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328"/>
  <workbookPr filterPrivacy="1"/>
  <xr:revisionPtr revIDLastSave="0" documentId="13_ncr:1_{03C8E84B-C341-4EEB-A6F2-2548497C4B2F}" xr6:coauthVersionLast="41" xr6:coauthVersionMax="41" xr10:uidLastSave="{00000000-0000-0000-0000-000000000000}"/>
  <bookViews>
    <workbookView xWindow="-120" yWindow="-120" windowWidth="29040" windowHeight="15840" activeTab="1" xr2:uid="{00000000-000D-0000-FFFF-FFFF00000000}"/>
  </bookViews>
  <sheets>
    <sheet name="PoB KC Tracts" sheetId="2" r:id="rId1"/>
    <sheet name="PoB WA Places" sheetId="3" r:id="rId2"/>
    <sheet name="PoB Totals" sheetId="12" r:id="rId3"/>
    <sheet name="PoB WN" sheetId="1" r:id="rId4"/>
    <sheet name="PoB WH" sheetId="11" r:id="rId5"/>
    <sheet name="PoB AA" sheetId="4" r:id="rId6"/>
    <sheet name="PoB AI" sheetId="5" r:id="rId7"/>
    <sheet name="PoB AS" sheetId="7" r:id="rId8"/>
    <sheet name="PoB PI" sheetId="6" r:id="rId9"/>
    <sheet name="PoB OT" sheetId="8" r:id="rId10"/>
    <sheet name="PoB 2R" sheetId="9" r:id="rId1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2" i="2" l="1"/>
  <c r="D2" i="2" s="1"/>
  <c r="F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E3" i="2"/>
  <c r="D3" i="2" s="1"/>
  <c r="F3" i="2"/>
  <c r="J3" i="2"/>
  <c r="K3" i="2"/>
  <c r="L3" i="2"/>
  <c r="M3" i="2"/>
  <c r="N3" i="2"/>
  <c r="O3" i="2"/>
  <c r="P3" i="2"/>
  <c r="Q3" i="2"/>
  <c r="R3" i="2"/>
  <c r="S3" i="2"/>
  <c r="T3" i="2"/>
  <c r="U3" i="2"/>
  <c r="V3" i="2"/>
  <c r="W3" i="2"/>
  <c r="X3" i="2"/>
  <c r="Y3" i="2"/>
  <c r="E4" i="2"/>
  <c r="D4" i="2" s="1"/>
  <c r="F4" i="2"/>
  <c r="J4" i="2"/>
  <c r="K4" i="2"/>
  <c r="L4" i="2"/>
  <c r="M4" i="2"/>
  <c r="N4" i="2"/>
  <c r="O4" i="2"/>
  <c r="P4" i="2"/>
  <c r="Q4" i="2"/>
  <c r="R4" i="2"/>
  <c r="S4" i="2"/>
  <c r="T4" i="2"/>
  <c r="U4" i="2"/>
  <c r="V4" i="2"/>
  <c r="W4" i="2"/>
  <c r="X4" i="2"/>
  <c r="Y4" i="2"/>
  <c r="E5" i="2"/>
  <c r="D5" i="2" s="1"/>
  <c r="F5" i="2"/>
  <c r="J5" i="2"/>
  <c r="K5" i="2"/>
  <c r="L5" i="2"/>
  <c r="M5" i="2"/>
  <c r="N5" i="2"/>
  <c r="O5" i="2"/>
  <c r="P5" i="2"/>
  <c r="Q5" i="2"/>
  <c r="R5" i="2"/>
  <c r="S5" i="2"/>
  <c r="T5" i="2"/>
  <c r="U5" i="2"/>
  <c r="V5" i="2"/>
  <c r="W5" i="2"/>
  <c r="X5" i="2"/>
  <c r="Y5" i="2"/>
  <c r="E6" i="2"/>
  <c r="F6" i="2"/>
  <c r="D6" i="2" s="1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E7" i="2"/>
  <c r="D7" i="2" s="1"/>
  <c r="F7" i="2"/>
  <c r="J7" i="2"/>
  <c r="K7" i="2"/>
  <c r="L7" i="2"/>
  <c r="M7" i="2"/>
  <c r="N7" i="2"/>
  <c r="O7" i="2"/>
  <c r="P7" i="2"/>
  <c r="Q7" i="2"/>
  <c r="R7" i="2"/>
  <c r="S7" i="2"/>
  <c r="T7" i="2"/>
  <c r="U7" i="2"/>
  <c r="V7" i="2"/>
  <c r="W7" i="2"/>
  <c r="X7" i="2"/>
  <c r="Y7" i="2"/>
  <c r="E8" i="2"/>
  <c r="F8" i="2"/>
  <c r="D8" i="2" s="1"/>
  <c r="J8" i="2"/>
  <c r="K8" i="2"/>
  <c r="L8" i="2"/>
  <c r="M8" i="2"/>
  <c r="N8" i="2"/>
  <c r="O8" i="2"/>
  <c r="P8" i="2"/>
  <c r="Q8" i="2"/>
  <c r="R8" i="2"/>
  <c r="S8" i="2"/>
  <c r="T8" i="2"/>
  <c r="U8" i="2"/>
  <c r="V8" i="2"/>
  <c r="W8" i="2"/>
  <c r="X8" i="2"/>
  <c r="Y8" i="2"/>
  <c r="E9" i="2"/>
  <c r="D9" i="2" s="1"/>
  <c r="F9" i="2"/>
  <c r="J9" i="2"/>
  <c r="K9" i="2"/>
  <c r="L9" i="2"/>
  <c r="M9" i="2"/>
  <c r="N9" i="2"/>
  <c r="O9" i="2"/>
  <c r="P9" i="2"/>
  <c r="Q9" i="2"/>
  <c r="R9" i="2"/>
  <c r="S9" i="2"/>
  <c r="T9" i="2"/>
  <c r="U9" i="2"/>
  <c r="V9" i="2"/>
  <c r="W9" i="2"/>
  <c r="X9" i="2"/>
  <c r="Y9" i="2"/>
  <c r="E10" i="2"/>
  <c r="F10" i="2"/>
  <c r="D10" i="2" s="1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W10" i="2"/>
  <c r="X10" i="2"/>
  <c r="Y10" i="2"/>
  <c r="E11" i="2"/>
  <c r="D11" i="2" s="1"/>
  <c r="F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W11" i="2"/>
  <c r="X11" i="2"/>
  <c r="Y11" i="2"/>
  <c r="E12" i="2"/>
  <c r="F12" i="2"/>
  <c r="D12" i="2" s="1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W12" i="2"/>
  <c r="X12" i="2"/>
  <c r="Y12" i="2"/>
  <c r="E13" i="2"/>
  <c r="D13" i="2" s="1"/>
  <c r="F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E14" i="2"/>
  <c r="F14" i="2"/>
  <c r="D14" i="2" s="1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W14" i="2"/>
  <c r="X14" i="2"/>
  <c r="Y14" i="2"/>
  <c r="E15" i="2"/>
  <c r="D15" i="2" s="1"/>
  <c r="F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W15" i="2"/>
  <c r="X15" i="2"/>
  <c r="Y15" i="2"/>
  <c r="E16" i="2"/>
  <c r="F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W16" i="2"/>
  <c r="X16" i="2"/>
  <c r="Y16" i="2"/>
  <c r="E17" i="2"/>
  <c r="D17" i="2" s="1"/>
  <c r="F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W17" i="2"/>
  <c r="X17" i="2"/>
  <c r="Y17" i="2"/>
  <c r="E18" i="2"/>
  <c r="F18" i="2"/>
  <c r="D18" i="2" s="1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W18" i="2"/>
  <c r="X18" i="2"/>
  <c r="Y18" i="2"/>
  <c r="E19" i="2"/>
  <c r="D19" i="2" s="1"/>
  <c r="F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W19" i="2"/>
  <c r="X19" i="2"/>
  <c r="Y19" i="2"/>
  <c r="E20" i="2"/>
  <c r="F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W20" i="2"/>
  <c r="X20" i="2"/>
  <c r="Y20" i="2"/>
  <c r="E21" i="2"/>
  <c r="D21" i="2" s="1"/>
  <c r="F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W21" i="2"/>
  <c r="X21" i="2"/>
  <c r="Y21" i="2"/>
  <c r="E22" i="2"/>
  <c r="F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W22" i="2"/>
  <c r="X22" i="2"/>
  <c r="Y22" i="2"/>
  <c r="E23" i="2"/>
  <c r="D23" i="2" s="1"/>
  <c r="F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W23" i="2"/>
  <c r="X23" i="2"/>
  <c r="Y23" i="2"/>
  <c r="E24" i="2"/>
  <c r="F24" i="2"/>
  <c r="D24" i="2" s="1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W24" i="2"/>
  <c r="X24" i="2"/>
  <c r="Y24" i="2"/>
  <c r="E25" i="2"/>
  <c r="D25" i="2" s="1"/>
  <c r="F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W25" i="2"/>
  <c r="X25" i="2"/>
  <c r="Y25" i="2"/>
  <c r="E26" i="2"/>
  <c r="F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W26" i="2"/>
  <c r="X26" i="2"/>
  <c r="Y26" i="2"/>
  <c r="E27" i="2"/>
  <c r="D27" i="2" s="1"/>
  <c r="F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W27" i="2"/>
  <c r="X27" i="2"/>
  <c r="Y27" i="2"/>
  <c r="E28" i="2"/>
  <c r="F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W28" i="2"/>
  <c r="X28" i="2"/>
  <c r="Y28" i="2"/>
  <c r="E29" i="2"/>
  <c r="D29" i="2" s="1"/>
  <c r="F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W29" i="2"/>
  <c r="X29" i="2"/>
  <c r="Y29" i="2"/>
  <c r="E30" i="2"/>
  <c r="F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W30" i="2"/>
  <c r="X30" i="2"/>
  <c r="Y30" i="2"/>
  <c r="E31" i="2"/>
  <c r="D31" i="2" s="1"/>
  <c r="F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W31" i="2"/>
  <c r="X31" i="2"/>
  <c r="Y31" i="2"/>
  <c r="E32" i="2"/>
  <c r="F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W32" i="2"/>
  <c r="X32" i="2"/>
  <c r="Y32" i="2"/>
  <c r="E33" i="2"/>
  <c r="D33" i="2" s="1"/>
  <c r="F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W33" i="2"/>
  <c r="X33" i="2"/>
  <c r="Y33" i="2"/>
  <c r="E34" i="2"/>
  <c r="F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W34" i="2"/>
  <c r="X34" i="2"/>
  <c r="Y34" i="2"/>
  <c r="E35" i="2"/>
  <c r="D35" i="2" s="1"/>
  <c r="F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W35" i="2"/>
  <c r="X35" i="2"/>
  <c r="Y35" i="2"/>
  <c r="E36" i="2"/>
  <c r="F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W36" i="2"/>
  <c r="X36" i="2"/>
  <c r="Y36" i="2"/>
  <c r="E37" i="2"/>
  <c r="D37" i="2" s="1"/>
  <c r="F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W37" i="2"/>
  <c r="X37" i="2"/>
  <c r="Y37" i="2"/>
  <c r="E38" i="2"/>
  <c r="F38" i="2"/>
  <c r="D38" i="2" s="1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W38" i="2"/>
  <c r="X38" i="2"/>
  <c r="Y38" i="2"/>
  <c r="E39" i="2"/>
  <c r="D39" i="2" s="1"/>
  <c r="F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W39" i="2"/>
  <c r="X39" i="2"/>
  <c r="Y39" i="2"/>
  <c r="E40" i="2"/>
  <c r="F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W40" i="2"/>
  <c r="X40" i="2"/>
  <c r="Y40" i="2"/>
  <c r="E41" i="2"/>
  <c r="D41" i="2" s="1"/>
  <c r="F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E42" i="2"/>
  <c r="F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W42" i="2"/>
  <c r="X42" i="2"/>
  <c r="Y42" i="2"/>
  <c r="E43" i="2"/>
  <c r="D43" i="2" s="1"/>
  <c r="F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W43" i="2"/>
  <c r="X43" i="2"/>
  <c r="Y43" i="2"/>
  <c r="E44" i="2"/>
  <c r="F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W44" i="2"/>
  <c r="X44" i="2"/>
  <c r="Y44" i="2"/>
  <c r="E45" i="2"/>
  <c r="D45" i="2" s="1"/>
  <c r="F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W45" i="2"/>
  <c r="X45" i="2"/>
  <c r="Y45" i="2"/>
  <c r="E46" i="2"/>
  <c r="F46" i="2"/>
  <c r="D46" i="2" s="1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W46" i="2"/>
  <c r="X46" i="2"/>
  <c r="Y46" i="2"/>
  <c r="E47" i="2"/>
  <c r="D47" i="2" s="1"/>
  <c r="F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W47" i="2"/>
  <c r="X47" i="2"/>
  <c r="Y47" i="2"/>
  <c r="E48" i="2"/>
  <c r="F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W48" i="2"/>
  <c r="X48" i="2"/>
  <c r="Y48" i="2"/>
  <c r="E49" i="2"/>
  <c r="D49" i="2" s="1"/>
  <c r="F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W49" i="2"/>
  <c r="X49" i="2"/>
  <c r="Y49" i="2"/>
  <c r="E50" i="2"/>
  <c r="F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W50" i="2"/>
  <c r="X50" i="2"/>
  <c r="Y50" i="2"/>
  <c r="E51" i="2"/>
  <c r="D51" i="2" s="1"/>
  <c r="F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W51" i="2"/>
  <c r="X51" i="2"/>
  <c r="Y51" i="2"/>
  <c r="E52" i="2"/>
  <c r="F52" i="2"/>
  <c r="D52" i="2" s="1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W52" i="2"/>
  <c r="X52" i="2"/>
  <c r="Y52" i="2"/>
  <c r="E53" i="2"/>
  <c r="D53" i="2" s="1"/>
  <c r="F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W53" i="2"/>
  <c r="X53" i="2"/>
  <c r="Y53" i="2"/>
  <c r="E54" i="2"/>
  <c r="F54" i="2"/>
  <c r="D54" i="2" s="1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W54" i="2"/>
  <c r="X54" i="2"/>
  <c r="Y54" i="2"/>
  <c r="E55" i="2"/>
  <c r="D55" i="2" s="1"/>
  <c r="F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W55" i="2"/>
  <c r="X55" i="2"/>
  <c r="Y55" i="2"/>
  <c r="E56" i="2"/>
  <c r="F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W56" i="2"/>
  <c r="X56" i="2"/>
  <c r="Y56" i="2"/>
  <c r="E57" i="2"/>
  <c r="D57" i="2" s="1"/>
  <c r="F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W57" i="2"/>
  <c r="X57" i="2"/>
  <c r="Y57" i="2"/>
  <c r="E58" i="2"/>
  <c r="F58" i="2"/>
  <c r="D58" i="2" s="1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W58" i="2"/>
  <c r="X58" i="2"/>
  <c r="Y58" i="2"/>
  <c r="E59" i="2"/>
  <c r="D59" i="2" s="1"/>
  <c r="F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W59" i="2"/>
  <c r="X59" i="2"/>
  <c r="Y59" i="2"/>
  <c r="E60" i="2"/>
  <c r="F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W60" i="2"/>
  <c r="X60" i="2"/>
  <c r="Y60" i="2"/>
  <c r="E61" i="2"/>
  <c r="D61" i="2" s="1"/>
  <c r="F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W61" i="2"/>
  <c r="X61" i="2"/>
  <c r="Y61" i="2"/>
  <c r="E62" i="2"/>
  <c r="F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W62" i="2"/>
  <c r="X62" i="2"/>
  <c r="Y62" i="2"/>
  <c r="E63" i="2"/>
  <c r="D63" i="2" s="1"/>
  <c r="F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W63" i="2"/>
  <c r="X63" i="2"/>
  <c r="Y63" i="2"/>
  <c r="E64" i="2"/>
  <c r="F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W64" i="2"/>
  <c r="X64" i="2"/>
  <c r="Y64" i="2"/>
  <c r="E65" i="2"/>
  <c r="D65" i="2" s="1"/>
  <c r="F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W65" i="2"/>
  <c r="X65" i="2"/>
  <c r="Y65" i="2"/>
  <c r="E66" i="2"/>
  <c r="F66" i="2"/>
  <c r="D66" i="2" s="1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W66" i="2"/>
  <c r="X66" i="2"/>
  <c r="Y66" i="2"/>
  <c r="E67" i="2"/>
  <c r="D67" i="2" s="1"/>
  <c r="F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W67" i="2"/>
  <c r="X67" i="2"/>
  <c r="Y67" i="2"/>
  <c r="E68" i="2"/>
  <c r="F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W68" i="2"/>
  <c r="X68" i="2"/>
  <c r="Y68" i="2"/>
  <c r="E69" i="2"/>
  <c r="D69" i="2" s="1"/>
  <c r="F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E70" i="2"/>
  <c r="F70" i="2"/>
  <c r="D70" i="2" s="1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W70" i="2"/>
  <c r="X70" i="2"/>
  <c r="Y70" i="2"/>
  <c r="E71" i="2"/>
  <c r="D71" i="2" s="1"/>
  <c r="F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W71" i="2"/>
  <c r="X71" i="2"/>
  <c r="Y71" i="2"/>
  <c r="E72" i="2"/>
  <c r="F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W72" i="2"/>
  <c r="X72" i="2"/>
  <c r="Y72" i="2"/>
  <c r="E73" i="2"/>
  <c r="D73" i="2" s="1"/>
  <c r="F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W73" i="2"/>
  <c r="X73" i="2"/>
  <c r="Y73" i="2"/>
  <c r="E74" i="2"/>
  <c r="F74" i="2"/>
  <c r="D74" i="2" s="1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W74" i="2"/>
  <c r="X74" i="2"/>
  <c r="Y74" i="2"/>
  <c r="E75" i="2"/>
  <c r="D75" i="2" s="1"/>
  <c r="F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W75" i="2"/>
  <c r="X75" i="2"/>
  <c r="Y75" i="2"/>
  <c r="E76" i="2"/>
  <c r="F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E77" i="2"/>
  <c r="D77" i="2" s="1"/>
  <c r="F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E78" i="2"/>
  <c r="F78" i="2"/>
  <c r="D78" i="2" s="1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D79" i="2"/>
  <c r="E79" i="2"/>
  <c r="F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E80" i="2"/>
  <c r="F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E81" i="2"/>
  <c r="D81" i="2" s="1"/>
  <c r="F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E82" i="2"/>
  <c r="F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W82" i="2"/>
  <c r="X82" i="2"/>
  <c r="Y82" i="2"/>
  <c r="E83" i="2"/>
  <c r="D83" i="2" s="1"/>
  <c r="F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E84" i="2"/>
  <c r="F84" i="2"/>
  <c r="D84" i="2" s="1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E85" i="2"/>
  <c r="D85" i="2" s="1"/>
  <c r="F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E86" i="2"/>
  <c r="F86" i="2"/>
  <c r="D86" i="2" s="1"/>
  <c r="H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E87" i="2"/>
  <c r="D87" i="2" s="1"/>
  <c r="F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E88" i="2"/>
  <c r="F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E89" i="2"/>
  <c r="D89" i="2" s="1"/>
  <c r="F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W89" i="2"/>
  <c r="X89" i="2"/>
  <c r="Y89" i="2"/>
  <c r="E90" i="2"/>
  <c r="F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E91" i="2"/>
  <c r="D91" i="2" s="1"/>
  <c r="F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E92" i="2"/>
  <c r="F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E93" i="2"/>
  <c r="D93" i="2" s="1"/>
  <c r="F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E94" i="2"/>
  <c r="F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E95" i="2"/>
  <c r="D95" i="2" s="1"/>
  <c r="F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E96" i="2"/>
  <c r="F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W96" i="2"/>
  <c r="X96" i="2"/>
  <c r="Y96" i="2"/>
  <c r="E97" i="2"/>
  <c r="D97" i="2" s="1"/>
  <c r="F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E98" i="2"/>
  <c r="F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E99" i="2"/>
  <c r="D99" i="2" s="1"/>
  <c r="F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E100" i="2"/>
  <c r="F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E101" i="2"/>
  <c r="D101" i="2" s="1"/>
  <c r="F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E102" i="2"/>
  <c r="F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E103" i="2"/>
  <c r="D103" i="2" s="1"/>
  <c r="F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W103" i="2"/>
  <c r="X103" i="2"/>
  <c r="Y103" i="2"/>
  <c r="E104" i="2"/>
  <c r="F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W104" i="2"/>
  <c r="X104" i="2"/>
  <c r="Y104" i="2"/>
  <c r="E105" i="2"/>
  <c r="D105" i="2" s="1"/>
  <c r="F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W105" i="2"/>
  <c r="X105" i="2"/>
  <c r="Y105" i="2"/>
  <c r="E106" i="2"/>
  <c r="F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W106" i="2"/>
  <c r="X106" i="2"/>
  <c r="Y106" i="2"/>
  <c r="E107" i="2"/>
  <c r="D107" i="2" s="1"/>
  <c r="F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W107" i="2"/>
  <c r="X107" i="2"/>
  <c r="Y107" i="2"/>
  <c r="E108" i="2"/>
  <c r="D108" i="2" s="1"/>
  <c r="F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W108" i="2"/>
  <c r="X108" i="2"/>
  <c r="Y108" i="2"/>
  <c r="E109" i="2"/>
  <c r="F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W109" i="2"/>
  <c r="X109" i="2"/>
  <c r="Y109" i="2"/>
  <c r="E110" i="2"/>
  <c r="D110" i="2" s="1"/>
  <c r="F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W110" i="2"/>
  <c r="X110" i="2"/>
  <c r="Y110" i="2"/>
  <c r="E111" i="2"/>
  <c r="D111" i="2" s="1"/>
  <c r="F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W111" i="2"/>
  <c r="X111" i="2"/>
  <c r="Y111" i="2"/>
  <c r="E112" i="2"/>
  <c r="F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W112" i="2"/>
  <c r="X112" i="2"/>
  <c r="Y112" i="2"/>
  <c r="D113" i="2"/>
  <c r="E113" i="2"/>
  <c r="F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W113" i="2"/>
  <c r="X113" i="2"/>
  <c r="Y113" i="2"/>
  <c r="E114" i="2"/>
  <c r="F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W114" i="2"/>
  <c r="X114" i="2"/>
  <c r="Y114" i="2"/>
  <c r="E115" i="2"/>
  <c r="D115" i="2" s="1"/>
  <c r="F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W115" i="2"/>
  <c r="X115" i="2"/>
  <c r="Y115" i="2"/>
  <c r="E116" i="2"/>
  <c r="D116" i="2" s="1"/>
  <c r="F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W116" i="2"/>
  <c r="X116" i="2"/>
  <c r="Y116" i="2"/>
  <c r="E117" i="2"/>
  <c r="D117" i="2" s="1"/>
  <c r="F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W117" i="2"/>
  <c r="X117" i="2"/>
  <c r="Y117" i="2"/>
  <c r="E118" i="2"/>
  <c r="D118" i="2" s="1"/>
  <c r="F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W118" i="2"/>
  <c r="X118" i="2"/>
  <c r="Y118" i="2"/>
  <c r="E119" i="2"/>
  <c r="D119" i="2" s="1"/>
  <c r="F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W119" i="2"/>
  <c r="X119" i="2"/>
  <c r="Y119" i="2"/>
  <c r="E120" i="2"/>
  <c r="F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W120" i="2"/>
  <c r="X120" i="2"/>
  <c r="Y120" i="2"/>
  <c r="D121" i="2"/>
  <c r="E121" i="2"/>
  <c r="F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W121" i="2"/>
  <c r="X121" i="2"/>
  <c r="Y121" i="2"/>
  <c r="E122" i="2"/>
  <c r="F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W122" i="2"/>
  <c r="X122" i="2"/>
  <c r="Y122" i="2"/>
  <c r="E123" i="2"/>
  <c r="D123" i="2" s="1"/>
  <c r="F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W123" i="2"/>
  <c r="X123" i="2"/>
  <c r="Y123" i="2"/>
  <c r="E124" i="2"/>
  <c r="F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W124" i="2"/>
  <c r="X124" i="2"/>
  <c r="Y124" i="2"/>
  <c r="E125" i="2"/>
  <c r="D125" i="2" s="1"/>
  <c r="F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W125" i="2"/>
  <c r="X125" i="2"/>
  <c r="Y125" i="2"/>
  <c r="E126" i="2"/>
  <c r="F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W126" i="2"/>
  <c r="X126" i="2"/>
  <c r="Y126" i="2"/>
  <c r="E127" i="2"/>
  <c r="D127" i="2" s="1"/>
  <c r="F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W127" i="2"/>
  <c r="X127" i="2"/>
  <c r="Y127" i="2"/>
  <c r="E128" i="2"/>
  <c r="F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W128" i="2"/>
  <c r="X128" i="2"/>
  <c r="Y128" i="2"/>
  <c r="E129" i="2"/>
  <c r="D129" i="2" s="1"/>
  <c r="F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W129" i="2"/>
  <c r="X129" i="2"/>
  <c r="Y129" i="2"/>
  <c r="E130" i="2"/>
  <c r="F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W130" i="2"/>
  <c r="X130" i="2"/>
  <c r="Y130" i="2"/>
  <c r="E131" i="2"/>
  <c r="D131" i="2" s="1"/>
  <c r="F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W131" i="2"/>
  <c r="X131" i="2"/>
  <c r="Y131" i="2"/>
  <c r="E132" i="2"/>
  <c r="F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W132" i="2"/>
  <c r="X132" i="2"/>
  <c r="Y132" i="2"/>
  <c r="E133" i="2"/>
  <c r="D133" i="2" s="1"/>
  <c r="F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W133" i="2"/>
  <c r="X133" i="2"/>
  <c r="Y133" i="2"/>
  <c r="E134" i="2"/>
  <c r="F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W134" i="2"/>
  <c r="X134" i="2"/>
  <c r="Y134" i="2"/>
  <c r="E135" i="2"/>
  <c r="D135" i="2" s="1"/>
  <c r="F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W135" i="2"/>
  <c r="X135" i="2"/>
  <c r="Y135" i="2"/>
  <c r="E136" i="2"/>
  <c r="F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W136" i="2"/>
  <c r="X136" i="2"/>
  <c r="Y136" i="2"/>
  <c r="E137" i="2"/>
  <c r="D137" i="2" s="1"/>
  <c r="F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W137" i="2"/>
  <c r="X137" i="2"/>
  <c r="Y137" i="2"/>
  <c r="E138" i="2"/>
  <c r="F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W138" i="2"/>
  <c r="X138" i="2"/>
  <c r="Y138" i="2"/>
  <c r="E139" i="2"/>
  <c r="D139" i="2" s="1"/>
  <c r="F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W139" i="2"/>
  <c r="X139" i="2"/>
  <c r="Y139" i="2"/>
  <c r="E140" i="2"/>
  <c r="F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W140" i="2"/>
  <c r="X140" i="2"/>
  <c r="Y140" i="2"/>
  <c r="E141" i="2"/>
  <c r="D141" i="2" s="1"/>
  <c r="F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W141" i="2"/>
  <c r="X141" i="2"/>
  <c r="Y141" i="2"/>
  <c r="E142" i="2"/>
  <c r="F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W142" i="2"/>
  <c r="X142" i="2"/>
  <c r="Y142" i="2"/>
  <c r="E143" i="2"/>
  <c r="D143" i="2" s="1"/>
  <c r="F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W143" i="2"/>
  <c r="X143" i="2"/>
  <c r="Y143" i="2"/>
  <c r="E144" i="2"/>
  <c r="F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W144" i="2"/>
  <c r="X144" i="2"/>
  <c r="Y144" i="2"/>
  <c r="E145" i="2"/>
  <c r="D145" i="2" s="1"/>
  <c r="F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W145" i="2"/>
  <c r="X145" i="2"/>
  <c r="Y145" i="2"/>
  <c r="E146" i="2"/>
  <c r="F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W146" i="2"/>
  <c r="X146" i="2"/>
  <c r="Y146" i="2"/>
  <c r="E147" i="2"/>
  <c r="D147" i="2" s="1"/>
  <c r="F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W147" i="2"/>
  <c r="X147" i="2"/>
  <c r="Y147" i="2"/>
  <c r="E148" i="2"/>
  <c r="F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W148" i="2"/>
  <c r="X148" i="2"/>
  <c r="Y148" i="2"/>
  <c r="E149" i="2"/>
  <c r="D149" i="2" s="1"/>
  <c r="F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W149" i="2"/>
  <c r="X149" i="2"/>
  <c r="Y149" i="2"/>
  <c r="E150" i="2"/>
  <c r="F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W150" i="2"/>
  <c r="X150" i="2"/>
  <c r="Y150" i="2"/>
  <c r="E151" i="2"/>
  <c r="D151" i="2" s="1"/>
  <c r="F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W151" i="2"/>
  <c r="X151" i="2"/>
  <c r="Y151" i="2"/>
  <c r="E152" i="2"/>
  <c r="F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W152" i="2"/>
  <c r="X152" i="2"/>
  <c r="Y152" i="2"/>
  <c r="E153" i="2"/>
  <c r="D153" i="2" s="1"/>
  <c r="F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W153" i="2"/>
  <c r="X153" i="2"/>
  <c r="Y153" i="2"/>
  <c r="E154" i="2"/>
  <c r="F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W154" i="2"/>
  <c r="X154" i="2"/>
  <c r="Y154" i="2"/>
  <c r="E155" i="2"/>
  <c r="D155" i="2" s="1"/>
  <c r="F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W155" i="2"/>
  <c r="X155" i="2"/>
  <c r="Y155" i="2"/>
  <c r="E156" i="2"/>
  <c r="F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W156" i="2"/>
  <c r="X156" i="2"/>
  <c r="Y156" i="2"/>
  <c r="E157" i="2"/>
  <c r="D157" i="2" s="1"/>
  <c r="F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W157" i="2"/>
  <c r="X157" i="2"/>
  <c r="Y157" i="2"/>
  <c r="E158" i="2"/>
  <c r="F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W158" i="2"/>
  <c r="X158" i="2"/>
  <c r="Y158" i="2"/>
  <c r="E159" i="2"/>
  <c r="D159" i="2" s="1"/>
  <c r="F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W159" i="2"/>
  <c r="X159" i="2"/>
  <c r="Y159" i="2"/>
  <c r="E160" i="2"/>
  <c r="F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W160" i="2"/>
  <c r="X160" i="2"/>
  <c r="Y160" i="2"/>
  <c r="E161" i="2"/>
  <c r="D161" i="2" s="1"/>
  <c r="F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W161" i="2"/>
  <c r="X161" i="2"/>
  <c r="Y161" i="2"/>
  <c r="E162" i="2"/>
  <c r="F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W162" i="2"/>
  <c r="X162" i="2"/>
  <c r="Y162" i="2"/>
  <c r="E163" i="2"/>
  <c r="D163" i="2" s="1"/>
  <c r="F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W163" i="2"/>
  <c r="X163" i="2"/>
  <c r="Y163" i="2"/>
  <c r="E164" i="2"/>
  <c r="F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W164" i="2"/>
  <c r="X164" i="2"/>
  <c r="Y164" i="2"/>
  <c r="E165" i="2"/>
  <c r="D165" i="2" s="1"/>
  <c r="F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W165" i="2"/>
  <c r="X165" i="2"/>
  <c r="Y165" i="2"/>
  <c r="E166" i="2"/>
  <c r="F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W166" i="2"/>
  <c r="X166" i="2"/>
  <c r="Y166" i="2"/>
  <c r="E167" i="2"/>
  <c r="D167" i="2" s="1"/>
  <c r="F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W167" i="2"/>
  <c r="X167" i="2"/>
  <c r="Y167" i="2"/>
  <c r="E168" i="2"/>
  <c r="F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W168" i="2"/>
  <c r="X168" i="2"/>
  <c r="Y168" i="2"/>
  <c r="E169" i="2"/>
  <c r="D169" i="2" s="1"/>
  <c r="F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W169" i="2"/>
  <c r="X169" i="2"/>
  <c r="Y169" i="2"/>
  <c r="E170" i="2"/>
  <c r="F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W170" i="2"/>
  <c r="X170" i="2"/>
  <c r="Y170" i="2"/>
  <c r="D171" i="2"/>
  <c r="E171" i="2"/>
  <c r="F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W171" i="2"/>
  <c r="X171" i="2"/>
  <c r="Y171" i="2"/>
  <c r="E172" i="2"/>
  <c r="D172" i="2" s="1"/>
  <c r="F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W172" i="2"/>
  <c r="X172" i="2"/>
  <c r="Y172" i="2"/>
  <c r="E173" i="2"/>
  <c r="F173" i="2"/>
  <c r="D173" i="2" s="1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W173" i="2"/>
  <c r="X173" i="2"/>
  <c r="Y173" i="2"/>
  <c r="D174" i="2"/>
  <c r="E174" i="2"/>
  <c r="F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W174" i="2"/>
  <c r="X174" i="2"/>
  <c r="Y174" i="2"/>
  <c r="E175" i="2"/>
  <c r="F175" i="2"/>
  <c r="D175" i="2" s="1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W175" i="2"/>
  <c r="X175" i="2"/>
  <c r="Y175" i="2"/>
  <c r="E176" i="2"/>
  <c r="F176" i="2"/>
  <c r="H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W176" i="2"/>
  <c r="X176" i="2"/>
  <c r="Y176" i="2"/>
  <c r="E177" i="2"/>
  <c r="F177" i="2"/>
  <c r="D177" i="2" s="1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W177" i="2"/>
  <c r="X177" i="2"/>
  <c r="Y177" i="2"/>
  <c r="E178" i="2"/>
  <c r="D178" i="2" s="1"/>
  <c r="F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W178" i="2"/>
  <c r="X178" i="2"/>
  <c r="Y178" i="2"/>
  <c r="E179" i="2"/>
  <c r="F179" i="2"/>
  <c r="D179" i="2" s="1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W179" i="2"/>
  <c r="X179" i="2"/>
  <c r="Y179" i="2"/>
  <c r="E180" i="2"/>
  <c r="D180" i="2" s="1"/>
  <c r="F180" i="2"/>
  <c r="J180" i="2"/>
  <c r="H180" i="2" s="1"/>
  <c r="K180" i="2"/>
  <c r="L180" i="2"/>
  <c r="M180" i="2"/>
  <c r="N180" i="2"/>
  <c r="O180" i="2"/>
  <c r="P180" i="2"/>
  <c r="Q180" i="2"/>
  <c r="R180" i="2"/>
  <c r="S180" i="2"/>
  <c r="T180" i="2"/>
  <c r="U180" i="2"/>
  <c r="V180" i="2"/>
  <c r="W180" i="2"/>
  <c r="X180" i="2"/>
  <c r="Y180" i="2"/>
  <c r="E181" i="2"/>
  <c r="F181" i="2"/>
  <c r="D181" i="2" s="1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W181" i="2"/>
  <c r="X181" i="2"/>
  <c r="Y181" i="2"/>
  <c r="E182" i="2"/>
  <c r="D182" i="2" s="1"/>
  <c r="F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W182" i="2"/>
  <c r="X182" i="2"/>
  <c r="Y182" i="2"/>
  <c r="E183" i="2"/>
  <c r="F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W183" i="2"/>
  <c r="X183" i="2"/>
  <c r="Y183" i="2"/>
  <c r="E184" i="2"/>
  <c r="D184" i="2" s="1"/>
  <c r="F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W184" i="2"/>
  <c r="X184" i="2"/>
  <c r="Y184" i="2"/>
  <c r="E185" i="2"/>
  <c r="F185" i="2"/>
  <c r="D185" i="2" s="1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W185" i="2"/>
  <c r="X185" i="2"/>
  <c r="Y185" i="2"/>
  <c r="D186" i="2"/>
  <c r="E186" i="2"/>
  <c r="F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W186" i="2"/>
  <c r="X186" i="2"/>
  <c r="Y186" i="2"/>
  <c r="E187" i="2"/>
  <c r="F187" i="2"/>
  <c r="D187" i="2" s="1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W187" i="2"/>
  <c r="X187" i="2"/>
  <c r="Y187" i="2"/>
  <c r="E188" i="2"/>
  <c r="D188" i="2" s="1"/>
  <c r="F188" i="2"/>
  <c r="H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W188" i="2"/>
  <c r="X188" i="2"/>
  <c r="Y188" i="2"/>
  <c r="E189" i="2"/>
  <c r="F189" i="2"/>
  <c r="D189" i="2" s="1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W189" i="2"/>
  <c r="X189" i="2"/>
  <c r="Y189" i="2"/>
  <c r="E190" i="2"/>
  <c r="D190" i="2" s="1"/>
  <c r="F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W190" i="2"/>
  <c r="X190" i="2"/>
  <c r="Y190" i="2"/>
  <c r="E191" i="2"/>
  <c r="F191" i="2"/>
  <c r="D191" i="2" s="1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W191" i="2"/>
  <c r="X191" i="2"/>
  <c r="Y191" i="2"/>
  <c r="D192" i="2"/>
  <c r="E192" i="2"/>
  <c r="F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W192" i="2"/>
  <c r="X192" i="2"/>
  <c r="Y192" i="2"/>
  <c r="E193" i="2"/>
  <c r="F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W193" i="2"/>
  <c r="X193" i="2"/>
  <c r="Y193" i="2"/>
  <c r="E194" i="2"/>
  <c r="F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W194" i="2"/>
  <c r="X194" i="2"/>
  <c r="Y194" i="2"/>
  <c r="E195" i="2"/>
  <c r="F195" i="2"/>
  <c r="D195" i="2" s="1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W195" i="2"/>
  <c r="X195" i="2"/>
  <c r="Y195" i="2"/>
  <c r="E196" i="2"/>
  <c r="D196" i="2" s="1"/>
  <c r="F196" i="2"/>
  <c r="J196" i="2"/>
  <c r="H196" i="2" s="1"/>
  <c r="K196" i="2"/>
  <c r="L196" i="2"/>
  <c r="M196" i="2"/>
  <c r="N196" i="2"/>
  <c r="O196" i="2"/>
  <c r="P196" i="2"/>
  <c r="Q196" i="2"/>
  <c r="R196" i="2"/>
  <c r="S196" i="2"/>
  <c r="T196" i="2"/>
  <c r="U196" i="2"/>
  <c r="V196" i="2"/>
  <c r="W196" i="2"/>
  <c r="X196" i="2"/>
  <c r="Y196" i="2"/>
  <c r="E197" i="2"/>
  <c r="F197" i="2"/>
  <c r="D197" i="2" s="1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W197" i="2"/>
  <c r="X197" i="2"/>
  <c r="Y197" i="2"/>
  <c r="E198" i="2"/>
  <c r="D198" i="2" s="1"/>
  <c r="F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W198" i="2"/>
  <c r="X198" i="2"/>
  <c r="Y198" i="2"/>
  <c r="E199" i="2"/>
  <c r="F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W199" i="2"/>
  <c r="X199" i="2"/>
  <c r="Y199" i="2"/>
  <c r="E200" i="2"/>
  <c r="F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W200" i="2"/>
  <c r="X200" i="2"/>
  <c r="Y200" i="2"/>
  <c r="E201" i="2"/>
  <c r="F201" i="2"/>
  <c r="D201" i="2" s="1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W201" i="2"/>
  <c r="X201" i="2"/>
  <c r="Y201" i="2"/>
  <c r="D202" i="2"/>
  <c r="E202" i="2"/>
  <c r="F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W202" i="2"/>
  <c r="X202" i="2"/>
  <c r="Y202" i="2"/>
  <c r="E203" i="2"/>
  <c r="F203" i="2"/>
  <c r="D203" i="2" s="1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W203" i="2"/>
  <c r="X203" i="2"/>
  <c r="Y203" i="2"/>
  <c r="E204" i="2"/>
  <c r="D204" i="2" s="1"/>
  <c r="F204" i="2"/>
  <c r="H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E205" i="2"/>
  <c r="F205" i="2"/>
  <c r="D205" i="2" s="1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W205" i="2"/>
  <c r="X205" i="2"/>
  <c r="Y205" i="2"/>
  <c r="E206" i="2"/>
  <c r="D206" i="2" s="1"/>
  <c r="F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E207" i="2"/>
  <c r="F207" i="2"/>
  <c r="D207" i="2" s="1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W207" i="2"/>
  <c r="X207" i="2"/>
  <c r="Y207" i="2"/>
  <c r="D208" i="2"/>
  <c r="E208" i="2"/>
  <c r="F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W208" i="2"/>
  <c r="X208" i="2"/>
  <c r="Y208" i="2"/>
  <c r="E209" i="2"/>
  <c r="F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W209" i="2"/>
  <c r="X209" i="2"/>
  <c r="Y209" i="2"/>
  <c r="E210" i="2"/>
  <c r="F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W210" i="2"/>
  <c r="X210" i="2"/>
  <c r="Y210" i="2"/>
  <c r="E211" i="2"/>
  <c r="F211" i="2"/>
  <c r="D211" i="2" s="1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E212" i="2"/>
  <c r="D212" i="2" s="1"/>
  <c r="F212" i="2"/>
  <c r="J212" i="2"/>
  <c r="H212" i="2" s="1"/>
  <c r="K212" i="2"/>
  <c r="L212" i="2"/>
  <c r="M212" i="2"/>
  <c r="N212" i="2"/>
  <c r="O212" i="2"/>
  <c r="P212" i="2"/>
  <c r="Q212" i="2"/>
  <c r="R212" i="2"/>
  <c r="S212" i="2"/>
  <c r="T212" i="2"/>
  <c r="U212" i="2"/>
  <c r="V212" i="2"/>
  <c r="W212" i="2"/>
  <c r="X212" i="2"/>
  <c r="Y212" i="2"/>
  <c r="E213" i="2"/>
  <c r="F213" i="2"/>
  <c r="D213" i="2" s="1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E214" i="2"/>
  <c r="D214" i="2" s="1"/>
  <c r="F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W214" i="2"/>
  <c r="X214" i="2"/>
  <c r="Y214" i="2"/>
  <c r="E215" i="2"/>
  <c r="F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W215" i="2"/>
  <c r="X215" i="2"/>
  <c r="Y215" i="2"/>
  <c r="E216" i="2"/>
  <c r="F216" i="2"/>
  <c r="J216" i="2"/>
  <c r="H216" i="2" s="1"/>
  <c r="K216" i="2"/>
  <c r="L216" i="2"/>
  <c r="M216" i="2"/>
  <c r="N216" i="2"/>
  <c r="O216" i="2"/>
  <c r="P216" i="2"/>
  <c r="Q216" i="2"/>
  <c r="R216" i="2"/>
  <c r="S216" i="2"/>
  <c r="T216" i="2"/>
  <c r="U216" i="2"/>
  <c r="V216" i="2"/>
  <c r="W216" i="2"/>
  <c r="X216" i="2"/>
  <c r="Y216" i="2"/>
  <c r="E217" i="2"/>
  <c r="F217" i="2"/>
  <c r="D217" i="2" s="1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W217" i="2"/>
  <c r="X217" i="2"/>
  <c r="Y217" i="2"/>
  <c r="D218" i="2"/>
  <c r="E218" i="2"/>
  <c r="F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E219" i="2"/>
  <c r="F219" i="2"/>
  <c r="D219" i="2" s="1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W219" i="2"/>
  <c r="X219" i="2"/>
  <c r="Y219" i="2"/>
  <c r="E220" i="2"/>
  <c r="D220" i="2" s="1"/>
  <c r="F220" i="2"/>
  <c r="H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E221" i="2"/>
  <c r="F221" i="2"/>
  <c r="D221" i="2" s="1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W221" i="2"/>
  <c r="X221" i="2"/>
  <c r="Y221" i="2"/>
  <c r="E222" i="2"/>
  <c r="D222" i="2" s="1"/>
  <c r="F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W222" i="2"/>
  <c r="X222" i="2"/>
  <c r="Y222" i="2"/>
  <c r="E223" i="2"/>
  <c r="F223" i="2"/>
  <c r="D223" i="2" s="1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W223" i="2"/>
  <c r="X223" i="2"/>
  <c r="Y223" i="2"/>
  <c r="D224" i="2"/>
  <c r="E224" i="2"/>
  <c r="F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W224" i="2"/>
  <c r="X224" i="2"/>
  <c r="Y224" i="2"/>
  <c r="E225" i="2"/>
  <c r="F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E226" i="2"/>
  <c r="F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W226" i="2"/>
  <c r="X226" i="2"/>
  <c r="Y226" i="2"/>
  <c r="E227" i="2"/>
  <c r="F227" i="2"/>
  <c r="D227" i="2" s="1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E228" i="2"/>
  <c r="D228" i="2" s="1"/>
  <c r="F228" i="2"/>
  <c r="J228" i="2"/>
  <c r="H228" i="2" s="1"/>
  <c r="K228" i="2"/>
  <c r="L228" i="2"/>
  <c r="M228" i="2"/>
  <c r="N228" i="2"/>
  <c r="O228" i="2"/>
  <c r="P228" i="2"/>
  <c r="Q228" i="2"/>
  <c r="R228" i="2"/>
  <c r="S228" i="2"/>
  <c r="T228" i="2"/>
  <c r="U228" i="2"/>
  <c r="V228" i="2"/>
  <c r="W228" i="2"/>
  <c r="X228" i="2"/>
  <c r="Y228" i="2"/>
  <c r="E229" i="2"/>
  <c r="F229" i="2"/>
  <c r="D229" i="2" s="1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W229" i="2"/>
  <c r="X229" i="2"/>
  <c r="Y229" i="2"/>
  <c r="E230" i="2"/>
  <c r="D230" i="2" s="1"/>
  <c r="F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W230" i="2"/>
  <c r="X230" i="2"/>
  <c r="Y230" i="2"/>
  <c r="E231" i="2"/>
  <c r="F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W231" i="2"/>
  <c r="X231" i="2"/>
  <c r="Y231" i="2"/>
  <c r="E232" i="2"/>
  <c r="F232" i="2"/>
  <c r="J232" i="2"/>
  <c r="H232" i="2" s="1"/>
  <c r="K232" i="2"/>
  <c r="L232" i="2"/>
  <c r="M232" i="2"/>
  <c r="N232" i="2"/>
  <c r="O232" i="2"/>
  <c r="P232" i="2"/>
  <c r="Q232" i="2"/>
  <c r="R232" i="2"/>
  <c r="S232" i="2"/>
  <c r="T232" i="2"/>
  <c r="U232" i="2"/>
  <c r="V232" i="2"/>
  <c r="W232" i="2"/>
  <c r="X232" i="2"/>
  <c r="Y232" i="2"/>
  <c r="E233" i="2"/>
  <c r="F233" i="2"/>
  <c r="D233" i="2" s="1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W233" i="2"/>
  <c r="X233" i="2"/>
  <c r="Y233" i="2"/>
  <c r="D234" i="2"/>
  <c r="E234" i="2"/>
  <c r="F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W234" i="2"/>
  <c r="X234" i="2"/>
  <c r="Y234" i="2"/>
  <c r="E235" i="2"/>
  <c r="F235" i="2"/>
  <c r="D235" i="2" s="1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W235" i="2"/>
  <c r="X235" i="2"/>
  <c r="Y235" i="2"/>
  <c r="E236" i="2"/>
  <c r="D236" i="2" s="1"/>
  <c r="F236" i="2"/>
  <c r="H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W236" i="2"/>
  <c r="X236" i="2"/>
  <c r="Y236" i="2"/>
  <c r="E237" i="2"/>
  <c r="F237" i="2"/>
  <c r="D237" i="2" s="1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W237" i="2"/>
  <c r="X237" i="2"/>
  <c r="Y237" i="2"/>
  <c r="E238" i="2"/>
  <c r="D238" i="2" s="1"/>
  <c r="F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W238" i="2"/>
  <c r="X238" i="2"/>
  <c r="Y238" i="2"/>
  <c r="E239" i="2"/>
  <c r="F239" i="2"/>
  <c r="D239" i="2" s="1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W239" i="2"/>
  <c r="X239" i="2"/>
  <c r="Y239" i="2"/>
  <c r="D240" i="2"/>
  <c r="E240" i="2"/>
  <c r="F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W240" i="2"/>
  <c r="X240" i="2"/>
  <c r="Y240" i="2"/>
  <c r="E241" i="2"/>
  <c r="F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W241" i="2"/>
  <c r="X241" i="2"/>
  <c r="Y241" i="2"/>
  <c r="E242" i="2"/>
  <c r="D242" i="2" s="1"/>
  <c r="F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W242" i="2"/>
  <c r="X242" i="2"/>
  <c r="Y242" i="2"/>
  <c r="E243" i="2"/>
  <c r="F243" i="2"/>
  <c r="D243" i="2" s="1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W243" i="2"/>
  <c r="X243" i="2"/>
  <c r="Y243" i="2"/>
  <c r="E244" i="2"/>
  <c r="D244" i="2" s="1"/>
  <c r="F244" i="2"/>
  <c r="J244" i="2"/>
  <c r="H244" i="2" s="1"/>
  <c r="K244" i="2"/>
  <c r="L244" i="2"/>
  <c r="M244" i="2"/>
  <c r="N244" i="2"/>
  <c r="O244" i="2"/>
  <c r="P244" i="2"/>
  <c r="Q244" i="2"/>
  <c r="R244" i="2"/>
  <c r="S244" i="2"/>
  <c r="T244" i="2"/>
  <c r="U244" i="2"/>
  <c r="V244" i="2"/>
  <c r="W244" i="2"/>
  <c r="X244" i="2"/>
  <c r="Y244" i="2"/>
  <c r="E245" i="2"/>
  <c r="F245" i="2"/>
  <c r="D245" i="2" s="1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W245" i="2"/>
  <c r="X245" i="2"/>
  <c r="Y245" i="2"/>
  <c r="E246" i="2"/>
  <c r="D246" i="2" s="1"/>
  <c r="F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W246" i="2"/>
  <c r="X246" i="2"/>
  <c r="Y246" i="2"/>
  <c r="E247" i="2"/>
  <c r="F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W247" i="2"/>
  <c r="X247" i="2"/>
  <c r="Y247" i="2"/>
  <c r="E248" i="2"/>
  <c r="D248" i="2" s="1"/>
  <c r="F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W248" i="2"/>
  <c r="X248" i="2"/>
  <c r="Y248" i="2"/>
  <c r="E249" i="2"/>
  <c r="F249" i="2"/>
  <c r="D249" i="2" s="1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W249" i="2"/>
  <c r="X249" i="2"/>
  <c r="Y249" i="2"/>
  <c r="D250" i="2"/>
  <c r="E250" i="2"/>
  <c r="F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W250" i="2"/>
  <c r="X250" i="2"/>
  <c r="Y250" i="2"/>
  <c r="E251" i="2"/>
  <c r="F251" i="2"/>
  <c r="D251" i="2" s="1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W251" i="2"/>
  <c r="X251" i="2"/>
  <c r="Y251" i="2"/>
  <c r="E252" i="2"/>
  <c r="D252" i="2" s="1"/>
  <c r="F252" i="2"/>
  <c r="H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W252" i="2"/>
  <c r="X252" i="2"/>
  <c r="Y252" i="2"/>
  <c r="E253" i="2"/>
  <c r="F253" i="2"/>
  <c r="D253" i="2" s="1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W253" i="2"/>
  <c r="X253" i="2"/>
  <c r="Y253" i="2"/>
  <c r="E254" i="2"/>
  <c r="D254" i="2" s="1"/>
  <c r="F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W254" i="2"/>
  <c r="X254" i="2"/>
  <c r="Y254" i="2"/>
  <c r="E255" i="2"/>
  <c r="F255" i="2"/>
  <c r="D255" i="2" s="1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W255" i="2"/>
  <c r="X255" i="2"/>
  <c r="Y255" i="2"/>
  <c r="D256" i="2"/>
  <c r="E256" i="2"/>
  <c r="F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W256" i="2"/>
  <c r="X256" i="2"/>
  <c r="Y256" i="2"/>
  <c r="E257" i="2"/>
  <c r="F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W257" i="2"/>
  <c r="X257" i="2"/>
  <c r="Y257" i="2"/>
  <c r="E258" i="2"/>
  <c r="F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W258" i="2"/>
  <c r="X258" i="2"/>
  <c r="Y258" i="2"/>
  <c r="E259" i="2"/>
  <c r="F259" i="2"/>
  <c r="D259" i="2" s="1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W259" i="2"/>
  <c r="X259" i="2"/>
  <c r="Y259" i="2"/>
  <c r="E260" i="2"/>
  <c r="D260" i="2" s="1"/>
  <c r="F260" i="2"/>
  <c r="J260" i="2"/>
  <c r="H260" i="2" s="1"/>
  <c r="K260" i="2"/>
  <c r="L260" i="2"/>
  <c r="M260" i="2"/>
  <c r="N260" i="2"/>
  <c r="O260" i="2"/>
  <c r="P260" i="2"/>
  <c r="Q260" i="2"/>
  <c r="R260" i="2"/>
  <c r="S260" i="2"/>
  <c r="T260" i="2"/>
  <c r="U260" i="2"/>
  <c r="V260" i="2"/>
  <c r="W260" i="2"/>
  <c r="X260" i="2"/>
  <c r="Y260" i="2"/>
  <c r="E261" i="2"/>
  <c r="F261" i="2"/>
  <c r="D261" i="2" s="1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W261" i="2"/>
  <c r="X261" i="2"/>
  <c r="Y261" i="2"/>
  <c r="E262" i="2"/>
  <c r="D262" i="2" s="1"/>
  <c r="F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W262" i="2"/>
  <c r="X262" i="2"/>
  <c r="Y262" i="2"/>
  <c r="E263" i="2"/>
  <c r="F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W263" i="2"/>
  <c r="X263" i="2"/>
  <c r="Y263" i="2"/>
  <c r="E264" i="2"/>
  <c r="F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W264" i="2"/>
  <c r="X264" i="2"/>
  <c r="Y264" i="2"/>
  <c r="E265" i="2"/>
  <c r="F265" i="2"/>
  <c r="D265" i="2" s="1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W265" i="2"/>
  <c r="X265" i="2"/>
  <c r="Y265" i="2"/>
  <c r="D266" i="2"/>
  <c r="E266" i="2"/>
  <c r="F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W266" i="2"/>
  <c r="X266" i="2"/>
  <c r="Y266" i="2"/>
  <c r="E267" i="2"/>
  <c r="F267" i="2"/>
  <c r="D267" i="2" s="1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W267" i="2"/>
  <c r="X267" i="2"/>
  <c r="Y267" i="2"/>
  <c r="E268" i="2"/>
  <c r="F268" i="2"/>
  <c r="D268" i="2" s="1"/>
  <c r="H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W268" i="2"/>
  <c r="X268" i="2"/>
  <c r="Y268" i="2"/>
  <c r="E269" i="2"/>
  <c r="F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W269" i="2"/>
  <c r="X269" i="2"/>
  <c r="Y269" i="2"/>
  <c r="E270" i="2"/>
  <c r="D270" i="2" s="1"/>
  <c r="F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W270" i="2"/>
  <c r="X270" i="2"/>
  <c r="Y270" i="2"/>
  <c r="E271" i="2"/>
  <c r="F271" i="2"/>
  <c r="D271" i="2" s="1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W271" i="2"/>
  <c r="X271" i="2"/>
  <c r="Y271" i="2"/>
  <c r="D272" i="2"/>
  <c r="E272" i="2"/>
  <c r="F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W272" i="2"/>
  <c r="X272" i="2"/>
  <c r="Y272" i="2"/>
  <c r="E273" i="2"/>
  <c r="F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W273" i="2"/>
  <c r="X273" i="2"/>
  <c r="Y273" i="2"/>
  <c r="E274" i="2"/>
  <c r="F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W274" i="2"/>
  <c r="X274" i="2"/>
  <c r="Y274" i="2"/>
  <c r="E275" i="2"/>
  <c r="F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W275" i="2"/>
  <c r="X275" i="2"/>
  <c r="Y275" i="2"/>
  <c r="E276" i="2"/>
  <c r="D276" i="2" s="1"/>
  <c r="F276" i="2"/>
  <c r="J276" i="2"/>
  <c r="H276" i="2" s="1"/>
  <c r="K276" i="2"/>
  <c r="L276" i="2"/>
  <c r="M276" i="2"/>
  <c r="N276" i="2"/>
  <c r="O276" i="2"/>
  <c r="P276" i="2"/>
  <c r="Q276" i="2"/>
  <c r="R276" i="2"/>
  <c r="S276" i="2"/>
  <c r="T276" i="2"/>
  <c r="U276" i="2"/>
  <c r="V276" i="2"/>
  <c r="W276" i="2"/>
  <c r="X276" i="2"/>
  <c r="Y276" i="2"/>
  <c r="E277" i="2"/>
  <c r="F277" i="2"/>
  <c r="D277" i="2" s="1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W277" i="2"/>
  <c r="X277" i="2"/>
  <c r="Y277" i="2"/>
  <c r="E278" i="2"/>
  <c r="F278" i="2"/>
  <c r="D278" i="2" s="1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W278" i="2"/>
  <c r="X278" i="2"/>
  <c r="Y278" i="2"/>
  <c r="D279" i="2"/>
  <c r="E279" i="2"/>
  <c r="F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W279" i="2"/>
  <c r="X279" i="2"/>
  <c r="Y279" i="2"/>
  <c r="E280" i="2"/>
  <c r="D280" i="2" s="1"/>
  <c r="F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W280" i="2"/>
  <c r="X280" i="2"/>
  <c r="Y280" i="2"/>
  <c r="E281" i="2"/>
  <c r="F281" i="2"/>
  <c r="D281" i="2" s="1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W281" i="2"/>
  <c r="X281" i="2"/>
  <c r="Y281" i="2"/>
  <c r="E282" i="2"/>
  <c r="F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W282" i="2"/>
  <c r="X282" i="2"/>
  <c r="Y282" i="2"/>
  <c r="E283" i="2"/>
  <c r="F283" i="2"/>
  <c r="D283" i="2" s="1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W283" i="2"/>
  <c r="X283" i="2"/>
  <c r="Y283" i="2"/>
  <c r="E284" i="2"/>
  <c r="F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W284" i="2"/>
  <c r="X284" i="2"/>
  <c r="Y284" i="2"/>
  <c r="E285" i="2"/>
  <c r="F285" i="2"/>
  <c r="D285" i="2" s="1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W285" i="2"/>
  <c r="X285" i="2"/>
  <c r="Y285" i="2"/>
  <c r="E286" i="2"/>
  <c r="F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W286" i="2"/>
  <c r="X286" i="2"/>
  <c r="Y286" i="2"/>
  <c r="E287" i="2"/>
  <c r="F287" i="2"/>
  <c r="D287" i="2" s="1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W287" i="2"/>
  <c r="X287" i="2"/>
  <c r="Y287" i="2"/>
  <c r="E288" i="2"/>
  <c r="F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W288" i="2"/>
  <c r="X288" i="2"/>
  <c r="Y288" i="2"/>
  <c r="E289" i="2"/>
  <c r="F289" i="2"/>
  <c r="D289" i="2" s="1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W289" i="2"/>
  <c r="X289" i="2"/>
  <c r="Y289" i="2"/>
  <c r="D290" i="2"/>
  <c r="E290" i="2"/>
  <c r="F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W290" i="2"/>
  <c r="X290" i="2"/>
  <c r="Y290" i="2"/>
  <c r="E291" i="2"/>
  <c r="F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W291" i="2"/>
  <c r="X291" i="2"/>
  <c r="Y291" i="2"/>
  <c r="E292" i="2"/>
  <c r="F292" i="2"/>
  <c r="D292" i="2" s="1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W292" i="2"/>
  <c r="X292" i="2"/>
  <c r="Y292" i="2"/>
  <c r="E293" i="2"/>
  <c r="D293" i="2" s="1"/>
  <c r="F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W293" i="2"/>
  <c r="X293" i="2"/>
  <c r="Y293" i="2"/>
  <c r="E294" i="2"/>
  <c r="D294" i="2" s="1"/>
  <c r="F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W294" i="2"/>
  <c r="X294" i="2"/>
  <c r="Y294" i="2"/>
  <c r="E295" i="2"/>
  <c r="D295" i="2" s="1"/>
  <c r="F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W295" i="2"/>
  <c r="X295" i="2"/>
  <c r="Y295" i="2"/>
  <c r="D296" i="2"/>
  <c r="E296" i="2"/>
  <c r="F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W296" i="2"/>
  <c r="X296" i="2"/>
  <c r="Y296" i="2"/>
  <c r="E297" i="2"/>
  <c r="F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W297" i="2"/>
  <c r="X297" i="2"/>
  <c r="Y297" i="2"/>
  <c r="D298" i="2"/>
  <c r="E298" i="2"/>
  <c r="F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W298" i="2"/>
  <c r="X298" i="2"/>
  <c r="Y298" i="2"/>
  <c r="E299" i="2"/>
  <c r="D299" i="2" s="1"/>
  <c r="F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W299" i="2"/>
  <c r="X299" i="2"/>
  <c r="Y299" i="2"/>
  <c r="E300" i="2"/>
  <c r="F300" i="2"/>
  <c r="D300" i="2" s="1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W300" i="2"/>
  <c r="X300" i="2"/>
  <c r="Y300" i="2"/>
  <c r="E301" i="2"/>
  <c r="D301" i="2" s="1"/>
  <c r="F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W301" i="2"/>
  <c r="X301" i="2"/>
  <c r="Y301" i="2"/>
  <c r="E302" i="2"/>
  <c r="F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W302" i="2"/>
  <c r="X302" i="2"/>
  <c r="Y302" i="2"/>
  <c r="E303" i="2"/>
  <c r="F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W303" i="2"/>
  <c r="X303" i="2"/>
  <c r="Y303" i="2"/>
  <c r="E304" i="2"/>
  <c r="D304" i="2" s="1"/>
  <c r="F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W304" i="2"/>
  <c r="X304" i="2"/>
  <c r="Y304" i="2"/>
  <c r="E305" i="2"/>
  <c r="F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W305" i="2"/>
  <c r="X305" i="2"/>
  <c r="Y305" i="2"/>
  <c r="E306" i="2"/>
  <c r="F306" i="2"/>
  <c r="D306" i="2" s="1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W306" i="2"/>
  <c r="X306" i="2"/>
  <c r="Y306" i="2"/>
  <c r="E307" i="2"/>
  <c r="F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W307" i="2"/>
  <c r="X307" i="2"/>
  <c r="Y307" i="2"/>
  <c r="E308" i="2"/>
  <c r="F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W308" i="2"/>
  <c r="X308" i="2"/>
  <c r="Y308" i="2"/>
  <c r="E309" i="2"/>
  <c r="F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W309" i="2"/>
  <c r="X309" i="2"/>
  <c r="Y309" i="2"/>
  <c r="E310" i="2"/>
  <c r="D310" i="2" s="1"/>
  <c r="F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W310" i="2"/>
  <c r="X310" i="2"/>
  <c r="Y310" i="2"/>
  <c r="E311" i="2"/>
  <c r="F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W311" i="2"/>
  <c r="X311" i="2"/>
  <c r="Y311" i="2"/>
  <c r="D312" i="2"/>
  <c r="E312" i="2"/>
  <c r="F312" i="2"/>
  <c r="J312" i="2"/>
  <c r="H312" i="2" s="1"/>
  <c r="K312" i="2"/>
  <c r="L312" i="2"/>
  <c r="M312" i="2"/>
  <c r="N312" i="2"/>
  <c r="O312" i="2"/>
  <c r="P312" i="2"/>
  <c r="Q312" i="2"/>
  <c r="R312" i="2"/>
  <c r="S312" i="2"/>
  <c r="T312" i="2"/>
  <c r="U312" i="2"/>
  <c r="V312" i="2"/>
  <c r="W312" i="2"/>
  <c r="X312" i="2"/>
  <c r="Y312" i="2"/>
  <c r="E313" i="2"/>
  <c r="D313" i="2" s="1"/>
  <c r="F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W313" i="2"/>
  <c r="X313" i="2"/>
  <c r="Y313" i="2"/>
  <c r="E314" i="2"/>
  <c r="D314" i="2" s="1"/>
  <c r="F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W314" i="2"/>
  <c r="X314" i="2"/>
  <c r="Y314" i="2"/>
  <c r="E315" i="2"/>
  <c r="F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W315" i="2"/>
  <c r="X315" i="2"/>
  <c r="Y315" i="2"/>
  <c r="E316" i="2"/>
  <c r="D316" i="2" s="1"/>
  <c r="F316" i="2"/>
  <c r="J316" i="2"/>
  <c r="H316" i="2" s="1"/>
  <c r="K316" i="2"/>
  <c r="L316" i="2"/>
  <c r="M316" i="2"/>
  <c r="N316" i="2"/>
  <c r="O316" i="2"/>
  <c r="P316" i="2"/>
  <c r="Q316" i="2"/>
  <c r="R316" i="2"/>
  <c r="S316" i="2"/>
  <c r="T316" i="2"/>
  <c r="U316" i="2"/>
  <c r="V316" i="2"/>
  <c r="W316" i="2"/>
  <c r="X316" i="2"/>
  <c r="Y316" i="2"/>
  <c r="E317" i="2"/>
  <c r="F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W317" i="2"/>
  <c r="X317" i="2"/>
  <c r="Y317" i="2"/>
  <c r="E318" i="2"/>
  <c r="D318" i="2" s="1"/>
  <c r="F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W318" i="2"/>
  <c r="X318" i="2"/>
  <c r="Y318" i="2"/>
  <c r="E319" i="2"/>
  <c r="F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W319" i="2"/>
  <c r="X319" i="2"/>
  <c r="Y319" i="2"/>
  <c r="E320" i="2"/>
  <c r="D320" i="2" s="1"/>
  <c r="F320" i="2"/>
  <c r="J320" i="2"/>
  <c r="H320" i="2" s="1"/>
  <c r="K320" i="2"/>
  <c r="L320" i="2"/>
  <c r="M320" i="2"/>
  <c r="N320" i="2"/>
  <c r="O320" i="2"/>
  <c r="P320" i="2"/>
  <c r="Q320" i="2"/>
  <c r="R320" i="2"/>
  <c r="S320" i="2"/>
  <c r="T320" i="2"/>
  <c r="U320" i="2"/>
  <c r="V320" i="2"/>
  <c r="W320" i="2"/>
  <c r="X320" i="2"/>
  <c r="Y320" i="2"/>
  <c r="E321" i="2"/>
  <c r="F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W321" i="2"/>
  <c r="X321" i="2"/>
  <c r="Y321" i="2"/>
  <c r="D322" i="2"/>
  <c r="E322" i="2"/>
  <c r="F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W322" i="2"/>
  <c r="X322" i="2"/>
  <c r="Y322" i="2"/>
  <c r="E323" i="2"/>
  <c r="F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W323" i="2"/>
  <c r="X323" i="2"/>
  <c r="Y323" i="2"/>
  <c r="E324" i="2"/>
  <c r="D324" i="2" s="1"/>
  <c r="F324" i="2"/>
  <c r="H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W324" i="2"/>
  <c r="X324" i="2"/>
  <c r="Y324" i="2"/>
  <c r="E325" i="2"/>
  <c r="F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W325" i="2"/>
  <c r="X325" i="2"/>
  <c r="Y325" i="2"/>
  <c r="E326" i="2"/>
  <c r="D326" i="2" s="1"/>
  <c r="F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W326" i="2"/>
  <c r="X326" i="2"/>
  <c r="Y326" i="2"/>
  <c r="E327" i="2"/>
  <c r="F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W327" i="2"/>
  <c r="X327" i="2"/>
  <c r="Y327" i="2"/>
  <c r="D328" i="2"/>
  <c r="E328" i="2"/>
  <c r="F328" i="2"/>
  <c r="J328" i="2"/>
  <c r="H328" i="2" s="1"/>
  <c r="K328" i="2"/>
  <c r="L328" i="2"/>
  <c r="M328" i="2"/>
  <c r="N328" i="2"/>
  <c r="O328" i="2"/>
  <c r="P328" i="2"/>
  <c r="Q328" i="2"/>
  <c r="R328" i="2"/>
  <c r="S328" i="2"/>
  <c r="T328" i="2"/>
  <c r="U328" i="2"/>
  <c r="V328" i="2"/>
  <c r="W328" i="2"/>
  <c r="X328" i="2"/>
  <c r="Y328" i="2"/>
  <c r="E329" i="2"/>
  <c r="D329" i="2" s="1"/>
  <c r="F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W329" i="2"/>
  <c r="X329" i="2"/>
  <c r="Y329" i="2"/>
  <c r="E330" i="2"/>
  <c r="D330" i="2" s="1"/>
  <c r="F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W330" i="2"/>
  <c r="X330" i="2"/>
  <c r="Y330" i="2"/>
  <c r="E331" i="2"/>
  <c r="F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W331" i="2"/>
  <c r="X331" i="2"/>
  <c r="Y331" i="2"/>
  <c r="E332" i="2"/>
  <c r="D332" i="2" s="1"/>
  <c r="F332" i="2"/>
  <c r="J332" i="2"/>
  <c r="H332" i="2" s="1"/>
  <c r="K332" i="2"/>
  <c r="L332" i="2"/>
  <c r="M332" i="2"/>
  <c r="N332" i="2"/>
  <c r="O332" i="2"/>
  <c r="P332" i="2"/>
  <c r="Q332" i="2"/>
  <c r="R332" i="2"/>
  <c r="S332" i="2"/>
  <c r="T332" i="2"/>
  <c r="U332" i="2"/>
  <c r="V332" i="2"/>
  <c r="W332" i="2"/>
  <c r="X332" i="2"/>
  <c r="Y332" i="2"/>
  <c r="E333" i="2"/>
  <c r="F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W333" i="2"/>
  <c r="X333" i="2"/>
  <c r="Y333" i="2"/>
  <c r="E334" i="2"/>
  <c r="D334" i="2" s="1"/>
  <c r="F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W334" i="2"/>
  <c r="X334" i="2"/>
  <c r="Y334" i="2"/>
  <c r="E335" i="2"/>
  <c r="F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E336" i="2"/>
  <c r="D336" i="2" s="1"/>
  <c r="F336" i="2"/>
  <c r="J336" i="2"/>
  <c r="H336" i="2" s="1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E337" i="2"/>
  <c r="F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D338" i="2"/>
  <c r="E338" i="2"/>
  <c r="F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E339" i="2"/>
  <c r="F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E340" i="2"/>
  <c r="F340" i="2"/>
  <c r="D340" i="2" s="1"/>
  <c r="H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E341" i="2"/>
  <c r="D341" i="2" s="1"/>
  <c r="F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E342" i="2"/>
  <c r="D342" i="2" s="1"/>
  <c r="F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E343" i="2"/>
  <c r="F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W343" i="2"/>
  <c r="X343" i="2"/>
  <c r="Y343" i="2"/>
  <c r="D344" i="2"/>
  <c r="E344" i="2"/>
  <c r="F344" i="2"/>
  <c r="J344" i="2"/>
  <c r="H344" i="2" s="1"/>
  <c r="K344" i="2"/>
  <c r="L344" i="2"/>
  <c r="M344" i="2"/>
  <c r="N344" i="2"/>
  <c r="O344" i="2"/>
  <c r="P344" i="2"/>
  <c r="Q344" i="2"/>
  <c r="R344" i="2"/>
  <c r="S344" i="2"/>
  <c r="T344" i="2"/>
  <c r="U344" i="2"/>
  <c r="V344" i="2"/>
  <c r="W344" i="2"/>
  <c r="X344" i="2"/>
  <c r="Y344" i="2"/>
  <c r="E345" i="2"/>
  <c r="D345" i="2" s="1"/>
  <c r="F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W345" i="2"/>
  <c r="X345" i="2"/>
  <c r="Y345" i="2"/>
  <c r="E346" i="2"/>
  <c r="D346" i="2" s="1"/>
  <c r="F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W346" i="2"/>
  <c r="X346" i="2"/>
  <c r="Y346" i="2"/>
  <c r="E347" i="2"/>
  <c r="F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W347" i="2"/>
  <c r="X347" i="2"/>
  <c r="Y347" i="2"/>
  <c r="E348" i="2"/>
  <c r="D348" i="2" s="1"/>
  <c r="F348" i="2"/>
  <c r="J348" i="2"/>
  <c r="H348" i="2" s="1"/>
  <c r="K348" i="2"/>
  <c r="L348" i="2"/>
  <c r="M348" i="2"/>
  <c r="N348" i="2"/>
  <c r="O348" i="2"/>
  <c r="P348" i="2"/>
  <c r="Q348" i="2"/>
  <c r="R348" i="2"/>
  <c r="S348" i="2"/>
  <c r="T348" i="2"/>
  <c r="U348" i="2"/>
  <c r="V348" i="2"/>
  <c r="W348" i="2"/>
  <c r="X348" i="2"/>
  <c r="Y348" i="2"/>
  <c r="E349" i="2"/>
  <c r="F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W349" i="2"/>
  <c r="X349" i="2"/>
  <c r="Y349" i="2"/>
  <c r="E350" i="2"/>
  <c r="F350" i="2"/>
  <c r="D350" i="2" s="1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W350" i="2"/>
  <c r="X350" i="2"/>
  <c r="Y350" i="2"/>
  <c r="E351" i="2"/>
  <c r="F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W351" i="2"/>
  <c r="X351" i="2"/>
  <c r="Y351" i="2"/>
  <c r="E352" i="2"/>
  <c r="D352" i="2" s="1"/>
  <c r="F352" i="2"/>
  <c r="J352" i="2"/>
  <c r="K352" i="2"/>
  <c r="L352" i="2"/>
  <c r="H352" i="2" s="1"/>
  <c r="M352" i="2"/>
  <c r="N352" i="2"/>
  <c r="O352" i="2"/>
  <c r="P352" i="2"/>
  <c r="Q352" i="2"/>
  <c r="R352" i="2"/>
  <c r="S352" i="2"/>
  <c r="T352" i="2"/>
  <c r="U352" i="2"/>
  <c r="V352" i="2"/>
  <c r="W352" i="2"/>
  <c r="X352" i="2"/>
  <c r="Y352" i="2"/>
  <c r="E353" i="2"/>
  <c r="F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W353" i="2"/>
  <c r="X353" i="2"/>
  <c r="Y353" i="2"/>
  <c r="D354" i="2"/>
  <c r="E354" i="2"/>
  <c r="F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W354" i="2"/>
  <c r="X354" i="2"/>
  <c r="Y354" i="2"/>
  <c r="E355" i="2"/>
  <c r="F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W355" i="2"/>
  <c r="X355" i="2"/>
  <c r="Y355" i="2"/>
  <c r="E356" i="2"/>
  <c r="F356" i="2"/>
  <c r="D356" i="2" s="1"/>
  <c r="H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W356" i="2"/>
  <c r="X356" i="2"/>
  <c r="Y356" i="2"/>
  <c r="E357" i="2"/>
  <c r="D357" i="2" s="1"/>
  <c r="F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W357" i="2"/>
  <c r="X357" i="2"/>
  <c r="Y357" i="2"/>
  <c r="E358" i="2"/>
  <c r="D358" i="2" s="1"/>
  <c r="F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W358" i="2"/>
  <c r="X358" i="2"/>
  <c r="Y358" i="2"/>
  <c r="E359" i="2"/>
  <c r="F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W359" i="2"/>
  <c r="X359" i="2"/>
  <c r="Y359" i="2"/>
  <c r="D360" i="2"/>
  <c r="E360" i="2"/>
  <c r="F360" i="2"/>
  <c r="J360" i="2"/>
  <c r="H360" i="2" s="1"/>
  <c r="K360" i="2"/>
  <c r="L360" i="2"/>
  <c r="M360" i="2"/>
  <c r="N360" i="2"/>
  <c r="O360" i="2"/>
  <c r="P360" i="2"/>
  <c r="Q360" i="2"/>
  <c r="R360" i="2"/>
  <c r="S360" i="2"/>
  <c r="T360" i="2"/>
  <c r="U360" i="2"/>
  <c r="V360" i="2"/>
  <c r="W360" i="2"/>
  <c r="X360" i="2"/>
  <c r="Y360" i="2"/>
  <c r="E361" i="2"/>
  <c r="D361" i="2" s="1"/>
  <c r="F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W361" i="2"/>
  <c r="X361" i="2"/>
  <c r="Y361" i="2"/>
  <c r="E362" i="2"/>
  <c r="D362" i="2" s="1"/>
  <c r="F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W362" i="2"/>
  <c r="X362" i="2"/>
  <c r="Y362" i="2"/>
  <c r="E363" i="2"/>
  <c r="F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W363" i="2"/>
  <c r="X363" i="2"/>
  <c r="Y363" i="2"/>
  <c r="E364" i="2"/>
  <c r="D364" i="2" s="1"/>
  <c r="F364" i="2"/>
  <c r="J364" i="2"/>
  <c r="H364" i="2" s="1"/>
  <c r="K364" i="2"/>
  <c r="L364" i="2"/>
  <c r="M364" i="2"/>
  <c r="N364" i="2"/>
  <c r="O364" i="2"/>
  <c r="P364" i="2"/>
  <c r="Q364" i="2"/>
  <c r="R364" i="2"/>
  <c r="S364" i="2"/>
  <c r="T364" i="2"/>
  <c r="U364" i="2"/>
  <c r="V364" i="2"/>
  <c r="W364" i="2"/>
  <c r="X364" i="2"/>
  <c r="Y364" i="2"/>
  <c r="E365" i="2"/>
  <c r="F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W365" i="2"/>
  <c r="X365" i="2"/>
  <c r="Y365" i="2"/>
  <c r="E366" i="2"/>
  <c r="F366" i="2"/>
  <c r="D366" i="2" s="1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W366" i="2"/>
  <c r="X366" i="2"/>
  <c r="Y366" i="2"/>
  <c r="E367" i="2"/>
  <c r="F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W367" i="2"/>
  <c r="X367" i="2"/>
  <c r="Y367" i="2"/>
  <c r="E368" i="2"/>
  <c r="D368" i="2" s="1"/>
  <c r="F368" i="2"/>
  <c r="J368" i="2"/>
  <c r="K368" i="2"/>
  <c r="L368" i="2"/>
  <c r="H368" i="2" s="1"/>
  <c r="M368" i="2"/>
  <c r="N368" i="2"/>
  <c r="O368" i="2"/>
  <c r="P368" i="2"/>
  <c r="Q368" i="2"/>
  <c r="R368" i="2"/>
  <c r="S368" i="2"/>
  <c r="T368" i="2"/>
  <c r="U368" i="2"/>
  <c r="V368" i="2"/>
  <c r="W368" i="2"/>
  <c r="X368" i="2"/>
  <c r="Y368" i="2"/>
  <c r="E369" i="2"/>
  <c r="F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W369" i="2"/>
  <c r="X369" i="2"/>
  <c r="Y369" i="2"/>
  <c r="D370" i="2"/>
  <c r="E370" i="2"/>
  <c r="F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W370" i="2"/>
  <c r="X370" i="2"/>
  <c r="Y370" i="2"/>
  <c r="E371" i="2"/>
  <c r="F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W371" i="2"/>
  <c r="X371" i="2"/>
  <c r="Y371" i="2"/>
  <c r="E372" i="2"/>
  <c r="F372" i="2"/>
  <c r="D372" i="2" s="1"/>
  <c r="H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W372" i="2"/>
  <c r="X372" i="2"/>
  <c r="Y372" i="2"/>
  <c r="E373" i="2"/>
  <c r="D373" i="2" s="1"/>
  <c r="F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W373" i="2"/>
  <c r="X373" i="2"/>
  <c r="Y373" i="2"/>
  <c r="E374" i="2"/>
  <c r="F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W374" i="2"/>
  <c r="X374" i="2"/>
  <c r="Y374" i="2"/>
  <c r="E3" i="3"/>
  <c r="D3" i="3" s="1"/>
  <c r="F3" i="3"/>
  <c r="J3" i="3"/>
  <c r="H3" i="3" s="1"/>
  <c r="K3" i="3"/>
  <c r="L3" i="3"/>
  <c r="M3" i="3"/>
  <c r="N3" i="3"/>
  <c r="O3" i="3"/>
  <c r="P3" i="3"/>
  <c r="Q3" i="3"/>
  <c r="R3" i="3"/>
  <c r="S3" i="3"/>
  <c r="T3" i="3"/>
  <c r="U3" i="3"/>
  <c r="V3" i="3"/>
  <c r="W3" i="3"/>
  <c r="X3" i="3"/>
  <c r="Y3" i="3"/>
  <c r="E4" i="3"/>
  <c r="D4" i="3" s="1"/>
  <c r="F4" i="3"/>
  <c r="J4" i="3"/>
  <c r="H4" i="3" s="1"/>
  <c r="K4" i="3"/>
  <c r="L4" i="3"/>
  <c r="M4" i="3"/>
  <c r="I4" i="3" s="1"/>
  <c r="N4" i="3"/>
  <c r="O4" i="3"/>
  <c r="P4" i="3"/>
  <c r="Q4" i="3"/>
  <c r="R4" i="3"/>
  <c r="S4" i="3"/>
  <c r="T4" i="3"/>
  <c r="U4" i="3"/>
  <c r="V4" i="3"/>
  <c r="W4" i="3"/>
  <c r="X4" i="3"/>
  <c r="Y4" i="3"/>
  <c r="D5" i="3"/>
  <c r="E5" i="3"/>
  <c r="F5" i="3"/>
  <c r="J5" i="3"/>
  <c r="H5" i="3" s="1"/>
  <c r="K5" i="3"/>
  <c r="L5" i="3"/>
  <c r="M5" i="3"/>
  <c r="N5" i="3"/>
  <c r="O5" i="3"/>
  <c r="P5" i="3"/>
  <c r="Q5" i="3"/>
  <c r="R5" i="3"/>
  <c r="S5" i="3"/>
  <c r="T5" i="3"/>
  <c r="U5" i="3"/>
  <c r="V5" i="3"/>
  <c r="W5" i="3"/>
  <c r="X5" i="3"/>
  <c r="Y5" i="3"/>
  <c r="E6" i="3"/>
  <c r="D6" i="3" s="1"/>
  <c r="F6" i="3"/>
  <c r="J6" i="3"/>
  <c r="H6" i="3" s="1"/>
  <c r="K6" i="3"/>
  <c r="L6" i="3"/>
  <c r="M6" i="3"/>
  <c r="I6" i="3" s="1"/>
  <c r="N6" i="3"/>
  <c r="O6" i="3"/>
  <c r="P6" i="3"/>
  <c r="Q6" i="3"/>
  <c r="R6" i="3"/>
  <c r="S6" i="3"/>
  <c r="T6" i="3"/>
  <c r="U6" i="3"/>
  <c r="V6" i="3"/>
  <c r="W6" i="3"/>
  <c r="X6" i="3"/>
  <c r="Y6" i="3"/>
  <c r="D7" i="3"/>
  <c r="E7" i="3"/>
  <c r="F7" i="3"/>
  <c r="J7" i="3"/>
  <c r="H7" i="3" s="1"/>
  <c r="K7" i="3"/>
  <c r="L7" i="3"/>
  <c r="M7" i="3"/>
  <c r="N7" i="3"/>
  <c r="O7" i="3"/>
  <c r="P7" i="3"/>
  <c r="Q7" i="3"/>
  <c r="R7" i="3"/>
  <c r="S7" i="3"/>
  <c r="T7" i="3"/>
  <c r="U7" i="3"/>
  <c r="V7" i="3"/>
  <c r="W7" i="3"/>
  <c r="X7" i="3"/>
  <c r="Y7" i="3"/>
  <c r="E8" i="3"/>
  <c r="D8" i="3" s="1"/>
  <c r="F8" i="3"/>
  <c r="J8" i="3"/>
  <c r="H8" i="3" s="1"/>
  <c r="K8" i="3"/>
  <c r="L8" i="3"/>
  <c r="M8" i="3"/>
  <c r="I8" i="3" s="1"/>
  <c r="N8" i="3"/>
  <c r="O8" i="3"/>
  <c r="P8" i="3"/>
  <c r="Q8" i="3"/>
  <c r="R8" i="3"/>
  <c r="S8" i="3"/>
  <c r="T8" i="3"/>
  <c r="U8" i="3"/>
  <c r="V8" i="3"/>
  <c r="W8" i="3"/>
  <c r="X8" i="3"/>
  <c r="Y8" i="3"/>
  <c r="D9" i="3"/>
  <c r="E9" i="3"/>
  <c r="F9" i="3"/>
  <c r="J9" i="3"/>
  <c r="K9" i="3"/>
  <c r="L9" i="3"/>
  <c r="H9" i="3" s="1"/>
  <c r="M9" i="3"/>
  <c r="N9" i="3"/>
  <c r="O9" i="3"/>
  <c r="P9" i="3"/>
  <c r="Q9" i="3"/>
  <c r="R9" i="3"/>
  <c r="S9" i="3"/>
  <c r="T9" i="3"/>
  <c r="U9" i="3"/>
  <c r="V9" i="3"/>
  <c r="W9" i="3"/>
  <c r="X9" i="3"/>
  <c r="Y9" i="3"/>
  <c r="E10" i="3"/>
  <c r="D10" i="3" s="1"/>
  <c r="F10" i="3"/>
  <c r="J10" i="3"/>
  <c r="H10" i="3" s="1"/>
  <c r="K10" i="3"/>
  <c r="L10" i="3"/>
  <c r="M10" i="3"/>
  <c r="I10" i="3" s="1"/>
  <c r="N10" i="3"/>
  <c r="O10" i="3"/>
  <c r="P10" i="3"/>
  <c r="Q10" i="3"/>
  <c r="R10" i="3"/>
  <c r="S10" i="3"/>
  <c r="T10" i="3"/>
  <c r="U10" i="3"/>
  <c r="V10" i="3"/>
  <c r="W10" i="3"/>
  <c r="X10" i="3"/>
  <c r="Y10" i="3"/>
  <c r="D11" i="3"/>
  <c r="E11" i="3"/>
  <c r="F11" i="3"/>
  <c r="J11" i="3"/>
  <c r="K11" i="3"/>
  <c r="L11" i="3"/>
  <c r="H11" i="3" s="1"/>
  <c r="M11" i="3"/>
  <c r="N11" i="3"/>
  <c r="O11" i="3"/>
  <c r="P11" i="3"/>
  <c r="Q11" i="3"/>
  <c r="R11" i="3"/>
  <c r="S11" i="3"/>
  <c r="T11" i="3"/>
  <c r="U11" i="3"/>
  <c r="V11" i="3"/>
  <c r="W11" i="3"/>
  <c r="X11" i="3"/>
  <c r="Y11" i="3"/>
  <c r="E12" i="3"/>
  <c r="D12" i="3" s="1"/>
  <c r="F12" i="3"/>
  <c r="J12" i="3"/>
  <c r="H12" i="3" s="1"/>
  <c r="K12" i="3"/>
  <c r="L12" i="3"/>
  <c r="M12" i="3"/>
  <c r="I12" i="3" s="1"/>
  <c r="N12" i="3"/>
  <c r="O12" i="3"/>
  <c r="P12" i="3"/>
  <c r="Q12" i="3"/>
  <c r="R12" i="3"/>
  <c r="S12" i="3"/>
  <c r="T12" i="3"/>
  <c r="U12" i="3"/>
  <c r="V12" i="3"/>
  <c r="W12" i="3"/>
  <c r="X12" i="3"/>
  <c r="Y12" i="3"/>
  <c r="D13" i="3"/>
  <c r="E13" i="3"/>
  <c r="F13" i="3"/>
  <c r="J13" i="3"/>
  <c r="K13" i="3"/>
  <c r="L13" i="3"/>
  <c r="H13" i="3" s="1"/>
  <c r="M13" i="3"/>
  <c r="N13" i="3"/>
  <c r="O13" i="3"/>
  <c r="P13" i="3"/>
  <c r="Q13" i="3"/>
  <c r="R13" i="3"/>
  <c r="S13" i="3"/>
  <c r="T13" i="3"/>
  <c r="U13" i="3"/>
  <c r="V13" i="3"/>
  <c r="W13" i="3"/>
  <c r="X13" i="3"/>
  <c r="Y13" i="3"/>
  <c r="E14" i="3"/>
  <c r="D14" i="3" s="1"/>
  <c r="F14" i="3"/>
  <c r="J14" i="3"/>
  <c r="H14" i="3" s="1"/>
  <c r="K14" i="3"/>
  <c r="L14" i="3"/>
  <c r="M14" i="3"/>
  <c r="I14" i="3" s="1"/>
  <c r="N14" i="3"/>
  <c r="O14" i="3"/>
  <c r="P14" i="3"/>
  <c r="Q14" i="3"/>
  <c r="R14" i="3"/>
  <c r="S14" i="3"/>
  <c r="T14" i="3"/>
  <c r="U14" i="3"/>
  <c r="V14" i="3"/>
  <c r="W14" i="3"/>
  <c r="X14" i="3"/>
  <c r="Y14" i="3"/>
  <c r="D15" i="3"/>
  <c r="E15" i="3"/>
  <c r="F15" i="3"/>
  <c r="J15" i="3"/>
  <c r="K15" i="3"/>
  <c r="L15" i="3"/>
  <c r="H15" i="3" s="1"/>
  <c r="M15" i="3"/>
  <c r="N15" i="3"/>
  <c r="O15" i="3"/>
  <c r="P15" i="3"/>
  <c r="Q15" i="3"/>
  <c r="R15" i="3"/>
  <c r="S15" i="3"/>
  <c r="T15" i="3"/>
  <c r="U15" i="3"/>
  <c r="V15" i="3"/>
  <c r="W15" i="3"/>
  <c r="X15" i="3"/>
  <c r="Y15" i="3"/>
  <c r="E16" i="3"/>
  <c r="D16" i="3" s="1"/>
  <c r="F16" i="3"/>
  <c r="J16" i="3"/>
  <c r="H16" i="3" s="1"/>
  <c r="K16" i="3"/>
  <c r="L16" i="3"/>
  <c r="M16" i="3"/>
  <c r="I16" i="3" s="1"/>
  <c r="N16" i="3"/>
  <c r="O16" i="3"/>
  <c r="P16" i="3"/>
  <c r="Q16" i="3"/>
  <c r="R16" i="3"/>
  <c r="S16" i="3"/>
  <c r="T16" i="3"/>
  <c r="U16" i="3"/>
  <c r="V16" i="3"/>
  <c r="W16" i="3"/>
  <c r="X16" i="3"/>
  <c r="Y16" i="3"/>
  <c r="D17" i="3"/>
  <c r="E17" i="3"/>
  <c r="F17" i="3"/>
  <c r="J17" i="3"/>
  <c r="K17" i="3"/>
  <c r="L17" i="3"/>
  <c r="H17" i="3" s="1"/>
  <c r="M17" i="3"/>
  <c r="N17" i="3"/>
  <c r="O17" i="3"/>
  <c r="P17" i="3"/>
  <c r="Q17" i="3"/>
  <c r="R17" i="3"/>
  <c r="S17" i="3"/>
  <c r="T17" i="3"/>
  <c r="U17" i="3"/>
  <c r="V17" i="3"/>
  <c r="W17" i="3"/>
  <c r="X17" i="3"/>
  <c r="Y17" i="3"/>
  <c r="E18" i="3"/>
  <c r="D18" i="3" s="1"/>
  <c r="F18" i="3"/>
  <c r="J18" i="3"/>
  <c r="H18" i="3" s="1"/>
  <c r="G18" i="3" s="1"/>
  <c r="K18" i="3"/>
  <c r="L18" i="3"/>
  <c r="M18" i="3"/>
  <c r="I18" i="3" s="1"/>
  <c r="N18" i="3"/>
  <c r="O18" i="3"/>
  <c r="P18" i="3"/>
  <c r="Q18" i="3"/>
  <c r="R18" i="3"/>
  <c r="S18" i="3"/>
  <c r="T18" i="3"/>
  <c r="U18" i="3"/>
  <c r="V18" i="3"/>
  <c r="W18" i="3"/>
  <c r="X18" i="3"/>
  <c r="Y18" i="3"/>
  <c r="D19" i="3"/>
  <c r="E19" i="3"/>
  <c r="F19" i="3"/>
  <c r="J19" i="3"/>
  <c r="K19" i="3"/>
  <c r="L19" i="3"/>
  <c r="H19" i="3" s="1"/>
  <c r="M19" i="3"/>
  <c r="N19" i="3"/>
  <c r="O19" i="3"/>
  <c r="P19" i="3"/>
  <c r="Q19" i="3"/>
  <c r="R19" i="3"/>
  <c r="S19" i="3"/>
  <c r="T19" i="3"/>
  <c r="U19" i="3"/>
  <c r="V19" i="3"/>
  <c r="W19" i="3"/>
  <c r="X19" i="3"/>
  <c r="Y19" i="3"/>
  <c r="E20" i="3"/>
  <c r="D20" i="3" s="1"/>
  <c r="F20" i="3"/>
  <c r="J20" i="3"/>
  <c r="H20" i="3" s="1"/>
  <c r="K20" i="3"/>
  <c r="L20" i="3"/>
  <c r="M20" i="3"/>
  <c r="I20" i="3" s="1"/>
  <c r="N20" i="3"/>
  <c r="O20" i="3"/>
  <c r="P20" i="3"/>
  <c r="Q20" i="3"/>
  <c r="R20" i="3"/>
  <c r="S20" i="3"/>
  <c r="T20" i="3"/>
  <c r="U20" i="3"/>
  <c r="V20" i="3"/>
  <c r="W20" i="3"/>
  <c r="X20" i="3"/>
  <c r="Y20" i="3"/>
  <c r="D21" i="3"/>
  <c r="E21" i="3"/>
  <c r="F21" i="3"/>
  <c r="J21" i="3"/>
  <c r="K21" i="3"/>
  <c r="L21" i="3"/>
  <c r="H21" i="3" s="1"/>
  <c r="M21" i="3"/>
  <c r="N21" i="3"/>
  <c r="O21" i="3"/>
  <c r="P21" i="3"/>
  <c r="Q21" i="3"/>
  <c r="R21" i="3"/>
  <c r="S21" i="3"/>
  <c r="T21" i="3"/>
  <c r="U21" i="3"/>
  <c r="V21" i="3"/>
  <c r="W21" i="3"/>
  <c r="X21" i="3"/>
  <c r="Y21" i="3"/>
  <c r="E22" i="3"/>
  <c r="D22" i="3" s="1"/>
  <c r="F22" i="3"/>
  <c r="J22" i="3"/>
  <c r="H22" i="3" s="1"/>
  <c r="K22" i="3"/>
  <c r="L22" i="3"/>
  <c r="M22" i="3"/>
  <c r="I22" i="3" s="1"/>
  <c r="N22" i="3"/>
  <c r="O22" i="3"/>
  <c r="P22" i="3"/>
  <c r="Q22" i="3"/>
  <c r="R22" i="3"/>
  <c r="S22" i="3"/>
  <c r="T22" i="3"/>
  <c r="U22" i="3"/>
  <c r="V22" i="3"/>
  <c r="W22" i="3"/>
  <c r="X22" i="3"/>
  <c r="Y22" i="3"/>
  <c r="D23" i="3"/>
  <c r="E23" i="3"/>
  <c r="F23" i="3"/>
  <c r="J23" i="3"/>
  <c r="K23" i="3"/>
  <c r="L23" i="3"/>
  <c r="H23" i="3" s="1"/>
  <c r="M23" i="3"/>
  <c r="N23" i="3"/>
  <c r="O23" i="3"/>
  <c r="P23" i="3"/>
  <c r="Q23" i="3"/>
  <c r="R23" i="3"/>
  <c r="S23" i="3"/>
  <c r="T23" i="3"/>
  <c r="U23" i="3"/>
  <c r="V23" i="3"/>
  <c r="W23" i="3"/>
  <c r="X23" i="3"/>
  <c r="Y23" i="3"/>
  <c r="E24" i="3"/>
  <c r="D24" i="3" s="1"/>
  <c r="F24" i="3"/>
  <c r="J24" i="3"/>
  <c r="H24" i="3" s="1"/>
  <c r="K24" i="3"/>
  <c r="L24" i="3"/>
  <c r="M24" i="3"/>
  <c r="I24" i="3" s="1"/>
  <c r="N24" i="3"/>
  <c r="O24" i="3"/>
  <c r="P24" i="3"/>
  <c r="Q24" i="3"/>
  <c r="R24" i="3"/>
  <c r="S24" i="3"/>
  <c r="T24" i="3"/>
  <c r="U24" i="3"/>
  <c r="V24" i="3"/>
  <c r="W24" i="3"/>
  <c r="X24" i="3"/>
  <c r="Y24" i="3"/>
  <c r="D25" i="3"/>
  <c r="E25" i="3"/>
  <c r="F25" i="3"/>
  <c r="J25" i="3"/>
  <c r="K25" i="3"/>
  <c r="L25" i="3"/>
  <c r="H25" i="3" s="1"/>
  <c r="M25" i="3"/>
  <c r="N25" i="3"/>
  <c r="O25" i="3"/>
  <c r="P25" i="3"/>
  <c r="Q25" i="3"/>
  <c r="R25" i="3"/>
  <c r="S25" i="3"/>
  <c r="T25" i="3"/>
  <c r="U25" i="3"/>
  <c r="V25" i="3"/>
  <c r="W25" i="3"/>
  <c r="X25" i="3"/>
  <c r="Y25" i="3"/>
  <c r="E26" i="3"/>
  <c r="D26" i="3" s="1"/>
  <c r="F26" i="3"/>
  <c r="J26" i="3"/>
  <c r="H26" i="3" s="1"/>
  <c r="K26" i="3"/>
  <c r="L26" i="3"/>
  <c r="M26" i="3"/>
  <c r="I26" i="3" s="1"/>
  <c r="N26" i="3"/>
  <c r="O26" i="3"/>
  <c r="P26" i="3"/>
  <c r="Q26" i="3"/>
  <c r="R26" i="3"/>
  <c r="S26" i="3"/>
  <c r="T26" i="3"/>
  <c r="U26" i="3"/>
  <c r="V26" i="3"/>
  <c r="W26" i="3"/>
  <c r="X26" i="3"/>
  <c r="Y26" i="3"/>
  <c r="D27" i="3"/>
  <c r="E27" i="3"/>
  <c r="F27" i="3"/>
  <c r="J27" i="3"/>
  <c r="K27" i="3"/>
  <c r="L27" i="3"/>
  <c r="H27" i="3" s="1"/>
  <c r="M27" i="3"/>
  <c r="N27" i="3"/>
  <c r="O27" i="3"/>
  <c r="P27" i="3"/>
  <c r="Q27" i="3"/>
  <c r="R27" i="3"/>
  <c r="S27" i="3"/>
  <c r="T27" i="3"/>
  <c r="U27" i="3"/>
  <c r="V27" i="3"/>
  <c r="W27" i="3"/>
  <c r="X27" i="3"/>
  <c r="Y27" i="3"/>
  <c r="E28" i="3"/>
  <c r="D28" i="3" s="1"/>
  <c r="F28" i="3"/>
  <c r="J28" i="3"/>
  <c r="H28" i="3" s="1"/>
  <c r="K28" i="3"/>
  <c r="L28" i="3"/>
  <c r="M28" i="3"/>
  <c r="I28" i="3" s="1"/>
  <c r="N28" i="3"/>
  <c r="O28" i="3"/>
  <c r="P28" i="3"/>
  <c r="Q28" i="3"/>
  <c r="R28" i="3"/>
  <c r="S28" i="3"/>
  <c r="T28" i="3"/>
  <c r="U28" i="3"/>
  <c r="V28" i="3"/>
  <c r="W28" i="3"/>
  <c r="X28" i="3"/>
  <c r="Y28" i="3"/>
  <c r="D29" i="3"/>
  <c r="E29" i="3"/>
  <c r="F29" i="3"/>
  <c r="J29" i="3"/>
  <c r="K29" i="3"/>
  <c r="L29" i="3"/>
  <c r="H29" i="3" s="1"/>
  <c r="M29" i="3"/>
  <c r="N29" i="3"/>
  <c r="O29" i="3"/>
  <c r="P29" i="3"/>
  <c r="Q29" i="3"/>
  <c r="R29" i="3"/>
  <c r="S29" i="3"/>
  <c r="T29" i="3"/>
  <c r="U29" i="3"/>
  <c r="V29" i="3"/>
  <c r="W29" i="3"/>
  <c r="X29" i="3"/>
  <c r="Y29" i="3"/>
  <c r="E30" i="3"/>
  <c r="D30" i="3" s="1"/>
  <c r="F30" i="3"/>
  <c r="J30" i="3"/>
  <c r="H30" i="3" s="1"/>
  <c r="K30" i="3"/>
  <c r="L30" i="3"/>
  <c r="M30" i="3"/>
  <c r="I30" i="3" s="1"/>
  <c r="N30" i="3"/>
  <c r="O30" i="3"/>
  <c r="P30" i="3"/>
  <c r="Q30" i="3"/>
  <c r="R30" i="3"/>
  <c r="S30" i="3"/>
  <c r="T30" i="3"/>
  <c r="U30" i="3"/>
  <c r="V30" i="3"/>
  <c r="W30" i="3"/>
  <c r="X30" i="3"/>
  <c r="Y30" i="3"/>
  <c r="D31" i="3"/>
  <c r="E31" i="3"/>
  <c r="F31" i="3"/>
  <c r="J31" i="3"/>
  <c r="K31" i="3"/>
  <c r="L31" i="3"/>
  <c r="H31" i="3" s="1"/>
  <c r="M31" i="3"/>
  <c r="N31" i="3"/>
  <c r="O31" i="3"/>
  <c r="P31" i="3"/>
  <c r="Q31" i="3"/>
  <c r="R31" i="3"/>
  <c r="S31" i="3"/>
  <c r="T31" i="3"/>
  <c r="U31" i="3"/>
  <c r="V31" i="3"/>
  <c r="W31" i="3"/>
  <c r="X31" i="3"/>
  <c r="Y31" i="3"/>
  <c r="E32" i="3"/>
  <c r="D32" i="3" s="1"/>
  <c r="F32" i="3"/>
  <c r="J32" i="3"/>
  <c r="H32" i="3" s="1"/>
  <c r="K32" i="3"/>
  <c r="L32" i="3"/>
  <c r="M32" i="3"/>
  <c r="I32" i="3" s="1"/>
  <c r="N32" i="3"/>
  <c r="O32" i="3"/>
  <c r="P32" i="3"/>
  <c r="Q32" i="3"/>
  <c r="R32" i="3"/>
  <c r="S32" i="3"/>
  <c r="T32" i="3"/>
  <c r="U32" i="3"/>
  <c r="V32" i="3"/>
  <c r="W32" i="3"/>
  <c r="X32" i="3"/>
  <c r="Y32" i="3"/>
  <c r="D33" i="3"/>
  <c r="E33" i="3"/>
  <c r="F33" i="3"/>
  <c r="J33" i="3"/>
  <c r="K33" i="3"/>
  <c r="L33" i="3"/>
  <c r="H33" i="3" s="1"/>
  <c r="M33" i="3"/>
  <c r="N33" i="3"/>
  <c r="O33" i="3"/>
  <c r="P33" i="3"/>
  <c r="Q33" i="3"/>
  <c r="R33" i="3"/>
  <c r="S33" i="3"/>
  <c r="T33" i="3"/>
  <c r="U33" i="3"/>
  <c r="V33" i="3"/>
  <c r="W33" i="3"/>
  <c r="X33" i="3"/>
  <c r="Y33" i="3"/>
  <c r="E34" i="3"/>
  <c r="D34" i="3" s="1"/>
  <c r="F34" i="3"/>
  <c r="J34" i="3"/>
  <c r="H34" i="3" s="1"/>
  <c r="G34" i="3" s="1"/>
  <c r="K34" i="3"/>
  <c r="L34" i="3"/>
  <c r="M34" i="3"/>
  <c r="I34" i="3" s="1"/>
  <c r="N34" i="3"/>
  <c r="O34" i="3"/>
  <c r="P34" i="3"/>
  <c r="Q34" i="3"/>
  <c r="R34" i="3"/>
  <c r="S34" i="3"/>
  <c r="T34" i="3"/>
  <c r="U34" i="3"/>
  <c r="V34" i="3"/>
  <c r="W34" i="3"/>
  <c r="X34" i="3"/>
  <c r="Y34" i="3"/>
  <c r="D35" i="3"/>
  <c r="E35" i="3"/>
  <c r="F35" i="3"/>
  <c r="J35" i="3"/>
  <c r="K35" i="3"/>
  <c r="L35" i="3"/>
  <c r="H35" i="3" s="1"/>
  <c r="M35" i="3"/>
  <c r="N35" i="3"/>
  <c r="O35" i="3"/>
  <c r="P35" i="3"/>
  <c r="Q35" i="3"/>
  <c r="R35" i="3"/>
  <c r="S35" i="3"/>
  <c r="T35" i="3"/>
  <c r="U35" i="3"/>
  <c r="V35" i="3"/>
  <c r="W35" i="3"/>
  <c r="X35" i="3"/>
  <c r="Y35" i="3"/>
  <c r="E36" i="3"/>
  <c r="D36" i="3" s="1"/>
  <c r="F36" i="3"/>
  <c r="J36" i="3"/>
  <c r="H36" i="3" s="1"/>
  <c r="K36" i="3"/>
  <c r="L36" i="3"/>
  <c r="M36" i="3"/>
  <c r="I36" i="3" s="1"/>
  <c r="N36" i="3"/>
  <c r="O36" i="3"/>
  <c r="P36" i="3"/>
  <c r="Q36" i="3"/>
  <c r="R36" i="3"/>
  <c r="S36" i="3"/>
  <c r="T36" i="3"/>
  <c r="U36" i="3"/>
  <c r="V36" i="3"/>
  <c r="W36" i="3"/>
  <c r="X36" i="3"/>
  <c r="Y36" i="3"/>
  <c r="D37" i="3"/>
  <c r="E37" i="3"/>
  <c r="F37" i="3"/>
  <c r="J37" i="3"/>
  <c r="K37" i="3"/>
  <c r="L37" i="3"/>
  <c r="H37" i="3" s="1"/>
  <c r="M37" i="3"/>
  <c r="N37" i="3"/>
  <c r="O37" i="3"/>
  <c r="P37" i="3"/>
  <c r="Q37" i="3"/>
  <c r="R37" i="3"/>
  <c r="S37" i="3"/>
  <c r="T37" i="3"/>
  <c r="U37" i="3"/>
  <c r="V37" i="3"/>
  <c r="W37" i="3"/>
  <c r="X37" i="3"/>
  <c r="Y37" i="3"/>
  <c r="E38" i="3"/>
  <c r="D38" i="3" s="1"/>
  <c r="F38" i="3"/>
  <c r="J38" i="3"/>
  <c r="H38" i="3" s="1"/>
  <c r="K38" i="3"/>
  <c r="L38" i="3"/>
  <c r="M38" i="3"/>
  <c r="I38" i="3" s="1"/>
  <c r="N38" i="3"/>
  <c r="O38" i="3"/>
  <c r="P38" i="3"/>
  <c r="Q38" i="3"/>
  <c r="R38" i="3"/>
  <c r="S38" i="3"/>
  <c r="T38" i="3"/>
  <c r="U38" i="3"/>
  <c r="V38" i="3"/>
  <c r="W38" i="3"/>
  <c r="X38" i="3"/>
  <c r="Y38" i="3"/>
  <c r="D39" i="3"/>
  <c r="E39" i="3"/>
  <c r="F39" i="3"/>
  <c r="J39" i="3"/>
  <c r="K39" i="3"/>
  <c r="L39" i="3"/>
  <c r="H39" i="3" s="1"/>
  <c r="M39" i="3"/>
  <c r="N39" i="3"/>
  <c r="O39" i="3"/>
  <c r="P39" i="3"/>
  <c r="Q39" i="3"/>
  <c r="R39" i="3"/>
  <c r="S39" i="3"/>
  <c r="T39" i="3"/>
  <c r="U39" i="3"/>
  <c r="V39" i="3"/>
  <c r="W39" i="3"/>
  <c r="X39" i="3"/>
  <c r="Y39" i="3"/>
  <c r="E40" i="3"/>
  <c r="D40" i="3" s="1"/>
  <c r="F40" i="3"/>
  <c r="J40" i="3"/>
  <c r="H40" i="3" s="1"/>
  <c r="K40" i="3"/>
  <c r="L40" i="3"/>
  <c r="M40" i="3"/>
  <c r="I40" i="3" s="1"/>
  <c r="N40" i="3"/>
  <c r="O40" i="3"/>
  <c r="P40" i="3"/>
  <c r="Q40" i="3"/>
  <c r="R40" i="3"/>
  <c r="S40" i="3"/>
  <c r="T40" i="3"/>
  <c r="U40" i="3"/>
  <c r="V40" i="3"/>
  <c r="W40" i="3"/>
  <c r="X40" i="3"/>
  <c r="Y40" i="3"/>
  <c r="D41" i="3"/>
  <c r="E41" i="3"/>
  <c r="F41" i="3"/>
  <c r="J41" i="3"/>
  <c r="K41" i="3"/>
  <c r="L41" i="3"/>
  <c r="H41" i="3" s="1"/>
  <c r="M41" i="3"/>
  <c r="N41" i="3"/>
  <c r="O41" i="3"/>
  <c r="P41" i="3"/>
  <c r="Q41" i="3"/>
  <c r="R41" i="3"/>
  <c r="S41" i="3"/>
  <c r="T41" i="3"/>
  <c r="U41" i="3"/>
  <c r="V41" i="3"/>
  <c r="W41" i="3"/>
  <c r="X41" i="3"/>
  <c r="Y41" i="3"/>
  <c r="E42" i="3"/>
  <c r="D42" i="3" s="1"/>
  <c r="F42" i="3"/>
  <c r="J42" i="3"/>
  <c r="H42" i="3" s="1"/>
  <c r="K42" i="3"/>
  <c r="L42" i="3"/>
  <c r="M42" i="3"/>
  <c r="I42" i="3" s="1"/>
  <c r="N42" i="3"/>
  <c r="O42" i="3"/>
  <c r="P42" i="3"/>
  <c r="Q42" i="3"/>
  <c r="R42" i="3"/>
  <c r="S42" i="3"/>
  <c r="T42" i="3"/>
  <c r="U42" i="3"/>
  <c r="V42" i="3"/>
  <c r="W42" i="3"/>
  <c r="X42" i="3"/>
  <c r="Y42" i="3"/>
  <c r="D43" i="3"/>
  <c r="E43" i="3"/>
  <c r="F43" i="3"/>
  <c r="J43" i="3"/>
  <c r="K43" i="3"/>
  <c r="L43" i="3"/>
  <c r="H43" i="3" s="1"/>
  <c r="M43" i="3"/>
  <c r="N43" i="3"/>
  <c r="O43" i="3"/>
  <c r="P43" i="3"/>
  <c r="Q43" i="3"/>
  <c r="R43" i="3"/>
  <c r="S43" i="3"/>
  <c r="T43" i="3"/>
  <c r="U43" i="3"/>
  <c r="V43" i="3"/>
  <c r="W43" i="3"/>
  <c r="X43" i="3"/>
  <c r="Y43" i="3"/>
  <c r="E44" i="3"/>
  <c r="D44" i="3" s="1"/>
  <c r="F44" i="3"/>
  <c r="J44" i="3"/>
  <c r="H44" i="3" s="1"/>
  <c r="K44" i="3"/>
  <c r="L44" i="3"/>
  <c r="M44" i="3"/>
  <c r="I44" i="3" s="1"/>
  <c r="N44" i="3"/>
  <c r="O44" i="3"/>
  <c r="P44" i="3"/>
  <c r="Q44" i="3"/>
  <c r="R44" i="3"/>
  <c r="S44" i="3"/>
  <c r="T44" i="3"/>
  <c r="U44" i="3"/>
  <c r="V44" i="3"/>
  <c r="W44" i="3"/>
  <c r="X44" i="3"/>
  <c r="Y44" i="3"/>
  <c r="D45" i="3"/>
  <c r="E45" i="3"/>
  <c r="F45" i="3"/>
  <c r="J45" i="3"/>
  <c r="K45" i="3"/>
  <c r="L45" i="3"/>
  <c r="H45" i="3" s="1"/>
  <c r="M45" i="3"/>
  <c r="N45" i="3"/>
  <c r="O45" i="3"/>
  <c r="P45" i="3"/>
  <c r="Q45" i="3"/>
  <c r="R45" i="3"/>
  <c r="S45" i="3"/>
  <c r="T45" i="3"/>
  <c r="U45" i="3"/>
  <c r="V45" i="3"/>
  <c r="W45" i="3"/>
  <c r="X45" i="3"/>
  <c r="Y45" i="3"/>
  <c r="E46" i="3"/>
  <c r="D46" i="3" s="1"/>
  <c r="F46" i="3"/>
  <c r="J46" i="3"/>
  <c r="H46" i="3" s="1"/>
  <c r="K46" i="3"/>
  <c r="L46" i="3"/>
  <c r="M46" i="3"/>
  <c r="I46" i="3" s="1"/>
  <c r="N46" i="3"/>
  <c r="O46" i="3"/>
  <c r="P46" i="3"/>
  <c r="Q46" i="3"/>
  <c r="R46" i="3"/>
  <c r="S46" i="3"/>
  <c r="T46" i="3"/>
  <c r="U46" i="3"/>
  <c r="V46" i="3"/>
  <c r="W46" i="3"/>
  <c r="X46" i="3"/>
  <c r="Y46" i="3"/>
  <c r="D47" i="3"/>
  <c r="E47" i="3"/>
  <c r="F47" i="3"/>
  <c r="J47" i="3"/>
  <c r="K47" i="3"/>
  <c r="L47" i="3"/>
  <c r="H47" i="3" s="1"/>
  <c r="M47" i="3"/>
  <c r="N47" i="3"/>
  <c r="O47" i="3"/>
  <c r="P47" i="3"/>
  <c r="Q47" i="3"/>
  <c r="R47" i="3"/>
  <c r="S47" i="3"/>
  <c r="T47" i="3"/>
  <c r="U47" i="3"/>
  <c r="V47" i="3"/>
  <c r="W47" i="3"/>
  <c r="X47" i="3"/>
  <c r="Y47" i="3"/>
  <c r="E48" i="3"/>
  <c r="D48" i="3" s="1"/>
  <c r="F48" i="3"/>
  <c r="J48" i="3"/>
  <c r="H48" i="3" s="1"/>
  <c r="K48" i="3"/>
  <c r="L48" i="3"/>
  <c r="M48" i="3"/>
  <c r="I48" i="3" s="1"/>
  <c r="N48" i="3"/>
  <c r="O48" i="3"/>
  <c r="P48" i="3"/>
  <c r="Q48" i="3"/>
  <c r="R48" i="3"/>
  <c r="S48" i="3"/>
  <c r="T48" i="3"/>
  <c r="U48" i="3"/>
  <c r="V48" i="3"/>
  <c r="W48" i="3"/>
  <c r="X48" i="3"/>
  <c r="Y48" i="3"/>
  <c r="D49" i="3"/>
  <c r="E49" i="3"/>
  <c r="F49" i="3"/>
  <c r="J49" i="3"/>
  <c r="K49" i="3"/>
  <c r="L49" i="3"/>
  <c r="H49" i="3" s="1"/>
  <c r="M49" i="3"/>
  <c r="N49" i="3"/>
  <c r="O49" i="3"/>
  <c r="P49" i="3"/>
  <c r="Q49" i="3"/>
  <c r="R49" i="3"/>
  <c r="S49" i="3"/>
  <c r="T49" i="3"/>
  <c r="U49" i="3"/>
  <c r="V49" i="3"/>
  <c r="W49" i="3"/>
  <c r="X49" i="3"/>
  <c r="Y49" i="3"/>
  <c r="E50" i="3"/>
  <c r="D50" i="3" s="1"/>
  <c r="F50" i="3"/>
  <c r="J50" i="3"/>
  <c r="H50" i="3" s="1"/>
  <c r="G50" i="3" s="1"/>
  <c r="K50" i="3"/>
  <c r="L50" i="3"/>
  <c r="M50" i="3"/>
  <c r="I50" i="3" s="1"/>
  <c r="N50" i="3"/>
  <c r="O50" i="3"/>
  <c r="P50" i="3"/>
  <c r="Q50" i="3"/>
  <c r="R50" i="3"/>
  <c r="S50" i="3"/>
  <c r="T50" i="3"/>
  <c r="U50" i="3"/>
  <c r="V50" i="3"/>
  <c r="W50" i="3"/>
  <c r="X50" i="3"/>
  <c r="Y50" i="3"/>
  <c r="D51" i="3"/>
  <c r="E51" i="3"/>
  <c r="F51" i="3"/>
  <c r="J51" i="3"/>
  <c r="K51" i="3"/>
  <c r="L51" i="3"/>
  <c r="H51" i="3" s="1"/>
  <c r="M51" i="3"/>
  <c r="N51" i="3"/>
  <c r="O51" i="3"/>
  <c r="P51" i="3"/>
  <c r="Q51" i="3"/>
  <c r="R51" i="3"/>
  <c r="S51" i="3"/>
  <c r="T51" i="3"/>
  <c r="U51" i="3"/>
  <c r="V51" i="3"/>
  <c r="W51" i="3"/>
  <c r="X51" i="3"/>
  <c r="Y51" i="3"/>
  <c r="E52" i="3"/>
  <c r="D52" i="3" s="1"/>
  <c r="F52" i="3"/>
  <c r="J52" i="3"/>
  <c r="H52" i="3" s="1"/>
  <c r="K52" i="3"/>
  <c r="L52" i="3"/>
  <c r="M52" i="3"/>
  <c r="I52" i="3" s="1"/>
  <c r="N52" i="3"/>
  <c r="O52" i="3"/>
  <c r="P52" i="3"/>
  <c r="Q52" i="3"/>
  <c r="R52" i="3"/>
  <c r="S52" i="3"/>
  <c r="T52" i="3"/>
  <c r="U52" i="3"/>
  <c r="V52" i="3"/>
  <c r="W52" i="3"/>
  <c r="X52" i="3"/>
  <c r="Y52" i="3"/>
  <c r="D53" i="3"/>
  <c r="E53" i="3"/>
  <c r="F53" i="3"/>
  <c r="J53" i="3"/>
  <c r="K53" i="3"/>
  <c r="L53" i="3"/>
  <c r="H53" i="3" s="1"/>
  <c r="M53" i="3"/>
  <c r="N53" i="3"/>
  <c r="O53" i="3"/>
  <c r="P53" i="3"/>
  <c r="Q53" i="3"/>
  <c r="R53" i="3"/>
  <c r="S53" i="3"/>
  <c r="T53" i="3"/>
  <c r="U53" i="3"/>
  <c r="V53" i="3"/>
  <c r="W53" i="3"/>
  <c r="X53" i="3"/>
  <c r="Y53" i="3"/>
  <c r="E54" i="3"/>
  <c r="D54" i="3" s="1"/>
  <c r="F54" i="3"/>
  <c r="J54" i="3"/>
  <c r="H54" i="3" s="1"/>
  <c r="K54" i="3"/>
  <c r="L54" i="3"/>
  <c r="M54" i="3"/>
  <c r="I54" i="3" s="1"/>
  <c r="N54" i="3"/>
  <c r="O54" i="3"/>
  <c r="P54" i="3"/>
  <c r="Q54" i="3"/>
  <c r="R54" i="3"/>
  <c r="S54" i="3"/>
  <c r="T54" i="3"/>
  <c r="U54" i="3"/>
  <c r="V54" i="3"/>
  <c r="W54" i="3"/>
  <c r="X54" i="3"/>
  <c r="Y54" i="3"/>
  <c r="D55" i="3"/>
  <c r="E55" i="3"/>
  <c r="F55" i="3"/>
  <c r="J55" i="3"/>
  <c r="K55" i="3"/>
  <c r="L55" i="3"/>
  <c r="H55" i="3" s="1"/>
  <c r="M55" i="3"/>
  <c r="N55" i="3"/>
  <c r="O55" i="3"/>
  <c r="P55" i="3"/>
  <c r="Q55" i="3"/>
  <c r="R55" i="3"/>
  <c r="S55" i="3"/>
  <c r="T55" i="3"/>
  <c r="U55" i="3"/>
  <c r="V55" i="3"/>
  <c r="W55" i="3"/>
  <c r="X55" i="3"/>
  <c r="Y55" i="3"/>
  <c r="E56" i="3"/>
  <c r="D56" i="3" s="1"/>
  <c r="F56" i="3"/>
  <c r="J56" i="3"/>
  <c r="H56" i="3" s="1"/>
  <c r="K56" i="3"/>
  <c r="L56" i="3"/>
  <c r="M56" i="3"/>
  <c r="I56" i="3" s="1"/>
  <c r="N56" i="3"/>
  <c r="O56" i="3"/>
  <c r="P56" i="3"/>
  <c r="Q56" i="3"/>
  <c r="R56" i="3"/>
  <c r="S56" i="3"/>
  <c r="T56" i="3"/>
  <c r="U56" i="3"/>
  <c r="V56" i="3"/>
  <c r="W56" i="3"/>
  <c r="X56" i="3"/>
  <c r="Y56" i="3"/>
  <c r="D57" i="3"/>
  <c r="E57" i="3"/>
  <c r="F57" i="3"/>
  <c r="J57" i="3"/>
  <c r="K57" i="3"/>
  <c r="L57" i="3"/>
  <c r="H57" i="3" s="1"/>
  <c r="M57" i="3"/>
  <c r="N57" i="3"/>
  <c r="O57" i="3"/>
  <c r="P57" i="3"/>
  <c r="Q57" i="3"/>
  <c r="R57" i="3"/>
  <c r="S57" i="3"/>
  <c r="T57" i="3"/>
  <c r="U57" i="3"/>
  <c r="V57" i="3"/>
  <c r="W57" i="3"/>
  <c r="X57" i="3"/>
  <c r="Y57" i="3"/>
  <c r="E58" i="3"/>
  <c r="D58" i="3" s="1"/>
  <c r="F58" i="3"/>
  <c r="J58" i="3"/>
  <c r="H58" i="3" s="1"/>
  <c r="K58" i="3"/>
  <c r="L58" i="3"/>
  <c r="M58" i="3"/>
  <c r="I58" i="3" s="1"/>
  <c r="N58" i="3"/>
  <c r="O58" i="3"/>
  <c r="P58" i="3"/>
  <c r="Q58" i="3"/>
  <c r="R58" i="3"/>
  <c r="S58" i="3"/>
  <c r="T58" i="3"/>
  <c r="U58" i="3"/>
  <c r="V58" i="3"/>
  <c r="W58" i="3"/>
  <c r="X58" i="3"/>
  <c r="Y58" i="3"/>
  <c r="D59" i="3"/>
  <c r="E59" i="3"/>
  <c r="F59" i="3"/>
  <c r="J59" i="3"/>
  <c r="K59" i="3"/>
  <c r="L59" i="3"/>
  <c r="H59" i="3" s="1"/>
  <c r="M59" i="3"/>
  <c r="N59" i="3"/>
  <c r="O59" i="3"/>
  <c r="P59" i="3"/>
  <c r="Q59" i="3"/>
  <c r="R59" i="3"/>
  <c r="S59" i="3"/>
  <c r="T59" i="3"/>
  <c r="U59" i="3"/>
  <c r="V59" i="3"/>
  <c r="W59" i="3"/>
  <c r="X59" i="3"/>
  <c r="Y59" i="3"/>
  <c r="E60" i="3"/>
  <c r="D60" i="3" s="1"/>
  <c r="F60" i="3"/>
  <c r="J60" i="3"/>
  <c r="H60" i="3" s="1"/>
  <c r="K60" i="3"/>
  <c r="L60" i="3"/>
  <c r="M60" i="3"/>
  <c r="I60" i="3" s="1"/>
  <c r="N60" i="3"/>
  <c r="O60" i="3"/>
  <c r="P60" i="3"/>
  <c r="Q60" i="3"/>
  <c r="R60" i="3"/>
  <c r="S60" i="3"/>
  <c r="T60" i="3"/>
  <c r="U60" i="3"/>
  <c r="V60" i="3"/>
  <c r="W60" i="3"/>
  <c r="X60" i="3"/>
  <c r="Y60" i="3"/>
  <c r="D61" i="3"/>
  <c r="E61" i="3"/>
  <c r="F61" i="3"/>
  <c r="J61" i="3"/>
  <c r="K61" i="3"/>
  <c r="L61" i="3"/>
  <c r="H61" i="3" s="1"/>
  <c r="M61" i="3"/>
  <c r="N61" i="3"/>
  <c r="O61" i="3"/>
  <c r="P61" i="3"/>
  <c r="Q61" i="3"/>
  <c r="R61" i="3"/>
  <c r="S61" i="3"/>
  <c r="T61" i="3"/>
  <c r="U61" i="3"/>
  <c r="V61" i="3"/>
  <c r="W61" i="3"/>
  <c r="X61" i="3"/>
  <c r="Y61" i="3"/>
  <c r="E62" i="3"/>
  <c r="D62" i="3" s="1"/>
  <c r="F62" i="3"/>
  <c r="J62" i="3"/>
  <c r="H62" i="3" s="1"/>
  <c r="K62" i="3"/>
  <c r="L62" i="3"/>
  <c r="M62" i="3"/>
  <c r="I62" i="3" s="1"/>
  <c r="N62" i="3"/>
  <c r="O62" i="3"/>
  <c r="P62" i="3"/>
  <c r="Q62" i="3"/>
  <c r="R62" i="3"/>
  <c r="S62" i="3"/>
  <c r="T62" i="3"/>
  <c r="U62" i="3"/>
  <c r="V62" i="3"/>
  <c r="W62" i="3"/>
  <c r="X62" i="3"/>
  <c r="Y62" i="3"/>
  <c r="D63" i="3"/>
  <c r="E63" i="3"/>
  <c r="F63" i="3"/>
  <c r="J63" i="3"/>
  <c r="K63" i="3"/>
  <c r="L63" i="3"/>
  <c r="H63" i="3" s="1"/>
  <c r="M63" i="3"/>
  <c r="N63" i="3"/>
  <c r="O63" i="3"/>
  <c r="P63" i="3"/>
  <c r="Q63" i="3"/>
  <c r="R63" i="3"/>
  <c r="S63" i="3"/>
  <c r="T63" i="3"/>
  <c r="U63" i="3"/>
  <c r="V63" i="3"/>
  <c r="W63" i="3"/>
  <c r="X63" i="3"/>
  <c r="Y63" i="3"/>
  <c r="E64" i="3"/>
  <c r="D64" i="3" s="1"/>
  <c r="F64" i="3"/>
  <c r="J64" i="3"/>
  <c r="H64" i="3" s="1"/>
  <c r="K64" i="3"/>
  <c r="L64" i="3"/>
  <c r="M64" i="3"/>
  <c r="I64" i="3" s="1"/>
  <c r="N64" i="3"/>
  <c r="O64" i="3"/>
  <c r="P64" i="3"/>
  <c r="Q64" i="3"/>
  <c r="R64" i="3"/>
  <c r="S64" i="3"/>
  <c r="T64" i="3"/>
  <c r="U64" i="3"/>
  <c r="V64" i="3"/>
  <c r="W64" i="3"/>
  <c r="X64" i="3"/>
  <c r="Y64" i="3"/>
  <c r="D65" i="3"/>
  <c r="E65" i="3"/>
  <c r="F65" i="3"/>
  <c r="J65" i="3"/>
  <c r="K65" i="3"/>
  <c r="L65" i="3"/>
  <c r="H65" i="3" s="1"/>
  <c r="M65" i="3"/>
  <c r="N65" i="3"/>
  <c r="O65" i="3"/>
  <c r="P65" i="3"/>
  <c r="Q65" i="3"/>
  <c r="R65" i="3"/>
  <c r="S65" i="3"/>
  <c r="T65" i="3"/>
  <c r="U65" i="3"/>
  <c r="V65" i="3"/>
  <c r="W65" i="3"/>
  <c r="X65" i="3"/>
  <c r="Y65" i="3"/>
  <c r="E66" i="3"/>
  <c r="D66" i="3" s="1"/>
  <c r="F66" i="3"/>
  <c r="J66" i="3"/>
  <c r="H66" i="3" s="1"/>
  <c r="G66" i="3" s="1"/>
  <c r="K66" i="3"/>
  <c r="L66" i="3"/>
  <c r="M66" i="3"/>
  <c r="I66" i="3" s="1"/>
  <c r="N66" i="3"/>
  <c r="O66" i="3"/>
  <c r="P66" i="3"/>
  <c r="Q66" i="3"/>
  <c r="R66" i="3"/>
  <c r="S66" i="3"/>
  <c r="T66" i="3"/>
  <c r="U66" i="3"/>
  <c r="V66" i="3"/>
  <c r="W66" i="3"/>
  <c r="X66" i="3"/>
  <c r="Y66" i="3"/>
  <c r="D67" i="3"/>
  <c r="E67" i="3"/>
  <c r="F67" i="3"/>
  <c r="J67" i="3"/>
  <c r="K67" i="3"/>
  <c r="L67" i="3"/>
  <c r="H67" i="3" s="1"/>
  <c r="M67" i="3"/>
  <c r="N67" i="3"/>
  <c r="O67" i="3"/>
  <c r="P67" i="3"/>
  <c r="Q67" i="3"/>
  <c r="R67" i="3"/>
  <c r="S67" i="3"/>
  <c r="T67" i="3"/>
  <c r="U67" i="3"/>
  <c r="V67" i="3"/>
  <c r="W67" i="3"/>
  <c r="X67" i="3"/>
  <c r="Y67" i="3"/>
  <c r="E68" i="3"/>
  <c r="D68" i="3" s="1"/>
  <c r="F68" i="3"/>
  <c r="J68" i="3"/>
  <c r="H68" i="3" s="1"/>
  <c r="K68" i="3"/>
  <c r="L68" i="3"/>
  <c r="M68" i="3"/>
  <c r="I68" i="3" s="1"/>
  <c r="N68" i="3"/>
  <c r="O68" i="3"/>
  <c r="P68" i="3"/>
  <c r="Q68" i="3"/>
  <c r="R68" i="3"/>
  <c r="S68" i="3"/>
  <c r="T68" i="3"/>
  <c r="U68" i="3"/>
  <c r="V68" i="3"/>
  <c r="W68" i="3"/>
  <c r="X68" i="3"/>
  <c r="Y68" i="3"/>
  <c r="D69" i="3"/>
  <c r="E69" i="3"/>
  <c r="F69" i="3"/>
  <c r="J69" i="3"/>
  <c r="K69" i="3"/>
  <c r="L69" i="3"/>
  <c r="H69" i="3" s="1"/>
  <c r="M69" i="3"/>
  <c r="N69" i="3"/>
  <c r="O69" i="3"/>
  <c r="P69" i="3"/>
  <c r="Q69" i="3"/>
  <c r="R69" i="3"/>
  <c r="S69" i="3"/>
  <c r="T69" i="3"/>
  <c r="U69" i="3"/>
  <c r="V69" i="3"/>
  <c r="W69" i="3"/>
  <c r="X69" i="3"/>
  <c r="Y69" i="3"/>
  <c r="E70" i="3"/>
  <c r="D70" i="3" s="1"/>
  <c r="F70" i="3"/>
  <c r="J70" i="3"/>
  <c r="H70" i="3" s="1"/>
  <c r="K70" i="3"/>
  <c r="L70" i="3"/>
  <c r="M70" i="3"/>
  <c r="I70" i="3" s="1"/>
  <c r="N70" i="3"/>
  <c r="O70" i="3"/>
  <c r="P70" i="3"/>
  <c r="Q70" i="3"/>
  <c r="R70" i="3"/>
  <c r="S70" i="3"/>
  <c r="T70" i="3"/>
  <c r="U70" i="3"/>
  <c r="V70" i="3"/>
  <c r="W70" i="3"/>
  <c r="X70" i="3"/>
  <c r="Y70" i="3"/>
  <c r="D71" i="3"/>
  <c r="E71" i="3"/>
  <c r="F71" i="3"/>
  <c r="J71" i="3"/>
  <c r="K71" i="3"/>
  <c r="L71" i="3"/>
  <c r="H71" i="3" s="1"/>
  <c r="M71" i="3"/>
  <c r="N71" i="3"/>
  <c r="O71" i="3"/>
  <c r="P71" i="3"/>
  <c r="Q71" i="3"/>
  <c r="R71" i="3"/>
  <c r="S71" i="3"/>
  <c r="T71" i="3"/>
  <c r="U71" i="3"/>
  <c r="V71" i="3"/>
  <c r="W71" i="3"/>
  <c r="X71" i="3"/>
  <c r="Y71" i="3"/>
  <c r="E72" i="3"/>
  <c r="D72" i="3" s="1"/>
  <c r="F72" i="3"/>
  <c r="J72" i="3"/>
  <c r="H72" i="3" s="1"/>
  <c r="K72" i="3"/>
  <c r="L72" i="3"/>
  <c r="M72" i="3"/>
  <c r="I72" i="3" s="1"/>
  <c r="N72" i="3"/>
  <c r="O72" i="3"/>
  <c r="P72" i="3"/>
  <c r="Q72" i="3"/>
  <c r="R72" i="3"/>
  <c r="S72" i="3"/>
  <c r="T72" i="3"/>
  <c r="U72" i="3"/>
  <c r="V72" i="3"/>
  <c r="W72" i="3"/>
  <c r="X72" i="3"/>
  <c r="Y72" i="3"/>
  <c r="D73" i="3"/>
  <c r="E73" i="3"/>
  <c r="F73" i="3"/>
  <c r="J73" i="3"/>
  <c r="K73" i="3"/>
  <c r="L73" i="3"/>
  <c r="H73" i="3" s="1"/>
  <c r="M73" i="3"/>
  <c r="N73" i="3"/>
  <c r="O73" i="3"/>
  <c r="P73" i="3"/>
  <c r="Q73" i="3"/>
  <c r="R73" i="3"/>
  <c r="S73" i="3"/>
  <c r="T73" i="3"/>
  <c r="U73" i="3"/>
  <c r="V73" i="3"/>
  <c r="W73" i="3"/>
  <c r="X73" i="3"/>
  <c r="Y73" i="3"/>
  <c r="E74" i="3"/>
  <c r="D74" i="3" s="1"/>
  <c r="F74" i="3"/>
  <c r="J74" i="3"/>
  <c r="H74" i="3" s="1"/>
  <c r="K74" i="3"/>
  <c r="L74" i="3"/>
  <c r="M74" i="3"/>
  <c r="I74" i="3" s="1"/>
  <c r="N74" i="3"/>
  <c r="O74" i="3"/>
  <c r="P74" i="3"/>
  <c r="Q74" i="3"/>
  <c r="R74" i="3"/>
  <c r="S74" i="3"/>
  <c r="T74" i="3"/>
  <c r="U74" i="3"/>
  <c r="V74" i="3"/>
  <c r="W74" i="3"/>
  <c r="X74" i="3"/>
  <c r="Y74" i="3"/>
  <c r="D75" i="3"/>
  <c r="E75" i="3"/>
  <c r="F75" i="3"/>
  <c r="J75" i="3"/>
  <c r="K75" i="3"/>
  <c r="L75" i="3"/>
  <c r="H75" i="3" s="1"/>
  <c r="M75" i="3"/>
  <c r="N75" i="3"/>
  <c r="O75" i="3"/>
  <c r="P75" i="3"/>
  <c r="Q75" i="3"/>
  <c r="R75" i="3"/>
  <c r="S75" i="3"/>
  <c r="T75" i="3"/>
  <c r="U75" i="3"/>
  <c r="V75" i="3"/>
  <c r="W75" i="3"/>
  <c r="X75" i="3"/>
  <c r="Y75" i="3"/>
  <c r="E76" i="3"/>
  <c r="D76" i="3" s="1"/>
  <c r="F76" i="3"/>
  <c r="J76" i="3"/>
  <c r="H76" i="3" s="1"/>
  <c r="K76" i="3"/>
  <c r="L76" i="3"/>
  <c r="M76" i="3"/>
  <c r="I76" i="3" s="1"/>
  <c r="N76" i="3"/>
  <c r="O76" i="3"/>
  <c r="P76" i="3"/>
  <c r="Q76" i="3"/>
  <c r="R76" i="3"/>
  <c r="S76" i="3"/>
  <c r="T76" i="3"/>
  <c r="U76" i="3"/>
  <c r="V76" i="3"/>
  <c r="W76" i="3"/>
  <c r="X76" i="3"/>
  <c r="Y76" i="3"/>
  <c r="D77" i="3"/>
  <c r="E77" i="3"/>
  <c r="F77" i="3"/>
  <c r="J77" i="3"/>
  <c r="K77" i="3"/>
  <c r="L77" i="3"/>
  <c r="H77" i="3" s="1"/>
  <c r="M77" i="3"/>
  <c r="N77" i="3"/>
  <c r="O77" i="3"/>
  <c r="P77" i="3"/>
  <c r="Q77" i="3"/>
  <c r="R77" i="3"/>
  <c r="S77" i="3"/>
  <c r="T77" i="3"/>
  <c r="U77" i="3"/>
  <c r="V77" i="3"/>
  <c r="W77" i="3"/>
  <c r="X77" i="3"/>
  <c r="Y77" i="3"/>
  <c r="E78" i="3"/>
  <c r="D78" i="3" s="1"/>
  <c r="F78" i="3"/>
  <c r="J78" i="3"/>
  <c r="H78" i="3" s="1"/>
  <c r="K78" i="3"/>
  <c r="L78" i="3"/>
  <c r="M78" i="3"/>
  <c r="I78" i="3" s="1"/>
  <c r="N78" i="3"/>
  <c r="O78" i="3"/>
  <c r="P78" i="3"/>
  <c r="Q78" i="3"/>
  <c r="R78" i="3"/>
  <c r="S78" i="3"/>
  <c r="T78" i="3"/>
  <c r="U78" i="3"/>
  <c r="V78" i="3"/>
  <c r="W78" i="3"/>
  <c r="X78" i="3"/>
  <c r="Y78" i="3"/>
  <c r="D79" i="3"/>
  <c r="E79" i="3"/>
  <c r="F79" i="3"/>
  <c r="J79" i="3"/>
  <c r="K79" i="3"/>
  <c r="L79" i="3"/>
  <c r="H79" i="3" s="1"/>
  <c r="M79" i="3"/>
  <c r="N79" i="3"/>
  <c r="O79" i="3"/>
  <c r="P79" i="3"/>
  <c r="Q79" i="3"/>
  <c r="R79" i="3"/>
  <c r="S79" i="3"/>
  <c r="T79" i="3"/>
  <c r="U79" i="3"/>
  <c r="V79" i="3"/>
  <c r="W79" i="3"/>
  <c r="X79" i="3"/>
  <c r="Y79" i="3"/>
  <c r="E80" i="3"/>
  <c r="D80" i="3" s="1"/>
  <c r="F80" i="3"/>
  <c r="J80" i="3"/>
  <c r="H80" i="3" s="1"/>
  <c r="K80" i="3"/>
  <c r="L80" i="3"/>
  <c r="M80" i="3"/>
  <c r="I80" i="3" s="1"/>
  <c r="N80" i="3"/>
  <c r="O80" i="3"/>
  <c r="P80" i="3"/>
  <c r="Q80" i="3"/>
  <c r="R80" i="3"/>
  <c r="S80" i="3"/>
  <c r="T80" i="3"/>
  <c r="U80" i="3"/>
  <c r="V80" i="3"/>
  <c r="W80" i="3"/>
  <c r="X80" i="3"/>
  <c r="Y80" i="3"/>
  <c r="D81" i="3"/>
  <c r="E81" i="3"/>
  <c r="F81" i="3"/>
  <c r="J81" i="3"/>
  <c r="K81" i="3"/>
  <c r="L81" i="3"/>
  <c r="H81" i="3" s="1"/>
  <c r="M81" i="3"/>
  <c r="N81" i="3"/>
  <c r="O81" i="3"/>
  <c r="P81" i="3"/>
  <c r="Q81" i="3"/>
  <c r="R81" i="3"/>
  <c r="S81" i="3"/>
  <c r="T81" i="3"/>
  <c r="U81" i="3"/>
  <c r="V81" i="3"/>
  <c r="W81" i="3"/>
  <c r="X81" i="3"/>
  <c r="Y81" i="3"/>
  <c r="E82" i="3"/>
  <c r="D82" i="3" s="1"/>
  <c r="F82" i="3"/>
  <c r="J82" i="3"/>
  <c r="K82" i="3"/>
  <c r="L82" i="3"/>
  <c r="M82" i="3"/>
  <c r="I82" i="3" s="1"/>
  <c r="N82" i="3"/>
  <c r="O82" i="3"/>
  <c r="P82" i="3"/>
  <c r="Q82" i="3"/>
  <c r="R82" i="3"/>
  <c r="S82" i="3"/>
  <c r="T82" i="3"/>
  <c r="U82" i="3"/>
  <c r="V82" i="3"/>
  <c r="W82" i="3"/>
  <c r="X82" i="3"/>
  <c r="Y82" i="3"/>
  <c r="D83" i="3"/>
  <c r="E83" i="3"/>
  <c r="F83" i="3"/>
  <c r="H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X83" i="3"/>
  <c r="Y83" i="3"/>
  <c r="E84" i="3"/>
  <c r="D84" i="3" s="1"/>
  <c r="F84" i="3"/>
  <c r="J84" i="3"/>
  <c r="K84" i="3"/>
  <c r="L84" i="3"/>
  <c r="M84" i="3"/>
  <c r="I84" i="3" s="1"/>
  <c r="N84" i="3"/>
  <c r="O84" i="3"/>
  <c r="P84" i="3"/>
  <c r="Q84" i="3"/>
  <c r="R84" i="3"/>
  <c r="S84" i="3"/>
  <c r="T84" i="3"/>
  <c r="U84" i="3"/>
  <c r="V84" i="3"/>
  <c r="W84" i="3"/>
  <c r="X84" i="3"/>
  <c r="Y84" i="3"/>
  <c r="D85" i="3"/>
  <c r="E85" i="3"/>
  <c r="F85" i="3"/>
  <c r="H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X85" i="3"/>
  <c r="Y85" i="3"/>
  <c r="E86" i="3"/>
  <c r="D86" i="3" s="1"/>
  <c r="F86" i="3"/>
  <c r="J86" i="3"/>
  <c r="K86" i="3"/>
  <c r="L86" i="3"/>
  <c r="M86" i="3"/>
  <c r="I86" i="3" s="1"/>
  <c r="N86" i="3"/>
  <c r="O86" i="3"/>
  <c r="P86" i="3"/>
  <c r="Q86" i="3"/>
  <c r="R86" i="3"/>
  <c r="S86" i="3"/>
  <c r="T86" i="3"/>
  <c r="U86" i="3"/>
  <c r="V86" i="3"/>
  <c r="W86" i="3"/>
  <c r="X86" i="3"/>
  <c r="Y86" i="3"/>
  <c r="D87" i="3"/>
  <c r="E87" i="3"/>
  <c r="F87" i="3"/>
  <c r="H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X87" i="3"/>
  <c r="Y87" i="3"/>
  <c r="E88" i="3"/>
  <c r="F88" i="3"/>
  <c r="D88" i="3" s="1"/>
  <c r="J88" i="3"/>
  <c r="H88" i="3" s="1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X88" i="3"/>
  <c r="Y88" i="3"/>
  <c r="E89" i="3"/>
  <c r="D89" i="3" s="1"/>
  <c r="F89" i="3"/>
  <c r="J89" i="3"/>
  <c r="K89" i="3"/>
  <c r="L89" i="3"/>
  <c r="H89" i="3" s="1"/>
  <c r="M89" i="3"/>
  <c r="I89" i="3" s="1"/>
  <c r="N89" i="3"/>
  <c r="O89" i="3"/>
  <c r="P89" i="3"/>
  <c r="Q89" i="3"/>
  <c r="R89" i="3"/>
  <c r="S89" i="3"/>
  <c r="T89" i="3"/>
  <c r="U89" i="3"/>
  <c r="V89" i="3"/>
  <c r="W89" i="3"/>
  <c r="X89" i="3"/>
  <c r="Y89" i="3"/>
  <c r="E90" i="3"/>
  <c r="F90" i="3"/>
  <c r="D90" i="3" s="1"/>
  <c r="J90" i="3"/>
  <c r="H90" i="3" s="1"/>
  <c r="K90" i="3"/>
  <c r="L90" i="3"/>
  <c r="M90" i="3"/>
  <c r="N90" i="3"/>
  <c r="O90" i="3"/>
  <c r="P90" i="3"/>
  <c r="Q90" i="3"/>
  <c r="R90" i="3"/>
  <c r="S90" i="3"/>
  <c r="T90" i="3"/>
  <c r="U90" i="3"/>
  <c r="V90" i="3"/>
  <c r="W90" i="3"/>
  <c r="X90" i="3"/>
  <c r="Y90" i="3"/>
  <c r="E91" i="3"/>
  <c r="D91" i="3" s="1"/>
  <c r="F91" i="3"/>
  <c r="J91" i="3"/>
  <c r="K91" i="3"/>
  <c r="L91" i="3"/>
  <c r="H91" i="3" s="1"/>
  <c r="M91" i="3"/>
  <c r="I91" i="3" s="1"/>
  <c r="N91" i="3"/>
  <c r="O91" i="3"/>
  <c r="P91" i="3"/>
  <c r="Q91" i="3"/>
  <c r="R91" i="3"/>
  <c r="S91" i="3"/>
  <c r="T91" i="3"/>
  <c r="U91" i="3"/>
  <c r="V91" i="3"/>
  <c r="W91" i="3"/>
  <c r="X91" i="3"/>
  <c r="Y91" i="3"/>
  <c r="E92" i="3"/>
  <c r="D92" i="3" s="1"/>
  <c r="F92" i="3"/>
  <c r="J92" i="3"/>
  <c r="H92" i="3" s="1"/>
  <c r="K92" i="3"/>
  <c r="L92" i="3"/>
  <c r="M92" i="3"/>
  <c r="N92" i="3"/>
  <c r="O92" i="3"/>
  <c r="P92" i="3"/>
  <c r="Q92" i="3"/>
  <c r="R92" i="3"/>
  <c r="S92" i="3"/>
  <c r="T92" i="3"/>
  <c r="U92" i="3"/>
  <c r="V92" i="3"/>
  <c r="W92" i="3"/>
  <c r="X92" i="3"/>
  <c r="Y92" i="3"/>
  <c r="E93" i="3"/>
  <c r="D93" i="3" s="1"/>
  <c r="F93" i="3"/>
  <c r="J93" i="3"/>
  <c r="K93" i="3"/>
  <c r="L93" i="3"/>
  <c r="H93" i="3" s="1"/>
  <c r="M93" i="3"/>
  <c r="I93" i="3" s="1"/>
  <c r="N93" i="3"/>
  <c r="O93" i="3"/>
  <c r="P93" i="3"/>
  <c r="Q93" i="3"/>
  <c r="R93" i="3"/>
  <c r="S93" i="3"/>
  <c r="T93" i="3"/>
  <c r="U93" i="3"/>
  <c r="V93" i="3"/>
  <c r="W93" i="3"/>
  <c r="X93" i="3"/>
  <c r="Y93" i="3"/>
  <c r="E94" i="3"/>
  <c r="D94" i="3" s="1"/>
  <c r="F94" i="3"/>
  <c r="J94" i="3"/>
  <c r="H94" i="3" s="1"/>
  <c r="K94" i="3"/>
  <c r="L94" i="3"/>
  <c r="M94" i="3"/>
  <c r="N94" i="3"/>
  <c r="O94" i="3"/>
  <c r="P94" i="3"/>
  <c r="Q94" i="3"/>
  <c r="R94" i="3"/>
  <c r="S94" i="3"/>
  <c r="T94" i="3"/>
  <c r="U94" i="3"/>
  <c r="V94" i="3"/>
  <c r="W94" i="3"/>
  <c r="X94" i="3"/>
  <c r="Y94" i="3"/>
  <c r="E95" i="3"/>
  <c r="D95" i="3" s="1"/>
  <c r="F95" i="3"/>
  <c r="J95" i="3"/>
  <c r="K95" i="3"/>
  <c r="L95" i="3"/>
  <c r="H95" i="3" s="1"/>
  <c r="M95" i="3"/>
  <c r="I95" i="3" s="1"/>
  <c r="N95" i="3"/>
  <c r="O95" i="3"/>
  <c r="P95" i="3"/>
  <c r="Q95" i="3"/>
  <c r="R95" i="3"/>
  <c r="S95" i="3"/>
  <c r="T95" i="3"/>
  <c r="U95" i="3"/>
  <c r="V95" i="3"/>
  <c r="W95" i="3"/>
  <c r="X95" i="3"/>
  <c r="Y95" i="3"/>
  <c r="E96" i="3"/>
  <c r="D96" i="3" s="1"/>
  <c r="F96" i="3"/>
  <c r="J96" i="3"/>
  <c r="H96" i="3" s="1"/>
  <c r="K96" i="3"/>
  <c r="L96" i="3"/>
  <c r="M96" i="3"/>
  <c r="N96" i="3"/>
  <c r="O96" i="3"/>
  <c r="P96" i="3"/>
  <c r="Q96" i="3"/>
  <c r="R96" i="3"/>
  <c r="S96" i="3"/>
  <c r="T96" i="3"/>
  <c r="U96" i="3"/>
  <c r="V96" i="3"/>
  <c r="W96" i="3"/>
  <c r="X96" i="3"/>
  <c r="Y96" i="3"/>
  <c r="E97" i="3"/>
  <c r="D97" i="3" s="1"/>
  <c r="F97" i="3"/>
  <c r="J97" i="3"/>
  <c r="H97" i="3" s="1"/>
  <c r="K97" i="3"/>
  <c r="L97" i="3"/>
  <c r="M97" i="3"/>
  <c r="I97" i="3" s="1"/>
  <c r="N97" i="3"/>
  <c r="O97" i="3"/>
  <c r="P97" i="3"/>
  <c r="Q97" i="3"/>
  <c r="R97" i="3"/>
  <c r="S97" i="3"/>
  <c r="T97" i="3"/>
  <c r="U97" i="3"/>
  <c r="V97" i="3"/>
  <c r="W97" i="3"/>
  <c r="X97" i="3"/>
  <c r="Y97" i="3"/>
  <c r="E98" i="3"/>
  <c r="D98" i="3" s="1"/>
  <c r="F98" i="3"/>
  <c r="J98" i="3"/>
  <c r="H98" i="3" s="1"/>
  <c r="K98" i="3"/>
  <c r="L98" i="3"/>
  <c r="M98" i="3"/>
  <c r="N98" i="3"/>
  <c r="O98" i="3"/>
  <c r="P98" i="3"/>
  <c r="Q98" i="3"/>
  <c r="R98" i="3"/>
  <c r="S98" i="3"/>
  <c r="T98" i="3"/>
  <c r="U98" i="3"/>
  <c r="V98" i="3"/>
  <c r="W98" i="3"/>
  <c r="X98" i="3"/>
  <c r="Y98" i="3"/>
  <c r="E99" i="3"/>
  <c r="D99" i="3" s="1"/>
  <c r="F99" i="3"/>
  <c r="J99" i="3"/>
  <c r="H99" i="3" s="1"/>
  <c r="G99" i="3" s="1"/>
  <c r="K99" i="3"/>
  <c r="L99" i="3"/>
  <c r="M99" i="3"/>
  <c r="I99" i="3" s="1"/>
  <c r="N99" i="3"/>
  <c r="O99" i="3"/>
  <c r="P99" i="3"/>
  <c r="Q99" i="3"/>
  <c r="R99" i="3"/>
  <c r="S99" i="3"/>
  <c r="T99" i="3"/>
  <c r="U99" i="3"/>
  <c r="V99" i="3"/>
  <c r="W99" i="3"/>
  <c r="X99" i="3"/>
  <c r="Y99" i="3"/>
  <c r="E100" i="3"/>
  <c r="D100" i="3" s="1"/>
  <c r="F100" i="3"/>
  <c r="J100" i="3"/>
  <c r="H100" i="3" s="1"/>
  <c r="K100" i="3"/>
  <c r="L100" i="3"/>
  <c r="M100" i="3"/>
  <c r="N100" i="3"/>
  <c r="O100" i="3"/>
  <c r="P100" i="3"/>
  <c r="Q100" i="3"/>
  <c r="R100" i="3"/>
  <c r="S100" i="3"/>
  <c r="T100" i="3"/>
  <c r="U100" i="3"/>
  <c r="V100" i="3"/>
  <c r="W100" i="3"/>
  <c r="X100" i="3"/>
  <c r="Y100" i="3"/>
  <c r="E101" i="3"/>
  <c r="D101" i="3" s="1"/>
  <c r="F101" i="3"/>
  <c r="J101" i="3"/>
  <c r="H101" i="3" s="1"/>
  <c r="K101" i="3"/>
  <c r="L101" i="3"/>
  <c r="M101" i="3"/>
  <c r="I101" i="3" s="1"/>
  <c r="N101" i="3"/>
  <c r="O101" i="3"/>
  <c r="P101" i="3"/>
  <c r="Q101" i="3"/>
  <c r="R101" i="3"/>
  <c r="S101" i="3"/>
  <c r="T101" i="3"/>
  <c r="U101" i="3"/>
  <c r="V101" i="3"/>
  <c r="W101" i="3"/>
  <c r="X101" i="3"/>
  <c r="Y101" i="3"/>
  <c r="D102" i="3"/>
  <c r="E102" i="3"/>
  <c r="F102" i="3"/>
  <c r="J102" i="3"/>
  <c r="K102" i="3"/>
  <c r="L102" i="3"/>
  <c r="H102" i="3" s="1"/>
  <c r="M102" i="3"/>
  <c r="N102" i="3"/>
  <c r="O102" i="3"/>
  <c r="P102" i="3"/>
  <c r="Q102" i="3"/>
  <c r="R102" i="3"/>
  <c r="S102" i="3"/>
  <c r="T102" i="3"/>
  <c r="U102" i="3"/>
  <c r="V102" i="3"/>
  <c r="W102" i="3"/>
  <c r="X102" i="3"/>
  <c r="Y102" i="3"/>
  <c r="E103" i="3"/>
  <c r="D103" i="3" s="1"/>
  <c r="F103" i="3"/>
  <c r="J103" i="3"/>
  <c r="H103" i="3" s="1"/>
  <c r="K103" i="3"/>
  <c r="L103" i="3"/>
  <c r="M103" i="3"/>
  <c r="I103" i="3" s="1"/>
  <c r="N103" i="3"/>
  <c r="O103" i="3"/>
  <c r="P103" i="3"/>
  <c r="Q103" i="3"/>
  <c r="R103" i="3"/>
  <c r="S103" i="3"/>
  <c r="T103" i="3"/>
  <c r="U103" i="3"/>
  <c r="V103" i="3"/>
  <c r="W103" i="3"/>
  <c r="X103" i="3"/>
  <c r="Y103" i="3"/>
  <c r="D104" i="3"/>
  <c r="E104" i="3"/>
  <c r="F104" i="3"/>
  <c r="J104" i="3"/>
  <c r="K104" i="3"/>
  <c r="L104" i="3"/>
  <c r="H104" i="3" s="1"/>
  <c r="M104" i="3"/>
  <c r="N104" i="3"/>
  <c r="O104" i="3"/>
  <c r="P104" i="3"/>
  <c r="Q104" i="3"/>
  <c r="R104" i="3"/>
  <c r="S104" i="3"/>
  <c r="T104" i="3"/>
  <c r="U104" i="3"/>
  <c r="V104" i="3"/>
  <c r="W104" i="3"/>
  <c r="X104" i="3"/>
  <c r="Y104" i="3"/>
  <c r="E105" i="3"/>
  <c r="D105" i="3" s="1"/>
  <c r="F105" i="3"/>
  <c r="J105" i="3"/>
  <c r="H105" i="3" s="1"/>
  <c r="K105" i="3"/>
  <c r="L105" i="3"/>
  <c r="M105" i="3"/>
  <c r="I105" i="3" s="1"/>
  <c r="N105" i="3"/>
  <c r="O105" i="3"/>
  <c r="P105" i="3"/>
  <c r="Q105" i="3"/>
  <c r="R105" i="3"/>
  <c r="S105" i="3"/>
  <c r="T105" i="3"/>
  <c r="U105" i="3"/>
  <c r="V105" i="3"/>
  <c r="W105" i="3"/>
  <c r="X105" i="3"/>
  <c r="Y105" i="3"/>
  <c r="D106" i="3"/>
  <c r="E106" i="3"/>
  <c r="F106" i="3"/>
  <c r="J106" i="3"/>
  <c r="K106" i="3"/>
  <c r="L106" i="3"/>
  <c r="H106" i="3" s="1"/>
  <c r="M106" i="3"/>
  <c r="N106" i="3"/>
  <c r="O106" i="3"/>
  <c r="P106" i="3"/>
  <c r="Q106" i="3"/>
  <c r="R106" i="3"/>
  <c r="S106" i="3"/>
  <c r="T106" i="3"/>
  <c r="U106" i="3"/>
  <c r="V106" i="3"/>
  <c r="W106" i="3"/>
  <c r="X106" i="3"/>
  <c r="Y106" i="3"/>
  <c r="E107" i="3"/>
  <c r="D107" i="3" s="1"/>
  <c r="F107" i="3"/>
  <c r="J107" i="3"/>
  <c r="H107" i="3" s="1"/>
  <c r="K107" i="3"/>
  <c r="L107" i="3"/>
  <c r="M107" i="3"/>
  <c r="I107" i="3" s="1"/>
  <c r="N107" i="3"/>
  <c r="O107" i="3"/>
  <c r="P107" i="3"/>
  <c r="Q107" i="3"/>
  <c r="R107" i="3"/>
  <c r="S107" i="3"/>
  <c r="T107" i="3"/>
  <c r="U107" i="3"/>
  <c r="V107" i="3"/>
  <c r="W107" i="3"/>
  <c r="X107" i="3"/>
  <c r="Y107" i="3"/>
  <c r="D108" i="3"/>
  <c r="E108" i="3"/>
  <c r="F108" i="3"/>
  <c r="J108" i="3"/>
  <c r="K108" i="3"/>
  <c r="L108" i="3"/>
  <c r="H108" i="3" s="1"/>
  <c r="M108" i="3"/>
  <c r="N108" i="3"/>
  <c r="O108" i="3"/>
  <c r="P108" i="3"/>
  <c r="Q108" i="3"/>
  <c r="R108" i="3"/>
  <c r="S108" i="3"/>
  <c r="T108" i="3"/>
  <c r="U108" i="3"/>
  <c r="V108" i="3"/>
  <c r="W108" i="3"/>
  <c r="X108" i="3"/>
  <c r="Y108" i="3"/>
  <c r="E109" i="3"/>
  <c r="D109" i="3" s="1"/>
  <c r="F109" i="3"/>
  <c r="J109" i="3"/>
  <c r="H109" i="3" s="1"/>
  <c r="K109" i="3"/>
  <c r="L109" i="3"/>
  <c r="M109" i="3"/>
  <c r="I109" i="3" s="1"/>
  <c r="N109" i="3"/>
  <c r="O109" i="3"/>
  <c r="P109" i="3"/>
  <c r="Q109" i="3"/>
  <c r="R109" i="3"/>
  <c r="S109" i="3"/>
  <c r="T109" i="3"/>
  <c r="U109" i="3"/>
  <c r="V109" i="3"/>
  <c r="W109" i="3"/>
  <c r="X109" i="3"/>
  <c r="Y109" i="3"/>
  <c r="D110" i="3"/>
  <c r="E110" i="3"/>
  <c r="F110" i="3"/>
  <c r="J110" i="3"/>
  <c r="K110" i="3"/>
  <c r="L110" i="3"/>
  <c r="H110" i="3" s="1"/>
  <c r="M110" i="3"/>
  <c r="N110" i="3"/>
  <c r="O110" i="3"/>
  <c r="P110" i="3"/>
  <c r="Q110" i="3"/>
  <c r="R110" i="3"/>
  <c r="S110" i="3"/>
  <c r="T110" i="3"/>
  <c r="U110" i="3"/>
  <c r="V110" i="3"/>
  <c r="W110" i="3"/>
  <c r="X110" i="3"/>
  <c r="Y110" i="3"/>
  <c r="E111" i="3"/>
  <c r="D111" i="3" s="1"/>
  <c r="F111" i="3"/>
  <c r="J111" i="3"/>
  <c r="H111" i="3" s="1"/>
  <c r="K111" i="3"/>
  <c r="L111" i="3"/>
  <c r="M111" i="3"/>
  <c r="I111" i="3" s="1"/>
  <c r="N111" i="3"/>
  <c r="O111" i="3"/>
  <c r="P111" i="3"/>
  <c r="Q111" i="3"/>
  <c r="R111" i="3"/>
  <c r="S111" i="3"/>
  <c r="T111" i="3"/>
  <c r="U111" i="3"/>
  <c r="V111" i="3"/>
  <c r="W111" i="3"/>
  <c r="X111" i="3"/>
  <c r="Y111" i="3"/>
  <c r="D112" i="3"/>
  <c r="E112" i="3"/>
  <c r="F112" i="3"/>
  <c r="J112" i="3"/>
  <c r="K112" i="3"/>
  <c r="L112" i="3"/>
  <c r="H112" i="3" s="1"/>
  <c r="M112" i="3"/>
  <c r="N112" i="3"/>
  <c r="O112" i="3"/>
  <c r="P112" i="3"/>
  <c r="Q112" i="3"/>
  <c r="R112" i="3"/>
  <c r="S112" i="3"/>
  <c r="T112" i="3"/>
  <c r="U112" i="3"/>
  <c r="V112" i="3"/>
  <c r="W112" i="3"/>
  <c r="X112" i="3"/>
  <c r="Y112" i="3"/>
  <c r="E113" i="3"/>
  <c r="D113" i="3" s="1"/>
  <c r="F113" i="3"/>
  <c r="J113" i="3"/>
  <c r="H113" i="3" s="1"/>
  <c r="K113" i="3"/>
  <c r="L113" i="3"/>
  <c r="M113" i="3"/>
  <c r="I113" i="3" s="1"/>
  <c r="N113" i="3"/>
  <c r="O113" i="3"/>
  <c r="P113" i="3"/>
  <c r="Q113" i="3"/>
  <c r="R113" i="3"/>
  <c r="S113" i="3"/>
  <c r="T113" i="3"/>
  <c r="U113" i="3"/>
  <c r="V113" i="3"/>
  <c r="W113" i="3"/>
  <c r="X113" i="3"/>
  <c r="Y113" i="3"/>
  <c r="D114" i="3"/>
  <c r="E114" i="3"/>
  <c r="F114" i="3"/>
  <c r="J114" i="3"/>
  <c r="K114" i="3"/>
  <c r="L114" i="3"/>
  <c r="H114" i="3" s="1"/>
  <c r="M114" i="3"/>
  <c r="N114" i="3"/>
  <c r="O114" i="3"/>
  <c r="P114" i="3"/>
  <c r="Q114" i="3"/>
  <c r="R114" i="3"/>
  <c r="S114" i="3"/>
  <c r="T114" i="3"/>
  <c r="U114" i="3"/>
  <c r="V114" i="3"/>
  <c r="W114" i="3"/>
  <c r="X114" i="3"/>
  <c r="Y114" i="3"/>
  <c r="E115" i="3"/>
  <c r="D115" i="3" s="1"/>
  <c r="F115" i="3"/>
  <c r="J115" i="3"/>
  <c r="H115" i="3" s="1"/>
  <c r="K115" i="3"/>
  <c r="L115" i="3"/>
  <c r="M115" i="3"/>
  <c r="I115" i="3" s="1"/>
  <c r="N115" i="3"/>
  <c r="O115" i="3"/>
  <c r="P115" i="3"/>
  <c r="Q115" i="3"/>
  <c r="R115" i="3"/>
  <c r="S115" i="3"/>
  <c r="T115" i="3"/>
  <c r="U115" i="3"/>
  <c r="V115" i="3"/>
  <c r="W115" i="3"/>
  <c r="X115" i="3"/>
  <c r="Y115" i="3"/>
  <c r="D116" i="3"/>
  <c r="E116" i="3"/>
  <c r="F116" i="3"/>
  <c r="J116" i="3"/>
  <c r="K116" i="3"/>
  <c r="L116" i="3"/>
  <c r="H116" i="3" s="1"/>
  <c r="M116" i="3"/>
  <c r="N116" i="3"/>
  <c r="O116" i="3"/>
  <c r="P116" i="3"/>
  <c r="Q116" i="3"/>
  <c r="R116" i="3"/>
  <c r="S116" i="3"/>
  <c r="T116" i="3"/>
  <c r="U116" i="3"/>
  <c r="V116" i="3"/>
  <c r="W116" i="3"/>
  <c r="X116" i="3"/>
  <c r="Y116" i="3"/>
  <c r="E117" i="3"/>
  <c r="D117" i="3" s="1"/>
  <c r="F117" i="3"/>
  <c r="J117" i="3"/>
  <c r="H117" i="3" s="1"/>
  <c r="K117" i="3"/>
  <c r="L117" i="3"/>
  <c r="M117" i="3"/>
  <c r="I117" i="3" s="1"/>
  <c r="N117" i="3"/>
  <c r="O117" i="3"/>
  <c r="P117" i="3"/>
  <c r="Q117" i="3"/>
  <c r="R117" i="3"/>
  <c r="S117" i="3"/>
  <c r="T117" i="3"/>
  <c r="U117" i="3"/>
  <c r="V117" i="3"/>
  <c r="W117" i="3"/>
  <c r="X117" i="3"/>
  <c r="Y117" i="3"/>
  <c r="D118" i="3"/>
  <c r="E118" i="3"/>
  <c r="F118" i="3"/>
  <c r="J118" i="3"/>
  <c r="K118" i="3"/>
  <c r="L118" i="3"/>
  <c r="H118" i="3" s="1"/>
  <c r="M118" i="3"/>
  <c r="N118" i="3"/>
  <c r="O118" i="3"/>
  <c r="P118" i="3"/>
  <c r="Q118" i="3"/>
  <c r="R118" i="3"/>
  <c r="S118" i="3"/>
  <c r="T118" i="3"/>
  <c r="U118" i="3"/>
  <c r="V118" i="3"/>
  <c r="W118" i="3"/>
  <c r="X118" i="3"/>
  <c r="Y118" i="3"/>
  <c r="E119" i="3"/>
  <c r="D119" i="3" s="1"/>
  <c r="F119" i="3"/>
  <c r="J119" i="3"/>
  <c r="H119" i="3" s="1"/>
  <c r="K119" i="3"/>
  <c r="L119" i="3"/>
  <c r="M119" i="3"/>
  <c r="I119" i="3" s="1"/>
  <c r="N119" i="3"/>
  <c r="O119" i="3"/>
  <c r="P119" i="3"/>
  <c r="Q119" i="3"/>
  <c r="R119" i="3"/>
  <c r="S119" i="3"/>
  <c r="T119" i="3"/>
  <c r="U119" i="3"/>
  <c r="V119" i="3"/>
  <c r="W119" i="3"/>
  <c r="X119" i="3"/>
  <c r="Y119" i="3"/>
  <c r="D120" i="3"/>
  <c r="E120" i="3"/>
  <c r="F120" i="3"/>
  <c r="J120" i="3"/>
  <c r="K120" i="3"/>
  <c r="L120" i="3"/>
  <c r="H120" i="3" s="1"/>
  <c r="M120" i="3"/>
  <c r="N120" i="3"/>
  <c r="O120" i="3"/>
  <c r="P120" i="3"/>
  <c r="Q120" i="3"/>
  <c r="R120" i="3"/>
  <c r="S120" i="3"/>
  <c r="T120" i="3"/>
  <c r="U120" i="3"/>
  <c r="V120" i="3"/>
  <c r="W120" i="3"/>
  <c r="X120" i="3"/>
  <c r="Y120" i="3"/>
  <c r="E121" i="3"/>
  <c r="D121" i="3" s="1"/>
  <c r="F121" i="3"/>
  <c r="J121" i="3"/>
  <c r="H121" i="3" s="1"/>
  <c r="K121" i="3"/>
  <c r="L121" i="3"/>
  <c r="M121" i="3"/>
  <c r="I121" i="3" s="1"/>
  <c r="N121" i="3"/>
  <c r="O121" i="3"/>
  <c r="P121" i="3"/>
  <c r="Q121" i="3"/>
  <c r="R121" i="3"/>
  <c r="S121" i="3"/>
  <c r="T121" i="3"/>
  <c r="U121" i="3"/>
  <c r="V121" i="3"/>
  <c r="W121" i="3"/>
  <c r="X121" i="3"/>
  <c r="Y121" i="3"/>
  <c r="D122" i="3"/>
  <c r="E122" i="3"/>
  <c r="F122" i="3"/>
  <c r="J122" i="3"/>
  <c r="K122" i="3"/>
  <c r="L122" i="3"/>
  <c r="M122" i="3"/>
  <c r="N122" i="3"/>
  <c r="O122" i="3"/>
  <c r="P122" i="3"/>
  <c r="Q122" i="3"/>
  <c r="R122" i="3"/>
  <c r="S122" i="3"/>
  <c r="T122" i="3"/>
  <c r="U122" i="3"/>
  <c r="V122" i="3"/>
  <c r="W122" i="3"/>
  <c r="X122" i="3"/>
  <c r="Y122" i="3"/>
  <c r="E123" i="3"/>
  <c r="D123" i="3" s="1"/>
  <c r="F123" i="3"/>
  <c r="J123" i="3"/>
  <c r="K123" i="3"/>
  <c r="L123" i="3"/>
  <c r="M123" i="3"/>
  <c r="I123" i="3" s="1"/>
  <c r="N123" i="3"/>
  <c r="O123" i="3"/>
  <c r="P123" i="3"/>
  <c r="Q123" i="3"/>
  <c r="R123" i="3"/>
  <c r="S123" i="3"/>
  <c r="T123" i="3"/>
  <c r="U123" i="3"/>
  <c r="V123" i="3"/>
  <c r="W123" i="3"/>
  <c r="X123" i="3"/>
  <c r="Y123" i="3"/>
  <c r="D124" i="3"/>
  <c r="E124" i="3"/>
  <c r="F124" i="3"/>
  <c r="H124" i="3"/>
  <c r="J124" i="3"/>
  <c r="K124" i="3"/>
  <c r="L124" i="3"/>
  <c r="M124" i="3"/>
  <c r="N124" i="3"/>
  <c r="O124" i="3"/>
  <c r="P124" i="3"/>
  <c r="Q124" i="3"/>
  <c r="R124" i="3"/>
  <c r="S124" i="3"/>
  <c r="T124" i="3"/>
  <c r="U124" i="3"/>
  <c r="V124" i="3"/>
  <c r="W124" i="3"/>
  <c r="X124" i="3"/>
  <c r="Y124" i="3"/>
  <c r="E125" i="3"/>
  <c r="D125" i="3" s="1"/>
  <c r="F125" i="3"/>
  <c r="J125" i="3"/>
  <c r="K125" i="3"/>
  <c r="L125" i="3"/>
  <c r="M125" i="3"/>
  <c r="I125" i="3" s="1"/>
  <c r="N125" i="3"/>
  <c r="O125" i="3"/>
  <c r="P125" i="3"/>
  <c r="Q125" i="3"/>
  <c r="R125" i="3"/>
  <c r="S125" i="3"/>
  <c r="T125" i="3"/>
  <c r="U125" i="3"/>
  <c r="V125" i="3"/>
  <c r="W125" i="3"/>
  <c r="X125" i="3"/>
  <c r="Y125" i="3"/>
  <c r="D126" i="3"/>
  <c r="E126" i="3"/>
  <c r="F126" i="3"/>
  <c r="J126" i="3"/>
  <c r="K126" i="3"/>
  <c r="I126" i="3" s="1"/>
  <c r="L126" i="3"/>
  <c r="M126" i="3"/>
  <c r="N126" i="3"/>
  <c r="O126" i="3"/>
  <c r="P126" i="3"/>
  <c r="Q126" i="3"/>
  <c r="R126" i="3"/>
  <c r="S126" i="3"/>
  <c r="T126" i="3"/>
  <c r="U126" i="3"/>
  <c r="V126" i="3"/>
  <c r="W126" i="3"/>
  <c r="X126" i="3"/>
  <c r="Y126" i="3"/>
  <c r="E127" i="3"/>
  <c r="F127" i="3"/>
  <c r="J127" i="3"/>
  <c r="K127" i="3"/>
  <c r="I127" i="3" s="1"/>
  <c r="L127" i="3"/>
  <c r="M127" i="3"/>
  <c r="N127" i="3"/>
  <c r="O127" i="3"/>
  <c r="P127" i="3"/>
  <c r="Q127" i="3"/>
  <c r="R127" i="3"/>
  <c r="S127" i="3"/>
  <c r="T127" i="3"/>
  <c r="U127" i="3"/>
  <c r="V127" i="3"/>
  <c r="W127" i="3"/>
  <c r="X127" i="3"/>
  <c r="Y127" i="3"/>
  <c r="E128" i="3"/>
  <c r="F128" i="3"/>
  <c r="J128" i="3"/>
  <c r="K128" i="3"/>
  <c r="L128" i="3"/>
  <c r="M128" i="3"/>
  <c r="I128" i="3" s="1"/>
  <c r="N128" i="3"/>
  <c r="O128" i="3"/>
  <c r="P128" i="3"/>
  <c r="Q128" i="3"/>
  <c r="R128" i="3"/>
  <c r="S128" i="3"/>
  <c r="T128" i="3"/>
  <c r="U128" i="3"/>
  <c r="V128" i="3"/>
  <c r="W128" i="3"/>
  <c r="X128" i="3"/>
  <c r="Y128" i="3"/>
  <c r="D129" i="3"/>
  <c r="E129" i="3"/>
  <c r="F129" i="3"/>
  <c r="H129" i="3"/>
  <c r="J129" i="3"/>
  <c r="K129" i="3"/>
  <c r="I129" i="3" s="1"/>
  <c r="L129" i="3"/>
  <c r="M129" i="3"/>
  <c r="N129" i="3"/>
  <c r="O129" i="3"/>
  <c r="P129" i="3"/>
  <c r="Q129" i="3"/>
  <c r="R129" i="3"/>
  <c r="S129" i="3"/>
  <c r="T129" i="3"/>
  <c r="U129" i="3"/>
  <c r="V129" i="3"/>
  <c r="W129" i="3"/>
  <c r="X129" i="3"/>
  <c r="Y129" i="3"/>
  <c r="E130" i="3"/>
  <c r="F130" i="3"/>
  <c r="J130" i="3"/>
  <c r="K130" i="3"/>
  <c r="L130" i="3"/>
  <c r="M130" i="3"/>
  <c r="I130" i="3" s="1"/>
  <c r="N130" i="3"/>
  <c r="O130" i="3"/>
  <c r="P130" i="3"/>
  <c r="Q130" i="3"/>
  <c r="R130" i="3"/>
  <c r="S130" i="3"/>
  <c r="T130" i="3"/>
  <c r="U130" i="3"/>
  <c r="V130" i="3"/>
  <c r="W130" i="3"/>
  <c r="X130" i="3"/>
  <c r="Y130" i="3"/>
  <c r="D131" i="3"/>
  <c r="E131" i="3"/>
  <c r="F131" i="3"/>
  <c r="H131" i="3"/>
  <c r="G131" i="3" s="1"/>
  <c r="J131" i="3"/>
  <c r="K131" i="3"/>
  <c r="I131" i="3" s="1"/>
  <c r="L131" i="3"/>
  <c r="M131" i="3"/>
  <c r="N131" i="3"/>
  <c r="O131" i="3"/>
  <c r="P131" i="3"/>
  <c r="Q131" i="3"/>
  <c r="R131" i="3"/>
  <c r="S131" i="3"/>
  <c r="T131" i="3"/>
  <c r="U131" i="3"/>
  <c r="V131" i="3"/>
  <c r="W131" i="3"/>
  <c r="X131" i="3"/>
  <c r="Y131" i="3"/>
  <c r="E132" i="3"/>
  <c r="F132" i="3"/>
  <c r="J132" i="3"/>
  <c r="K132" i="3"/>
  <c r="L132" i="3"/>
  <c r="M132" i="3"/>
  <c r="I132" i="3" s="1"/>
  <c r="N132" i="3"/>
  <c r="O132" i="3"/>
  <c r="P132" i="3"/>
  <c r="Q132" i="3"/>
  <c r="R132" i="3"/>
  <c r="S132" i="3"/>
  <c r="T132" i="3"/>
  <c r="U132" i="3"/>
  <c r="V132" i="3"/>
  <c r="W132" i="3"/>
  <c r="X132" i="3"/>
  <c r="Y132" i="3"/>
  <c r="D133" i="3"/>
  <c r="E133" i="3"/>
  <c r="F133" i="3"/>
  <c r="H133" i="3"/>
  <c r="J133" i="3"/>
  <c r="K133" i="3"/>
  <c r="I133" i="3" s="1"/>
  <c r="L133" i="3"/>
  <c r="M133" i="3"/>
  <c r="N133" i="3"/>
  <c r="O133" i="3"/>
  <c r="P133" i="3"/>
  <c r="Q133" i="3"/>
  <c r="R133" i="3"/>
  <c r="S133" i="3"/>
  <c r="T133" i="3"/>
  <c r="U133" i="3"/>
  <c r="V133" i="3"/>
  <c r="W133" i="3"/>
  <c r="X133" i="3"/>
  <c r="Y133" i="3"/>
  <c r="E134" i="3"/>
  <c r="F134" i="3"/>
  <c r="J134" i="3"/>
  <c r="K134" i="3"/>
  <c r="L134" i="3"/>
  <c r="M134" i="3"/>
  <c r="I134" i="3" s="1"/>
  <c r="N134" i="3"/>
  <c r="O134" i="3"/>
  <c r="P134" i="3"/>
  <c r="Q134" i="3"/>
  <c r="R134" i="3"/>
  <c r="S134" i="3"/>
  <c r="T134" i="3"/>
  <c r="U134" i="3"/>
  <c r="V134" i="3"/>
  <c r="W134" i="3"/>
  <c r="X134" i="3"/>
  <c r="Y134" i="3"/>
  <c r="D135" i="3"/>
  <c r="E135" i="3"/>
  <c r="F135" i="3"/>
  <c r="H135" i="3"/>
  <c r="G135" i="3" s="1"/>
  <c r="J135" i="3"/>
  <c r="K135" i="3"/>
  <c r="I135" i="3" s="1"/>
  <c r="L135" i="3"/>
  <c r="M135" i="3"/>
  <c r="N135" i="3"/>
  <c r="O135" i="3"/>
  <c r="P135" i="3"/>
  <c r="Q135" i="3"/>
  <c r="R135" i="3"/>
  <c r="S135" i="3"/>
  <c r="T135" i="3"/>
  <c r="U135" i="3"/>
  <c r="V135" i="3"/>
  <c r="W135" i="3"/>
  <c r="X135" i="3"/>
  <c r="Y135" i="3"/>
  <c r="E136" i="3"/>
  <c r="F136" i="3"/>
  <c r="J136" i="3"/>
  <c r="K136" i="3"/>
  <c r="L136" i="3"/>
  <c r="M136" i="3"/>
  <c r="I136" i="3" s="1"/>
  <c r="N136" i="3"/>
  <c r="O136" i="3"/>
  <c r="P136" i="3"/>
  <c r="Q136" i="3"/>
  <c r="R136" i="3"/>
  <c r="S136" i="3"/>
  <c r="T136" i="3"/>
  <c r="U136" i="3"/>
  <c r="V136" i="3"/>
  <c r="W136" i="3"/>
  <c r="X136" i="3"/>
  <c r="Y136" i="3"/>
  <c r="D137" i="3"/>
  <c r="E137" i="3"/>
  <c r="F137" i="3"/>
  <c r="H137" i="3"/>
  <c r="J137" i="3"/>
  <c r="K137" i="3"/>
  <c r="I137" i="3" s="1"/>
  <c r="L137" i="3"/>
  <c r="M137" i="3"/>
  <c r="N137" i="3"/>
  <c r="O137" i="3"/>
  <c r="P137" i="3"/>
  <c r="Q137" i="3"/>
  <c r="R137" i="3"/>
  <c r="S137" i="3"/>
  <c r="T137" i="3"/>
  <c r="U137" i="3"/>
  <c r="V137" i="3"/>
  <c r="W137" i="3"/>
  <c r="X137" i="3"/>
  <c r="Y137" i="3"/>
  <c r="E138" i="3"/>
  <c r="F138" i="3"/>
  <c r="J138" i="3"/>
  <c r="K138" i="3"/>
  <c r="I138" i="3" s="1"/>
  <c r="L138" i="3"/>
  <c r="M138" i="3"/>
  <c r="N138" i="3"/>
  <c r="O138" i="3"/>
  <c r="P138" i="3"/>
  <c r="Q138" i="3"/>
  <c r="R138" i="3"/>
  <c r="S138" i="3"/>
  <c r="T138" i="3"/>
  <c r="U138" i="3"/>
  <c r="V138" i="3"/>
  <c r="W138" i="3"/>
  <c r="X138" i="3"/>
  <c r="Y138" i="3"/>
  <c r="D139" i="3"/>
  <c r="E139" i="3"/>
  <c r="F139" i="3"/>
  <c r="H139" i="3"/>
  <c r="J139" i="3"/>
  <c r="K139" i="3"/>
  <c r="L139" i="3"/>
  <c r="M139" i="3"/>
  <c r="I139" i="3" s="1"/>
  <c r="N139" i="3"/>
  <c r="O139" i="3"/>
  <c r="P139" i="3"/>
  <c r="Q139" i="3"/>
  <c r="R139" i="3"/>
  <c r="S139" i="3"/>
  <c r="T139" i="3"/>
  <c r="U139" i="3"/>
  <c r="V139" i="3"/>
  <c r="W139" i="3"/>
  <c r="X139" i="3"/>
  <c r="Y139" i="3"/>
  <c r="E140" i="3"/>
  <c r="F140" i="3"/>
  <c r="J140" i="3"/>
  <c r="K140" i="3"/>
  <c r="L140" i="3"/>
  <c r="M140" i="3"/>
  <c r="I140" i="3" s="1"/>
  <c r="N140" i="3"/>
  <c r="O140" i="3"/>
  <c r="P140" i="3"/>
  <c r="Q140" i="3"/>
  <c r="R140" i="3"/>
  <c r="S140" i="3"/>
  <c r="T140" i="3"/>
  <c r="U140" i="3"/>
  <c r="V140" i="3"/>
  <c r="W140" i="3"/>
  <c r="X140" i="3"/>
  <c r="Y140" i="3"/>
  <c r="D141" i="3"/>
  <c r="E141" i="3"/>
  <c r="F141" i="3"/>
  <c r="J141" i="3"/>
  <c r="K141" i="3"/>
  <c r="I141" i="3" s="1"/>
  <c r="L141" i="3"/>
  <c r="M141" i="3"/>
  <c r="N141" i="3"/>
  <c r="O141" i="3"/>
  <c r="P141" i="3"/>
  <c r="H141" i="3" s="1"/>
  <c r="G141" i="3" s="1"/>
  <c r="Q141" i="3"/>
  <c r="R141" i="3"/>
  <c r="S141" i="3"/>
  <c r="T141" i="3"/>
  <c r="U141" i="3"/>
  <c r="V141" i="3"/>
  <c r="W141" i="3"/>
  <c r="X141" i="3"/>
  <c r="Y141" i="3"/>
  <c r="E142" i="3"/>
  <c r="F142" i="3"/>
  <c r="J142" i="3"/>
  <c r="K142" i="3"/>
  <c r="L142" i="3"/>
  <c r="M142" i="3"/>
  <c r="I142" i="3" s="1"/>
  <c r="N142" i="3"/>
  <c r="O142" i="3"/>
  <c r="P142" i="3"/>
  <c r="Q142" i="3"/>
  <c r="R142" i="3"/>
  <c r="S142" i="3"/>
  <c r="T142" i="3"/>
  <c r="U142" i="3"/>
  <c r="V142" i="3"/>
  <c r="W142" i="3"/>
  <c r="X142" i="3"/>
  <c r="Y142" i="3"/>
  <c r="D143" i="3"/>
  <c r="E143" i="3"/>
  <c r="F143" i="3"/>
  <c r="H143" i="3"/>
  <c r="G143" i="3" s="1"/>
  <c r="J143" i="3"/>
  <c r="K143" i="3"/>
  <c r="I143" i="3" s="1"/>
  <c r="L143" i="3"/>
  <c r="M143" i="3"/>
  <c r="N143" i="3"/>
  <c r="O143" i="3"/>
  <c r="P143" i="3"/>
  <c r="Q143" i="3"/>
  <c r="R143" i="3"/>
  <c r="S143" i="3"/>
  <c r="T143" i="3"/>
  <c r="U143" i="3"/>
  <c r="V143" i="3"/>
  <c r="W143" i="3"/>
  <c r="X143" i="3"/>
  <c r="Y143" i="3"/>
  <c r="E144" i="3"/>
  <c r="D144" i="3" s="1"/>
  <c r="F144" i="3"/>
  <c r="J144" i="3"/>
  <c r="K144" i="3"/>
  <c r="L144" i="3"/>
  <c r="M144" i="3"/>
  <c r="I144" i="3" s="1"/>
  <c r="N144" i="3"/>
  <c r="O144" i="3"/>
  <c r="P144" i="3"/>
  <c r="Q144" i="3"/>
  <c r="R144" i="3"/>
  <c r="S144" i="3"/>
  <c r="T144" i="3"/>
  <c r="U144" i="3"/>
  <c r="V144" i="3"/>
  <c r="W144" i="3"/>
  <c r="X144" i="3"/>
  <c r="Y144" i="3"/>
  <c r="D145" i="3"/>
  <c r="E145" i="3"/>
  <c r="F145" i="3"/>
  <c r="J145" i="3"/>
  <c r="K145" i="3"/>
  <c r="I145" i="3" s="1"/>
  <c r="L145" i="3"/>
  <c r="H145" i="3" s="1"/>
  <c r="G145" i="3" s="1"/>
  <c r="M145" i="3"/>
  <c r="N145" i="3"/>
  <c r="O145" i="3"/>
  <c r="P145" i="3"/>
  <c r="Q145" i="3"/>
  <c r="R145" i="3"/>
  <c r="S145" i="3"/>
  <c r="T145" i="3"/>
  <c r="U145" i="3"/>
  <c r="V145" i="3"/>
  <c r="W145" i="3"/>
  <c r="X145" i="3"/>
  <c r="Y145" i="3"/>
  <c r="E146" i="3"/>
  <c r="F146" i="3"/>
  <c r="J146" i="3"/>
  <c r="K146" i="3"/>
  <c r="L146" i="3"/>
  <c r="M146" i="3"/>
  <c r="I146" i="3" s="1"/>
  <c r="N146" i="3"/>
  <c r="O146" i="3"/>
  <c r="P146" i="3"/>
  <c r="Q146" i="3"/>
  <c r="R146" i="3"/>
  <c r="S146" i="3"/>
  <c r="T146" i="3"/>
  <c r="U146" i="3"/>
  <c r="V146" i="3"/>
  <c r="W146" i="3"/>
  <c r="X146" i="3"/>
  <c r="Y146" i="3"/>
  <c r="D147" i="3"/>
  <c r="E147" i="3"/>
  <c r="F147" i="3"/>
  <c r="H147" i="3"/>
  <c r="G147" i="3" s="1"/>
  <c r="J147" i="3"/>
  <c r="K147" i="3"/>
  <c r="I147" i="3" s="1"/>
  <c r="L147" i="3"/>
  <c r="M147" i="3"/>
  <c r="N147" i="3"/>
  <c r="O147" i="3"/>
  <c r="P147" i="3"/>
  <c r="Q147" i="3"/>
  <c r="R147" i="3"/>
  <c r="S147" i="3"/>
  <c r="T147" i="3"/>
  <c r="U147" i="3"/>
  <c r="V147" i="3"/>
  <c r="W147" i="3"/>
  <c r="X147" i="3"/>
  <c r="Y147" i="3"/>
  <c r="E148" i="3"/>
  <c r="D148" i="3" s="1"/>
  <c r="F148" i="3"/>
  <c r="J148" i="3"/>
  <c r="K148" i="3"/>
  <c r="L148" i="3"/>
  <c r="M148" i="3"/>
  <c r="I148" i="3" s="1"/>
  <c r="N148" i="3"/>
  <c r="O148" i="3"/>
  <c r="P148" i="3"/>
  <c r="Q148" i="3"/>
  <c r="R148" i="3"/>
  <c r="S148" i="3"/>
  <c r="T148" i="3"/>
  <c r="U148" i="3"/>
  <c r="V148" i="3"/>
  <c r="W148" i="3"/>
  <c r="X148" i="3"/>
  <c r="Y148" i="3"/>
  <c r="D149" i="3"/>
  <c r="E149" i="3"/>
  <c r="F149" i="3"/>
  <c r="J149" i="3"/>
  <c r="K149" i="3"/>
  <c r="I149" i="3" s="1"/>
  <c r="L149" i="3"/>
  <c r="H149" i="3" s="1"/>
  <c r="M149" i="3"/>
  <c r="N149" i="3"/>
  <c r="O149" i="3"/>
  <c r="P149" i="3"/>
  <c r="Q149" i="3"/>
  <c r="R149" i="3"/>
  <c r="S149" i="3"/>
  <c r="T149" i="3"/>
  <c r="U149" i="3"/>
  <c r="V149" i="3"/>
  <c r="W149" i="3"/>
  <c r="X149" i="3"/>
  <c r="Y149" i="3"/>
  <c r="E150" i="3"/>
  <c r="F150" i="3"/>
  <c r="J150" i="3"/>
  <c r="K150" i="3"/>
  <c r="L150" i="3"/>
  <c r="M150" i="3"/>
  <c r="I150" i="3" s="1"/>
  <c r="N150" i="3"/>
  <c r="O150" i="3"/>
  <c r="P150" i="3"/>
  <c r="Q150" i="3"/>
  <c r="R150" i="3"/>
  <c r="S150" i="3"/>
  <c r="T150" i="3"/>
  <c r="U150" i="3"/>
  <c r="V150" i="3"/>
  <c r="W150" i="3"/>
  <c r="X150" i="3"/>
  <c r="Y150" i="3"/>
  <c r="D151" i="3"/>
  <c r="E151" i="3"/>
  <c r="F151" i="3"/>
  <c r="H151" i="3"/>
  <c r="G151" i="3" s="1"/>
  <c r="J151" i="3"/>
  <c r="K151" i="3"/>
  <c r="I151" i="3" s="1"/>
  <c r="L151" i="3"/>
  <c r="M151" i="3"/>
  <c r="N151" i="3"/>
  <c r="O151" i="3"/>
  <c r="P151" i="3"/>
  <c r="Q151" i="3"/>
  <c r="R151" i="3"/>
  <c r="S151" i="3"/>
  <c r="T151" i="3"/>
  <c r="U151" i="3"/>
  <c r="V151" i="3"/>
  <c r="W151" i="3"/>
  <c r="X151" i="3"/>
  <c r="Y151" i="3"/>
  <c r="E152" i="3"/>
  <c r="D152" i="3" s="1"/>
  <c r="F152" i="3"/>
  <c r="J152" i="3"/>
  <c r="K152" i="3"/>
  <c r="L152" i="3"/>
  <c r="M152" i="3"/>
  <c r="I152" i="3" s="1"/>
  <c r="N152" i="3"/>
  <c r="O152" i="3"/>
  <c r="P152" i="3"/>
  <c r="Q152" i="3"/>
  <c r="R152" i="3"/>
  <c r="S152" i="3"/>
  <c r="T152" i="3"/>
  <c r="U152" i="3"/>
  <c r="V152" i="3"/>
  <c r="W152" i="3"/>
  <c r="X152" i="3"/>
  <c r="Y152" i="3"/>
  <c r="D153" i="3"/>
  <c r="E153" i="3"/>
  <c r="F153" i="3"/>
  <c r="J153" i="3"/>
  <c r="K153" i="3"/>
  <c r="I153" i="3" s="1"/>
  <c r="L153" i="3"/>
  <c r="H153" i="3" s="1"/>
  <c r="G153" i="3" s="1"/>
  <c r="M153" i="3"/>
  <c r="N153" i="3"/>
  <c r="O153" i="3"/>
  <c r="P153" i="3"/>
  <c r="Q153" i="3"/>
  <c r="R153" i="3"/>
  <c r="S153" i="3"/>
  <c r="T153" i="3"/>
  <c r="U153" i="3"/>
  <c r="V153" i="3"/>
  <c r="W153" i="3"/>
  <c r="X153" i="3"/>
  <c r="Y153" i="3"/>
  <c r="E154" i="3"/>
  <c r="F154" i="3"/>
  <c r="J154" i="3"/>
  <c r="K154" i="3"/>
  <c r="L154" i="3"/>
  <c r="M154" i="3"/>
  <c r="I154" i="3" s="1"/>
  <c r="N154" i="3"/>
  <c r="O154" i="3"/>
  <c r="P154" i="3"/>
  <c r="Q154" i="3"/>
  <c r="R154" i="3"/>
  <c r="S154" i="3"/>
  <c r="T154" i="3"/>
  <c r="U154" i="3"/>
  <c r="V154" i="3"/>
  <c r="W154" i="3"/>
  <c r="X154" i="3"/>
  <c r="Y154" i="3"/>
  <c r="D155" i="3"/>
  <c r="E155" i="3"/>
  <c r="F155" i="3"/>
  <c r="H155" i="3"/>
  <c r="G155" i="3" s="1"/>
  <c r="J155" i="3"/>
  <c r="K155" i="3"/>
  <c r="I155" i="3" s="1"/>
  <c r="L155" i="3"/>
  <c r="M155" i="3"/>
  <c r="N155" i="3"/>
  <c r="O155" i="3"/>
  <c r="P155" i="3"/>
  <c r="Q155" i="3"/>
  <c r="R155" i="3"/>
  <c r="S155" i="3"/>
  <c r="T155" i="3"/>
  <c r="U155" i="3"/>
  <c r="V155" i="3"/>
  <c r="W155" i="3"/>
  <c r="X155" i="3"/>
  <c r="Y155" i="3"/>
  <c r="E156" i="3"/>
  <c r="D156" i="3" s="1"/>
  <c r="F156" i="3"/>
  <c r="J156" i="3"/>
  <c r="K156" i="3"/>
  <c r="I156" i="3" s="1"/>
  <c r="L156" i="3"/>
  <c r="M156" i="3"/>
  <c r="N156" i="3"/>
  <c r="O156" i="3"/>
  <c r="P156" i="3"/>
  <c r="Q156" i="3"/>
  <c r="R156" i="3"/>
  <c r="S156" i="3"/>
  <c r="T156" i="3"/>
  <c r="U156" i="3"/>
  <c r="V156" i="3"/>
  <c r="W156" i="3"/>
  <c r="X156" i="3"/>
  <c r="Y156" i="3"/>
  <c r="D157" i="3"/>
  <c r="E157" i="3"/>
  <c r="F157" i="3"/>
  <c r="J157" i="3"/>
  <c r="K157" i="3"/>
  <c r="L157" i="3"/>
  <c r="H157" i="3" s="1"/>
  <c r="G157" i="3" s="1"/>
  <c r="M157" i="3"/>
  <c r="I157" i="3" s="1"/>
  <c r="N157" i="3"/>
  <c r="O157" i="3"/>
  <c r="P157" i="3"/>
  <c r="Q157" i="3"/>
  <c r="R157" i="3"/>
  <c r="S157" i="3"/>
  <c r="T157" i="3"/>
  <c r="U157" i="3"/>
  <c r="V157" i="3"/>
  <c r="W157" i="3"/>
  <c r="X157" i="3"/>
  <c r="Y157" i="3"/>
  <c r="E158" i="3"/>
  <c r="F158" i="3"/>
  <c r="J158" i="3"/>
  <c r="K158" i="3"/>
  <c r="I158" i="3" s="1"/>
  <c r="L158" i="3"/>
  <c r="M158" i="3"/>
  <c r="N158" i="3"/>
  <c r="O158" i="3"/>
  <c r="P158" i="3"/>
  <c r="Q158" i="3"/>
  <c r="R158" i="3"/>
  <c r="S158" i="3"/>
  <c r="T158" i="3"/>
  <c r="U158" i="3"/>
  <c r="V158" i="3"/>
  <c r="W158" i="3"/>
  <c r="X158" i="3"/>
  <c r="Y158" i="3"/>
  <c r="D159" i="3"/>
  <c r="E159" i="3"/>
  <c r="F159" i="3"/>
  <c r="H159" i="3"/>
  <c r="J159" i="3"/>
  <c r="K159" i="3"/>
  <c r="L159" i="3"/>
  <c r="M159" i="3"/>
  <c r="I159" i="3" s="1"/>
  <c r="N159" i="3"/>
  <c r="O159" i="3"/>
  <c r="P159" i="3"/>
  <c r="Q159" i="3"/>
  <c r="R159" i="3"/>
  <c r="S159" i="3"/>
  <c r="T159" i="3"/>
  <c r="U159" i="3"/>
  <c r="V159" i="3"/>
  <c r="W159" i="3"/>
  <c r="X159" i="3"/>
  <c r="Y159" i="3"/>
  <c r="E160" i="3"/>
  <c r="D160" i="3" s="1"/>
  <c r="F160" i="3"/>
  <c r="J160" i="3"/>
  <c r="K160" i="3"/>
  <c r="I160" i="3" s="1"/>
  <c r="L160" i="3"/>
  <c r="M160" i="3"/>
  <c r="N160" i="3"/>
  <c r="O160" i="3"/>
  <c r="P160" i="3"/>
  <c r="Q160" i="3"/>
  <c r="R160" i="3"/>
  <c r="S160" i="3"/>
  <c r="T160" i="3"/>
  <c r="U160" i="3"/>
  <c r="V160" i="3"/>
  <c r="W160" i="3"/>
  <c r="X160" i="3"/>
  <c r="Y160" i="3"/>
  <c r="D161" i="3"/>
  <c r="E161" i="3"/>
  <c r="F161" i="3"/>
  <c r="J161" i="3"/>
  <c r="K161" i="3"/>
  <c r="L161" i="3"/>
  <c r="H161" i="3" s="1"/>
  <c r="G161" i="3" s="1"/>
  <c r="M161" i="3"/>
  <c r="I161" i="3" s="1"/>
  <c r="N161" i="3"/>
  <c r="O161" i="3"/>
  <c r="P161" i="3"/>
  <c r="Q161" i="3"/>
  <c r="R161" i="3"/>
  <c r="S161" i="3"/>
  <c r="T161" i="3"/>
  <c r="U161" i="3"/>
  <c r="V161" i="3"/>
  <c r="W161" i="3"/>
  <c r="X161" i="3"/>
  <c r="Y161" i="3"/>
  <c r="E162" i="3"/>
  <c r="F162" i="3"/>
  <c r="J162" i="3"/>
  <c r="K162" i="3"/>
  <c r="I162" i="3" s="1"/>
  <c r="L162" i="3"/>
  <c r="M162" i="3"/>
  <c r="N162" i="3"/>
  <c r="O162" i="3"/>
  <c r="P162" i="3"/>
  <c r="Q162" i="3"/>
  <c r="R162" i="3"/>
  <c r="S162" i="3"/>
  <c r="T162" i="3"/>
  <c r="U162" i="3"/>
  <c r="V162" i="3"/>
  <c r="W162" i="3"/>
  <c r="X162" i="3"/>
  <c r="Y162" i="3"/>
  <c r="D163" i="3"/>
  <c r="E163" i="3"/>
  <c r="F163" i="3"/>
  <c r="H163" i="3"/>
  <c r="J163" i="3"/>
  <c r="K163" i="3"/>
  <c r="L163" i="3"/>
  <c r="M163" i="3"/>
  <c r="I163" i="3" s="1"/>
  <c r="N163" i="3"/>
  <c r="O163" i="3"/>
  <c r="P163" i="3"/>
  <c r="Q163" i="3"/>
  <c r="R163" i="3"/>
  <c r="S163" i="3"/>
  <c r="T163" i="3"/>
  <c r="U163" i="3"/>
  <c r="V163" i="3"/>
  <c r="W163" i="3"/>
  <c r="X163" i="3"/>
  <c r="Y163" i="3"/>
  <c r="E164" i="3"/>
  <c r="D164" i="3" s="1"/>
  <c r="F164" i="3"/>
  <c r="J164" i="3"/>
  <c r="K164" i="3"/>
  <c r="I164" i="3" s="1"/>
  <c r="L164" i="3"/>
  <c r="M164" i="3"/>
  <c r="N164" i="3"/>
  <c r="O164" i="3"/>
  <c r="P164" i="3"/>
  <c r="Q164" i="3"/>
  <c r="R164" i="3"/>
  <c r="S164" i="3"/>
  <c r="T164" i="3"/>
  <c r="U164" i="3"/>
  <c r="V164" i="3"/>
  <c r="W164" i="3"/>
  <c r="X164" i="3"/>
  <c r="Y164" i="3"/>
  <c r="D165" i="3"/>
  <c r="E165" i="3"/>
  <c r="F165" i="3"/>
  <c r="J165" i="3"/>
  <c r="K165" i="3"/>
  <c r="L165" i="3"/>
  <c r="H165" i="3" s="1"/>
  <c r="G165" i="3" s="1"/>
  <c r="M165" i="3"/>
  <c r="I165" i="3" s="1"/>
  <c r="N165" i="3"/>
  <c r="O165" i="3"/>
  <c r="P165" i="3"/>
  <c r="Q165" i="3"/>
  <c r="R165" i="3"/>
  <c r="S165" i="3"/>
  <c r="T165" i="3"/>
  <c r="U165" i="3"/>
  <c r="V165" i="3"/>
  <c r="W165" i="3"/>
  <c r="X165" i="3"/>
  <c r="Y165" i="3"/>
  <c r="E166" i="3"/>
  <c r="F166" i="3"/>
  <c r="J166" i="3"/>
  <c r="K166" i="3"/>
  <c r="I166" i="3" s="1"/>
  <c r="L166" i="3"/>
  <c r="M166" i="3"/>
  <c r="N166" i="3"/>
  <c r="O166" i="3"/>
  <c r="P166" i="3"/>
  <c r="Q166" i="3"/>
  <c r="R166" i="3"/>
  <c r="S166" i="3"/>
  <c r="T166" i="3"/>
  <c r="U166" i="3"/>
  <c r="V166" i="3"/>
  <c r="W166" i="3"/>
  <c r="X166" i="3"/>
  <c r="Y166" i="3"/>
  <c r="D167" i="3"/>
  <c r="E167" i="3"/>
  <c r="F167" i="3"/>
  <c r="H167" i="3"/>
  <c r="J167" i="3"/>
  <c r="K167" i="3"/>
  <c r="L167" i="3"/>
  <c r="M167" i="3"/>
  <c r="I167" i="3" s="1"/>
  <c r="N167" i="3"/>
  <c r="O167" i="3"/>
  <c r="P167" i="3"/>
  <c r="Q167" i="3"/>
  <c r="R167" i="3"/>
  <c r="S167" i="3"/>
  <c r="T167" i="3"/>
  <c r="U167" i="3"/>
  <c r="V167" i="3"/>
  <c r="W167" i="3"/>
  <c r="X167" i="3"/>
  <c r="Y167" i="3"/>
  <c r="E168" i="3"/>
  <c r="D168" i="3" s="1"/>
  <c r="F168" i="3"/>
  <c r="J168" i="3"/>
  <c r="K168" i="3"/>
  <c r="I168" i="3" s="1"/>
  <c r="L168" i="3"/>
  <c r="M168" i="3"/>
  <c r="N168" i="3"/>
  <c r="O168" i="3"/>
  <c r="P168" i="3"/>
  <c r="Q168" i="3"/>
  <c r="R168" i="3"/>
  <c r="S168" i="3"/>
  <c r="T168" i="3"/>
  <c r="U168" i="3"/>
  <c r="V168" i="3"/>
  <c r="W168" i="3"/>
  <c r="X168" i="3"/>
  <c r="Y168" i="3"/>
  <c r="D169" i="3"/>
  <c r="E169" i="3"/>
  <c r="F169" i="3"/>
  <c r="J169" i="3"/>
  <c r="K169" i="3"/>
  <c r="L169" i="3"/>
  <c r="H169" i="3" s="1"/>
  <c r="G169" i="3" s="1"/>
  <c r="M169" i="3"/>
  <c r="I169" i="3" s="1"/>
  <c r="N169" i="3"/>
  <c r="O169" i="3"/>
  <c r="P169" i="3"/>
  <c r="Q169" i="3"/>
  <c r="R169" i="3"/>
  <c r="S169" i="3"/>
  <c r="T169" i="3"/>
  <c r="U169" i="3"/>
  <c r="V169" i="3"/>
  <c r="W169" i="3"/>
  <c r="X169" i="3"/>
  <c r="Y169" i="3"/>
  <c r="E170" i="3"/>
  <c r="F170" i="3"/>
  <c r="J170" i="3"/>
  <c r="K170" i="3"/>
  <c r="I170" i="3" s="1"/>
  <c r="L170" i="3"/>
  <c r="M170" i="3"/>
  <c r="N170" i="3"/>
  <c r="O170" i="3"/>
  <c r="P170" i="3"/>
  <c r="Q170" i="3"/>
  <c r="R170" i="3"/>
  <c r="S170" i="3"/>
  <c r="T170" i="3"/>
  <c r="U170" i="3"/>
  <c r="V170" i="3"/>
  <c r="W170" i="3"/>
  <c r="X170" i="3"/>
  <c r="Y170" i="3"/>
  <c r="D171" i="3"/>
  <c r="E171" i="3"/>
  <c r="F171" i="3"/>
  <c r="H171" i="3"/>
  <c r="J171" i="3"/>
  <c r="K171" i="3"/>
  <c r="L171" i="3"/>
  <c r="M171" i="3"/>
  <c r="I171" i="3" s="1"/>
  <c r="N171" i="3"/>
  <c r="O171" i="3"/>
  <c r="P171" i="3"/>
  <c r="Q171" i="3"/>
  <c r="R171" i="3"/>
  <c r="S171" i="3"/>
  <c r="T171" i="3"/>
  <c r="U171" i="3"/>
  <c r="V171" i="3"/>
  <c r="W171" i="3"/>
  <c r="X171" i="3"/>
  <c r="Y171" i="3"/>
  <c r="E172" i="3"/>
  <c r="D172" i="3" s="1"/>
  <c r="F172" i="3"/>
  <c r="J172" i="3"/>
  <c r="K172" i="3"/>
  <c r="I172" i="3" s="1"/>
  <c r="L172" i="3"/>
  <c r="M172" i="3"/>
  <c r="N172" i="3"/>
  <c r="O172" i="3"/>
  <c r="P172" i="3"/>
  <c r="Q172" i="3"/>
  <c r="R172" i="3"/>
  <c r="S172" i="3"/>
  <c r="T172" i="3"/>
  <c r="U172" i="3"/>
  <c r="V172" i="3"/>
  <c r="W172" i="3"/>
  <c r="X172" i="3"/>
  <c r="Y172" i="3"/>
  <c r="D173" i="3"/>
  <c r="E173" i="3"/>
  <c r="F173" i="3"/>
  <c r="J173" i="3"/>
  <c r="K173" i="3"/>
  <c r="L173" i="3"/>
  <c r="H173" i="3" s="1"/>
  <c r="M173" i="3"/>
  <c r="N173" i="3"/>
  <c r="O173" i="3"/>
  <c r="P173" i="3"/>
  <c r="Q173" i="3"/>
  <c r="R173" i="3"/>
  <c r="S173" i="3"/>
  <c r="T173" i="3"/>
  <c r="U173" i="3"/>
  <c r="V173" i="3"/>
  <c r="W173" i="3"/>
  <c r="X173" i="3"/>
  <c r="Y173" i="3"/>
  <c r="E174" i="3"/>
  <c r="F174" i="3"/>
  <c r="J174" i="3"/>
  <c r="K174" i="3"/>
  <c r="L174" i="3"/>
  <c r="M174" i="3"/>
  <c r="N174" i="3"/>
  <c r="O174" i="3"/>
  <c r="P174" i="3"/>
  <c r="Q174" i="3"/>
  <c r="R174" i="3"/>
  <c r="S174" i="3"/>
  <c r="T174" i="3"/>
  <c r="U174" i="3"/>
  <c r="V174" i="3"/>
  <c r="W174" i="3"/>
  <c r="X174" i="3"/>
  <c r="Y174" i="3"/>
  <c r="E175" i="3"/>
  <c r="D175" i="3" s="1"/>
  <c r="F175" i="3"/>
  <c r="J175" i="3"/>
  <c r="K175" i="3"/>
  <c r="L175" i="3"/>
  <c r="H175" i="3" s="1"/>
  <c r="M175" i="3"/>
  <c r="I175" i="3" s="1"/>
  <c r="N175" i="3"/>
  <c r="O175" i="3"/>
  <c r="P175" i="3"/>
  <c r="Q175" i="3"/>
  <c r="R175" i="3"/>
  <c r="S175" i="3"/>
  <c r="T175" i="3"/>
  <c r="U175" i="3"/>
  <c r="V175" i="3"/>
  <c r="W175" i="3"/>
  <c r="X175" i="3"/>
  <c r="Y175" i="3"/>
  <c r="E176" i="3"/>
  <c r="F176" i="3"/>
  <c r="J176" i="3"/>
  <c r="K176" i="3"/>
  <c r="L176" i="3"/>
  <c r="M176" i="3"/>
  <c r="N176" i="3"/>
  <c r="O176" i="3"/>
  <c r="P176" i="3"/>
  <c r="Q176" i="3"/>
  <c r="R176" i="3"/>
  <c r="S176" i="3"/>
  <c r="T176" i="3"/>
  <c r="U176" i="3"/>
  <c r="V176" i="3"/>
  <c r="W176" i="3"/>
  <c r="X176" i="3"/>
  <c r="Y176" i="3"/>
  <c r="E177" i="3"/>
  <c r="D177" i="3" s="1"/>
  <c r="F177" i="3"/>
  <c r="J177" i="3"/>
  <c r="K177" i="3"/>
  <c r="L177" i="3"/>
  <c r="H177" i="3" s="1"/>
  <c r="M177" i="3"/>
  <c r="I177" i="3" s="1"/>
  <c r="N177" i="3"/>
  <c r="O177" i="3"/>
  <c r="P177" i="3"/>
  <c r="Q177" i="3"/>
  <c r="R177" i="3"/>
  <c r="S177" i="3"/>
  <c r="T177" i="3"/>
  <c r="U177" i="3"/>
  <c r="V177" i="3"/>
  <c r="W177" i="3"/>
  <c r="X177" i="3"/>
  <c r="Y177" i="3"/>
  <c r="E178" i="3"/>
  <c r="F178" i="3"/>
  <c r="J178" i="3"/>
  <c r="K178" i="3"/>
  <c r="L178" i="3"/>
  <c r="M178" i="3"/>
  <c r="N178" i="3"/>
  <c r="O178" i="3"/>
  <c r="P178" i="3"/>
  <c r="Q178" i="3"/>
  <c r="R178" i="3"/>
  <c r="S178" i="3"/>
  <c r="T178" i="3"/>
  <c r="U178" i="3"/>
  <c r="V178" i="3"/>
  <c r="W178" i="3"/>
  <c r="X178" i="3"/>
  <c r="Y178" i="3"/>
  <c r="E179" i="3"/>
  <c r="D179" i="3" s="1"/>
  <c r="F179" i="3"/>
  <c r="J179" i="3"/>
  <c r="K179" i="3"/>
  <c r="L179" i="3"/>
  <c r="H179" i="3" s="1"/>
  <c r="M179" i="3"/>
  <c r="I179" i="3" s="1"/>
  <c r="N179" i="3"/>
  <c r="O179" i="3"/>
  <c r="P179" i="3"/>
  <c r="Q179" i="3"/>
  <c r="R179" i="3"/>
  <c r="S179" i="3"/>
  <c r="T179" i="3"/>
  <c r="U179" i="3"/>
  <c r="V179" i="3"/>
  <c r="W179" i="3"/>
  <c r="X179" i="3"/>
  <c r="Y179" i="3"/>
  <c r="E180" i="3"/>
  <c r="F180" i="3"/>
  <c r="J180" i="3"/>
  <c r="K180" i="3"/>
  <c r="L180" i="3"/>
  <c r="M180" i="3"/>
  <c r="N180" i="3"/>
  <c r="O180" i="3"/>
  <c r="P180" i="3"/>
  <c r="Q180" i="3"/>
  <c r="R180" i="3"/>
  <c r="S180" i="3"/>
  <c r="T180" i="3"/>
  <c r="U180" i="3"/>
  <c r="V180" i="3"/>
  <c r="W180" i="3"/>
  <c r="X180" i="3"/>
  <c r="Y180" i="3"/>
  <c r="E181" i="3"/>
  <c r="D181" i="3" s="1"/>
  <c r="F181" i="3"/>
  <c r="J181" i="3"/>
  <c r="K181" i="3"/>
  <c r="L181" i="3"/>
  <c r="H181" i="3" s="1"/>
  <c r="M181" i="3"/>
  <c r="I181" i="3" s="1"/>
  <c r="N181" i="3"/>
  <c r="O181" i="3"/>
  <c r="P181" i="3"/>
  <c r="Q181" i="3"/>
  <c r="R181" i="3"/>
  <c r="S181" i="3"/>
  <c r="T181" i="3"/>
  <c r="U181" i="3"/>
  <c r="V181" i="3"/>
  <c r="W181" i="3"/>
  <c r="X181" i="3"/>
  <c r="Y181" i="3"/>
  <c r="E182" i="3"/>
  <c r="D182" i="3" s="1"/>
  <c r="F182" i="3"/>
  <c r="J182" i="3"/>
  <c r="K182" i="3"/>
  <c r="L182" i="3"/>
  <c r="M182" i="3"/>
  <c r="I182" i="3" s="1"/>
  <c r="N182" i="3"/>
  <c r="O182" i="3"/>
  <c r="P182" i="3"/>
  <c r="Q182" i="3"/>
  <c r="R182" i="3"/>
  <c r="S182" i="3"/>
  <c r="T182" i="3"/>
  <c r="U182" i="3"/>
  <c r="V182" i="3"/>
  <c r="W182" i="3"/>
  <c r="X182" i="3"/>
  <c r="Y182" i="3"/>
  <c r="D183" i="3"/>
  <c r="E183" i="3"/>
  <c r="F183" i="3"/>
  <c r="H183" i="3"/>
  <c r="J183" i="3"/>
  <c r="K183" i="3"/>
  <c r="I183" i="3" s="1"/>
  <c r="L183" i="3"/>
  <c r="M183" i="3"/>
  <c r="N183" i="3"/>
  <c r="O183" i="3"/>
  <c r="P183" i="3"/>
  <c r="Q183" i="3"/>
  <c r="R183" i="3"/>
  <c r="S183" i="3"/>
  <c r="T183" i="3"/>
  <c r="U183" i="3"/>
  <c r="V183" i="3"/>
  <c r="W183" i="3"/>
  <c r="X183" i="3"/>
  <c r="Y183" i="3"/>
  <c r="E184" i="3"/>
  <c r="F184" i="3"/>
  <c r="J184" i="3"/>
  <c r="K184" i="3"/>
  <c r="I184" i="3" s="1"/>
  <c r="L184" i="3"/>
  <c r="M184" i="3"/>
  <c r="N184" i="3"/>
  <c r="O184" i="3"/>
  <c r="P184" i="3"/>
  <c r="Q184" i="3"/>
  <c r="R184" i="3"/>
  <c r="S184" i="3"/>
  <c r="T184" i="3"/>
  <c r="U184" i="3"/>
  <c r="V184" i="3"/>
  <c r="W184" i="3"/>
  <c r="X184" i="3"/>
  <c r="Y184" i="3"/>
  <c r="E185" i="3"/>
  <c r="D185" i="3" s="1"/>
  <c r="F185" i="3"/>
  <c r="J185" i="3"/>
  <c r="K185" i="3"/>
  <c r="L185" i="3"/>
  <c r="H185" i="3" s="1"/>
  <c r="M185" i="3"/>
  <c r="I185" i="3" s="1"/>
  <c r="N185" i="3"/>
  <c r="O185" i="3"/>
  <c r="P185" i="3"/>
  <c r="Q185" i="3"/>
  <c r="R185" i="3"/>
  <c r="S185" i="3"/>
  <c r="T185" i="3"/>
  <c r="U185" i="3"/>
  <c r="V185" i="3"/>
  <c r="W185" i="3"/>
  <c r="X185" i="3"/>
  <c r="Y185" i="3"/>
  <c r="E186" i="3"/>
  <c r="D186" i="3" s="1"/>
  <c r="F186" i="3"/>
  <c r="J186" i="3"/>
  <c r="K186" i="3"/>
  <c r="L186" i="3"/>
  <c r="M186" i="3"/>
  <c r="I186" i="3" s="1"/>
  <c r="N186" i="3"/>
  <c r="O186" i="3"/>
  <c r="P186" i="3"/>
  <c r="Q186" i="3"/>
  <c r="R186" i="3"/>
  <c r="S186" i="3"/>
  <c r="T186" i="3"/>
  <c r="U186" i="3"/>
  <c r="V186" i="3"/>
  <c r="W186" i="3"/>
  <c r="X186" i="3"/>
  <c r="Y186" i="3"/>
  <c r="D187" i="3"/>
  <c r="E187" i="3"/>
  <c r="F187" i="3"/>
  <c r="J187" i="3"/>
  <c r="K187" i="3"/>
  <c r="I187" i="3" s="1"/>
  <c r="L187" i="3"/>
  <c r="M187" i="3"/>
  <c r="N187" i="3"/>
  <c r="O187" i="3"/>
  <c r="P187" i="3"/>
  <c r="Q187" i="3"/>
  <c r="R187" i="3"/>
  <c r="S187" i="3"/>
  <c r="T187" i="3"/>
  <c r="U187" i="3"/>
  <c r="V187" i="3"/>
  <c r="W187" i="3"/>
  <c r="X187" i="3"/>
  <c r="Y187" i="3"/>
  <c r="E188" i="3"/>
  <c r="F188" i="3"/>
  <c r="J188" i="3"/>
  <c r="K188" i="3"/>
  <c r="I188" i="3" s="1"/>
  <c r="L188" i="3"/>
  <c r="M188" i="3"/>
  <c r="N188" i="3"/>
  <c r="O188" i="3"/>
  <c r="P188" i="3"/>
  <c r="Q188" i="3"/>
  <c r="R188" i="3"/>
  <c r="S188" i="3"/>
  <c r="T188" i="3"/>
  <c r="U188" i="3"/>
  <c r="V188" i="3"/>
  <c r="W188" i="3"/>
  <c r="X188" i="3"/>
  <c r="Y188" i="3"/>
  <c r="E189" i="3"/>
  <c r="D189" i="3" s="1"/>
  <c r="F189" i="3"/>
  <c r="J189" i="3"/>
  <c r="K189" i="3"/>
  <c r="L189" i="3"/>
  <c r="H189" i="3" s="1"/>
  <c r="M189" i="3"/>
  <c r="I189" i="3" s="1"/>
  <c r="N189" i="3"/>
  <c r="O189" i="3"/>
  <c r="P189" i="3"/>
  <c r="Q189" i="3"/>
  <c r="R189" i="3"/>
  <c r="S189" i="3"/>
  <c r="T189" i="3"/>
  <c r="U189" i="3"/>
  <c r="V189" i="3"/>
  <c r="W189" i="3"/>
  <c r="X189" i="3"/>
  <c r="Y189" i="3"/>
  <c r="E190" i="3"/>
  <c r="D190" i="3" s="1"/>
  <c r="F190" i="3"/>
  <c r="J190" i="3"/>
  <c r="K190" i="3"/>
  <c r="L190" i="3"/>
  <c r="M190" i="3"/>
  <c r="I190" i="3" s="1"/>
  <c r="N190" i="3"/>
  <c r="O190" i="3"/>
  <c r="P190" i="3"/>
  <c r="Q190" i="3"/>
  <c r="R190" i="3"/>
  <c r="S190" i="3"/>
  <c r="T190" i="3"/>
  <c r="U190" i="3"/>
  <c r="V190" i="3"/>
  <c r="W190" i="3"/>
  <c r="X190" i="3"/>
  <c r="Y190" i="3"/>
  <c r="D191" i="3"/>
  <c r="E191" i="3"/>
  <c r="F191" i="3"/>
  <c r="H191" i="3"/>
  <c r="G191" i="3" s="1"/>
  <c r="J191" i="3"/>
  <c r="K191" i="3"/>
  <c r="I191" i="3" s="1"/>
  <c r="L191" i="3"/>
  <c r="M191" i="3"/>
  <c r="N191" i="3"/>
  <c r="O191" i="3"/>
  <c r="P191" i="3"/>
  <c r="Q191" i="3"/>
  <c r="R191" i="3"/>
  <c r="S191" i="3"/>
  <c r="T191" i="3"/>
  <c r="U191" i="3"/>
  <c r="V191" i="3"/>
  <c r="W191" i="3"/>
  <c r="X191" i="3"/>
  <c r="Y191" i="3"/>
  <c r="E192" i="3"/>
  <c r="F192" i="3"/>
  <c r="J192" i="3"/>
  <c r="K192" i="3"/>
  <c r="L192" i="3"/>
  <c r="M192" i="3"/>
  <c r="I192" i="3" s="1"/>
  <c r="N192" i="3"/>
  <c r="O192" i="3"/>
  <c r="P192" i="3"/>
  <c r="Q192" i="3"/>
  <c r="R192" i="3"/>
  <c r="S192" i="3"/>
  <c r="T192" i="3"/>
  <c r="U192" i="3"/>
  <c r="V192" i="3"/>
  <c r="W192" i="3"/>
  <c r="X192" i="3"/>
  <c r="Y192" i="3"/>
  <c r="D193" i="3"/>
  <c r="E193" i="3"/>
  <c r="F193" i="3"/>
  <c r="H193" i="3"/>
  <c r="J193" i="3"/>
  <c r="K193" i="3"/>
  <c r="I193" i="3" s="1"/>
  <c r="L193" i="3"/>
  <c r="M193" i="3"/>
  <c r="N193" i="3"/>
  <c r="O193" i="3"/>
  <c r="P193" i="3"/>
  <c r="Q193" i="3"/>
  <c r="R193" i="3"/>
  <c r="S193" i="3"/>
  <c r="T193" i="3"/>
  <c r="U193" i="3"/>
  <c r="V193" i="3"/>
  <c r="W193" i="3"/>
  <c r="X193" i="3"/>
  <c r="Y193" i="3"/>
  <c r="E194" i="3"/>
  <c r="F194" i="3"/>
  <c r="J194" i="3"/>
  <c r="K194" i="3"/>
  <c r="L194" i="3"/>
  <c r="M194" i="3"/>
  <c r="I194" i="3" s="1"/>
  <c r="N194" i="3"/>
  <c r="O194" i="3"/>
  <c r="P194" i="3"/>
  <c r="Q194" i="3"/>
  <c r="R194" i="3"/>
  <c r="S194" i="3"/>
  <c r="T194" i="3"/>
  <c r="U194" i="3"/>
  <c r="V194" i="3"/>
  <c r="W194" i="3"/>
  <c r="X194" i="3"/>
  <c r="Y194" i="3"/>
  <c r="D195" i="3"/>
  <c r="E195" i="3"/>
  <c r="F195" i="3"/>
  <c r="H195" i="3"/>
  <c r="G195" i="3" s="1"/>
  <c r="J195" i="3"/>
  <c r="K195" i="3"/>
  <c r="I195" i="3" s="1"/>
  <c r="L195" i="3"/>
  <c r="M195" i="3"/>
  <c r="N195" i="3"/>
  <c r="O195" i="3"/>
  <c r="P195" i="3"/>
  <c r="Q195" i="3"/>
  <c r="R195" i="3"/>
  <c r="S195" i="3"/>
  <c r="T195" i="3"/>
  <c r="U195" i="3"/>
  <c r="V195" i="3"/>
  <c r="W195" i="3"/>
  <c r="X195" i="3"/>
  <c r="Y195" i="3"/>
  <c r="E196" i="3"/>
  <c r="F196" i="3"/>
  <c r="J196" i="3"/>
  <c r="K196" i="3"/>
  <c r="L196" i="3"/>
  <c r="M196" i="3"/>
  <c r="I196" i="3" s="1"/>
  <c r="N196" i="3"/>
  <c r="O196" i="3"/>
  <c r="P196" i="3"/>
  <c r="Q196" i="3"/>
  <c r="R196" i="3"/>
  <c r="S196" i="3"/>
  <c r="T196" i="3"/>
  <c r="U196" i="3"/>
  <c r="V196" i="3"/>
  <c r="W196" i="3"/>
  <c r="X196" i="3"/>
  <c r="Y196" i="3"/>
  <c r="D197" i="3"/>
  <c r="E197" i="3"/>
  <c r="F197" i="3"/>
  <c r="J197" i="3"/>
  <c r="K197" i="3"/>
  <c r="I197" i="3" s="1"/>
  <c r="L197" i="3"/>
  <c r="H197" i="3" s="1"/>
  <c r="M197" i="3"/>
  <c r="N197" i="3"/>
  <c r="O197" i="3"/>
  <c r="P197" i="3"/>
  <c r="Q197" i="3"/>
  <c r="R197" i="3"/>
  <c r="S197" i="3"/>
  <c r="T197" i="3"/>
  <c r="U197" i="3"/>
  <c r="V197" i="3"/>
  <c r="W197" i="3"/>
  <c r="X197" i="3"/>
  <c r="Y197" i="3"/>
  <c r="E198" i="3"/>
  <c r="F198" i="3"/>
  <c r="J198" i="3"/>
  <c r="K198" i="3"/>
  <c r="L198" i="3"/>
  <c r="M198" i="3"/>
  <c r="I198" i="3" s="1"/>
  <c r="N198" i="3"/>
  <c r="O198" i="3"/>
  <c r="P198" i="3"/>
  <c r="Q198" i="3"/>
  <c r="R198" i="3"/>
  <c r="S198" i="3"/>
  <c r="T198" i="3"/>
  <c r="U198" i="3"/>
  <c r="V198" i="3"/>
  <c r="W198" i="3"/>
  <c r="X198" i="3"/>
  <c r="Y198" i="3"/>
  <c r="D199" i="3"/>
  <c r="E199" i="3"/>
  <c r="F199" i="3"/>
  <c r="H199" i="3"/>
  <c r="G199" i="3" s="1"/>
  <c r="J199" i="3"/>
  <c r="K199" i="3"/>
  <c r="I199" i="3" s="1"/>
  <c r="L199" i="3"/>
  <c r="M199" i="3"/>
  <c r="N199" i="3"/>
  <c r="O199" i="3"/>
  <c r="P199" i="3"/>
  <c r="Q199" i="3"/>
  <c r="R199" i="3"/>
  <c r="S199" i="3"/>
  <c r="T199" i="3"/>
  <c r="U199" i="3"/>
  <c r="V199" i="3"/>
  <c r="W199" i="3"/>
  <c r="X199" i="3"/>
  <c r="Y199" i="3"/>
  <c r="E200" i="3"/>
  <c r="D200" i="3" s="1"/>
  <c r="F200" i="3"/>
  <c r="J200" i="3"/>
  <c r="K200" i="3"/>
  <c r="L200" i="3"/>
  <c r="M200" i="3"/>
  <c r="I200" i="3" s="1"/>
  <c r="N200" i="3"/>
  <c r="O200" i="3"/>
  <c r="P200" i="3"/>
  <c r="Q200" i="3"/>
  <c r="R200" i="3"/>
  <c r="S200" i="3"/>
  <c r="T200" i="3"/>
  <c r="U200" i="3"/>
  <c r="V200" i="3"/>
  <c r="W200" i="3"/>
  <c r="X200" i="3"/>
  <c r="Y200" i="3"/>
  <c r="D201" i="3"/>
  <c r="E201" i="3"/>
  <c r="F201" i="3"/>
  <c r="J201" i="3"/>
  <c r="K201" i="3"/>
  <c r="I201" i="3" s="1"/>
  <c r="L201" i="3"/>
  <c r="H201" i="3" s="1"/>
  <c r="M201" i="3"/>
  <c r="N201" i="3"/>
  <c r="O201" i="3"/>
  <c r="P201" i="3"/>
  <c r="Q201" i="3"/>
  <c r="R201" i="3"/>
  <c r="S201" i="3"/>
  <c r="T201" i="3"/>
  <c r="U201" i="3"/>
  <c r="V201" i="3"/>
  <c r="W201" i="3"/>
  <c r="X201" i="3"/>
  <c r="Y201" i="3"/>
  <c r="E202" i="3"/>
  <c r="F202" i="3"/>
  <c r="J202" i="3"/>
  <c r="K202" i="3"/>
  <c r="L202" i="3"/>
  <c r="M202" i="3"/>
  <c r="I202" i="3" s="1"/>
  <c r="N202" i="3"/>
  <c r="O202" i="3"/>
  <c r="P202" i="3"/>
  <c r="Q202" i="3"/>
  <c r="R202" i="3"/>
  <c r="S202" i="3"/>
  <c r="T202" i="3"/>
  <c r="U202" i="3"/>
  <c r="V202" i="3"/>
  <c r="W202" i="3"/>
  <c r="X202" i="3"/>
  <c r="Y202" i="3"/>
  <c r="D203" i="3"/>
  <c r="E203" i="3"/>
  <c r="F203" i="3"/>
  <c r="H203" i="3"/>
  <c r="G203" i="3" s="1"/>
  <c r="J203" i="3"/>
  <c r="K203" i="3"/>
  <c r="I203" i="3" s="1"/>
  <c r="L203" i="3"/>
  <c r="M203" i="3"/>
  <c r="N203" i="3"/>
  <c r="O203" i="3"/>
  <c r="P203" i="3"/>
  <c r="Q203" i="3"/>
  <c r="R203" i="3"/>
  <c r="S203" i="3"/>
  <c r="T203" i="3"/>
  <c r="U203" i="3"/>
  <c r="V203" i="3"/>
  <c r="W203" i="3"/>
  <c r="X203" i="3"/>
  <c r="Y203" i="3"/>
  <c r="E204" i="3"/>
  <c r="D204" i="3" s="1"/>
  <c r="F204" i="3"/>
  <c r="J204" i="3"/>
  <c r="K204" i="3"/>
  <c r="L204" i="3"/>
  <c r="M204" i="3"/>
  <c r="I204" i="3" s="1"/>
  <c r="N204" i="3"/>
  <c r="O204" i="3"/>
  <c r="P204" i="3"/>
  <c r="Q204" i="3"/>
  <c r="R204" i="3"/>
  <c r="S204" i="3"/>
  <c r="T204" i="3"/>
  <c r="U204" i="3"/>
  <c r="V204" i="3"/>
  <c r="W204" i="3"/>
  <c r="X204" i="3"/>
  <c r="Y204" i="3"/>
  <c r="D205" i="3"/>
  <c r="E205" i="3"/>
  <c r="F205" i="3"/>
  <c r="J205" i="3"/>
  <c r="K205" i="3"/>
  <c r="I205" i="3" s="1"/>
  <c r="L205" i="3"/>
  <c r="H205" i="3" s="1"/>
  <c r="G205" i="3" s="1"/>
  <c r="M205" i="3"/>
  <c r="N205" i="3"/>
  <c r="O205" i="3"/>
  <c r="P205" i="3"/>
  <c r="Q205" i="3"/>
  <c r="R205" i="3"/>
  <c r="S205" i="3"/>
  <c r="T205" i="3"/>
  <c r="U205" i="3"/>
  <c r="V205" i="3"/>
  <c r="W205" i="3"/>
  <c r="X205" i="3"/>
  <c r="Y205" i="3"/>
  <c r="E206" i="3"/>
  <c r="F206" i="3"/>
  <c r="J206" i="3"/>
  <c r="K206" i="3"/>
  <c r="L206" i="3"/>
  <c r="M206" i="3"/>
  <c r="I206" i="3" s="1"/>
  <c r="N206" i="3"/>
  <c r="O206" i="3"/>
  <c r="P206" i="3"/>
  <c r="Q206" i="3"/>
  <c r="R206" i="3"/>
  <c r="S206" i="3"/>
  <c r="T206" i="3"/>
  <c r="U206" i="3"/>
  <c r="V206" i="3"/>
  <c r="W206" i="3"/>
  <c r="X206" i="3"/>
  <c r="Y206" i="3"/>
  <c r="D207" i="3"/>
  <c r="E207" i="3"/>
  <c r="F207" i="3"/>
  <c r="H207" i="3"/>
  <c r="G207" i="3" s="1"/>
  <c r="J207" i="3"/>
  <c r="K207" i="3"/>
  <c r="I207" i="3" s="1"/>
  <c r="L207" i="3"/>
  <c r="M207" i="3"/>
  <c r="N207" i="3"/>
  <c r="O207" i="3"/>
  <c r="P207" i="3"/>
  <c r="Q207" i="3"/>
  <c r="R207" i="3"/>
  <c r="S207" i="3"/>
  <c r="T207" i="3"/>
  <c r="U207" i="3"/>
  <c r="V207" i="3"/>
  <c r="W207" i="3"/>
  <c r="X207" i="3"/>
  <c r="Y207" i="3"/>
  <c r="E208" i="3"/>
  <c r="D208" i="3" s="1"/>
  <c r="F208" i="3"/>
  <c r="J208" i="3"/>
  <c r="K208" i="3"/>
  <c r="L208" i="3"/>
  <c r="M208" i="3"/>
  <c r="I208" i="3" s="1"/>
  <c r="N208" i="3"/>
  <c r="O208" i="3"/>
  <c r="P208" i="3"/>
  <c r="Q208" i="3"/>
  <c r="R208" i="3"/>
  <c r="S208" i="3"/>
  <c r="T208" i="3"/>
  <c r="U208" i="3"/>
  <c r="V208" i="3"/>
  <c r="W208" i="3"/>
  <c r="X208" i="3"/>
  <c r="Y208" i="3"/>
  <c r="D209" i="3"/>
  <c r="E209" i="3"/>
  <c r="F209" i="3"/>
  <c r="J209" i="3"/>
  <c r="K209" i="3"/>
  <c r="I209" i="3" s="1"/>
  <c r="L209" i="3"/>
  <c r="H209" i="3" s="1"/>
  <c r="G209" i="3" s="1"/>
  <c r="M209" i="3"/>
  <c r="N209" i="3"/>
  <c r="O209" i="3"/>
  <c r="P209" i="3"/>
  <c r="Q209" i="3"/>
  <c r="R209" i="3"/>
  <c r="S209" i="3"/>
  <c r="T209" i="3"/>
  <c r="U209" i="3"/>
  <c r="V209" i="3"/>
  <c r="W209" i="3"/>
  <c r="X209" i="3"/>
  <c r="Y209" i="3"/>
  <c r="E210" i="3"/>
  <c r="F210" i="3"/>
  <c r="J210" i="3"/>
  <c r="K210" i="3"/>
  <c r="L210" i="3"/>
  <c r="M210" i="3"/>
  <c r="I210" i="3" s="1"/>
  <c r="N210" i="3"/>
  <c r="O210" i="3"/>
  <c r="P210" i="3"/>
  <c r="Q210" i="3"/>
  <c r="R210" i="3"/>
  <c r="S210" i="3"/>
  <c r="T210" i="3"/>
  <c r="U210" i="3"/>
  <c r="V210" i="3"/>
  <c r="W210" i="3"/>
  <c r="X210" i="3"/>
  <c r="Y210" i="3"/>
  <c r="D211" i="3"/>
  <c r="E211" i="3"/>
  <c r="F211" i="3"/>
  <c r="H211" i="3"/>
  <c r="G211" i="3" s="1"/>
  <c r="J211" i="3"/>
  <c r="K211" i="3"/>
  <c r="I211" i="3" s="1"/>
  <c r="L211" i="3"/>
  <c r="M211" i="3"/>
  <c r="N211" i="3"/>
  <c r="O211" i="3"/>
  <c r="P211" i="3"/>
  <c r="Q211" i="3"/>
  <c r="R211" i="3"/>
  <c r="S211" i="3"/>
  <c r="T211" i="3"/>
  <c r="U211" i="3"/>
  <c r="V211" i="3"/>
  <c r="W211" i="3"/>
  <c r="X211" i="3"/>
  <c r="Y211" i="3"/>
  <c r="E212" i="3"/>
  <c r="D212" i="3" s="1"/>
  <c r="F212" i="3"/>
  <c r="J212" i="3"/>
  <c r="K212" i="3"/>
  <c r="L212" i="3"/>
  <c r="M212" i="3"/>
  <c r="I212" i="3" s="1"/>
  <c r="N212" i="3"/>
  <c r="O212" i="3"/>
  <c r="P212" i="3"/>
  <c r="Q212" i="3"/>
  <c r="R212" i="3"/>
  <c r="S212" i="3"/>
  <c r="T212" i="3"/>
  <c r="U212" i="3"/>
  <c r="V212" i="3"/>
  <c r="W212" i="3"/>
  <c r="X212" i="3"/>
  <c r="Y212" i="3"/>
  <c r="D213" i="3"/>
  <c r="E213" i="3"/>
  <c r="F213" i="3"/>
  <c r="J213" i="3"/>
  <c r="K213" i="3"/>
  <c r="I213" i="3" s="1"/>
  <c r="L213" i="3"/>
  <c r="H213" i="3" s="1"/>
  <c r="M213" i="3"/>
  <c r="N213" i="3"/>
  <c r="O213" i="3"/>
  <c r="P213" i="3"/>
  <c r="Q213" i="3"/>
  <c r="R213" i="3"/>
  <c r="S213" i="3"/>
  <c r="T213" i="3"/>
  <c r="U213" i="3"/>
  <c r="V213" i="3"/>
  <c r="W213" i="3"/>
  <c r="X213" i="3"/>
  <c r="Y213" i="3"/>
  <c r="E214" i="3"/>
  <c r="F214" i="3"/>
  <c r="J214" i="3"/>
  <c r="K214" i="3"/>
  <c r="L214" i="3"/>
  <c r="M214" i="3"/>
  <c r="I214" i="3" s="1"/>
  <c r="N214" i="3"/>
  <c r="O214" i="3"/>
  <c r="P214" i="3"/>
  <c r="Q214" i="3"/>
  <c r="R214" i="3"/>
  <c r="S214" i="3"/>
  <c r="T214" i="3"/>
  <c r="U214" i="3"/>
  <c r="V214" i="3"/>
  <c r="W214" i="3"/>
  <c r="X214" i="3"/>
  <c r="Y214" i="3"/>
  <c r="D215" i="3"/>
  <c r="E215" i="3"/>
  <c r="F215" i="3"/>
  <c r="H215" i="3"/>
  <c r="G215" i="3" s="1"/>
  <c r="J215" i="3"/>
  <c r="K215" i="3"/>
  <c r="I215" i="3" s="1"/>
  <c r="L215" i="3"/>
  <c r="M215" i="3"/>
  <c r="N215" i="3"/>
  <c r="O215" i="3"/>
  <c r="P215" i="3"/>
  <c r="Q215" i="3"/>
  <c r="R215" i="3"/>
  <c r="S215" i="3"/>
  <c r="T215" i="3"/>
  <c r="U215" i="3"/>
  <c r="V215" i="3"/>
  <c r="W215" i="3"/>
  <c r="X215" i="3"/>
  <c r="Y215" i="3"/>
  <c r="E216" i="3"/>
  <c r="D216" i="3" s="1"/>
  <c r="F216" i="3"/>
  <c r="J216" i="3"/>
  <c r="K216" i="3"/>
  <c r="L216" i="3"/>
  <c r="M216" i="3"/>
  <c r="I216" i="3" s="1"/>
  <c r="N216" i="3"/>
  <c r="O216" i="3"/>
  <c r="P216" i="3"/>
  <c r="Q216" i="3"/>
  <c r="R216" i="3"/>
  <c r="S216" i="3"/>
  <c r="T216" i="3"/>
  <c r="U216" i="3"/>
  <c r="V216" i="3"/>
  <c r="W216" i="3"/>
  <c r="X216" i="3"/>
  <c r="Y216" i="3"/>
  <c r="D217" i="3"/>
  <c r="E217" i="3"/>
  <c r="F217" i="3"/>
  <c r="J217" i="3"/>
  <c r="K217" i="3"/>
  <c r="I217" i="3" s="1"/>
  <c r="L217" i="3"/>
  <c r="H217" i="3" s="1"/>
  <c r="M217" i="3"/>
  <c r="N217" i="3"/>
  <c r="O217" i="3"/>
  <c r="P217" i="3"/>
  <c r="Q217" i="3"/>
  <c r="R217" i="3"/>
  <c r="S217" i="3"/>
  <c r="T217" i="3"/>
  <c r="U217" i="3"/>
  <c r="V217" i="3"/>
  <c r="W217" i="3"/>
  <c r="X217" i="3"/>
  <c r="Y217" i="3"/>
  <c r="E218" i="3"/>
  <c r="F218" i="3"/>
  <c r="J218" i="3"/>
  <c r="K218" i="3"/>
  <c r="L218" i="3"/>
  <c r="M218" i="3"/>
  <c r="I218" i="3" s="1"/>
  <c r="N218" i="3"/>
  <c r="O218" i="3"/>
  <c r="P218" i="3"/>
  <c r="Q218" i="3"/>
  <c r="R218" i="3"/>
  <c r="S218" i="3"/>
  <c r="T218" i="3"/>
  <c r="U218" i="3"/>
  <c r="V218" i="3"/>
  <c r="W218" i="3"/>
  <c r="X218" i="3"/>
  <c r="Y218" i="3"/>
  <c r="D219" i="3"/>
  <c r="E219" i="3"/>
  <c r="F219" i="3"/>
  <c r="H219" i="3"/>
  <c r="G219" i="3" s="1"/>
  <c r="J219" i="3"/>
  <c r="K219" i="3"/>
  <c r="I219" i="3" s="1"/>
  <c r="L219" i="3"/>
  <c r="M219" i="3"/>
  <c r="N219" i="3"/>
  <c r="O219" i="3"/>
  <c r="P219" i="3"/>
  <c r="Q219" i="3"/>
  <c r="R219" i="3"/>
  <c r="S219" i="3"/>
  <c r="T219" i="3"/>
  <c r="U219" i="3"/>
  <c r="V219" i="3"/>
  <c r="W219" i="3"/>
  <c r="X219" i="3"/>
  <c r="Y219" i="3"/>
  <c r="E220" i="3"/>
  <c r="D220" i="3" s="1"/>
  <c r="F220" i="3"/>
  <c r="J220" i="3"/>
  <c r="K220" i="3"/>
  <c r="L220" i="3"/>
  <c r="M220" i="3"/>
  <c r="I220" i="3" s="1"/>
  <c r="N220" i="3"/>
  <c r="O220" i="3"/>
  <c r="P220" i="3"/>
  <c r="Q220" i="3"/>
  <c r="R220" i="3"/>
  <c r="S220" i="3"/>
  <c r="T220" i="3"/>
  <c r="U220" i="3"/>
  <c r="V220" i="3"/>
  <c r="W220" i="3"/>
  <c r="X220" i="3"/>
  <c r="Y220" i="3"/>
  <c r="D221" i="3"/>
  <c r="E221" i="3"/>
  <c r="F221" i="3"/>
  <c r="J221" i="3"/>
  <c r="K221" i="3"/>
  <c r="I221" i="3" s="1"/>
  <c r="L221" i="3"/>
  <c r="H221" i="3" s="1"/>
  <c r="G221" i="3" s="1"/>
  <c r="M221" i="3"/>
  <c r="N221" i="3"/>
  <c r="O221" i="3"/>
  <c r="P221" i="3"/>
  <c r="Q221" i="3"/>
  <c r="R221" i="3"/>
  <c r="S221" i="3"/>
  <c r="T221" i="3"/>
  <c r="U221" i="3"/>
  <c r="V221" i="3"/>
  <c r="W221" i="3"/>
  <c r="X221" i="3"/>
  <c r="Y221" i="3"/>
  <c r="E222" i="3"/>
  <c r="F222" i="3"/>
  <c r="J222" i="3"/>
  <c r="K222" i="3"/>
  <c r="L222" i="3"/>
  <c r="M222" i="3"/>
  <c r="I222" i="3" s="1"/>
  <c r="N222" i="3"/>
  <c r="O222" i="3"/>
  <c r="P222" i="3"/>
  <c r="Q222" i="3"/>
  <c r="R222" i="3"/>
  <c r="S222" i="3"/>
  <c r="T222" i="3"/>
  <c r="U222" i="3"/>
  <c r="V222" i="3"/>
  <c r="W222" i="3"/>
  <c r="X222" i="3"/>
  <c r="Y222" i="3"/>
  <c r="D223" i="3"/>
  <c r="E223" i="3"/>
  <c r="F223" i="3"/>
  <c r="H223" i="3"/>
  <c r="G223" i="3" s="1"/>
  <c r="J223" i="3"/>
  <c r="K223" i="3"/>
  <c r="I223" i="3" s="1"/>
  <c r="L223" i="3"/>
  <c r="M223" i="3"/>
  <c r="N223" i="3"/>
  <c r="O223" i="3"/>
  <c r="P223" i="3"/>
  <c r="Q223" i="3"/>
  <c r="R223" i="3"/>
  <c r="S223" i="3"/>
  <c r="T223" i="3"/>
  <c r="U223" i="3"/>
  <c r="V223" i="3"/>
  <c r="W223" i="3"/>
  <c r="X223" i="3"/>
  <c r="Y223" i="3"/>
  <c r="E224" i="3"/>
  <c r="D224" i="3" s="1"/>
  <c r="F224" i="3"/>
  <c r="J224" i="3"/>
  <c r="K224" i="3"/>
  <c r="L224" i="3"/>
  <c r="M224" i="3"/>
  <c r="I224" i="3" s="1"/>
  <c r="N224" i="3"/>
  <c r="O224" i="3"/>
  <c r="P224" i="3"/>
  <c r="Q224" i="3"/>
  <c r="R224" i="3"/>
  <c r="S224" i="3"/>
  <c r="T224" i="3"/>
  <c r="U224" i="3"/>
  <c r="V224" i="3"/>
  <c r="W224" i="3"/>
  <c r="X224" i="3"/>
  <c r="Y224" i="3"/>
  <c r="D225" i="3"/>
  <c r="E225" i="3"/>
  <c r="F225" i="3"/>
  <c r="J225" i="3"/>
  <c r="K225" i="3"/>
  <c r="I225" i="3" s="1"/>
  <c r="L225" i="3"/>
  <c r="H225" i="3" s="1"/>
  <c r="G225" i="3" s="1"/>
  <c r="M225" i="3"/>
  <c r="N225" i="3"/>
  <c r="O225" i="3"/>
  <c r="P225" i="3"/>
  <c r="Q225" i="3"/>
  <c r="R225" i="3"/>
  <c r="S225" i="3"/>
  <c r="T225" i="3"/>
  <c r="U225" i="3"/>
  <c r="V225" i="3"/>
  <c r="W225" i="3"/>
  <c r="X225" i="3"/>
  <c r="Y225" i="3"/>
  <c r="E226" i="3"/>
  <c r="F226" i="3"/>
  <c r="J226" i="3"/>
  <c r="K226" i="3"/>
  <c r="L226" i="3"/>
  <c r="M226" i="3"/>
  <c r="I226" i="3" s="1"/>
  <c r="N226" i="3"/>
  <c r="O226" i="3"/>
  <c r="P226" i="3"/>
  <c r="Q226" i="3"/>
  <c r="R226" i="3"/>
  <c r="S226" i="3"/>
  <c r="T226" i="3"/>
  <c r="U226" i="3"/>
  <c r="V226" i="3"/>
  <c r="W226" i="3"/>
  <c r="X226" i="3"/>
  <c r="Y226" i="3"/>
  <c r="D227" i="3"/>
  <c r="E227" i="3"/>
  <c r="F227" i="3"/>
  <c r="H227" i="3"/>
  <c r="G227" i="3" s="1"/>
  <c r="J227" i="3"/>
  <c r="K227" i="3"/>
  <c r="I227" i="3" s="1"/>
  <c r="L227" i="3"/>
  <c r="M227" i="3"/>
  <c r="N227" i="3"/>
  <c r="O227" i="3"/>
  <c r="P227" i="3"/>
  <c r="Q227" i="3"/>
  <c r="R227" i="3"/>
  <c r="S227" i="3"/>
  <c r="T227" i="3"/>
  <c r="U227" i="3"/>
  <c r="V227" i="3"/>
  <c r="W227" i="3"/>
  <c r="X227" i="3"/>
  <c r="Y227" i="3"/>
  <c r="E228" i="3"/>
  <c r="D228" i="3" s="1"/>
  <c r="F228" i="3"/>
  <c r="J228" i="3"/>
  <c r="K228" i="3"/>
  <c r="L228" i="3"/>
  <c r="M228" i="3"/>
  <c r="I228" i="3" s="1"/>
  <c r="N228" i="3"/>
  <c r="O228" i="3"/>
  <c r="P228" i="3"/>
  <c r="Q228" i="3"/>
  <c r="R228" i="3"/>
  <c r="S228" i="3"/>
  <c r="T228" i="3"/>
  <c r="U228" i="3"/>
  <c r="V228" i="3"/>
  <c r="W228" i="3"/>
  <c r="X228" i="3"/>
  <c r="Y228" i="3"/>
  <c r="D229" i="3"/>
  <c r="E229" i="3"/>
  <c r="F229" i="3"/>
  <c r="J229" i="3"/>
  <c r="K229" i="3"/>
  <c r="I229" i="3" s="1"/>
  <c r="L229" i="3"/>
  <c r="H229" i="3" s="1"/>
  <c r="M229" i="3"/>
  <c r="N229" i="3"/>
  <c r="O229" i="3"/>
  <c r="P229" i="3"/>
  <c r="Q229" i="3"/>
  <c r="R229" i="3"/>
  <c r="S229" i="3"/>
  <c r="T229" i="3"/>
  <c r="U229" i="3"/>
  <c r="V229" i="3"/>
  <c r="W229" i="3"/>
  <c r="X229" i="3"/>
  <c r="Y229" i="3"/>
  <c r="E230" i="3"/>
  <c r="F230" i="3"/>
  <c r="J230" i="3"/>
  <c r="K230" i="3"/>
  <c r="L230" i="3"/>
  <c r="M230" i="3"/>
  <c r="I230" i="3" s="1"/>
  <c r="N230" i="3"/>
  <c r="O230" i="3"/>
  <c r="P230" i="3"/>
  <c r="Q230" i="3"/>
  <c r="R230" i="3"/>
  <c r="S230" i="3"/>
  <c r="T230" i="3"/>
  <c r="U230" i="3"/>
  <c r="V230" i="3"/>
  <c r="W230" i="3"/>
  <c r="X230" i="3"/>
  <c r="Y230" i="3"/>
  <c r="D231" i="3"/>
  <c r="E231" i="3"/>
  <c r="F231" i="3"/>
  <c r="H231" i="3"/>
  <c r="G231" i="3" s="1"/>
  <c r="J231" i="3"/>
  <c r="K231" i="3"/>
  <c r="I231" i="3" s="1"/>
  <c r="L231" i="3"/>
  <c r="M231" i="3"/>
  <c r="N231" i="3"/>
  <c r="O231" i="3"/>
  <c r="P231" i="3"/>
  <c r="Q231" i="3"/>
  <c r="R231" i="3"/>
  <c r="S231" i="3"/>
  <c r="T231" i="3"/>
  <c r="U231" i="3"/>
  <c r="V231" i="3"/>
  <c r="W231" i="3"/>
  <c r="X231" i="3"/>
  <c r="Y231" i="3"/>
  <c r="E232" i="3"/>
  <c r="D232" i="3" s="1"/>
  <c r="F232" i="3"/>
  <c r="J232" i="3"/>
  <c r="K232" i="3"/>
  <c r="L232" i="3"/>
  <c r="M232" i="3"/>
  <c r="I232" i="3" s="1"/>
  <c r="N232" i="3"/>
  <c r="O232" i="3"/>
  <c r="P232" i="3"/>
  <c r="Q232" i="3"/>
  <c r="R232" i="3"/>
  <c r="S232" i="3"/>
  <c r="T232" i="3"/>
  <c r="U232" i="3"/>
  <c r="V232" i="3"/>
  <c r="W232" i="3"/>
  <c r="X232" i="3"/>
  <c r="Y232" i="3"/>
  <c r="D233" i="3"/>
  <c r="E233" i="3"/>
  <c r="F233" i="3"/>
  <c r="J233" i="3"/>
  <c r="K233" i="3"/>
  <c r="I233" i="3" s="1"/>
  <c r="L233" i="3"/>
  <c r="H233" i="3" s="1"/>
  <c r="M233" i="3"/>
  <c r="N233" i="3"/>
  <c r="O233" i="3"/>
  <c r="P233" i="3"/>
  <c r="Q233" i="3"/>
  <c r="R233" i="3"/>
  <c r="S233" i="3"/>
  <c r="T233" i="3"/>
  <c r="U233" i="3"/>
  <c r="V233" i="3"/>
  <c r="W233" i="3"/>
  <c r="X233" i="3"/>
  <c r="Y233" i="3"/>
  <c r="E234" i="3"/>
  <c r="F234" i="3"/>
  <c r="J234" i="3"/>
  <c r="K234" i="3"/>
  <c r="L234" i="3"/>
  <c r="M234" i="3"/>
  <c r="I234" i="3" s="1"/>
  <c r="N234" i="3"/>
  <c r="O234" i="3"/>
  <c r="P234" i="3"/>
  <c r="Q234" i="3"/>
  <c r="R234" i="3"/>
  <c r="S234" i="3"/>
  <c r="T234" i="3"/>
  <c r="U234" i="3"/>
  <c r="V234" i="3"/>
  <c r="W234" i="3"/>
  <c r="X234" i="3"/>
  <c r="Y234" i="3"/>
  <c r="D235" i="3"/>
  <c r="E235" i="3"/>
  <c r="F235" i="3"/>
  <c r="H235" i="3"/>
  <c r="G235" i="3" s="1"/>
  <c r="J235" i="3"/>
  <c r="K235" i="3"/>
  <c r="I235" i="3" s="1"/>
  <c r="L235" i="3"/>
  <c r="M235" i="3"/>
  <c r="N235" i="3"/>
  <c r="O235" i="3"/>
  <c r="P235" i="3"/>
  <c r="Q235" i="3"/>
  <c r="R235" i="3"/>
  <c r="S235" i="3"/>
  <c r="T235" i="3"/>
  <c r="U235" i="3"/>
  <c r="V235" i="3"/>
  <c r="W235" i="3"/>
  <c r="X235" i="3"/>
  <c r="Y235" i="3"/>
  <c r="E236" i="3"/>
  <c r="D236" i="3" s="1"/>
  <c r="F236" i="3"/>
  <c r="J236" i="3"/>
  <c r="K236" i="3"/>
  <c r="L236" i="3"/>
  <c r="M236" i="3"/>
  <c r="I236" i="3" s="1"/>
  <c r="N236" i="3"/>
  <c r="O236" i="3"/>
  <c r="P236" i="3"/>
  <c r="Q236" i="3"/>
  <c r="R236" i="3"/>
  <c r="S236" i="3"/>
  <c r="T236" i="3"/>
  <c r="U236" i="3"/>
  <c r="V236" i="3"/>
  <c r="W236" i="3"/>
  <c r="X236" i="3"/>
  <c r="Y236" i="3"/>
  <c r="D237" i="3"/>
  <c r="E237" i="3"/>
  <c r="F237" i="3"/>
  <c r="J237" i="3"/>
  <c r="K237" i="3"/>
  <c r="I237" i="3" s="1"/>
  <c r="L237" i="3"/>
  <c r="H237" i="3" s="1"/>
  <c r="G237" i="3" s="1"/>
  <c r="M237" i="3"/>
  <c r="N237" i="3"/>
  <c r="O237" i="3"/>
  <c r="P237" i="3"/>
  <c r="Q237" i="3"/>
  <c r="R237" i="3"/>
  <c r="S237" i="3"/>
  <c r="T237" i="3"/>
  <c r="U237" i="3"/>
  <c r="V237" i="3"/>
  <c r="W237" i="3"/>
  <c r="X237" i="3"/>
  <c r="Y237" i="3"/>
  <c r="E238" i="3"/>
  <c r="F238" i="3"/>
  <c r="J238" i="3"/>
  <c r="K238" i="3"/>
  <c r="L238" i="3"/>
  <c r="M238" i="3"/>
  <c r="I238" i="3" s="1"/>
  <c r="N238" i="3"/>
  <c r="O238" i="3"/>
  <c r="P238" i="3"/>
  <c r="Q238" i="3"/>
  <c r="R238" i="3"/>
  <c r="S238" i="3"/>
  <c r="T238" i="3"/>
  <c r="U238" i="3"/>
  <c r="V238" i="3"/>
  <c r="W238" i="3"/>
  <c r="X238" i="3"/>
  <c r="Y238" i="3"/>
  <c r="D239" i="3"/>
  <c r="E239" i="3"/>
  <c r="F239" i="3"/>
  <c r="H239" i="3"/>
  <c r="G239" i="3" s="1"/>
  <c r="J239" i="3"/>
  <c r="K239" i="3"/>
  <c r="I239" i="3" s="1"/>
  <c r="L239" i="3"/>
  <c r="M239" i="3"/>
  <c r="N239" i="3"/>
  <c r="O239" i="3"/>
  <c r="P239" i="3"/>
  <c r="Q239" i="3"/>
  <c r="R239" i="3"/>
  <c r="S239" i="3"/>
  <c r="T239" i="3"/>
  <c r="U239" i="3"/>
  <c r="V239" i="3"/>
  <c r="W239" i="3"/>
  <c r="X239" i="3"/>
  <c r="Y239" i="3"/>
  <c r="E240" i="3"/>
  <c r="D240" i="3" s="1"/>
  <c r="F240" i="3"/>
  <c r="J240" i="3"/>
  <c r="K240" i="3"/>
  <c r="L240" i="3"/>
  <c r="M240" i="3"/>
  <c r="I240" i="3" s="1"/>
  <c r="N240" i="3"/>
  <c r="O240" i="3"/>
  <c r="P240" i="3"/>
  <c r="Q240" i="3"/>
  <c r="R240" i="3"/>
  <c r="S240" i="3"/>
  <c r="T240" i="3"/>
  <c r="U240" i="3"/>
  <c r="V240" i="3"/>
  <c r="W240" i="3"/>
  <c r="X240" i="3"/>
  <c r="Y240" i="3"/>
  <c r="D241" i="3"/>
  <c r="E241" i="3"/>
  <c r="F241" i="3"/>
  <c r="J241" i="3"/>
  <c r="K241" i="3"/>
  <c r="I241" i="3" s="1"/>
  <c r="L241" i="3"/>
  <c r="H241" i="3" s="1"/>
  <c r="G241" i="3" s="1"/>
  <c r="M241" i="3"/>
  <c r="N241" i="3"/>
  <c r="O241" i="3"/>
  <c r="P241" i="3"/>
  <c r="Q241" i="3"/>
  <c r="R241" i="3"/>
  <c r="S241" i="3"/>
  <c r="T241" i="3"/>
  <c r="U241" i="3"/>
  <c r="V241" i="3"/>
  <c r="W241" i="3"/>
  <c r="X241" i="3"/>
  <c r="Y241" i="3"/>
  <c r="E242" i="3"/>
  <c r="F242" i="3"/>
  <c r="J242" i="3"/>
  <c r="K242" i="3"/>
  <c r="L242" i="3"/>
  <c r="M242" i="3"/>
  <c r="I242" i="3" s="1"/>
  <c r="N242" i="3"/>
  <c r="O242" i="3"/>
  <c r="P242" i="3"/>
  <c r="Q242" i="3"/>
  <c r="R242" i="3"/>
  <c r="S242" i="3"/>
  <c r="T242" i="3"/>
  <c r="U242" i="3"/>
  <c r="V242" i="3"/>
  <c r="W242" i="3"/>
  <c r="X242" i="3"/>
  <c r="Y242" i="3"/>
  <c r="D243" i="3"/>
  <c r="E243" i="3"/>
  <c r="F243" i="3"/>
  <c r="H243" i="3"/>
  <c r="G243" i="3" s="1"/>
  <c r="J243" i="3"/>
  <c r="K243" i="3"/>
  <c r="I243" i="3" s="1"/>
  <c r="L243" i="3"/>
  <c r="M243" i="3"/>
  <c r="N243" i="3"/>
  <c r="O243" i="3"/>
  <c r="P243" i="3"/>
  <c r="Q243" i="3"/>
  <c r="R243" i="3"/>
  <c r="S243" i="3"/>
  <c r="T243" i="3"/>
  <c r="U243" i="3"/>
  <c r="V243" i="3"/>
  <c r="W243" i="3"/>
  <c r="X243" i="3"/>
  <c r="Y243" i="3"/>
  <c r="E244" i="3"/>
  <c r="D244" i="3" s="1"/>
  <c r="F244" i="3"/>
  <c r="J244" i="3"/>
  <c r="K244" i="3"/>
  <c r="L244" i="3"/>
  <c r="M244" i="3"/>
  <c r="I244" i="3" s="1"/>
  <c r="N244" i="3"/>
  <c r="O244" i="3"/>
  <c r="P244" i="3"/>
  <c r="Q244" i="3"/>
  <c r="R244" i="3"/>
  <c r="S244" i="3"/>
  <c r="T244" i="3"/>
  <c r="U244" i="3"/>
  <c r="V244" i="3"/>
  <c r="W244" i="3"/>
  <c r="X244" i="3"/>
  <c r="Y244" i="3"/>
  <c r="D245" i="3"/>
  <c r="E245" i="3"/>
  <c r="F245" i="3"/>
  <c r="J245" i="3"/>
  <c r="K245" i="3"/>
  <c r="I245" i="3" s="1"/>
  <c r="L245" i="3"/>
  <c r="H245" i="3" s="1"/>
  <c r="M245" i="3"/>
  <c r="N245" i="3"/>
  <c r="O245" i="3"/>
  <c r="P245" i="3"/>
  <c r="Q245" i="3"/>
  <c r="R245" i="3"/>
  <c r="S245" i="3"/>
  <c r="T245" i="3"/>
  <c r="U245" i="3"/>
  <c r="V245" i="3"/>
  <c r="W245" i="3"/>
  <c r="X245" i="3"/>
  <c r="Y245" i="3"/>
  <c r="E246" i="3"/>
  <c r="F246" i="3"/>
  <c r="J246" i="3"/>
  <c r="K246" i="3"/>
  <c r="L246" i="3"/>
  <c r="M246" i="3"/>
  <c r="I246" i="3" s="1"/>
  <c r="N246" i="3"/>
  <c r="O246" i="3"/>
  <c r="P246" i="3"/>
  <c r="Q246" i="3"/>
  <c r="R246" i="3"/>
  <c r="S246" i="3"/>
  <c r="T246" i="3"/>
  <c r="U246" i="3"/>
  <c r="V246" i="3"/>
  <c r="W246" i="3"/>
  <c r="X246" i="3"/>
  <c r="Y246" i="3"/>
  <c r="D247" i="3"/>
  <c r="E247" i="3"/>
  <c r="F247" i="3"/>
  <c r="H247" i="3"/>
  <c r="G247" i="3" s="1"/>
  <c r="J247" i="3"/>
  <c r="K247" i="3"/>
  <c r="I247" i="3" s="1"/>
  <c r="L247" i="3"/>
  <c r="M247" i="3"/>
  <c r="N247" i="3"/>
  <c r="O247" i="3"/>
  <c r="P247" i="3"/>
  <c r="Q247" i="3"/>
  <c r="R247" i="3"/>
  <c r="S247" i="3"/>
  <c r="T247" i="3"/>
  <c r="U247" i="3"/>
  <c r="V247" i="3"/>
  <c r="W247" i="3"/>
  <c r="X247" i="3"/>
  <c r="Y247" i="3"/>
  <c r="E248" i="3"/>
  <c r="D248" i="3" s="1"/>
  <c r="F248" i="3"/>
  <c r="J248" i="3"/>
  <c r="K248" i="3"/>
  <c r="L248" i="3"/>
  <c r="M248" i="3"/>
  <c r="I248" i="3" s="1"/>
  <c r="N248" i="3"/>
  <c r="O248" i="3"/>
  <c r="P248" i="3"/>
  <c r="Q248" i="3"/>
  <c r="R248" i="3"/>
  <c r="S248" i="3"/>
  <c r="T248" i="3"/>
  <c r="U248" i="3"/>
  <c r="V248" i="3"/>
  <c r="W248" i="3"/>
  <c r="X248" i="3"/>
  <c r="Y248" i="3"/>
  <c r="D249" i="3"/>
  <c r="E249" i="3"/>
  <c r="F249" i="3"/>
  <c r="J249" i="3"/>
  <c r="K249" i="3"/>
  <c r="L249" i="3"/>
  <c r="H249" i="3" s="1"/>
  <c r="M249" i="3"/>
  <c r="N249" i="3"/>
  <c r="O249" i="3"/>
  <c r="P249" i="3"/>
  <c r="Q249" i="3"/>
  <c r="R249" i="3"/>
  <c r="S249" i="3"/>
  <c r="T249" i="3"/>
  <c r="U249" i="3"/>
  <c r="V249" i="3"/>
  <c r="W249" i="3"/>
  <c r="X249" i="3"/>
  <c r="Y249" i="3"/>
  <c r="E250" i="3"/>
  <c r="F250" i="3"/>
  <c r="J250" i="3"/>
  <c r="K250" i="3"/>
  <c r="L250" i="3"/>
  <c r="M250" i="3"/>
  <c r="I250" i="3" s="1"/>
  <c r="N250" i="3"/>
  <c r="O250" i="3"/>
  <c r="P250" i="3"/>
  <c r="Q250" i="3"/>
  <c r="R250" i="3"/>
  <c r="S250" i="3"/>
  <c r="T250" i="3"/>
  <c r="U250" i="3"/>
  <c r="V250" i="3"/>
  <c r="W250" i="3"/>
  <c r="X250" i="3"/>
  <c r="Y250" i="3"/>
  <c r="D251" i="3"/>
  <c r="E251" i="3"/>
  <c r="F251" i="3"/>
  <c r="J251" i="3"/>
  <c r="K251" i="3"/>
  <c r="L251" i="3"/>
  <c r="H251" i="3" s="1"/>
  <c r="M251" i="3"/>
  <c r="N251" i="3"/>
  <c r="O251" i="3"/>
  <c r="P251" i="3"/>
  <c r="Q251" i="3"/>
  <c r="R251" i="3"/>
  <c r="S251" i="3"/>
  <c r="T251" i="3"/>
  <c r="U251" i="3"/>
  <c r="V251" i="3"/>
  <c r="W251" i="3"/>
  <c r="X251" i="3"/>
  <c r="Y251" i="3"/>
  <c r="E252" i="3"/>
  <c r="F252" i="3"/>
  <c r="J252" i="3"/>
  <c r="K252" i="3"/>
  <c r="L252" i="3"/>
  <c r="M252" i="3"/>
  <c r="I252" i="3" s="1"/>
  <c r="N252" i="3"/>
  <c r="O252" i="3"/>
  <c r="P252" i="3"/>
  <c r="Q252" i="3"/>
  <c r="R252" i="3"/>
  <c r="S252" i="3"/>
  <c r="T252" i="3"/>
  <c r="U252" i="3"/>
  <c r="V252" i="3"/>
  <c r="W252" i="3"/>
  <c r="X252" i="3"/>
  <c r="Y252" i="3"/>
  <c r="D253" i="3"/>
  <c r="E253" i="3"/>
  <c r="F253" i="3"/>
  <c r="J253" i="3"/>
  <c r="K253" i="3"/>
  <c r="L253" i="3"/>
  <c r="H253" i="3" s="1"/>
  <c r="M253" i="3"/>
  <c r="N253" i="3"/>
  <c r="O253" i="3"/>
  <c r="P253" i="3"/>
  <c r="Q253" i="3"/>
  <c r="R253" i="3"/>
  <c r="S253" i="3"/>
  <c r="T253" i="3"/>
  <c r="U253" i="3"/>
  <c r="V253" i="3"/>
  <c r="W253" i="3"/>
  <c r="X253" i="3"/>
  <c r="Y253" i="3"/>
  <c r="E254" i="3"/>
  <c r="F254" i="3"/>
  <c r="J254" i="3"/>
  <c r="K254" i="3"/>
  <c r="L254" i="3"/>
  <c r="M254" i="3"/>
  <c r="N254" i="3"/>
  <c r="O254" i="3"/>
  <c r="P254" i="3"/>
  <c r="Q254" i="3"/>
  <c r="R254" i="3"/>
  <c r="S254" i="3"/>
  <c r="T254" i="3"/>
  <c r="U254" i="3"/>
  <c r="V254" i="3"/>
  <c r="W254" i="3"/>
  <c r="X254" i="3"/>
  <c r="Y254" i="3"/>
  <c r="E255" i="3"/>
  <c r="D255" i="3" s="1"/>
  <c r="F255" i="3"/>
  <c r="J255" i="3"/>
  <c r="K255" i="3"/>
  <c r="L255" i="3"/>
  <c r="H255" i="3" s="1"/>
  <c r="G255" i="3" s="1"/>
  <c r="M255" i="3"/>
  <c r="I255" i="3" s="1"/>
  <c r="N255" i="3"/>
  <c r="O255" i="3"/>
  <c r="P255" i="3"/>
  <c r="Q255" i="3"/>
  <c r="R255" i="3"/>
  <c r="S255" i="3"/>
  <c r="T255" i="3"/>
  <c r="U255" i="3"/>
  <c r="V255" i="3"/>
  <c r="W255" i="3"/>
  <c r="X255" i="3"/>
  <c r="Y255" i="3"/>
  <c r="E256" i="3"/>
  <c r="D256" i="3" s="1"/>
  <c r="F256" i="3"/>
  <c r="J256" i="3"/>
  <c r="K256" i="3"/>
  <c r="L256" i="3"/>
  <c r="M256" i="3"/>
  <c r="I256" i="3" s="1"/>
  <c r="N256" i="3"/>
  <c r="O256" i="3"/>
  <c r="P256" i="3"/>
  <c r="Q256" i="3"/>
  <c r="R256" i="3"/>
  <c r="S256" i="3"/>
  <c r="T256" i="3"/>
  <c r="U256" i="3"/>
  <c r="V256" i="3"/>
  <c r="W256" i="3"/>
  <c r="X256" i="3"/>
  <c r="Y256" i="3"/>
  <c r="D257" i="3"/>
  <c r="E257" i="3"/>
  <c r="F257" i="3"/>
  <c r="J257" i="3"/>
  <c r="K257" i="3"/>
  <c r="L257" i="3"/>
  <c r="H257" i="3" s="1"/>
  <c r="M257" i="3"/>
  <c r="N257" i="3"/>
  <c r="O257" i="3"/>
  <c r="P257" i="3"/>
  <c r="Q257" i="3"/>
  <c r="R257" i="3"/>
  <c r="S257" i="3"/>
  <c r="T257" i="3"/>
  <c r="U257" i="3"/>
  <c r="V257" i="3"/>
  <c r="W257" i="3"/>
  <c r="X257" i="3"/>
  <c r="Y257" i="3"/>
  <c r="E258" i="3"/>
  <c r="F258" i="3"/>
  <c r="J258" i="3"/>
  <c r="K258" i="3"/>
  <c r="L258" i="3"/>
  <c r="M258" i="3"/>
  <c r="N258" i="3"/>
  <c r="O258" i="3"/>
  <c r="P258" i="3"/>
  <c r="Q258" i="3"/>
  <c r="R258" i="3"/>
  <c r="S258" i="3"/>
  <c r="T258" i="3"/>
  <c r="U258" i="3"/>
  <c r="V258" i="3"/>
  <c r="W258" i="3"/>
  <c r="X258" i="3"/>
  <c r="Y258" i="3"/>
  <c r="E259" i="3"/>
  <c r="D259" i="3" s="1"/>
  <c r="F259" i="3"/>
  <c r="J259" i="3"/>
  <c r="K259" i="3"/>
  <c r="L259" i="3"/>
  <c r="H259" i="3" s="1"/>
  <c r="M259" i="3"/>
  <c r="I259" i="3" s="1"/>
  <c r="N259" i="3"/>
  <c r="O259" i="3"/>
  <c r="P259" i="3"/>
  <c r="Q259" i="3"/>
  <c r="R259" i="3"/>
  <c r="S259" i="3"/>
  <c r="T259" i="3"/>
  <c r="U259" i="3"/>
  <c r="V259" i="3"/>
  <c r="W259" i="3"/>
  <c r="X259" i="3"/>
  <c r="Y259" i="3"/>
  <c r="E260" i="3"/>
  <c r="D260" i="3" s="1"/>
  <c r="F260" i="3"/>
  <c r="J260" i="3"/>
  <c r="K260" i="3"/>
  <c r="L260" i="3"/>
  <c r="M260" i="3"/>
  <c r="I260" i="3" s="1"/>
  <c r="N260" i="3"/>
  <c r="O260" i="3"/>
  <c r="P260" i="3"/>
  <c r="Q260" i="3"/>
  <c r="R260" i="3"/>
  <c r="S260" i="3"/>
  <c r="T260" i="3"/>
  <c r="U260" i="3"/>
  <c r="V260" i="3"/>
  <c r="W260" i="3"/>
  <c r="X260" i="3"/>
  <c r="Y260" i="3"/>
  <c r="D261" i="3"/>
  <c r="E261" i="3"/>
  <c r="F261" i="3"/>
  <c r="J261" i="3"/>
  <c r="K261" i="3"/>
  <c r="L261" i="3"/>
  <c r="H261" i="3" s="1"/>
  <c r="M261" i="3"/>
  <c r="N261" i="3"/>
  <c r="O261" i="3"/>
  <c r="P261" i="3"/>
  <c r="Q261" i="3"/>
  <c r="R261" i="3"/>
  <c r="S261" i="3"/>
  <c r="T261" i="3"/>
  <c r="U261" i="3"/>
  <c r="V261" i="3"/>
  <c r="W261" i="3"/>
  <c r="X261" i="3"/>
  <c r="Y261" i="3"/>
  <c r="E262" i="3"/>
  <c r="F262" i="3"/>
  <c r="J262" i="3"/>
  <c r="K262" i="3"/>
  <c r="L262" i="3"/>
  <c r="M262" i="3"/>
  <c r="N262" i="3"/>
  <c r="O262" i="3"/>
  <c r="P262" i="3"/>
  <c r="Q262" i="3"/>
  <c r="R262" i="3"/>
  <c r="S262" i="3"/>
  <c r="T262" i="3"/>
  <c r="U262" i="3"/>
  <c r="V262" i="3"/>
  <c r="W262" i="3"/>
  <c r="X262" i="3"/>
  <c r="Y262" i="3"/>
  <c r="E263" i="3"/>
  <c r="D263" i="3" s="1"/>
  <c r="F263" i="3"/>
  <c r="J263" i="3"/>
  <c r="K263" i="3"/>
  <c r="L263" i="3"/>
  <c r="H263" i="3" s="1"/>
  <c r="M263" i="3"/>
  <c r="I263" i="3" s="1"/>
  <c r="N263" i="3"/>
  <c r="O263" i="3"/>
  <c r="P263" i="3"/>
  <c r="Q263" i="3"/>
  <c r="R263" i="3"/>
  <c r="S263" i="3"/>
  <c r="T263" i="3"/>
  <c r="U263" i="3"/>
  <c r="V263" i="3"/>
  <c r="W263" i="3"/>
  <c r="X263" i="3"/>
  <c r="Y263" i="3"/>
  <c r="E264" i="3"/>
  <c r="D264" i="3" s="1"/>
  <c r="F264" i="3"/>
  <c r="J264" i="3"/>
  <c r="K264" i="3"/>
  <c r="L264" i="3"/>
  <c r="M264" i="3"/>
  <c r="I264" i="3" s="1"/>
  <c r="N264" i="3"/>
  <c r="O264" i="3"/>
  <c r="P264" i="3"/>
  <c r="Q264" i="3"/>
  <c r="R264" i="3"/>
  <c r="S264" i="3"/>
  <c r="T264" i="3"/>
  <c r="U264" i="3"/>
  <c r="V264" i="3"/>
  <c r="W264" i="3"/>
  <c r="X264" i="3"/>
  <c r="Y264" i="3"/>
  <c r="D265" i="3"/>
  <c r="E265" i="3"/>
  <c r="F265" i="3"/>
  <c r="J265" i="3"/>
  <c r="K265" i="3"/>
  <c r="L265" i="3"/>
  <c r="H265" i="3" s="1"/>
  <c r="M265" i="3"/>
  <c r="N265" i="3"/>
  <c r="O265" i="3"/>
  <c r="P265" i="3"/>
  <c r="Q265" i="3"/>
  <c r="R265" i="3"/>
  <c r="S265" i="3"/>
  <c r="T265" i="3"/>
  <c r="U265" i="3"/>
  <c r="V265" i="3"/>
  <c r="W265" i="3"/>
  <c r="X265" i="3"/>
  <c r="Y265" i="3"/>
  <c r="E266" i="3"/>
  <c r="F266" i="3"/>
  <c r="J266" i="3"/>
  <c r="K266" i="3"/>
  <c r="L266" i="3"/>
  <c r="M266" i="3"/>
  <c r="N266" i="3"/>
  <c r="O266" i="3"/>
  <c r="P266" i="3"/>
  <c r="Q266" i="3"/>
  <c r="R266" i="3"/>
  <c r="S266" i="3"/>
  <c r="T266" i="3"/>
  <c r="U266" i="3"/>
  <c r="V266" i="3"/>
  <c r="W266" i="3"/>
  <c r="X266" i="3"/>
  <c r="Y266" i="3"/>
  <c r="E267" i="3"/>
  <c r="D267" i="3" s="1"/>
  <c r="F267" i="3"/>
  <c r="J267" i="3"/>
  <c r="K267" i="3"/>
  <c r="L267" i="3"/>
  <c r="H267" i="3" s="1"/>
  <c r="G267" i="3" s="1"/>
  <c r="M267" i="3"/>
  <c r="I267" i="3" s="1"/>
  <c r="N267" i="3"/>
  <c r="O267" i="3"/>
  <c r="P267" i="3"/>
  <c r="Q267" i="3"/>
  <c r="R267" i="3"/>
  <c r="S267" i="3"/>
  <c r="T267" i="3"/>
  <c r="U267" i="3"/>
  <c r="V267" i="3"/>
  <c r="W267" i="3"/>
  <c r="X267" i="3"/>
  <c r="Y267" i="3"/>
  <c r="E268" i="3"/>
  <c r="D268" i="3" s="1"/>
  <c r="F268" i="3"/>
  <c r="J268" i="3"/>
  <c r="K268" i="3"/>
  <c r="L268" i="3"/>
  <c r="M268" i="3"/>
  <c r="I268" i="3" s="1"/>
  <c r="N268" i="3"/>
  <c r="O268" i="3"/>
  <c r="P268" i="3"/>
  <c r="Q268" i="3"/>
  <c r="R268" i="3"/>
  <c r="S268" i="3"/>
  <c r="T268" i="3"/>
  <c r="U268" i="3"/>
  <c r="V268" i="3"/>
  <c r="W268" i="3"/>
  <c r="X268" i="3"/>
  <c r="Y268" i="3"/>
  <c r="D269" i="3"/>
  <c r="E269" i="3"/>
  <c r="F269" i="3"/>
  <c r="J269" i="3"/>
  <c r="K269" i="3"/>
  <c r="L269" i="3"/>
  <c r="H269" i="3" s="1"/>
  <c r="M269" i="3"/>
  <c r="N269" i="3"/>
  <c r="O269" i="3"/>
  <c r="P269" i="3"/>
  <c r="Q269" i="3"/>
  <c r="R269" i="3"/>
  <c r="S269" i="3"/>
  <c r="T269" i="3"/>
  <c r="U269" i="3"/>
  <c r="V269" i="3"/>
  <c r="W269" i="3"/>
  <c r="X269" i="3"/>
  <c r="Y269" i="3"/>
  <c r="E270" i="3"/>
  <c r="F270" i="3"/>
  <c r="J270" i="3"/>
  <c r="K270" i="3"/>
  <c r="L270" i="3"/>
  <c r="M270" i="3"/>
  <c r="N270" i="3"/>
  <c r="O270" i="3"/>
  <c r="P270" i="3"/>
  <c r="Q270" i="3"/>
  <c r="R270" i="3"/>
  <c r="S270" i="3"/>
  <c r="T270" i="3"/>
  <c r="U270" i="3"/>
  <c r="V270" i="3"/>
  <c r="W270" i="3"/>
  <c r="X270" i="3"/>
  <c r="Y270" i="3"/>
  <c r="E271" i="3"/>
  <c r="D271" i="3" s="1"/>
  <c r="F271" i="3"/>
  <c r="J271" i="3"/>
  <c r="K271" i="3"/>
  <c r="L271" i="3"/>
  <c r="H271" i="3" s="1"/>
  <c r="G271" i="3" s="1"/>
  <c r="M271" i="3"/>
  <c r="I271" i="3" s="1"/>
  <c r="N271" i="3"/>
  <c r="O271" i="3"/>
  <c r="P271" i="3"/>
  <c r="Q271" i="3"/>
  <c r="R271" i="3"/>
  <c r="S271" i="3"/>
  <c r="T271" i="3"/>
  <c r="U271" i="3"/>
  <c r="V271" i="3"/>
  <c r="W271" i="3"/>
  <c r="X271" i="3"/>
  <c r="Y271" i="3"/>
  <c r="E272" i="3"/>
  <c r="D272" i="3" s="1"/>
  <c r="F272" i="3"/>
  <c r="J272" i="3"/>
  <c r="K272" i="3"/>
  <c r="L272" i="3"/>
  <c r="M272" i="3"/>
  <c r="I272" i="3" s="1"/>
  <c r="N272" i="3"/>
  <c r="O272" i="3"/>
  <c r="P272" i="3"/>
  <c r="Q272" i="3"/>
  <c r="R272" i="3"/>
  <c r="S272" i="3"/>
  <c r="T272" i="3"/>
  <c r="U272" i="3"/>
  <c r="V272" i="3"/>
  <c r="W272" i="3"/>
  <c r="X272" i="3"/>
  <c r="Y272" i="3"/>
  <c r="D273" i="3"/>
  <c r="E273" i="3"/>
  <c r="F273" i="3"/>
  <c r="J273" i="3"/>
  <c r="K273" i="3"/>
  <c r="L273" i="3"/>
  <c r="H273" i="3" s="1"/>
  <c r="M273" i="3"/>
  <c r="N273" i="3"/>
  <c r="O273" i="3"/>
  <c r="P273" i="3"/>
  <c r="Q273" i="3"/>
  <c r="R273" i="3"/>
  <c r="S273" i="3"/>
  <c r="T273" i="3"/>
  <c r="U273" i="3"/>
  <c r="V273" i="3"/>
  <c r="W273" i="3"/>
  <c r="X273" i="3"/>
  <c r="Y273" i="3"/>
  <c r="E274" i="3"/>
  <c r="F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E275" i="3"/>
  <c r="D275" i="3" s="1"/>
  <c r="F275" i="3"/>
  <c r="J275" i="3"/>
  <c r="K275" i="3"/>
  <c r="L275" i="3"/>
  <c r="H275" i="3" s="1"/>
  <c r="M275" i="3"/>
  <c r="I275" i="3" s="1"/>
  <c r="N275" i="3"/>
  <c r="O275" i="3"/>
  <c r="P275" i="3"/>
  <c r="Q275" i="3"/>
  <c r="R275" i="3"/>
  <c r="S275" i="3"/>
  <c r="T275" i="3"/>
  <c r="U275" i="3"/>
  <c r="V275" i="3"/>
  <c r="W275" i="3"/>
  <c r="X275" i="3"/>
  <c r="Y275" i="3"/>
  <c r="E276" i="3"/>
  <c r="D276" i="3" s="1"/>
  <c r="F276" i="3"/>
  <c r="J276" i="3"/>
  <c r="K276" i="3"/>
  <c r="L276" i="3"/>
  <c r="M276" i="3"/>
  <c r="I276" i="3" s="1"/>
  <c r="N276" i="3"/>
  <c r="O276" i="3"/>
  <c r="P276" i="3"/>
  <c r="Q276" i="3"/>
  <c r="R276" i="3"/>
  <c r="S276" i="3"/>
  <c r="T276" i="3"/>
  <c r="U276" i="3"/>
  <c r="V276" i="3"/>
  <c r="W276" i="3"/>
  <c r="X276" i="3"/>
  <c r="Y276" i="3"/>
  <c r="D277" i="3"/>
  <c r="E277" i="3"/>
  <c r="F277" i="3"/>
  <c r="J277" i="3"/>
  <c r="K277" i="3"/>
  <c r="L277" i="3"/>
  <c r="H277" i="3" s="1"/>
  <c r="M277" i="3"/>
  <c r="N277" i="3"/>
  <c r="O277" i="3"/>
  <c r="P277" i="3"/>
  <c r="Q277" i="3"/>
  <c r="R277" i="3"/>
  <c r="S277" i="3"/>
  <c r="T277" i="3"/>
  <c r="U277" i="3"/>
  <c r="V277" i="3"/>
  <c r="W277" i="3"/>
  <c r="X277" i="3"/>
  <c r="Y277" i="3"/>
  <c r="E278" i="3"/>
  <c r="F278" i="3"/>
  <c r="J278" i="3"/>
  <c r="K278" i="3"/>
  <c r="L278" i="3"/>
  <c r="M278" i="3"/>
  <c r="N278" i="3"/>
  <c r="O278" i="3"/>
  <c r="P278" i="3"/>
  <c r="Q278" i="3"/>
  <c r="R278" i="3"/>
  <c r="S278" i="3"/>
  <c r="T278" i="3"/>
  <c r="U278" i="3"/>
  <c r="V278" i="3"/>
  <c r="W278" i="3"/>
  <c r="X278" i="3"/>
  <c r="Y278" i="3"/>
  <c r="E279" i="3"/>
  <c r="D279" i="3" s="1"/>
  <c r="F279" i="3"/>
  <c r="J279" i="3"/>
  <c r="K279" i="3"/>
  <c r="L279" i="3"/>
  <c r="H279" i="3" s="1"/>
  <c r="M279" i="3"/>
  <c r="I279" i="3" s="1"/>
  <c r="N279" i="3"/>
  <c r="O279" i="3"/>
  <c r="P279" i="3"/>
  <c r="Q279" i="3"/>
  <c r="R279" i="3"/>
  <c r="S279" i="3"/>
  <c r="T279" i="3"/>
  <c r="U279" i="3"/>
  <c r="V279" i="3"/>
  <c r="W279" i="3"/>
  <c r="X279" i="3"/>
  <c r="Y279" i="3"/>
  <c r="E280" i="3"/>
  <c r="D280" i="3" s="1"/>
  <c r="F280" i="3"/>
  <c r="J280" i="3"/>
  <c r="K280" i="3"/>
  <c r="L280" i="3"/>
  <c r="M280" i="3"/>
  <c r="I280" i="3" s="1"/>
  <c r="N280" i="3"/>
  <c r="O280" i="3"/>
  <c r="P280" i="3"/>
  <c r="Q280" i="3"/>
  <c r="R280" i="3"/>
  <c r="S280" i="3"/>
  <c r="T280" i="3"/>
  <c r="U280" i="3"/>
  <c r="V280" i="3"/>
  <c r="W280" i="3"/>
  <c r="X280" i="3"/>
  <c r="Y280" i="3"/>
  <c r="D281" i="3"/>
  <c r="E281" i="3"/>
  <c r="F281" i="3"/>
  <c r="J281" i="3"/>
  <c r="K281" i="3"/>
  <c r="L281" i="3"/>
  <c r="H281" i="3" s="1"/>
  <c r="M281" i="3"/>
  <c r="N281" i="3"/>
  <c r="O281" i="3"/>
  <c r="P281" i="3"/>
  <c r="Q281" i="3"/>
  <c r="R281" i="3"/>
  <c r="S281" i="3"/>
  <c r="T281" i="3"/>
  <c r="U281" i="3"/>
  <c r="V281" i="3"/>
  <c r="W281" i="3"/>
  <c r="X281" i="3"/>
  <c r="Y281" i="3"/>
  <c r="E282" i="3"/>
  <c r="F282" i="3"/>
  <c r="J282" i="3"/>
  <c r="K282" i="3"/>
  <c r="L282" i="3"/>
  <c r="M282" i="3"/>
  <c r="N282" i="3"/>
  <c r="O282" i="3"/>
  <c r="P282" i="3"/>
  <c r="Q282" i="3"/>
  <c r="R282" i="3"/>
  <c r="S282" i="3"/>
  <c r="T282" i="3"/>
  <c r="U282" i="3"/>
  <c r="V282" i="3"/>
  <c r="W282" i="3"/>
  <c r="X282" i="3"/>
  <c r="Y282" i="3"/>
  <c r="E283" i="3"/>
  <c r="D283" i="3" s="1"/>
  <c r="F283" i="3"/>
  <c r="J283" i="3"/>
  <c r="K283" i="3"/>
  <c r="L283" i="3"/>
  <c r="H283" i="3" s="1"/>
  <c r="G283" i="3" s="1"/>
  <c r="M283" i="3"/>
  <c r="I283" i="3" s="1"/>
  <c r="N283" i="3"/>
  <c r="O283" i="3"/>
  <c r="P283" i="3"/>
  <c r="Q283" i="3"/>
  <c r="R283" i="3"/>
  <c r="S283" i="3"/>
  <c r="T283" i="3"/>
  <c r="U283" i="3"/>
  <c r="V283" i="3"/>
  <c r="W283" i="3"/>
  <c r="X283" i="3"/>
  <c r="Y283" i="3"/>
  <c r="E284" i="3"/>
  <c r="D284" i="3" s="1"/>
  <c r="F284" i="3"/>
  <c r="J284" i="3"/>
  <c r="K284" i="3"/>
  <c r="L284" i="3"/>
  <c r="M284" i="3"/>
  <c r="I284" i="3" s="1"/>
  <c r="N284" i="3"/>
  <c r="O284" i="3"/>
  <c r="P284" i="3"/>
  <c r="Q284" i="3"/>
  <c r="R284" i="3"/>
  <c r="S284" i="3"/>
  <c r="T284" i="3"/>
  <c r="U284" i="3"/>
  <c r="V284" i="3"/>
  <c r="W284" i="3"/>
  <c r="X284" i="3"/>
  <c r="Y284" i="3"/>
  <c r="D285" i="3"/>
  <c r="E285" i="3"/>
  <c r="F285" i="3"/>
  <c r="J285" i="3"/>
  <c r="K285" i="3"/>
  <c r="L285" i="3"/>
  <c r="H285" i="3" s="1"/>
  <c r="M285" i="3"/>
  <c r="N285" i="3"/>
  <c r="O285" i="3"/>
  <c r="P285" i="3"/>
  <c r="Q285" i="3"/>
  <c r="R285" i="3"/>
  <c r="S285" i="3"/>
  <c r="T285" i="3"/>
  <c r="U285" i="3"/>
  <c r="V285" i="3"/>
  <c r="W285" i="3"/>
  <c r="X285" i="3"/>
  <c r="Y285" i="3"/>
  <c r="E286" i="3"/>
  <c r="F286" i="3"/>
  <c r="J286" i="3"/>
  <c r="K286" i="3"/>
  <c r="L286" i="3"/>
  <c r="M286" i="3"/>
  <c r="N286" i="3"/>
  <c r="O286" i="3"/>
  <c r="P286" i="3"/>
  <c r="Q286" i="3"/>
  <c r="R286" i="3"/>
  <c r="S286" i="3"/>
  <c r="T286" i="3"/>
  <c r="U286" i="3"/>
  <c r="V286" i="3"/>
  <c r="W286" i="3"/>
  <c r="X286" i="3"/>
  <c r="Y286" i="3"/>
  <c r="E287" i="3"/>
  <c r="D287" i="3" s="1"/>
  <c r="F287" i="3"/>
  <c r="J287" i="3"/>
  <c r="K287" i="3"/>
  <c r="L287" i="3"/>
  <c r="H287" i="3" s="1"/>
  <c r="G287" i="3" s="1"/>
  <c r="M287" i="3"/>
  <c r="I287" i="3" s="1"/>
  <c r="N287" i="3"/>
  <c r="O287" i="3"/>
  <c r="P287" i="3"/>
  <c r="Q287" i="3"/>
  <c r="R287" i="3"/>
  <c r="S287" i="3"/>
  <c r="T287" i="3"/>
  <c r="U287" i="3"/>
  <c r="V287" i="3"/>
  <c r="W287" i="3"/>
  <c r="X287" i="3"/>
  <c r="Y287" i="3"/>
  <c r="E288" i="3"/>
  <c r="D288" i="3" s="1"/>
  <c r="F288" i="3"/>
  <c r="J288" i="3"/>
  <c r="K288" i="3"/>
  <c r="L288" i="3"/>
  <c r="M288" i="3"/>
  <c r="I288" i="3" s="1"/>
  <c r="N288" i="3"/>
  <c r="O288" i="3"/>
  <c r="P288" i="3"/>
  <c r="Q288" i="3"/>
  <c r="R288" i="3"/>
  <c r="S288" i="3"/>
  <c r="T288" i="3"/>
  <c r="U288" i="3"/>
  <c r="V288" i="3"/>
  <c r="W288" i="3"/>
  <c r="X288" i="3"/>
  <c r="Y288" i="3"/>
  <c r="D289" i="3"/>
  <c r="E289" i="3"/>
  <c r="F289" i="3"/>
  <c r="J289" i="3"/>
  <c r="K289" i="3"/>
  <c r="L289" i="3"/>
  <c r="H289" i="3" s="1"/>
  <c r="M289" i="3"/>
  <c r="N289" i="3"/>
  <c r="O289" i="3"/>
  <c r="P289" i="3"/>
  <c r="Q289" i="3"/>
  <c r="R289" i="3"/>
  <c r="S289" i="3"/>
  <c r="T289" i="3"/>
  <c r="U289" i="3"/>
  <c r="V289" i="3"/>
  <c r="W289" i="3"/>
  <c r="X289" i="3"/>
  <c r="Y289" i="3"/>
  <c r="E290" i="3"/>
  <c r="F290" i="3"/>
  <c r="J290" i="3"/>
  <c r="K290" i="3"/>
  <c r="I290" i="3" s="1"/>
  <c r="L290" i="3"/>
  <c r="M290" i="3"/>
  <c r="N290" i="3"/>
  <c r="O290" i="3"/>
  <c r="P290" i="3"/>
  <c r="Q290" i="3"/>
  <c r="R290" i="3"/>
  <c r="S290" i="3"/>
  <c r="T290" i="3"/>
  <c r="U290" i="3"/>
  <c r="V290" i="3"/>
  <c r="W290" i="3"/>
  <c r="X290" i="3"/>
  <c r="Y290" i="3"/>
  <c r="E291" i="3"/>
  <c r="D291" i="3" s="1"/>
  <c r="F291" i="3"/>
  <c r="J291" i="3"/>
  <c r="K291" i="3"/>
  <c r="L291" i="3"/>
  <c r="H291" i="3" s="1"/>
  <c r="M291" i="3"/>
  <c r="I291" i="3" s="1"/>
  <c r="N291" i="3"/>
  <c r="O291" i="3"/>
  <c r="P291" i="3"/>
  <c r="Q291" i="3"/>
  <c r="R291" i="3"/>
  <c r="S291" i="3"/>
  <c r="T291" i="3"/>
  <c r="U291" i="3"/>
  <c r="V291" i="3"/>
  <c r="W291" i="3"/>
  <c r="X291" i="3"/>
  <c r="Y291" i="3"/>
  <c r="E292" i="3"/>
  <c r="D292" i="3" s="1"/>
  <c r="F292" i="3"/>
  <c r="J292" i="3"/>
  <c r="K292" i="3"/>
  <c r="L292" i="3"/>
  <c r="M292" i="3"/>
  <c r="I292" i="3" s="1"/>
  <c r="N292" i="3"/>
  <c r="O292" i="3"/>
  <c r="P292" i="3"/>
  <c r="Q292" i="3"/>
  <c r="R292" i="3"/>
  <c r="S292" i="3"/>
  <c r="T292" i="3"/>
  <c r="U292" i="3"/>
  <c r="V292" i="3"/>
  <c r="W292" i="3"/>
  <c r="X292" i="3"/>
  <c r="Y292" i="3"/>
  <c r="D293" i="3"/>
  <c r="E293" i="3"/>
  <c r="F293" i="3"/>
  <c r="J293" i="3"/>
  <c r="K293" i="3"/>
  <c r="L293" i="3"/>
  <c r="H293" i="3" s="1"/>
  <c r="M293" i="3"/>
  <c r="N293" i="3"/>
  <c r="O293" i="3"/>
  <c r="P293" i="3"/>
  <c r="Q293" i="3"/>
  <c r="R293" i="3"/>
  <c r="S293" i="3"/>
  <c r="T293" i="3"/>
  <c r="U293" i="3"/>
  <c r="V293" i="3"/>
  <c r="W293" i="3"/>
  <c r="X293" i="3"/>
  <c r="Y293" i="3"/>
  <c r="E294" i="3"/>
  <c r="F294" i="3"/>
  <c r="J294" i="3"/>
  <c r="K294" i="3"/>
  <c r="L294" i="3"/>
  <c r="M294" i="3"/>
  <c r="N294" i="3"/>
  <c r="O294" i="3"/>
  <c r="P294" i="3"/>
  <c r="Q294" i="3"/>
  <c r="R294" i="3"/>
  <c r="S294" i="3"/>
  <c r="T294" i="3"/>
  <c r="U294" i="3"/>
  <c r="V294" i="3"/>
  <c r="W294" i="3"/>
  <c r="X294" i="3"/>
  <c r="Y294" i="3"/>
  <c r="E295" i="3"/>
  <c r="D295" i="3" s="1"/>
  <c r="F295" i="3"/>
  <c r="J295" i="3"/>
  <c r="K295" i="3"/>
  <c r="L295" i="3"/>
  <c r="H295" i="3" s="1"/>
  <c r="M295" i="3"/>
  <c r="I295" i="3" s="1"/>
  <c r="N295" i="3"/>
  <c r="O295" i="3"/>
  <c r="P295" i="3"/>
  <c r="Q295" i="3"/>
  <c r="R295" i="3"/>
  <c r="S295" i="3"/>
  <c r="T295" i="3"/>
  <c r="U295" i="3"/>
  <c r="V295" i="3"/>
  <c r="W295" i="3"/>
  <c r="X295" i="3"/>
  <c r="Y295" i="3"/>
  <c r="E296" i="3"/>
  <c r="D296" i="3" s="1"/>
  <c r="F296" i="3"/>
  <c r="J296" i="3"/>
  <c r="K296" i="3"/>
  <c r="L296" i="3"/>
  <c r="M296" i="3"/>
  <c r="I296" i="3" s="1"/>
  <c r="N296" i="3"/>
  <c r="O296" i="3"/>
  <c r="P296" i="3"/>
  <c r="Q296" i="3"/>
  <c r="R296" i="3"/>
  <c r="S296" i="3"/>
  <c r="T296" i="3"/>
  <c r="U296" i="3"/>
  <c r="V296" i="3"/>
  <c r="W296" i="3"/>
  <c r="X296" i="3"/>
  <c r="Y296" i="3"/>
  <c r="D297" i="3"/>
  <c r="E297" i="3"/>
  <c r="F297" i="3"/>
  <c r="J297" i="3"/>
  <c r="K297" i="3"/>
  <c r="L297" i="3"/>
  <c r="H297" i="3" s="1"/>
  <c r="M297" i="3"/>
  <c r="N297" i="3"/>
  <c r="O297" i="3"/>
  <c r="P297" i="3"/>
  <c r="Q297" i="3"/>
  <c r="R297" i="3"/>
  <c r="S297" i="3"/>
  <c r="T297" i="3"/>
  <c r="U297" i="3"/>
  <c r="V297" i="3"/>
  <c r="W297" i="3"/>
  <c r="X297" i="3"/>
  <c r="Y297" i="3"/>
  <c r="E298" i="3"/>
  <c r="F298" i="3"/>
  <c r="J298" i="3"/>
  <c r="K298" i="3"/>
  <c r="L298" i="3"/>
  <c r="M298" i="3"/>
  <c r="N298" i="3"/>
  <c r="O298" i="3"/>
  <c r="P298" i="3"/>
  <c r="Q298" i="3"/>
  <c r="R298" i="3"/>
  <c r="S298" i="3"/>
  <c r="T298" i="3"/>
  <c r="U298" i="3"/>
  <c r="V298" i="3"/>
  <c r="W298" i="3"/>
  <c r="X298" i="3"/>
  <c r="Y298" i="3"/>
  <c r="E299" i="3"/>
  <c r="D299" i="3" s="1"/>
  <c r="F299" i="3"/>
  <c r="J299" i="3"/>
  <c r="K299" i="3"/>
  <c r="L299" i="3"/>
  <c r="H299" i="3" s="1"/>
  <c r="G299" i="3" s="1"/>
  <c r="M299" i="3"/>
  <c r="I299" i="3" s="1"/>
  <c r="N299" i="3"/>
  <c r="O299" i="3"/>
  <c r="P299" i="3"/>
  <c r="Q299" i="3"/>
  <c r="R299" i="3"/>
  <c r="S299" i="3"/>
  <c r="T299" i="3"/>
  <c r="U299" i="3"/>
  <c r="V299" i="3"/>
  <c r="W299" i="3"/>
  <c r="X299" i="3"/>
  <c r="Y299" i="3"/>
  <c r="E300" i="3"/>
  <c r="D300" i="3" s="1"/>
  <c r="F300" i="3"/>
  <c r="J300" i="3"/>
  <c r="K300" i="3"/>
  <c r="L300" i="3"/>
  <c r="M300" i="3"/>
  <c r="I300" i="3" s="1"/>
  <c r="N300" i="3"/>
  <c r="O300" i="3"/>
  <c r="P300" i="3"/>
  <c r="Q300" i="3"/>
  <c r="R300" i="3"/>
  <c r="S300" i="3"/>
  <c r="T300" i="3"/>
  <c r="U300" i="3"/>
  <c r="V300" i="3"/>
  <c r="W300" i="3"/>
  <c r="X300" i="3"/>
  <c r="Y300" i="3"/>
  <c r="D301" i="3"/>
  <c r="E301" i="3"/>
  <c r="F301" i="3"/>
  <c r="J301" i="3"/>
  <c r="K301" i="3"/>
  <c r="L301" i="3"/>
  <c r="H301" i="3" s="1"/>
  <c r="M301" i="3"/>
  <c r="N301" i="3"/>
  <c r="O301" i="3"/>
  <c r="P301" i="3"/>
  <c r="Q301" i="3"/>
  <c r="R301" i="3"/>
  <c r="S301" i="3"/>
  <c r="T301" i="3"/>
  <c r="U301" i="3"/>
  <c r="V301" i="3"/>
  <c r="W301" i="3"/>
  <c r="X301" i="3"/>
  <c r="Y301" i="3"/>
  <c r="E302" i="3"/>
  <c r="F302" i="3"/>
  <c r="J302" i="3"/>
  <c r="K302" i="3"/>
  <c r="L302" i="3"/>
  <c r="M302" i="3"/>
  <c r="N302" i="3"/>
  <c r="O302" i="3"/>
  <c r="P302" i="3"/>
  <c r="Q302" i="3"/>
  <c r="R302" i="3"/>
  <c r="S302" i="3"/>
  <c r="T302" i="3"/>
  <c r="U302" i="3"/>
  <c r="V302" i="3"/>
  <c r="W302" i="3"/>
  <c r="X302" i="3"/>
  <c r="Y302" i="3"/>
  <c r="E303" i="3"/>
  <c r="D303" i="3" s="1"/>
  <c r="F303" i="3"/>
  <c r="J303" i="3"/>
  <c r="K303" i="3"/>
  <c r="L303" i="3"/>
  <c r="H303" i="3" s="1"/>
  <c r="G303" i="3" s="1"/>
  <c r="M303" i="3"/>
  <c r="I303" i="3" s="1"/>
  <c r="N303" i="3"/>
  <c r="O303" i="3"/>
  <c r="P303" i="3"/>
  <c r="Q303" i="3"/>
  <c r="R303" i="3"/>
  <c r="S303" i="3"/>
  <c r="T303" i="3"/>
  <c r="U303" i="3"/>
  <c r="V303" i="3"/>
  <c r="W303" i="3"/>
  <c r="X303" i="3"/>
  <c r="Y303" i="3"/>
  <c r="E304" i="3"/>
  <c r="D304" i="3" s="1"/>
  <c r="F304" i="3"/>
  <c r="J304" i="3"/>
  <c r="K304" i="3"/>
  <c r="L304" i="3"/>
  <c r="M304" i="3"/>
  <c r="I304" i="3" s="1"/>
  <c r="N304" i="3"/>
  <c r="O304" i="3"/>
  <c r="P304" i="3"/>
  <c r="Q304" i="3"/>
  <c r="R304" i="3"/>
  <c r="S304" i="3"/>
  <c r="T304" i="3"/>
  <c r="U304" i="3"/>
  <c r="V304" i="3"/>
  <c r="W304" i="3"/>
  <c r="X304" i="3"/>
  <c r="Y304" i="3"/>
  <c r="D305" i="3"/>
  <c r="E305" i="3"/>
  <c r="F305" i="3"/>
  <c r="J305" i="3"/>
  <c r="K305" i="3"/>
  <c r="L305" i="3"/>
  <c r="H305" i="3" s="1"/>
  <c r="M305" i="3"/>
  <c r="N305" i="3"/>
  <c r="O305" i="3"/>
  <c r="P305" i="3"/>
  <c r="Q305" i="3"/>
  <c r="R305" i="3"/>
  <c r="S305" i="3"/>
  <c r="T305" i="3"/>
  <c r="U305" i="3"/>
  <c r="V305" i="3"/>
  <c r="W305" i="3"/>
  <c r="X305" i="3"/>
  <c r="Y305" i="3"/>
  <c r="E306" i="3"/>
  <c r="F306" i="3"/>
  <c r="J306" i="3"/>
  <c r="K306" i="3"/>
  <c r="L306" i="3"/>
  <c r="M306" i="3"/>
  <c r="N306" i="3"/>
  <c r="O306" i="3"/>
  <c r="P306" i="3"/>
  <c r="Q306" i="3"/>
  <c r="R306" i="3"/>
  <c r="S306" i="3"/>
  <c r="T306" i="3"/>
  <c r="U306" i="3"/>
  <c r="V306" i="3"/>
  <c r="W306" i="3"/>
  <c r="X306" i="3"/>
  <c r="Y306" i="3"/>
  <c r="E307" i="3"/>
  <c r="D307" i="3" s="1"/>
  <c r="F307" i="3"/>
  <c r="J307" i="3"/>
  <c r="K307" i="3"/>
  <c r="L307" i="3"/>
  <c r="H307" i="3" s="1"/>
  <c r="M307" i="3"/>
  <c r="I307" i="3" s="1"/>
  <c r="N307" i="3"/>
  <c r="O307" i="3"/>
  <c r="P307" i="3"/>
  <c r="Q307" i="3"/>
  <c r="R307" i="3"/>
  <c r="S307" i="3"/>
  <c r="T307" i="3"/>
  <c r="U307" i="3"/>
  <c r="V307" i="3"/>
  <c r="W307" i="3"/>
  <c r="X307" i="3"/>
  <c r="Y307" i="3"/>
  <c r="E308" i="3"/>
  <c r="D308" i="3" s="1"/>
  <c r="F308" i="3"/>
  <c r="J308" i="3"/>
  <c r="K308" i="3"/>
  <c r="L308" i="3"/>
  <c r="M308" i="3"/>
  <c r="I308" i="3" s="1"/>
  <c r="N308" i="3"/>
  <c r="O308" i="3"/>
  <c r="P308" i="3"/>
  <c r="Q308" i="3"/>
  <c r="R308" i="3"/>
  <c r="S308" i="3"/>
  <c r="T308" i="3"/>
  <c r="U308" i="3"/>
  <c r="V308" i="3"/>
  <c r="W308" i="3"/>
  <c r="X308" i="3"/>
  <c r="Y308" i="3"/>
  <c r="D309" i="3"/>
  <c r="E309" i="3"/>
  <c r="F309" i="3"/>
  <c r="J309" i="3"/>
  <c r="K309" i="3"/>
  <c r="L309" i="3"/>
  <c r="H309" i="3" s="1"/>
  <c r="M309" i="3"/>
  <c r="N309" i="3"/>
  <c r="O309" i="3"/>
  <c r="P309" i="3"/>
  <c r="Q309" i="3"/>
  <c r="R309" i="3"/>
  <c r="S309" i="3"/>
  <c r="T309" i="3"/>
  <c r="U309" i="3"/>
  <c r="V309" i="3"/>
  <c r="W309" i="3"/>
  <c r="X309" i="3"/>
  <c r="Y309" i="3"/>
  <c r="E310" i="3"/>
  <c r="F310" i="3"/>
  <c r="J310" i="3"/>
  <c r="K310" i="3"/>
  <c r="L310" i="3"/>
  <c r="M310" i="3"/>
  <c r="N310" i="3"/>
  <c r="O310" i="3"/>
  <c r="P310" i="3"/>
  <c r="Q310" i="3"/>
  <c r="R310" i="3"/>
  <c r="S310" i="3"/>
  <c r="T310" i="3"/>
  <c r="U310" i="3"/>
  <c r="V310" i="3"/>
  <c r="W310" i="3"/>
  <c r="X310" i="3"/>
  <c r="Y310" i="3"/>
  <c r="E311" i="3"/>
  <c r="D311" i="3" s="1"/>
  <c r="F311" i="3"/>
  <c r="J311" i="3"/>
  <c r="H311" i="3" s="1"/>
  <c r="K311" i="3"/>
  <c r="L311" i="3"/>
  <c r="M311" i="3"/>
  <c r="I311" i="3" s="1"/>
  <c r="N311" i="3"/>
  <c r="O311" i="3"/>
  <c r="P311" i="3"/>
  <c r="Q311" i="3"/>
  <c r="R311" i="3"/>
  <c r="S311" i="3"/>
  <c r="T311" i="3"/>
  <c r="U311" i="3"/>
  <c r="V311" i="3"/>
  <c r="W311" i="3"/>
  <c r="X311" i="3"/>
  <c r="Y311" i="3"/>
  <c r="E312" i="3"/>
  <c r="D312" i="3" s="1"/>
  <c r="F312" i="3"/>
  <c r="J312" i="3"/>
  <c r="H312" i="3" s="1"/>
  <c r="K312" i="3"/>
  <c r="L312" i="3"/>
  <c r="M312" i="3"/>
  <c r="N312" i="3"/>
  <c r="O312" i="3"/>
  <c r="P312" i="3"/>
  <c r="Q312" i="3"/>
  <c r="R312" i="3"/>
  <c r="S312" i="3"/>
  <c r="T312" i="3"/>
  <c r="U312" i="3"/>
  <c r="V312" i="3"/>
  <c r="W312" i="3"/>
  <c r="X312" i="3"/>
  <c r="Y312" i="3"/>
  <c r="E313" i="3"/>
  <c r="D313" i="3" s="1"/>
  <c r="F313" i="3"/>
  <c r="J313" i="3"/>
  <c r="H313" i="3" s="1"/>
  <c r="K313" i="3"/>
  <c r="L313" i="3"/>
  <c r="M313" i="3"/>
  <c r="I313" i="3" s="1"/>
  <c r="N313" i="3"/>
  <c r="O313" i="3"/>
  <c r="P313" i="3"/>
  <c r="Q313" i="3"/>
  <c r="R313" i="3"/>
  <c r="S313" i="3"/>
  <c r="T313" i="3"/>
  <c r="U313" i="3"/>
  <c r="V313" i="3"/>
  <c r="W313" i="3"/>
  <c r="X313" i="3"/>
  <c r="Y313" i="3"/>
  <c r="D314" i="3"/>
  <c r="E314" i="3"/>
  <c r="F314" i="3"/>
  <c r="J314" i="3"/>
  <c r="K314" i="3"/>
  <c r="L314" i="3"/>
  <c r="H314" i="3" s="1"/>
  <c r="M314" i="3"/>
  <c r="N314" i="3"/>
  <c r="O314" i="3"/>
  <c r="P314" i="3"/>
  <c r="Q314" i="3"/>
  <c r="R314" i="3"/>
  <c r="S314" i="3"/>
  <c r="T314" i="3"/>
  <c r="U314" i="3"/>
  <c r="V314" i="3"/>
  <c r="W314" i="3"/>
  <c r="X314" i="3"/>
  <c r="Y314" i="3"/>
  <c r="E315" i="3"/>
  <c r="D315" i="3" s="1"/>
  <c r="F315" i="3"/>
  <c r="J315" i="3"/>
  <c r="H315" i="3" s="1"/>
  <c r="K315" i="3"/>
  <c r="L315" i="3"/>
  <c r="M315" i="3"/>
  <c r="I315" i="3" s="1"/>
  <c r="N315" i="3"/>
  <c r="O315" i="3"/>
  <c r="P315" i="3"/>
  <c r="Q315" i="3"/>
  <c r="R315" i="3"/>
  <c r="S315" i="3"/>
  <c r="T315" i="3"/>
  <c r="U315" i="3"/>
  <c r="V315" i="3"/>
  <c r="W315" i="3"/>
  <c r="X315" i="3"/>
  <c r="Y315" i="3"/>
  <c r="D316" i="3"/>
  <c r="E316" i="3"/>
  <c r="F316" i="3"/>
  <c r="J316" i="3"/>
  <c r="K316" i="3"/>
  <c r="L316" i="3"/>
  <c r="H316" i="3" s="1"/>
  <c r="M316" i="3"/>
  <c r="N316" i="3"/>
  <c r="O316" i="3"/>
  <c r="P316" i="3"/>
  <c r="Q316" i="3"/>
  <c r="R316" i="3"/>
  <c r="S316" i="3"/>
  <c r="T316" i="3"/>
  <c r="U316" i="3"/>
  <c r="V316" i="3"/>
  <c r="W316" i="3"/>
  <c r="X316" i="3"/>
  <c r="Y316" i="3"/>
  <c r="E317" i="3"/>
  <c r="D317" i="3" s="1"/>
  <c r="F317" i="3"/>
  <c r="J317" i="3"/>
  <c r="H317" i="3" s="1"/>
  <c r="K317" i="3"/>
  <c r="L317" i="3"/>
  <c r="M317" i="3"/>
  <c r="I317" i="3" s="1"/>
  <c r="N317" i="3"/>
  <c r="O317" i="3"/>
  <c r="P317" i="3"/>
  <c r="Q317" i="3"/>
  <c r="R317" i="3"/>
  <c r="S317" i="3"/>
  <c r="T317" i="3"/>
  <c r="U317" i="3"/>
  <c r="V317" i="3"/>
  <c r="W317" i="3"/>
  <c r="X317" i="3"/>
  <c r="Y317" i="3"/>
  <c r="D318" i="3"/>
  <c r="E318" i="3"/>
  <c r="F318" i="3"/>
  <c r="J318" i="3"/>
  <c r="K318" i="3"/>
  <c r="L318" i="3"/>
  <c r="H318" i="3" s="1"/>
  <c r="M318" i="3"/>
  <c r="N318" i="3"/>
  <c r="O318" i="3"/>
  <c r="P318" i="3"/>
  <c r="Q318" i="3"/>
  <c r="R318" i="3"/>
  <c r="S318" i="3"/>
  <c r="T318" i="3"/>
  <c r="U318" i="3"/>
  <c r="V318" i="3"/>
  <c r="W318" i="3"/>
  <c r="X318" i="3"/>
  <c r="Y318" i="3"/>
  <c r="E319" i="3"/>
  <c r="D319" i="3" s="1"/>
  <c r="F319" i="3"/>
  <c r="J319" i="3"/>
  <c r="H319" i="3" s="1"/>
  <c r="K319" i="3"/>
  <c r="L319" i="3"/>
  <c r="M319" i="3"/>
  <c r="I319" i="3" s="1"/>
  <c r="N319" i="3"/>
  <c r="O319" i="3"/>
  <c r="P319" i="3"/>
  <c r="Q319" i="3"/>
  <c r="R319" i="3"/>
  <c r="S319" i="3"/>
  <c r="T319" i="3"/>
  <c r="U319" i="3"/>
  <c r="V319" i="3"/>
  <c r="W319" i="3"/>
  <c r="X319" i="3"/>
  <c r="Y319" i="3"/>
  <c r="D320" i="3"/>
  <c r="E320" i="3"/>
  <c r="F320" i="3"/>
  <c r="J320" i="3"/>
  <c r="K320" i="3"/>
  <c r="L320" i="3"/>
  <c r="H320" i="3" s="1"/>
  <c r="M320" i="3"/>
  <c r="N320" i="3"/>
  <c r="O320" i="3"/>
  <c r="P320" i="3"/>
  <c r="Q320" i="3"/>
  <c r="R320" i="3"/>
  <c r="S320" i="3"/>
  <c r="T320" i="3"/>
  <c r="U320" i="3"/>
  <c r="V320" i="3"/>
  <c r="W320" i="3"/>
  <c r="X320" i="3"/>
  <c r="Y320" i="3"/>
  <c r="E321" i="3"/>
  <c r="D321" i="3" s="1"/>
  <c r="F321" i="3"/>
  <c r="J321" i="3"/>
  <c r="H321" i="3" s="1"/>
  <c r="G321" i="3" s="1"/>
  <c r="K321" i="3"/>
  <c r="L321" i="3"/>
  <c r="M321" i="3"/>
  <c r="I321" i="3" s="1"/>
  <c r="N321" i="3"/>
  <c r="O321" i="3"/>
  <c r="P321" i="3"/>
  <c r="Q321" i="3"/>
  <c r="R321" i="3"/>
  <c r="S321" i="3"/>
  <c r="T321" i="3"/>
  <c r="U321" i="3"/>
  <c r="V321" i="3"/>
  <c r="W321" i="3"/>
  <c r="X321" i="3"/>
  <c r="Y321" i="3"/>
  <c r="D322" i="3"/>
  <c r="E322" i="3"/>
  <c r="F322" i="3"/>
  <c r="J322" i="3"/>
  <c r="K322" i="3"/>
  <c r="L322" i="3"/>
  <c r="H322" i="3" s="1"/>
  <c r="M322" i="3"/>
  <c r="N322" i="3"/>
  <c r="O322" i="3"/>
  <c r="P322" i="3"/>
  <c r="Q322" i="3"/>
  <c r="R322" i="3"/>
  <c r="S322" i="3"/>
  <c r="T322" i="3"/>
  <c r="U322" i="3"/>
  <c r="V322" i="3"/>
  <c r="W322" i="3"/>
  <c r="X322" i="3"/>
  <c r="Y322" i="3"/>
  <c r="E323" i="3"/>
  <c r="D323" i="3" s="1"/>
  <c r="F323" i="3"/>
  <c r="J323" i="3"/>
  <c r="H323" i="3" s="1"/>
  <c r="K323" i="3"/>
  <c r="L323" i="3"/>
  <c r="M323" i="3"/>
  <c r="I323" i="3" s="1"/>
  <c r="N323" i="3"/>
  <c r="O323" i="3"/>
  <c r="P323" i="3"/>
  <c r="Q323" i="3"/>
  <c r="R323" i="3"/>
  <c r="S323" i="3"/>
  <c r="T323" i="3"/>
  <c r="U323" i="3"/>
  <c r="V323" i="3"/>
  <c r="W323" i="3"/>
  <c r="X323" i="3"/>
  <c r="Y323" i="3"/>
  <c r="D324" i="3"/>
  <c r="E324" i="3"/>
  <c r="F324" i="3"/>
  <c r="J324" i="3"/>
  <c r="K324" i="3"/>
  <c r="L324" i="3"/>
  <c r="H324" i="3" s="1"/>
  <c r="M324" i="3"/>
  <c r="N324" i="3"/>
  <c r="O324" i="3"/>
  <c r="P324" i="3"/>
  <c r="Q324" i="3"/>
  <c r="R324" i="3"/>
  <c r="S324" i="3"/>
  <c r="T324" i="3"/>
  <c r="U324" i="3"/>
  <c r="V324" i="3"/>
  <c r="W324" i="3"/>
  <c r="X324" i="3"/>
  <c r="Y324" i="3"/>
  <c r="E325" i="3"/>
  <c r="D325" i="3" s="1"/>
  <c r="F325" i="3"/>
  <c r="J325" i="3"/>
  <c r="H325" i="3" s="1"/>
  <c r="K325" i="3"/>
  <c r="L325" i="3"/>
  <c r="M325" i="3"/>
  <c r="I325" i="3" s="1"/>
  <c r="N325" i="3"/>
  <c r="O325" i="3"/>
  <c r="P325" i="3"/>
  <c r="Q325" i="3"/>
  <c r="R325" i="3"/>
  <c r="S325" i="3"/>
  <c r="T325" i="3"/>
  <c r="U325" i="3"/>
  <c r="V325" i="3"/>
  <c r="W325" i="3"/>
  <c r="X325" i="3"/>
  <c r="Y325" i="3"/>
  <c r="D326" i="3"/>
  <c r="E326" i="3"/>
  <c r="F326" i="3"/>
  <c r="J326" i="3"/>
  <c r="K326" i="3"/>
  <c r="L326" i="3"/>
  <c r="H326" i="3" s="1"/>
  <c r="M326" i="3"/>
  <c r="N326" i="3"/>
  <c r="O326" i="3"/>
  <c r="P326" i="3"/>
  <c r="Q326" i="3"/>
  <c r="R326" i="3"/>
  <c r="S326" i="3"/>
  <c r="T326" i="3"/>
  <c r="U326" i="3"/>
  <c r="V326" i="3"/>
  <c r="W326" i="3"/>
  <c r="X326" i="3"/>
  <c r="Y326" i="3"/>
  <c r="E327" i="3"/>
  <c r="D327" i="3" s="1"/>
  <c r="F327" i="3"/>
  <c r="J327" i="3"/>
  <c r="H327" i="3" s="1"/>
  <c r="K327" i="3"/>
  <c r="L327" i="3"/>
  <c r="M327" i="3"/>
  <c r="I327" i="3" s="1"/>
  <c r="N327" i="3"/>
  <c r="O327" i="3"/>
  <c r="P327" i="3"/>
  <c r="Q327" i="3"/>
  <c r="R327" i="3"/>
  <c r="S327" i="3"/>
  <c r="T327" i="3"/>
  <c r="U327" i="3"/>
  <c r="V327" i="3"/>
  <c r="W327" i="3"/>
  <c r="X327" i="3"/>
  <c r="Y327" i="3"/>
  <c r="D328" i="3"/>
  <c r="E328" i="3"/>
  <c r="F328" i="3"/>
  <c r="J328" i="3"/>
  <c r="K328" i="3"/>
  <c r="L328" i="3"/>
  <c r="H328" i="3" s="1"/>
  <c r="M328" i="3"/>
  <c r="N328" i="3"/>
  <c r="O328" i="3"/>
  <c r="P328" i="3"/>
  <c r="Q328" i="3"/>
  <c r="R328" i="3"/>
  <c r="S328" i="3"/>
  <c r="T328" i="3"/>
  <c r="U328" i="3"/>
  <c r="V328" i="3"/>
  <c r="W328" i="3"/>
  <c r="X328" i="3"/>
  <c r="Y328" i="3"/>
  <c r="E329" i="3"/>
  <c r="D329" i="3" s="1"/>
  <c r="F329" i="3"/>
  <c r="J329" i="3"/>
  <c r="H329" i="3" s="1"/>
  <c r="K329" i="3"/>
  <c r="L329" i="3"/>
  <c r="M329" i="3"/>
  <c r="I329" i="3" s="1"/>
  <c r="N329" i="3"/>
  <c r="O329" i="3"/>
  <c r="P329" i="3"/>
  <c r="Q329" i="3"/>
  <c r="R329" i="3"/>
  <c r="S329" i="3"/>
  <c r="T329" i="3"/>
  <c r="U329" i="3"/>
  <c r="V329" i="3"/>
  <c r="W329" i="3"/>
  <c r="X329" i="3"/>
  <c r="Y329" i="3"/>
  <c r="D330" i="3"/>
  <c r="E330" i="3"/>
  <c r="F330" i="3"/>
  <c r="J330" i="3"/>
  <c r="K330" i="3"/>
  <c r="L330" i="3"/>
  <c r="H330" i="3" s="1"/>
  <c r="M330" i="3"/>
  <c r="N330" i="3"/>
  <c r="O330" i="3"/>
  <c r="P330" i="3"/>
  <c r="Q330" i="3"/>
  <c r="R330" i="3"/>
  <c r="S330" i="3"/>
  <c r="T330" i="3"/>
  <c r="U330" i="3"/>
  <c r="V330" i="3"/>
  <c r="W330" i="3"/>
  <c r="X330" i="3"/>
  <c r="Y330" i="3"/>
  <c r="E331" i="3"/>
  <c r="D331" i="3" s="1"/>
  <c r="F331" i="3"/>
  <c r="J331" i="3"/>
  <c r="H331" i="3" s="1"/>
  <c r="K331" i="3"/>
  <c r="L331" i="3"/>
  <c r="M331" i="3"/>
  <c r="I331" i="3" s="1"/>
  <c r="N331" i="3"/>
  <c r="O331" i="3"/>
  <c r="P331" i="3"/>
  <c r="Q331" i="3"/>
  <c r="R331" i="3"/>
  <c r="S331" i="3"/>
  <c r="T331" i="3"/>
  <c r="U331" i="3"/>
  <c r="V331" i="3"/>
  <c r="W331" i="3"/>
  <c r="X331" i="3"/>
  <c r="Y331" i="3"/>
  <c r="D332" i="3"/>
  <c r="E332" i="3"/>
  <c r="F332" i="3"/>
  <c r="J332" i="3"/>
  <c r="K332" i="3"/>
  <c r="L332" i="3"/>
  <c r="H332" i="3" s="1"/>
  <c r="M332" i="3"/>
  <c r="N332" i="3"/>
  <c r="O332" i="3"/>
  <c r="P332" i="3"/>
  <c r="Q332" i="3"/>
  <c r="R332" i="3"/>
  <c r="S332" i="3"/>
  <c r="T332" i="3"/>
  <c r="U332" i="3"/>
  <c r="V332" i="3"/>
  <c r="W332" i="3"/>
  <c r="X332" i="3"/>
  <c r="Y332" i="3"/>
  <c r="E333" i="3"/>
  <c r="D333" i="3" s="1"/>
  <c r="F333" i="3"/>
  <c r="J333" i="3"/>
  <c r="H333" i="3" s="1"/>
  <c r="K333" i="3"/>
  <c r="L333" i="3"/>
  <c r="M333" i="3"/>
  <c r="I333" i="3" s="1"/>
  <c r="N333" i="3"/>
  <c r="O333" i="3"/>
  <c r="P333" i="3"/>
  <c r="Q333" i="3"/>
  <c r="R333" i="3"/>
  <c r="S333" i="3"/>
  <c r="T333" i="3"/>
  <c r="U333" i="3"/>
  <c r="V333" i="3"/>
  <c r="W333" i="3"/>
  <c r="X333" i="3"/>
  <c r="Y333" i="3"/>
  <c r="D334" i="3"/>
  <c r="E334" i="3"/>
  <c r="F334" i="3"/>
  <c r="J334" i="3"/>
  <c r="K334" i="3"/>
  <c r="L334" i="3"/>
  <c r="H334" i="3" s="1"/>
  <c r="M334" i="3"/>
  <c r="N334" i="3"/>
  <c r="O334" i="3"/>
  <c r="P334" i="3"/>
  <c r="Q334" i="3"/>
  <c r="R334" i="3"/>
  <c r="S334" i="3"/>
  <c r="T334" i="3"/>
  <c r="U334" i="3"/>
  <c r="V334" i="3"/>
  <c r="W334" i="3"/>
  <c r="X334" i="3"/>
  <c r="Y334" i="3"/>
  <c r="E335" i="3"/>
  <c r="D335" i="3" s="1"/>
  <c r="F335" i="3"/>
  <c r="J335" i="3"/>
  <c r="H335" i="3" s="1"/>
  <c r="K335" i="3"/>
  <c r="L335" i="3"/>
  <c r="M335" i="3"/>
  <c r="I335" i="3" s="1"/>
  <c r="N335" i="3"/>
  <c r="O335" i="3"/>
  <c r="P335" i="3"/>
  <c r="Q335" i="3"/>
  <c r="R335" i="3"/>
  <c r="S335" i="3"/>
  <c r="T335" i="3"/>
  <c r="U335" i="3"/>
  <c r="V335" i="3"/>
  <c r="W335" i="3"/>
  <c r="X335" i="3"/>
  <c r="Y335" i="3"/>
  <c r="D336" i="3"/>
  <c r="E336" i="3"/>
  <c r="F336" i="3"/>
  <c r="J336" i="3"/>
  <c r="K336" i="3"/>
  <c r="L336" i="3"/>
  <c r="H336" i="3" s="1"/>
  <c r="M336" i="3"/>
  <c r="N336" i="3"/>
  <c r="O336" i="3"/>
  <c r="P336" i="3"/>
  <c r="Q336" i="3"/>
  <c r="R336" i="3"/>
  <c r="S336" i="3"/>
  <c r="T336" i="3"/>
  <c r="U336" i="3"/>
  <c r="V336" i="3"/>
  <c r="W336" i="3"/>
  <c r="X336" i="3"/>
  <c r="Y336" i="3"/>
  <c r="E337" i="3"/>
  <c r="D337" i="3" s="1"/>
  <c r="F337" i="3"/>
  <c r="J337" i="3"/>
  <c r="H337" i="3" s="1"/>
  <c r="K337" i="3"/>
  <c r="L337" i="3"/>
  <c r="M337" i="3"/>
  <c r="I337" i="3" s="1"/>
  <c r="N337" i="3"/>
  <c r="O337" i="3"/>
  <c r="P337" i="3"/>
  <c r="Q337" i="3"/>
  <c r="R337" i="3"/>
  <c r="S337" i="3"/>
  <c r="T337" i="3"/>
  <c r="U337" i="3"/>
  <c r="V337" i="3"/>
  <c r="W337" i="3"/>
  <c r="X337" i="3"/>
  <c r="Y337" i="3"/>
  <c r="D338" i="3"/>
  <c r="E338" i="3"/>
  <c r="F338" i="3"/>
  <c r="J338" i="3"/>
  <c r="K338" i="3"/>
  <c r="L338" i="3"/>
  <c r="H338" i="3" s="1"/>
  <c r="M338" i="3"/>
  <c r="N338" i="3"/>
  <c r="O338" i="3"/>
  <c r="P338" i="3"/>
  <c r="Q338" i="3"/>
  <c r="R338" i="3"/>
  <c r="S338" i="3"/>
  <c r="T338" i="3"/>
  <c r="U338" i="3"/>
  <c r="V338" i="3"/>
  <c r="W338" i="3"/>
  <c r="X338" i="3"/>
  <c r="Y338" i="3"/>
  <c r="E339" i="3"/>
  <c r="D339" i="3" s="1"/>
  <c r="F339" i="3"/>
  <c r="J339" i="3"/>
  <c r="H339" i="3" s="1"/>
  <c r="K339" i="3"/>
  <c r="L339" i="3"/>
  <c r="M339" i="3"/>
  <c r="I339" i="3" s="1"/>
  <c r="N339" i="3"/>
  <c r="O339" i="3"/>
  <c r="P339" i="3"/>
  <c r="Q339" i="3"/>
  <c r="R339" i="3"/>
  <c r="S339" i="3"/>
  <c r="T339" i="3"/>
  <c r="U339" i="3"/>
  <c r="V339" i="3"/>
  <c r="W339" i="3"/>
  <c r="X339" i="3"/>
  <c r="Y339" i="3"/>
  <c r="D340" i="3"/>
  <c r="E340" i="3"/>
  <c r="F340" i="3"/>
  <c r="J340" i="3"/>
  <c r="K340" i="3"/>
  <c r="L340" i="3"/>
  <c r="H340" i="3" s="1"/>
  <c r="M340" i="3"/>
  <c r="N340" i="3"/>
  <c r="O340" i="3"/>
  <c r="P340" i="3"/>
  <c r="Q340" i="3"/>
  <c r="R340" i="3"/>
  <c r="S340" i="3"/>
  <c r="T340" i="3"/>
  <c r="U340" i="3"/>
  <c r="V340" i="3"/>
  <c r="W340" i="3"/>
  <c r="X340" i="3"/>
  <c r="Y340" i="3"/>
  <c r="E341" i="3"/>
  <c r="D341" i="3" s="1"/>
  <c r="F341" i="3"/>
  <c r="J341" i="3"/>
  <c r="H341" i="3" s="1"/>
  <c r="K341" i="3"/>
  <c r="L341" i="3"/>
  <c r="M341" i="3"/>
  <c r="I341" i="3" s="1"/>
  <c r="N341" i="3"/>
  <c r="O341" i="3"/>
  <c r="P341" i="3"/>
  <c r="Q341" i="3"/>
  <c r="R341" i="3"/>
  <c r="S341" i="3"/>
  <c r="T341" i="3"/>
  <c r="U341" i="3"/>
  <c r="V341" i="3"/>
  <c r="W341" i="3"/>
  <c r="X341" i="3"/>
  <c r="Y341" i="3"/>
  <c r="D342" i="3"/>
  <c r="E342" i="3"/>
  <c r="F342" i="3"/>
  <c r="J342" i="3"/>
  <c r="K342" i="3"/>
  <c r="L342" i="3"/>
  <c r="H342" i="3" s="1"/>
  <c r="M342" i="3"/>
  <c r="N342" i="3"/>
  <c r="O342" i="3"/>
  <c r="P342" i="3"/>
  <c r="Q342" i="3"/>
  <c r="R342" i="3"/>
  <c r="S342" i="3"/>
  <c r="T342" i="3"/>
  <c r="U342" i="3"/>
  <c r="V342" i="3"/>
  <c r="W342" i="3"/>
  <c r="X342" i="3"/>
  <c r="Y342" i="3"/>
  <c r="E343" i="3"/>
  <c r="D343" i="3" s="1"/>
  <c r="F343" i="3"/>
  <c r="J343" i="3"/>
  <c r="H343" i="3" s="1"/>
  <c r="K343" i="3"/>
  <c r="L343" i="3"/>
  <c r="M343" i="3"/>
  <c r="I343" i="3" s="1"/>
  <c r="N343" i="3"/>
  <c r="O343" i="3"/>
  <c r="P343" i="3"/>
  <c r="Q343" i="3"/>
  <c r="R343" i="3"/>
  <c r="S343" i="3"/>
  <c r="T343" i="3"/>
  <c r="U343" i="3"/>
  <c r="V343" i="3"/>
  <c r="W343" i="3"/>
  <c r="X343" i="3"/>
  <c r="Y343" i="3"/>
  <c r="D344" i="3"/>
  <c r="E344" i="3"/>
  <c r="F344" i="3"/>
  <c r="J344" i="3"/>
  <c r="K344" i="3"/>
  <c r="L344" i="3"/>
  <c r="M344" i="3"/>
  <c r="N344" i="3"/>
  <c r="O344" i="3"/>
  <c r="P344" i="3"/>
  <c r="Q344" i="3"/>
  <c r="R344" i="3"/>
  <c r="S344" i="3"/>
  <c r="T344" i="3"/>
  <c r="U344" i="3"/>
  <c r="V344" i="3"/>
  <c r="W344" i="3"/>
  <c r="X344" i="3"/>
  <c r="Y344" i="3"/>
  <c r="E345" i="3"/>
  <c r="F345" i="3"/>
  <c r="J345" i="3"/>
  <c r="K345" i="3"/>
  <c r="L345" i="3"/>
  <c r="M345" i="3"/>
  <c r="I345" i="3" s="1"/>
  <c r="N345" i="3"/>
  <c r="O345" i="3"/>
  <c r="P345" i="3"/>
  <c r="Q345" i="3"/>
  <c r="R345" i="3"/>
  <c r="S345" i="3"/>
  <c r="T345" i="3"/>
  <c r="U345" i="3"/>
  <c r="V345" i="3"/>
  <c r="W345" i="3"/>
  <c r="X345" i="3"/>
  <c r="Y345" i="3"/>
  <c r="D346" i="3"/>
  <c r="E346" i="3"/>
  <c r="F346" i="3"/>
  <c r="H346" i="3"/>
  <c r="J346" i="3"/>
  <c r="K346" i="3"/>
  <c r="L346" i="3"/>
  <c r="M346" i="3"/>
  <c r="N346" i="3"/>
  <c r="O346" i="3"/>
  <c r="P346" i="3"/>
  <c r="Q346" i="3"/>
  <c r="R346" i="3"/>
  <c r="S346" i="3"/>
  <c r="T346" i="3"/>
  <c r="U346" i="3"/>
  <c r="V346" i="3"/>
  <c r="W346" i="3"/>
  <c r="X346" i="3"/>
  <c r="Y346" i="3"/>
  <c r="E347" i="3"/>
  <c r="F347" i="3"/>
  <c r="J347" i="3"/>
  <c r="K347" i="3"/>
  <c r="L347" i="3"/>
  <c r="M347" i="3"/>
  <c r="I347" i="3" s="1"/>
  <c r="N347" i="3"/>
  <c r="O347" i="3"/>
  <c r="P347" i="3"/>
  <c r="Q347" i="3"/>
  <c r="R347" i="3"/>
  <c r="S347" i="3"/>
  <c r="T347" i="3"/>
  <c r="U347" i="3"/>
  <c r="V347" i="3"/>
  <c r="W347" i="3"/>
  <c r="X347" i="3"/>
  <c r="Y347" i="3"/>
  <c r="D348" i="3"/>
  <c r="E348" i="3"/>
  <c r="F348" i="3"/>
  <c r="H348" i="3"/>
  <c r="J348" i="3"/>
  <c r="K348" i="3"/>
  <c r="L348" i="3"/>
  <c r="M348" i="3"/>
  <c r="N348" i="3"/>
  <c r="O348" i="3"/>
  <c r="P348" i="3"/>
  <c r="Q348" i="3"/>
  <c r="R348" i="3"/>
  <c r="S348" i="3"/>
  <c r="T348" i="3"/>
  <c r="U348" i="3"/>
  <c r="V348" i="3"/>
  <c r="W348" i="3"/>
  <c r="X348" i="3"/>
  <c r="Y348" i="3"/>
  <c r="E349" i="3"/>
  <c r="F349" i="3"/>
  <c r="J349" i="3"/>
  <c r="K349" i="3"/>
  <c r="L349" i="3"/>
  <c r="M349" i="3"/>
  <c r="I349" i="3" s="1"/>
  <c r="N349" i="3"/>
  <c r="O349" i="3"/>
  <c r="P349" i="3"/>
  <c r="Q349" i="3"/>
  <c r="R349" i="3"/>
  <c r="S349" i="3"/>
  <c r="T349" i="3"/>
  <c r="U349" i="3"/>
  <c r="V349" i="3"/>
  <c r="W349" i="3"/>
  <c r="X349" i="3"/>
  <c r="Y349" i="3"/>
  <c r="D350" i="3"/>
  <c r="E350" i="3"/>
  <c r="F350" i="3"/>
  <c r="H350" i="3"/>
  <c r="J350" i="3"/>
  <c r="K350" i="3"/>
  <c r="L350" i="3"/>
  <c r="M350" i="3"/>
  <c r="N350" i="3"/>
  <c r="O350" i="3"/>
  <c r="P350" i="3"/>
  <c r="Q350" i="3"/>
  <c r="R350" i="3"/>
  <c r="S350" i="3"/>
  <c r="T350" i="3"/>
  <c r="U350" i="3"/>
  <c r="V350" i="3"/>
  <c r="W350" i="3"/>
  <c r="X350" i="3"/>
  <c r="Y350" i="3"/>
  <c r="E351" i="3"/>
  <c r="F351" i="3"/>
  <c r="J351" i="3"/>
  <c r="K351" i="3"/>
  <c r="L351" i="3"/>
  <c r="M351" i="3"/>
  <c r="I351" i="3" s="1"/>
  <c r="N351" i="3"/>
  <c r="O351" i="3"/>
  <c r="P351" i="3"/>
  <c r="Q351" i="3"/>
  <c r="R351" i="3"/>
  <c r="S351" i="3"/>
  <c r="T351" i="3"/>
  <c r="U351" i="3"/>
  <c r="V351" i="3"/>
  <c r="W351" i="3"/>
  <c r="X351" i="3"/>
  <c r="Y351" i="3"/>
  <c r="D352" i="3"/>
  <c r="E352" i="3"/>
  <c r="F352" i="3"/>
  <c r="H352" i="3"/>
  <c r="J352" i="3"/>
  <c r="K352" i="3"/>
  <c r="L352" i="3"/>
  <c r="M352" i="3"/>
  <c r="N352" i="3"/>
  <c r="O352" i="3"/>
  <c r="P352" i="3"/>
  <c r="Q352" i="3"/>
  <c r="R352" i="3"/>
  <c r="S352" i="3"/>
  <c r="T352" i="3"/>
  <c r="U352" i="3"/>
  <c r="V352" i="3"/>
  <c r="W352" i="3"/>
  <c r="X352" i="3"/>
  <c r="Y352" i="3"/>
  <c r="E353" i="3"/>
  <c r="F353" i="3"/>
  <c r="J353" i="3"/>
  <c r="K353" i="3"/>
  <c r="L353" i="3"/>
  <c r="M353" i="3"/>
  <c r="I353" i="3" s="1"/>
  <c r="N353" i="3"/>
  <c r="O353" i="3"/>
  <c r="P353" i="3"/>
  <c r="Q353" i="3"/>
  <c r="R353" i="3"/>
  <c r="S353" i="3"/>
  <c r="T353" i="3"/>
  <c r="U353" i="3"/>
  <c r="V353" i="3"/>
  <c r="W353" i="3"/>
  <c r="X353" i="3"/>
  <c r="Y353" i="3"/>
  <c r="D354" i="3"/>
  <c r="E354" i="3"/>
  <c r="F354" i="3"/>
  <c r="H354" i="3"/>
  <c r="J354" i="3"/>
  <c r="K354" i="3"/>
  <c r="L354" i="3"/>
  <c r="M354" i="3"/>
  <c r="N354" i="3"/>
  <c r="O354" i="3"/>
  <c r="P354" i="3"/>
  <c r="Q354" i="3"/>
  <c r="R354" i="3"/>
  <c r="S354" i="3"/>
  <c r="T354" i="3"/>
  <c r="U354" i="3"/>
  <c r="V354" i="3"/>
  <c r="W354" i="3"/>
  <c r="X354" i="3"/>
  <c r="Y354" i="3"/>
  <c r="E355" i="3"/>
  <c r="F355" i="3"/>
  <c r="J355" i="3"/>
  <c r="K355" i="3"/>
  <c r="L355" i="3"/>
  <c r="M355" i="3"/>
  <c r="I355" i="3" s="1"/>
  <c r="N355" i="3"/>
  <c r="O355" i="3"/>
  <c r="P355" i="3"/>
  <c r="Q355" i="3"/>
  <c r="R355" i="3"/>
  <c r="S355" i="3"/>
  <c r="T355" i="3"/>
  <c r="U355" i="3"/>
  <c r="V355" i="3"/>
  <c r="W355" i="3"/>
  <c r="X355" i="3"/>
  <c r="Y355" i="3"/>
  <c r="D356" i="3"/>
  <c r="E356" i="3"/>
  <c r="F356" i="3"/>
  <c r="H356" i="3"/>
  <c r="J356" i="3"/>
  <c r="K356" i="3"/>
  <c r="L356" i="3"/>
  <c r="M356" i="3"/>
  <c r="N356" i="3"/>
  <c r="O356" i="3"/>
  <c r="P356" i="3"/>
  <c r="Q356" i="3"/>
  <c r="R356" i="3"/>
  <c r="S356" i="3"/>
  <c r="T356" i="3"/>
  <c r="U356" i="3"/>
  <c r="V356" i="3"/>
  <c r="W356" i="3"/>
  <c r="X356" i="3"/>
  <c r="Y356" i="3"/>
  <c r="E357" i="3"/>
  <c r="F357" i="3"/>
  <c r="J357" i="3"/>
  <c r="K357" i="3"/>
  <c r="L357" i="3"/>
  <c r="M357" i="3"/>
  <c r="I357" i="3" s="1"/>
  <c r="N357" i="3"/>
  <c r="O357" i="3"/>
  <c r="P357" i="3"/>
  <c r="Q357" i="3"/>
  <c r="R357" i="3"/>
  <c r="S357" i="3"/>
  <c r="T357" i="3"/>
  <c r="U357" i="3"/>
  <c r="V357" i="3"/>
  <c r="W357" i="3"/>
  <c r="X357" i="3"/>
  <c r="Y357" i="3"/>
  <c r="D358" i="3"/>
  <c r="E358" i="3"/>
  <c r="F358" i="3"/>
  <c r="H358" i="3"/>
  <c r="J358" i="3"/>
  <c r="K358" i="3"/>
  <c r="L358" i="3"/>
  <c r="M358" i="3"/>
  <c r="N358" i="3"/>
  <c r="O358" i="3"/>
  <c r="P358" i="3"/>
  <c r="Q358" i="3"/>
  <c r="R358" i="3"/>
  <c r="S358" i="3"/>
  <c r="T358" i="3"/>
  <c r="U358" i="3"/>
  <c r="V358" i="3"/>
  <c r="W358" i="3"/>
  <c r="X358" i="3"/>
  <c r="Y358" i="3"/>
  <c r="E359" i="3"/>
  <c r="F359" i="3"/>
  <c r="J359" i="3"/>
  <c r="K359" i="3"/>
  <c r="L359" i="3"/>
  <c r="M359" i="3"/>
  <c r="I359" i="3" s="1"/>
  <c r="N359" i="3"/>
  <c r="O359" i="3"/>
  <c r="P359" i="3"/>
  <c r="Q359" i="3"/>
  <c r="R359" i="3"/>
  <c r="S359" i="3"/>
  <c r="T359" i="3"/>
  <c r="U359" i="3"/>
  <c r="V359" i="3"/>
  <c r="W359" i="3"/>
  <c r="X359" i="3"/>
  <c r="Y359" i="3"/>
  <c r="D360" i="3"/>
  <c r="E360" i="3"/>
  <c r="F360" i="3"/>
  <c r="H360" i="3"/>
  <c r="J360" i="3"/>
  <c r="K360" i="3"/>
  <c r="L360" i="3"/>
  <c r="M360" i="3"/>
  <c r="N360" i="3"/>
  <c r="O360" i="3"/>
  <c r="P360" i="3"/>
  <c r="Q360" i="3"/>
  <c r="R360" i="3"/>
  <c r="S360" i="3"/>
  <c r="T360" i="3"/>
  <c r="U360" i="3"/>
  <c r="V360" i="3"/>
  <c r="W360" i="3"/>
  <c r="X360" i="3"/>
  <c r="Y360" i="3"/>
  <c r="E361" i="3"/>
  <c r="F361" i="3"/>
  <c r="J361" i="3"/>
  <c r="K361" i="3"/>
  <c r="L361" i="3"/>
  <c r="M361" i="3"/>
  <c r="I361" i="3" s="1"/>
  <c r="N361" i="3"/>
  <c r="O361" i="3"/>
  <c r="P361" i="3"/>
  <c r="Q361" i="3"/>
  <c r="R361" i="3"/>
  <c r="S361" i="3"/>
  <c r="T361" i="3"/>
  <c r="U361" i="3"/>
  <c r="V361" i="3"/>
  <c r="W361" i="3"/>
  <c r="X361" i="3"/>
  <c r="Y361" i="3"/>
  <c r="D362" i="3"/>
  <c r="E362" i="3"/>
  <c r="F362" i="3"/>
  <c r="H362" i="3"/>
  <c r="J362" i="3"/>
  <c r="K362" i="3"/>
  <c r="L362" i="3"/>
  <c r="M362" i="3"/>
  <c r="N362" i="3"/>
  <c r="O362" i="3"/>
  <c r="P362" i="3"/>
  <c r="Q362" i="3"/>
  <c r="R362" i="3"/>
  <c r="S362" i="3"/>
  <c r="T362" i="3"/>
  <c r="U362" i="3"/>
  <c r="V362" i="3"/>
  <c r="W362" i="3"/>
  <c r="X362" i="3"/>
  <c r="Y362" i="3"/>
  <c r="E363" i="3"/>
  <c r="F363" i="3"/>
  <c r="J363" i="3"/>
  <c r="K363" i="3"/>
  <c r="L363" i="3"/>
  <c r="M363" i="3"/>
  <c r="I363" i="3" s="1"/>
  <c r="N363" i="3"/>
  <c r="O363" i="3"/>
  <c r="P363" i="3"/>
  <c r="Q363" i="3"/>
  <c r="R363" i="3"/>
  <c r="S363" i="3"/>
  <c r="T363" i="3"/>
  <c r="U363" i="3"/>
  <c r="V363" i="3"/>
  <c r="W363" i="3"/>
  <c r="X363" i="3"/>
  <c r="Y363" i="3"/>
  <c r="D364" i="3"/>
  <c r="E364" i="3"/>
  <c r="F364" i="3"/>
  <c r="H364" i="3"/>
  <c r="J364" i="3"/>
  <c r="K364" i="3"/>
  <c r="L364" i="3"/>
  <c r="M364" i="3"/>
  <c r="N364" i="3"/>
  <c r="O364" i="3"/>
  <c r="P364" i="3"/>
  <c r="Q364" i="3"/>
  <c r="R364" i="3"/>
  <c r="S364" i="3"/>
  <c r="T364" i="3"/>
  <c r="U364" i="3"/>
  <c r="V364" i="3"/>
  <c r="W364" i="3"/>
  <c r="X364" i="3"/>
  <c r="Y364" i="3"/>
  <c r="E365" i="3"/>
  <c r="F365" i="3"/>
  <c r="J365" i="3"/>
  <c r="K365" i="3"/>
  <c r="L365" i="3"/>
  <c r="M365" i="3"/>
  <c r="I365" i="3" s="1"/>
  <c r="N365" i="3"/>
  <c r="O365" i="3"/>
  <c r="P365" i="3"/>
  <c r="Q365" i="3"/>
  <c r="R365" i="3"/>
  <c r="S365" i="3"/>
  <c r="T365" i="3"/>
  <c r="U365" i="3"/>
  <c r="V365" i="3"/>
  <c r="W365" i="3"/>
  <c r="X365" i="3"/>
  <c r="Y365" i="3"/>
  <c r="D366" i="3"/>
  <c r="E366" i="3"/>
  <c r="F366" i="3"/>
  <c r="H366" i="3"/>
  <c r="G366" i="3" s="1"/>
  <c r="J366" i="3"/>
  <c r="K366" i="3"/>
  <c r="I366" i="3" s="1"/>
  <c r="L366" i="3"/>
  <c r="M366" i="3"/>
  <c r="N366" i="3"/>
  <c r="O366" i="3"/>
  <c r="P366" i="3"/>
  <c r="Q366" i="3"/>
  <c r="R366" i="3"/>
  <c r="S366" i="3"/>
  <c r="T366" i="3"/>
  <c r="U366" i="3"/>
  <c r="V366" i="3"/>
  <c r="W366" i="3"/>
  <c r="X366" i="3"/>
  <c r="Y366" i="3"/>
  <c r="E367" i="3"/>
  <c r="F367" i="3"/>
  <c r="D367" i="3" s="1"/>
  <c r="J367" i="3"/>
  <c r="K367" i="3"/>
  <c r="L367" i="3"/>
  <c r="M367" i="3"/>
  <c r="I367" i="3" s="1"/>
  <c r="N367" i="3"/>
  <c r="O367" i="3"/>
  <c r="P367" i="3"/>
  <c r="Q367" i="3"/>
  <c r="R367" i="3"/>
  <c r="S367" i="3"/>
  <c r="T367" i="3"/>
  <c r="U367" i="3"/>
  <c r="V367" i="3"/>
  <c r="W367" i="3"/>
  <c r="X367" i="3"/>
  <c r="Y367" i="3"/>
  <c r="D368" i="3"/>
  <c r="E368" i="3"/>
  <c r="F368" i="3"/>
  <c r="J368" i="3"/>
  <c r="K368" i="3"/>
  <c r="I368" i="3" s="1"/>
  <c r="L368" i="3"/>
  <c r="H368" i="3" s="1"/>
  <c r="G368" i="3" s="1"/>
  <c r="M368" i="3"/>
  <c r="N368" i="3"/>
  <c r="O368" i="3"/>
  <c r="P368" i="3"/>
  <c r="Q368" i="3"/>
  <c r="R368" i="3"/>
  <c r="S368" i="3"/>
  <c r="T368" i="3"/>
  <c r="U368" i="3"/>
  <c r="V368" i="3"/>
  <c r="W368" i="3"/>
  <c r="X368" i="3"/>
  <c r="Y368" i="3"/>
  <c r="E369" i="3"/>
  <c r="F369" i="3"/>
  <c r="D369" i="3" s="1"/>
  <c r="J369" i="3"/>
  <c r="K369" i="3"/>
  <c r="L369" i="3"/>
  <c r="M369" i="3"/>
  <c r="I369" i="3" s="1"/>
  <c r="N369" i="3"/>
  <c r="O369" i="3"/>
  <c r="P369" i="3"/>
  <c r="Q369" i="3"/>
  <c r="R369" i="3"/>
  <c r="S369" i="3"/>
  <c r="T369" i="3"/>
  <c r="U369" i="3"/>
  <c r="V369" i="3"/>
  <c r="W369" i="3"/>
  <c r="X369" i="3"/>
  <c r="Y369" i="3"/>
  <c r="D370" i="3"/>
  <c r="E370" i="3"/>
  <c r="F370" i="3"/>
  <c r="H370" i="3"/>
  <c r="G370" i="3" s="1"/>
  <c r="J370" i="3"/>
  <c r="K370" i="3"/>
  <c r="I370" i="3" s="1"/>
  <c r="L370" i="3"/>
  <c r="M370" i="3"/>
  <c r="N370" i="3"/>
  <c r="O370" i="3"/>
  <c r="P370" i="3"/>
  <c r="Q370" i="3"/>
  <c r="R370" i="3"/>
  <c r="S370" i="3"/>
  <c r="T370" i="3"/>
  <c r="U370" i="3"/>
  <c r="V370" i="3"/>
  <c r="W370" i="3"/>
  <c r="X370" i="3"/>
  <c r="Y370" i="3"/>
  <c r="E371" i="3"/>
  <c r="F371" i="3"/>
  <c r="D371" i="3" s="1"/>
  <c r="J371" i="3"/>
  <c r="K371" i="3"/>
  <c r="L371" i="3"/>
  <c r="M371" i="3"/>
  <c r="I371" i="3" s="1"/>
  <c r="N371" i="3"/>
  <c r="O371" i="3"/>
  <c r="P371" i="3"/>
  <c r="Q371" i="3"/>
  <c r="R371" i="3"/>
  <c r="S371" i="3"/>
  <c r="T371" i="3"/>
  <c r="U371" i="3"/>
  <c r="V371" i="3"/>
  <c r="W371" i="3"/>
  <c r="X371" i="3"/>
  <c r="Y371" i="3"/>
  <c r="D372" i="3"/>
  <c r="E372" i="3"/>
  <c r="F372" i="3"/>
  <c r="J372" i="3"/>
  <c r="K372" i="3"/>
  <c r="I372" i="3" s="1"/>
  <c r="L372" i="3"/>
  <c r="H372" i="3" s="1"/>
  <c r="G372" i="3" s="1"/>
  <c r="M372" i="3"/>
  <c r="N372" i="3"/>
  <c r="O372" i="3"/>
  <c r="P372" i="3"/>
  <c r="Q372" i="3"/>
  <c r="R372" i="3"/>
  <c r="S372" i="3"/>
  <c r="T372" i="3"/>
  <c r="U372" i="3"/>
  <c r="V372" i="3"/>
  <c r="W372" i="3"/>
  <c r="X372" i="3"/>
  <c r="Y372" i="3"/>
  <c r="E373" i="3"/>
  <c r="F373" i="3"/>
  <c r="D373" i="3" s="1"/>
  <c r="J373" i="3"/>
  <c r="K373" i="3"/>
  <c r="L373" i="3"/>
  <c r="M373" i="3"/>
  <c r="I373" i="3" s="1"/>
  <c r="N373" i="3"/>
  <c r="O373" i="3"/>
  <c r="P373" i="3"/>
  <c r="Q373" i="3"/>
  <c r="R373" i="3"/>
  <c r="S373" i="3"/>
  <c r="T373" i="3"/>
  <c r="U373" i="3"/>
  <c r="V373" i="3"/>
  <c r="W373" i="3"/>
  <c r="X373" i="3"/>
  <c r="Y373" i="3"/>
  <c r="D374" i="3"/>
  <c r="E374" i="3"/>
  <c r="F374" i="3"/>
  <c r="H374" i="3"/>
  <c r="G374" i="3" s="1"/>
  <c r="J374" i="3"/>
  <c r="K374" i="3"/>
  <c r="I374" i="3" s="1"/>
  <c r="L374" i="3"/>
  <c r="M374" i="3"/>
  <c r="N374" i="3"/>
  <c r="O374" i="3"/>
  <c r="P374" i="3"/>
  <c r="Q374" i="3"/>
  <c r="R374" i="3"/>
  <c r="S374" i="3"/>
  <c r="T374" i="3"/>
  <c r="U374" i="3"/>
  <c r="V374" i="3"/>
  <c r="W374" i="3"/>
  <c r="X374" i="3"/>
  <c r="Y374" i="3"/>
  <c r="E375" i="3"/>
  <c r="D375" i="3" s="1"/>
  <c r="F375" i="3"/>
  <c r="J375" i="3"/>
  <c r="K375" i="3"/>
  <c r="L375" i="3"/>
  <c r="M375" i="3"/>
  <c r="I375" i="3" s="1"/>
  <c r="N375" i="3"/>
  <c r="O375" i="3"/>
  <c r="P375" i="3"/>
  <c r="Q375" i="3"/>
  <c r="R375" i="3"/>
  <c r="S375" i="3"/>
  <c r="T375" i="3"/>
  <c r="U375" i="3"/>
  <c r="V375" i="3"/>
  <c r="W375" i="3"/>
  <c r="X375" i="3"/>
  <c r="Y375" i="3"/>
  <c r="D376" i="3"/>
  <c r="E376" i="3"/>
  <c r="F376" i="3"/>
  <c r="J376" i="3"/>
  <c r="K376" i="3"/>
  <c r="I376" i="3" s="1"/>
  <c r="L376" i="3"/>
  <c r="H376" i="3" s="1"/>
  <c r="G376" i="3" s="1"/>
  <c r="M376" i="3"/>
  <c r="N376" i="3"/>
  <c r="O376" i="3"/>
  <c r="P376" i="3"/>
  <c r="Q376" i="3"/>
  <c r="R376" i="3"/>
  <c r="S376" i="3"/>
  <c r="T376" i="3"/>
  <c r="U376" i="3"/>
  <c r="V376" i="3"/>
  <c r="W376" i="3"/>
  <c r="X376" i="3"/>
  <c r="Y376" i="3"/>
  <c r="E377" i="3"/>
  <c r="F377" i="3"/>
  <c r="J377" i="3"/>
  <c r="K377" i="3"/>
  <c r="L377" i="3"/>
  <c r="M377" i="3"/>
  <c r="I377" i="3" s="1"/>
  <c r="N377" i="3"/>
  <c r="O377" i="3"/>
  <c r="P377" i="3"/>
  <c r="Q377" i="3"/>
  <c r="R377" i="3"/>
  <c r="S377" i="3"/>
  <c r="T377" i="3"/>
  <c r="U377" i="3"/>
  <c r="V377" i="3"/>
  <c r="W377" i="3"/>
  <c r="X377" i="3"/>
  <c r="Y377" i="3"/>
  <c r="D378" i="3"/>
  <c r="E378" i="3"/>
  <c r="F378" i="3"/>
  <c r="H378" i="3"/>
  <c r="G378" i="3" s="1"/>
  <c r="J378" i="3"/>
  <c r="K378" i="3"/>
  <c r="I378" i="3" s="1"/>
  <c r="L378" i="3"/>
  <c r="M378" i="3"/>
  <c r="N378" i="3"/>
  <c r="O378" i="3"/>
  <c r="P378" i="3"/>
  <c r="Q378" i="3"/>
  <c r="R378" i="3"/>
  <c r="S378" i="3"/>
  <c r="T378" i="3"/>
  <c r="U378" i="3"/>
  <c r="V378" i="3"/>
  <c r="W378" i="3"/>
  <c r="X378" i="3"/>
  <c r="Y378" i="3"/>
  <c r="E379" i="3"/>
  <c r="D379" i="3" s="1"/>
  <c r="F379" i="3"/>
  <c r="J379" i="3"/>
  <c r="K379" i="3"/>
  <c r="L379" i="3"/>
  <c r="M379" i="3"/>
  <c r="I379" i="3" s="1"/>
  <c r="N379" i="3"/>
  <c r="O379" i="3"/>
  <c r="P379" i="3"/>
  <c r="Q379" i="3"/>
  <c r="R379" i="3"/>
  <c r="S379" i="3"/>
  <c r="T379" i="3"/>
  <c r="U379" i="3"/>
  <c r="V379" i="3"/>
  <c r="W379" i="3"/>
  <c r="X379" i="3"/>
  <c r="Y379" i="3"/>
  <c r="D380" i="3"/>
  <c r="E380" i="3"/>
  <c r="F380" i="3"/>
  <c r="J380" i="3"/>
  <c r="K380" i="3"/>
  <c r="I380" i="3" s="1"/>
  <c r="L380" i="3"/>
  <c r="H380" i="3" s="1"/>
  <c r="G380" i="3" s="1"/>
  <c r="M380" i="3"/>
  <c r="N380" i="3"/>
  <c r="O380" i="3"/>
  <c r="P380" i="3"/>
  <c r="Q380" i="3"/>
  <c r="R380" i="3"/>
  <c r="S380" i="3"/>
  <c r="T380" i="3"/>
  <c r="U380" i="3"/>
  <c r="V380" i="3"/>
  <c r="W380" i="3"/>
  <c r="X380" i="3"/>
  <c r="Y380" i="3"/>
  <c r="E381" i="3"/>
  <c r="F381" i="3"/>
  <c r="D381" i="3" s="1"/>
  <c r="J381" i="3"/>
  <c r="K381" i="3"/>
  <c r="L381" i="3"/>
  <c r="M381" i="3"/>
  <c r="I381" i="3" s="1"/>
  <c r="N381" i="3"/>
  <c r="O381" i="3"/>
  <c r="P381" i="3"/>
  <c r="Q381" i="3"/>
  <c r="R381" i="3"/>
  <c r="S381" i="3"/>
  <c r="T381" i="3"/>
  <c r="U381" i="3"/>
  <c r="V381" i="3"/>
  <c r="W381" i="3"/>
  <c r="X381" i="3"/>
  <c r="Y381" i="3"/>
  <c r="D382" i="3"/>
  <c r="E382" i="3"/>
  <c r="F382" i="3"/>
  <c r="H382" i="3"/>
  <c r="G382" i="3" s="1"/>
  <c r="J382" i="3"/>
  <c r="K382" i="3"/>
  <c r="I382" i="3" s="1"/>
  <c r="L382" i="3"/>
  <c r="M382" i="3"/>
  <c r="N382" i="3"/>
  <c r="O382" i="3"/>
  <c r="P382" i="3"/>
  <c r="Q382" i="3"/>
  <c r="R382" i="3"/>
  <c r="S382" i="3"/>
  <c r="T382" i="3"/>
  <c r="U382" i="3"/>
  <c r="V382" i="3"/>
  <c r="W382" i="3"/>
  <c r="X382" i="3"/>
  <c r="Y382" i="3"/>
  <c r="E383" i="3"/>
  <c r="D383" i="3" s="1"/>
  <c r="F383" i="3"/>
  <c r="J383" i="3"/>
  <c r="K383" i="3"/>
  <c r="L383" i="3"/>
  <c r="M383" i="3"/>
  <c r="I383" i="3" s="1"/>
  <c r="N383" i="3"/>
  <c r="O383" i="3"/>
  <c r="P383" i="3"/>
  <c r="Q383" i="3"/>
  <c r="R383" i="3"/>
  <c r="S383" i="3"/>
  <c r="T383" i="3"/>
  <c r="U383" i="3"/>
  <c r="V383" i="3"/>
  <c r="W383" i="3"/>
  <c r="X383" i="3"/>
  <c r="Y383" i="3"/>
  <c r="D384" i="3"/>
  <c r="E384" i="3"/>
  <c r="F384" i="3"/>
  <c r="J384" i="3"/>
  <c r="K384" i="3"/>
  <c r="I384" i="3" s="1"/>
  <c r="L384" i="3"/>
  <c r="H384" i="3" s="1"/>
  <c r="G384" i="3" s="1"/>
  <c r="M384" i="3"/>
  <c r="N384" i="3"/>
  <c r="O384" i="3"/>
  <c r="P384" i="3"/>
  <c r="Q384" i="3"/>
  <c r="R384" i="3"/>
  <c r="S384" i="3"/>
  <c r="T384" i="3"/>
  <c r="U384" i="3"/>
  <c r="V384" i="3"/>
  <c r="W384" i="3"/>
  <c r="X384" i="3"/>
  <c r="Y384" i="3"/>
  <c r="E385" i="3"/>
  <c r="F385" i="3"/>
  <c r="J385" i="3"/>
  <c r="K385" i="3"/>
  <c r="L385" i="3"/>
  <c r="M385" i="3"/>
  <c r="I385" i="3" s="1"/>
  <c r="N385" i="3"/>
  <c r="O385" i="3"/>
  <c r="P385" i="3"/>
  <c r="Q385" i="3"/>
  <c r="R385" i="3"/>
  <c r="S385" i="3"/>
  <c r="T385" i="3"/>
  <c r="U385" i="3"/>
  <c r="V385" i="3"/>
  <c r="W385" i="3"/>
  <c r="X385" i="3"/>
  <c r="Y385" i="3"/>
  <c r="D386" i="3"/>
  <c r="E386" i="3"/>
  <c r="F386" i="3"/>
  <c r="H386" i="3"/>
  <c r="G386" i="3" s="1"/>
  <c r="J386" i="3"/>
  <c r="K386" i="3"/>
  <c r="I386" i="3" s="1"/>
  <c r="L386" i="3"/>
  <c r="M386" i="3"/>
  <c r="N386" i="3"/>
  <c r="O386" i="3"/>
  <c r="P386" i="3"/>
  <c r="Q386" i="3"/>
  <c r="R386" i="3"/>
  <c r="S386" i="3"/>
  <c r="T386" i="3"/>
  <c r="U386" i="3"/>
  <c r="V386" i="3"/>
  <c r="W386" i="3"/>
  <c r="X386" i="3"/>
  <c r="Y386" i="3"/>
  <c r="E387" i="3"/>
  <c r="D387" i="3" s="1"/>
  <c r="F387" i="3"/>
  <c r="J387" i="3"/>
  <c r="K387" i="3"/>
  <c r="L387" i="3"/>
  <c r="M387" i="3"/>
  <c r="I387" i="3" s="1"/>
  <c r="N387" i="3"/>
  <c r="O387" i="3"/>
  <c r="P387" i="3"/>
  <c r="Q387" i="3"/>
  <c r="R387" i="3"/>
  <c r="S387" i="3"/>
  <c r="T387" i="3"/>
  <c r="U387" i="3"/>
  <c r="V387" i="3"/>
  <c r="W387" i="3"/>
  <c r="X387" i="3"/>
  <c r="Y387" i="3"/>
  <c r="D388" i="3"/>
  <c r="E388" i="3"/>
  <c r="F388" i="3"/>
  <c r="J388" i="3"/>
  <c r="K388" i="3"/>
  <c r="I388" i="3" s="1"/>
  <c r="L388" i="3"/>
  <c r="H388" i="3" s="1"/>
  <c r="G388" i="3" s="1"/>
  <c r="M388" i="3"/>
  <c r="N388" i="3"/>
  <c r="O388" i="3"/>
  <c r="P388" i="3"/>
  <c r="Q388" i="3"/>
  <c r="R388" i="3"/>
  <c r="S388" i="3"/>
  <c r="T388" i="3"/>
  <c r="U388" i="3"/>
  <c r="V388" i="3"/>
  <c r="W388" i="3"/>
  <c r="X388" i="3"/>
  <c r="Y388" i="3"/>
  <c r="E389" i="3"/>
  <c r="F389" i="3"/>
  <c r="J389" i="3"/>
  <c r="K389" i="3"/>
  <c r="L389" i="3"/>
  <c r="M389" i="3"/>
  <c r="I389" i="3" s="1"/>
  <c r="N389" i="3"/>
  <c r="O389" i="3"/>
  <c r="P389" i="3"/>
  <c r="Q389" i="3"/>
  <c r="R389" i="3"/>
  <c r="S389" i="3"/>
  <c r="T389" i="3"/>
  <c r="U389" i="3"/>
  <c r="V389" i="3"/>
  <c r="W389" i="3"/>
  <c r="X389" i="3"/>
  <c r="Y389" i="3"/>
  <c r="D390" i="3"/>
  <c r="E390" i="3"/>
  <c r="F390" i="3"/>
  <c r="H390" i="3"/>
  <c r="G390" i="3" s="1"/>
  <c r="J390" i="3"/>
  <c r="K390" i="3"/>
  <c r="I390" i="3" s="1"/>
  <c r="L390" i="3"/>
  <c r="M390" i="3"/>
  <c r="N390" i="3"/>
  <c r="O390" i="3"/>
  <c r="P390" i="3"/>
  <c r="Q390" i="3"/>
  <c r="R390" i="3"/>
  <c r="S390" i="3"/>
  <c r="T390" i="3"/>
  <c r="U390" i="3"/>
  <c r="V390" i="3"/>
  <c r="W390" i="3"/>
  <c r="X390" i="3"/>
  <c r="Y390" i="3"/>
  <c r="E391" i="3"/>
  <c r="D391" i="3" s="1"/>
  <c r="F391" i="3"/>
  <c r="J391" i="3"/>
  <c r="K391" i="3"/>
  <c r="L391" i="3"/>
  <c r="M391" i="3"/>
  <c r="I391" i="3" s="1"/>
  <c r="N391" i="3"/>
  <c r="O391" i="3"/>
  <c r="P391" i="3"/>
  <c r="Q391" i="3"/>
  <c r="R391" i="3"/>
  <c r="S391" i="3"/>
  <c r="T391" i="3"/>
  <c r="U391" i="3"/>
  <c r="V391" i="3"/>
  <c r="W391" i="3"/>
  <c r="X391" i="3"/>
  <c r="Y391" i="3"/>
  <c r="D392" i="3"/>
  <c r="E392" i="3"/>
  <c r="F392" i="3"/>
  <c r="J392" i="3"/>
  <c r="K392" i="3"/>
  <c r="I392" i="3" s="1"/>
  <c r="L392" i="3"/>
  <c r="H392" i="3" s="1"/>
  <c r="G392" i="3" s="1"/>
  <c r="M392" i="3"/>
  <c r="N392" i="3"/>
  <c r="O392" i="3"/>
  <c r="P392" i="3"/>
  <c r="Q392" i="3"/>
  <c r="R392" i="3"/>
  <c r="S392" i="3"/>
  <c r="T392" i="3"/>
  <c r="U392" i="3"/>
  <c r="V392" i="3"/>
  <c r="W392" i="3"/>
  <c r="X392" i="3"/>
  <c r="Y392" i="3"/>
  <c r="E393" i="3"/>
  <c r="F393" i="3"/>
  <c r="J393" i="3"/>
  <c r="K393" i="3"/>
  <c r="L393" i="3"/>
  <c r="M393" i="3"/>
  <c r="I393" i="3" s="1"/>
  <c r="N393" i="3"/>
  <c r="O393" i="3"/>
  <c r="P393" i="3"/>
  <c r="Q393" i="3"/>
  <c r="R393" i="3"/>
  <c r="S393" i="3"/>
  <c r="T393" i="3"/>
  <c r="U393" i="3"/>
  <c r="V393" i="3"/>
  <c r="W393" i="3"/>
  <c r="X393" i="3"/>
  <c r="Y393" i="3"/>
  <c r="D394" i="3"/>
  <c r="E394" i="3"/>
  <c r="F394" i="3"/>
  <c r="H394" i="3"/>
  <c r="G394" i="3" s="1"/>
  <c r="J394" i="3"/>
  <c r="K394" i="3"/>
  <c r="I394" i="3" s="1"/>
  <c r="L394" i="3"/>
  <c r="M394" i="3"/>
  <c r="N394" i="3"/>
  <c r="O394" i="3"/>
  <c r="P394" i="3"/>
  <c r="Q394" i="3"/>
  <c r="R394" i="3"/>
  <c r="S394" i="3"/>
  <c r="T394" i="3"/>
  <c r="U394" i="3"/>
  <c r="V394" i="3"/>
  <c r="W394" i="3"/>
  <c r="X394" i="3"/>
  <c r="Y394" i="3"/>
  <c r="E395" i="3"/>
  <c r="D395" i="3" s="1"/>
  <c r="F395" i="3"/>
  <c r="J395" i="3"/>
  <c r="K395" i="3"/>
  <c r="L395" i="3"/>
  <c r="M395" i="3"/>
  <c r="I395" i="3" s="1"/>
  <c r="N395" i="3"/>
  <c r="O395" i="3"/>
  <c r="P395" i="3"/>
  <c r="Q395" i="3"/>
  <c r="R395" i="3"/>
  <c r="S395" i="3"/>
  <c r="T395" i="3"/>
  <c r="U395" i="3"/>
  <c r="V395" i="3"/>
  <c r="W395" i="3"/>
  <c r="X395" i="3"/>
  <c r="Y395" i="3"/>
  <c r="D396" i="3"/>
  <c r="E396" i="3"/>
  <c r="F396" i="3"/>
  <c r="J396" i="3"/>
  <c r="K396" i="3"/>
  <c r="I396" i="3" s="1"/>
  <c r="L396" i="3"/>
  <c r="H396" i="3" s="1"/>
  <c r="G396" i="3" s="1"/>
  <c r="M396" i="3"/>
  <c r="N396" i="3"/>
  <c r="O396" i="3"/>
  <c r="P396" i="3"/>
  <c r="Q396" i="3"/>
  <c r="R396" i="3"/>
  <c r="S396" i="3"/>
  <c r="T396" i="3"/>
  <c r="U396" i="3"/>
  <c r="V396" i="3"/>
  <c r="W396" i="3"/>
  <c r="X396" i="3"/>
  <c r="Y396" i="3"/>
  <c r="E397" i="3"/>
  <c r="F397" i="3"/>
  <c r="J397" i="3"/>
  <c r="K397" i="3"/>
  <c r="L397" i="3"/>
  <c r="M397" i="3"/>
  <c r="I397" i="3" s="1"/>
  <c r="N397" i="3"/>
  <c r="O397" i="3"/>
  <c r="P397" i="3"/>
  <c r="Q397" i="3"/>
  <c r="R397" i="3"/>
  <c r="S397" i="3"/>
  <c r="T397" i="3"/>
  <c r="U397" i="3"/>
  <c r="V397" i="3"/>
  <c r="W397" i="3"/>
  <c r="X397" i="3"/>
  <c r="Y397" i="3"/>
  <c r="D398" i="3"/>
  <c r="E398" i="3"/>
  <c r="F398" i="3"/>
  <c r="H398" i="3"/>
  <c r="G398" i="3" s="1"/>
  <c r="J398" i="3"/>
  <c r="K398" i="3"/>
  <c r="I398" i="3" s="1"/>
  <c r="L398" i="3"/>
  <c r="M398" i="3"/>
  <c r="N398" i="3"/>
  <c r="O398" i="3"/>
  <c r="P398" i="3"/>
  <c r="Q398" i="3"/>
  <c r="R398" i="3"/>
  <c r="S398" i="3"/>
  <c r="T398" i="3"/>
  <c r="U398" i="3"/>
  <c r="V398" i="3"/>
  <c r="W398" i="3"/>
  <c r="X398" i="3"/>
  <c r="Y398" i="3"/>
  <c r="E399" i="3"/>
  <c r="D399" i="3" s="1"/>
  <c r="F399" i="3"/>
  <c r="J399" i="3"/>
  <c r="K399" i="3"/>
  <c r="L399" i="3"/>
  <c r="M399" i="3"/>
  <c r="I399" i="3" s="1"/>
  <c r="N399" i="3"/>
  <c r="O399" i="3"/>
  <c r="P399" i="3"/>
  <c r="Q399" i="3"/>
  <c r="R399" i="3"/>
  <c r="S399" i="3"/>
  <c r="T399" i="3"/>
  <c r="U399" i="3"/>
  <c r="V399" i="3"/>
  <c r="W399" i="3"/>
  <c r="X399" i="3"/>
  <c r="Y399" i="3"/>
  <c r="D400" i="3"/>
  <c r="E400" i="3"/>
  <c r="F400" i="3"/>
  <c r="J400" i="3"/>
  <c r="K400" i="3"/>
  <c r="I400" i="3" s="1"/>
  <c r="L400" i="3"/>
  <c r="H400" i="3" s="1"/>
  <c r="G400" i="3" s="1"/>
  <c r="M400" i="3"/>
  <c r="N400" i="3"/>
  <c r="O400" i="3"/>
  <c r="P400" i="3"/>
  <c r="Q400" i="3"/>
  <c r="R400" i="3"/>
  <c r="S400" i="3"/>
  <c r="T400" i="3"/>
  <c r="U400" i="3"/>
  <c r="V400" i="3"/>
  <c r="W400" i="3"/>
  <c r="X400" i="3"/>
  <c r="Y400" i="3"/>
  <c r="E401" i="3"/>
  <c r="F401" i="3"/>
  <c r="J401" i="3"/>
  <c r="K401" i="3"/>
  <c r="L401" i="3"/>
  <c r="M401" i="3"/>
  <c r="I401" i="3" s="1"/>
  <c r="N401" i="3"/>
  <c r="O401" i="3"/>
  <c r="P401" i="3"/>
  <c r="Q401" i="3"/>
  <c r="R401" i="3"/>
  <c r="S401" i="3"/>
  <c r="T401" i="3"/>
  <c r="U401" i="3"/>
  <c r="V401" i="3"/>
  <c r="W401" i="3"/>
  <c r="X401" i="3"/>
  <c r="Y401" i="3"/>
  <c r="D402" i="3"/>
  <c r="E402" i="3"/>
  <c r="F402" i="3"/>
  <c r="H402" i="3"/>
  <c r="G402" i="3" s="1"/>
  <c r="J402" i="3"/>
  <c r="K402" i="3"/>
  <c r="I402" i="3" s="1"/>
  <c r="L402" i="3"/>
  <c r="M402" i="3"/>
  <c r="N402" i="3"/>
  <c r="O402" i="3"/>
  <c r="P402" i="3"/>
  <c r="Q402" i="3"/>
  <c r="R402" i="3"/>
  <c r="S402" i="3"/>
  <c r="T402" i="3"/>
  <c r="U402" i="3"/>
  <c r="V402" i="3"/>
  <c r="W402" i="3"/>
  <c r="X402" i="3"/>
  <c r="Y402" i="3"/>
  <c r="E403" i="3"/>
  <c r="D403" i="3" s="1"/>
  <c r="F403" i="3"/>
  <c r="J403" i="3"/>
  <c r="K403" i="3"/>
  <c r="L403" i="3"/>
  <c r="M403" i="3"/>
  <c r="I403" i="3" s="1"/>
  <c r="N403" i="3"/>
  <c r="O403" i="3"/>
  <c r="P403" i="3"/>
  <c r="Q403" i="3"/>
  <c r="R403" i="3"/>
  <c r="S403" i="3"/>
  <c r="T403" i="3"/>
  <c r="U403" i="3"/>
  <c r="V403" i="3"/>
  <c r="W403" i="3"/>
  <c r="X403" i="3"/>
  <c r="Y403" i="3"/>
  <c r="D404" i="3"/>
  <c r="E404" i="3"/>
  <c r="F404" i="3"/>
  <c r="J404" i="3"/>
  <c r="K404" i="3"/>
  <c r="I404" i="3" s="1"/>
  <c r="L404" i="3"/>
  <c r="H404" i="3" s="1"/>
  <c r="G404" i="3" s="1"/>
  <c r="M404" i="3"/>
  <c r="N404" i="3"/>
  <c r="O404" i="3"/>
  <c r="P404" i="3"/>
  <c r="Q404" i="3"/>
  <c r="R404" i="3"/>
  <c r="S404" i="3"/>
  <c r="T404" i="3"/>
  <c r="U404" i="3"/>
  <c r="V404" i="3"/>
  <c r="W404" i="3"/>
  <c r="X404" i="3"/>
  <c r="Y404" i="3"/>
  <c r="E405" i="3"/>
  <c r="F405" i="3"/>
  <c r="J405" i="3"/>
  <c r="K405" i="3"/>
  <c r="L405" i="3"/>
  <c r="M405" i="3"/>
  <c r="I405" i="3" s="1"/>
  <c r="N405" i="3"/>
  <c r="O405" i="3"/>
  <c r="P405" i="3"/>
  <c r="Q405" i="3"/>
  <c r="R405" i="3"/>
  <c r="S405" i="3"/>
  <c r="T405" i="3"/>
  <c r="U405" i="3"/>
  <c r="V405" i="3"/>
  <c r="W405" i="3"/>
  <c r="X405" i="3"/>
  <c r="Y405" i="3"/>
  <c r="D406" i="3"/>
  <c r="E406" i="3"/>
  <c r="F406" i="3"/>
  <c r="H406" i="3"/>
  <c r="G406" i="3" s="1"/>
  <c r="J406" i="3"/>
  <c r="K406" i="3"/>
  <c r="I406" i="3" s="1"/>
  <c r="L406" i="3"/>
  <c r="M406" i="3"/>
  <c r="N406" i="3"/>
  <c r="O406" i="3"/>
  <c r="P406" i="3"/>
  <c r="Q406" i="3"/>
  <c r="R406" i="3"/>
  <c r="S406" i="3"/>
  <c r="T406" i="3"/>
  <c r="U406" i="3"/>
  <c r="V406" i="3"/>
  <c r="W406" i="3"/>
  <c r="X406" i="3"/>
  <c r="Y406" i="3"/>
  <c r="E407" i="3"/>
  <c r="D407" i="3" s="1"/>
  <c r="F407" i="3"/>
  <c r="J407" i="3"/>
  <c r="K407" i="3"/>
  <c r="L407" i="3"/>
  <c r="M407" i="3"/>
  <c r="I407" i="3" s="1"/>
  <c r="N407" i="3"/>
  <c r="O407" i="3"/>
  <c r="P407" i="3"/>
  <c r="Q407" i="3"/>
  <c r="R407" i="3"/>
  <c r="S407" i="3"/>
  <c r="T407" i="3"/>
  <c r="U407" i="3"/>
  <c r="V407" i="3"/>
  <c r="W407" i="3"/>
  <c r="X407" i="3"/>
  <c r="Y407" i="3"/>
  <c r="D408" i="3"/>
  <c r="E408" i="3"/>
  <c r="F408" i="3"/>
  <c r="J408" i="3"/>
  <c r="K408" i="3"/>
  <c r="I408" i="3" s="1"/>
  <c r="L408" i="3"/>
  <c r="H408" i="3" s="1"/>
  <c r="G408" i="3" s="1"/>
  <c r="M408" i="3"/>
  <c r="N408" i="3"/>
  <c r="O408" i="3"/>
  <c r="P408" i="3"/>
  <c r="Q408" i="3"/>
  <c r="R408" i="3"/>
  <c r="S408" i="3"/>
  <c r="T408" i="3"/>
  <c r="U408" i="3"/>
  <c r="V408" i="3"/>
  <c r="W408" i="3"/>
  <c r="X408" i="3"/>
  <c r="Y408" i="3"/>
  <c r="E409" i="3"/>
  <c r="F409" i="3"/>
  <c r="J409" i="3"/>
  <c r="K409" i="3"/>
  <c r="L409" i="3"/>
  <c r="M409" i="3"/>
  <c r="I409" i="3" s="1"/>
  <c r="N409" i="3"/>
  <c r="O409" i="3"/>
  <c r="P409" i="3"/>
  <c r="Q409" i="3"/>
  <c r="R409" i="3"/>
  <c r="S409" i="3"/>
  <c r="T409" i="3"/>
  <c r="U409" i="3"/>
  <c r="V409" i="3"/>
  <c r="W409" i="3"/>
  <c r="X409" i="3"/>
  <c r="Y409" i="3"/>
  <c r="D410" i="3"/>
  <c r="E410" i="3"/>
  <c r="F410" i="3"/>
  <c r="H410" i="3"/>
  <c r="G410" i="3" s="1"/>
  <c r="J410" i="3"/>
  <c r="K410" i="3"/>
  <c r="I410" i="3" s="1"/>
  <c r="L410" i="3"/>
  <c r="M410" i="3"/>
  <c r="N410" i="3"/>
  <c r="O410" i="3"/>
  <c r="P410" i="3"/>
  <c r="Q410" i="3"/>
  <c r="R410" i="3"/>
  <c r="S410" i="3"/>
  <c r="T410" i="3"/>
  <c r="U410" i="3"/>
  <c r="V410" i="3"/>
  <c r="W410" i="3"/>
  <c r="X410" i="3"/>
  <c r="Y410" i="3"/>
  <c r="E411" i="3"/>
  <c r="D411" i="3" s="1"/>
  <c r="F411" i="3"/>
  <c r="J411" i="3"/>
  <c r="K411" i="3"/>
  <c r="L411" i="3"/>
  <c r="M411" i="3"/>
  <c r="I411" i="3" s="1"/>
  <c r="N411" i="3"/>
  <c r="O411" i="3"/>
  <c r="P411" i="3"/>
  <c r="Q411" i="3"/>
  <c r="R411" i="3"/>
  <c r="S411" i="3"/>
  <c r="T411" i="3"/>
  <c r="U411" i="3"/>
  <c r="V411" i="3"/>
  <c r="W411" i="3"/>
  <c r="X411" i="3"/>
  <c r="Y411" i="3"/>
  <c r="D412" i="3"/>
  <c r="E412" i="3"/>
  <c r="F412" i="3"/>
  <c r="J412" i="3"/>
  <c r="K412" i="3"/>
  <c r="I412" i="3" s="1"/>
  <c r="L412" i="3"/>
  <c r="H412" i="3" s="1"/>
  <c r="G412" i="3" s="1"/>
  <c r="M412" i="3"/>
  <c r="N412" i="3"/>
  <c r="O412" i="3"/>
  <c r="P412" i="3"/>
  <c r="Q412" i="3"/>
  <c r="R412" i="3"/>
  <c r="S412" i="3"/>
  <c r="T412" i="3"/>
  <c r="U412" i="3"/>
  <c r="V412" i="3"/>
  <c r="W412" i="3"/>
  <c r="X412" i="3"/>
  <c r="Y412" i="3"/>
  <c r="E413" i="3"/>
  <c r="F413" i="3"/>
  <c r="J413" i="3"/>
  <c r="K413" i="3"/>
  <c r="L413" i="3"/>
  <c r="M413" i="3"/>
  <c r="I413" i="3" s="1"/>
  <c r="N413" i="3"/>
  <c r="O413" i="3"/>
  <c r="P413" i="3"/>
  <c r="Q413" i="3"/>
  <c r="R413" i="3"/>
  <c r="S413" i="3"/>
  <c r="T413" i="3"/>
  <c r="U413" i="3"/>
  <c r="V413" i="3"/>
  <c r="W413" i="3"/>
  <c r="X413" i="3"/>
  <c r="Y413" i="3"/>
  <c r="D414" i="3"/>
  <c r="E414" i="3"/>
  <c r="F414" i="3"/>
  <c r="H414" i="3"/>
  <c r="G414" i="3" s="1"/>
  <c r="J414" i="3"/>
  <c r="K414" i="3"/>
  <c r="I414" i="3" s="1"/>
  <c r="L414" i="3"/>
  <c r="M414" i="3"/>
  <c r="N414" i="3"/>
  <c r="O414" i="3"/>
  <c r="P414" i="3"/>
  <c r="Q414" i="3"/>
  <c r="R414" i="3"/>
  <c r="S414" i="3"/>
  <c r="T414" i="3"/>
  <c r="U414" i="3"/>
  <c r="V414" i="3"/>
  <c r="W414" i="3"/>
  <c r="X414" i="3"/>
  <c r="Y414" i="3"/>
  <c r="E415" i="3"/>
  <c r="D415" i="3" s="1"/>
  <c r="F415" i="3"/>
  <c r="J415" i="3"/>
  <c r="K415" i="3"/>
  <c r="L415" i="3"/>
  <c r="M415" i="3"/>
  <c r="I415" i="3" s="1"/>
  <c r="N415" i="3"/>
  <c r="O415" i="3"/>
  <c r="P415" i="3"/>
  <c r="Q415" i="3"/>
  <c r="R415" i="3"/>
  <c r="S415" i="3"/>
  <c r="T415" i="3"/>
  <c r="U415" i="3"/>
  <c r="V415" i="3"/>
  <c r="W415" i="3"/>
  <c r="X415" i="3"/>
  <c r="Y415" i="3"/>
  <c r="D416" i="3"/>
  <c r="E416" i="3"/>
  <c r="F416" i="3"/>
  <c r="J416" i="3"/>
  <c r="K416" i="3"/>
  <c r="I416" i="3" s="1"/>
  <c r="L416" i="3"/>
  <c r="H416" i="3" s="1"/>
  <c r="G416" i="3" s="1"/>
  <c r="M416" i="3"/>
  <c r="N416" i="3"/>
  <c r="O416" i="3"/>
  <c r="P416" i="3"/>
  <c r="Q416" i="3"/>
  <c r="R416" i="3"/>
  <c r="S416" i="3"/>
  <c r="T416" i="3"/>
  <c r="U416" i="3"/>
  <c r="V416" i="3"/>
  <c r="W416" i="3"/>
  <c r="X416" i="3"/>
  <c r="Y416" i="3"/>
  <c r="E417" i="3"/>
  <c r="F417" i="3"/>
  <c r="J417" i="3"/>
  <c r="K417" i="3"/>
  <c r="L417" i="3"/>
  <c r="M417" i="3"/>
  <c r="I417" i="3" s="1"/>
  <c r="N417" i="3"/>
  <c r="O417" i="3"/>
  <c r="P417" i="3"/>
  <c r="Q417" i="3"/>
  <c r="R417" i="3"/>
  <c r="S417" i="3"/>
  <c r="T417" i="3"/>
  <c r="U417" i="3"/>
  <c r="V417" i="3"/>
  <c r="W417" i="3"/>
  <c r="X417" i="3"/>
  <c r="Y417" i="3"/>
  <c r="D418" i="3"/>
  <c r="E418" i="3"/>
  <c r="F418" i="3"/>
  <c r="H418" i="3"/>
  <c r="G418" i="3" s="1"/>
  <c r="J418" i="3"/>
  <c r="K418" i="3"/>
  <c r="I418" i="3" s="1"/>
  <c r="L418" i="3"/>
  <c r="M418" i="3"/>
  <c r="N418" i="3"/>
  <c r="O418" i="3"/>
  <c r="P418" i="3"/>
  <c r="Q418" i="3"/>
  <c r="R418" i="3"/>
  <c r="S418" i="3"/>
  <c r="T418" i="3"/>
  <c r="U418" i="3"/>
  <c r="V418" i="3"/>
  <c r="W418" i="3"/>
  <c r="X418" i="3"/>
  <c r="Y418" i="3"/>
  <c r="E419" i="3"/>
  <c r="D419" i="3" s="1"/>
  <c r="F419" i="3"/>
  <c r="J419" i="3"/>
  <c r="K419" i="3"/>
  <c r="L419" i="3"/>
  <c r="M419" i="3"/>
  <c r="I419" i="3" s="1"/>
  <c r="N419" i="3"/>
  <c r="O419" i="3"/>
  <c r="P419" i="3"/>
  <c r="Q419" i="3"/>
  <c r="R419" i="3"/>
  <c r="S419" i="3"/>
  <c r="T419" i="3"/>
  <c r="U419" i="3"/>
  <c r="V419" i="3"/>
  <c r="W419" i="3"/>
  <c r="X419" i="3"/>
  <c r="Y419" i="3"/>
  <c r="D420" i="3"/>
  <c r="E420" i="3"/>
  <c r="F420" i="3"/>
  <c r="J420" i="3"/>
  <c r="K420" i="3"/>
  <c r="I420" i="3" s="1"/>
  <c r="L420" i="3"/>
  <c r="H420" i="3" s="1"/>
  <c r="G420" i="3" s="1"/>
  <c r="M420" i="3"/>
  <c r="N420" i="3"/>
  <c r="O420" i="3"/>
  <c r="P420" i="3"/>
  <c r="Q420" i="3"/>
  <c r="R420" i="3"/>
  <c r="S420" i="3"/>
  <c r="T420" i="3"/>
  <c r="U420" i="3"/>
  <c r="V420" i="3"/>
  <c r="W420" i="3"/>
  <c r="X420" i="3"/>
  <c r="Y420" i="3"/>
  <c r="E421" i="3"/>
  <c r="F421" i="3"/>
  <c r="J421" i="3"/>
  <c r="K421" i="3"/>
  <c r="L421" i="3"/>
  <c r="M421" i="3"/>
  <c r="I421" i="3" s="1"/>
  <c r="N421" i="3"/>
  <c r="O421" i="3"/>
  <c r="P421" i="3"/>
  <c r="Q421" i="3"/>
  <c r="R421" i="3"/>
  <c r="S421" i="3"/>
  <c r="T421" i="3"/>
  <c r="U421" i="3"/>
  <c r="V421" i="3"/>
  <c r="W421" i="3"/>
  <c r="X421" i="3"/>
  <c r="Y421" i="3"/>
  <c r="D422" i="3"/>
  <c r="E422" i="3"/>
  <c r="F422" i="3"/>
  <c r="H422" i="3"/>
  <c r="G422" i="3" s="1"/>
  <c r="J422" i="3"/>
  <c r="K422" i="3"/>
  <c r="I422" i="3" s="1"/>
  <c r="L422" i="3"/>
  <c r="M422" i="3"/>
  <c r="N422" i="3"/>
  <c r="O422" i="3"/>
  <c r="P422" i="3"/>
  <c r="Q422" i="3"/>
  <c r="R422" i="3"/>
  <c r="S422" i="3"/>
  <c r="T422" i="3"/>
  <c r="U422" i="3"/>
  <c r="V422" i="3"/>
  <c r="W422" i="3"/>
  <c r="X422" i="3"/>
  <c r="Y422" i="3"/>
  <c r="E423" i="3"/>
  <c r="D423" i="3" s="1"/>
  <c r="F423" i="3"/>
  <c r="J423" i="3"/>
  <c r="K423" i="3"/>
  <c r="L423" i="3"/>
  <c r="M423" i="3"/>
  <c r="I423" i="3" s="1"/>
  <c r="N423" i="3"/>
  <c r="O423" i="3"/>
  <c r="P423" i="3"/>
  <c r="Q423" i="3"/>
  <c r="R423" i="3"/>
  <c r="S423" i="3"/>
  <c r="T423" i="3"/>
  <c r="U423" i="3"/>
  <c r="V423" i="3"/>
  <c r="W423" i="3"/>
  <c r="X423" i="3"/>
  <c r="Y423" i="3"/>
  <c r="D424" i="3"/>
  <c r="E424" i="3"/>
  <c r="F424" i="3"/>
  <c r="J424" i="3"/>
  <c r="K424" i="3"/>
  <c r="I424" i="3" s="1"/>
  <c r="L424" i="3"/>
  <c r="H424" i="3" s="1"/>
  <c r="G424" i="3" s="1"/>
  <c r="M424" i="3"/>
  <c r="N424" i="3"/>
  <c r="O424" i="3"/>
  <c r="P424" i="3"/>
  <c r="Q424" i="3"/>
  <c r="R424" i="3"/>
  <c r="S424" i="3"/>
  <c r="T424" i="3"/>
  <c r="U424" i="3"/>
  <c r="V424" i="3"/>
  <c r="W424" i="3"/>
  <c r="X424" i="3"/>
  <c r="Y424" i="3"/>
  <c r="E425" i="3"/>
  <c r="F425" i="3"/>
  <c r="J425" i="3"/>
  <c r="K425" i="3"/>
  <c r="L425" i="3"/>
  <c r="M425" i="3"/>
  <c r="I425" i="3" s="1"/>
  <c r="N425" i="3"/>
  <c r="O425" i="3"/>
  <c r="P425" i="3"/>
  <c r="Q425" i="3"/>
  <c r="R425" i="3"/>
  <c r="S425" i="3"/>
  <c r="T425" i="3"/>
  <c r="U425" i="3"/>
  <c r="V425" i="3"/>
  <c r="W425" i="3"/>
  <c r="X425" i="3"/>
  <c r="Y425" i="3"/>
  <c r="D426" i="3"/>
  <c r="E426" i="3"/>
  <c r="F426" i="3"/>
  <c r="H426" i="3"/>
  <c r="G426" i="3" s="1"/>
  <c r="J426" i="3"/>
  <c r="K426" i="3"/>
  <c r="I426" i="3" s="1"/>
  <c r="L426" i="3"/>
  <c r="M426" i="3"/>
  <c r="N426" i="3"/>
  <c r="O426" i="3"/>
  <c r="P426" i="3"/>
  <c r="Q426" i="3"/>
  <c r="R426" i="3"/>
  <c r="S426" i="3"/>
  <c r="T426" i="3"/>
  <c r="U426" i="3"/>
  <c r="V426" i="3"/>
  <c r="W426" i="3"/>
  <c r="X426" i="3"/>
  <c r="Y426" i="3"/>
  <c r="E427" i="3"/>
  <c r="D427" i="3" s="1"/>
  <c r="F427" i="3"/>
  <c r="J427" i="3"/>
  <c r="K427" i="3"/>
  <c r="L427" i="3"/>
  <c r="M427" i="3"/>
  <c r="I427" i="3" s="1"/>
  <c r="N427" i="3"/>
  <c r="O427" i="3"/>
  <c r="P427" i="3"/>
  <c r="Q427" i="3"/>
  <c r="R427" i="3"/>
  <c r="S427" i="3"/>
  <c r="T427" i="3"/>
  <c r="U427" i="3"/>
  <c r="V427" i="3"/>
  <c r="W427" i="3"/>
  <c r="X427" i="3"/>
  <c r="Y427" i="3"/>
  <c r="D428" i="3"/>
  <c r="E428" i="3"/>
  <c r="F428" i="3"/>
  <c r="J428" i="3"/>
  <c r="K428" i="3"/>
  <c r="I428" i="3" s="1"/>
  <c r="L428" i="3"/>
  <c r="H428" i="3" s="1"/>
  <c r="G428" i="3" s="1"/>
  <c r="M428" i="3"/>
  <c r="N428" i="3"/>
  <c r="O428" i="3"/>
  <c r="P428" i="3"/>
  <c r="Q428" i="3"/>
  <c r="R428" i="3"/>
  <c r="S428" i="3"/>
  <c r="T428" i="3"/>
  <c r="U428" i="3"/>
  <c r="V428" i="3"/>
  <c r="W428" i="3"/>
  <c r="X428" i="3"/>
  <c r="Y428" i="3"/>
  <c r="E429" i="3"/>
  <c r="F429" i="3"/>
  <c r="J429" i="3"/>
  <c r="K429" i="3"/>
  <c r="L429" i="3"/>
  <c r="M429" i="3"/>
  <c r="I429" i="3" s="1"/>
  <c r="N429" i="3"/>
  <c r="O429" i="3"/>
  <c r="P429" i="3"/>
  <c r="Q429" i="3"/>
  <c r="R429" i="3"/>
  <c r="S429" i="3"/>
  <c r="T429" i="3"/>
  <c r="U429" i="3"/>
  <c r="V429" i="3"/>
  <c r="W429" i="3"/>
  <c r="X429" i="3"/>
  <c r="Y429" i="3"/>
  <c r="D430" i="3"/>
  <c r="E430" i="3"/>
  <c r="F430" i="3"/>
  <c r="H430" i="3"/>
  <c r="G430" i="3" s="1"/>
  <c r="J430" i="3"/>
  <c r="K430" i="3"/>
  <c r="I430" i="3" s="1"/>
  <c r="L430" i="3"/>
  <c r="M430" i="3"/>
  <c r="N430" i="3"/>
  <c r="O430" i="3"/>
  <c r="P430" i="3"/>
  <c r="Q430" i="3"/>
  <c r="R430" i="3"/>
  <c r="S430" i="3"/>
  <c r="T430" i="3"/>
  <c r="U430" i="3"/>
  <c r="V430" i="3"/>
  <c r="W430" i="3"/>
  <c r="X430" i="3"/>
  <c r="Y430" i="3"/>
  <c r="E431" i="3"/>
  <c r="D431" i="3" s="1"/>
  <c r="F431" i="3"/>
  <c r="J431" i="3"/>
  <c r="K431" i="3"/>
  <c r="L431" i="3"/>
  <c r="M431" i="3"/>
  <c r="I431" i="3" s="1"/>
  <c r="N431" i="3"/>
  <c r="O431" i="3"/>
  <c r="P431" i="3"/>
  <c r="Q431" i="3"/>
  <c r="R431" i="3"/>
  <c r="S431" i="3"/>
  <c r="T431" i="3"/>
  <c r="U431" i="3"/>
  <c r="V431" i="3"/>
  <c r="W431" i="3"/>
  <c r="X431" i="3"/>
  <c r="Y431" i="3"/>
  <c r="D432" i="3"/>
  <c r="E432" i="3"/>
  <c r="F432" i="3"/>
  <c r="J432" i="3"/>
  <c r="K432" i="3"/>
  <c r="I432" i="3" s="1"/>
  <c r="L432" i="3"/>
  <c r="H432" i="3" s="1"/>
  <c r="G432" i="3" s="1"/>
  <c r="M432" i="3"/>
  <c r="N432" i="3"/>
  <c r="O432" i="3"/>
  <c r="P432" i="3"/>
  <c r="Q432" i="3"/>
  <c r="R432" i="3"/>
  <c r="S432" i="3"/>
  <c r="T432" i="3"/>
  <c r="U432" i="3"/>
  <c r="V432" i="3"/>
  <c r="W432" i="3"/>
  <c r="X432" i="3"/>
  <c r="Y432" i="3"/>
  <c r="E433" i="3"/>
  <c r="F433" i="3"/>
  <c r="J433" i="3"/>
  <c r="K433" i="3"/>
  <c r="L433" i="3"/>
  <c r="M433" i="3"/>
  <c r="I433" i="3" s="1"/>
  <c r="N433" i="3"/>
  <c r="O433" i="3"/>
  <c r="P433" i="3"/>
  <c r="Q433" i="3"/>
  <c r="R433" i="3"/>
  <c r="S433" i="3"/>
  <c r="T433" i="3"/>
  <c r="U433" i="3"/>
  <c r="V433" i="3"/>
  <c r="W433" i="3"/>
  <c r="X433" i="3"/>
  <c r="Y433" i="3"/>
  <c r="D434" i="3"/>
  <c r="E434" i="3"/>
  <c r="F434" i="3"/>
  <c r="H434" i="3"/>
  <c r="G434" i="3" s="1"/>
  <c r="J434" i="3"/>
  <c r="K434" i="3"/>
  <c r="I434" i="3" s="1"/>
  <c r="L434" i="3"/>
  <c r="M434" i="3"/>
  <c r="N434" i="3"/>
  <c r="O434" i="3"/>
  <c r="P434" i="3"/>
  <c r="Q434" i="3"/>
  <c r="R434" i="3"/>
  <c r="S434" i="3"/>
  <c r="T434" i="3"/>
  <c r="U434" i="3"/>
  <c r="V434" i="3"/>
  <c r="W434" i="3"/>
  <c r="X434" i="3"/>
  <c r="Y434" i="3"/>
  <c r="E435" i="3"/>
  <c r="D435" i="3" s="1"/>
  <c r="F435" i="3"/>
  <c r="J435" i="3"/>
  <c r="K435" i="3"/>
  <c r="L435" i="3"/>
  <c r="M435" i="3"/>
  <c r="I435" i="3" s="1"/>
  <c r="N435" i="3"/>
  <c r="O435" i="3"/>
  <c r="P435" i="3"/>
  <c r="Q435" i="3"/>
  <c r="R435" i="3"/>
  <c r="S435" i="3"/>
  <c r="T435" i="3"/>
  <c r="U435" i="3"/>
  <c r="V435" i="3"/>
  <c r="W435" i="3"/>
  <c r="X435" i="3"/>
  <c r="Y435" i="3"/>
  <c r="D436" i="3"/>
  <c r="E436" i="3"/>
  <c r="F436" i="3"/>
  <c r="J436" i="3"/>
  <c r="K436" i="3"/>
  <c r="I436" i="3" s="1"/>
  <c r="L436" i="3"/>
  <c r="H436" i="3" s="1"/>
  <c r="G436" i="3" s="1"/>
  <c r="M436" i="3"/>
  <c r="N436" i="3"/>
  <c r="O436" i="3"/>
  <c r="P436" i="3"/>
  <c r="Q436" i="3"/>
  <c r="R436" i="3"/>
  <c r="S436" i="3"/>
  <c r="T436" i="3"/>
  <c r="U436" i="3"/>
  <c r="V436" i="3"/>
  <c r="W436" i="3"/>
  <c r="X436" i="3"/>
  <c r="Y436" i="3"/>
  <c r="E437" i="3"/>
  <c r="F437" i="3"/>
  <c r="J437" i="3"/>
  <c r="K437" i="3"/>
  <c r="L437" i="3"/>
  <c r="M437" i="3"/>
  <c r="I437" i="3" s="1"/>
  <c r="N437" i="3"/>
  <c r="O437" i="3"/>
  <c r="P437" i="3"/>
  <c r="Q437" i="3"/>
  <c r="R437" i="3"/>
  <c r="S437" i="3"/>
  <c r="T437" i="3"/>
  <c r="U437" i="3"/>
  <c r="V437" i="3"/>
  <c r="W437" i="3"/>
  <c r="X437" i="3"/>
  <c r="Y437" i="3"/>
  <c r="D438" i="3"/>
  <c r="E438" i="3"/>
  <c r="F438" i="3"/>
  <c r="H438" i="3"/>
  <c r="G438" i="3" s="1"/>
  <c r="J438" i="3"/>
  <c r="K438" i="3"/>
  <c r="I438" i="3" s="1"/>
  <c r="L438" i="3"/>
  <c r="M438" i="3"/>
  <c r="N438" i="3"/>
  <c r="O438" i="3"/>
  <c r="P438" i="3"/>
  <c r="Q438" i="3"/>
  <c r="R438" i="3"/>
  <c r="S438" i="3"/>
  <c r="T438" i="3"/>
  <c r="U438" i="3"/>
  <c r="V438" i="3"/>
  <c r="W438" i="3"/>
  <c r="X438" i="3"/>
  <c r="Y438" i="3"/>
  <c r="E439" i="3"/>
  <c r="D439" i="3" s="1"/>
  <c r="F439" i="3"/>
  <c r="J439" i="3"/>
  <c r="K439" i="3"/>
  <c r="L439" i="3"/>
  <c r="M439" i="3"/>
  <c r="I439" i="3" s="1"/>
  <c r="N439" i="3"/>
  <c r="O439" i="3"/>
  <c r="P439" i="3"/>
  <c r="Q439" i="3"/>
  <c r="R439" i="3"/>
  <c r="S439" i="3"/>
  <c r="T439" i="3"/>
  <c r="U439" i="3"/>
  <c r="V439" i="3"/>
  <c r="W439" i="3"/>
  <c r="X439" i="3"/>
  <c r="Y439" i="3"/>
  <c r="D440" i="3"/>
  <c r="E440" i="3"/>
  <c r="F440" i="3"/>
  <c r="J440" i="3"/>
  <c r="K440" i="3"/>
  <c r="I440" i="3" s="1"/>
  <c r="L440" i="3"/>
  <c r="H440" i="3" s="1"/>
  <c r="G440" i="3" s="1"/>
  <c r="M440" i="3"/>
  <c r="N440" i="3"/>
  <c r="O440" i="3"/>
  <c r="P440" i="3"/>
  <c r="Q440" i="3"/>
  <c r="R440" i="3"/>
  <c r="S440" i="3"/>
  <c r="T440" i="3"/>
  <c r="U440" i="3"/>
  <c r="V440" i="3"/>
  <c r="W440" i="3"/>
  <c r="X440" i="3"/>
  <c r="Y440" i="3"/>
  <c r="E441" i="3"/>
  <c r="F441" i="3"/>
  <c r="J441" i="3"/>
  <c r="K441" i="3"/>
  <c r="L441" i="3"/>
  <c r="M441" i="3"/>
  <c r="I441" i="3" s="1"/>
  <c r="N441" i="3"/>
  <c r="O441" i="3"/>
  <c r="P441" i="3"/>
  <c r="Q441" i="3"/>
  <c r="R441" i="3"/>
  <c r="S441" i="3"/>
  <c r="T441" i="3"/>
  <c r="U441" i="3"/>
  <c r="V441" i="3"/>
  <c r="W441" i="3"/>
  <c r="X441" i="3"/>
  <c r="Y441" i="3"/>
  <c r="D442" i="3"/>
  <c r="E442" i="3"/>
  <c r="F442" i="3"/>
  <c r="H442" i="3"/>
  <c r="G442" i="3" s="1"/>
  <c r="J442" i="3"/>
  <c r="K442" i="3"/>
  <c r="I442" i="3" s="1"/>
  <c r="L442" i="3"/>
  <c r="M442" i="3"/>
  <c r="N442" i="3"/>
  <c r="O442" i="3"/>
  <c r="P442" i="3"/>
  <c r="Q442" i="3"/>
  <c r="R442" i="3"/>
  <c r="S442" i="3"/>
  <c r="T442" i="3"/>
  <c r="U442" i="3"/>
  <c r="V442" i="3"/>
  <c r="W442" i="3"/>
  <c r="X442" i="3"/>
  <c r="Y442" i="3"/>
  <c r="E443" i="3"/>
  <c r="D443" i="3" s="1"/>
  <c r="F443" i="3"/>
  <c r="J443" i="3"/>
  <c r="K443" i="3"/>
  <c r="L443" i="3"/>
  <c r="M443" i="3"/>
  <c r="I443" i="3" s="1"/>
  <c r="N443" i="3"/>
  <c r="O443" i="3"/>
  <c r="P443" i="3"/>
  <c r="Q443" i="3"/>
  <c r="R443" i="3"/>
  <c r="S443" i="3"/>
  <c r="T443" i="3"/>
  <c r="U443" i="3"/>
  <c r="V443" i="3"/>
  <c r="W443" i="3"/>
  <c r="X443" i="3"/>
  <c r="Y443" i="3"/>
  <c r="D444" i="3"/>
  <c r="E444" i="3"/>
  <c r="F444" i="3"/>
  <c r="J444" i="3"/>
  <c r="K444" i="3"/>
  <c r="I444" i="3" s="1"/>
  <c r="L444" i="3"/>
  <c r="H444" i="3" s="1"/>
  <c r="G444" i="3" s="1"/>
  <c r="M444" i="3"/>
  <c r="N444" i="3"/>
  <c r="O444" i="3"/>
  <c r="P444" i="3"/>
  <c r="Q444" i="3"/>
  <c r="R444" i="3"/>
  <c r="S444" i="3"/>
  <c r="T444" i="3"/>
  <c r="U444" i="3"/>
  <c r="V444" i="3"/>
  <c r="W444" i="3"/>
  <c r="X444" i="3"/>
  <c r="Y444" i="3"/>
  <c r="E445" i="3"/>
  <c r="F445" i="3"/>
  <c r="J445" i="3"/>
  <c r="K445" i="3"/>
  <c r="L445" i="3"/>
  <c r="M445" i="3"/>
  <c r="I445" i="3" s="1"/>
  <c r="N445" i="3"/>
  <c r="O445" i="3"/>
  <c r="P445" i="3"/>
  <c r="Q445" i="3"/>
  <c r="R445" i="3"/>
  <c r="S445" i="3"/>
  <c r="T445" i="3"/>
  <c r="U445" i="3"/>
  <c r="V445" i="3"/>
  <c r="W445" i="3"/>
  <c r="X445" i="3"/>
  <c r="Y445" i="3"/>
  <c r="D446" i="3"/>
  <c r="E446" i="3"/>
  <c r="F446" i="3"/>
  <c r="H446" i="3"/>
  <c r="G446" i="3" s="1"/>
  <c r="J446" i="3"/>
  <c r="K446" i="3"/>
  <c r="I446" i="3" s="1"/>
  <c r="L446" i="3"/>
  <c r="M446" i="3"/>
  <c r="N446" i="3"/>
  <c r="O446" i="3"/>
  <c r="P446" i="3"/>
  <c r="Q446" i="3"/>
  <c r="R446" i="3"/>
  <c r="S446" i="3"/>
  <c r="T446" i="3"/>
  <c r="U446" i="3"/>
  <c r="V446" i="3"/>
  <c r="W446" i="3"/>
  <c r="X446" i="3"/>
  <c r="Y446" i="3"/>
  <c r="E447" i="3"/>
  <c r="D447" i="3" s="1"/>
  <c r="F447" i="3"/>
  <c r="J447" i="3"/>
  <c r="K447" i="3"/>
  <c r="L447" i="3"/>
  <c r="M447" i="3"/>
  <c r="I447" i="3" s="1"/>
  <c r="N447" i="3"/>
  <c r="O447" i="3"/>
  <c r="P447" i="3"/>
  <c r="Q447" i="3"/>
  <c r="R447" i="3"/>
  <c r="S447" i="3"/>
  <c r="T447" i="3"/>
  <c r="U447" i="3"/>
  <c r="V447" i="3"/>
  <c r="W447" i="3"/>
  <c r="X447" i="3"/>
  <c r="Y447" i="3"/>
  <c r="D448" i="3"/>
  <c r="E448" i="3"/>
  <c r="F448" i="3"/>
  <c r="J448" i="3"/>
  <c r="K448" i="3"/>
  <c r="I448" i="3" s="1"/>
  <c r="L448" i="3"/>
  <c r="H448" i="3" s="1"/>
  <c r="G448" i="3" s="1"/>
  <c r="M448" i="3"/>
  <c r="N448" i="3"/>
  <c r="O448" i="3"/>
  <c r="P448" i="3"/>
  <c r="Q448" i="3"/>
  <c r="R448" i="3"/>
  <c r="S448" i="3"/>
  <c r="T448" i="3"/>
  <c r="U448" i="3"/>
  <c r="V448" i="3"/>
  <c r="W448" i="3"/>
  <c r="X448" i="3"/>
  <c r="Y448" i="3"/>
  <c r="E449" i="3"/>
  <c r="F449" i="3"/>
  <c r="J449" i="3"/>
  <c r="K449" i="3"/>
  <c r="L449" i="3"/>
  <c r="M449" i="3"/>
  <c r="I449" i="3" s="1"/>
  <c r="N449" i="3"/>
  <c r="O449" i="3"/>
  <c r="P449" i="3"/>
  <c r="Q449" i="3"/>
  <c r="R449" i="3"/>
  <c r="S449" i="3"/>
  <c r="T449" i="3"/>
  <c r="U449" i="3"/>
  <c r="V449" i="3"/>
  <c r="W449" i="3"/>
  <c r="X449" i="3"/>
  <c r="Y449" i="3"/>
  <c r="D450" i="3"/>
  <c r="E450" i="3"/>
  <c r="F450" i="3"/>
  <c r="H450" i="3"/>
  <c r="G450" i="3" s="1"/>
  <c r="J450" i="3"/>
  <c r="K450" i="3"/>
  <c r="I450" i="3" s="1"/>
  <c r="L450" i="3"/>
  <c r="M450" i="3"/>
  <c r="N450" i="3"/>
  <c r="O450" i="3"/>
  <c r="P450" i="3"/>
  <c r="Q450" i="3"/>
  <c r="R450" i="3"/>
  <c r="S450" i="3"/>
  <c r="T450" i="3"/>
  <c r="U450" i="3"/>
  <c r="V450" i="3"/>
  <c r="W450" i="3"/>
  <c r="X450" i="3"/>
  <c r="Y450" i="3"/>
  <c r="E451" i="3"/>
  <c r="D451" i="3" s="1"/>
  <c r="F451" i="3"/>
  <c r="J451" i="3"/>
  <c r="K451" i="3"/>
  <c r="L451" i="3"/>
  <c r="M451" i="3"/>
  <c r="I451" i="3" s="1"/>
  <c r="N451" i="3"/>
  <c r="O451" i="3"/>
  <c r="P451" i="3"/>
  <c r="Q451" i="3"/>
  <c r="R451" i="3"/>
  <c r="S451" i="3"/>
  <c r="T451" i="3"/>
  <c r="U451" i="3"/>
  <c r="V451" i="3"/>
  <c r="W451" i="3"/>
  <c r="X451" i="3"/>
  <c r="Y451" i="3"/>
  <c r="D452" i="3"/>
  <c r="E452" i="3"/>
  <c r="F452" i="3"/>
  <c r="J452" i="3"/>
  <c r="K452" i="3"/>
  <c r="I452" i="3" s="1"/>
  <c r="L452" i="3"/>
  <c r="H452" i="3" s="1"/>
  <c r="G452" i="3" s="1"/>
  <c r="M452" i="3"/>
  <c r="N452" i="3"/>
  <c r="O452" i="3"/>
  <c r="P452" i="3"/>
  <c r="Q452" i="3"/>
  <c r="R452" i="3"/>
  <c r="S452" i="3"/>
  <c r="T452" i="3"/>
  <c r="U452" i="3"/>
  <c r="V452" i="3"/>
  <c r="W452" i="3"/>
  <c r="X452" i="3"/>
  <c r="Y452" i="3"/>
  <c r="E453" i="3"/>
  <c r="F453" i="3"/>
  <c r="J453" i="3"/>
  <c r="K453" i="3"/>
  <c r="L453" i="3"/>
  <c r="M453" i="3"/>
  <c r="I453" i="3" s="1"/>
  <c r="N453" i="3"/>
  <c r="O453" i="3"/>
  <c r="P453" i="3"/>
  <c r="Q453" i="3"/>
  <c r="R453" i="3"/>
  <c r="S453" i="3"/>
  <c r="T453" i="3"/>
  <c r="U453" i="3"/>
  <c r="V453" i="3"/>
  <c r="W453" i="3"/>
  <c r="X453" i="3"/>
  <c r="Y453" i="3"/>
  <c r="D454" i="3"/>
  <c r="E454" i="3"/>
  <c r="F454" i="3"/>
  <c r="H454" i="3"/>
  <c r="G454" i="3" s="1"/>
  <c r="J454" i="3"/>
  <c r="K454" i="3"/>
  <c r="I454" i="3" s="1"/>
  <c r="L454" i="3"/>
  <c r="M454" i="3"/>
  <c r="N454" i="3"/>
  <c r="O454" i="3"/>
  <c r="P454" i="3"/>
  <c r="Q454" i="3"/>
  <c r="R454" i="3"/>
  <c r="S454" i="3"/>
  <c r="T454" i="3"/>
  <c r="U454" i="3"/>
  <c r="V454" i="3"/>
  <c r="W454" i="3"/>
  <c r="X454" i="3"/>
  <c r="Y454" i="3"/>
  <c r="E455" i="3"/>
  <c r="D455" i="3" s="1"/>
  <c r="F455" i="3"/>
  <c r="J455" i="3"/>
  <c r="K455" i="3"/>
  <c r="L455" i="3"/>
  <c r="M455" i="3"/>
  <c r="I455" i="3" s="1"/>
  <c r="N455" i="3"/>
  <c r="O455" i="3"/>
  <c r="P455" i="3"/>
  <c r="Q455" i="3"/>
  <c r="R455" i="3"/>
  <c r="S455" i="3"/>
  <c r="T455" i="3"/>
  <c r="U455" i="3"/>
  <c r="V455" i="3"/>
  <c r="W455" i="3"/>
  <c r="X455" i="3"/>
  <c r="Y455" i="3"/>
  <c r="D456" i="3"/>
  <c r="E456" i="3"/>
  <c r="F456" i="3"/>
  <c r="J456" i="3"/>
  <c r="K456" i="3"/>
  <c r="I456" i="3" s="1"/>
  <c r="L456" i="3"/>
  <c r="H456" i="3" s="1"/>
  <c r="G456" i="3" s="1"/>
  <c r="M456" i="3"/>
  <c r="N456" i="3"/>
  <c r="O456" i="3"/>
  <c r="P456" i="3"/>
  <c r="Q456" i="3"/>
  <c r="R456" i="3"/>
  <c r="S456" i="3"/>
  <c r="T456" i="3"/>
  <c r="U456" i="3"/>
  <c r="V456" i="3"/>
  <c r="W456" i="3"/>
  <c r="X456" i="3"/>
  <c r="Y456" i="3"/>
  <c r="E457" i="3"/>
  <c r="F457" i="3"/>
  <c r="J457" i="3"/>
  <c r="K457" i="3"/>
  <c r="L457" i="3"/>
  <c r="M457" i="3"/>
  <c r="I457" i="3" s="1"/>
  <c r="N457" i="3"/>
  <c r="O457" i="3"/>
  <c r="P457" i="3"/>
  <c r="Q457" i="3"/>
  <c r="R457" i="3"/>
  <c r="S457" i="3"/>
  <c r="T457" i="3"/>
  <c r="U457" i="3"/>
  <c r="V457" i="3"/>
  <c r="W457" i="3"/>
  <c r="X457" i="3"/>
  <c r="Y457" i="3"/>
  <c r="D458" i="3"/>
  <c r="E458" i="3"/>
  <c r="F458" i="3"/>
  <c r="H458" i="3"/>
  <c r="J458" i="3"/>
  <c r="K458" i="3"/>
  <c r="L458" i="3"/>
  <c r="M458" i="3"/>
  <c r="N458" i="3"/>
  <c r="O458" i="3"/>
  <c r="P458" i="3"/>
  <c r="Q458" i="3"/>
  <c r="R458" i="3"/>
  <c r="S458" i="3"/>
  <c r="T458" i="3"/>
  <c r="U458" i="3"/>
  <c r="V458" i="3"/>
  <c r="W458" i="3"/>
  <c r="X458" i="3"/>
  <c r="Y458" i="3"/>
  <c r="E459" i="3"/>
  <c r="D459" i="3" s="1"/>
  <c r="F459" i="3"/>
  <c r="J459" i="3"/>
  <c r="K459" i="3"/>
  <c r="L459" i="3"/>
  <c r="M459" i="3"/>
  <c r="I459" i="3" s="1"/>
  <c r="N459" i="3"/>
  <c r="O459" i="3"/>
  <c r="P459" i="3"/>
  <c r="Q459" i="3"/>
  <c r="R459" i="3"/>
  <c r="S459" i="3"/>
  <c r="T459" i="3"/>
  <c r="U459" i="3"/>
  <c r="V459" i="3"/>
  <c r="W459" i="3"/>
  <c r="X459" i="3"/>
  <c r="Y459" i="3"/>
  <c r="D460" i="3"/>
  <c r="E460" i="3"/>
  <c r="F460" i="3"/>
  <c r="H460" i="3"/>
  <c r="J460" i="3"/>
  <c r="K460" i="3"/>
  <c r="L460" i="3"/>
  <c r="M460" i="3"/>
  <c r="N460" i="3"/>
  <c r="O460" i="3"/>
  <c r="P460" i="3"/>
  <c r="Q460" i="3"/>
  <c r="R460" i="3"/>
  <c r="S460" i="3"/>
  <c r="T460" i="3"/>
  <c r="U460" i="3"/>
  <c r="V460" i="3"/>
  <c r="W460" i="3"/>
  <c r="X460" i="3"/>
  <c r="Y460" i="3"/>
  <c r="E461" i="3"/>
  <c r="D461" i="3" s="1"/>
  <c r="F461" i="3"/>
  <c r="J461" i="3"/>
  <c r="K461" i="3"/>
  <c r="L461" i="3"/>
  <c r="M461" i="3"/>
  <c r="I461" i="3" s="1"/>
  <c r="N461" i="3"/>
  <c r="O461" i="3"/>
  <c r="P461" i="3"/>
  <c r="Q461" i="3"/>
  <c r="R461" i="3"/>
  <c r="S461" i="3"/>
  <c r="T461" i="3"/>
  <c r="U461" i="3"/>
  <c r="V461" i="3"/>
  <c r="W461" i="3"/>
  <c r="X461" i="3"/>
  <c r="Y461" i="3"/>
  <c r="D462" i="3"/>
  <c r="E462" i="3"/>
  <c r="F462" i="3"/>
  <c r="H462" i="3"/>
  <c r="J462" i="3"/>
  <c r="K462" i="3"/>
  <c r="L462" i="3"/>
  <c r="M462" i="3"/>
  <c r="N462" i="3"/>
  <c r="O462" i="3"/>
  <c r="P462" i="3"/>
  <c r="Q462" i="3"/>
  <c r="R462" i="3"/>
  <c r="S462" i="3"/>
  <c r="T462" i="3"/>
  <c r="U462" i="3"/>
  <c r="V462" i="3"/>
  <c r="W462" i="3"/>
  <c r="X462" i="3"/>
  <c r="Y462" i="3"/>
  <c r="E463" i="3"/>
  <c r="D463" i="3" s="1"/>
  <c r="F463" i="3"/>
  <c r="J463" i="3"/>
  <c r="K463" i="3"/>
  <c r="L463" i="3"/>
  <c r="M463" i="3"/>
  <c r="I463" i="3" s="1"/>
  <c r="N463" i="3"/>
  <c r="O463" i="3"/>
  <c r="P463" i="3"/>
  <c r="Q463" i="3"/>
  <c r="R463" i="3"/>
  <c r="S463" i="3"/>
  <c r="T463" i="3"/>
  <c r="U463" i="3"/>
  <c r="V463" i="3"/>
  <c r="W463" i="3"/>
  <c r="X463" i="3"/>
  <c r="Y463" i="3"/>
  <c r="D464" i="3"/>
  <c r="E464" i="3"/>
  <c r="F464" i="3"/>
  <c r="H464" i="3"/>
  <c r="J464" i="3"/>
  <c r="K464" i="3"/>
  <c r="L464" i="3"/>
  <c r="M464" i="3"/>
  <c r="N464" i="3"/>
  <c r="O464" i="3"/>
  <c r="P464" i="3"/>
  <c r="Q464" i="3"/>
  <c r="R464" i="3"/>
  <c r="S464" i="3"/>
  <c r="T464" i="3"/>
  <c r="U464" i="3"/>
  <c r="V464" i="3"/>
  <c r="W464" i="3"/>
  <c r="X464" i="3"/>
  <c r="Y464" i="3"/>
  <c r="E465" i="3"/>
  <c r="D465" i="3" s="1"/>
  <c r="F465" i="3"/>
  <c r="J465" i="3"/>
  <c r="K465" i="3"/>
  <c r="L465" i="3"/>
  <c r="M465" i="3"/>
  <c r="I465" i="3" s="1"/>
  <c r="N465" i="3"/>
  <c r="O465" i="3"/>
  <c r="P465" i="3"/>
  <c r="Q465" i="3"/>
  <c r="R465" i="3"/>
  <c r="S465" i="3"/>
  <c r="T465" i="3"/>
  <c r="U465" i="3"/>
  <c r="V465" i="3"/>
  <c r="W465" i="3"/>
  <c r="X465" i="3"/>
  <c r="Y465" i="3"/>
  <c r="D466" i="3"/>
  <c r="E466" i="3"/>
  <c r="F466" i="3"/>
  <c r="H466" i="3"/>
  <c r="J466" i="3"/>
  <c r="K466" i="3"/>
  <c r="L466" i="3"/>
  <c r="M466" i="3"/>
  <c r="N466" i="3"/>
  <c r="O466" i="3"/>
  <c r="P466" i="3"/>
  <c r="Q466" i="3"/>
  <c r="R466" i="3"/>
  <c r="S466" i="3"/>
  <c r="T466" i="3"/>
  <c r="U466" i="3"/>
  <c r="V466" i="3"/>
  <c r="W466" i="3"/>
  <c r="X466" i="3"/>
  <c r="Y466" i="3"/>
  <c r="E467" i="3"/>
  <c r="D467" i="3" s="1"/>
  <c r="F467" i="3"/>
  <c r="J467" i="3"/>
  <c r="K467" i="3"/>
  <c r="L467" i="3"/>
  <c r="M467" i="3"/>
  <c r="I467" i="3" s="1"/>
  <c r="N467" i="3"/>
  <c r="O467" i="3"/>
  <c r="P467" i="3"/>
  <c r="Q467" i="3"/>
  <c r="R467" i="3"/>
  <c r="S467" i="3"/>
  <c r="T467" i="3"/>
  <c r="U467" i="3"/>
  <c r="V467" i="3"/>
  <c r="W467" i="3"/>
  <c r="X467" i="3"/>
  <c r="Y467" i="3"/>
  <c r="D468" i="3"/>
  <c r="E468" i="3"/>
  <c r="F468" i="3"/>
  <c r="H468" i="3"/>
  <c r="J468" i="3"/>
  <c r="K468" i="3"/>
  <c r="L468" i="3"/>
  <c r="M468" i="3"/>
  <c r="N468" i="3"/>
  <c r="O468" i="3"/>
  <c r="P468" i="3"/>
  <c r="Q468" i="3"/>
  <c r="R468" i="3"/>
  <c r="S468" i="3"/>
  <c r="T468" i="3"/>
  <c r="U468" i="3"/>
  <c r="V468" i="3"/>
  <c r="W468" i="3"/>
  <c r="X468" i="3"/>
  <c r="Y468" i="3"/>
  <c r="E469" i="3"/>
  <c r="D469" i="3" s="1"/>
  <c r="F469" i="3"/>
  <c r="J469" i="3"/>
  <c r="K469" i="3"/>
  <c r="L469" i="3"/>
  <c r="M469" i="3"/>
  <c r="I469" i="3" s="1"/>
  <c r="N469" i="3"/>
  <c r="O469" i="3"/>
  <c r="P469" i="3"/>
  <c r="Q469" i="3"/>
  <c r="R469" i="3"/>
  <c r="S469" i="3"/>
  <c r="T469" i="3"/>
  <c r="U469" i="3"/>
  <c r="V469" i="3"/>
  <c r="W469" i="3"/>
  <c r="X469" i="3"/>
  <c r="Y469" i="3"/>
  <c r="D470" i="3"/>
  <c r="E470" i="3"/>
  <c r="F470" i="3"/>
  <c r="H470" i="3"/>
  <c r="J470" i="3"/>
  <c r="K470" i="3"/>
  <c r="L470" i="3"/>
  <c r="M470" i="3"/>
  <c r="N470" i="3"/>
  <c r="O470" i="3"/>
  <c r="P470" i="3"/>
  <c r="Q470" i="3"/>
  <c r="R470" i="3"/>
  <c r="S470" i="3"/>
  <c r="T470" i="3"/>
  <c r="U470" i="3"/>
  <c r="V470" i="3"/>
  <c r="W470" i="3"/>
  <c r="X470" i="3"/>
  <c r="Y470" i="3"/>
  <c r="E471" i="3"/>
  <c r="D471" i="3" s="1"/>
  <c r="F471" i="3"/>
  <c r="J471" i="3"/>
  <c r="K471" i="3"/>
  <c r="L471" i="3"/>
  <c r="M471" i="3"/>
  <c r="I471" i="3" s="1"/>
  <c r="N471" i="3"/>
  <c r="O471" i="3"/>
  <c r="P471" i="3"/>
  <c r="Q471" i="3"/>
  <c r="R471" i="3"/>
  <c r="S471" i="3"/>
  <c r="T471" i="3"/>
  <c r="U471" i="3"/>
  <c r="V471" i="3"/>
  <c r="W471" i="3"/>
  <c r="X471" i="3"/>
  <c r="Y471" i="3"/>
  <c r="D472" i="3"/>
  <c r="E472" i="3"/>
  <c r="F472" i="3"/>
  <c r="H472" i="3"/>
  <c r="J472" i="3"/>
  <c r="K472" i="3"/>
  <c r="L472" i="3"/>
  <c r="M472" i="3"/>
  <c r="N472" i="3"/>
  <c r="O472" i="3"/>
  <c r="P472" i="3"/>
  <c r="Q472" i="3"/>
  <c r="R472" i="3"/>
  <c r="S472" i="3"/>
  <c r="T472" i="3"/>
  <c r="U472" i="3"/>
  <c r="V472" i="3"/>
  <c r="W472" i="3"/>
  <c r="X472" i="3"/>
  <c r="Y472" i="3"/>
  <c r="E473" i="3"/>
  <c r="D473" i="3" s="1"/>
  <c r="F473" i="3"/>
  <c r="J473" i="3"/>
  <c r="K473" i="3"/>
  <c r="L473" i="3"/>
  <c r="M473" i="3"/>
  <c r="I473" i="3" s="1"/>
  <c r="N473" i="3"/>
  <c r="O473" i="3"/>
  <c r="P473" i="3"/>
  <c r="Q473" i="3"/>
  <c r="R473" i="3"/>
  <c r="S473" i="3"/>
  <c r="T473" i="3"/>
  <c r="U473" i="3"/>
  <c r="V473" i="3"/>
  <c r="W473" i="3"/>
  <c r="X473" i="3"/>
  <c r="Y473" i="3"/>
  <c r="D474" i="3"/>
  <c r="E474" i="3"/>
  <c r="F474" i="3"/>
  <c r="H474" i="3"/>
  <c r="J474" i="3"/>
  <c r="K474" i="3"/>
  <c r="L474" i="3"/>
  <c r="M474" i="3"/>
  <c r="N474" i="3"/>
  <c r="O474" i="3"/>
  <c r="P474" i="3"/>
  <c r="Q474" i="3"/>
  <c r="R474" i="3"/>
  <c r="S474" i="3"/>
  <c r="T474" i="3"/>
  <c r="U474" i="3"/>
  <c r="V474" i="3"/>
  <c r="W474" i="3"/>
  <c r="X474" i="3"/>
  <c r="Y474" i="3"/>
  <c r="E475" i="3"/>
  <c r="D475" i="3" s="1"/>
  <c r="F475" i="3"/>
  <c r="J475" i="3"/>
  <c r="K475" i="3"/>
  <c r="L475" i="3"/>
  <c r="M475" i="3"/>
  <c r="I475" i="3" s="1"/>
  <c r="N475" i="3"/>
  <c r="O475" i="3"/>
  <c r="P475" i="3"/>
  <c r="Q475" i="3"/>
  <c r="R475" i="3"/>
  <c r="S475" i="3"/>
  <c r="T475" i="3"/>
  <c r="U475" i="3"/>
  <c r="V475" i="3"/>
  <c r="W475" i="3"/>
  <c r="X475" i="3"/>
  <c r="Y475" i="3"/>
  <c r="D476" i="3"/>
  <c r="E476" i="3"/>
  <c r="F476" i="3"/>
  <c r="H476" i="3"/>
  <c r="J476" i="3"/>
  <c r="K476" i="3"/>
  <c r="L476" i="3"/>
  <c r="M476" i="3"/>
  <c r="N476" i="3"/>
  <c r="O476" i="3"/>
  <c r="P476" i="3"/>
  <c r="Q476" i="3"/>
  <c r="R476" i="3"/>
  <c r="S476" i="3"/>
  <c r="T476" i="3"/>
  <c r="U476" i="3"/>
  <c r="V476" i="3"/>
  <c r="W476" i="3"/>
  <c r="X476" i="3"/>
  <c r="Y476" i="3"/>
  <c r="E477" i="3"/>
  <c r="D477" i="3" s="1"/>
  <c r="F477" i="3"/>
  <c r="J477" i="3"/>
  <c r="K477" i="3"/>
  <c r="L477" i="3"/>
  <c r="M477" i="3"/>
  <c r="I477" i="3" s="1"/>
  <c r="N477" i="3"/>
  <c r="O477" i="3"/>
  <c r="P477" i="3"/>
  <c r="Q477" i="3"/>
  <c r="R477" i="3"/>
  <c r="S477" i="3"/>
  <c r="T477" i="3"/>
  <c r="U477" i="3"/>
  <c r="V477" i="3"/>
  <c r="W477" i="3"/>
  <c r="X477" i="3"/>
  <c r="Y477" i="3"/>
  <c r="D478" i="3"/>
  <c r="E478" i="3"/>
  <c r="F478" i="3"/>
  <c r="H478" i="3"/>
  <c r="J478" i="3"/>
  <c r="K478" i="3"/>
  <c r="L478" i="3"/>
  <c r="M478" i="3"/>
  <c r="N478" i="3"/>
  <c r="O478" i="3"/>
  <c r="P478" i="3"/>
  <c r="Q478" i="3"/>
  <c r="R478" i="3"/>
  <c r="S478" i="3"/>
  <c r="T478" i="3"/>
  <c r="U478" i="3"/>
  <c r="V478" i="3"/>
  <c r="W478" i="3"/>
  <c r="X478" i="3"/>
  <c r="Y478" i="3"/>
  <c r="E479" i="3"/>
  <c r="D479" i="3" s="1"/>
  <c r="F479" i="3"/>
  <c r="J479" i="3"/>
  <c r="K479" i="3"/>
  <c r="L479" i="3"/>
  <c r="M479" i="3"/>
  <c r="I479" i="3" s="1"/>
  <c r="N479" i="3"/>
  <c r="O479" i="3"/>
  <c r="P479" i="3"/>
  <c r="Q479" i="3"/>
  <c r="R479" i="3"/>
  <c r="S479" i="3"/>
  <c r="T479" i="3"/>
  <c r="U479" i="3"/>
  <c r="V479" i="3"/>
  <c r="W479" i="3"/>
  <c r="X479" i="3"/>
  <c r="Y479" i="3"/>
  <c r="D480" i="3"/>
  <c r="E480" i="3"/>
  <c r="F480" i="3"/>
  <c r="H480" i="3"/>
  <c r="J480" i="3"/>
  <c r="K480" i="3"/>
  <c r="L480" i="3"/>
  <c r="M480" i="3"/>
  <c r="N480" i="3"/>
  <c r="O480" i="3"/>
  <c r="P480" i="3"/>
  <c r="Q480" i="3"/>
  <c r="R480" i="3"/>
  <c r="S480" i="3"/>
  <c r="T480" i="3"/>
  <c r="U480" i="3"/>
  <c r="V480" i="3"/>
  <c r="W480" i="3"/>
  <c r="X480" i="3"/>
  <c r="Y480" i="3"/>
  <c r="E481" i="3"/>
  <c r="F481" i="3"/>
  <c r="D481" i="3" s="1"/>
  <c r="J481" i="3"/>
  <c r="K481" i="3"/>
  <c r="L481" i="3"/>
  <c r="H481" i="3" s="1"/>
  <c r="M481" i="3"/>
  <c r="I481" i="3" s="1"/>
  <c r="N481" i="3"/>
  <c r="O481" i="3"/>
  <c r="P481" i="3"/>
  <c r="Q481" i="3"/>
  <c r="R481" i="3"/>
  <c r="S481" i="3"/>
  <c r="T481" i="3"/>
  <c r="U481" i="3"/>
  <c r="V481" i="3"/>
  <c r="W481" i="3"/>
  <c r="X481" i="3"/>
  <c r="Y481" i="3"/>
  <c r="E482" i="3"/>
  <c r="F482" i="3"/>
  <c r="D482" i="3" s="1"/>
  <c r="J482" i="3"/>
  <c r="H482" i="3" s="1"/>
  <c r="K482" i="3"/>
  <c r="L482" i="3"/>
  <c r="M482" i="3"/>
  <c r="N482" i="3"/>
  <c r="O482" i="3"/>
  <c r="P482" i="3"/>
  <c r="Q482" i="3"/>
  <c r="R482" i="3"/>
  <c r="S482" i="3"/>
  <c r="T482" i="3"/>
  <c r="U482" i="3"/>
  <c r="V482" i="3"/>
  <c r="W482" i="3"/>
  <c r="X482" i="3"/>
  <c r="Y482" i="3"/>
  <c r="E483" i="3"/>
  <c r="D483" i="3" s="1"/>
  <c r="F483" i="3"/>
  <c r="J483" i="3"/>
  <c r="H483" i="3" s="1"/>
  <c r="K483" i="3"/>
  <c r="L483" i="3"/>
  <c r="M483" i="3"/>
  <c r="I483" i="3" s="1"/>
  <c r="N483" i="3"/>
  <c r="O483" i="3"/>
  <c r="P483" i="3"/>
  <c r="Q483" i="3"/>
  <c r="R483" i="3"/>
  <c r="S483" i="3"/>
  <c r="T483" i="3"/>
  <c r="U483" i="3"/>
  <c r="V483" i="3"/>
  <c r="W483" i="3"/>
  <c r="X483" i="3"/>
  <c r="Y483" i="3"/>
  <c r="D484" i="3"/>
  <c r="E484" i="3"/>
  <c r="F484" i="3"/>
  <c r="H484" i="3"/>
  <c r="J484" i="3"/>
  <c r="K484" i="3"/>
  <c r="L484" i="3"/>
  <c r="M484" i="3"/>
  <c r="N484" i="3"/>
  <c r="O484" i="3"/>
  <c r="P484" i="3"/>
  <c r="Q484" i="3"/>
  <c r="R484" i="3"/>
  <c r="S484" i="3"/>
  <c r="T484" i="3"/>
  <c r="U484" i="3"/>
  <c r="V484" i="3"/>
  <c r="W484" i="3"/>
  <c r="X484" i="3"/>
  <c r="Y484" i="3"/>
  <c r="E485" i="3"/>
  <c r="F485" i="3"/>
  <c r="D485" i="3" s="1"/>
  <c r="J485" i="3"/>
  <c r="K485" i="3"/>
  <c r="I485" i="3" s="1"/>
  <c r="L485" i="3"/>
  <c r="H485" i="3" s="1"/>
  <c r="M485" i="3"/>
  <c r="N485" i="3"/>
  <c r="O485" i="3"/>
  <c r="P485" i="3"/>
  <c r="Q485" i="3"/>
  <c r="R485" i="3"/>
  <c r="S485" i="3"/>
  <c r="T485" i="3"/>
  <c r="U485" i="3"/>
  <c r="V485" i="3"/>
  <c r="W485" i="3"/>
  <c r="X485" i="3"/>
  <c r="Y485" i="3"/>
  <c r="E486" i="3"/>
  <c r="D486" i="3" s="1"/>
  <c r="F486" i="3"/>
  <c r="J486" i="3"/>
  <c r="H486" i="3" s="1"/>
  <c r="K486" i="3"/>
  <c r="L486" i="3"/>
  <c r="M486" i="3"/>
  <c r="I486" i="3" s="1"/>
  <c r="N486" i="3"/>
  <c r="O486" i="3"/>
  <c r="P486" i="3"/>
  <c r="Q486" i="3"/>
  <c r="R486" i="3"/>
  <c r="S486" i="3"/>
  <c r="T486" i="3"/>
  <c r="U486" i="3"/>
  <c r="V486" i="3"/>
  <c r="W486" i="3"/>
  <c r="X486" i="3"/>
  <c r="Y486" i="3"/>
  <c r="D487" i="3"/>
  <c r="E487" i="3"/>
  <c r="F487" i="3"/>
  <c r="J487" i="3"/>
  <c r="K487" i="3"/>
  <c r="I487" i="3" s="1"/>
  <c r="L487" i="3"/>
  <c r="H487" i="3" s="1"/>
  <c r="G487" i="3" s="1"/>
  <c r="M487" i="3"/>
  <c r="N487" i="3"/>
  <c r="O487" i="3"/>
  <c r="P487" i="3"/>
  <c r="Q487" i="3"/>
  <c r="R487" i="3"/>
  <c r="S487" i="3"/>
  <c r="T487" i="3"/>
  <c r="U487" i="3"/>
  <c r="V487" i="3"/>
  <c r="W487" i="3"/>
  <c r="X487" i="3"/>
  <c r="Y487" i="3"/>
  <c r="E488" i="3"/>
  <c r="D488" i="3" s="1"/>
  <c r="F488" i="3"/>
  <c r="J488" i="3"/>
  <c r="H488" i="3" s="1"/>
  <c r="G488" i="3" s="1"/>
  <c r="K488" i="3"/>
  <c r="L488" i="3"/>
  <c r="M488" i="3"/>
  <c r="I488" i="3" s="1"/>
  <c r="N488" i="3"/>
  <c r="O488" i="3"/>
  <c r="P488" i="3"/>
  <c r="Q488" i="3"/>
  <c r="R488" i="3"/>
  <c r="S488" i="3"/>
  <c r="T488" i="3"/>
  <c r="U488" i="3"/>
  <c r="V488" i="3"/>
  <c r="W488" i="3"/>
  <c r="X488" i="3"/>
  <c r="Y488" i="3"/>
  <c r="D489" i="3"/>
  <c r="E489" i="3"/>
  <c r="F489" i="3"/>
  <c r="J489" i="3"/>
  <c r="K489" i="3"/>
  <c r="I489" i="3" s="1"/>
  <c r="L489" i="3"/>
  <c r="H489" i="3" s="1"/>
  <c r="M489" i="3"/>
  <c r="N489" i="3"/>
  <c r="O489" i="3"/>
  <c r="P489" i="3"/>
  <c r="Q489" i="3"/>
  <c r="R489" i="3"/>
  <c r="S489" i="3"/>
  <c r="T489" i="3"/>
  <c r="U489" i="3"/>
  <c r="V489" i="3"/>
  <c r="W489" i="3"/>
  <c r="X489" i="3"/>
  <c r="Y489" i="3"/>
  <c r="E490" i="3"/>
  <c r="D490" i="3" s="1"/>
  <c r="F490" i="3"/>
  <c r="J490" i="3"/>
  <c r="H490" i="3" s="1"/>
  <c r="K490" i="3"/>
  <c r="L490" i="3"/>
  <c r="M490" i="3"/>
  <c r="I490" i="3" s="1"/>
  <c r="N490" i="3"/>
  <c r="O490" i="3"/>
  <c r="P490" i="3"/>
  <c r="Q490" i="3"/>
  <c r="R490" i="3"/>
  <c r="S490" i="3"/>
  <c r="T490" i="3"/>
  <c r="U490" i="3"/>
  <c r="V490" i="3"/>
  <c r="W490" i="3"/>
  <c r="X490" i="3"/>
  <c r="Y490" i="3"/>
  <c r="D491" i="3"/>
  <c r="E491" i="3"/>
  <c r="F491" i="3"/>
  <c r="J491" i="3"/>
  <c r="K491" i="3"/>
  <c r="I491" i="3" s="1"/>
  <c r="L491" i="3"/>
  <c r="H491" i="3" s="1"/>
  <c r="G491" i="3" s="1"/>
  <c r="M491" i="3"/>
  <c r="N491" i="3"/>
  <c r="O491" i="3"/>
  <c r="P491" i="3"/>
  <c r="Q491" i="3"/>
  <c r="R491" i="3"/>
  <c r="S491" i="3"/>
  <c r="T491" i="3"/>
  <c r="U491" i="3"/>
  <c r="V491" i="3"/>
  <c r="W491" i="3"/>
  <c r="X491" i="3"/>
  <c r="Y491" i="3"/>
  <c r="E492" i="3"/>
  <c r="D492" i="3" s="1"/>
  <c r="F492" i="3"/>
  <c r="J492" i="3"/>
  <c r="H492" i="3" s="1"/>
  <c r="G492" i="3" s="1"/>
  <c r="K492" i="3"/>
  <c r="L492" i="3"/>
  <c r="M492" i="3"/>
  <c r="I492" i="3" s="1"/>
  <c r="N492" i="3"/>
  <c r="O492" i="3"/>
  <c r="P492" i="3"/>
  <c r="Q492" i="3"/>
  <c r="R492" i="3"/>
  <c r="S492" i="3"/>
  <c r="T492" i="3"/>
  <c r="U492" i="3"/>
  <c r="V492" i="3"/>
  <c r="W492" i="3"/>
  <c r="X492" i="3"/>
  <c r="Y492" i="3"/>
  <c r="D493" i="3"/>
  <c r="E493" i="3"/>
  <c r="F493" i="3"/>
  <c r="J493" i="3"/>
  <c r="K493" i="3"/>
  <c r="I493" i="3" s="1"/>
  <c r="L493" i="3"/>
  <c r="H493" i="3" s="1"/>
  <c r="M493" i="3"/>
  <c r="N493" i="3"/>
  <c r="O493" i="3"/>
  <c r="P493" i="3"/>
  <c r="Q493" i="3"/>
  <c r="R493" i="3"/>
  <c r="S493" i="3"/>
  <c r="T493" i="3"/>
  <c r="U493" i="3"/>
  <c r="V493" i="3"/>
  <c r="W493" i="3"/>
  <c r="X493" i="3"/>
  <c r="Y493" i="3"/>
  <c r="E494" i="3"/>
  <c r="D494" i="3" s="1"/>
  <c r="F494" i="3"/>
  <c r="J494" i="3"/>
  <c r="H494" i="3" s="1"/>
  <c r="K494" i="3"/>
  <c r="L494" i="3"/>
  <c r="M494" i="3"/>
  <c r="I494" i="3" s="1"/>
  <c r="N494" i="3"/>
  <c r="O494" i="3"/>
  <c r="P494" i="3"/>
  <c r="Q494" i="3"/>
  <c r="R494" i="3"/>
  <c r="S494" i="3"/>
  <c r="T494" i="3"/>
  <c r="U494" i="3"/>
  <c r="V494" i="3"/>
  <c r="W494" i="3"/>
  <c r="X494" i="3"/>
  <c r="Y494" i="3"/>
  <c r="D495" i="3"/>
  <c r="E495" i="3"/>
  <c r="F495" i="3"/>
  <c r="J495" i="3"/>
  <c r="K495" i="3"/>
  <c r="I495" i="3" s="1"/>
  <c r="L495" i="3"/>
  <c r="H495" i="3" s="1"/>
  <c r="G495" i="3" s="1"/>
  <c r="M495" i="3"/>
  <c r="N495" i="3"/>
  <c r="O495" i="3"/>
  <c r="P495" i="3"/>
  <c r="Q495" i="3"/>
  <c r="R495" i="3"/>
  <c r="S495" i="3"/>
  <c r="T495" i="3"/>
  <c r="U495" i="3"/>
  <c r="V495" i="3"/>
  <c r="W495" i="3"/>
  <c r="X495" i="3"/>
  <c r="Y495" i="3"/>
  <c r="E496" i="3"/>
  <c r="D496" i="3" s="1"/>
  <c r="F496" i="3"/>
  <c r="J496" i="3"/>
  <c r="H496" i="3" s="1"/>
  <c r="G496" i="3" s="1"/>
  <c r="K496" i="3"/>
  <c r="L496" i="3"/>
  <c r="M496" i="3"/>
  <c r="I496" i="3" s="1"/>
  <c r="N496" i="3"/>
  <c r="O496" i="3"/>
  <c r="P496" i="3"/>
  <c r="Q496" i="3"/>
  <c r="R496" i="3"/>
  <c r="S496" i="3"/>
  <c r="T496" i="3"/>
  <c r="U496" i="3"/>
  <c r="V496" i="3"/>
  <c r="W496" i="3"/>
  <c r="X496" i="3"/>
  <c r="Y496" i="3"/>
  <c r="D497" i="3"/>
  <c r="E497" i="3"/>
  <c r="F497" i="3"/>
  <c r="J497" i="3"/>
  <c r="K497" i="3"/>
  <c r="I497" i="3" s="1"/>
  <c r="L497" i="3"/>
  <c r="H497" i="3" s="1"/>
  <c r="M497" i="3"/>
  <c r="N497" i="3"/>
  <c r="O497" i="3"/>
  <c r="P497" i="3"/>
  <c r="Q497" i="3"/>
  <c r="R497" i="3"/>
  <c r="S497" i="3"/>
  <c r="T497" i="3"/>
  <c r="U497" i="3"/>
  <c r="V497" i="3"/>
  <c r="W497" i="3"/>
  <c r="X497" i="3"/>
  <c r="Y497" i="3"/>
  <c r="E498" i="3"/>
  <c r="D498" i="3" s="1"/>
  <c r="F498" i="3"/>
  <c r="J498" i="3"/>
  <c r="H498" i="3" s="1"/>
  <c r="K498" i="3"/>
  <c r="L498" i="3"/>
  <c r="M498" i="3"/>
  <c r="I498" i="3" s="1"/>
  <c r="N498" i="3"/>
  <c r="O498" i="3"/>
  <c r="P498" i="3"/>
  <c r="Q498" i="3"/>
  <c r="R498" i="3"/>
  <c r="S498" i="3"/>
  <c r="T498" i="3"/>
  <c r="U498" i="3"/>
  <c r="V498" i="3"/>
  <c r="W498" i="3"/>
  <c r="X498" i="3"/>
  <c r="Y498" i="3"/>
  <c r="D499" i="3"/>
  <c r="E499" i="3"/>
  <c r="F499" i="3"/>
  <c r="J499" i="3"/>
  <c r="K499" i="3"/>
  <c r="I499" i="3" s="1"/>
  <c r="L499" i="3"/>
  <c r="H499" i="3" s="1"/>
  <c r="G499" i="3" s="1"/>
  <c r="M499" i="3"/>
  <c r="N499" i="3"/>
  <c r="O499" i="3"/>
  <c r="P499" i="3"/>
  <c r="Q499" i="3"/>
  <c r="R499" i="3"/>
  <c r="S499" i="3"/>
  <c r="T499" i="3"/>
  <c r="U499" i="3"/>
  <c r="V499" i="3"/>
  <c r="W499" i="3"/>
  <c r="X499" i="3"/>
  <c r="Y499" i="3"/>
  <c r="E500" i="3"/>
  <c r="D500" i="3" s="1"/>
  <c r="F500" i="3"/>
  <c r="J500" i="3"/>
  <c r="H500" i="3" s="1"/>
  <c r="G500" i="3" s="1"/>
  <c r="K500" i="3"/>
  <c r="L500" i="3"/>
  <c r="M500" i="3"/>
  <c r="I500" i="3" s="1"/>
  <c r="N500" i="3"/>
  <c r="O500" i="3"/>
  <c r="P500" i="3"/>
  <c r="Q500" i="3"/>
  <c r="R500" i="3"/>
  <c r="S500" i="3"/>
  <c r="T500" i="3"/>
  <c r="U500" i="3"/>
  <c r="V500" i="3"/>
  <c r="W500" i="3"/>
  <c r="X500" i="3"/>
  <c r="Y500" i="3"/>
  <c r="D501" i="3"/>
  <c r="E501" i="3"/>
  <c r="F501" i="3"/>
  <c r="J501" i="3"/>
  <c r="K501" i="3"/>
  <c r="I501" i="3" s="1"/>
  <c r="L501" i="3"/>
  <c r="H501" i="3" s="1"/>
  <c r="M501" i="3"/>
  <c r="N501" i="3"/>
  <c r="O501" i="3"/>
  <c r="P501" i="3"/>
  <c r="Q501" i="3"/>
  <c r="R501" i="3"/>
  <c r="S501" i="3"/>
  <c r="T501" i="3"/>
  <c r="U501" i="3"/>
  <c r="V501" i="3"/>
  <c r="W501" i="3"/>
  <c r="X501" i="3"/>
  <c r="Y501" i="3"/>
  <c r="E502" i="3"/>
  <c r="D502" i="3" s="1"/>
  <c r="F502" i="3"/>
  <c r="J502" i="3"/>
  <c r="H502" i="3" s="1"/>
  <c r="K502" i="3"/>
  <c r="L502" i="3"/>
  <c r="M502" i="3"/>
  <c r="I502" i="3" s="1"/>
  <c r="N502" i="3"/>
  <c r="O502" i="3"/>
  <c r="P502" i="3"/>
  <c r="Q502" i="3"/>
  <c r="R502" i="3"/>
  <c r="S502" i="3"/>
  <c r="T502" i="3"/>
  <c r="U502" i="3"/>
  <c r="V502" i="3"/>
  <c r="W502" i="3"/>
  <c r="X502" i="3"/>
  <c r="Y502" i="3"/>
  <c r="D503" i="3"/>
  <c r="E503" i="3"/>
  <c r="F503" i="3"/>
  <c r="J503" i="3"/>
  <c r="K503" i="3"/>
  <c r="I503" i="3" s="1"/>
  <c r="L503" i="3"/>
  <c r="H503" i="3" s="1"/>
  <c r="G503" i="3" s="1"/>
  <c r="M503" i="3"/>
  <c r="N503" i="3"/>
  <c r="O503" i="3"/>
  <c r="P503" i="3"/>
  <c r="Q503" i="3"/>
  <c r="R503" i="3"/>
  <c r="S503" i="3"/>
  <c r="T503" i="3"/>
  <c r="U503" i="3"/>
  <c r="V503" i="3"/>
  <c r="W503" i="3"/>
  <c r="X503" i="3"/>
  <c r="Y503" i="3"/>
  <c r="E504" i="3"/>
  <c r="D504" i="3" s="1"/>
  <c r="F504" i="3"/>
  <c r="J504" i="3"/>
  <c r="H504" i="3" s="1"/>
  <c r="G504" i="3" s="1"/>
  <c r="K504" i="3"/>
  <c r="L504" i="3"/>
  <c r="M504" i="3"/>
  <c r="I504" i="3" s="1"/>
  <c r="N504" i="3"/>
  <c r="O504" i="3"/>
  <c r="P504" i="3"/>
  <c r="Q504" i="3"/>
  <c r="R504" i="3"/>
  <c r="S504" i="3"/>
  <c r="T504" i="3"/>
  <c r="U504" i="3"/>
  <c r="V504" i="3"/>
  <c r="W504" i="3"/>
  <c r="X504" i="3"/>
  <c r="Y504" i="3"/>
  <c r="D505" i="3"/>
  <c r="E505" i="3"/>
  <c r="F505" i="3"/>
  <c r="J505" i="3"/>
  <c r="K505" i="3"/>
  <c r="I505" i="3" s="1"/>
  <c r="L505" i="3"/>
  <c r="H505" i="3" s="1"/>
  <c r="M505" i="3"/>
  <c r="N505" i="3"/>
  <c r="O505" i="3"/>
  <c r="P505" i="3"/>
  <c r="Q505" i="3"/>
  <c r="R505" i="3"/>
  <c r="S505" i="3"/>
  <c r="T505" i="3"/>
  <c r="U505" i="3"/>
  <c r="V505" i="3"/>
  <c r="W505" i="3"/>
  <c r="X505" i="3"/>
  <c r="Y505" i="3"/>
  <c r="E506" i="3"/>
  <c r="D506" i="3" s="1"/>
  <c r="F506" i="3"/>
  <c r="J506" i="3"/>
  <c r="H506" i="3" s="1"/>
  <c r="K506" i="3"/>
  <c r="L506" i="3"/>
  <c r="M506" i="3"/>
  <c r="I506" i="3" s="1"/>
  <c r="N506" i="3"/>
  <c r="O506" i="3"/>
  <c r="P506" i="3"/>
  <c r="Q506" i="3"/>
  <c r="R506" i="3"/>
  <c r="S506" i="3"/>
  <c r="T506" i="3"/>
  <c r="U506" i="3"/>
  <c r="V506" i="3"/>
  <c r="W506" i="3"/>
  <c r="X506" i="3"/>
  <c r="Y506" i="3"/>
  <c r="D507" i="3"/>
  <c r="E507" i="3"/>
  <c r="F507" i="3"/>
  <c r="J507" i="3"/>
  <c r="K507" i="3"/>
  <c r="I507" i="3" s="1"/>
  <c r="L507" i="3"/>
  <c r="H507" i="3" s="1"/>
  <c r="G507" i="3" s="1"/>
  <c r="M507" i="3"/>
  <c r="N507" i="3"/>
  <c r="O507" i="3"/>
  <c r="P507" i="3"/>
  <c r="Q507" i="3"/>
  <c r="R507" i="3"/>
  <c r="S507" i="3"/>
  <c r="T507" i="3"/>
  <c r="U507" i="3"/>
  <c r="V507" i="3"/>
  <c r="W507" i="3"/>
  <c r="X507" i="3"/>
  <c r="Y507" i="3"/>
  <c r="E508" i="3"/>
  <c r="D508" i="3" s="1"/>
  <c r="F508" i="3"/>
  <c r="J508" i="3"/>
  <c r="H508" i="3" s="1"/>
  <c r="G508" i="3" s="1"/>
  <c r="K508" i="3"/>
  <c r="L508" i="3"/>
  <c r="M508" i="3"/>
  <c r="I508" i="3" s="1"/>
  <c r="N508" i="3"/>
  <c r="O508" i="3"/>
  <c r="P508" i="3"/>
  <c r="Q508" i="3"/>
  <c r="R508" i="3"/>
  <c r="S508" i="3"/>
  <c r="T508" i="3"/>
  <c r="U508" i="3"/>
  <c r="V508" i="3"/>
  <c r="W508" i="3"/>
  <c r="X508" i="3"/>
  <c r="Y508" i="3"/>
  <c r="D509" i="3"/>
  <c r="E509" i="3"/>
  <c r="F509" i="3"/>
  <c r="J509" i="3"/>
  <c r="K509" i="3"/>
  <c r="I509" i="3" s="1"/>
  <c r="L509" i="3"/>
  <c r="H509" i="3" s="1"/>
  <c r="M509" i="3"/>
  <c r="N509" i="3"/>
  <c r="O509" i="3"/>
  <c r="P509" i="3"/>
  <c r="Q509" i="3"/>
  <c r="R509" i="3"/>
  <c r="S509" i="3"/>
  <c r="T509" i="3"/>
  <c r="U509" i="3"/>
  <c r="V509" i="3"/>
  <c r="W509" i="3"/>
  <c r="X509" i="3"/>
  <c r="Y509" i="3"/>
  <c r="E510" i="3"/>
  <c r="D510" i="3" s="1"/>
  <c r="F510" i="3"/>
  <c r="J510" i="3"/>
  <c r="H510" i="3" s="1"/>
  <c r="K510" i="3"/>
  <c r="L510" i="3"/>
  <c r="M510" i="3"/>
  <c r="I510" i="3" s="1"/>
  <c r="N510" i="3"/>
  <c r="O510" i="3"/>
  <c r="P510" i="3"/>
  <c r="Q510" i="3"/>
  <c r="R510" i="3"/>
  <c r="S510" i="3"/>
  <c r="T510" i="3"/>
  <c r="U510" i="3"/>
  <c r="V510" i="3"/>
  <c r="W510" i="3"/>
  <c r="X510" i="3"/>
  <c r="Y510" i="3"/>
  <c r="D511" i="3"/>
  <c r="E511" i="3"/>
  <c r="F511" i="3"/>
  <c r="J511" i="3"/>
  <c r="K511" i="3"/>
  <c r="I511" i="3" s="1"/>
  <c r="L511" i="3"/>
  <c r="H511" i="3" s="1"/>
  <c r="G511" i="3" s="1"/>
  <c r="M511" i="3"/>
  <c r="N511" i="3"/>
  <c r="O511" i="3"/>
  <c r="P511" i="3"/>
  <c r="Q511" i="3"/>
  <c r="R511" i="3"/>
  <c r="S511" i="3"/>
  <c r="T511" i="3"/>
  <c r="U511" i="3"/>
  <c r="V511" i="3"/>
  <c r="W511" i="3"/>
  <c r="X511" i="3"/>
  <c r="Y511" i="3"/>
  <c r="E512" i="3"/>
  <c r="D512" i="3" s="1"/>
  <c r="F512" i="3"/>
  <c r="J512" i="3"/>
  <c r="H512" i="3" s="1"/>
  <c r="G512" i="3" s="1"/>
  <c r="K512" i="3"/>
  <c r="L512" i="3"/>
  <c r="M512" i="3"/>
  <c r="I512" i="3" s="1"/>
  <c r="N512" i="3"/>
  <c r="O512" i="3"/>
  <c r="P512" i="3"/>
  <c r="Q512" i="3"/>
  <c r="R512" i="3"/>
  <c r="S512" i="3"/>
  <c r="T512" i="3"/>
  <c r="U512" i="3"/>
  <c r="V512" i="3"/>
  <c r="W512" i="3"/>
  <c r="X512" i="3"/>
  <c r="Y512" i="3"/>
  <c r="D513" i="3"/>
  <c r="E513" i="3"/>
  <c r="F513" i="3"/>
  <c r="J513" i="3"/>
  <c r="K513" i="3"/>
  <c r="I513" i="3" s="1"/>
  <c r="L513" i="3"/>
  <c r="H513" i="3" s="1"/>
  <c r="M513" i="3"/>
  <c r="N513" i="3"/>
  <c r="O513" i="3"/>
  <c r="P513" i="3"/>
  <c r="Q513" i="3"/>
  <c r="R513" i="3"/>
  <c r="S513" i="3"/>
  <c r="T513" i="3"/>
  <c r="U513" i="3"/>
  <c r="V513" i="3"/>
  <c r="W513" i="3"/>
  <c r="X513" i="3"/>
  <c r="Y513" i="3"/>
  <c r="E514" i="3"/>
  <c r="D514" i="3" s="1"/>
  <c r="F514" i="3"/>
  <c r="J514" i="3"/>
  <c r="H514" i="3" s="1"/>
  <c r="K514" i="3"/>
  <c r="L514" i="3"/>
  <c r="M514" i="3"/>
  <c r="I514" i="3" s="1"/>
  <c r="N514" i="3"/>
  <c r="O514" i="3"/>
  <c r="P514" i="3"/>
  <c r="Q514" i="3"/>
  <c r="R514" i="3"/>
  <c r="S514" i="3"/>
  <c r="T514" i="3"/>
  <c r="U514" i="3"/>
  <c r="V514" i="3"/>
  <c r="W514" i="3"/>
  <c r="X514" i="3"/>
  <c r="Y514" i="3"/>
  <c r="D515" i="3"/>
  <c r="E515" i="3"/>
  <c r="F515" i="3"/>
  <c r="J515" i="3"/>
  <c r="K515" i="3"/>
  <c r="I515" i="3" s="1"/>
  <c r="L515" i="3"/>
  <c r="H515" i="3" s="1"/>
  <c r="G515" i="3" s="1"/>
  <c r="M515" i="3"/>
  <c r="N515" i="3"/>
  <c r="O515" i="3"/>
  <c r="P515" i="3"/>
  <c r="Q515" i="3"/>
  <c r="R515" i="3"/>
  <c r="S515" i="3"/>
  <c r="T515" i="3"/>
  <c r="U515" i="3"/>
  <c r="V515" i="3"/>
  <c r="W515" i="3"/>
  <c r="X515" i="3"/>
  <c r="Y515" i="3"/>
  <c r="E516" i="3"/>
  <c r="D516" i="3" s="1"/>
  <c r="F516" i="3"/>
  <c r="J516" i="3"/>
  <c r="H516" i="3" s="1"/>
  <c r="G516" i="3" s="1"/>
  <c r="K516" i="3"/>
  <c r="L516" i="3"/>
  <c r="M516" i="3"/>
  <c r="I516" i="3" s="1"/>
  <c r="N516" i="3"/>
  <c r="O516" i="3"/>
  <c r="P516" i="3"/>
  <c r="Q516" i="3"/>
  <c r="R516" i="3"/>
  <c r="S516" i="3"/>
  <c r="T516" i="3"/>
  <c r="U516" i="3"/>
  <c r="V516" i="3"/>
  <c r="W516" i="3"/>
  <c r="X516" i="3"/>
  <c r="Y516" i="3"/>
  <c r="D517" i="3"/>
  <c r="E517" i="3"/>
  <c r="F517" i="3"/>
  <c r="J517" i="3"/>
  <c r="K517" i="3"/>
  <c r="I517" i="3" s="1"/>
  <c r="L517" i="3"/>
  <c r="H517" i="3" s="1"/>
  <c r="M517" i="3"/>
  <c r="N517" i="3"/>
  <c r="O517" i="3"/>
  <c r="P517" i="3"/>
  <c r="Q517" i="3"/>
  <c r="R517" i="3"/>
  <c r="S517" i="3"/>
  <c r="T517" i="3"/>
  <c r="U517" i="3"/>
  <c r="V517" i="3"/>
  <c r="W517" i="3"/>
  <c r="X517" i="3"/>
  <c r="Y517" i="3"/>
  <c r="E518" i="3"/>
  <c r="D518" i="3" s="1"/>
  <c r="F518" i="3"/>
  <c r="J518" i="3"/>
  <c r="H518" i="3" s="1"/>
  <c r="K518" i="3"/>
  <c r="L518" i="3"/>
  <c r="M518" i="3"/>
  <c r="I518" i="3" s="1"/>
  <c r="N518" i="3"/>
  <c r="O518" i="3"/>
  <c r="P518" i="3"/>
  <c r="Q518" i="3"/>
  <c r="R518" i="3"/>
  <c r="S518" i="3"/>
  <c r="T518" i="3"/>
  <c r="U518" i="3"/>
  <c r="V518" i="3"/>
  <c r="W518" i="3"/>
  <c r="X518" i="3"/>
  <c r="Y518" i="3"/>
  <c r="D519" i="3"/>
  <c r="E519" i="3"/>
  <c r="F519" i="3"/>
  <c r="J519" i="3"/>
  <c r="K519" i="3"/>
  <c r="I519" i="3" s="1"/>
  <c r="L519" i="3"/>
  <c r="H519" i="3" s="1"/>
  <c r="G519" i="3" s="1"/>
  <c r="M519" i="3"/>
  <c r="N519" i="3"/>
  <c r="O519" i="3"/>
  <c r="P519" i="3"/>
  <c r="Q519" i="3"/>
  <c r="R519" i="3"/>
  <c r="S519" i="3"/>
  <c r="T519" i="3"/>
  <c r="U519" i="3"/>
  <c r="V519" i="3"/>
  <c r="W519" i="3"/>
  <c r="X519" i="3"/>
  <c r="Y519" i="3"/>
  <c r="E520" i="3"/>
  <c r="D520" i="3" s="1"/>
  <c r="F520" i="3"/>
  <c r="J520" i="3"/>
  <c r="H520" i="3" s="1"/>
  <c r="G520" i="3" s="1"/>
  <c r="K520" i="3"/>
  <c r="L520" i="3"/>
  <c r="M520" i="3"/>
  <c r="I520" i="3" s="1"/>
  <c r="N520" i="3"/>
  <c r="O520" i="3"/>
  <c r="P520" i="3"/>
  <c r="Q520" i="3"/>
  <c r="R520" i="3"/>
  <c r="S520" i="3"/>
  <c r="T520" i="3"/>
  <c r="U520" i="3"/>
  <c r="V520" i="3"/>
  <c r="W520" i="3"/>
  <c r="X520" i="3"/>
  <c r="Y520" i="3"/>
  <c r="D521" i="3"/>
  <c r="E521" i="3"/>
  <c r="F521" i="3"/>
  <c r="J521" i="3"/>
  <c r="K521" i="3"/>
  <c r="I521" i="3" s="1"/>
  <c r="L521" i="3"/>
  <c r="H521" i="3" s="1"/>
  <c r="M521" i="3"/>
  <c r="N521" i="3"/>
  <c r="O521" i="3"/>
  <c r="P521" i="3"/>
  <c r="Q521" i="3"/>
  <c r="R521" i="3"/>
  <c r="S521" i="3"/>
  <c r="T521" i="3"/>
  <c r="U521" i="3"/>
  <c r="V521" i="3"/>
  <c r="W521" i="3"/>
  <c r="X521" i="3"/>
  <c r="Y521" i="3"/>
  <c r="E522" i="3"/>
  <c r="D522" i="3" s="1"/>
  <c r="F522" i="3"/>
  <c r="J522" i="3"/>
  <c r="H522" i="3" s="1"/>
  <c r="K522" i="3"/>
  <c r="I522" i="3" s="1"/>
  <c r="L522" i="3"/>
  <c r="M522" i="3"/>
  <c r="N522" i="3"/>
  <c r="O522" i="3"/>
  <c r="P522" i="3"/>
  <c r="Q522" i="3"/>
  <c r="R522" i="3"/>
  <c r="S522" i="3"/>
  <c r="T522" i="3"/>
  <c r="U522" i="3"/>
  <c r="V522" i="3"/>
  <c r="W522" i="3"/>
  <c r="X522" i="3"/>
  <c r="Y522" i="3"/>
  <c r="D523" i="3"/>
  <c r="E523" i="3"/>
  <c r="F523" i="3"/>
  <c r="J523" i="3"/>
  <c r="K523" i="3"/>
  <c r="L523" i="3"/>
  <c r="H523" i="3" s="1"/>
  <c r="G523" i="3" s="1"/>
  <c r="M523" i="3"/>
  <c r="I523" i="3" s="1"/>
  <c r="N523" i="3"/>
  <c r="O523" i="3"/>
  <c r="P523" i="3"/>
  <c r="Q523" i="3"/>
  <c r="R523" i="3"/>
  <c r="S523" i="3"/>
  <c r="T523" i="3"/>
  <c r="U523" i="3"/>
  <c r="V523" i="3"/>
  <c r="W523" i="3"/>
  <c r="X523" i="3"/>
  <c r="Y523" i="3"/>
  <c r="D2" i="3"/>
  <c r="F2" i="3"/>
  <c r="E2" i="3"/>
  <c r="S4" i="12"/>
  <c r="T4" i="12" s="1"/>
  <c r="S5" i="12"/>
  <c r="T5" i="12"/>
  <c r="S6" i="12"/>
  <c r="T6" i="12"/>
  <c r="S7" i="12"/>
  <c r="T7" i="12"/>
  <c r="S8" i="12"/>
  <c r="T8" i="12"/>
  <c r="S9" i="12"/>
  <c r="T9" i="12"/>
  <c r="S10" i="12"/>
  <c r="T10" i="12"/>
  <c r="S11" i="12"/>
  <c r="T11" i="12"/>
  <c r="S12" i="12"/>
  <c r="T12" i="12"/>
  <c r="S13" i="12"/>
  <c r="T13" i="12"/>
  <c r="S14" i="12"/>
  <c r="T14" i="12"/>
  <c r="S15" i="12"/>
  <c r="T15" i="12"/>
  <c r="S16" i="12"/>
  <c r="T16" i="12"/>
  <c r="S17" i="12"/>
  <c r="T17" i="12"/>
  <c r="S18" i="12"/>
  <c r="T18" i="12"/>
  <c r="S19" i="12"/>
  <c r="T19" i="12"/>
  <c r="S20" i="12"/>
  <c r="T20" i="12"/>
  <c r="S21" i="12"/>
  <c r="T21" i="12"/>
  <c r="S22" i="12"/>
  <c r="T22" i="12"/>
  <c r="S23" i="12"/>
  <c r="T23" i="12"/>
  <c r="S24" i="12"/>
  <c r="T24" i="12"/>
  <c r="S25" i="12"/>
  <c r="T25" i="12"/>
  <c r="S26" i="12"/>
  <c r="T26" i="12"/>
  <c r="S27" i="12"/>
  <c r="T27" i="12"/>
  <c r="S28" i="12"/>
  <c r="T28" i="12"/>
  <c r="S29" i="12"/>
  <c r="T29" i="12"/>
  <c r="S30" i="12"/>
  <c r="T30" i="12"/>
  <c r="S31" i="12"/>
  <c r="T31" i="12"/>
  <c r="S32" i="12"/>
  <c r="T32" i="12"/>
  <c r="S33" i="12"/>
  <c r="T33" i="12"/>
  <c r="S34" i="12"/>
  <c r="T34" i="12"/>
  <c r="S35" i="12"/>
  <c r="T35" i="12"/>
  <c r="S36" i="12"/>
  <c r="T36" i="12"/>
  <c r="S37" i="12"/>
  <c r="T37" i="12"/>
  <c r="S38" i="12"/>
  <c r="T38" i="12"/>
  <c r="S39" i="12"/>
  <c r="T39" i="12"/>
  <c r="S40" i="12"/>
  <c r="T40" i="12"/>
  <c r="S41" i="12"/>
  <c r="T41" i="12"/>
  <c r="S42" i="12"/>
  <c r="T42" i="12"/>
  <c r="S43" i="12"/>
  <c r="T43" i="12"/>
  <c r="S44" i="12"/>
  <c r="T44" i="12"/>
  <c r="S45" i="12"/>
  <c r="T45" i="12"/>
  <c r="S46" i="12"/>
  <c r="T46" i="12"/>
  <c r="S47" i="12"/>
  <c r="T47" i="12"/>
  <c r="S48" i="12"/>
  <c r="T48" i="12"/>
  <c r="S49" i="12"/>
  <c r="T49" i="12"/>
  <c r="S50" i="12"/>
  <c r="T50" i="12"/>
  <c r="S51" i="12"/>
  <c r="T51" i="12"/>
  <c r="S52" i="12"/>
  <c r="T52" i="12"/>
  <c r="S53" i="12"/>
  <c r="T53" i="12"/>
  <c r="S54" i="12"/>
  <c r="T54" i="12"/>
  <c r="S55" i="12"/>
  <c r="T55" i="12"/>
  <c r="S56" i="12"/>
  <c r="T56" i="12"/>
  <c r="S57" i="12"/>
  <c r="T57" i="12"/>
  <c r="S58" i="12"/>
  <c r="T58" i="12"/>
  <c r="S59" i="12"/>
  <c r="T59" i="12"/>
  <c r="S60" i="12"/>
  <c r="T60" i="12"/>
  <c r="S61" i="12"/>
  <c r="T61" i="12"/>
  <c r="S62" i="12"/>
  <c r="T62" i="12"/>
  <c r="S63" i="12"/>
  <c r="T63" i="12"/>
  <c r="S64" i="12"/>
  <c r="T64" i="12"/>
  <c r="S65" i="12"/>
  <c r="T65" i="12"/>
  <c r="S66" i="12"/>
  <c r="T66" i="12"/>
  <c r="S67" i="12"/>
  <c r="T67" i="12"/>
  <c r="S68" i="12"/>
  <c r="T68" i="12"/>
  <c r="S69" i="12"/>
  <c r="T69" i="12"/>
  <c r="S70" i="12"/>
  <c r="T70" i="12"/>
  <c r="S71" i="12"/>
  <c r="T71" i="12"/>
  <c r="S72" i="12"/>
  <c r="T72" i="12"/>
  <c r="S73" i="12"/>
  <c r="T73" i="12"/>
  <c r="S74" i="12"/>
  <c r="T74" i="12"/>
  <c r="S75" i="12"/>
  <c r="T75" i="12"/>
  <c r="S76" i="12"/>
  <c r="T76" i="12"/>
  <c r="S77" i="12"/>
  <c r="T77" i="12"/>
  <c r="S78" i="12"/>
  <c r="T78" i="12"/>
  <c r="S79" i="12"/>
  <c r="T79" i="12"/>
  <c r="S80" i="12"/>
  <c r="T80" i="12"/>
  <c r="S81" i="12"/>
  <c r="T81" i="12"/>
  <c r="S82" i="12"/>
  <c r="T82" i="12"/>
  <c r="S83" i="12"/>
  <c r="T83" i="12"/>
  <c r="S84" i="12"/>
  <c r="T84" i="12"/>
  <c r="S85" i="12"/>
  <c r="T85" i="12"/>
  <c r="S86" i="12"/>
  <c r="T86" i="12"/>
  <c r="S87" i="12"/>
  <c r="T87" i="12"/>
  <c r="S88" i="12"/>
  <c r="T88" i="12"/>
  <c r="S89" i="12"/>
  <c r="T89" i="12"/>
  <c r="S90" i="12"/>
  <c r="T90" i="12"/>
  <c r="S91" i="12"/>
  <c r="T91" i="12"/>
  <c r="S92" i="12"/>
  <c r="T92" i="12"/>
  <c r="S93" i="12"/>
  <c r="T93" i="12"/>
  <c r="S94" i="12"/>
  <c r="T94" i="12"/>
  <c r="S95" i="12"/>
  <c r="T95" i="12"/>
  <c r="S96" i="12"/>
  <c r="T96" i="12"/>
  <c r="S97" i="12"/>
  <c r="T97" i="12"/>
  <c r="S98" i="12"/>
  <c r="T98" i="12"/>
  <c r="S99" i="12"/>
  <c r="T99" i="12"/>
  <c r="S100" i="12"/>
  <c r="T100" i="12"/>
  <c r="S101" i="12"/>
  <c r="T101" i="12"/>
  <c r="S102" i="12"/>
  <c r="T102" i="12"/>
  <c r="S103" i="12"/>
  <c r="T103" i="12"/>
  <c r="S104" i="12"/>
  <c r="T104" i="12"/>
  <c r="S105" i="12"/>
  <c r="T105" i="12"/>
  <c r="S106" i="12"/>
  <c r="T106" i="12"/>
  <c r="S107" i="12"/>
  <c r="T107" i="12"/>
  <c r="S108" i="12"/>
  <c r="T108" i="12"/>
  <c r="S109" i="12"/>
  <c r="T109" i="12"/>
  <c r="S110" i="12"/>
  <c r="T110" i="12"/>
  <c r="S111" i="12"/>
  <c r="T111" i="12"/>
  <c r="S112" i="12"/>
  <c r="T112" i="12"/>
  <c r="S113" i="12"/>
  <c r="T113" i="12"/>
  <c r="S114" i="12"/>
  <c r="T114" i="12"/>
  <c r="S115" i="12"/>
  <c r="T115" i="12"/>
  <c r="S116" i="12"/>
  <c r="T116" i="12"/>
  <c r="S117" i="12"/>
  <c r="T117" i="12"/>
  <c r="S118" i="12"/>
  <c r="T118" i="12"/>
  <c r="S119" i="12"/>
  <c r="T119" i="12"/>
  <c r="S120" i="12"/>
  <c r="T120" i="12"/>
  <c r="S121" i="12"/>
  <c r="T121" i="12"/>
  <c r="S122" i="12"/>
  <c r="T122" i="12"/>
  <c r="S123" i="12"/>
  <c r="T123" i="12"/>
  <c r="S124" i="12"/>
  <c r="T124" i="12"/>
  <c r="S125" i="12"/>
  <c r="T125" i="12"/>
  <c r="S126" i="12"/>
  <c r="T126" i="12"/>
  <c r="S127" i="12"/>
  <c r="T127" i="12"/>
  <c r="S128" i="12"/>
  <c r="T128" i="12"/>
  <c r="S129" i="12"/>
  <c r="T129" i="12"/>
  <c r="S130" i="12"/>
  <c r="T130" i="12"/>
  <c r="S131" i="12"/>
  <c r="T131" i="12"/>
  <c r="S132" i="12"/>
  <c r="T132" i="12"/>
  <c r="S133" i="12"/>
  <c r="T133" i="12"/>
  <c r="S134" i="12"/>
  <c r="T134" i="12"/>
  <c r="S135" i="12"/>
  <c r="T135" i="12"/>
  <c r="S136" i="12"/>
  <c r="T136" i="12"/>
  <c r="S137" i="12"/>
  <c r="T137" i="12"/>
  <c r="S138" i="12"/>
  <c r="T138" i="12"/>
  <c r="S139" i="12"/>
  <c r="T139" i="12"/>
  <c r="S140" i="12"/>
  <c r="T140" i="12"/>
  <c r="S141" i="12"/>
  <c r="T141" i="12"/>
  <c r="S142" i="12"/>
  <c r="T142" i="12"/>
  <c r="S143" i="12"/>
  <c r="T143" i="12"/>
  <c r="S144" i="12"/>
  <c r="T144" i="12"/>
  <c r="S145" i="12"/>
  <c r="T145" i="12"/>
  <c r="S146" i="12"/>
  <c r="T146" i="12"/>
  <c r="S147" i="12"/>
  <c r="T147" i="12"/>
  <c r="S148" i="12"/>
  <c r="T148" i="12"/>
  <c r="S149" i="12"/>
  <c r="T149" i="12"/>
  <c r="S150" i="12"/>
  <c r="T150" i="12"/>
  <c r="S151" i="12"/>
  <c r="T151" i="12"/>
  <c r="S152" i="12"/>
  <c r="T152" i="12"/>
  <c r="S153" i="12"/>
  <c r="T153" i="12"/>
  <c r="S154" i="12"/>
  <c r="T154" i="12"/>
  <c r="S155" i="12"/>
  <c r="T155" i="12"/>
  <c r="S156" i="12"/>
  <c r="T156" i="12"/>
  <c r="S157" i="12"/>
  <c r="T157" i="12"/>
  <c r="S158" i="12"/>
  <c r="T158" i="12"/>
  <c r="S159" i="12"/>
  <c r="T159" i="12"/>
  <c r="S160" i="12"/>
  <c r="T160" i="12"/>
  <c r="S161" i="12"/>
  <c r="T161" i="12"/>
  <c r="S162" i="12"/>
  <c r="T162" i="12"/>
  <c r="S163" i="12"/>
  <c r="T163" i="12"/>
  <c r="S164" i="12"/>
  <c r="T164" i="12"/>
  <c r="S165" i="12"/>
  <c r="T165" i="12"/>
  <c r="S166" i="12"/>
  <c r="T166" i="12"/>
  <c r="S167" i="12"/>
  <c r="T167" i="12"/>
  <c r="S168" i="12"/>
  <c r="T168" i="12"/>
  <c r="S169" i="12"/>
  <c r="T169" i="12"/>
  <c r="S170" i="12"/>
  <c r="T170" i="12"/>
  <c r="S171" i="12"/>
  <c r="T171" i="12"/>
  <c r="S172" i="12"/>
  <c r="T172" i="12"/>
  <c r="S173" i="12"/>
  <c r="T173" i="12"/>
  <c r="S174" i="12"/>
  <c r="T174" i="12"/>
  <c r="S175" i="12"/>
  <c r="T175" i="12"/>
  <c r="S176" i="12"/>
  <c r="T176" i="12"/>
  <c r="S177" i="12"/>
  <c r="T177" i="12"/>
  <c r="S178" i="12"/>
  <c r="T178" i="12"/>
  <c r="S179" i="12"/>
  <c r="T179" i="12"/>
  <c r="S180" i="12"/>
  <c r="T180" i="12"/>
  <c r="S181" i="12"/>
  <c r="T181" i="12"/>
  <c r="S182" i="12"/>
  <c r="T182" i="12"/>
  <c r="S183" i="12"/>
  <c r="T183" i="12"/>
  <c r="S184" i="12"/>
  <c r="T184" i="12"/>
  <c r="S185" i="12"/>
  <c r="T185" i="12"/>
  <c r="S186" i="12"/>
  <c r="T186" i="12"/>
  <c r="S187" i="12"/>
  <c r="T187" i="12"/>
  <c r="S188" i="12"/>
  <c r="T188" i="12"/>
  <c r="S189" i="12"/>
  <c r="T189" i="12"/>
  <c r="S190" i="12"/>
  <c r="T190" i="12"/>
  <c r="S191" i="12"/>
  <c r="T191" i="12"/>
  <c r="S192" i="12"/>
  <c r="T192" i="12"/>
  <c r="S193" i="12"/>
  <c r="T193" i="12"/>
  <c r="S194" i="12"/>
  <c r="T194" i="12"/>
  <c r="S195" i="12"/>
  <c r="T195" i="12"/>
  <c r="S196" i="12"/>
  <c r="T196" i="12"/>
  <c r="S197" i="12"/>
  <c r="T197" i="12"/>
  <c r="S198" i="12"/>
  <c r="T198" i="12"/>
  <c r="S199" i="12"/>
  <c r="T199" i="12"/>
  <c r="S200" i="12"/>
  <c r="T200" i="12"/>
  <c r="S201" i="12"/>
  <c r="T201" i="12"/>
  <c r="S202" i="12"/>
  <c r="T202" i="12"/>
  <c r="S203" i="12"/>
  <c r="T203" i="12"/>
  <c r="S204" i="12"/>
  <c r="T204" i="12"/>
  <c r="S205" i="12"/>
  <c r="T205" i="12"/>
  <c r="S206" i="12"/>
  <c r="T206" i="12"/>
  <c r="S207" i="12"/>
  <c r="T207" i="12"/>
  <c r="S208" i="12"/>
  <c r="T208" i="12"/>
  <c r="S209" i="12"/>
  <c r="T209" i="12"/>
  <c r="S210" i="12"/>
  <c r="T210" i="12"/>
  <c r="S211" i="12"/>
  <c r="T211" i="12"/>
  <c r="S212" i="12"/>
  <c r="T212" i="12"/>
  <c r="S213" i="12"/>
  <c r="T213" i="12"/>
  <c r="S214" i="12"/>
  <c r="T214" i="12"/>
  <c r="S215" i="12"/>
  <c r="T215" i="12"/>
  <c r="S216" i="12"/>
  <c r="T216" i="12"/>
  <c r="S217" i="12"/>
  <c r="T217" i="12"/>
  <c r="S218" i="12"/>
  <c r="T218" i="12"/>
  <c r="S219" i="12"/>
  <c r="T219" i="12"/>
  <c r="S220" i="12"/>
  <c r="T220" i="12"/>
  <c r="S221" i="12"/>
  <c r="T221" i="12"/>
  <c r="S222" i="12"/>
  <c r="T222" i="12"/>
  <c r="S223" i="12"/>
  <c r="T223" i="12"/>
  <c r="S224" i="12"/>
  <c r="T224" i="12"/>
  <c r="S225" i="12"/>
  <c r="T225" i="12"/>
  <c r="S226" i="12"/>
  <c r="T226" i="12"/>
  <c r="S227" i="12"/>
  <c r="T227" i="12"/>
  <c r="S228" i="12"/>
  <c r="T228" i="12"/>
  <c r="S229" i="12"/>
  <c r="T229" i="12"/>
  <c r="S230" i="12"/>
  <c r="T230" i="12"/>
  <c r="S231" i="12"/>
  <c r="T231" i="12"/>
  <c r="S232" i="12"/>
  <c r="T232" i="12"/>
  <c r="S233" i="12"/>
  <c r="T233" i="12"/>
  <c r="S234" i="12"/>
  <c r="T234" i="12"/>
  <c r="S235" i="12"/>
  <c r="T235" i="12"/>
  <c r="S236" i="12"/>
  <c r="T236" i="12"/>
  <c r="S237" i="12"/>
  <c r="T237" i="12"/>
  <c r="S238" i="12"/>
  <c r="T238" i="12"/>
  <c r="S239" i="12"/>
  <c r="T239" i="12"/>
  <c r="S240" i="12"/>
  <c r="T240" i="12"/>
  <c r="S241" i="12"/>
  <c r="T241" i="12"/>
  <c r="S242" i="12"/>
  <c r="T242" i="12"/>
  <c r="S243" i="12"/>
  <c r="T243" i="12"/>
  <c r="S244" i="12"/>
  <c r="T244" i="12"/>
  <c r="S245" i="12"/>
  <c r="T245" i="12"/>
  <c r="S246" i="12"/>
  <c r="T246" i="12"/>
  <c r="S247" i="12"/>
  <c r="T247" i="12"/>
  <c r="S248" i="12"/>
  <c r="T248" i="12"/>
  <c r="S249" i="12"/>
  <c r="T249" i="12"/>
  <c r="S250" i="12"/>
  <c r="T250" i="12"/>
  <c r="S251" i="12"/>
  <c r="T251" i="12"/>
  <c r="S252" i="12"/>
  <c r="T252" i="12"/>
  <c r="S253" i="12"/>
  <c r="T253" i="12"/>
  <c r="S254" i="12"/>
  <c r="T254" i="12"/>
  <c r="S255" i="12"/>
  <c r="T255" i="12"/>
  <c r="S256" i="12"/>
  <c r="T256" i="12"/>
  <c r="S257" i="12"/>
  <c r="T257" i="12"/>
  <c r="S258" i="12"/>
  <c r="T258" i="12"/>
  <c r="S259" i="12"/>
  <c r="T259" i="12"/>
  <c r="S260" i="12"/>
  <c r="T260" i="12"/>
  <c r="S261" i="12"/>
  <c r="T261" i="12"/>
  <c r="S262" i="12"/>
  <c r="T262" i="12"/>
  <c r="S263" i="12"/>
  <c r="T263" i="12"/>
  <c r="S264" i="12"/>
  <c r="T264" i="12"/>
  <c r="S265" i="12"/>
  <c r="T265" i="12"/>
  <c r="S266" i="12"/>
  <c r="T266" i="12"/>
  <c r="S267" i="12"/>
  <c r="T267" i="12"/>
  <c r="S268" i="12"/>
  <c r="T268" i="12"/>
  <c r="S269" i="12"/>
  <c r="T269" i="12"/>
  <c r="S270" i="12"/>
  <c r="T270" i="12"/>
  <c r="S271" i="12"/>
  <c r="T271" i="12"/>
  <c r="S272" i="12"/>
  <c r="T272" i="12"/>
  <c r="S273" i="12"/>
  <c r="T273" i="12"/>
  <c r="S274" i="12"/>
  <c r="T274" i="12"/>
  <c r="S275" i="12"/>
  <c r="T275" i="12"/>
  <c r="S276" i="12"/>
  <c r="T276" i="12"/>
  <c r="S277" i="12"/>
  <c r="T277" i="12"/>
  <c r="S278" i="12"/>
  <c r="T278" i="12"/>
  <c r="S279" i="12"/>
  <c r="T279" i="12"/>
  <c r="S280" i="12"/>
  <c r="T280" i="12"/>
  <c r="S281" i="12"/>
  <c r="T281" i="12"/>
  <c r="S282" i="12"/>
  <c r="T282" i="12"/>
  <c r="S283" i="12"/>
  <c r="T283" i="12"/>
  <c r="S284" i="12"/>
  <c r="T284" i="12"/>
  <c r="S285" i="12"/>
  <c r="T285" i="12"/>
  <c r="S286" i="12"/>
  <c r="T286" i="12"/>
  <c r="S287" i="12"/>
  <c r="T287" i="12"/>
  <c r="S288" i="12"/>
  <c r="T288" i="12"/>
  <c r="S289" i="12"/>
  <c r="T289" i="12"/>
  <c r="S290" i="12"/>
  <c r="T290" i="12"/>
  <c r="S291" i="12"/>
  <c r="T291" i="12"/>
  <c r="S292" i="12"/>
  <c r="T292" i="12"/>
  <c r="S293" i="12"/>
  <c r="T293" i="12"/>
  <c r="S294" i="12"/>
  <c r="T294" i="12"/>
  <c r="S295" i="12"/>
  <c r="T295" i="12"/>
  <c r="S296" i="12"/>
  <c r="T296" i="12"/>
  <c r="S297" i="12"/>
  <c r="T297" i="12"/>
  <c r="S298" i="12"/>
  <c r="T298" i="12"/>
  <c r="S299" i="12"/>
  <c r="T299" i="12"/>
  <c r="S300" i="12"/>
  <c r="T300" i="12"/>
  <c r="S301" i="12"/>
  <c r="T301" i="12"/>
  <c r="S302" i="12"/>
  <c r="T302" i="12"/>
  <c r="S303" i="12"/>
  <c r="T303" i="12"/>
  <c r="S304" i="12"/>
  <c r="T304" i="12"/>
  <c r="S305" i="12"/>
  <c r="T305" i="12"/>
  <c r="S306" i="12"/>
  <c r="T306" i="12"/>
  <c r="S307" i="12"/>
  <c r="T307" i="12"/>
  <c r="S308" i="12"/>
  <c r="T308" i="12"/>
  <c r="S309" i="12"/>
  <c r="T309" i="12"/>
  <c r="S310" i="12"/>
  <c r="T310" i="12"/>
  <c r="S311" i="12"/>
  <c r="T311" i="12"/>
  <c r="S312" i="12"/>
  <c r="T312" i="12"/>
  <c r="S313" i="12"/>
  <c r="T313" i="12"/>
  <c r="S314" i="12"/>
  <c r="T314" i="12"/>
  <c r="S315" i="12"/>
  <c r="T315" i="12"/>
  <c r="S316" i="12"/>
  <c r="T316" i="12"/>
  <c r="S317" i="12"/>
  <c r="T317" i="12"/>
  <c r="S318" i="12"/>
  <c r="T318" i="12"/>
  <c r="S319" i="12"/>
  <c r="T319" i="12"/>
  <c r="S320" i="12"/>
  <c r="T320" i="12"/>
  <c r="S321" i="12"/>
  <c r="T321" i="12"/>
  <c r="S322" i="12"/>
  <c r="T322" i="12"/>
  <c r="S323" i="12"/>
  <c r="T323" i="12"/>
  <c r="S324" i="12"/>
  <c r="T324" i="12"/>
  <c r="S325" i="12"/>
  <c r="T325" i="12"/>
  <c r="S326" i="12"/>
  <c r="T326" i="12"/>
  <c r="S327" i="12"/>
  <c r="T327" i="12"/>
  <c r="S328" i="12"/>
  <c r="T328" i="12"/>
  <c r="S329" i="12"/>
  <c r="T329" i="12"/>
  <c r="S330" i="12"/>
  <c r="T330" i="12"/>
  <c r="S331" i="12"/>
  <c r="T331" i="12"/>
  <c r="S332" i="12"/>
  <c r="T332" i="12"/>
  <c r="S333" i="12"/>
  <c r="T333" i="12"/>
  <c r="S334" i="12"/>
  <c r="T334" i="12"/>
  <c r="S335" i="12"/>
  <c r="T335" i="12"/>
  <c r="S336" i="12"/>
  <c r="T336" i="12"/>
  <c r="S337" i="12"/>
  <c r="T337" i="12"/>
  <c r="S338" i="12"/>
  <c r="T338" i="12"/>
  <c r="S339" i="12"/>
  <c r="T339" i="12"/>
  <c r="S340" i="12"/>
  <c r="T340" i="12"/>
  <c r="S341" i="12"/>
  <c r="T341" i="12"/>
  <c r="S342" i="12"/>
  <c r="T342" i="12"/>
  <c r="S343" i="12"/>
  <c r="T343" i="12"/>
  <c r="S344" i="12"/>
  <c r="T344" i="12"/>
  <c r="S345" i="12"/>
  <c r="T345" i="12"/>
  <c r="S346" i="12"/>
  <c r="T346" i="12"/>
  <c r="S347" i="12"/>
  <c r="T347" i="12"/>
  <c r="S348" i="12"/>
  <c r="T348" i="12"/>
  <c r="S349" i="12"/>
  <c r="T349" i="12"/>
  <c r="S350" i="12"/>
  <c r="T350" i="12"/>
  <c r="S351" i="12"/>
  <c r="T351" i="12"/>
  <c r="S352" i="12"/>
  <c r="T352" i="12"/>
  <c r="S353" i="12"/>
  <c r="T353" i="12"/>
  <c r="S354" i="12"/>
  <c r="T354" i="12"/>
  <c r="S355" i="12"/>
  <c r="T355" i="12"/>
  <c r="S356" i="12"/>
  <c r="T356" i="12"/>
  <c r="S357" i="12"/>
  <c r="T357" i="12"/>
  <c r="S358" i="12"/>
  <c r="T358" i="12"/>
  <c r="S359" i="12"/>
  <c r="T359" i="12"/>
  <c r="S360" i="12"/>
  <c r="T360" i="12"/>
  <c r="S361" i="12"/>
  <c r="T361" i="12"/>
  <c r="S362" i="12"/>
  <c r="T362" i="12"/>
  <c r="S363" i="12"/>
  <c r="T363" i="12"/>
  <c r="S364" i="12"/>
  <c r="T364" i="12"/>
  <c r="S365" i="12"/>
  <c r="T365" i="12"/>
  <c r="S366" i="12"/>
  <c r="T366" i="12"/>
  <c r="S367" i="12"/>
  <c r="T367" i="12"/>
  <c r="S368" i="12"/>
  <c r="T368" i="12"/>
  <c r="S369" i="12"/>
  <c r="T369" i="12"/>
  <c r="S370" i="12"/>
  <c r="T370" i="12"/>
  <c r="S371" i="12"/>
  <c r="T371" i="12"/>
  <c r="S372" i="12"/>
  <c r="T372" i="12"/>
  <c r="S373" i="12"/>
  <c r="T373" i="12"/>
  <c r="S374" i="12"/>
  <c r="T374" i="12"/>
  <c r="S375" i="12"/>
  <c r="T375" i="12"/>
  <c r="S376" i="12"/>
  <c r="T376" i="12"/>
  <c r="S377" i="12"/>
  <c r="T377" i="12"/>
  <c r="S378" i="12"/>
  <c r="T378" i="12"/>
  <c r="S379" i="12"/>
  <c r="T379" i="12"/>
  <c r="S380" i="12"/>
  <c r="T380" i="12"/>
  <c r="S381" i="12"/>
  <c r="T381" i="12"/>
  <c r="S382" i="12"/>
  <c r="T382" i="12"/>
  <c r="S383" i="12"/>
  <c r="T383" i="12"/>
  <c r="S384" i="12"/>
  <c r="T384" i="12"/>
  <c r="S385" i="12"/>
  <c r="T385" i="12"/>
  <c r="S386" i="12"/>
  <c r="T386" i="12"/>
  <c r="S387" i="12"/>
  <c r="T387" i="12"/>
  <c r="S388" i="12"/>
  <c r="T388" i="12"/>
  <c r="S389" i="12"/>
  <c r="T389" i="12"/>
  <c r="S390" i="12"/>
  <c r="T390" i="12"/>
  <c r="S391" i="12"/>
  <c r="T391" i="12"/>
  <c r="S392" i="12"/>
  <c r="T392" i="12"/>
  <c r="S393" i="12"/>
  <c r="T393" i="12"/>
  <c r="S394" i="12"/>
  <c r="T394" i="12"/>
  <c r="S395" i="12"/>
  <c r="T395" i="12"/>
  <c r="S396" i="12"/>
  <c r="T396" i="12"/>
  <c r="S397" i="12"/>
  <c r="T397" i="12"/>
  <c r="S398" i="12"/>
  <c r="T398" i="12"/>
  <c r="S399" i="12"/>
  <c r="T399" i="12"/>
  <c r="S400" i="12"/>
  <c r="T400" i="12"/>
  <c r="S401" i="12"/>
  <c r="T401" i="12"/>
  <c r="S402" i="12"/>
  <c r="T402" i="12"/>
  <c r="S403" i="12"/>
  <c r="T403" i="12"/>
  <c r="S404" i="12"/>
  <c r="T404" i="12"/>
  <c r="S405" i="12"/>
  <c r="T405" i="12"/>
  <c r="S406" i="12"/>
  <c r="T406" i="12"/>
  <c r="S407" i="12"/>
  <c r="T407" i="12"/>
  <c r="S408" i="12"/>
  <c r="T408" i="12"/>
  <c r="S409" i="12"/>
  <c r="T409" i="12"/>
  <c r="S410" i="12"/>
  <c r="T410" i="12"/>
  <c r="S411" i="12"/>
  <c r="T411" i="12"/>
  <c r="S412" i="12"/>
  <c r="T412" i="12"/>
  <c r="S413" i="12"/>
  <c r="T413" i="12"/>
  <c r="S414" i="12"/>
  <c r="T414" i="12"/>
  <c r="S415" i="12"/>
  <c r="T415" i="12"/>
  <c r="S416" i="12"/>
  <c r="T416" i="12"/>
  <c r="S417" i="12"/>
  <c r="T417" i="12"/>
  <c r="S418" i="12"/>
  <c r="T418" i="12"/>
  <c r="S419" i="12"/>
  <c r="T419" i="12"/>
  <c r="S420" i="12"/>
  <c r="T420" i="12"/>
  <c r="S421" i="12"/>
  <c r="T421" i="12"/>
  <c r="S422" i="12"/>
  <c r="T422" i="12"/>
  <c r="S423" i="12"/>
  <c r="T423" i="12"/>
  <c r="S424" i="12"/>
  <c r="T424" i="12"/>
  <c r="S425" i="12"/>
  <c r="T425" i="12"/>
  <c r="S426" i="12"/>
  <c r="T426" i="12"/>
  <c r="S427" i="12"/>
  <c r="T427" i="12"/>
  <c r="S428" i="12"/>
  <c r="T428" i="12"/>
  <c r="S429" i="12"/>
  <c r="T429" i="12"/>
  <c r="S430" i="12"/>
  <c r="T430" i="12"/>
  <c r="S431" i="12"/>
  <c r="T431" i="12"/>
  <c r="S432" i="12"/>
  <c r="T432" i="12"/>
  <c r="S433" i="12"/>
  <c r="T433" i="12"/>
  <c r="S434" i="12"/>
  <c r="T434" i="12"/>
  <c r="S435" i="12"/>
  <c r="T435" i="12"/>
  <c r="S436" i="12"/>
  <c r="T436" i="12"/>
  <c r="S437" i="12"/>
  <c r="T437" i="12"/>
  <c r="S438" i="12"/>
  <c r="T438" i="12"/>
  <c r="S439" i="12"/>
  <c r="T439" i="12"/>
  <c r="S440" i="12"/>
  <c r="T440" i="12"/>
  <c r="S441" i="12"/>
  <c r="T441" i="12"/>
  <c r="S442" i="12"/>
  <c r="T442" i="12"/>
  <c r="S443" i="12"/>
  <c r="T443" i="12"/>
  <c r="S444" i="12"/>
  <c r="T444" i="12"/>
  <c r="S445" i="12"/>
  <c r="T445" i="12"/>
  <c r="S446" i="12"/>
  <c r="T446" i="12"/>
  <c r="S447" i="12"/>
  <c r="T447" i="12"/>
  <c r="S448" i="12"/>
  <c r="T448" i="12"/>
  <c r="S449" i="12"/>
  <c r="T449" i="12"/>
  <c r="S450" i="12"/>
  <c r="T450" i="12"/>
  <c r="S451" i="12"/>
  <c r="T451" i="12"/>
  <c r="S452" i="12"/>
  <c r="T452" i="12"/>
  <c r="S453" i="12"/>
  <c r="T453" i="12"/>
  <c r="S454" i="12"/>
  <c r="T454" i="12"/>
  <c r="S455" i="12"/>
  <c r="T455" i="12"/>
  <c r="S456" i="12"/>
  <c r="T456" i="12"/>
  <c r="S457" i="12"/>
  <c r="T457" i="12"/>
  <c r="S458" i="12"/>
  <c r="T458" i="12"/>
  <c r="S459" i="12"/>
  <c r="T459" i="12"/>
  <c r="S460" i="12"/>
  <c r="T460" i="12"/>
  <c r="S461" i="12"/>
  <c r="T461" i="12"/>
  <c r="S462" i="12"/>
  <c r="T462" i="12"/>
  <c r="S463" i="12"/>
  <c r="T463" i="12"/>
  <c r="S464" i="12"/>
  <c r="T464" i="12"/>
  <c r="S465" i="12"/>
  <c r="T465" i="12"/>
  <c r="S466" i="12"/>
  <c r="T466" i="12"/>
  <c r="S467" i="12"/>
  <c r="T467" i="12"/>
  <c r="S468" i="12"/>
  <c r="T468" i="12"/>
  <c r="S469" i="12"/>
  <c r="T469" i="12"/>
  <c r="S470" i="12"/>
  <c r="T470" i="12"/>
  <c r="S471" i="12"/>
  <c r="T471" i="12"/>
  <c r="S472" i="12"/>
  <c r="T472" i="12"/>
  <c r="S473" i="12"/>
  <c r="T473" i="12"/>
  <c r="S474" i="12"/>
  <c r="T474" i="12"/>
  <c r="S475" i="12"/>
  <c r="T475" i="12"/>
  <c r="S476" i="12"/>
  <c r="T476" i="12"/>
  <c r="S477" i="12"/>
  <c r="T477" i="12"/>
  <c r="S478" i="12"/>
  <c r="T478" i="12"/>
  <c r="S479" i="12"/>
  <c r="T479" i="12"/>
  <c r="S480" i="12"/>
  <c r="T480" i="12"/>
  <c r="S481" i="12"/>
  <c r="T481" i="12"/>
  <c r="S482" i="12"/>
  <c r="T482" i="12"/>
  <c r="S483" i="12"/>
  <c r="T483" i="12"/>
  <c r="S484" i="12"/>
  <c r="T484" i="12"/>
  <c r="S485" i="12"/>
  <c r="T485" i="12"/>
  <c r="S486" i="12"/>
  <c r="T486" i="12"/>
  <c r="S487" i="12"/>
  <c r="T487" i="12"/>
  <c r="S488" i="12"/>
  <c r="T488" i="12"/>
  <c r="S489" i="12"/>
  <c r="T489" i="12"/>
  <c r="S490" i="12"/>
  <c r="T490" i="12"/>
  <c r="S491" i="12"/>
  <c r="T491" i="12"/>
  <c r="S492" i="12"/>
  <c r="T492" i="12"/>
  <c r="S493" i="12"/>
  <c r="T493" i="12"/>
  <c r="S494" i="12"/>
  <c r="T494" i="12"/>
  <c r="S495" i="12"/>
  <c r="T495" i="12"/>
  <c r="S496" i="12"/>
  <c r="T496" i="12"/>
  <c r="S497" i="12"/>
  <c r="T497" i="12"/>
  <c r="S498" i="12"/>
  <c r="T498" i="12"/>
  <c r="S499" i="12"/>
  <c r="T499" i="12"/>
  <c r="S500" i="12"/>
  <c r="T500" i="12"/>
  <c r="S501" i="12"/>
  <c r="T501" i="12"/>
  <c r="S502" i="12"/>
  <c r="T502" i="12"/>
  <c r="S503" i="12"/>
  <c r="T503" i="12"/>
  <c r="S504" i="12"/>
  <c r="T504" i="12"/>
  <c r="S505" i="12"/>
  <c r="T505" i="12"/>
  <c r="S506" i="12"/>
  <c r="T506" i="12"/>
  <c r="S507" i="12"/>
  <c r="T507" i="12"/>
  <c r="S508" i="12"/>
  <c r="T508" i="12"/>
  <c r="S509" i="12"/>
  <c r="T509" i="12"/>
  <c r="S510" i="12"/>
  <c r="T510" i="12"/>
  <c r="S511" i="12"/>
  <c r="T511" i="12"/>
  <c r="S512" i="12"/>
  <c r="T512" i="12"/>
  <c r="S513" i="12"/>
  <c r="T513" i="12"/>
  <c r="S514" i="12"/>
  <c r="T514" i="12"/>
  <c r="S515" i="12"/>
  <c r="T515" i="12"/>
  <c r="S516" i="12"/>
  <c r="T516" i="12"/>
  <c r="S517" i="12"/>
  <c r="T517" i="12"/>
  <c r="S518" i="12"/>
  <c r="T518" i="12"/>
  <c r="S519" i="12"/>
  <c r="T519" i="12"/>
  <c r="S520" i="12"/>
  <c r="T520" i="12"/>
  <c r="S521" i="12"/>
  <c r="T521" i="12"/>
  <c r="S522" i="12"/>
  <c r="T522" i="12"/>
  <c r="S523" i="12"/>
  <c r="T523" i="12"/>
  <c r="S524" i="12"/>
  <c r="T524" i="12"/>
  <c r="S525" i="12"/>
  <c r="T525" i="12"/>
  <c r="S526" i="12"/>
  <c r="T526" i="12"/>
  <c r="S527" i="12"/>
  <c r="T527" i="12"/>
  <c r="S528" i="12"/>
  <c r="T528" i="12"/>
  <c r="S529" i="12"/>
  <c r="T529" i="12"/>
  <c r="S530" i="12"/>
  <c r="T530" i="12"/>
  <c r="S531" i="12"/>
  <c r="T531" i="12"/>
  <c r="S532" i="12"/>
  <c r="T532" i="12"/>
  <c r="S533" i="12"/>
  <c r="T533" i="12"/>
  <c r="S534" i="12"/>
  <c r="T534" i="12"/>
  <c r="S535" i="12"/>
  <c r="T535" i="12"/>
  <c r="S536" i="12"/>
  <c r="T536" i="12"/>
  <c r="S537" i="12"/>
  <c r="T537" i="12"/>
  <c r="S538" i="12"/>
  <c r="T538" i="12"/>
  <c r="S539" i="12"/>
  <c r="T539" i="12"/>
  <c r="S540" i="12"/>
  <c r="T540" i="12"/>
  <c r="S541" i="12"/>
  <c r="T541" i="12"/>
  <c r="S542" i="12"/>
  <c r="T542" i="12"/>
  <c r="S543" i="12"/>
  <c r="T543" i="12"/>
  <c r="S544" i="12"/>
  <c r="T544" i="12"/>
  <c r="S545" i="12"/>
  <c r="T545" i="12"/>
  <c r="S546" i="12"/>
  <c r="T546" i="12"/>
  <c r="S547" i="12"/>
  <c r="T547" i="12"/>
  <c r="S548" i="12"/>
  <c r="T548" i="12"/>
  <c r="S549" i="12"/>
  <c r="T549" i="12"/>
  <c r="S550" i="12"/>
  <c r="T550" i="12"/>
  <c r="S551" i="12"/>
  <c r="T551" i="12"/>
  <c r="S552" i="12"/>
  <c r="T552" i="12"/>
  <c r="S553" i="12"/>
  <c r="T553" i="12"/>
  <c r="S554" i="12"/>
  <c r="T554" i="12"/>
  <c r="S555" i="12"/>
  <c r="T555" i="12"/>
  <c r="S556" i="12"/>
  <c r="T556" i="12"/>
  <c r="S557" i="12"/>
  <c r="T557" i="12"/>
  <c r="S558" i="12"/>
  <c r="T558" i="12"/>
  <c r="S559" i="12"/>
  <c r="T559" i="12"/>
  <c r="S560" i="12"/>
  <c r="T560" i="12"/>
  <c r="S561" i="12"/>
  <c r="T561" i="12"/>
  <c r="S562" i="12"/>
  <c r="T562" i="12"/>
  <c r="S563" i="12"/>
  <c r="T563" i="12"/>
  <c r="S564" i="12"/>
  <c r="T564" i="12"/>
  <c r="S565" i="12"/>
  <c r="T565" i="12"/>
  <c r="S566" i="12"/>
  <c r="T566" i="12"/>
  <c r="S567" i="12"/>
  <c r="T567" i="12"/>
  <c r="S568" i="12"/>
  <c r="T568" i="12"/>
  <c r="S569" i="12"/>
  <c r="T569" i="12"/>
  <c r="S570" i="12"/>
  <c r="T570" i="12"/>
  <c r="S571" i="12"/>
  <c r="T571" i="12"/>
  <c r="S572" i="12"/>
  <c r="T572" i="12"/>
  <c r="S573" i="12"/>
  <c r="T573" i="12"/>
  <c r="S574" i="12"/>
  <c r="T574" i="12"/>
  <c r="S575" i="12"/>
  <c r="T575" i="12"/>
  <c r="S576" i="12"/>
  <c r="T576" i="12"/>
  <c r="S577" i="12"/>
  <c r="T577" i="12"/>
  <c r="S578" i="12"/>
  <c r="T578" i="12"/>
  <c r="S579" i="12"/>
  <c r="T579" i="12"/>
  <c r="S580" i="12"/>
  <c r="T580" i="12"/>
  <c r="S581" i="12"/>
  <c r="T581" i="12"/>
  <c r="S582" i="12"/>
  <c r="T582" i="12"/>
  <c r="S583" i="12"/>
  <c r="T583" i="12"/>
  <c r="S584" i="12"/>
  <c r="T584" i="12"/>
  <c r="S585" i="12"/>
  <c r="T585" i="12"/>
  <c r="S586" i="12"/>
  <c r="T586" i="12"/>
  <c r="S587" i="12"/>
  <c r="T587" i="12"/>
  <c r="S588" i="12"/>
  <c r="T588" i="12"/>
  <c r="S589" i="12"/>
  <c r="T589" i="12"/>
  <c r="S590" i="12"/>
  <c r="T590" i="12"/>
  <c r="S591" i="12"/>
  <c r="T591" i="12"/>
  <c r="S592" i="12"/>
  <c r="T592" i="12"/>
  <c r="S593" i="12"/>
  <c r="T593" i="12"/>
  <c r="S594" i="12"/>
  <c r="T594" i="12"/>
  <c r="S595" i="12"/>
  <c r="T595" i="12"/>
  <c r="S596" i="12"/>
  <c r="T596" i="12"/>
  <c r="S597" i="12"/>
  <c r="T597" i="12"/>
  <c r="S598" i="12"/>
  <c r="T598" i="12"/>
  <c r="S599" i="12"/>
  <c r="T599" i="12"/>
  <c r="S600" i="12"/>
  <c r="T600" i="12"/>
  <c r="S601" i="12"/>
  <c r="T601" i="12"/>
  <c r="S602" i="12"/>
  <c r="T602" i="12"/>
  <c r="S603" i="12"/>
  <c r="T603" i="12"/>
  <c r="S604" i="12"/>
  <c r="T604" i="12"/>
  <c r="S605" i="12"/>
  <c r="T605" i="12"/>
  <c r="S606" i="12"/>
  <c r="T606" i="12"/>
  <c r="S607" i="12"/>
  <c r="T607" i="12"/>
  <c r="S608" i="12"/>
  <c r="T608" i="12"/>
  <c r="S609" i="12"/>
  <c r="T609" i="12"/>
  <c r="S610" i="12"/>
  <c r="T610" i="12"/>
  <c r="S611" i="12"/>
  <c r="T611" i="12"/>
  <c r="S612" i="12"/>
  <c r="T612" i="12"/>
  <c r="S613" i="12"/>
  <c r="T613" i="12"/>
  <c r="S614" i="12"/>
  <c r="T614" i="12"/>
  <c r="S615" i="12"/>
  <c r="T615" i="12"/>
  <c r="S616" i="12"/>
  <c r="T616" i="12"/>
  <c r="S617" i="12"/>
  <c r="T617" i="12"/>
  <c r="S618" i="12"/>
  <c r="T618" i="12"/>
  <c r="S619" i="12"/>
  <c r="T619" i="12"/>
  <c r="S620" i="12"/>
  <c r="T620" i="12"/>
  <c r="S621" i="12"/>
  <c r="T621" i="12"/>
  <c r="S622" i="12"/>
  <c r="T622" i="12"/>
  <c r="S623" i="12"/>
  <c r="T623" i="12"/>
  <c r="S624" i="12"/>
  <c r="T624" i="12"/>
  <c r="S625" i="12"/>
  <c r="T625" i="12"/>
  <c r="S626" i="12"/>
  <c r="T626" i="12"/>
  <c r="S627" i="12"/>
  <c r="T627" i="12"/>
  <c r="S628" i="12"/>
  <c r="T628" i="12"/>
  <c r="S629" i="12"/>
  <c r="T629" i="12"/>
  <c r="S630" i="12"/>
  <c r="T630" i="12"/>
  <c r="S631" i="12"/>
  <c r="T631" i="12"/>
  <c r="S632" i="12"/>
  <c r="T632" i="12"/>
  <c r="S633" i="12"/>
  <c r="T633" i="12"/>
  <c r="S634" i="12"/>
  <c r="T634" i="12"/>
  <c r="S635" i="12"/>
  <c r="T635" i="12"/>
  <c r="S636" i="12"/>
  <c r="T636" i="12"/>
  <c r="S637" i="12"/>
  <c r="T637" i="12"/>
  <c r="S638" i="12"/>
  <c r="T638" i="12"/>
  <c r="S639" i="12"/>
  <c r="T639" i="12"/>
  <c r="S640" i="12"/>
  <c r="T640" i="12"/>
  <c r="S641" i="12"/>
  <c r="T641" i="12"/>
  <c r="S642" i="12"/>
  <c r="T642" i="12"/>
  <c r="S643" i="12"/>
  <c r="T643" i="12"/>
  <c r="S644" i="12"/>
  <c r="T644" i="12"/>
  <c r="S645" i="12"/>
  <c r="T645" i="12"/>
  <c r="S646" i="12"/>
  <c r="T646" i="12"/>
  <c r="S647" i="12"/>
  <c r="T647" i="12"/>
  <c r="S648" i="12"/>
  <c r="T648" i="12"/>
  <c r="S649" i="12"/>
  <c r="T649" i="12"/>
  <c r="S650" i="12"/>
  <c r="T650" i="12"/>
  <c r="S651" i="12"/>
  <c r="T651" i="12"/>
  <c r="S652" i="12"/>
  <c r="T652" i="12"/>
  <c r="S653" i="12"/>
  <c r="T653" i="12"/>
  <c r="S654" i="12"/>
  <c r="T654" i="12"/>
  <c r="S655" i="12"/>
  <c r="T655" i="12"/>
  <c r="S656" i="12"/>
  <c r="T656" i="12"/>
  <c r="S657" i="12"/>
  <c r="T657" i="12"/>
  <c r="S658" i="12"/>
  <c r="T658" i="12"/>
  <c r="S659" i="12"/>
  <c r="T659" i="12"/>
  <c r="S660" i="12"/>
  <c r="T660" i="12"/>
  <c r="S661" i="12"/>
  <c r="T661" i="12"/>
  <c r="S662" i="12"/>
  <c r="T662" i="12"/>
  <c r="S663" i="12"/>
  <c r="T663" i="12"/>
  <c r="S664" i="12"/>
  <c r="T664" i="12"/>
  <c r="S665" i="12"/>
  <c r="T665" i="12"/>
  <c r="S666" i="12"/>
  <c r="T666" i="12"/>
  <c r="S667" i="12"/>
  <c r="T667" i="12"/>
  <c r="S668" i="12"/>
  <c r="T668" i="12"/>
  <c r="S669" i="12"/>
  <c r="T669" i="12"/>
  <c r="S670" i="12"/>
  <c r="T670" i="12"/>
  <c r="S671" i="12"/>
  <c r="T671" i="12"/>
  <c r="S672" i="12"/>
  <c r="T672" i="12"/>
  <c r="S673" i="12"/>
  <c r="T673" i="12"/>
  <c r="S674" i="12"/>
  <c r="T674" i="12"/>
  <c r="S675" i="12"/>
  <c r="T675" i="12"/>
  <c r="S676" i="12"/>
  <c r="T676" i="12"/>
  <c r="S677" i="12"/>
  <c r="T677" i="12"/>
  <c r="S678" i="12"/>
  <c r="T678" i="12"/>
  <c r="S679" i="12"/>
  <c r="T679" i="12"/>
  <c r="S680" i="12"/>
  <c r="T680" i="12"/>
  <c r="S681" i="12"/>
  <c r="T681" i="12"/>
  <c r="S682" i="12"/>
  <c r="T682" i="12"/>
  <c r="S683" i="12"/>
  <c r="T683" i="12"/>
  <c r="S684" i="12"/>
  <c r="T684" i="12"/>
  <c r="S685" i="12"/>
  <c r="T685" i="12"/>
  <c r="S686" i="12"/>
  <c r="T686" i="12"/>
  <c r="S687" i="12"/>
  <c r="T687" i="12"/>
  <c r="S688" i="12"/>
  <c r="T688" i="12"/>
  <c r="S689" i="12"/>
  <c r="T689" i="12"/>
  <c r="S690" i="12"/>
  <c r="T690" i="12"/>
  <c r="S691" i="12"/>
  <c r="T691" i="12"/>
  <c r="S692" i="12"/>
  <c r="T692" i="12"/>
  <c r="S693" i="12"/>
  <c r="T693" i="12"/>
  <c r="S694" i="12"/>
  <c r="T694" i="12"/>
  <c r="S695" i="12"/>
  <c r="T695" i="12"/>
  <c r="S696" i="12"/>
  <c r="T696" i="12"/>
  <c r="S697" i="12"/>
  <c r="T697" i="12"/>
  <c r="S698" i="12"/>
  <c r="T698" i="12"/>
  <c r="S699" i="12"/>
  <c r="T699" i="12"/>
  <c r="S700" i="12"/>
  <c r="T700" i="12"/>
  <c r="S701" i="12"/>
  <c r="T701" i="12"/>
  <c r="S702" i="12"/>
  <c r="T702" i="12"/>
  <c r="S703" i="12"/>
  <c r="T703" i="12"/>
  <c r="S704" i="12"/>
  <c r="T704" i="12"/>
  <c r="S705" i="12"/>
  <c r="T705" i="12"/>
  <c r="S706" i="12"/>
  <c r="T706" i="12"/>
  <c r="S707" i="12"/>
  <c r="T707" i="12"/>
  <c r="S708" i="12"/>
  <c r="T708" i="12"/>
  <c r="S709" i="12"/>
  <c r="T709" i="12"/>
  <c r="S710" i="12"/>
  <c r="T710" i="12"/>
  <c r="S711" i="12"/>
  <c r="T711" i="12"/>
  <c r="S712" i="12"/>
  <c r="T712" i="12"/>
  <c r="S713" i="12"/>
  <c r="T713" i="12"/>
  <c r="S714" i="12"/>
  <c r="T714" i="12"/>
  <c r="S715" i="12"/>
  <c r="T715" i="12"/>
  <c r="S716" i="12"/>
  <c r="T716" i="12"/>
  <c r="S717" i="12"/>
  <c r="T717" i="12"/>
  <c r="S718" i="12"/>
  <c r="T718" i="12"/>
  <c r="S719" i="12"/>
  <c r="T719" i="12"/>
  <c r="S720" i="12"/>
  <c r="T720" i="12"/>
  <c r="S721" i="12"/>
  <c r="T721" i="12"/>
  <c r="S722" i="12"/>
  <c r="T722" i="12"/>
  <c r="S723" i="12"/>
  <c r="T723" i="12"/>
  <c r="S724" i="12"/>
  <c r="T724" i="12"/>
  <c r="S725" i="12"/>
  <c r="T725" i="12"/>
  <c r="S726" i="12"/>
  <c r="T726" i="12"/>
  <c r="S727" i="12"/>
  <c r="T727" i="12"/>
  <c r="S728" i="12"/>
  <c r="T728" i="12"/>
  <c r="S729" i="12"/>
  <c r="T729" i="12"/>
  <c r="S730" i="12"/>
  <c r="T730" i="12"/>
  <c r="S731" i="12"/>
  <c r="T731" i="12"/>
  <c r="S732" i="12"/>
  <c r="T732" i="12"/>
  <c r="S733" i="12"/>
  <c r="T733" i="12"/>
  <c r="S734" i="12"/>
  <c r="T734" i="12"/>
  <c r="S735" i="12"/>
  <c r="T735" i="12"/>
  <c r="S736" i="12"/>
  <c r="T736" i="12"/>
  <c r="S737" i="12"/>
  <c r="T737" i="12"/>
  <c r="S738" i="12"/>
  <c r="T738" i="12"/>
  <c r="S739" i="12"/>
  <c r="T739" i="12"/>
  <c r="S740" i="12"/>
  <c r="T740" i="12"/>
  <c r="S741" i="12"/>
  <c r="T741" i="12"/>
  <c r="S742" i="12"/>
  <c r="T742" i="12"/>
  <c r="S743" i="12"/>
  <c r="T743" i="12"/>
  <c r="S744" i="12"/>
  <c r="T744" i="12"/>
  <c r="S745" i="12"/>
  <c r="T745" i="12"/>
  <c r="S746" i="12"/>
  <c r="T746" i="12"/>
  <c r="S747" i="12"/>
  <c r="T747" i="12"/>
  <c r="S748" i="12"/>
  <c r="T748" i="12"/>
  <c r="S749" i="12"/>
  <c r="T749" i="12"/>
  <c r="S750" i="12"/>
  <c r="T750" i="12"/>
  <c r="S751" i="12"/>
  <c r="T751" i="12"/>
  <c r="S752" i="12"/>
  <c r="T752" i="12"/>
  <c r="S753" i="12"/>
  <c r="T753" i="12"/>
  <c r="S754" i="12"/>
  <c r="T754" i="12"/>
  <c r="S755" i="12"/>
  <c r="T755" i="12"/>
  <c r="S756" i="12"/>
  <c r="T756" i="12"/>
  <c r="S757" i="12"/>
  <c r="T757" i="12"/>
  <c r="S758" i="12"/>
  <c r="T758" i="12"/>
  <c r="S759" i="12"/>
  <c r="T759" i="12"/>
  <c r="S760" i="12"/>
  <c r="T760" i="12"/>
  <c r="S761" i="12"/>
  <c r="T761" i="12"/>
  <c r="S762" i="12"/>
  <c r="T762" i="12"/>
  <c r="S763" i="12"/>
  <c r="T763" i="12"/>
  <c r="S764" i="12"/>
  <c r="T764" i="12"/>
  <c r="S765" i="12"/>
  <c r="T765" i="12"/>
  <c r="S766" i="12"/>
  <c r="T766" i="12"/>
  <c r="S767" i="12"/>
  <c r="T767" i="12"/>
  <c r="S768" i="12"/>
  <c r="T768" i="12"/>
  <c r="S769" i="12"/>
  <c r="T769" i="12"/>
  <c r="S770" i="12"/>
  <c r="T770" i="12"/>
  <c r="S771" i="12"/>
  <c r="T771" i="12"/>
  <c r="S772" i="12"/>
  <c r="T772" i="12"/>
  <c r="S773" i="12"/>
  <c r="T773" i="12"/>
  <c r="S774" i="12"/>
  <c r="T774" i="12"/>
  <c r="S775" i="12"/>
  <c r="T775" i="12"/>
  <c r="S776" i="12"/>
  <c r="T776" i="12"/>
  <c r="S777" i="12"/>
  <c r="T777" i="12"/>
  <c r="S778" i="12"/>
  <c r="T778" i="12"/>
  <c r="S779" i="12"/>
  <c r="T779" i="12"/>
  <c r="S780" i="12"/>
  <c r="T780" i="12"/>
  <c r="S781" i="12"/>
  <c r="T781" i="12"/>
  <c r="S782" i="12"/>
  <c r="T782" i="12"/>
  <c r="S783" i="12"/>
  <c r="T783" i="12"/>
  <c r="S784" i="12"/>
  <c r="T784" i="12"/>
  <c r="S785" i="12"/>
  <c r="T785" i="12"/>
  <c r="S786" i="12"/>
  <c r="T786" i="12"/>
  <c r="S787" i="12"/>
  <c r="T787" i="12"/>
  <c r="S788" i="12"/>
  <c r="T788" i="12"/>
  <c r="S789" i="12"/>
  <c r="T789" i="12"/>
  <c r="S790" i="12"/>
  <c r="T790" i="12"/>
  <c r="S791" i="12"/>
  <c r="T791" i="12"/>
  <c r="S792" i="12"/>
  <c r="T792" i="12"/>
  <c r="S793" i="12"/>
  <c r="T793" i="12"/>
  <c r="S794" i="12"/>
  <c r="T794" i="12"/>
  <c r="S795" i="12"/>
  <c r="T795" i="12"/>
  <c r="S796" i="12"/>
  <c r="T796" i="12"/>
  <c r="S797" i="12"/>
  <c r="T797" i="12"/>
  <c r="S798" i="12"/>
  <c r="T798" i="12"/>
  <c r="S799" i="12"/>
  <c r="T799" i="12"/>
  <c r="S800" i="12"/>
  <c r="T800" i="12"/>
  <c r="S801" i="12"/>
  <c r="T801" i="12"/>
  <c r="S802" i="12"/>
  <c r="T802" i="12"/>
  <c r="S803" i="12"/>
  <c r="T803" i="12"/>
  <c r="S804" i="12"/>
  <c r="T804" i="12"/>
  <c r="S805" i="12"/>
  <c r="T805" i="12"/>
  <c r="S806" i="12"/>
  <c r="T806" i="12"/>
  <c r="S807" i="12"/>
  <c r="T807" i="12"/>
  <c r="S808" i="12"/>
  <c r="T808" i="12"/>
  <c r="S809" i="12"/>
  <c r="T809" i="12"/>
  <c r="S810" i="12"/>
  <c r="T810" i="12"/>
  <c r="S811" i="12"/>
  <c r="T811" i="12"/>
  <c r="S812" i="12"/>
  <c r="T812" i="12"/>
  <c r="S813" i="12"/>
  <c r="T813" i="12"/>
  <c r="S814" i="12"/>
  <c r="T814" i="12"/>
  <c r="S815" i="12"/>
  <c r="T815" i="12"/>
  <c r="S816" i="12"/>
  <c r="T816" i="12"/>
  <c r="S817" i="12"/>
  <c r="T817" i="12"/>
  <c r="S818" i="12"/>
  <c r="T818" i="12"/>
  <c r="S819" i="12"/>
  <c r="T819" i="12"/>
  <c r="S820" i="12"/>
  <c r="T820" i="12"/>
  <c r="S821" i="12"/>
  <c r="T821" i="12"/>
  <c r="S822" i="12"/>
  <c r="T822" i="12"/>
  <c r="S823" i="12"/>
  <c r="T823" i="12"/>
  <c r="S824" i="12"/>
  <c r="T824" i="12"/>
  <c r="S825" i="12"/>
  <c r="T825" i="12"/>
  <c r="S826" i="12"/>
  <c r="T826" i="12"/>
  <c r="S827" i="12"/>
  <c r="T827" i="12"/>
  <c r="S828" i="12"/>
  <c r="T828" i="12"/>
  <c r="S829" i="12"/>
  <c r="T829" i="12"/>
  <c r="S830" i="12"/>
  <c r="T830" i="12"/>
  <c r="S831" i="12"/>
  <c r="T831" i="12"/>
  <c r="S832" i="12"/>
  <c r="T832" i="12"/>
  <c r="S833" i="12"/>
  <c r="T833" i="12"/>
  <c r="S834" i="12"/>
  <c r="T834" i="12"/>
  <c r="S835" i="12"/>
  <c r="T835" i="12"/>
  <c r="S836" i="12"/>
  <c r="T836" i="12"/>
  <c r="S837" i="12"/>
  <c r="T837" i="12"/>
  <c r="S838" i="12"/>
  <c r="T838" i="12"/>
  <c r="S839" i="12"/>
  <c r="T839" i="12"/>
  <c r="S840" i="12"/>
  <c r="T840" i="12"/>
  <c r="S841" i="12"/>
  <c r="T841" i="12"/>
  <c r="S842" i="12"/>
  <c r="T842" i="12"/>
  <c r="S843" i="12"/>
  <c r="T843" i="12"/>
  <c r="S844" i="12"/>
  <c r="T844" i="12"/>
  <c r="S845" i="12"/>
  <c r="T845" i="12"/>
  <c r="S846" i="12"/>
  <c r="T846" i="12"/>
  <c r="S847" i="12"/>
  <c r="T847" i="12"/>
  <c r="S848" i="12"/>
  <c r="T848" i="12"/>
  <c r="S849" i="12"/>
  <c r="T849" i="12"/>
  <c r="S850" i="12"/>
  <c r="T850" i="12"/>
  <c r="S851" i="12"/>
  <c r="T851" i="12"/>
  <c r="S852" i="12"/>
  <c r="T852" i="12"/>
  <c r="S853" i="12"/>
  <c r="T853" i="12"/>
  <c r="S854" i="12"/>
  <c r="T854" i="12"/>
  <c r="S855" i="12"/>
  <c r="T855" i="12"/>
  <c r="S856" i="12"/>
  <c r="T856" i="12"/>
  <c r="S857" i="12"/>
  <c r="T857" i="12"/>
  <c r="S858" i="12"/>
  <c r="T858" i="12"/>
  <c r="S859" i="12"/>
  <c r="T859" i="12"/>
  <c r="S860" i="12"/>
  <c r="T860" i="12"/>
  <c r="S861" i="12"/>
  <c r="T861" i="12"/>
  <c r="S862" i="12"/>
  <c r="T862" i="12"/>
  <c r="S863" i="12"/>
  <c r="T863" i="12"/>
  <c r="S864" i="12"/>
  <c r="T864" i="12"/>
  <c r="S865" i="12"/>
  <c r="T865" i="12"/>
  <c r="S866" i="12"/>
  <c r="T866" i="12"/>
  <c r="S867" i="12"/>
  <c r="T867" i="12"/>
  <c r="S868" i="12"/>
  <c r="T868" i="12"/>
  <c r="S869" i="12"/>
  <c r="T869" i="12"/>
  <c r="S870" i="12"/>
  <c r="T870" i="12"/>
  <c r="S871" i="12"/>
  <c r="T871" i="12"/>
  <c r="S872" i="12"/>
  <c r="T872" i="12"/>
  <c r="S873" i="12"/>
  <c r="T873" i="12"/>
  <c r="S874" i="12"/>
  <c r="T874" i="12"/>
  <c r="S875" i="12"/>
  <c r="T875" i="12"/>
  <c r="S876" i="12"/>
  <c r="T876" i="12"/>
  <c r="S877" i="12"/>
  <c r="T877" i="12"/>
  <c r="S878" i="12"/>
  <c r="T878" i="12"/>
  <c r="S879" i="12"/>
  <c r="T879" i="12"/>
  <c r="S880" i="12"/>
  <c r="T880" i="12"/>
  <c r="S881" i="12"/>
  <c r="T881" i="12"/>
  <c r="S882" i="12"/>
  <c r="T882" i="12"/>
  <c r="S883" i="12"/>
  <c r="T883" i="12"/>
  <c r="S884" i="12"/>
  <c r="T884" i="12"/>
  <c r="S885" i="12"/>
  <c r="T885" i="12"/>
  <c r="S886" i="12"/>
  <c r="T886" i="12"/>
  <c r="S887" i="12"/>
  <c r="T887" i="12"/>
  <c r="S888" i="12"/>
  <c r="T888" i="12"/>
  <c r="S889" i="12"/>
  <c r="T889" i="12"/>
  <c r="S890" i="12"/>
  <c r="T890" i="12"/>
  <c r="S891" i="12"/>
  <c r="T891" i="12"/>
  <c r="S892" i="12"/>
  <c r="T892" i="12"/>
  <c r="S893" i="12"/>
  <c r="T893" i="12"/>
  <c r="S894" i="12"/>
  <c r="T894" i="12"/>
  <c r="S895" i="12"/>
  <c r="T895" i="12"/>
  <c r="S896" i="12"/>
  <c r="T896" i="12"/>
  <c r="S897" i="12"/>
  <c r="T897" i="12"/>
  <c r="S898" i="12"/>
  <c r="T898" i="12"/>
  <c r="S3" i="12"/>
  <c r="T3" i="12" s="1"/>
  <c r="Y2" i="3"/>
  <c r="X2" i="3"/>
  <c r="W2" i="3"/>
  <c r="V2" i="3"/>
  <c r="U2" i="3"/>
  <c r="T2" i="3"/>
  <c r="S2" i="3"/>
  <c r="R2" i="3"/>
  <c r="Q2" i="3"/>
  <c r="P2" i="3"/>
  <c r="O2" i="3"/>
  <c r="N2" i="3"/>
  <c r="M2" i="3"/>
  <c r="L2" i="3"/>
  <c r="K2" i="3"/>
  <c r="J2" i="3"/>
  <c r="S268" i="11"/>
  <c r="S296" i="11"/>
  <c r="T296" i="11" s="1"/>
  <c r="S404" i="11"/>
  <c r="S504" i="11"/>
  <c r="S568" i="11"/>
  <c r="S632" i="11"/>
  <c r="S888" i="11"/>
  <c r="S4" i="4"/>
  <c r="T4" i="4" s="1"/>
  <c r="S5" i="4"/>
  <c r="T5" i="4"/>
  <c r="S6" i="4"/>
  <c r="T6" i="4" s="1"/>
  <c r="S7" i="4"/>
  <c r="T7" i="4"/>
  <c r="S8" i="4"/>
  <c r="T8" i="4" s="1"/>
  <c r="S9" i="4"/>
  <c r="T9" i="4"/>
  <c r="S10" i="4"/>
  <c r="T10" i="4" s="1"/>
  <c r="S11" i="4"/>
  <c r="T11" i="4"/>
  <c r="S12" i="4"/>
  <c r="T12" i="4" s="1"/>
  <c r="S13" i="4"/>
  <c r="T13" i="4"/>
  <c r="S14" i="4"/>
  <c r="T14" i="4" s="1"/>
  <c r="S15" i="4"/>
  <c r="T15" i="4"/>
  <c r="S16" i="4"/>
  <c r="T16" i="4" s="1"/>
  <c r="S17" i="4"/>
  <c r="T17" i="4"/>
  <c r="S18" i="4"/>
  <c r="T18" i="4" s="1"/>
  <c r="S19" i="4"/>
  <c r="T19" i="4"/>
  <c r="S20" i="4"/>
  <c r="T20" i="4" s="1"/>
  <c r="S21" i="4"/>
  <c r="T21" i="4"/>
  <c r="S22" i="4"/>
  <c r="T22" i="4" s="1"/>
  <c r="S23" i="4"/>
  <c r="T23" i="4"/>
  <c r="S24" i="4"/>
  <c r="T24" i="4" s="1"/>
  <c r="S25" i="4"/>
  <c r="T25" i="4"/>
  <c r="S26" i="4"/>
  <c r="T26" i="4" s="1"/>
  <c r="S27" i="4"/>
  <c r="T27" i="4"/>
  <c r="S28" i="4"/>
  <c r="T28" i="4" s="1"/>
  <c r="S29" i="4"/>
  <c r="T29" i="4"/>
  <c r="S30" i="4"/>
  <c r="T30" i="4" s="1"/>
  <c r="S31" i="4"/>
  <c r="T31" i="4"/>
  <c r="S32" i="4"/>
  <c r="T32" i="4" s="1"/>
  <c r="S33" i="4"/>
  <c r="T33" i="4"/>
  <c r="S34" i="4"/>
  <c r="T34" i="4" s="1"/>
  <c r="S35" i="4"/>
  <c r="T35" i="4"/>
  <c r="S36" i="4"/>
  <c r="T36" i="4" s="1"/>
  <c r="S37" i="4"/>
  <c r="T37" i="4"/>
  <c r="S38" i="4"/>
  <c r="T38" i="4" s="1"/>
  <c r="S39" i="4"/>
  <c r="T39" i="4"/>
  <c r="S40" i="4"/>
  <c r="T40" i="4" s="1"/>
  <c r="S41" i="4"/>
  <c r="T41" i="4"/>
  <c r="S42" i="4"/>
  <c r="T42" i="4" s="1"/>
  <c r="S43" i="4"/>
  <c r="T43" i="4"/>
  <c r="S44" i="4"/>
  <c r="T44" i="4" s="1"/>
  <c r="S45" i="4"/>
  <c r="T45" i="4"/>
  <c r="S46" i="4"/>
  <c r="T46" i="4" s="1"/>
  <c r="S47" i="4"/>
  <c r="T47" i="4"/>
  <c r="S48" i="4"/>
  <c r="T48" i="4" s="1"/>
  <c r="S49" i="4"/>
  <c r="T49" i="4"/>
  <c r="S50" i="4"/>
  <c r="T50" i="4" s="1"/>
  <c r="S51" i="4"/>
  <c r="T51" i="4"/>
  <c r="S52" i="4"/>
  <c r="T52" i="4" s="1"/>
  <c r="S53" i="4"/>
  <c r="T53" i="4"/>
  <c r="S54" i="4"/>
  <c r="T54" i="4" s="1"/>
  <c r="S55" i="4"/>
  <c r="T55" i="4"/>
  <c r="S56" i="4"/>
  <c r="T56" i="4" s="1"/>
  <c r="S57" i="4"/>
  <c r="T57" i="4"/>
  <c r="S58" i="4"/>
  <c r="T58" i="4" s="1"/>
  <c r="S59" i="4"/>
  <c r="T59" i="4"/>
  <c r="S60" i="4"/>
  <c r="T60" i="4" s="1"/>
  <c r="S61" i="4"/>
  <c r="T61" i="4"/>
  <c r="S62" i="4"/>
  <c r="T62" i="4" s="1"/>
  <c r="S63" i="4"/>
  <c r="T63" i="4"/>
  <c r="S64" i="4"/>
  <c r="T64" i="4" s="1"/>
  <c r="S65" i="4"/>
  <c r="T65" i="4"/>
  <c r="S66" i="4"/>
  <c r="T66" i="4" s="1"/>
  <c r="S67" i="4"/>
  <c r="T67" i="4"/>
  <c r="S68" i="4"/>
  <c r="T68" i="4" s="1"/>
  <c r="S69" i="4"/>
  <c r="T69" i="4"/>
  <c r="S70" i="4"/>
  <c r="T70" i="4" s="1"/>
  <c r="S71" i="4"/>
  <c r="T71" i="4"/>
  <c r="S72" i="4"/>
  <c r="T72" i="4" s="1"/>
  <c r="S73" i="4"/>
  <c r="T73" i="4"/>
  <c r="S74" i="4"/>
  <c r="T74" i="4" s="1"/>
  <c r="S75" i="4"/>
  <c r="T75" i="4"/>
  <c r="S76" i="4"/>
  <c r="T76" i="4" s="1"/>
  <c r="S77" i="4"/>
  <c r="T77" i="4"/>
  <c r="S78" i="4"/>
  <c r="T78" i="4" s="1"/>
  <c r="S79" i="4"/>
  <c r="T79" i="4"/>
  <c r="S80" i="4"/>
  <c r="T80" i="4" s="1"/>
  <c r="S81" i="4"/>
  <c r="T81" i="4"/>
  <c r="S82" i="4"/>
  <c r="T82" i="4" s="1"/>
  <c r="S83" i="4"/>
  <c r="T83" i="4"/>
  <c r="S84" i="4"/>
  <c r="T84" i="4" s="1"/>
  <c r="S85" i="4"/>
  <c r="T85" i="4"/>
  <c r="S86" i="4"/>
  <c r="T86" i="4" s="1"/>
  <c r="S87" i="4"/>
  <c r="T87" i="4"/>
  <c r="S88" i="4"/>
  <c r="T88" i="4" s="1"/>
  <c r="S89" i="4"/>
  <c r="T89" i="4"/>
  <c r="S90" i="4"/>
  <c r="T90" i="4" s="1"/>
  <c r="S91" i="4"/>
  <c r="T91" i="4"/>
  <c r="S92" i="4"/>
  <c r="T92" i="4" s="1"/>
  <c r="S93" i="4"/>
  <c r="T93" i="4"/>
  <c r="S94" i="4"/>
  <c r="T94" i="4" s="1"/>
  <c r="S95" i="4"/>
  <c r="T95" i="4"/>
  <c r="S96" i="4"/>
  <c r="T96" i="4" s="1"/>
  <c r="S97" i="4"/>
  <c r="T97" i="4"/>
  <c r="S98" i="4"/>
  <c r="T98" i="4" s="1"/>
  <c r="S99" i="4"/>
  <c r="T99" i="4"/>
  <c r="S100" i="4"/>
  <c r="T100" i="4" s="1"/>
  <c r="S101" i="4"/>
  <c r="T101" i="4"/>
  <c r="S102" i="4"/>
  <c r="T102" i="4" s="1"/>
  <c r="S103" i="4"/>
  <c r="T103" i="4"/>
  <c r="S104" i="4"/>
  <c r="T104" i="4" s="1"/>
  <c r="S105" i="4"/>
  <c r="T105" i="4"/>
  <c r="S106" i="4"/>
  <c r="T106" i="4" s="1"/>
  <c r="S107" i="4"/>
  <c r="T107" i="4"/>
  <c r="S108" i="4"/>
  <c r="T108" i="4" s="1"/>
  <c r="S109" i="4"/>
  <c r="T109" i="4"/>
  <c r="S110" i="4"/>
  <c r="T110" i="4" s="1"/>
  <c r="S111" i="4"/>
  <c r="T111" i="4"/>
  <c r="S112" i="4"/>
  <c r="T112" i="4" s="1"/>
  <c r="S113" i="4"/>
  <c r="T113" i="4"/>
  <c r="S114" i="4"/>
  <c r="T114" i="4" s="1"/>
  <c r="S115" i="4"/>
  <c r="T115" i="4"/>
  <c r="S116" i="4"/>
  <c r="T116" i="4" s="1"/>
  <c r="S117" i="4"/>
  <c r="T117" i="4"/>
  <c r="S118" i="4"/>
  <c r="T118" i="4" s="1"/>
  <c r="S119" i="4"/>
  <c r="T119" i="4"/>
  <c r="S120" i="4"/>
  <c r="T120" i="4" s="1"/>
  <c r="S121" i="4"/>
  <c r="T121" i="4"/>
  <c r="S122" i="4"/>
  <c r="T122" i="4" s="1"/>
  <c r="S123" i="4"/>
  <c r="T123" i="4"/>
  <c r="S124" i="4"/>
  <c r="T124" i="4" s="1"/>
  <c r="S125" i="4"/>
  <c r="T125" i="4"/>
  <c r="S126" i="4"/>
  <c r="T126" i="4" s="1"/>
  <c r="S127" i="4"/>
  <c r="T127" i="4"/>
  <c r="S128" i="4"/>
  <c r="T128" i="4" s="1"/>
  <c r="S129" i="4"/>
  <c r="T129" i="4"/>
  <c r="S130" i="4"/>
  <c r="T130" i="4" s="1"/>
  <c r="S131" i="4"/>
  <c r="T131" i="4"/>
  <c r="S132" i="4"/>
  <c r="T132" i="4"/>
  <c r="S133" i="4"/>
  <c r="T133" i="4"/>
  <c r="S134" i="4"/>
  <c r="T134" i="4"/>
  <c r="S135" i="4"/>
  <c r="T135" i="4"/>
  <c r="S136" i="4"/>
  <c r="T136" i="4"/>
  <c r="S137" i="4"/>
  <c r="T137" i="4"/>
  <c r="S138" i="4"/>
  <c r="T138" i="4"/>
  <c r="S139" i="4"/>
  <c r="T139" i="4"/>
  <c r="S140" i="4"/>
  <c r="T140" i="4"/>
  <c r="S141" i="4"/>
  <c r="T141" i="4"/>
  <c r="S142" i="4"/>
  <c r="T142" i="4"/>
  <c r="S143" i="4"/>
  <c r="T143" i="4"/>
  <c r="S144" i="4"/>
  <c r="T144" i="4"/>
  <c r="S145" i="4"/>
  <c r="T145" i="4"/>
  <c r="S146" i="4"/>
  <c r="T146" i="4"/>
  <c r="S147" i="4"/>
  <c r="T147" i="4"/>
  <c r="S148" i="4"/>
  <c r="T148" i="4"/>
  <c r="S149" i="4"/>
  <c r="T149" i="4"/>
  <c r="S150" i="4"/>
  <c r="T150" i="4"/>
  <c r="S151" i="4"/>
  <c r="T151" i="4"/>
  <c r="S152" i="4"/>
  <c r="T152" i="4"/>
  <c r="S153" i="4"/>
  <c r="T153" i="4"/>
  <c r="S154" i="4"/>
  <c r="T154" i="4"/>
  <c r="S155" i="4"/>
  <c r="T155" i="4"/>
  <c r="S156" i="4"/>
  <c r="T156" i="4"/>
  <c r="S157" i="4"/>
  <c r="T157" i="4"/>
  <c r="S158" i="4"/>
  <c r="T158" i="4"/>
  <c r="S159" i="4"/>
  <c r="T159" i="4"/>
  <c r="S160" i="4"/>
  <c r="T160" i="4"/>
  <c r="S161" i="4"/>
  <c r="T161" i="4"/>
  <c r="S162" i="4"/>
  <c r="T162" i="4"/>
  <c r="S163" i="4"/>
  <c r="T163" i="4"/>
  <c r="S164" i="4"/>
  <c r="T164" i="4"/>
  <c r="S165" i="4"/>
  <c r="T165" i="4"/>
  <c r="S166" i="4"/>
  <c r="T166" i="4"/>
  <c r="S167" i="4"/>
  <c r="T167" i="4"/>
  <c r="S168" i="4"/>
  <c r="T168" i="4"/>
  <c r="S169" i="4"/>
  <c r="T169" i="4"/>
  <c r="S170" i="4"/>
  <c r="T170" i="4"/>
  <c r="S171" i="4"/>
  <c r="T171" i="4"/>
  <c r="S172" i="4"/>
  <c r="T172" i="4"/>
  <c r="S173" i="4"/>
  <c r="T173" i="4"/>
  <c r="S174" i="4"/>
  <c r="T174" i="4"/>
  <c r="S175" i="4"/>
  <c r="T175" i="4"/>
  <c r="S176" i="4"/>
  <c r="T176" i="4"/>
  <c r="S177" i="4"/>
  <c r="T177" i="4"/>
  <c r="S178" i="4"/>
  <c r="T178" i="4"/>
  <c r="S179" i="4"/>
  <c r="T179" i="4"/>
  <c r="S180" i="4"/>
  <c r="T180" i="4"/>
  <c r="S181" i="4"/>
  <c r="T181" i="4"/>
  <c r="S182" i="4"/>
  <c r="T182" i="4"/>
  <c r="S183" i="4"/>
  <c r="T183" i="4"/>
  <c r="S184" i="4"/>
  <c r="T184" i="4"/>
  <c r="S185" i="4"/>
  <c r="T185" i="4"/>
  <c r="S186" i="4"/>
  <c r="T186" i="4"/>
  <c r="S187" i="4"/>
  <c r="T187" i="4"/>
  <c r="S188" i="4"/>
  <c r="T188" i="4"/>
  <c r="S189" i="4"/>
  <c r="T189" i="4"/>
  <c r="S190" i="4"/>
  <c r="T190" i="4"/>
  <c r="S191" i="4"/>
  <c r="T191" i="4"/>
  <c r="S192" i="4"/>
  <c r="T192" i="4"/>
  <c r="S193" i="4"/>
  <c r="T193" i="4"/>
  <c r="S194" i="4"/>
  <c r="T194" i="4"/>
  <c r="S195" i="4"/>
  <c r="T195" i="4"/>
  <c r="S196" i="4"/>
  <c r="T196" i="4"/>
  <c r="S197" i="4"/>
  <c r="T197" i="4"/>
  <c r="S198" i="4"/>
  <c r="T198" i="4"/>
  <c r="S199" i="4"/>
  <c r="T199" i="4"/>
  <c r="S200" i="4"/>
  <c r="T200" i="4"/>
  <c r="S201" i="4"/>
  <c r="T201" i="4"/>
  <c r="S202" i="4"/>
  <c r="T202" i="4"/>
  <c r="S203" i="4"/>
  <c r="T203" i="4"/>
  <c r="S204" i="4"/>
  <c r="T204" i="4"/>
  <c r="S205" i="4"/>
  <c r="T205" i="4"/>
  <c r="S206" i="4"/>
  <c r="T206" i="4"/>
  <c r="S207" i="4"/>
  <c r="T207" i="4"/>
  <c r="S208" i="4"/>
  <c r="T208" i="4"/>
  <c r="S209" i="4"/>
  <c r="T209" i="4"/>
  <c r="S210" i="4"/>
  <c r="T210" i="4"/>
  <c r="S211" i="4"/>
  <c r="T211" i="4"/>
  <c r="S212" i="4"/>
  <c r="T212" i="4"/>
  <c r="S213" i="4"/>
  <c r="T213" i="4"/>
  <c r="S214" i="4"/>
  <c r="T214" i="4"/>
  <c r="S215" i="4"/>
  <c r="T215" i="4"/>
  <c r="S216" i="4"/>
  <c r="T216" i="4"/>
  <c r="S217" i="4"/>
  <c r="T217" i="4"/>
  <c r="S218" i="4"/>
  <c r="T218" i="4"/>
  <c r="S219" i="4"/>
  <c r="T219" i="4"/>
  <c r="S220" i="4"/>
  <c r="T220" i="4"/>
  <c r="S221" i="4"/>
  <c r="T221" i="4"/>
  <c r="S222" i="4"/>
  <c r="T222" i="4"/>
  <c r="S223" i="4"/>
  <c r="T223" i="4"/>
  <c r="S224" i="4"/>
  <c r="T224" i="4"/>
  <c r="S225" i="4"/>
  <c r="T225" i="4"/>
  <c r="S226" i="4"/>
  <c r="T226" i="4"/>
  <c r="S227" i="4"/>
  <c r="T227" i="4"/>
  <c r="S228" i="4"/>
  <c r="T228" i="4"/>
  <c r="S229" i="4"/>
  <c r="T229" i="4"/>
  <c r="S230" i="4"/>
  <c r="T230" i="4"/>
  <c r="S231" i="4"/>
  <c r="T231" i="4"/>
  <c r="S232" i="4"/>
  <c r="T232" i="4"/>
  <c r="S233" i="4"/>
  <c r="T233" i="4"/>
  <c r="S234" i="4"/>
  <c r="T234" i="4"/>
  <c r="S235" i="4"/>
  <c r="T235" i="4"/>
  <c r="S236" i="4"/>
  <c r="T236" i="4"/>
  <c r="S237" i="4"/>
  <c r="T237" i="4"/>
  <c r="S238" i="4"/>
  <c r="T238" i="4"/>
  <c r="S239" i="4"/>
  <c r="T239" i="4"/>
  <c r="S240" i="4"/>
  <c r="T240" i="4"/>
  <c r="S241" i="4"/>
  <c r="T241" i="4"/>
  <c r="S242" i="4"/>
  <c r="T242" i="4"/>
  <c r="S243" i="4"/>
  <c r="T243" i="4"/>
  <c r="S244" i="4"/>
  <c r="T244" i="4"/>
  <c r="S245" i="4"/>
  <c r="T245" i="4"/>
  <c r="S246" i="4"/>
  <c r="T246" i="4"/>
  <c r="S247" i="4"/>
  <c r="T247" i="4"/>
  <c r="S248" i="4"/>
  <c r="T248" i="4"/>
  <c r="S249" i="4"/>
  <c r="T249" i="4"/>
  <c r="S250" i="4"/>
  <c r="T250" i="4"/>
  <c r="S251" i="4"/>
  <c r="T251" i="4"/>
  <c r="S252" i="4"/>
  <c r="T252" i="4"/>
  <c r="S253" i="4"/>
  <c r="T253" i="4"/>
  <c r="S254" i="4"/>
  <c r="T254" i="4"/>
  <c r="S255" i="4"/>
  <c r="T255" i="4"/>
  <c r="S256" i="4"/>
  <c r="T256" i="4"/>
  <c r="S257" i="4"/>
  <c r="T257" i="4"/>
  <c r="S258" i="4"/>
  <c r="T258" i="4"/>
  <c r="S259" i="4"/>
  <c r="T259" i="4"/>
  <c r="S260" i="4"/>
  <c r="T260" i="4"/>
  <c r="S261" i="4"/>
  <c r="T261" i="4"/>
  <c r="S262" i="4"/>
  <c r="T262" i="4"/>
  <c r="S263" i="4"/>
  <c r="T263" i="4"/>
  <c r="S264" i="4"/>
  <c r="T264" i="4"/>
  <c r="S265" i="4"/>
  <c r="T265" i="4"/>
  <c r="S266" i="4"/>
  <c r="T266" i="4"/>
  <c r="S267" i="4"/>
  <c r="T267" i="4"/>
  <c r="S268" i="4"/>
  <c r="T268" i="4"/>
  <c r="S269" i="4"/>
  <c r="T269" i="4"/>
  <c r="S270" i="4"/>
  <c r="T270" i="4"/>
  <c r="S271" i="4"/>
  <c r="T271" i="4"/>
  <c r="S272" i="4"/>
  <c r="T272" i="4"/>
  <c r="S273" i="4"/>
  <c r="T273" i="4"/>
  <c r="S274" i="4"/>
  <c r="T274" i="4"/>
  <c r="S275" i="4"/>
  <c r="T275" i="4"/>
  <c r="S276" i="4"/>
  <c r="T276" i="4"/>
  <c r="S277" i="4"/>
  <c r="T277" i="4"/>
  <c r="S278" i="4"/>
  <c r="T278" i="4"/>
  <c r="S279" i="4"/>
  <c r="T279" i="4"/>
  <c r="S280" i="4"/>
  <c r="T280" i="4"/>
  <c r="S281" i="4"/>
  <c r="T281" i="4"/>
  <c r="S282" i="4"/>
  <c r="T282" i="4"/>
  <c r="S283" i="4"/>
  <c r="T283" i="4"/>
  <c r="S284" i="4"/>
  <c r="T284" i="4"/>
  <c r="S285" i="4"/>
  <c r="T285" i="4"/>
  <c r="S286" i="4"/>
  <c r="T286" i="4"/>
  <c r="S287" i="4"/>
  <c r="T287" i="4"/>
  <c r="S288" i="4"/>
  <c r="T288" i="4"/>
  <c r="S289" i="4"/>
  <c r="T289" i="4"/>
  <c r="S290" i="4"/>
  <c r="T290" i="4"/>
  <c r="S291" i="4"/>
  <c r="T291" i="4"/>
  <c r="S292" i="4"/>
  <c r="T292" i="4"/>
  <c r="S293" i="4"/>
  <c r="T293" i="4"/>
  <c r="S294" i="4"/>
  <c r="T294" i="4"/>
  <c r="S295" i="4"/>
  <c r="T295" i="4"/>
  <c r="S296" i="4"/>
  <c r="T296" i="4"/>
  <c r="S297" i="4"/>
  <c r="T297" i="4"/>
  <c r="S298" i="4"/>
  <c r="T298" i="4"/>
  <c r="S299" i="4"/>
  <c r="T299" i="4"/>
  <c r="S300" i="4"/>
  <c r="T300" i="4"/>
  <c r="S301" i="4"/>
  <c r="T301" i="4"/>
  <c r="S302" i="4"/>
  <c r="T302" i="4"/>
  <c r="S303" i="4"/>
  <c r="T303" i="4"/>
  <c r="S304" i="4"/>
  <c r="T304" i="4"/>
  <c r="S305" i="4"/>
  <c r="T305" i="4"/>
  <c r="S306" i="4"/>
  <c r="T306" i="4"/>
  <c r="S307" i="4"/>
  <c r="T307" i="4"/>
  <c r="S308" i="4"/>
  <c r="T308" i="4"/>
  <c r="S309" i="4"/>
  <c r="T309" i="4"/>
  <c r="S310" i="4"/>
  <c r="T310" i="4"/>
  <c r="S311" i="4"/>
  <c r="T311" i="4"/>
  <c r="S312" i="4"/>
  <c r="T312" i="4"/>
  <c r="S313" i="4"/>
  <c r="T313" i="4"/>
  <c r="S314" i="4"/>
  <c r="T314" i="4"/>
  <c r="S315" i="4"/>
  <c r="T315" i="4"/>
  <c r="S316" i="4"/>
  <c r="T316" i="4"/>
  <c r="S317" i="4"/>
  <c r="T317" i="4"/>
  <c r="S318" i="4"/>
  <c r="T318" i="4"/>
  <c r="S319" i="4"/>
  <c r="T319" i="4"/>
  <c r="S320" i="4"/>
  <c r="T320" i="4"/>
  <c r="S321" i="4"/>
  <c r="T321" i="4"/>
  <c r="S322" i="4"/>
  <c r="T322" i="4"/>
  <c r="S323" i="4"/>
  <c r="T323" i="4"/>
  <c r="S324" i="4"/>
  <c r="T324" i="4"/>
  <c r="S325" i="4"/>
  <c r="T325" i="4"/>
  <c r="S326" i="4"/>
  <c r="T326" i="4"/>
  <c r="S327" i="4"/>
  <c r="T327" i="4"/>
  <c r="S328" i="4"/>
  <c r="T328" i="4"/>
  <c r="S329" i="4"/>
  <c r="T329" i="4"/>
  <c r="S330" i="4"/>
  <c r="T330" i="4"/>
  <c r="S331" i="4"/>
  <c r="T331" i="4"/>
  <c r="S332" i="4"/>
  <c r="T332" i="4"/>
  <c r="S333" i="4"/>
  <c r="T333" i="4"/>
  <c r="S334" i="4"/>
  <c r="T334" i="4"/>
  <c r="S335" i="4"/>
  <c r="T335" i="4"/>
  <c r="S336" i="4"/>
  <c r="T336" i="4"/>
  <c r="S337" i="4"/>
  <c r="T337" i="4"/>
  <c r="S338" i="4"/>
  <c r="T338" i="4"/>
  <c r="S339" i="4"/>
  <c r="T339" i="4"/>
  <c r="S340" i="4"/>
  <c r="T340" i="4"/>
  <c r="S341" i="4"/>
  <c r="T341" i="4"/>
  <c r="S342" i="4"/>
  <c r="T342" i="4"/>
  <c r="S343" i="4"/>
  <c r="T343" i="4"/>
  <c r="S344" i="4"/>
  <c r="T344" i="4"/>
  <c r="S345" i="4"/>
  <c r="T345" i="4"/>
  <c r="S346" i="4"/>
  <c r="T346" i="4"/>
  <c r="S347" i="4"/>
  <c r="T347" i="4"/>
  <c r="S348" i="4"/>
  <c r="T348" i="4"/>
  <c r="S349" i="4"/>
  <c r="T349" i="4"/>
  <c r="S350" i="4"/>
  <c r="T350" i="4"/>
  <c r="S351" i="4"/>
  <c r="T351" i="4"/>
  <c r="S352" i="4"/>
  <c r="T352" i="4"/>
  <c r="S353" i="4"/>
  <c r="T353" i="4"/>
  <c r="S354" i="4"/>
  <c r="T354" i="4"/>
  <c r="S355" i="4"/>
  <c r="T355" i="4"/>
  <c r="S356" i="4"/>
  <c r="T356" i="4"/>
  <c r="S357" i="4"/>
  <c r="T357" i="4"/>
  <c r="S358" i="4"/>
  <c r="T358" i="4"/>
  <c r="S359" i="4"/>
  <c r="T359" i="4"/>
  <c r="S360" i="4"/>
  <c r="T360" i="4"/>
  <c r="S361" i="4"/>
  <c r="T361" i="4"/>
  <c r="S362" i="4"/>
  <c r="T362" i="4"/>
  <c r="S363" i="4"/>
  <c r="T363" i="4"/>
  <c r="S364" i="4"/>
  <c r="T364" i="4"/>
  <c r="S365" i="4"/>
  <c r="T365" i="4"/>
  <c r="S366" i="4"/>
  <c r="T366" i="4"/>
  <c r="S367" i="4"/>
  <c r="T367" i="4"/>
  <c r="S368" i="4"/>
  <c r="T368" i="4"/>
  <c r="S369" i="4"/>
  <c r="T369" i="4"/>
  <c r="S370" i="4"/>
  <c r="T370" i="4"/>
  <c r="S371" i="4"/>
  <c r="T371" i="4"/>
  <c r="S372" i="4"/>
  <c r="T372" i="4"/>
  <c r="S373" i="4"/>
  <c r="T373" i="4"/>
  <c r="S374" i="4"/>
  <c r="T374" i="4"/>
  <c r="S375" i="4"/>
  <c r="T375" i="4"/>
  <c r="S376" i="4"/>
  <c r="T376" i="4"/>
  <c r="S377" i="4"/>
  <c r="T377" i="4"/>
  <c r="S378" i="4"/>
  <c r="T378" i="4"/>
  <c r="S379" i="4"/>
  <c r="T379" i="4"/>
  <c r="S380" i="4"/>
  <c r="T380" i="4"/>
  <c r="S381" i="4"/>
  <c r="T381" i="4"/>
  <c r="S382" i="4"/>
  <c r="T382" i="4"/>
  <c r="S383" i="4"/>
  <c r="T383" i="4"/>
  <c r="S384" i="4"/>
  <c r="T384" i="4"/>
  <c r="S385" i="4"/>
  <c r="T385" i="4"/>
  <c r="S386" i="4"/>
  <c r="T386" i="4"/>
  <c r="S387" i="4"/>
  <c r="T387" i="4"/>
  <c r="S388" i="4"/>
  <c r="T388" i="4"/>
  <c r="S389" i="4"/>
  <c r="T389" i="4"/>
  <c r="S390" i="4"/>
  <c r="T390" i="4"/>
  <c r="S391" i="4"/>
  <c r="T391" i="4"/>
  <c r="S392" i="4"/>
  <c r="T392" i="4"/>
  <c r="S393" i="4"/>
  <c r="T393" i="4"/>
  <c r="S394" i="4"/>
  <c r="T394" i="4"/>
  <c r="S395" i="4"/>
  <c r="T395" i="4"/>
  <c r="S396" i="4"/>
  <c r="T396" i="4"/>
  <c r="S397" i="4"/>
  <c r="T397" i="4"/>
  <c r="S398" i="4"/>
  <c r="T398" i="4"/>
  <c r="S399" i="4"/>
  <c r="T399" i="4"/>
  <c r="S400" i="4"/>
  <c r="T400" i="4"/>
  <c r="S401" i="4"/>
  <c r="T401" i="4"/>
  <c r="S402" i="4"/>
  <c r="T402" i="4"/>
  <c r="S403" i="4"/>
  <c r="T403" i="4"/>
  <c r="S404" i="4"/>
  <c r="T404" i="4"/>
  <c r="S405" i="4"/>
  <c r="T405" i="4"/>
  <c r="S406" i="4"/>
  <c r="T406" i="4"/>
  <c r="S407" i="4"/>
  <c r="T407" i="4"/>
  <c r="S408" i="4"/>
  <c r="T408" i="4"/>
  <c r="S409" i="4"/>
  <c r="T409" i="4"/>
  <c r="S410" i="4"/>
  <c r="T410" i="4"/>
  <c r="S411" i="4"/>
  <c r="T411" i="4"/>
  <c r="S412" i="4"/>
  <c r="T412" i="4"/>
  <c r="S413" i="4"/>
  <c r="T413" i="4"/>
  <c r="S414" i="4"/>
  <c r="T414" i="4"/>
  <c r="S415" i="4"/>
  <c r="T415" i="4"/>
  <c r="S416" i="4"/>
  <c r="T416" i="4"/>
  <c r="S417" i="4"/>
  <c r="T417" i="4"/>
  <c r="S418" i="4"/>
  <c r="T418" i="4"/>
  <c r="S419" i="4"/>
  <c r="T419" i="4"/>
  <c r="S420" i="4"/>
  <c r="T420" i="4"/>
  <c r="S421" i="4"/>
  <c r="T421" i="4"/>
  <c r="S422" i="4"/>
  <c r="T422" i="4"/>
  <c r="S423" i="4"/>
  <c r="T423" i="4"/>
  <c r="S424" i="4"/>
  <c r="T424" i="4"/>
  <c r="S425" i="4"/>
  <c r="T425" i="4"/>
  <c r="S426" i="4"/>
  <c r="T426" i="4"/>
  <c r="S427" i="4"/>
  <c r="T427" i="4"/>
  <c r="S428" i="4"/>
  <c r="T428" i="4"/>
  <c r="S429" i="4"/>
  <c r="T429" i="4"/>
  <c r="S430" i="4"/>
  <c r="T430" i="4"/>
  <c r="S431" i="4"/>
  <c r="T431" i="4"/>
  <c r="S432" i="4"/>
  <c r="T432" i="4"/>
  <c r="S433" i="4"/>
  <c r="T433" i="4"/>
  <c r="S434" i="4"/>
  <c r="T434" i="4"/>
  <c r="S435" i="4"/>
  <c r="T435" i="4"/>
  <c r="S436" i="4"/>
  <c r="T436" i="4"/>
  <c r="S437" i="4"/>
  <c r="T437" i="4"/>
  <c r="S438" i="4"/>
  <c r="T438" i="4"/>
  <c r="S439" i="4"/>
  <c r="T439" i="4"/>
  <c r="S440" i="4"/>
  <c r="T440" i="4"/>
  <c r="S441" i="4"/>
  <c r="T441" i="4"/>
  <c r="S442" i="4"/>
  <c r="T442" i="4"/>
  <c r="S443" i="4"/>
  <c r="T443" i="4"/>
  <c r="S444" i="4"/>
  <c r="T444" i="4"/>
  <c r="S445" i="4"/>
  <c r="T445" i="4"/>
  <c r="S446" i="4"/>
  <c r="T446" i="4"/>
  <c r="S447" i="4"/>
  <c r="T447" i="4"/>
  <c r="S448" i="4"/>
  <c r="T448" i="4"/>
  <c r="S449" i="4"/>
  <c r="T449" i="4"/>
  <c r="S450" i="4"/>
  <c r="T450" i="4"/>
  <c r="S451" i="4"/>
  <c r="T451" i="4"/>
  <c r="S452" i="4"/>
  <c r="T452" i="4"/>
  <c r="S453" i="4"/>
  <c r="T453" i="4"/>
  <c r="S454" i="4"/>
  <c r="T454" i="4"/>
  <c r="S455" i="4"/>
  <c r="T455" i="4"/>
  <c r="S456" i="4"/>
  <c r="T456" i="4"/>
  <c r="S457" i="4"/>
  <c r="T457" i="4"/>
  <c r="S458" i="4"/>
  <c r="T458" i="4"/>
  <c r="S459" i="4"/>
  <c r="T459" i="4"/>
  <c r="S460" i="4"/>
  <c r="T460" i="4"/>
  <c r="S461" i="4"/>
  <c r="T461" i="4"/>
  <c r="S462" i="4"/>
  <c r="T462" i="4"/>
  <c r="S463" i="4"/>
  <c r="T463" i="4"/>
  <c r="S464" i="4"/>
  <c r="T464" i="4"/>
  <c r="S465" i="4"/>
  <c r="T465" i="4"/>
  <c r="S466" i="4"/>
  <c r="T466" i="4"/>
  <c r="S467" i="4"/>
  <c r="T467" i="4"/>
  <c r="S468" i="4"/>
  <c r="T468" i="4"/>
  <c r="S469" i="4"/>
  <c r="T469" i="4"/>
  <c r="S470" i="4"/>
  <c r="T470" i="4"/>
  <c r="S471" i="4"/>
  <c r="T471" i="4"/>
  <c r="S472" i="4"/>
  <c r="T472" i="4"/>
  <c r="S473" i="4"/>
  <c r="T473" i="4"/>
  <c r="S474" i="4"/>
  <c r="T474" i="4"/>
  <c r="S475" i="4"/>
  <c r="T475" i="4"/>
  <c r="S476" i="4"/>
  <c r="T476" i="4"/>
  <c r="S477" i="4"/>
  <c r="T477" i="4"/>
  <c r="S478" i="4"/>
  <c r="T478" i="4"/>
  <c r="S479" i="4"/>
  <c r="T479" i="4"/>
  <c r="S480" i="4"/>
  <c r="T480" i="4"/>
  <c r="S481" i="4"/>
  <c r="T481" i="4"/>
  <c r="S482" i="4"/>
  <c r="T482" i="4"/>
  <c r="S483" i="4"/>
  <c r="T483" i="4"/>
  <c r="S484" i="4"/>
  <c r="T484" i="4"/>
  <c r="S485" i="4"/>
  <c r="T485" i="4"/>
  <c r="S486" i="4"/>
  <c r="T486" i="4"/>
  <c r="S487" i="4"/>
  <c r="T487" i="4"/>
  <c r="S488" i="4"/>
  <c r="T488" i="4"/>
  <c r="S489" i="4"/>
  <c r="T489" i="4"/>
  <c r="S490" i="4"/>
  <c r="T490" i="4"/>
  <c r="S491" i="4"/>
  <c r="T491" i="4"/>
  <c r="S492" i="4"/>
  <c r="T492" i="4"/>
  <c r="S493" i="4"/>
  <c r="T493" i="4"/>
  <c r="S494" i="4"/>
  <c r="T494" i="4"/>
  <c r="S495" i="4"/>
  <c r="T495" i="4"/>
  <c r="S496" i="4"/>
  <c r="T496" i="4"/>
  <c r="S497" i="4"/>
  <c r="T497" i="4"/>
  <c r="S498" i="4"/>
  <c r="T498" i="4"/>
  <c r="S499" i="4"/>
  <c r="T499" i="4"/>
  <c r="S500" i="4"/>
  <c r="T500" i="4"/>
  <c r="S501" i="4"/>
  <c r="T501" i="4"/>
  <c r="S502" i="4"/>
  <c r="T502" i="4"/>
  <c r="S503" i="4"/>
  <c r="T503" i="4"/>
  <c r="S504" i="4"/>
  <c r="T504" i="4"/>
  <c r="S505" i="4"/>
  <c r="T505" i="4"/>
  <c r="S506" i="4"/>
  <c r="T506" i="4"/>
  <c r="S507" i="4"/>
  <c r="T507" i="4"/>
  <c r="S508" i="4"/>
  <c r="T508" i="4"/>
  <c r="S509" i="4"/>
  <c r="T509" i="4"/>
  <c r="S510" i="4"/>
  <c r="T510" i="4"/>
  <c r="S511" i="4"/>
  <c r="T511" i="4"/>
  <c r="S512" i="4"/>
  <c r="T512" i="4"/>
  <c r="S513" i="4"/>
  <c r="T513" i="4"/>
  <c r="S514" i="4"/>
  <c r="T514" i="4"/>
  <c r="S515" i="4"/>
  <c r="T515" i="4"/>
  <c r="S516" i="4"/>
  <c r="T516" i="4"/>
  <c r="S517" i="4"/>
  <c r="T517" i="4"/>
  <c r="S518" i="4"/>
  <c r="T518" i="4"/>
  <c r="S519" i="4"/>
  <c r="T519" i="4"/>
  <c r="S520" i="4"/>
  <c r="T520" i="4"/>
  <c r="S521" i="4"/>
  <c r="T521" i="4"/>
  <c r="S522" i="4"/>
  <c r="T522" i="4"/>
  <c r="S523" i="4"/>
  <c r="T523" i="4"/>
  <c r="S524" i="4"/>
  <c r="T524" i="4"/>
  <c r="S525" i="4"/>
  <c r="T525" i="4"/>
  <c r="S526" i="4"/>
  <c r="T526" i="4"/>
  <c r="S527" i="4"/>
  <c r="T527" i="4"/>
  <c r="S528" i="4"/>
  <c r="T528" i="4"/>
  <c r="S529" i="4"/>
  <c r="T529" i="4"/>
  <c r="S530" i="4"/>
  <c r="T530" i="4"/>
  <c r="S531" i="4"/>
  <c r="T531" i="4"/>
  <c r="S532" i="4"/>
  <c r="T532" i="4"/>
  <c r="S533" i="4"/>
  <c r="T533" i="4"/>
  <c r="S534" i="4"/>
  <c r="T534" i="4"/>
  <c r="S535" i="4"/>
  <c r="T535" i="4"/>
  <c r="S536" i="4"/>
  <c r="T536" i="4"/>
  <c r="S537" i="4"/>
  <c r="T537" i="4"/>
  <c r="S538" i="4"/>
  <c r="T538" i="4"/>
  <c r="S539" i="4"/>
  <c r="T539" i="4"/>
  <c r="S540" i="4"/>
  <c r="T540" i="4"/>
  <c r="S541" i="4"/>
  <c r="T541" i="4"/>
  <c r="S542" i="4"/>
  <c r="T542" i="4"/>
  <c r="S543" i="4"/>
  <c r="T543" i="4"/>
  <c r="S544" i="4"/>
  <c r="T544" i="4"/>
  <c r="S545" i="4"/>
  <c r="T545" i="4"/>
  <c r="S546" i="4"/>
  <c r="T546" i="4"/>
  <c r="S547" i="4"/>
  <c r="T547" i="4"/>
  <c r="S548" i="4"/>
  <c r="T548" i="4"/>
  <c r="S549" i="4"/>
  <c r="T549" i="4"/>
  <c r="S550" i="4"/>
  <c r="T550" i="4"/>
  <c r="S551" i="4"/>
  <c r="T551" i="4"/>
  <c r="S552" i="4"/>
  <c r="T552" i="4"/>
  <c r="S553" i="4"/>
  <c r="T553" i="4"/>
  <c r="S554" i="4"/>
  <c r="T554" i="4"/>
  <c r="S555" i="4"/>
  <c r="T555" i="4"/>
  <c r="S556" i="4"/>
  <c r="T556" i="4"/>
  <c r="S557" i="4"/>
  <c r="T557" i="4"/>
  <c r="S558" i="4"/>
  <c r="T558" i="4"/>
  <c r="S559" i="4"/>
  <c r="T559" i="4"/>
  <c r="S560" i="4"/>
  <c r="T560" i="4"/>
  <c r="S561" i="4"/>
  <c r="T561" i="4"/>
  <c r="S562" i="4"/>
  <c r="T562" i="4"/>
  <c r="S563" i="4"/>
  <c r="T563" i="4"/>
  <c r="S564" i="4"/>
  <c r="T564" i="4"/>
  <c r="S565" i="4"/>
  <c r="T565" i="4"/>
  <c r="S566" i="4"/>
  <c r="T566" i="4"/>
  <c r="S567" i="4"/>
  <c r="T567" i="4"/>
  <c r="S568" i="4"/>
  <c r="T568" i="4"/>
  <c r="S569" i="4"/>
  <c r="T569" i="4"/>
  <c r="S570" i="4"/>
  <c r="T570" i="4"/>
  <c r="S571" i="4"/>
  <c r="T571" i="4"/>
  <c r="S572" i="4"/>
  <c r="T572" i="4"/>
  <c r="S573" i="4"/>
  <c r="T573" i="4"/>
  <c r="S574" i="4"/>
  <c r="T574" i="4"/>
  <c r="S575" i="4"/>
  <c r="T575" i="4"/>
  <c r="S576" i="4"/>
  <c r="T576" i="4"/>
  <c r="S577" i="4"/>
  <c r="T577" i="4"/>
  <c r="S578" i="4"/>
  <c r="T578" i="4"/>
  <c r="S579" i="4"/>
  <c r="T579" i="4"/>
  <c r="S580" i="4"/>
  <c r="T580" i="4"/>
  <c r="S581" i="4"/>
  <c r="T581" i="4"/>
  <c r="S582" i="4"/>
  <c r="T582" i="4"/>
  <c r="S583" i="4"/>
  <c r="T583" i="4"/>
  <c r="S584" i="4"/>
  <c r="T584" i="4"/>
  <c r="S585" i="4"/>
  <c r="T585" i="4"/>
  <c r="S586" i="4"/>
  <c r="T586" i="4"/>
  <c r="S587" i="4"/>
  <c r="T587" i="4"/>
  <c r="S588" i="4"/>
  <c r="T588" i="4"/>
  <c r="S589" i="4"/>
  <c r="T589" i="4"/>
  <c r="S590" i="4"/>
  <c r="T590" i="4"/>
  <c r="S591" i="4"/>
  <c r="T591" i="4"/>
  <c r="S592" i="4"/>
  <c r="T592" i="4"/>
  <c r="S593" i="4"/>
  <c r="T593" i="4"/>
  <c r="S594" i="4"/>
  <c r="T594" i="4"/>
  <c r="S595" i="4"/>
  <c r="T595" i="4"/>
  <c r="S596" i="4"/>
  <c r="T596" i="4"/>
  <c r="S597" i="4"/>
  <c r="T597" i="4"/>
  <c r="S598" i="4"/>
  <c r="T598" i="4"/>
  <c r="S599" i="4"/>
  <c r="T599" i="4"/>
  <c r="S600" i="4"/>
  <c r="T600" i="4"/>
  <c r="S601" i="4"/>
  <c r="T601" i="4"/>
  <c r="S602" i="4"/>
  <c r="T602" i="4"/>
  <c r="S603" i="4"/>
  <c r="T603" i="4"/>
  <c r="S604" i="4"/>
  <c r="T604" i="4"/>
  <c r="S605" i="4"/>
  <c r="T605" i="4"/>
  <c r="S606" i="4"/>
  <c r="T606" i="4"/>
  <c r="S607" i="4"/>
  <c r="T607" i="4"/>
  <c r="S608" i="4"/>
  <c r="T608" i="4"/>
  <c r="S609" i="4"/>
  <c r="T609" i="4"/>
  <c r="S610" i="4"/>
  <c r="T610" i="4"/>
  <c r="S611" i="4"/>
  <c r="T611" i="4"/>
  <c r="S612" i="4"/>
  <c r="T612" i="4"/>
  <c r="S613" i="4"/>
  <c r="T613" i="4"/>
  <c r="S614" i="4"/>
  <c r="T614" i="4"/>
  <c r="S615" i="4"/>
  <c r="T615" i="4"/>
  <c r="S616" i="4"/>
  <c r="T616" i="4"/>
  <c r="S617" i="4"/>
  <c r="T617" i="4"/>
  <c r="S618" i="4"/>
  <c r="T618" i="4"/>
  <c r="S619" i="4"/>
  <c r="T619" i="4"/>
  <c r="S620" i="4"/>
  <c r="T620" i="4"/>
  <c r="S621" i="4"/>
  <c r="T621" i="4"/>
  <c r="S622" i="4"/>
  <c r="T622" i="4"/>
  <c r="S623" i="4"/>
  <c r="T623" i="4"/>
  <c r="S624" i="4"/>
  <c r="T624" i="4"/>
  <c r="S625" i="4"/>
  <c r="T625" i="4"/>
  <c r="S626" i="4"/>
  <c r="T626" i="4"/>
  <c r="S627" i="4"/>
  <c r="T627" i="4"/>
  <c r="S628" i="4"/>
  <c r="T628" i="4"/>
  <c r="S629" i="4"/>
  <c r="T629" i="4"/>
  <c r="S630" i="4"/>
  <c r="T630" i="4"/>
  <c r="S631" i="4"/>
  <c r="T631" i="4"/>
  <c r="S632" i="4"/>
  <c r="T632" i="4"/>
  <c r="S633" i="4"/>
  <c r="T633" i="4"/>
  <c r="S634" i="4"/>
  <c r="T634" i="4"/>
  <c r="S635" i="4"/>
  <c r="T635" i="4"/>
  <c r="S636" i="4"/>
  <c r="T636" i="4"/>
  <c r="S637" i="4"/>
  <c r="T637" i="4"/>
  <c r="S638" i="4"/>
  <c r="T638" i="4"/>
  <c r="S639" i="4"/>
  <c r="T639" i="4"/>
  <c r="S640" i="4"/>
  <c r="T640" i="4"/>
  <c r="S641" i="4"/>
  <c r="T641" i="4"/>
  <c r="S642" i="4"/>
  <c r="T642" i="4"/>
  <c r="S643" i="4"/>
  <c r="T643" i="4"/>
  <c r="S644" i="4"/>
  <c r="T644" i="4"/>
  <c r="S645" i="4"/>
  <c r="T645" i="4"/>
  <c r="S646" i="4"/>
  <c r="T646" i="4"/>
  <c r="S647" i="4"/>
  <c r="T647" i="4"/>
  <c r="S648" i="4"/>
  <c r="T648" i="4"/>
  <c r="S649" i="4"/>
  <c r="T649" i="4"/>
  <c r="S650" i="4"/>
  <c r="T650" i="4"/>
  <c r="S651" i="4"/>
  <c r="T651" i="4"/>
  <c r="S652" i="4"/>
  <c r="T652" i="4"/>
  <c r="S653" i="4"/>
  <c r="T653" i="4"/>
  <c r="S654" i="4"/>
  <c r="T654" i="4"/>
  <c r="S655" i="4"/>
  <c r="T655" i="4"/>
  <c r="S656" i="4"/>
  <c r="T656" i="4"/>
  <c r="S657" i="4"/>
  <c r="T657" i="4"/>
  <c r="S658" i="4"/>
  <c r="T658" i="4"/>
  <c r="S659" i="4"/>
  <c r="T659" i="4"/>
  <c r="S660" i="4"/>
  <c r="T660" i="4"/>
  <c r="S661" i="4"/>
  <c r="T661" i="4"/>
  <c r="S662" i="4"/>
  <c r="T662" i="4"/>
  <c r="S663" i="4"/>
  <c r="T663" i="4"/>
  <c r="S664" i="4"/>
  <c r="T664" i="4"/>
  <c r="S665" i="4"/>
  <c r="T665" i="4"/>
  <c r="S666" i="4"/>
  <c r="T666" i="4"/>
  <c r="S667" i="4"/>
  <c r="T667" i="4"/>
  <c r="S668" i="4"/>
  <c r="T668" i="4"/>
  <c r="S669" i="4"/>
  <c r="T669" i="4"/>
  <c r="S670" i="4"/>
  <c r="T670" i="4"/>
  <c r="S671" i="4"/>
  <c r="T671" i="4"/>
  <c r="S672" i="4"/>
  <c r="T672" i="4"/>
  <c r="S673" i="4"/>
  <c r="T673" i="4"/>
  <c r="S674" i="4"/>
  <c r="T674" i="4"/>
  <c r="S675" i="4"/>
  <c r="T675" i="4"/>
  <c r="S676" i="4"/>
  <c r="T676" i="4"/>
  <c r="S677" i="4"/>
  <c r="T677" i="4"/>
  <c r="S678" i="4"/>
  <c r="T678" i="4"/>
  <c r="S679" i="4"/>
  <c r="T679" i="4"/>
  <c r="S680" i="4"/>
  <c r="T680" i="4"/>
  <c r="S681" i="4"/>
  <c r="T681" i="4"/>
  <c r="S682" i="4"/>
  <c r="T682" i="4"/>
  <c r="S683" i="4"/>
  <c r="T683" i="4"/>
  <c r="S684" i="4"/>
  <c r="T684" i="4"/>
  <c r="S685" i="4"/>
  <c r="T685" i="4"/>
  <c r="S686" i="4"/>
  <c r="T686" i="4"/>
  <c r="S687" i="4"/>
  <c r="T687" i="4"/>
  <c r="S688" i="4"/>
  <c r="T688" i="4"/>
  <c r="S689" i="4"/>
  <c r="T689" i="4"/>
  <c r="S690" i="4"/>
  <c r="T690" i="4"/>
  <c r="S691" i="4"/>
  <c r="T691" i="4"/>
  <c r="S692" i="4"/>
  <c r="T692" i="4"/>
  <c r="S693" i="4"/>
  <c r="T693" i="4"/>
  <c r="S694" i="4"/>
  <c r="T694" i="4"/>
  <c r="S695" i="4"/>
  <c r="T695" i="4"/>
  <c r="S696" i="4"/>
  <c r="T696" i="4"/>
  <c r="S697" i="4"/>
  <c r="T697" i="4"/>
  <c r="S698" i="4"/>
  <c r="T698" i="4"/>
  <c r="S699" i="4"/>
  <c r="T699" i="4"/>
  <c r="S700" i="4"/>
  <c r="T700" i="4"/>
  <c r="S701" i="4"/>
  <c r="T701" i="4"/>
  <c r="S702" i="4"/>
  <c r="T702" i="4"/>
  <c r="S703" i="4"/>
  <c r="T703" i="4"/>
  <c r="S704" i="4"/>
  <c r="T704" i="4"/>
  <c r="S705" i="4"/>
  <c r="T705" i="4"/>
  <c r="S706" i="4"/>
  <c r="T706" i="4"/>
  <c r="S707" i="4"/>
  <c r="T707" i="4"/>
  <c r="S708" i="4"/>
  <c r="T708" i="4"/>
  <c r="S709" i="4"/>
  <c r="T709" i="4"/>
  <c r="S710" i="4"/>
  <c r="T710" i="4"/>
  <c r="S711" i="4"/>
  <c r="T711" i="4"/>
  <c r="S712" i="4"/>
  <c r="T712" i="4"/>
  <c r="S713" i="4"/>
  <c r="T713" i="4"/>
  <c r="S714" i="4"/>
  <c r="T714" i="4"/>
  <c r="S715" i="4"/>
  <c r="T715" i="4"/>
  <c r="S716" i="4"/>
  <c r="T716" i="4"/>
  <c r="S717" i="4"/>
  <c r="T717" i="4"/>
  <c r="S718" i="4"/>
  <c r="T718" i="4"/>
  <c r="S719" i="4"/>
  <c r="T719" i="4"/>
  <c r="S720" i="4"/>
  <c r="T720" i="4"/>
  <c r="S721" i="4"/>
  <c r="T721" i="4"/>
  <c r="S722" i="4"/>
  <c r="T722" i="4"/>
  <c r="S723" i="4"/>
  <c r="T723" i="4"/>
  <c r="S724" i="4"/>
  <c r="T724" i="4"/>
  <c r="S725" i="4"/>
  <c r="T725" i="4"/>
  <c r="S726" i="4"/>
  <c r="T726" i="4"/>
  <c r="S727" i="4"/>
  <c r="T727" i="4"/>
  <c r="S728" i="4"/>
  <c r="T728" i="4"/>
  <c r="S729" i="4"/>
  <c r="T729" i="4"/>
  <c r="S730" i="4"/>
  <c r="T730" i="4"/>
  <c r="S731" i="4"/>
  <c r="T731" i="4"/>
  <c r="S732" i="4"/>
  <c r="T732" i="4"/>
  <c r="S733" i="4"/>
  <c r="T733" i="4"/>
  <c r="S734" i="4"/>
  <c r="T734" i="4"/>
  <c r="S735" i="4"/>
  <c r="T735" i="4"/>
  <c r="S736" i="4"/>
  <c r="T736" i="4"/>
  <c r="S737" i="4"/>
  <c r="T737" i="4"/>
  <c r="S738" i="4"/>
  <c r="T738" i="4"/>
  <c r="S739" i="4"/>
  <c r="T739" i="4"/>
  <c r="S740" i="4"/>
  <c r="T740" i="4"/>
  <c r="S741" i="4"/>
  <c r="T741" i="4"/>
  <c r="S742" i="4"/>
  <c r="T742" i="4"/>
  <c r="S743" i="4"/>
  <c r="T743" i="4"/>
  <c r="S744" i="4"/>
  <c r="T744" i="4"/>
  <c r="S745" i="4"/>
  <c r="T745" i="4"/>
  <c r="S746" i="4"/>
  <c r="T746" i="4"/>
  <c r="S747" i="4"/>
  <c r="T747" i="4"/>
  <c r="S748" i="4"/>
  <c r="T748" i="4"/>
  <c r="S749" i="4"/>
  <c r="T749" i="4"/>
  <c r="S750" i="4"/>
  <c r="T750" i="4"/>
  <c r="S751" i="4"/>
  <c r="T751" i="4"/>
  <c r="S752" i="4"/>
  <c r="T752" i="4"/>
  <c r="S753" i="4"/>
  <c r="T753" i="4"/>
  <c r="S754" i="4"/>
  <c r="T754" i="4"/>
  <c r="S755" i="4"/>
  <c r="T755" i="4"/>
  <c r="S756" i="4"/>
  <c r="T756" i="4"/>
  <c r="S757" i="4"/>
  <c r="T757" i="4"/>
  <c r="S758" i="4"/>
  <c r="T758" i="4"/>
  <c r="S759" i="4"/>
  <c r="T759" i="4"/>
  <c r="S760" i="4"/>
  <c r="T760" i="4"/>
  <c r="S761" i="4"/>
  <c r="T761" i="4"/>
  <c r="S762" i="4"/>
  <c r="T762" i="4"/>
  <c r="S763" i="4"/>
  <c r="T763" i="4"/>
  <c r="S764" i="4"/>
  <c r="T764" i="4"/>
  <c r="S765" i="4"/>
  <c r="T765" i="4"/>
  <c r="S766" i="4"/>
  <c r="T766" i="4"/>
  <c r="S767" i="4"/>
  <c r="T767" i="4"/>
  <c r="S768" i="4"/>
  <c r="T768" i="4"/>
  <c r="S769" i="4"/>
  <c r="T769" i="4"/>
  <c r="S770" i="4"/>
  <c r="T770" i="4"/>
  <c r="S771" i="4"/>
  <c r="T771" i="4"/>
  <c r="S772" i="4"/>
  <c r="T772" i="4"/>
  <c r="S773" i="4"/>
  <c r="T773" i="4"/>
  <c r="S774" i="4"/>
  <c r="T774" i="4"/>
  <c r="S775" i="4"/>
  <c r="T775" i="4"/>
  <c r="S776" i="4"/>
  <c r="T776" i="4"/>
  <c r="S777" i="4"/>
  <c r="T777" i="4"/>
  <c r="S778" i="4"/>
  <c r="T778" i="4"/>
  <c r="S779" i="4"/>
  <c r="T779" i="4"/>
  <c r="S780" i="4"/>
  <c r="T780" i="4"/>
  <c r="S781" i="4"/>
  <c r="T781" i="4"/>
  <c r="S782" i="4"/>
  <c r="T782" i="4"/>
  <c r="S783" i="4"/>
  <c r="T783" i="4"/>
  <c r="S784" i="4"/>
  <c r="T784" i="4"/>
  <c r="S785" i="4"/>
  <c r="T785" i="4"/>
  <c r="S786" i="4"/>
  <c r="T786" i="4"/>
  <c r="S787" i="4"/>
  <c r="T787" i="4"/>
  <c r="S788" i="4"/>
  <c r="T788" i="4"/>
  <c r="S789" i="4"/>
  <c r="T789" i="4"/>
  <c r="S790" i="4"/>
  <c r="T790" i="4"/>
  <c r="S791" i="4"/>
  <c r="T791" i="4"/>
  <c r="S792" i="4"/>
  <c r="T792" i="4"/>
  <c r="S793" i="4"/>
  <c r="T793" i="4"/>
  <c r="S794" i="4"/>
  <c r="T794" i="4"/>
  <c r="S795" i="4"/>
  <c r="T795" i="4"/>
  <c r="S796" i="4"/>
  <c r="T796" i="4"/>
  <c r="S797" i="4"/>
  <c r="T797" i="4"/>
  <c r="S798" i="4"/>
  <c r="T798" i="4"/>
  <c r="S799" i="4"/>
  <c r="T799" i="4"/>
  <c r="S800" i="4"/>
  <c r="T800" i="4"/>
  <c r="S801" i="4"/>
  <c r="T801" i="4"/>
  <c r="S802" i="4"/>
  <c r="T802" i="4"/>
  <c r="S803" i="4"/>
  <c r="T803" i="4"/>
  <c r="S804" i="4"/>
  <c r="T804" i="4"/>
  <c r="S805" i="4"/>
  <c r="T805" i="4"/>
  <c r="S806" i="4"/>
  <c r="T806" i="4"/>
  <c r="S807" i="4"/>
  <c r="T807" i="4"/>
  <c r="S808" i="4"/>
  <c r="T808" i="4"/>
  <c r="S809" i="4"/>
  <c r="T809" i="4"/>
  <c r="S810" i="4"/>
  <c r="T810" i="4"/>
  <c r="S811" i="4"/>
  <c r="T811" i="4"/>
  <c r="S812" i="4"/>
  <c r="T812" i="4"/>
  <c r="S813" i="4"/>
  <c r="T813" i="4"/>
  <c r="S814" i="4"/>
  <c r="T814" i="4"/>
  <c r="S815" i="4"/>
  <c r="T815" i="4"/>
  <c r="S816" i="4"/>
  <c r="T816" i="4"/>
  <c r="S817" i="4"/>
  <c r="T817" i="4"/>
  <c r="S818" i="4"/>
  <c r="T818" i="4"/>
  <c r="S819" i="4"/>
  <c r="T819" i="4"/>
  <c r="S820" i="4"/>
  <c r="T820" i="4"/>
  <c r="S821" i="4"/>
  <c r="T821" i="4"/>
  <c r="S822" i="4"/>
  <c r="T822" i="4"/>
  <c r="S823" i="4"/>
  <c r="T823" i="4"/>
  <c r="S824" i="4"/>
  <c r="T824" i="4"/>
  <c r="S825" i="4"/>
  <c r="T825" i="4"/>
  <c r="S826" i="4"/>
  <c r="T826" i="4"/>
  <c r="S827" i="4"/>
  <c r="T827" i="4"/>
  <c r="S828" i="4"/>
  <c r="T828" i="4"/>
  <c r="S829" i="4"/>
  <c r="T829" i="4"/>
  <c r="S830" i="4"/>
  <c r="T830" i="4"/>
  <c r="S831" i="4"/>
  <c r="T831" i="4"/>
  <c r="S832" i="4"/>
  <c r="T832" i="4"/>
  <c r="S833" i="4"/>
  <c r="T833" i="4"/>
  <c r="S834" i="4"/>
  <c r="T834" i="4"/>
  <c r="S835" i="4"/>
  <c r="T835" i="4"/>
  <c r="S836" i="4"/>
  <c r="T836" i="4"/>
  <c r="S837" i="4"/>
  <c r="T837" i="4"/>
  <c r="S838" i="4"/>
  <c r="T838" i="4"/>
  <c r="S839" i="4"/>
  <c r="T839" i="4"/>
  <c r="S840" i="4"/>
  <c r="T840" i="4"/>
  <c r="S841" i="4"/>
  <c r="T841" i="4"/>
  <c r="S842" i="4"/>
  <c r="T842" i="4"/>
  <c r="S843" i="4"/>
  <c r="T843" i="4"/>
  <c r="S844" i="4"/>
  <c r="T844" i="4"/>
  <c r="S845" i="4"/>
  <c r="T845" i="4"/>
  <c r="S846" i="4"/>
  <c r="T846" i="4"/>
  <c r="S847" i="4"/>
  <c r="T847" i="4"/>
  <c r="S848" i="4"/>
  <c r="T848" i="4"/>
  <c r="S849" i="4"/>
  <c r="T849" i="4"/>
  <c r="S850" i="4"/>
  <c r="T850" i="4"/>
  <c r="S851" i="4"/>
  <c r="T851" i="4"/>
  <c r="S852" i="4"/>
  <c r="T852" i="4"/>
  <c r="S853" i="4"/>
  <c r="T853" i="4"/>
  <c r="S854" i="4"/>
  <c r="T854" i="4"/>
  <c r="S855" i="4"/>
  <c r="T855" i="4"/>
  <c r="S856" i="4"/>
  <c r="T856" i="4"/>
  <c r="S857" i="4"/>
  <c r="T857" i="4"/>
  <c r="S858" i="4"/>
  <c r="T858" i="4"/>
  <c r="S859" i="4"/>
  <c r="T859" i="4"/>
  <c r="S860" i="4"/>
  <c r="T860" i="4"/>
  <c r="S861" i="4"/>
  <c r="T861" i="4"/>
  <c r="S862" i="4"/>
  <c r="T862" i="4"/>
  <c r="S863" i="4"/>
  <c r="T863" i="4"/>
  <c r="S864" i="4"/>
  <c r="T864" i="4"/>
  <c r="S865" i="4"/>
  <c r="T865" i="4"/>
  <c r="S866" i="4"/>
  <c r="T866" i="4"/>
  <c r="S867" i="4"/>
  <c r="T867" i="4"/>
  <c r="S868" i="4"/>
  <c r="T868" i="4"/>
  <c r="S869" i="4"/>
  <c r="T869" i="4"/>
  <c r="S870" i="4"/>
  <c r="T870" i="4"/>
  <c r="S871" i="4"/>
  <c r="T871" i="4"/>
  <c r="S872" i="4"/>
  <c r="T872" i="4"/>
  <c r="S873" i="4"/>
  <c r="T873" i="4"/>
  <c r="S874" i="4"/>
  <c r="T874" i="4"/>
  <c r="S875" i="4"/>
  <c r="T875" i="4"/>
  <c r="S876" i="4"/>
  <c r="T876" i="4"/>
  <c r="S877" i="4"/>
  <c r="T877" i="4"/>
  <c r="S878" i="4"/>
  <c r="T878" i="4"/>
  <c r="S879" i="4"/>
  <c r="T879" i="4"/>
  <c r="S880" i="4"/>
  <c r="T880" i="4"/>
  <c r="S881" i="4"/>
  <c r="T881" i="4"/>
  <c r="S882" i="4"/>
  <c r="T882" i="4"/>
  <c r="S883" i="4"/>
  <c r="T883" i="4"/>
  <c r="S884" i="4"/>
  <c r="T884" i="4"/>
  <c r="S885" i="4"/>
  <c r="T885" i="4"/>
  <c r="S886" i="4"/>
  <c r="T886" i="4"/>
  <c r="S887" i="4"/>
  <c r="T887" i="4"/>
  <c r="S888" i="4"/>
  <c r="T888" i="4"/>
  <c r="S889" i="4"/>
  <c r="T889" i="4"/>
  <c r="S890" i="4"/>
  <c r="T890" i="4"/>
  <c r="S891" i="4"/>
  <c r="T891" i="4"/>
  <c r="S892" i="4"/>
  <c r="T892" i="4"/>
  <c r="S893" i="4"/>
  <c r="T893" i="4"/>
  <c r="S894" i="4"/>
  <c r="T894" i="4"/>
  <c r="S895" i="4"/>
  <c r="T895" i="4"/>
  <c r="S896" i="4"/>
  <c r="T896" i="4"/>
  <c r="S897" i="4"/>
  <c r="T897" i="4"/>
  <c r="S898" i="4"/>
  <c r="T898" i="4"/>
  <c r="S4" i="5"/>
  <c r="T4" i="5" s="1"/>
  <c r="S5" i="5"/>
  <c r="T5" i="5"/>
  <c r="S6" i="5"/>
  <c r="T6" i="5" s="1"/>
  <c r="S7" i="5"/>
  <c r="T7" i="5"/>
  <c r="S8" i="5"/>
  <c r="T8" i="5" s="1"/>
  <c r="S9" i="5"/>
  <c r="T9" i="5"/>
  <c r="S10" i="5"/>
  <c r="T10" i="5" s="1"/>
  <c r="S11" i="5"/>
  <c r="T11" i="5"/>
  <c r="S12" i="5"/>
  <c r="T12" i="5" s="1"/>
  <c r="S13" i="5"/>
  <c r="T13" i="5"/>
  <c r="S14" i="5"/>
  <c r="T14" i="5" s="1"/>
  <c r="S15" i="5"/>
  <c r="T15" i="5"/>
  <c r="S16" i="5"/>
  <c r="T16" i="5" s="1"/>
  <c r="S17" i="5"/>
  <c r="T17" i="5"/>
  <c r="S18" i="5"/>
  <c r="T18" i="5" s="1"/>
  <c r="S19" i="5"/>
  <c r="T19" i="5"/>
  <c r="S20" i="5"/>
  <c r="T20" i="5" s="1"/>
  <c r="S21" i="5"/>
  <c r="T21" i="5"/>
  <c r="S22" i="5"/>
  <c r="T22" i="5" s="1"/>
  <c r="S23" i="5"/>
  <c r="T23" i="5"/>
  <c r="S24" i="5"/>
  <c r="T24" i="5" s="1"/>
  <c r="S25" i="5"/>
  <c r="T25" i="5"/>
  <c r="S26" i="5"/>
  <c r="T26" i="5" s="1"/>
  <c r="S27" i="5"/>
  <c r="T27" i="5"/>
  <c r="S28" i="5"/>
  <c r="T28" i="5" s="1"/>
  <c r="S29" i="5"/>
  <c r="T29" i="5"/>
  <c r="S30" i="5"/>
  <c r="T30" i="5" s="1"/>
  <c r="S31" i="5"/>
  <c r="T31" i="5"/>
  <c r="S32" i="5"/>
  <c r="T32" i="5" s="1"/>
  <c r="S33" i="5"/>
  <c r="T33" i="5"/>
  <c r="S34" i="5"/>
  <c r="T34" i="5" s="1"/>
  <c r="S35" i="5"/>
  <c r="T35" i="5"/>
  <c r="S36" i="5"/>
  <c r="T36" i="5" s="1"/>
  <c r="S37" i="5"/>
  <c r="T37" i="5"/>
  <c r="S38" i="5"/>
  <c r="T38" i="5" s="1"/>
  <c r="S39" i="5"/>
  <c r="T39" i="5"/>
  <c r="S40" i="5"/>
  <c r="T40" i="5" s="1"/>
  <c r="S41" i="5"/>
  <c r="T41" i="5"/>
  <c r="S42" i="5"/>
  <c r="T42" i="5" s="1"/>
  <c r="S43" i="5"/>
  <c r="T43" i="5"/>
  <c r="S44" i="5"/>
  <c r="T44" i="5" s="1"/>
  <c r="S45" i="5"/>
  <c r="T45" i="5"/>
  <c r="S46" i="5"/>
  <c r="T46" i="5" s="1"/>
  <c r="S47" i="5"/>
  <c r="T47" i="5"/>
  <c r="S48" i="5"/>
  <c r="T48" i="5" s="1"/>
  <c r="S49" i="5"/>
  <c r="T49" i="5"/>
  <c r="S50" i="5"/>
  <c r="T50" i="5" s="1"/>
  <c r="S51" i="5"/>
  <c r="T51" i="5"/>
  <c r="S52" i="5"/>
  <c r="T52" i="5" s="1"/>
  <c r="S53" i="5"/>
  <c r="T53" i="5"/>
  <c r="S54" i="5"/>
  <c r="T54" i="5" s="1"/>
  <c r="S55" i="5"/>
  <c r="T55" i="5"/>
  <c r="S56" i="5"/>
  <c r="T56" i="5" s="1"/>
  <c r="S57" i="5"/>
  <c r="T57" i="5"/>
  <c r="S58" i="5"/>
  <c r="T58" i="5" s="1"/>
  <c r="S59" i="5"/>
  <c r="T59" i="5"/>
  <c r="S60" i="5"/>
  <c r="T60" i="5" s="1"/>
  <c r="S61" i="5"/>
  <c r="T61" i="5"/>
  <c r="S62" i="5"/>
  <c r="T62" i="5" s="1"/>
  <c r="S63" i="5"/>
  <c r="T63" i="5"/>
  <c r="S64" i="5"/>
  <c r="T64" i="5" s="1"/>
  <c r="S65" i="5"/>
  <c r="T65" i="5"/>
  <c r="S66" i="5"/>
  <c r="T66" i="5" s="1"/>
  <c r="S67" i="5"/>
  <c r="T67" i="5"/>
  <c r="S68" i="5"/>
  <c r="T68" i="5" s="1"/>
  <c r="S69" i="5"/>
  <c r="T69" i="5"/>
  <c r="S70" i="5"/>
  <c r="T70" i="5" s="1"/>
  <c r="S71" i="5"/>
  <c r="T71" i="5"/>
  <c r="S72" i="5"/>
  <c r="T72" i="5" s="1"/>
  <c r="S73" i="5"/>
  <c r="T73" i="5"/>
  <c r="S74" i="5"/>
  <c r="T74" i="5" s="1"/>
  <c r="S75" i="5"/>
  <c r="T75" i="5"/>
  <c r="S76" i="5"/>
  <c r="T76" i="5" s="1"/>
  <c r="S77" i="5"/>
  <c r="T77" i="5"/>
  <c r="S78" i="5"/>
  <c r="T78" i="5" s="1"/>
  <c r="S79" i="5"/>
  <c r="T79" i="5"/>
  <c r="S80" i="5"/>
  <c r="T80" i="5" s="1"/>
  <c r="S81" i="5"/>
  <c r="T81" i="5"/>
  <c r="S82" i="5"/>
  <c r="T82" i="5" s="1"/>
  <c r="S83" i="5"/>
  <c r="T83" i="5"/>
  <c r="S84" i="5"/>
  <c r="T84" i="5" s="1"/>
  <c r="S85" i="5"/>
  <c r="T85" i="5"/>
  <c r="S86" i="5"/>
  <c r="T86" i="5" s="1"/>
  <c r="S87" i="5"/>
  <c r="T87" i="5"/>
  <c r="S88" i="5"/>
  <c r="T88" i="5" s="1"/>
  <c r="S89" i="5"/>
  <c r="T89" i="5"/>
  <c r="S90" i="5"/>
  <c r="T90" i="5" s="1"/>
  <c r="S91" i="5"/>
  <c r="T91" i="5"/>
  <c r="S92" i="5"/>
  <c r="T92" i="5" s="1"/>
  <c r="S93" i="5"/>
  <c r="T93" i="5"/>
  <c r="S94" i="5"/>
  <c r="T94" i="5" s="1"/>
  <c r="S95" i="5"/>
  <c r="T95" i="5"/>
  <c r="S96" i="5"/>
  <c r="T96" i="5" s="1"/>
  <c r="S97" i="5"/>
  <c r="T97" i="5"/>
  <c r="S98" i="5"/>
  <c r="T98" i="5" s="1"/>
  <c r="S99" i="5"/>
  <c r="T99" i="5"/>
  <c r="S100" i="5"/>
  <c r="T100" i="5" s="1"/>
  <c r="S101" i="5"/>
  <c r="T101" i="5"/>
  <c r="S102" i="5"/>
  <c r="T102" i="5" s="1"/>
  <c r="S103" i="5"/>
  <c r="T103" i="5"/>
  <c r="S104" i="5"/>
  <c r="T104" i="5" s="1"/>
  <c r="S105" i="5"/>
  <c r="T105" i="5"/>
  <c r="S106" i="5"/>
  <c r="T106" i="5" s="1"/>
  <c r="S107" i="5"/>
  <c r="T107" i="5"/>
  <c r="S108" i="5"/>
  <c r="T108" i="5" s="1"/>
  <c r="S109" i="5"/>
  <c r="T109" i="5"/>
  <c r="S110" i="5"/>
  <c r="T110" i="5" s="1"/>
  <c r="S111" i="5"/>
  <c r="T111" i="5"/>
  <c r="S112" i="5"/>
  <c r="T112" i="5" s="1"/>
  <c r="S113" i="5"/>
  <c r="T113" i="5" s="1"/>
  <c r="S114" i="5"/>
  <c r="T114" i="5" s="1"/>
  <c r="S115" i="5"/>
  <c r="T115" i="5"/>
  <c r="S116" i="5"/>
  <c r="T116" i="5" s="1"/>
  <c r="S117" i="5"/>
  <c r="T117" i="5"/>
  <c r="S118" i="5"/>
  <c r="T118" i="5" s="1"/>
  <c r="S119" i="5"/>
  <c r="T119" i="5" s="1"/>
  <c r="S120" i="5"/>
  <c r="T120" i="5" s="1"/>
  <c r="S121" i="5"/>
  <c r="T121" i="5"/>
  <c r="S122" i="5"/>
  <c r="T122" i="5" s="1"/>
  <c r="S123" i="5"/>
  <c r="T123" i="5"/>
  <c r="S124" i="5"/>
  <c r="T124" i="5" s="1"/>
  <c r="S125" i="5"/>
  <c r="T125" i="5"/>
  <c r="S126" i="5"/>
  <c r="T126" i="5" s="1"/>
  <c r="S127" i="5"/>
  <c r="T127" i="5" s="1"/>
  <c r="S128" i="5"/>
  <c r="T128" i="5" s="1"/>
  <c r="S129" i="5"/>
  <c r="T129" i="5"/>
  <c r="S130" i="5"/>
  <c r="T130" i="5" s="1"/>
  <c r="S131" i="5"/>
  <c r="T131" i="5"/>
  <c r="S132" i="5"/>
  <c r="T132" i="5" s="1"/>
  <c r="S133" i="5"/>
  <c r="T133" i="5"/>
  <c r="S134" i="5"/>
  <c r="T134" i="5" s="1"/>
  <c r="S135" i="5"/>
  <c r="T135" i="5" s="1"/>
  <c r="S136" i="5"/>
  <c r="T136" i="5" s="1"/>
  <c r="S137" i="5"/>
  <c r="T137" i="5" s="1"/>
  <c r="S138" i="5"/>
  <c r="T138" i="5" s="1"/>
  <c r="S139" i="5"/>
  <c r="T139" i="5"/>
  <c r="S140" i="5"/>
  <c r="T140" i="5" s="1"/>
  <c r="S141" i="5"/>
  <c r="T141" i="5"/>
  <c r="S142" i="5"/>
  <c r="T142" i="5" s="1"/>
  <c r="S143" i="5"/>
  <c r="T143" i="5" s="1"/>
  <c r="S144" i="5"/>
  <c r="T144" i="5" s="1"/>
  <c r="S145" i="5"/>
  <c r="T145" i="5" s="1"/>
  <c r="S146" i="5"/>
  <c r="T146" i="5" s="1"/>
  <c r="S147" i="5"/>
  <c r="T147" i="5"/>
  <c r="S148" i="5"/>
  <c r="T148" i="5" s="1"/>
  <c r="S149" i="5"/>
  <c r="T149" i="5"/>
  <c r="S150" i="5"/>
  <c r="T150" i="5" s="1"/>
  <c r="S151" i="5"/>
  <c r="T151" i="5" s="1"/>
  <c r="S152" i="5"/>
  <c r="T152" i="5" s="1"/>
  <c r="S153" i="5"/>
  <c r="T153" i="5"/>
  <c r="S154" i="5"/>
  <c r="T154" i="5" s="1"/>
  <c r="S155" i="5"/>
  <c r="T155" i="5"/>
  <c r="S156" i="5"/>
  <c r="T156" i="5" s="1"/>
  <c r="S157" i="5"/>
  <c r="T157" i="5"/>
  <c r="S158" i="5"/>
  <c r="T158" i="5" s="1"/>
  <c r="S159" i="5"/>
  <c r="T159" i="5" s="1"/>
  <c r="S160" i="5"/>
  <c r="T160" i="5" s="1"/>
  <c r="S161" i="5"/>
  <c r="T161" i="5"/>
  <c r="S162" i="5"/>
  <c r="T162" i="5" s="1"/>
  <c r="S163" i="5"/>
  <c r="T163" i="5"/>
  <c r="S164" i="5"/>
  <c r="T164" i="5" s="1"/>
  <c r="S165" i="5"/>
  <c r="T165" i="5"/>
  <c r="S166" i="5"/>
  <c r="T166" i="5" s="1"/>
  <c r="S167" i="5"/>
  <c r="T167" i="5" s="1"/>
  <c r="S168" i="5"/>
  <c r="T168" i="5" s="1"/>
  <c r="S169" i="5"/>
  <c r="T169" i="5" s="1"/>
  <c r="S170" i="5"/>
  <c r="T170" i="5" s="1"/>
  <c r="S171" i="5"/>
  <c r="T171" i="5"/>
  <c r="S172" i="5"/>
  <c r="T172" i="5" s="1"/>
  <c r="S173" i="5"/>
  <c r="T173" i="5"/>
  <c r="S174" i="5"/>
  <c r="T174" i="5" s="1"/>
  <c r="S175" i="5"/>
  <c r="T175" i="5"/>
  <c r="S176" i="5"/>
  <c r="T176" i="5" s="1"/>
  <c r="S177" i="5"/>
  <c r="T177" i="5"/>
  <c r="S178" i="5"/>
  <c r="T178" i="5" s="1"/>
  <c r="S179" i="5"/>
  <c r="T179" i="5"/>
  <c r="S180" i="5"/>
  <c r="T180" i="5" s="1"/>
  <c r="S181" i="5"/>
  <c r="T181" i="5"/>
  <c r="S182" i="5"/>
  <c r="T182" i="5" s="1"/>
  <c r="S183" i="5"/>
  <c r="T183" i="5"/>
  <c r="S184" i="5"/>
  <c r="T184" i="5" s="1"/>
  <c r="S185" i="5"/>
  <c r="T185" i="5"/>
  <c r="S186" i="5"/>
  <c r="T186" i="5" s="1"/>
  <c r="S187" i="5"/>
  <c r="T187" i="5"/>
  <c r="S188" i="5"/>
  <c r="T188" i="5" s="1"/>
  <c r="S189" i="5"/>
  <c r="T189" i="5"/>
  <c r="S190" i="5"/>
  <c r="T190" i="5" s="1"/>
  <c r="S191" i="5"/>
  <c r="T191" i="5"/>
  <c r="S192" i="5"/>
  <c r="T192" i="5" s="1"/>
  <c r="S193" i="5"/>
  <c r="T193" i="5"/>
  <c r="S194" i="5"/>
  <c r="T194" i="5" s="1"/>
  <c r="S195" i="5"/>
  <c r="T195" i="5"/>
  <c r="S196" i="5"/>
  <c r="T196" i="5" s="1"/>
  <c r="S197" i="5"/>
  <c r="T197" i="5"/>
  <c r="S198" i="5"/>
  <c r="T198" i="5" s="1"/>
  <c r="S199" i="5"/>
  <c r="T199" i="5"/>
  <c r="S200" i="5"/>
  <c r="T200" i="5" s="1"/>
  <c r="S201" i="5"/>
  <c r="T201" i="5"/>
  <c r="S202" i="5"/>
  <c r="T202" i="5" s="1"/>
  <c r="S203" i="5"/>
  <c r="T203" i="5"/>
  <c r="S204" i="5"/>
  <c r="T204" i="5" s="1"/>
  <c r="S205" i="5"/>
  <c r="T205" i="5"/>
  <c r="S206" i="5"/>
  <c r="T206" i="5" s="1"/>
  <c r="S207" i="5"/>
  <c r="T207" i="5"/>
  <c r="S208" i="5"/>
  <c r="T208" i="5" s="1"/>
  <c r="S209" i="5"/>
  <c r="T209" i="5"/>
  <c r="S210" i="5"/>
  <c r="T210" i="5" s="1"/>
  <c r="S211" i="5"/>
  <c r="T211" i="5"/>
  <c r="S212" i="5"/>
  <c r="T212" i="5" s="1"/>
  <c r="S213" i="5"/>
  <c r="T213" i="5"/>
  <c r="S214" i="5"/>
  <c r="T214" i="5" s="1"/>
  <c r="S215" i="5"/>
  <c r="T215" i="5"/>
  <c r="S216" i="5"/>
  <c r="T216" i="5" s="1"/>
  <c r="S217" i="5"/>
  <c r="T217" i="5"/>
  <c r="S218" i="5"/>
  <c r="T218" i="5" s="1"/>
  <c r="S219" i="5"/>
  <c r="T219" i="5"/>
  <c r="S220" i="5"/>
  <c r="T220" i="5" s="1"/>
  <c r="S221" i="5"/>
  <c r="T221" i="5"/>
  <c r="S222" i="5"/>
  <c r="T222" i="5" s="1"/>
  <c r="S223" i="5"/>
  <c r="T223" i="5"/>
  <c r="S224" i="5"/>
  <c r="T224" i="5" s="1"/>
  <c r="S225" i="5"/>
  <c r="T225" i="5"/>
  <c r="S226" i="5"/>
  <c r="T226" i="5" s="1"/>
  <c r="S227" i="5"/>
  <c r="T227" i="5"/>
  <c r="S228" i="5"/>
  <c r="T228" i="5" s="1"/>
  <c r="S229" i="5"/>
  <c r="T229" i="5"/>
  <c r="S230" i="5"/>
  <c r="T230" i="5" s="1"/>
  <c r="S231" i="5"/>
  <c r="T231" i="5"/>
  <c r="S232" i="5"/>
  <c r="T232" i="5" s="1"/>
  <c r="S233" i="5"/>
  <c r="T233" i="5"/>
  <c r="S234" i="5"/>
  <c r="T234" i="5" s="1"/>
  <c r="S235" i="5"/>
  <c r="T235" i="5"/>
  <c r="S236" i="5"/>
  <c r="T236" i="5" s="1"/>
  <c r="S237" i="5"/>
  <c r="T237" i="5"/>
  <c r="S238" i="5"/>
  <c r="T238" i="5" s="1"/>
  <c r="S239" i="5"/>
  <c r="T239" i="5"/>
  <c r="S240" i="5"/>
  <c r="T240" i="5" s="1"/>
  <c r="S241" i="5"/>
  <c r="T241" i="5"/>
  <c r="S242" i="5"/>
  <c r="T242" i="5" s="1"/>
  <c r="S243" i="5"/>
  <c r="T243" i="5"/>
  <c r="S244" i="5"/>
  <c r="T244" i="5" s="1"/>
  <c r="S245" i="5"/>
  <c r="T245" i="5"/>
  <c r="S246" i="5"/>
  <c r="T246" i="5" s="1"/>
  <c r="S247" i="5"/>
  <c r="T247" i="5"/>
  <c r="S248" i="5"/>
  <c r="T248" i="5" s="1"/>
  <c r="S249" i="5"/>
  <c r="T249" i="5"/>
  <c r="S250" i="5"/>
  <c r="T250" i="5" s="1"/>
  <c r="S251" i="5"/>
  <c r="T251" i="5"/>
  <c r="S252" i="5"/>
  <c r="T252" i="5" s="1"/>
  <c r="S253" i="5"/>
  <c r="T253" i="5"/>
  <c r="S254" i="5"/>
  <c r="T254" i="5" s="1"/>
  <c r="S255" i="5"/>
  <c r="T255" i="5"/>
  <c r="S256" i="5"/>
  <c r="T256" i="5" s="1"/>
  <c r="S257" i="5"/>
  <c r="T257" i="5"/>
  <c r="S258" i="5"/>
  <c r="T258" i="5" s="1"/>
  <c r="S259" i="5"/>
  <c r="T259" i="5"/>
  <c r="S260" i="5"/>
  <c r="T260" i="5" s="1"/>
  <c r="S261" i="5"/>
  <c r="T261" i="5"/>
  <c r="S262" i="5"/>
  <c r="T262" i="5" s="1"/>
  <c r="S263" i="5"/>
  <c r="T263" i="5"/>
  <c r="S264" i="5"/>
  <c r="T264" i="5" s="1"/>
  <c r="S265" i="5"/>
  <c r="T265" i="5"/>
  <c r="S266" i="5"/>
  <c r="T266" i="5" s="1"/>
  <c r="S267" i="5"/>
  <c r="T267" i="5"/>
  <c r="S268" i="5"/>
  <c r="T268" i="5" s="1"/>
  <c r="S269" i="5"/>
  <c r="T269" i="5"/>
  <c r="S270" i="5"/>
  <c r="T270" i="5" s="1"/>
  <c r="S271" i="5"/>
  <c r="T271" i="5"/>
  <c r="S272" i="5"/>
  <c r="T272" i="5" s="1"/>
  <c r="S273" i="5"/>
  <c r="T273" i="5" s="1"/>
  <c r="S274" i="5"/>
  <c r="T274" i="5" s="1"/>
  <c r="S275" i="5"/>
  <c r="T275" i="5"/>
  <c r="S276" i="5"/>
  <c r="T276" i="5" s="1"/>
  <c r="S277" i="5"/>
  <c r="T277" i="5"/>
  <c r="S278" i="5"/>
  <c r="T278" i="5" s="1"/>
  <c r="S279" i="5"/>
  <c r="T279" i="5"/>
  <c r="S280" i="5"/>
  <c r="T280" i="5" s="1"/>
  <c r="S281" i="5"/>
  <c r="T281" i="5"/>
  <c r="S282" i="5"/>
  <c r="T282" i="5" s="1"/>
  <c r="S283" i="5"/>
  <c r="T283" i="5"/>
  <c r="S284" i="5"/>
  <c r="T284" i="5" s="1"/>
  <c r="S285" i="5"/>
  <c r="T285" i="5"/>
  <c r="S286" i="5"/>
  <c r="T286" i="5" s="1"/>
  <c r="S287" i="5"/>
  <c r="T287" i="5"/>
  <c r="S288" i="5"/>
  <c r="T288" i="5" s="1"/>
  <c r="S289" i="5"/>
  <c r="T289" i="5" s="1"/>
  <c r="S290" i="5"/>
  <c r="T290" i="5"/>
  <c r="S291" i="5"/>
  <c r="T291" i="5" s="1"/>
  <c r="S292" i="5"/>
  <c r="T292" i="5"/>
  <c r="S293" i="5"/>
  <c r="T293" i="5" s="1"/>
  <c r="S294" i="5"/>
  <c r="T294" i="5" s="1"/>
  <c r="S295" i="5"/>
  <c r="T295" i="5" s="1"/>
  <c r="S296" i="5"/>
  <c r="T296" i="5" s="1"/>
  <c r="S297" i="5"/>
  <c r="T297" i="5" s="1"/>
  <c r="S298" i="5"/>
  <c r="T298" i="5"/>
  <c r="S299" i="5"/>
  <c r="T299" i="5" s="1"/>
  <c r="S300" i="5"/>
  <c r="T300" i="5"/>
  <c r="S301" i="5"/>
  <c r="T301" i="5" s="1"/>
  <c r="S302" i="5"/>
  <c r="T302" i="5" s="1"/>
  <c r="S303" i="5"/>
  <c r="T303" i="5" s="1"/>
  <c r="S304" i="5"/>
  <c r="T304" i="5" s="1"/>
  <c r="S305" i="5"/>
  <c r="T305" i="5" s="1"/>
  <c r="S306" i="5"/>
  <c r="T306" i="5"/>
  <c r="S307" i="5"/>
  <c r="T307" i="5" s="1"/>
  <c r="S308" i="5"/>
  <c r="T308" i="5"/>
  <c r="S309" i="5"/>
  <c r="T309" i="5" s="1"/>
  <c r="S310" i="5"/>
  <c r="T310" i="5" s="1"/>
  <c r="S311" i="5"/>
  <c r="T311" i="5" s="1"/>
  <c r="S312" i="5"/>
  <c r="T312" i="5" s="1"/>
  <c r="S313" i="5"/>
  <c r="T313" i="5" s="1"/>
  <c r="S314" i="5"/>
  <c r="T314" i="5"/>
  <c r="S315" i="5"/>
  <c r="T315" i="5" s="1"/>
  <c r="S316" i="5"/>
  <c r="T316" i="5"/>
  <c r="S317" i="5"/>
  <c r="T317" i="5" s="1"/>
  <c r="S318" i="5"/>
  <c r="T318" i="5" s="1"/>
  <c r="S319" i="5"/>
  <c r="T319" i="5" s="1"/>
  <c r="S320" i="5"/>
  <c r="T320" i="5" s="1"/>
  <c r="S321" i="5"/>
  <c r="T321" i="5" s="1"/>
  <c r="S322" i="5"/>
  <c r="T322" i="5"/>
  <c r="S323" i="5"/>
  <c r="T323" i="5" s="1"/>
  <c r="S324" i="5"/>
  <c r="T324" i="5"/>
  <c r="S325" i="5"/>
  <c r="T325" i="5" s="1"/>
  <c r="S326" i="5"/>
  <c r="T326" i="5" s="1"/>
  <c r="S327" i="5"/>
  <c r="T327" i="5" s="1"/>
  <c r="S328" i="5"/>
  <c r="T328" i="5" s="1"/>
  <c r="S329" i="5"/>
  <c r="T329" i="5" s="1"/>
  <c r="S330" i="5"/>
  <c r="T330" i="5"/>
  <c r="S331" i="5"/>
  <c r="T331" i="5" s="1"/>
  <c r="S332" i="5"/>
  <c r="T332" i="5"/>
  <c r="S333" i="5"/>
  <c r="T333" i="5" s="1"/>
  <c r="S334" i="5"/>
  <c r="T334" i="5" s="1"/>
  <c r="S335" i="5"/>
  <c r="T335" i="5" s="1"/>
  <c r="S336" i="5"/>
  <c r="T336" i="5" s="1"/>
  <c r="S337" i="5"/>
  <c r="T337" i="5" s="1"/>
  <c r="S338" i="5"/>
  <c r="T338" i="5"/>
  <c r="S339" i="5"/>
  <c r="T339" i="5" s="1"/>
  <c r="S340" i="5"/>
  <c r="T340" i="5"/>
  <c r="S341" i="5"/>
  <c r="T341" i="5" s="1"/>
  <c r="S342" i="5"/>
  <c r="T342" i="5" s="1"/>
  <c r="S343" i="5"/>
  <c r="T343" i="5" s="1"/>
  <c r="S344" i="5"/>
  <c r="T344" i="5" s="1"/>
  <c r="S345" i="5"/>
  <c r="T345" i="5" s="1"/>
  <c r="S346" i="5"/>
  <c r="T346" i="5"/>
  <c r="S347" i="5"/>
  <c r="T347" i="5" s="1"/>
  <c r="S348" i="5"/>
  <c r="T348" i="5"/>
  <c r="S349" i="5"/>
  <c r="T349" i="5" s="1"/>
  <c r="S350" i="5"/>
  <c r="T350" i="5" s="1"/>
  <c r="S351" i="5"/>
  <c r="T351" i="5" s="1"/>
  <c r="S352" i="5"/>
  <c r="T352" i="5" s="1"/>
  <c r="S353" i="5"/>
  <c r="T353" i="5" s="1"/>
  <c r="S354" i="5"/>
  <c r="T354" i="5"/>
  <c r="S355" i="5"/>
  <c r="T355" i="5" s="1"/>
  <c r="S356" i="5"/>
  <c r="T356" i="5"/>
  <c r="S357" i="5"/>
  <c r="T357" i="5" s="1"/>
  <c r="S358" i="5"/>
  <c r="T358" i="5" s="1"/>
  <c r="S359" i="5"/>
  <c r="T359" i="5" s="1"/>
  <c r="S360" i="5"/>
  <c r="T360" i="5" s="1"/>
  <c r="S361" i="5"/>
  <c r="T361" i="5" s="1"/>
  <c r="S362" i="5"/>
  <c r="T362" i="5"/>
  <c r="S363" i="5"/>
  <c r="T363" i="5" s="1"/>
  <c r="S364" i="5"/>
  <c r="T364" i="5"/>
  <c r="S365" i="5"/>
  <c r="T365" i="5" s="1"/>
  <c r="S366" i="5"/>
  <c r="T366" i="5" s="1"/>
  <c r="S367" i="5"/>
  <c r="T367" i="5" s="1"/>
  <c r="S368" i="5"/>
  <c r="T368" i="5" s="1"/>
  <c r="S369" i="5"/>
  <c r="T369" i="5" s="1"/>
  <c r="S370" i="5"/>
  <c r="T370" i="5"/>
  <c r="S371" i="5"/>
  <c r="T371" i="5" s="1"/>
  <c r="S372" i="5"/>
  <c r="T372" i="5"/>
  <c r="S373" i="5"/>
  <c r="T373" i="5" s="1"/>
  <c r="S374" i="5"/>
  <c r="T374" i="5" s="1"/>
  <c r="S375" i="5"/>
  <c r="T375" i="5" s="1"/>
  <c r="S376" i="5"/>
  <c r="T376" i="5" s="1"/>
  <c r="S377" i="5"/>
  <c r="T377" i="5" s="1"/>
  <c r="S378" i="5"/>
  <c r="T378" i="5"/>
  <c r="S379" i="5"/>
  <c r="T379" i="5" s="1"/>
  <c r="S380" i="5"/>
  <c r="T380" i="5"/>
  <c r="S381" i="5"/>
  <c r="T381" i="5" s="1"/>
  <c r="S382" i="5"/>
  <c r="T382" i="5" s="1"/>
  <c r="S383" i="5"/>
  <c r="T383" i="5" s="1"/>
  <c r="S384" i="5"/>
  <c r="T384" i="5" s="1"/>
  <c r="S385" i="5"/>
  <c r="T385" i="5" s="1"/>
  <c r="S386" i="5"/>
  <c r="T386" i="5"/>
  <c r="S387" i="5"/>
  <c r="T387" i="5" s="1"/>
  <c r="S388" i="5"/>
  <c r="T388" i="5"/>
  <c r="S389" i="5"/>
  <c r="T389" i="5" s="1"/>
  <c r="S390" i="5"/>
  <c r="T390" i="5" s="1"/>
  <c r="S391" i="5"/>
  <c r="T391" i="5" s="1"/>
  <c r="S392" i="5"/>
  <c r="T392" i="5" s="1"/>
  <c r="S393" i="5"/>
  <c r="T393" i="5" s="1"/>
  <c r="S394" i="5"/>
  <c r="T394" i="5"/>
  <c r="S395" i="5"/>
  <c r="T395" i="5" s="1"/>
  <c r="S396" i="5"/>
  <c r="T396" i="5"/>
  <c r="S397" i="5"/>
  <c r="T397" i="5" s="1"/>
  <c r="S398" i="5"/>
  <c r="T398" i="5" s="1"/>
  <c r="S399" i="5"/>
  <c r="T399" i="5" s="1"/>
  <c r="S400" i="5"/>
  <c r="T400" i="5" s="1"/>
  <c r="S401" i="5"/>
  <c r="T401" i="5" s="1"/>
  <c r="S402" i="5"/>
  <c r="T402" i="5"/>
  <c r="S403" i="5"/>
  <c r="T403" i="5" s="1"/>
  <c r="S404" i="5"/>
  <c r="T404" i="5"/>
  <c r="S405" i="5"/>
  <c r="T405" i="5" s="1"/>
  <c r="S406" i="5"/>
  <c r="T406" i="5" s="1"/>
  <c r="S407" i="5"/>
  <c r="T407" i="5" s="1"/>
  <c r="S408" i="5"/>
  <c r="T408" i="5" s="1"/>
  <c r="S409" i="5"/>
  <c r="T409" i="5" s="1"/>
  <c r="S410" i="5"/>
  <c r="T410" i="5"/>
  <c r="S411" i="5"/>
  <c r="T411" i="5" s="1"/>
  <c r="S412" i="5"/>
  <c r="T412" i="5"/>
  <c r="S413" i="5"/>
  <c r="T413" i="5" s="1"/>
  <c r="S414" i="5"/>
  <c r="T414" i="5" s="1"/>
  <c r="S415" i="5"/>
  <c r="T415" i="5" s="1"/>
  <c r="S416" i="5"/>
  <c r="T416" i="5" s="1"/>
  <c r="S417" i="5"/>
  <c r="T417" i="5" s="1"/>
  <c r="S418" i="5"/>
  <c r="T418" i="5"/>
  <c r="S419" i="5"/>
  <c r="T419" i="5" s="1"/>
  <c r="S420" i="5"/>
  <c r="T420" i="5"/>
  <c r="S421" i="5"/>
  <c r="T421" i="5" s="1"/>
  <c r="S422" i="5"/>
  <c r="T422" i="5" s="1"/>
  <c r="S423" i="5"/>
  <c r="T423" i="5" s="1"/>
  <c r="S424" i="5"/>
  <c r="T424" i="5" s="1"/>
  <c r="S425" i="5"/>
  <c r="T425" i="5" s="1"/>
  <c r="S426" i="5"/>
  <c r="T426" i="5"/>
  <c r="S427" i="5"/>
  <c r="T427" i="5" s="1"/>
  <c r="S428" i="5"/>
  <c r="T428" i="5"/>
  <c r="S429" i="5"/>
  <c r="T429" i="5" s="1"/>
  <c r="S430" i="5"/>
  <c r="T430" i="5" s="1"/>
  <c r="S431" i="5"/>
  <c r="T431" i="5" s="1"/>
  <c r="S432" i="5"/>
  <c r="T432" i="5" s="1"/>
  <c r="S433" i="5"/>
  <c r="T433" i="5" s="1"/>
  <c r="S434" i="5"/>
  <c r="T434" i="5"/>
  <c r="S435" i="5"/>
  <c r="T435" i="5" s="1"/>
  <c r="S436" i="5"/>
  <c r="T436" i="5"/>
  <c r="S437" i="5"/>
  <c r="T437" i="5" s="1"/>
  <c r="S438" i="5"/>
  <c r="T438" i="5" s="1"/>
  <c r="S439" i="5"/>
  <c r="T439" i="5" s="1"/>
  <c r="S440" i="5"/>
  <c r="T440" i="5" s="1"/>
  <c r="S441" i="5"/>
  <c r="T441" i="5" s="1"/>
  <c r="S442" i="5"/>
  <c r="T442" i="5"/>
  <c r="S443" i="5"/>
  <c r="T443" i="5" s="1"/>
  <c r="S444" i="5"/>
  <c r="T444" i="5"/>
  <c r="S445" i="5"/>
  <c r="T445" i="5" s="1"/>
  <c r="S446" i="5"/>
  <c r="T446" i="5" s="1"/>
  <c r="S447" i="5"/>
  <c r="T447" i="5" s="1"/>
  <c r="S448" i="5"/>
  <c r="T448" i="5" s="1"/>
  <c r="S449" i="5"/>
  <c r="T449" i="5" s="1"/>
  <c r="S450" i="5"/>
  <c r="T450" i="5"/>
  <c r="S451" i="5"/>
  <c r="T451" i="5" s="1"/>
  <c r="S452" i="5"/>
  <c r="T452" i="5"/>
  <c r="S453" i="5"/>
  <c r="T453" i="5" s="1"/>
  <c r="S454" i="5"/>
  <c r="T454" i="5" s="1"/>
  <c r="S455" i="5"/>
  <c r="T455" i="5" s="1"/>
  <c r="S456" i="5"/>
  <c r="T456" i="5" s="1"/>
  <c r="S457" i="5"/>
  <c r="T457" i="5"/>
  <c r="S458" i="5"/>
  <c r="T458" i="5" s="1"/>
  <c r="S459" i="5"/>
  <c r="T459" i="5"/>
  <c r="S460" i="5"/>
  <c r="T460" i="5" s="1"/>
  <c r="S461" i="5"/>
  <c r="T461" i="5"/>
  <c r="S462" i="5"/>
  <c r="T462" i="5" s="1"/>
  <c r="S463" i="5"/>
  <c r="T463" i="5"/>
  <c r="S464" i="5"/>
  <c r="T464" i="5" s="1"/>
  <c r="S465" i="5"/>
  <c r="T465" i="5"/>
  <c r="S466" i="5"/>
  <c r="T466" i="5" s="1"/>
  <c r="S467" i="5"/>
  <c r="T467" i="5"/>
  <c r="S468" i="5"/>
  <c r="T468" i="5" s="1"/>
  <c r="S469" i="5"/>
  <c r="T469" i="5"/>
  <c r="S470" i="5"/>
  <c r="T470" i="5" s="1"/>
  <c r="S471" i="5"/>
  <c r="T471" i="5"/>
  <c r="S472" i="5"/>
  <c r="T472" i="5" s="1"/>
  <c r="S473" i="5"/>
  <c r="T473" i="5"/>
  <c r="S474" i="5"/>
  <c r="T474" i="5" s="1"/>
  <c r="S475" i="5"/>
  <c r="T475" i="5"/>
  <c r="S476" i="5"/>
  <c r="T476" i="5" s="1"/>
  <c r="S477" i="5"/>
  <c r="T477" i="5"/>
  <c r="S478" i="5"/>
  <c r="T478" i="5" s="1"/>
  <c r="S479" i="5"/>
  <c r="T479" i="5"/>
  <c r="S480" i="5"/>
  <c r="T480" i="5" s="1"/>
  <c r="S481" i="5"/>
  <c r="T481" i="5"/>
  <c r="S482" i="5"/>
  <c r="T482" i="5" s="1"/>
  <c r="S483" i="5"/>
  <c r="T483" i="5"/>
  <c r="S484" i="5"/>
  <c r="T484" i="5" s="1"/>
  <c r="S485" i="5"/>
  <c r="T485" i="5"/>
  <c r="S486" i="5"/>
  <c r="T486" i="5" s="1"/>
  <c r="S487" i="5"/>
  <c r="T487" i="5"/>
  <c r="S488" i="5"/>
  <c r="T488" i="5" s="1"/>
  <c r="S489" i="5"/>
  <c r="T489" i="5"/>
  <c r="S490" i="5"/>
  <c r="T490" i="5" s="1"/>
  <c r="S491" i="5"/>
  <c r="T491" i="5"/>
  <c r="S492" i="5"/>
  <c r="T492" i="5" s="1"/>
  <c r="S493" i="5"/>
  <c r="T493" i="5"/>
  <c r="S494" i="5"/>
  <c r="T494" i="5" s="1"/>
  <c r="S495" i="5"/>
  <c r="T495" i="5"/>
  <c r="S496" i="5"/>
  <c r="T496" i="5" s="1"/>
  <c r="S497" i="5"/>
  <c r="T497" i="5"/>
  <c r="S498" i="5"/>
  <c r="T498" i="5" s="1"/>
  <c r="S499" i="5"/>
  <c r="T499" i="5"/>
  <c r="S500" i="5"/>
  <c r="T500" i="5" s="1"/>
  <c r="S501" i="5"/>
  <c r="T501" i="5"/>
  <c r="S502" i="5"/>
  <c r="T502" i="5" s="1"/>
  <c r="S503" i="5"/>
  <c r="T503" i="5"/>
  <c r="S504" i="5"/>
  <c r="T504" i="5" s="1"/>
  <c r="S505" i="5"/>
  <c r="T505" i="5"/>
  <c r="S506" i="5"/>
  <c r="T506" i="5" s="1"/>
  <c r="S507" i="5"/>
  <c r="T507" i="5"/>
  <c r="S508" i="5"/>
  <c r="T508" i="5" s="1"/>
  <c r="S509" i="5"/>
  <c r="T509" i="5"/>
  <c r="S510" i="5"/>
  <c r="T510" i="5" s="1"/>
  <c r="S511" i="5"/>
  <c r="T511" i="5"/>
  <c r="S512" i="5"/>
  <c r="T512" i="5" s="1"/>
  <c r="S513" i="5"/>
  <c r="T513" i="5"/>
  <c r="S514" i="5"/>
  <c r="T514" i="5" s="1"/>
  <c r="S515" i="5"/>
  <c r="T515" i="5"/>
  <c r="S516" i="5"/>
  <c r="T516" i="5" s="1"/>
  <c r="S517" i="5"/>
  <c r="T517" i="5"/>
  <c r="S518" i="5"/>
  <c r="T518" i="5" s="1"/>
  <c r="S519" i="5"/>
  <c r="T519" i="5"/>
  <c r="S520" i="5"/>
  <c r="T520" i="5" s="1"/>
  <c r="S521" i="5"/>
  <c r="T521" i="5"/>
  <c r="S522" i="5"/>
  <c r="T522" i="5" s="1"/>
  <c r="S523" i="5"/>
  <c r="T523" i="5"/>
  <c r="S524" i="5"/>
  <c r="T524" i="5" s="1"/>
  <c r="S525" i="5"/>
  <c r="T525" i="5"/>
  <c r="S526" i="5"/>
  <c r="T526" i="5" s="1"/>
  <c r="S527" i="5"/>
  <c r="T527" i="5"/>
  <c r="S528" i="5"/>
  <c r="T528" i="5" s="1"/>
  <c r="S529" i="5"/>
  <c r="T529" i="5"/>
  <c r="S530" i="5"/>
  <c r="T530" i="5" s="1"/>
  <c r="S531" i="5"/>
  <c r="T531" i="5"/>
  <c r="S532" i="5"/>
  <c r="T532" i="5" s="1"/>
  <c r="S533" i="5"/>
  <c r="T533" i="5"/>
  <c r="S534" i="5"/>
  <c r="T534" i="5" s="1"/>
  <c r="S535" i="5"/>
  <c r="T535" i="5"/>
  <c r="S536" i="5"/>
  <c r="T536" i="5" s="1"/>
  <c r="S537" i="5"/>
  <c r="T537" i="5"/>
  <c r="S538" i="5"/>
  <c r="T538" i="5" s="1"/>
  <c r="S539" i="5"/>
  <c r="T539" i="5"/>
  <c r="S540" i="5"/>
  <c r="T540" i="5" s="1"/>
  <c r="S541" i="5"/>
  <c r="T541" i="5"/>
  <c r="S542" i="5"/>
  <c r="T542" i="5" s="1"/>
  <c r="S543" i="5"/>
  <c r="T543" i="5"/>
  <c r="S544" i="5"/>
  <c r="T544" i="5" s="1"/>
  <c r="S545" i="5"/>
  <c r="T545" i="5"/>
  <c r="S546" i="5"/>
  <c r="T546" i="5" s="1"/>
  <c r="S547" i="5"/>
  <c r="T547" i="5"/>
  <c r="S548" i="5"/>
  <c r="T548" i="5" s="1"/>
  <c r="S549" i="5"/>
  <c r="T549" i="5"/>
  <c r="S550" i="5"/>
  <c r="T550" i="5" s="1"/>
  <c r="S551" i="5"/>
  <c r="T551" i="5"/>
  <c r="S552" i="5"/>
  <c r="T552" i="5" s="1"/>
  <c r="S553" i="5"/>
  <c r="T553" i="5"/>
  <c r="S554" i="5"/>
  <c r="T554" i="5" s="1"/>
  <c r="S555" i="5"/>
  <c r="T555" i="5"/>
  <c r="S556" i="5"/>
  <c r="T556" i="5" s="1"/>
  <c r="S557" i="5"/>
  <c r="T557" i="5"/>
  <c r="S558" i="5"/>
  <c r="T558" i="5" s="1"/>
  <c r="S559" i="5"/>
  <c r="T559" i="5"/>
  <c r="S560" i="5"/>
  <c r="T560" i="5" s="1"/>
  <c r="S561" i="5"/>
  <c r="T561" i="5"/>
  <c r="S562" i="5"/>
  <c r="T562" i="5" s="1"/>
  <c r="S563" i="5"/>
  <c r="T563" i="5"/>
  <c r="S564" i="5"/>
  <c r="T564" i="5" s="1"/>
  <c r="S565" i="5"/>
  <c r="T565" i="5"/>
  <c r="S566" i="5"/>
  <c r="T566" i="5"/>
  <c r="S567" i="5"/>
  <c r="T567" i="5"/>
  <c r="S568" i="5"/>
  <c r="T568" i="5"/>
  <c r="S569" i="5"/>
  <c r="T569" i="5"/>
  <c r="S570" i="5"/>
  <c r="T570" i="5"/>
  <c r="S571" i="5"/>
  <c r="T571" i="5"/>
  <c r="S572" i="5"/>
  <c r="T572" i="5"/>
  <c r="S573" i="5"/>
  <c r="T573" i="5"/>
  <c r="S574" i="5"/>
  <c r="T574" i="5"/>
  <c r="S575" i="5"/>
  <c r="T575" i="5"/>
  <c r="S576" i="5"/>
  <c r="T576" i="5"/>
  <c r="S577" i="5"/>
  <c r="T577" i="5"/>
  <c r="S578" i="5"/>
  <c r="T578" i="5"/>
  <c r="S579" i="5"/>
  <c r="T579" i="5"/>
  <c r="S580" i="5"/>
  <c r="T580" i="5"/>
  <c r="S581" i="5"/>
  <c r="T581" i="5"/>
  <c r="S582" i="5"/>
  <c r="T582" i="5"/>
  <c r="S583" i="5"/>
  <c r="T583" i="5"/>
  <c r="S584" i="5"/>
  <c r="T584" i="5"/>
  <c r="S585" i="5"/>
  <c r="T585" i="5"/>
  <c r="S586" i="5"/>
  <c r="T586" i="5"/>
  <c r="S587" i="5"/>
  <c r="T587" i="5"/>
  <c r="S588" i="5"/>
  <c r="T588" i="5"/>
  <c r="S589" i="5"/>
  <c r="T589" i="5"/>
  <c r="S590" i="5"/>
  <c r="T590" i="5"/>
  <c r="S591" i="5"/>
  <c r="T591" i="5"/>
  <c r="S592" i="5"/>
  <c r="T592" i="5"/>
  <c r="S593" i="5"/>
  <c r="T593" i="5" s="1"/>
  <c r="S594" i="5"/>
  <c r="T594" i="5"/>
  <c r="S595" i="5"/>
  <c r="T595" i="5" s="1"/>
  <c r="S596" i="5"/>
  <c r="T596" i="5"/>
  <c r="S597" i="5"/>
  <c r="T597" i="5" s="1"/>
  <c r="S598" i="5"/>
  <c r="T598" i="5"/>
  <c r="S599" i="5"/>
  <c r="T599" i="5" s="1"/>
  <c r="S600" i="5"/>
  <c r="T600" i="5"/>
  <c r="S601" i="5"/>
  <c r="T601" i="5" s="1"/>
  <c r="S602" i="5"/>
  <c r="T602" i="5"/>
  <c r="S603" i="5"/>
  <c r="T603" i="5" s="1"/>
  <c r="S604" i="5"/>
  <c r="T604" i="5"/>
  <c r="S605" i="5"/>
  <c r="T605" i="5" s="1"/>
  <c r="S606" i="5"/>
  <c r="T606" i="5"/>
  <c r="S607" i="5"/>
  <c r="T607" i="5" s="1"/>
  <c r="S608" i="5"/>
  <c r="T608" i="5"/>
  <c r="S609" i="5"/>
  <c r="T609" i="5" s="1"/>
  <c r="S610" i="5"/>
  <c r="T610" i="5"/>
  <c r="S611" i="5"/>
  <c r="T611" i="5" s="1"/>
  <c r="S612" i="5"/>
  <c r="T612" i="5"/>
  <c r="S613" i="5"/>
  <c r="T613" i="5" s="1"/>
  <c r="S614" i="5"/>
  <c r="T614" i="5"/>
  <c r="S615" i="5"/>
  <c r="T615" i="5" s="1"/>
  <c r="S616" i="5"/>
  <c r="T616" i="5"/>
  <c r="S617" i="5"/>
  <c r="T617" i="5" s="1"/>
  <c r="S618" i="5"/>
  <c r="T618" i="5"/>
  <c r="S619" i="5"/>
  <c r="T619" i="5" s="1"/>
  <c r="S620" i="5"/>
  <c r="T620" i="5"/>
  <c r="S621" i="5"/>
  <c r="T621" i="5" s="1"/>
  <c r="S622" i="5"/>
  <c r="T622" i="5"/>
  <c r="S623" i="5"/>
  <c r="T623" i="5" s="1"/>
  <c r="S624" i="5"/>
  <c r="T624" i="5"/>
  <c r="S625" i="5"/>
  <c r="T625" i="5" s="1"/>
  <c r="S626" i="5"/>
  <c r="T626" i="5"/>
  <c r="S627" i="5"/>
  <c r="T627" i="5" s="1"/>
  <c r="S628" i="5"/>
  <c r="T628" i="5"/>
  <c r="S629" i="5"/>
  <c r="T629" i="5" s="1"/>
  <c r="S630" i="5"/>
  <c r="T630" i="5"/>
  <c r="S631" i="5"/>
  <c r="T631" i="5" s="1"/>
  <c r="S632" i="5"/>
  <c r="T632" i="5"/>
  <c r="S633" i="5"/>
  <c r="T633" i="5" s="1"/>
  <c r="S634" i="5"/>
  <c r="T634" i="5"/>
  <c r="S635" i="5"/>
  <c r="T635" i="5" s="1"/>
  <c r="S636" i="5"/>
  <c r="T636" i="5"/>
  <c r="S637" i="5"/>
  <c r="T637" i="5" s="1"/>
  <c r="S638" i="5"/>
  <c r="T638" i="5"/>
  <c r="S639" i="5"/>
  <c r="T639" i="5" s="1"/>
  <c r="S640" i="5"/>
  <c r="T640" i="5"/>
  <c r="S641" i="5"/>
  <c r="T641" i="5" s="1"/>
  <c r="S642" i="5"/>
  <c r="T642" i="5"/>
  <c r="S643" i="5"/>
  <c r="T643" i="5" s="1"/>
  <c r="S644" i="5"/>
  <c r="T644" i="5"/>
  <c r="S645" i="5"/>
  <c r="T645" i="5" s="1"/>
  <c r="S646" i="5"/>
  <c r="T646" i="5"/>
  <c r="S647" i="5"/>
  <c r="T647" i="5" s="1"/>
  <c r="S648" i="5"/>
  <c r="T648" i="5"/>
  <c r="S649" i="5"/>
  <c r="T649" i="5" s="1"/>
  <c r="S650" i="5"/>
  <c r="T650" i="5"/>
  <c r="S651" i="5"/>
  <c r="T651" i="5" s="1"/>
  <c r="S652" i="5"/>
  <c r="T652" i="5"/>
  <c r="S653" i="5"/>
  <c r="T653" i="5" s="1"/>
  <c r="S654" i="5"/>
  <c r="T654" i="5"/>
  <c r="S655" i="5"/>
  <c r="T655" i="5" s="1"/>
  <c r="S656" i="5"/>
  <c r="T656" i="5"/>
  <c r="S657" i="5"/>
  <c r="T657" i="5" s="1"/>
  <c r="S658" i="5"/>
  <c r="T658" i="5"/>
  <c r="S659" i="5"/>
  <c r="T659" i="5" s="1"/>
  <c r="S660" i="5"/>
  <c r="T660" i="5"/>
  <c r="S661" i="5"/>
  <c r="T661" i="5" s="1"/>
  <c r="S662" i="5"/>
  <c r="T662" i="5"/>
  <c r="S663" i="5"/>
  <c r="T663" i="5" s="1"/>
  <c r="S664" i="5"/>
  <c r="T664" i="5"/>
  <c r="S665" i="5"/>
  <c r="T665" i="5" s="1"/>
  <c r="S666" i="5"/>
  <c r="T666" i="5"/>
  <c r="S667" i="5"/>
  <c r="T667" i="5" s="1"/>
  <c r="S668" i="5"/>
  <c r="T668" i="5"/>
  <c r="S669" i="5"/>
  <c r="T669" i="5" s="1"/>
  <c r="S670" i="5"/>
  <c r="T670" i="5"/>
  <c r="S671" i="5"/>
  <c r="T671" i="5" s="1"/>
  <c r="S672" i="5"/>
  <c r="T672" i="5"/>
  <c r="S673" i="5"/>
  <c r="T673" i="5" s="1"/>
  <c r="S674" i="5"/>
  <c r="T674" i="5"/>
  <c r="S675" i="5"/>
  <c r="T675" i="5" s="1"/>
  <c r="S676" i="5"/>
  <c r="T676" i="5"/>
  <c r="S677" i="5"/>
  <c r="T677" i="5" s="1"/>
  <c r="S678" i="5"/>
  <c r="T678" i="5"/>
  <c r="S679" i="5"/>
  <c r="T679" i="5" s="1"/>
  <c r="S680" i="5"/>
  <c r="T680" i="5"/>
  <c r="S681" i="5"/>
  <c r="T681" i="5" s="1"/>
  <c r="S682" i="5"/>
  <c r="T682" i="5"/>
  <c r="S683" i="5"/>
  <c r="T683" i="5" s="1"/>
  <c r="S684" i="5"/>
  <c r="T684" i="5"/>
  <c r="S685" i="5"/>
  <c r="T685" i="5" s="1"/>
  <c r="S686" i="5"/>
  <c r="T686" i="5"/>
  <c r="S687" i="5"/>
  <c r="T687" i="5" s="1"/>
  <c r="S688" i="5"/>
  <c r="T688" i="5"/>
  <c r="S689" i="5"/>
  <c r="T689" i="5" s="1"/>
  <c r="S690" i="5"/>
  <c r="T690" i="5"/>
  <c r="S691" i="5"/>
  <c r="T691" i="5" s="1"/>
  <c r="S692" i="5"/>
  <c r="T692" i="5"/>
  <c r="S693" i="5"/>
  <c r="T693" i="5" s="1"/>
  <c r="S694" i="5"/>
  <c r="T694" i="5"/>
  <c r="S695" i="5"/>
  <c r="T695" i="5" s="1"/>
  <c r="S696" i="5"/>
  <c r="T696" i="5"/>
  <c r="S697" i="5"/>
  <c r="T697" i="5" s="1"/>
  <c r="S698" i="5"/>
  <c r="T698" i="5"/>
  <c r="S699" i="5"/>
  <c r="T699" i="5" s="1"/>
  <c r="S700" i="5"/>
  <c r="T700" i="5"/>
  <c r="S701" i="5"/>
  <c r="T701" i="5" s="1"/>
  <c r="S702" i="5"/>
  <c r="T702" i="5"/>
  <c r="S703" i="5"/>
  <c r="T703" i="5" s="1"/>
  <c r="S704" i="5"/>
  <c r="T704" i="5"/>
  <c r="S705" i="5"/>
  <c r="T705" i="5" s="1"/>
  <c r="S706" i="5"/>
  <c r="T706" i="5"/>
  <c r="S707" i="5"/>
  <c r="T707" i="5" s="1"/>
  <c r="S708" i="5"/>
  <c r="T708" i="5"/>
  <c r="S709" i="5"/>
  <c r="T709" i="5" s="1"/>
  <c r="S710" i="5"/>
  <c r="T710" i="5"/>
  <c r="S711" i="5"/>
  <c r="T711" i="5" s="1"/>
  <c r="S712" i="5"/>
  <c r="T712" i="5"/>
  <c r="S713" i="5"/>
  <c r="T713" i="5" s="1"/>
  <c r="S714" i="5"/>
  <c r="T714" i="5"/>
  <c r="S715" i="5"/>
  <c r="T715" i="5" s="1"/>
  <c r="S716" i="5"/>
  <c r="T716" i="5" s="1"/>
  <c r="S717" i="5"/>
  <c r="T717" i="5" s="1"/>
  <c r="S718" i="5"/>
  <c r="T718" i="5" s="1"/>
  <c r="S719" i="5"/>
  <c r="T719" i="5" s="1"/>
  <c r="S720" i="5"/>
  <c r="T720" i="5" s="1"/>
  <c r="S721" i="5"/>
  <c r="T721" i="5" s="1"/>
  <c r="S722" i="5"/>
  <c r="T722" i="5" s="1"/>
  <c r="S723" i="5"/>
  <c r="T723" i="5" s="1"/>
  <c r="S724" i="5"/>
  <c r="T724" i="5" s="1"/>
  <c r="S725" i="5"/>
  <c r="T725" i="5" s="1"/>
  <c r="S726" i="5"/>
  <c r="T726" i="5" s="1"/>
  <c r="S727" i="5"/>
  <c r="T727" i="5" s="1"/>
  <c r="S728" i="5"/>
  <c r="T728" i="5" s="1"/>
  <c r="S729" i="5"/>
  <c r="T729" i="5" s="1"/>
  <c r="S730" i="5"/>
  <c r="T730" i="5" s="1"/>
  <c r="S731" i="5"/>
  <c r="T731" i="5" s="1"/>
  <c r="S732" i="5"/>
  <c r="T732" i="5" s="1"/>
  <c r="S733" i="5"/>
  <c r="T733" i="5" s="1"/>
  <c r="S734" i="5"/>
  <c r="T734" i="5" s="1"/>
  <c r="S735" i="5"/>
  <c r="T735" i="5" s="1"/>
  <c r="S736" i="5"/>
  <c r="T736" i="5" s="1"/>
  <c r="S737" i="5"/>
  <c r="T737" i="5" s="1"/>
  <c r="S738" i="5"/>
  <c r="T738" i="5" s="1"/>
  <c r="S739" i="5"/>
  <c r="T739" i="5" s="1"/>
  <c r="S740" i="5"/>
  <c r="T740" i="5" s="1"/>
  <c r="S741" i="5"/>
  <c r="T741" i="5" s="1"/>
  <c r="S742" i="5"/>
  <c r="T742" i="5" s="1"/>
  <c r="S743" i="5"/>
  <c r="T743" i="5" s="1"/>
  <c r="S744" i="5"/>
  <c r="T744" i="5" s="1"/>
  <c r="S745" i="5"/>
  <c r="T745" i="5" s="1"/>
  <c r="S746" i="5"/>
  <c r="T746" i="5" s="1"/>
  <c r="S747" i="5"/>
  <c r="T747" i="5" s="1"/>
  <c r="S748" i="5"/>
  <c r="T748" i="5" s="1"/>
  <c r="S749" i="5"/>
  <c r="T749" i="5" s="1"/>
  <c r="S750" i="5"/>
  <c r="T750" i="5" s="1"/>
  <c r="S751" i="5"/>
  <c r="T751" i="5" s="1"/>
  <c r="S752" i="5"/>
  <c r="T752" i="5" s="1"/>
  <c r="S753" i="5"/>
  <c r="T753" i="5" s="1"/>
  <c r="S754" i="5"/>
  <c r="T754" i="5" s="1"/>
  <c r="S755" i="5"/>
  <c r="T755" i="5" s="1"/>
  <c r="S756" i="5"/>
  <c r="T756" i="5" s="1"/>
  <c r="S757" i="5"/>
  <c r="T757" i="5" s="1"/>
  <c r="S758" i="5"/>
  <c r="T758" i="5" s="1"/>
  <c r="S759" i="5"/>
  <c r="T759" i="5" s="1"/>
  <c r="S760" i="5"/>
  <c r="T760" i="5" s="1"/>
  <c r="S761" i="5"/>
  <c r="T761" i="5" s="1"/>
  <c r="S762" i="5"/>
  <c r="T762" i="5" s="1"/>
  <c r="S763" i="5"/>
  <c r="T763" i="5" s="1"/>
  <c r="S764" i="5"/>
  <c r="T764" i="5" s="1"/>
  <c r="S765" i="5"/>
  <c r="T765" i="5" s="1"/>
  <c r="S766" i="5"/>
  <c r="T766" i="5" s="1"/>
  <c r="S767" i="5"/>
  <c r="T767" i="5" s="1"/>
  <c r="S768" i="5"/>
  <c r="T768" i="5" s="1"/>
  <c r="S769" i="5"/>
  <c r="T769" i="5" s="1"/>
  <c r="S770" i="5"/>
  <c r="T770" i="5" s="1"/>
  <c r="S771" i="5"/>
  <c r="T771" i="5" s="1"/>
  <c r="S772" i="5"/>
  <c r="T772" i="5" s="1"/>
  <c r="S773" i="5"/>
  <c r="T773" i="5" s="1"/>
  <c r="S774" i="5"/>
  <c r="T774" i="5" s="1"/>
  <c r="S775" i="5"/>
  <c r="T775" i="5" s="1"/>
  <c r="S776" i="5"/>
  <c r="T776" i="5" s="1"/>
  <c r="S777" i="5"/>
  <c r="T777" i="5" s="1"/>
  <c r="S778" i="5"/>
  <c r="T778" i="5" s="1"/>
  <c r="S779" i="5"/>
  <c r="T779" i="5" s="1"/>
  <c r="S780" i="5"/>
  <c r="T780" i="5" s="1"/>
  <c r="S781" i="5"/>
  <c r="T781" i="5" s="1"/>
  <c r="S782" i="5"/>
  <c r="T782" i="5" s="1"/>
  <c r="S783" i="5"/>
  <c r="T783" i="5" s="1"/>
  <c r="S784" i="5"/>
  <c r="T784" i="5" s="1"/>
  <c r="S785" i="5"/>
  <c r="T785" i="5" s="1"/>
  <c r="S786" i="5"/>
  <c r="T786" i="5" s="1"/>
  <c r="S787" i="5"/>
  <c r="T787" i="5" s="1"/>
  <c r="S788" i="5"/>
  <c r="T788" i="5" s="1"/>
  <c r="S789" i="5"/>
  <c r="T789" i="5" s="1"/>
  <c r="S790" i="5"/>
  <c r="T790" i="5" s="1"/>
  <c r="S791" i="5"/>
  <c r="T791" i="5" s="1"/>
  <c r="S792" i="5"/>
  <c r="T792" i="5" s="1"/>
  <c r="S793" i="5"/>
  <c r="T793" i="5" s="1"/>
  <c r="S794" i="5"/>
  <c r="T794" i="5" s="1"/>
  <c r="S795" i="5"/>
  <c r="T795" i="5" s="1"/>
  <c r="S796" i="5"/>
  <c r="T796" i="5" s="1"/>
  <c r="S797" i="5"/>
  <c r="T797" i="5" s="1"/>
  <c r="S798" i="5"/>
  <c r="T798" i="5" s="1"/>
  <c r="S799" i="5"/>
  <c r="T799" i="5" s="1"/>
  <c r="S800" i="5"/>
  <c r="T800" i="5" s="1"/>
  <c r="S801" i="5"/>
  <c r="T801" i="5" s="1"/>
  <c r="S802" i="5"/>
  <c r="T802" i="5" s="1"/>
  <c r="S803" i="5"/>
  <c r="T803" i="5" s="1"/>
  <c r="S804" i="5"/>
  <c r="T804" i="5" s="1"/>
  <c r="S805" i="5"/>
  <c r="T805" i="5" s="1"/>
  <c r="S806" i="5"/>
  <c r="T806" i="5" s="1"/>
  <c r="S807" i="5"/>
  <c r="T807" i="5" s="1"/>
  <c r="S808" i="5"/>
  <c r="T808" i="5" s="1"/>
  <c r="S809" i="5"/>
  <c r="T809" i="5" s="1"/>
  <c r="S810" i="5"/>
  <c r="T810" i="5" s="1"/>
  <c r="S811" i="5"/>
  <c r="T811" i="5" s="1"/>
  <c r="S812" i="5"/>
  <c r="T812" i="5" s="1"/>
  <c r="S813" i="5"/>
  <c r="T813" i="5" s="1"/>
  <c r="S814" i="5"/>
  <c r="T814" i="5" s="1"/>
  <c r="S815" i="5"/>
  <c r="T815" i="5" s="1"/>
  <c r="S816" i="5"/>
  <c r="T816" i="5" s="1"/>
  <c r="S817" i="5"/>
  <c r="T817" i="5" s="1"/>
  <c r="S818" i="5"/>
  <c r="T818" i="5" s="1"/>
  <c r="S819" i="5"/>
  <c r="T819" i="5" s="1"/>
  <c r="S820" i="5"/>
  <c r="T820" i="5" s="1"/>
  <c r="S821" i="5"/>
  <c r="T821" i="5" s="1"/>
  <c r="S822" i="5"/>
  <c r="T822" i="5" s="1"/>
  <c r="S823" i="5"/>
  <c r="T823" i="5" s="1"/>
  <c r="S824" i="5"/>
  <c r="T824" i="5" s="1"/>
  <c r="S825" i="5"/>
  <c r="T825" i="5" s="1"/>
  <c r="S826" i="5"/>
  <c r="T826" i="5" s="1"/>
  <c r="S827" i="5"/>
  <c r="T827" i="5" s="1"/>
  <c r="S828" i="5"/>
  <c r="T828" i="5" s="1"/>
  <c r="S829" i="5"/>
  <c r="T829" i="5" s="1"/>
  <c r="S830" i="5"/>
  <c r="T830" i="5" s="1"/>
  <c r="S831" i="5"/>
  <c r="T831" i="5" s="1"/>
  <c r="S832" i="5"/>
  <c r="T832" i="5" s="1"/>
  <c r="S833" i="5"/>
  <c r="T833" i="5" s="1"/>
  <c r="S834" i="5"/>
  <c r="T834" i="5" s="1"/>
  <c r="S835" i="5"/>
  <c r="T835" i="5" s="1"/>
  <c r="S836" i="5"/>
  <c r="T836" i="5" s="1"/>
  <c r="S837" i="5"/>
  <c r="T837" i="5" s="1"/>
  <c r="S838" i="5"/>
  <c r="T838" i="5" s="1"/>
  <c r="S839" i="5"/>
  <c r="T839" i="5" s="1"/>
  <c r="S840" i="5"/>
  <c r="T840" i="5" s="1"/>
  <c r="S841" i="5"/>
  <c r="T841" i="5" s="1"/>
  <c r="S842" i="5"/>
  <c r="T842" i="5" s="1"/>
  <c r="S843" i="5"/>
  <c r="T843" i="5" s="1"/>
  <c r="S844" i="5"/>
  <c r="T844" i="5" s="1"/>
  <c r="S845" i="5"/>
  <c r="T845" i="5" s="1"/>
  <c r="S846" i="5"/>
  <c r="T846" i="5" s="1"/>
  <c r="S847" i="5"/>
  <c r="T847" i="5" s="1"/>
  <c r="S848" i="5"/>
  <c r="T848" i="5" s="1"/>
  <c r="S849" i="5"/>
  <c r="T849" i="5" s="1"/>
  <c r="S850" i="5"/>
  <c r="T850" i="5" s="1"/>
  <c r="S851" i="5"/>
  <c r="T851" i="5" s="1"/>
  <c r="S852" i="5"/>
  <c r="T852" i="5" s="1"/>
  <c r="S853" i="5"/>
  <c r="T853" i="5" s="1"/>
  <c r="S854" i="5"/>
  <c r="T854" i="5" s="1"/>
  <c r="S855" i="5"/>
  <c r="T855" i="5" s="1"/>
  <c r="S856" i="5"/>
  <c r="T856" i="5" s="1"/>
  <c r="S857" i="5"/>
  <c r="T857" i="5" s="1"/>
  <c r="S858" i="5"/>
  <c r="T858" i="5" s="1"/>
  <c r="S859" i="5"/>
  <c r="T859" i="5" s="1"/>
  <c r="S860" i="5"/>
  <c r="T860" i="5" s="1"/>
  <c r="S861" i="5"/>
  <c r="T861" i="5" s="1"/>
  <c r="S862" i="5"/>
  <c r="T862" i="5" s="1"/>
  <c r="S863" i="5"/>
  <c r="T863" i="5" s="1"/>
  <c r="S864" i="5"/>
  <c r="T864" i="5" s="1"/>
  <c r="S865" i="5"/>
  <c r="T865" i="5" s="1"/>
  <c r="S866" i="5"/>
  <c r="T866" i="5" s="1"/>
  <c r="S867" i="5"/>
  <c r="T867" i="5" s="1"/>
  <c r="S868" i="5"/>
  <c r="T868" i="5" s="1"/>
  <c r="S869" i="5"/>
  <c r="T869" i="5" s="1"/>
  <c r="S870" i="5"/>
  <c r="T870" i="5" s="1"/>
  <c r="S871" i="5"/>
  <c r="T871" i="5" s="1"/>
  <c r="S872" i="5"/>
  <c r="T872" i="5" s="1"/>
  <c r="S873" i="5"/>
  <c r="T873" i="5" s="1"/>
  <c r="S874" i="5"/>
  <c r="T874" i="5" s="1"/>
  <c r="S875" i="5"/>
  <c r="T875" i="5" s="1"/>
  <c r="S876" i="5"/>
  <c r="T876" i="5" s="1"/>
  <c r="S877" i="5"/>
  <c r="T877" i="5" s="1"/>
  <c r="S878" i="5"/>
  <c r="T878" i="5" s="1"/>
  <c r="S879" i="5"/>
  <c r="T879" i="5" s="1"/>
  <c r="S880" i="5"/>
  <c r="T880" i="5" s="1"/>
  <c r="S881" i="5"/>
  <c r="T881" i="5" s="1"/>
  <c r="S882" i="5"/>
  <c r="T882" i="5" s="1"/>
  <c r="S883" i="5"/>
  <c r="T883" i="5" s="1"/>
  <c r="S884" i="5"/>
  <c r="T884" i="5" s="1"/>
  <c r="S885" i="5"/>
  <c r="T885" i="5" s="1"/>
  <c r="S886" i="5"/>
  <c r="T886" i="5" s="1"/>
  <c r="S887" i="5"/>
  <c r="T887" i="5" s="1"/>
  <c r="S888" i="5"/>
  <c r="T888" i="5" s="1"/>
  <c r="S889" i="5"/>
  <c r="T889" i="5" s="1"/>
  <c r="S890" i="5"/>
  <c r="T890" i="5" s="1"/>
  <c r="S891" i="5"/>
  <c r="T891" i="5" s="1"/>
  <c r="S892" i="5"/>
  <c r="T892" i="5" s="1"/>
  <c r="S893" i="5"/>
  <c r="T893" i="5" s="1"/>
  <c r="S894" i="5"/>
  <c r="T894" i="5" s="1"/>
  <c r="S895" i="5"/>
  <c r="T895" i="5" s="1"/>
  <c r="S896" i="5"/>
  <c r="T896" i="5" s="1"/>
  <c r="S897" i="5"/>
  <c r="T897" i="5" s="1"/>
  <c r="S898" i="5"/>
  <c r="T898" i="5" s="1"/>
  <c r="S4" i="7"/>
  <c r="T4" i="7" s="1"/>
  <c r="S5" i="7"/>
  <c r="T5" i="7"/>
  <c r="S6" i="7"/>
  <c r="T6" i="7" s="1"/>
  <c r="S7" i="7"/>
  <c r="T7" i="7"/>
  <c r="S8" i="7"/>
  <c r="T8" i="7" s="1"/>
  <c r="S9" i="7"/>
  <c r="T9" i="7"/>
  <c r="S10" i="7"/>
  <c r="T10" i="7" s="1"/>
  <c r="S11" i="7"/>
  <c r="T11" i="7"/>
  <c r="S12" i="7"/>
  <c r="T12" i="7" s="1"/>
  <c r="S13" i="7"/>
  <c r="T13" i="7"/>
  <c r="S14" i="7"/>
  <c r="T14" i="7" s="1"/>
  <c r="S15" i="7"/>
  <c r="T15" i="7"/>
  <c r="S16" i="7"/>
  <c r="T16" i="7" s="1"/>
  <c r="S17" i="7"/>
  <c r="T17" i="7"/>
  <c r="S18" i="7"/>
  <c r="T18" i="7" s="1"/>
  <c r="S19" i="7"/>
  <c r="T19" i="7"/>
  <c r="S20" i="7"/>
  <c r="T20" i="7" s="1"/>
  <c r="S21" i="7"/>
  <c r="T21" i="7"/>
  <c r="S22" i="7"/>
  <c r="T22" i="7" s="1"/>
  <c r="S23" i="7"/>
  <c r="T23" i="7"/>
  <c r="S24" i="7"/>
  <c r="T24" i="7" s="1"/>
  <c r="S25" i="7"/>
  <c r="T25" i="7"/>
  <c r="S26" i="7"/>
  <c r="T26" i="7" s="1"/>
  <c r="S27" i="7"/>
  <c r="T27" i="7"/>
  <c r="S28" i="7"/>
  <c r="T28" i="7" s="1"/>
  <c r="S29" i="7"/>
  <c r="T29" i="7"/>
  <c r="S30" i="7"/>
  <c r="T30" i="7" s="1"/>
  <c r="S31" i="7"/>
  <c r="T31" i="7"/>
  <c r="S32" i="7"/>
  <c r="T32" i="7" s="1"/>
  <c r="S33" i="7"/>
  <c r="T33" i="7"/>
  <c r="S34" i="7"/>
  <c r="T34" i="7" s="1"/>
  <c r="S35" i="7"/>
  <c r="T35" i="7"/>
  <c r="S36" i="7"/>
  <c r="T36" i="7" s="1"/>
  <c r="S37" i="7"/>
  <c r="T37" i="7"/>
  <c r="S38" i="7"/>
  <c r="T38" i="7" s="1"/>
  <c r="S39" i="7"/>
  <c r="T39" i="7"/>
  <c r="S40" i="7"/>
  <c r="T40" i="7" s="1"/>
  <c r="S41" i="7"/>
  <c r="T41" i="7"/>
  <c r="S42" i="7"/>
  <c r="T42" i="7" s="1"/>
  <c r="S43" i="7"/>
  <c r="T43" i="7"/>
  <c r="S44" i="7"/>
  <c r="T44" i="7" s="1"/>
  <c r="S45" i="7"/>
  <c r="T45" i="7"/>
  <c r="S46" i="7"/>
  <c r="T46" i="7" s="1"/>
  <c r="S47" i="7"/>
  <c r="T47" i="7"/>
  <c r="S48" i="7"/>
  <c r="T48" i="7" s="1"/>
  <c r="S49" i="7"/>
  <c r="T49" i="7"/>
  <c r="S50" i="7"/>
  <c r="T50" i="7" s="1"/>
  <c r="S51" i="7"/>
  <c r="T51" i="7"/>
  <c r="S52" i="7"/>
  <c r="T52" i="7" s="1"/>
  <c r="S53" i="7"/>
  <c r="T53" i="7"/>
  <c r="S54" i="7"/>
  <c r="T54" i="7" s="1"/>
  <c r="S55" i="7"/>
  <c r="T55" i="7"/>
  <c r="S56" i="7"/>
  <c r="T56" i="7" s="1"/>
  <c r="S57" i="7"/>
  <c r="T57" i="7"/>
  <c r="S58" i="7"/>
  <c r="T58" i="7" s="1"/>
  <c r="S59" i="7"/>
  <c r="T59" i="7"/>
  <c r="S60" i="7"/>
  <c r="T60" i="7" s="1"/>
  <c r="S61" i="7"/>
  <c r="T61" i="7"/>
  <c r="S62" i="7"/>
  <c r="T62" i="7" s="1"/>
  <c r="S63" i="7"/>
  <c r="T63" i="7"/>
  <c r="S64" i="7"/>
  <c r="T64" i="7" s="1"/>
  <c r="S65" i="7"/>
  <c r="T65" i="7"/>
  <c r="S66" i="7"/>
  <c r="T66" i="7" s="1"/>
  <c r="S67" i="7"/>
  <c r="T67" i="7"/>
  <c r="S68" i="7"/>
  <c r="T68" i="7" s="1"/>
  <c r="S69" i="7"/>
  <c r="T69" i="7"/>
  <c r="S70" i="7"/>
  <c r="T70" i="7" s="1"/>
  <c r="S71" i="7"/>
  <c r="T71" i="7"/>
  <c r="S72" i="7"/>
  <c r="T72" i="7" s="1"/>
  <c r="S73" i="7"/>
  <c r="T73" i="7"/>
  <c r="S74" i="7"/>
  <c r="T74" i="7" s="1"/>
  <c r="S75" i="7"/>
  <c r="T75" i="7"/>
  <c r="S76" i="7"/>
  <c r="T76" i="7" s="1"/>
  <c r="S77" i="7"/>
  <c r="T77" i="7"/>
  <c r="S78" i="7"/>
  <c r="T78" i="7" s="1"/>
  <c r="S79" i="7"/>
  <c r="T79" i="7"/>
  <c r="S80" i="7"/>
  <c r="T80" i="7" s="1"/>
  <c r="S81" i="7"/>
  <c r="T81" i="7"/>
  <c r="S82" i="7"/>
  <c r="T82" i="7" s="1"/>
  <c r="S83" i="7"/>
  <c r="T83" i="7"/>
  <c r="S84" i="7"/>
  <c r="T84" i="7" s="1"/>
  <c r="S85" i="7"/>
  <c r="T85" i="7"/>
  <c r="S86" i="7"/>
  <c r="T86" i="7" s="1"/>
  <c r="S87" i="7"/>
  <c r="T87" i="7"/>
  <c r="S88" i="7"/>
  <c r="T88" i="7" s="1"/>
  <c r="S89" i="7"/>
  <c r="T89" i="7"/>
  <c r="S90" i="7"/>
  <c r="T90" i="7" s="1"/>
  <c r="S91" i="7"/>
  <c r="T91" i="7"/>
  <c r="S92" i="7"/>
  <c r="T92" i="7" s="1"/>
  <c r="S93" i="7"/>
  <c r="T93" i="7"/>
  <c r="S94" i="7"/>
  <c r="T94" i="7" s="1"/>
  <c r="S95" i="7"/>
  <c r="T95" i="7"/>
  <c r="S96" i="7"/>
  <c r="T96" i="7" s="1"/>
  <c r="S97" i="7"/>
  <c r="T97" i="7"/>
  <c r="S98" i="7"/>
  <c r="T98" i="7" s="1"/>
  <c r="S99" i="7"/>
  <c r="T99" i="7"/>
  <c r="S100" i="7"/>
  <c r="T100" i="7" s="1"/>
  <c r="S101" i="7"/>
  <c r="T101" i="7"/>
  <c r="S102" i="7"/>
  <c r="T102" i="7" s="1"/>
  <c r="S103" i="7"/>
  <c r="T103" i="7"/>
  <c r="S104" i="7"/>
  <c r="T104" i="7" s="1"/>
  <c r="S105" i="7"/>
  <c r="T105" i="7"/>
  <c r="S106" i="7"/>
  <c r="T106" i="7" s="1"/>
  <c r="S107" i="7"/>
  <c r="T107" i="7"/>
  <c r="S108" i="7"/>
  <c r="T108" i="7" s="1"/>
  <c r="S109" i="7"/>
  <c r="T109" i="7"/>
  <c r="S110" i="7"/>
  <c r="T110" i="7" s="1"/>
  <c r="S111" i="7"/>
  <c r="T111" i="7"/>
  <c r="S112" i="7"/>
  <c r="T112" i="7" s="1"/>
  <c r="S113" i="7"/>
  <c r="T113" i="7"/>
  <c r="S114" i="7"/>
  <c r="T114" i="7" s="1"/>
  <c r="S115" i="7"/>
  <c r="T115" i="7"/>
  <c r="S116" i="7"/>
  <c r="T116" i="7" s="1"/>
  <c r="S117" i="7"/>
  <c r="T117" i="7"/>
  <c r="S118" i="7"/>
  <c r="T118" i="7" s="1"/>
  <c r="S119" i="7"/>
  <c r="T119" i="7"/>
  <c r="S120" i="7"/>
  <c r="T120" i="7" s="1"/>
  <c r="S121" i="7"/>
  <c r="T121" i="7"/>
  <c r="S122" i="7"/>
  <c r="T122" i="7" s="1"/>
  <c r="S123" i="7"/>
  <c r="T123" i="7"/>
  <c r="S124" i="7"/>
  <c r="T124" i="7" s="1"/>
  <c r="S125" i="7"/>
  <c r="T125" i="7"/>
  <c r="S126" i="7"/>
  <c r="T126" i="7" s="1"/>
  <c r="S127" i="7"/>
  <c r="T127" i="7"/>
  <c r="S128" i="7"/>
  <c r="T128" i="7" s="1"/>
  <c r="S129" i="7"/>
  <c r="T129" i="7"/>
  <c r="S130" i="7"/>
  <c r="T130" i="7" s="1"/>
  <c r="S131" i="7"/>
  <c r="T131" i="7"/>
  <c r="S132" i="7"/>
  <c r="T132" i="7" s="1"/>
  <c r="S133" i="7"/>
  <c r="T133" i="7"/>
  <c r="S134" i="7"/>
  <c r="T134" i="7" s="1"/>
  <c r="S135" i="7"/>
  <c r="T135" i="7"/>
  <c r="S136" i="7"/>
  <c r="T136" i="7" s="1"/>
  <c r="S137" i="7"/>
  <c r="T137" i="7"/>
  <c r="S138" i="7"/>
  <c r="T138" i="7" s="1"/>
  <c r="S139" i="7"/>
  <c r="T139" i="7"/>
  <c r="S140" i="7"/>
  <c r="T140" i="7" s="1"/>
  <c r="S141" i="7"/>
  <c r="T141" i="7"/>
  <c r="S142" i="7"/>
  <c r="T142" i="7" s="1"/>
  <c r="S143" i="7"/>
  <c r="T143" i="7"/>
  <c r="S144" i="7"/>
  <c r="T144" i="7" s="1"/>
  <c r="S145" i="7"/>
  <c r="T145" i="7"/>
  <c r="S146" i="7"/>
  <c r="T146" i="7" s="1"/>
  <c r="S147" i="7"/>
  <c r="T147" i="7"/>
  <c r="S148" i="7"/>
  <c r="T148" i="7" s="1"/>
  <c r="S149" i="7"/>
  <c r="T149" i="7"/>
  <c r="S150" i="7"/>
  <c r="T150" i="7" s="1"/>
  <c r="S151" i="7"/>
  <c r="T151" i="7"/>
  <c r="S152" i="7"/>
  <c r="T152" i="7" s="1"/>
  <c r="S153" i="7"/>
  <c r="T153" i="7"/>
  <c r="S154" i="7"/>
  <c r="T154" i="7" s="1"/>
  <c r="S155" i="7"/>
  <c r="T155" i="7"/>
  <c r="S156" i="7"/>
  <c r="T156" i="7" s="1"/>
  <c r="S157" i="7"/>
  <c r="T157" i="7"/>
  <c r="S158" i="7"/>
  <c r="T158" i="7" s="1"/>
  <c r="S159" i="7"/>
  <c r="T159" i="7"/>
  <c r="S160" i="7"/>
  <c r="T160" i="7" s="1"/>
  <c r="S161" i="7"/>
  <c r="T161" i="7"/>
  <c r="S162" i="7"/>
  <c r="T162" i="7" s="1"/>
  <c r="S163" i="7"/>
  <c r="T163" i="7"/>
  <c r="S164" i="7"/>
  <c r="T164" i="7" s="1"/>
  <c r="S165" i="7"/>
  <c r="T165" i="7"/>
  <c r="S166" i="7"/>
  <c r="T166" i="7" s="1"/>
  <c r="S167" i="7"/>
  <c r="T167" i="7"/>
  <c r="S168" i="7"/>
  <c r="T168" i="7" s="1"/>
  <c r="S169" i="7"/>
  <c r="T169" i="7"/>
  <c r="S170" i="7"/>
  <c r="T170" i="7" s="1"/>
  <c r="S171" i="7"/>
  <c r="T171" i="7"/>
  <c r="S172" i="7"/>
  <c r="T172" i="7" s="1"/>
  <c r="S173" i="7"/>
  <c r="T173" i="7"/>
  <c r="S174" i="7"/>
  <c r="T174" i="7" s="1"/>
  <c r="S175" i="7"/>
  <c r="T175" i="7"/>
  <c r="S176" i="7"/>
  <c r="T176" i="7" s="1"/>
  <c r="S177" i="7"/>
  <c r="T177" i="7"/>
  <c r="S178" i="7"/>
  <c r="T178" i="7" s="1"/>
  <c r="S179" i="7"/>
  <c r="T179" i="7"/>
  <c r="S180" i="7"/>
  <c r="T180" i="7" s="1"/>
  <c r="S181" i="7"/>
  <c r="T181" i="7"/>
  <c r="S182" i="7"/>
  <c r="T182" i="7" s="1"/>
  <c r="S183" i="7"/>
  <c r="T183" i="7"/>
  <c r="S184" i="7"/>
  <c r="T184" i="7" s="1"/>
  <c r="S185" i="7"/>
  <c r="T185" i="7"/>
  <c r="S186" i="7"/>
  <c r="T186" i="7" s="1"/>
  <c r="S187" i="7"/>
  <c r="T187" i="7"/>
  <c r="S188" i="7"/>
  <c r="T188" i="7" s="1"/>
  <c r="S189" i="7"/>
  <c r="T189" i="7"/>
  <c r="S190" i="7"/>
  <c r="T190" i="7" s="1"/>
  <c r="S191" i="7"/>
  <c r="T191" i="7"/>
  <c r="S192" i="7"/>
  <c r="T192" i="7" s="1"/>
  <c r="S193" i="7"/>
  <c r="T193" i="7"/>
  <c r="S194" i="7"/>
  <c r="T194" i="7" s="1"/>
  <c r="S195" i="7"/>
  <c r="T195" i="7"/>
  <c r="S196" i="7"/>
  <c r="T196" i="7" s="1"/>
  <c r="S197" i="7"/>
  <c r="T197" i="7"/>
  <c r="S198" i="7"/>
  <c r="T198" i="7" s="1"/>
  <c r="S199" i="7"/>
  <c r="T199" i="7"/>
  <c r="S200" i="7"/>
  <c r="T200" i="7" s="1"/>
  <c r="S201" i="7"/>
  <c r="T201" i="7"/>
  <c r="S202" i="7"/>
  <c r="T202" i="7" s="1"/>
  <c r="S203" i="7"/>
  <c r="T203" i="7"/>
  <c r="S204" i="7"/>
  <c r="T204" i="7" s="1"/>
  <c r="S205" i="7"/>
  <c r="T205" i="7"/>
  <c r="S206" i="7"/>
  <c r="T206" i="7" s="1"/>
  <c r="S207" i="7"/>
  <c r="T207" i="7"/>
  <c r="S208" i="7"/>
  <c r="T208" i="7" s="1"/>
  <c r="S209" i="7"/>
  <c r="T209" i="7"/>
  <c r="S210" i="7"/>
  <c r="T210" i="7" s="1"/>
  <c r="S211" i="7"/>
  <c r="T211" i="7"/>
  <c r="S212" i="7"/>
  <c r="T212" i="7" s="1"/>
  <c r="S213" i="7"/>
  <c r="T213" i="7"/>
  <c r="S214" i="7"/>
  <c r="T214" i="7" s="1"/>
  <c r="S215" i="7"/>
  <c r="T215" i="7"/>
  <c r="S216" i="7"/>
  <c r="T216" i="7" s="1"/>
  <c r="S217" i="7"/>
  <c r="T217" i="7"/>
  <c r="S218" i="7"/>
  <c r="T218" i="7" s="1"/>
  <c r="S219" i="7"/>
  <c r="T219" i="7"/>
  <c r="S220" i="7"/>
  <c r="T220" i="7" s="1"/>
  <c r="S221" i="7"/>
  <c r="T221" i="7"/>
  <c r="S222" i="7"/>
  <c r="T222" i="7" s="1"/>
  <c r="S223" i="7"/>
  <c r="T223" i="7"/>
  <c r="S224" i="7"/>
  <c r="T224" i="7" s="1"/>
  <c r="S225" i="7"/>
  <c r="T225" i="7"/>
  <c r="S226" i="7"/>
  <c r="T226" i="7" s="1"/>
  <c r="S227" i="7"/>
  <c r="T227" i="7"/>
  <c r="S228" i="7"/>
  <c r="T228" i="7" s="1"/>
  <c r="S229" i="7"/>
  <c r="T229" i="7"/>
  <c r="S230" i="7"/>
  <c r="T230" i="7" s="1"/>
  <c r="S231" i="7"/>
  <c r="T231" i="7"/>
  <c r="S232" i="7"/>
  <c r="T232" i="7" s="1"/>
  <c r="S233" i="7"/>
  <c r="T233" i="7"/>
  <c r="S234" i="7"/>
  <c r="T234" i="7" s="1"/>
  <c r="S235" i="7"/>
  <c r="T235" i="7"/>
  <c r="S236" i="7"/>
  <c r="T236" i="7" s="1"/>
  <c r="S237" i="7"/>
  <c r="T237" i="7"/>
  <c r="S238" i="7"/>
  <c r="T238" i="7" s="1"/>
  <c r="S239" i="7"/>
  <c r="T239" i="7"/>
  <c r="S240" i="7"/>
  <c r="T240" i="7" s="1"/>
  <c r="S241" i="7"/>
  <c r="T241" i="7"/>
  <c r="S242" i="7"/>
  <c r="T242" i="7" s="1"/>
  <c r="S243" i="7"/>
  <c r="T243" i="7"/>
  <c r="S244" i="7"/>
  <c r="T244" i="7" s="1"/>
  <c r="S245" i="7"/>
  <c r="T245" i="7"/>
  <c r="S246" i="7"/>
  <c r="T246" i="7" s="1"/>
  <c r="S247" i="7"/>
  <c r="T247" i="7"/>
  <c r="S248" i="7"/>
  <c r="T248" i="7" s="1"/>
  <c r="S249" i="7"/>
  <c r="T249" i="7"/>
  <c r="S250" i="7"/>
  <c r="T250" i="7" s="1"/>
  <c r="S251" i="7"/>
  <c r="T251" i="7"/>
  <c r="S252" i="7"/>
  <c r="T252" i="7" s="1"/>
  <c r="S253" i="7"/>
  <c r="T253" i="7"/>
  <c r="S254" i="7"/>
  <c r="T254" i="7" s="1"/>
  <c r="S255" i="7"/>
  <c r="T255" i="7"/>
  <c r="S256" i="7"/>
  <c r="T256" i="7" s="1"/>
  <c r="S257" i="7"/>
  <c r="T257" i="7"/>
  <c r="S258" i="7"/>
  <c r="T258" i="7" s="1"/>
  <c r="S259" i="7"/>
  <c r="T259" i="7"/>
  <c r="S260" i="7"/>
  <c r="T260" i="7" s="1"/>
  <c r="S261" i="7"/>
  <c r="T261" i="7"/>
  <c r="S262" i="7"/>
  <c r="T262" i="7" s="1"/>
  <c r="S263" i="7"/>
  <c r="T263" i="7"/>
  <c r="S264" i="7"/>
  <c r="T264" i="7" s="1"/>
  <c r="S265" i="7"/>
  <c r="T265" i="7"/>
  <c r="S266" i="7"/>
  <c r="T266" i="7" s="1"/>
  <c r="S267" i="7"/>
  <c r="T267" i="7"/>
  <c r="S268" i="7"/>
  <c r="T268" i="7" s="1"/>
  <c r="S269" i="7"/>
  <c r="T269" i="7"/>
  <c r="S270" i="7"/>
  <c r="T270" i="7" s="1"/>
  <c r="S271" i="7"/>
  <c r="T271" i="7"/>
  <c r="S272" i="7"/>
  <c r="T272" i="7" s="1"/>
  <c r="S273" i="7"/>
  <c r="T273" i="7"/>
  <c r="S274" i="7"/>
  <c r="T274" i="7" s="1"/>
  <c r="S275" i="7"/>
  <c r="T275" i="7"/>
  <c r="S276" i="7"/>
  <c r="T276" i="7" s="1"/>
  <c r="S277" i="7"/>
  <c r="T277" i="7"/>
  <c r="S278" i="7"/>
  <c r="T278" i="7" s="1"/>
  <c r="S279" i="7"/>
  <c r="T279" i="7"/>
  <c r="S280" i="7"/>
  <c r="T280" i="7" s="1"/>
  <c r="S281" i="7"/>
  <c r="T281" i="7"/>
  <c r="S282" i="7"/>
  <c r="T282" i="7" s="1"/>
  <c r="S283" i="7"/>
  <c r="T283" i="7"/>
  <c r="S284" i="7"/>
  <c r="T284" i="7" s="1"/>
  <c r="S285" i="7"/>
  <c r="T285" i="7"/>
  <c r="S286" i="7"/>
  <c r="T286" i="7" s="1"/>
  <c r="S287" i="7"/>
  <c r="T287" i="7"/>
  <c r="S288" i="7"/>
  <c r="T288" i="7" s="1"/>
  <c r="S289" i="7"/>
  <c r="T289" i="7"/>
  <c r="S290" i="7"/>
  <c r="T290" i="7" s="1"/>
  <c r="S291" i="7"/>
  <c r="T291" i="7"/>
  <c r="S292" i="7"/>
  <c r="T292" i="7" s="1"/>
  <c r="S293" i="7"/>
  <c r="T293" i="7"/>
  <c r="S294" i="7"/>
  <c r="T294" i="7" s="1"/>
  <c r="S295" i="7"/>
  <c r="T295" i="7"/>
  <c r="S296" i="7"/>
  <c r="T296" i="7" s="1"/>
  <c r="S297" i="7"/>
  <c r="T297" i="7"/>
  <c r="S298" i="7"/>
  <c r="T298" i="7" s="1"/>
  <c r="S299" i="7"/>
  <c r="T299" i="7"/>
  <c r="S300" i="7"/>
  <c r="T300" i="7" s="1"/>
  <c r="S301" i="7"/>
  <c r="T301" i="7"/>
  <c r="S302" i="7"/>
  <c r="T302" i="7" s="1"/>
  <c r="S303" i="7"/>
  <c r="T303" i="7"/>
  <c r="S304" i="7"/>
  <c r="T304" i="7" s="1"/>
  <c r="S305" i="7"/>
  <c r="T305" i="7"/>
  <c r="S306" i="7"/>
  <c r="T306" i="7" s="1"/>
  <c r="S307" i="7"/>
  <c r="T307" i="7"/>
  <c r="S308" i="7"/>
  <c r="T308" i="7" s="1"/>
  <c r="S309" i="7"/>
  <c r="T309" i="7"/>
  <c r="S310" i="7"/>
  <c r="T310" i="7" s="1"/>
  <c r="S311" i="7"/>
  <c r="T311" i="7"/>
  <c r="S312" i="7"/>
  <c r="T312" i="7" s="1"/>
  <c r="S313" i="7"/>
  <c r="T313" i="7"/>
  <c r="S314" i="7"/>
  <c r="T314" i="7" s="1"/>
  <c r="S315" i="7"/>
  <c r="T315" i="7"/>
  <c r="S316" i="7"/>
  <c r="T316" i="7" s="1"/>
  <c r="S317" i="7"/>
  <c r="T317" i="7"/>
  <c r="S318" i="7"/>
  <c r="T318" i="7" s="1"/>
  <c r="S319" i="7"/>
  <c r="T319" i="7"/>
  <c r="S320" i="7"/>
  <c r="T320" i="7" s="1"/>
  <c r="S321" i="7"/>
  <c r="T321" i="7"/>
  <c r="S322" i="7"/>
  <c r="T322" i="7" s="1"/>
  <c r="S323" i="7"/>
  <c r="T323" i="7"/>
  <c r="S324" i="7"/>
  <c r="T324" i="7" s="1"/>
  <c r="S325" i="7"/>
  <c r="T325" i="7"/>
  <c r="S326" i="7"/>
  <c r="T326" i="7" s="1"/>
  <c r="S327" i="7"/>
  <c r="T327" i="7"/>
  <c r="S328" i="7"/>
  <c r="T328" i="7" s="1"/>
  <c r="S329" i="7"/>
  <c r="T329" i="7"/>
  <c r="S330" i="7"/>
  <c r="T330" i="7" s="1"/>
  <c r="S331" i="7"/>
  <c r="T331" i="7"/>
  <c r="S332" i="7"/>
  <c r="T332" i="7" s="1"/>
  <c r="S333" i="7"/>
  <c r="T333" i="7"/>
  <c r="S334" i="7"/>
  <c r="T334" i="7" s="1"/>
  <c r="S335" i="7"/>
  <c r="T335" i="7"/>
  <c r="S336" i="7"/>
  <c r="T336" i="7" s="1"/>
  <c r="S337" i="7"/>
  <c r="T337" i="7"/>
  <c r="S338" i="7"/>
  <c r="T338" i="7" s="1"/>
  <c r="S339" i="7"/>
  <c r="T339" i="7"/>
  <c r="S340" i="7"/>
  <c r="T340" i="7" s="1"/>
  <c r="S341" i="7"/>
  <c r="T341" i="7" s="1"/>
  <c r="S342" i="7"/>
  <c r="T342" i="7" s="1"/>
  <c r="S343" i="7"/>
  <c r="T343" i="7" s="1"/>
  <c r="S344" i="7"/>
  <c r="T344" i="7"/>
  <c r="S345" i="7"/>
  <c r="T345" i="7" s="1"/>
  <c r="S346" i="7"/>
  <c r="T346" i="7"/>
  <c r="S347" i="7"/>
  <c r="T347" i="7" s="1"/>
  <c r="S348" i="7"/>
  <c r="T348" i="7"/>
  <c r="S349" i="7"/>
  <c r="T349" i="7" s="1"/>
  <c r="S350" i="7"/>
  <c r="T350" i="7"/>
  <c r="S351" i="7"/>
  <c r="T351" i="7" s="1"/>
  <c r="S352" i="7"/>
  <c r="T352" i="7"/>
  <c r="S353" i="7"/>
  <c r="T353" i="7" s="1"/>
  <c r="S354" i="7"/>
  <c r="T354" i="7"/>
  <c r="S355" i="7"/>
  <c r="T355" i="7" s="1"/>
  <c r="S356" i="7"/>
  <c r="T356" i="7"/>
  <c r="S357" i="7"/>
  <c r="T357" i="7" s="1"/>
  <c r="S358" i="7"/>
  <c r="T358" i="7"/>
  <c r="S359" i="7"/>
  <c r="T359" i="7" s="1"/>
  <c r="S360" i="7"/>
  <c r="T360" i="7"/>
  <c r="S361" i="7"/>
  <c r="T361" i="7" s="1"/>
  <c r="S362" i="7"/>
  <c r="T362" i="7"/>
  <c r="S363" i="7"/>
  <c r="T363" i="7" s="1"/>
  <c r="S364" i="7"/>
  <c r="T364" i="7"/>
  <c r="S365" i="7"/>
  <c r="T365" i="7" s="1"/>
  <c r="S366" i="7"/>
  <c r="T366" i="7"/>
  <c r="S367" i="7"/>
  <c r="T367" i="7" s="1"/>
  <c r="S368" i="7"/>
  <c r="T368" i="7"/>
  <c r="S369" i="7"/>
  <c r="T369" i="7" s="1"/>
  <c r="S370" i="7"/>
  <c r="T370" i="7"/>
  <c r="S371" i="7"/>
  <c r="T371" i="7" s="1"/>
  <c r="S372" i="7"/>
  <c r="T372" i="7"/>
  <c r="S373" i="7"/>
  <c r="T373" i="7" s="1"/>
  <c r="S374" i="7"/>
  <c r="T374" i="7"/>
  <c r="S375" i="7"/>
  <c r="T375" i="7" s="1"/>
  <c r="S376" i="7"/>
  <c r="T376" i="7"/>
  <c r="S377" i="7"/>
  <c r="T377" i="7" s="1"/>
  <c r="S378" i="7"/>
  <c r="T378" i="7"/>
  <c r="S379" i="7"/>
  <c r="T379" i="7" s="1"/>
  <c r="S380" i="7"/>
  <c r="T380" i="7"/>
  <c r="S381" i="7"/>
  <c r="T381" i="7" s="1"/>
  <c r="S382" i="7"/>
  <c r="T382" i="7"/>
  <c r="S383" i="7"/>
  <c r="T383" i="7" s="1"/>
  <c r="S384" i="7"/>
  <c r="T384" i="7"/>
  <c r="S385" i="7"/>
  <c r="T385" i="7" s="1"/>
  <c r="S386" i="7"/>
  <c r="T386" i="7"/>
  <c r="S387" i="7"/>
  <c r="T387" i="7" s="1"/>
  <c r="S388" i="7"/>
  <c r="T388" i="7"/>
  <c r="S389" i="7"/>
  <c r="T389" i="7" s="1"/>
  <c r="S390" i="7"/>
  <c r="T390" i="7"/>
  <c r="S391" i="7"/>
  <c r="T391" i="7" s="1"/>
  <c r="S392" i="7"/>
  <c r="T392" i="7"/>
  <c r="S393" i="7"/>
  <c r="T393" i="7" s="1"/>
  <c r="S394" i="7"/>
  <c r="T394" i="7"/>
  <c r="S395" i="7"/>
  <c r="T395" i="7" s="1"/>
  <c r="S396" i="7"/>
  <c r="T396" i="7"/>
  <c r="S397" i="7"/>
  <c r="T397" i="7" s="1"/>
  <c r="S398" i="7"/>
  <c r="T398" i="7"/>
  <c r="S399" i="7"/>
  <c r="T399" i="7" s="1"/>
  <c r="S400" i="7"/>
  <c r="T400" i="7"/>
  <c r="S401" i="7"/>
  <c r="T401" i="7" s="1"/>
  <c r="S402" i="7"/>
  <c r="T402" i="7"/>
  <c r="S403" i="7"/>
  <c r="T403" i="7" s="1"/>
  <c r="S404" i="7"/>
  <c r="T404" i="7"/>
  <c r="S405" i="7"/>
  <c r="T405" i="7" s="1"/>
  <c r="S406" i="7"/>
  <c r="T406" i="7"/>
  <c r="S407" i="7"/>
  <c r="T407" i="7" s="1"/>
  <c r="S408" i="7"/>
  <c r="T408" i="7"/>
  <c r="S409" i="7"/>
  <c r="T409" i="7" s="1"/>
  <c r="S410" i="7"/>
  <c r="T410" i="7"/>
  <c r="S411" i="7"/>
  <c r="T411" i="7" s="1"/>
  <c r="S412" i="7"/>
  <c r="T412" i="7"/>
  <c r="S413" i="7"/>
  <c r="T413" i="7" s="1"/>
  <c r="S414" i="7"/>
  <c r="T414" i="7"/>
  <c r="S415" i="7"/>
  <c r="T415" i="7" s="1"/>
  <c r="S416" i="7"/>
  <c r="T416" i="7"/>
  <c r="S417" i="7"/>
  <c r="T417" i="7" s="1"/>
  <c r="S418" i="7"/>
  <c r="T418" i="7"/>
  <c r="S419" i="7"/>
  <c r="T419" i="7" s="1"/>
  <c r="S420" i="7"/>
  <c r="T420" i="7"/>
  <c r="S421" i="7"/>
  <c r="T421" i="7" s="1"/>
  <c r="S422" i="7"/>
  <c r="T422" i="7"/>
  <c r="S423" i="7"/>
  <c r="T423" i="7" s="1"/>
  <c r="S424" i="7"/>
  <c r="T424" i="7"/>
  <c r="S425" i="7"/>
  <c r="T425" i="7" s="1"/>
  <c r="S426" i="7"/>
  <c r="T426" i="7"/>
  <c r="S427" i="7"/>
  <c r="T427" i="7" s="1"/>
  <c r="S428" i="7"/>
  <c r="T428" i="7"/>
  <c r="S429" i="7"/>
  <c r="T429" i="7" s="1"/>
  <c r="S430" i="7"/>
  <c r="T430" i="7"/>
  <c r="S431" i="7"/>
  <c r="T431" i="7" s="1"/>
  <c r="S432" i="7"/>
  <c r="T432" i="7"/>
  <c r="S433" i="7"/>
  <c r="T433" i="7" s="1"/>
  <c r="S434" i="7"/>
  <c r="T434" i="7"/>
  <c r="S435" i="7"/>
  <c r="T435" i="7" s="1"/>
  <c r="S436" i="7"/>
  <c r="T436" i="7"/>
  <c r="S437" i="7"/>
  <c r="T437" i="7" s="1"/>
  <c r="S438" i="7"/>
  <c r="T438" i="7"/>
  <c r="S439" i="7"/>
  <c r="T439" i="7" s="1"/>
  <c r="S440" i="7"/>
  <c r="T440" i="7"/>
  <c r="S441" i="7"/>
  <c r="T441" i="7" s="1"/>
  <c r="S442" i="7"/>
  <c r="T442" i="7"/>
  <c r="S443" i="7"/>
  <c r="T443" i="7" s="1"/>
  <c r="S444" i="7"/>
  <c r="T444" i="7"/>
  <c r="S445" i="7"/>
  <c r="T445" i="7" s="1"/>
  <c r="S446" i="7"/>
  <c r="T446" i="7"/>
  <c r="S447" i="7"/>
  <c r="T447" i="7" s="1"/>
  <c r="S448" i="7"/>
  <c r="T448" i="7"/>
  <c r="S449" i="7"/>
  <c r="T449" i="7" s="1"/>
  <c r="S450" i="7"/>
  <c r="T450" i="7"/>
  <c r="S451" i="7"/>
  <c r="T451" i="7" s="1"/>
  <c r="S452" i="7"/>
  <c r="T452" i="7"/>
  <c r="S453" i="7"/>
  <c r="T453" i="7" s="1"/>
  <c r="S454" i="7"/>
  <c r="T454" i="7"/>
  <c r="S455" i="7"/>
  <c r="T455" i="7" s="1"/>
  <c r="S456" i="7"/>
  <c r="T456" i="7"/>
  <c r="S457" i="7"/>
  <c r="T457" i="7" s="1"/>
  <c r="S458" i="7"/>
  <c r="T458" i="7"/>
  <c r="S459" i="7"/>
  <c r="T459" i="7" s="1"/>
  <c r="S460" i="7"/>
  <c r="T460" i="7"/>
  <c r="S461" i="7"/>
  <c r="T461" i="7" s="1"/>
  <c r="S462" i="7"/>
  <c r="T462" i="7"/>
  <c r="S463" i="7"/>
  <c r="T463" i="7" s="1"/>
  <c r="S464" i="7"/>
  <c r="T464" i="7"/>
  <c r="S465" i="7"/>
  <c r="T465" i="7" s="1"/>
  <c r="S466" i="7"/>
  <c r="T466" i="7"/>
  <c r="S467" i="7"/>
  <c r="T467" i="7" s="1"/>
  <c r="S468" i="7"/>
  <c r="T468" i="7"/>
  <c r="S469" i="7"/>
  <c r="T469" i="7" s="1"/>
  <c r="S470" i="7"/>
  <c r="T470" i="7"/>
  <c r="S471" i="7"/>
  <c r="T471" i="7" s="1"/>
  <c r="S472" i="7"/>
  <c r="T472" i="7"/>
  <c r="S473" i="7"/>
  <c r="T473" i="7" s="1"/>
  <c r="S474" i="7"/>
  <c r="T474" i="7"/>
  <c r="S475" i="7"/>
  <c r="T475" i="7" s="1"/>
  <c r="S476" i="7"/>
  <c r="T476" i="7"/>
  <c r="S477" i="7"/>
  <c r="T477" i="7" s="1"/>
  <c r="S478" i="7"/>
  <c r="T478" i="7"/>
  <c r="S479" i="7"/>
  <c r="T479" i="7" s="1"/>
  <c r="S480" i="7"/>
  <c r="T480" i="7"/>
  <c r="S481" i="7"/>
  <c r="T481" i="7" s="1"/>
  <c r="S482" i="7"/>
  <c r="T482" i="7"/>
  <c r="S483" i="7"/>
  <c r="T483" i="7" s="1"/>
  <c r="S484" i="7"/>
  <c r="T484" i="7"/>
  <c r="S485" i="7"/>
  <c r="T485" i="7" s="1"/>
  <c r="S486" i="7"/>
  <c r="T486" i="7"/>
  <c r="S487" i="7"/>
  <c r="T487" i="7" s="1"/>
  <c r="S488" i="7"/>
  <c r="T488" i="7"/>
  <c r="S489" i="7"/>
  <c r="T489" i="7" s="1"/>
  <c r="S490" i="7"/>
  <c r="T490" i="7"/>
  <c r="S491" i="7"/>
  <c r="T491" i="7" s="1"/>
  <c r="S492" i="7"/>
  <c r="T492" i="7"/>
  <c r="S493" i="7"/>
  <c r="T493" i="7" s="1"/>
  <c r="S494" i="7"/>
  <c r="T494" i="7"/>
  <c r="S495" i="7"/>
  <c r="T495" i="7" s="1"/>
  <c r="S496" i="7"/>
  <c r="T496" i="7"/>
  <c r="S497" i="7"/>
  <c r="T497" i="7" s="1"/>
  <c r="S498" i="7"/>
  <c r="T498" i="7"/>
  <c r="S499" i="7"/>
  <c r="T499" i="7" s="1"/>
  <c r="S500" i="7"/>
  <c r="T500" i="7"/>
  <c r="S501" i="7"/>
  <c r="T501" i="7" s="1"/>
  <c r="S502" i="7"/>
  <c r="T502" i="7"/>
  <c r="S503" i="7"/>
  <c r="T503" i="7" s="1"/>
  <c r="S504" i="7"/>
  <c r="T504" i="7"/>
  <c r="S505" i="7"/>
  <c r="T505" i="7" s="1"/>
  <c r="S506" i="7"/>
  <c r="T506" i="7"/>
  <c r="S507" i="7"/>
  <c r="T507" i="7" s="1"/>
  <c r="S508" i="7"/>
  <c r="T508" i="7"/>
  <c r="S509" i="7"/>
  <c r="T509" i="7" s="1"/>
  <c r="S510" i="7"/>
  <c r="T510" i="7"/>
  <c r="S511" i="7"/>
  <c r="T511" i="7" s="1"/>
  <c r="S512" i="7"/>
  <c r="T512" i="7"/>
  <c r="S513" i="7"/>
  <c r="T513" i="7" s="1"/>
  <c r="S514" i="7"/>
  <c r="T514" i="7"/>
  <c r="S515" i="7"/>
  <c r="T515" i="7" s="1"/>
  <c r="S516" i="7"/>
  <c r="T516" i="7"/>
  <c r="S517" i="7"/>
  <c r="T517" i="7" s="1"/>
  <c r="S518" i="7"/>
  <c r="T518" i="7"/>
  <c r="S519" i="7"/>
  <c r="T519" i="7" s="1"/>
  <c r="S520" i="7"/>
  <c r="T520" i="7"/>
  <c r="S521" i="7"/>
  <c r="T521" i="7" s="1"/>
  <c r="S522" i="7"/>
  <c r="T522" i="7"/>
  <c r="S523" i="7"/>
  <c r="T523" i="7" s="1"/>
  <c r="S524" i="7"/>
  <c r="T524" i="7"/>
  <c r="S525" i="7"/>
  <c r="T525" i="7" s="1"/>
  <c r="S526" i="7"/>
  <c r="T526" i="7"/>
  <c r="S527" i="7"/>
  <c r="T527" i="7" s="1"/>
  <c r="S528" i="7"/>
  <c r="T528" i="7"/>
  <c r="S529" i="7"/>
  <c r="T529" i="7" s="1"/>
  <c r="S530" i="7"/>
  <c r="T530" i="7"/>
  <c r="S531" i="7"/>
  <c r="T531" i="7" s="1"/>
  <c r="S532" i="7"/>
  <c r="T532" i="7"/>
  <c r="S533" i="7"/>
  <c r="T533" i="7" s="1"/>
  <c r="S534" i="7"/>
  <c r="T534" i="7"/>
  <c r="S535" i="7"/>
  <c r="T535" i="7" s="1"/>
  <c r="S536" i="7"/>
  <c r="T536" i="7"/>
  <c r="S537" i="7"/>
  <c r="T537" i="7" s="1"/>
  <c r="S538" i="7"/>
  <c r="T538" i="7"/>
  <c r="S539" i="7"/>
  <c r="T539" i="7" s="1"/>
  <c r="S540" i="7"/>
  <c r="T540" i="7"/>
  <c r="S541" i="7"/>
  <c r="T541" i="7" s="1"/>
  <c r="S542" i="7"/>
  <c r="T542" i="7"/>
  <c r="S543" i="7"/>
  <c r="T543" i="7" s="1"/>
  <c r="S544" i="7"/>
  <c r="T544" i="7"/>
  <c r="S545" i="7"/>
  <c r="T545" i="7" s="1"/>
  <c r="S546" i="7"/>
  <c r="T546" i="7"/>
  <c r="S547" i="7"/>
  <c r="T547" i="7" s="1"/>
  <c r="S548" i="7"/>
  <c r="T548" i="7"/>
  <c r="S549" i="7"/>
  <c r="T549" i="7" s="1"/>
  <c r="S550" i="7"/>
  <c r="T550" i="7"/>
  <c r="S551" i="7"/>
  <c r="T551" i="7" s="1"/>
  <c r="S552" i="7"/>
  <c r="T552" i="7"/>
  <c r="S553" i="7"/>
  <c r="T553" i="7" s="1"/>
  <c r="S554" i="7"/>
  <c r="T554" i="7"/>
  <c r="S555" i="7"/>
  <c r="T555" i="7" s="1"/>
  <c r="S556" i="7"/>
  <c r="T556" i="7"/>
  <c r="S557" i="7"/>
  <c r="T557" i="7" s="1"/>
  <c r="S558" i="7"/>
  <c r="T558" i="7"/>
  <c r="S559" i="7"/>
  <c r="T559" i="7" s="1"/>
  <c r="S560" i="7"/>
  <c r="T560" i="7"/>
  <c r="S561" i="7"/>
  <c r="T561" i="7" s="1"/>
  <c r="S562" i="7"/>
  <c r="T562" i="7"/>
  <c r="S563" i="7"/>
  <c r="T563" i="7" s="1"/>
  <c r="S564" i="7"/>
  <c r="T564" i="7"/>
  <c r="S565" i="7"/>
  <c r="T565" i="7" s="1"/>
  <c r="S566" i="7"/>
  <c r="T566" i="7"/>
  <c r="S567" i="7"/>
  <c r="T567" i="7" s="1"/>
  <c r="S568" i="7"/>
  <c r="T568" i="7"/>
  <c r="S569" i="7"/>
  <c r="T569" i="7" s="1"/>
  <c r="S570" i="7"/>
  <c r="T570" i="7"/>
  <c r="S571" i="7"/>
  <c r="T571" i="7" s="1"/>
  <c r="S572" i="7"/>
  <c r="T572" i="7"/>
  <c r="S573" i="7"/>
  <c r="T573" i="7" s="1"/>
  <c r="S574" i="7"/>
  <c r="T574" i="7"/>
  <c r="S575" i="7"/>
  <c r="T575" i="7" s="1"/>
  <c r="S576" i="7"/>
  <c r="T576" i="7"/>
  <c r="S577" i="7"/>
  <c r="T577" i="7" s="1"/>
  <c r="S578" i="7"/>
  <c r="T578" i="7"/>
  <c r="S579" i="7"/>
  <c r="T579" i="7" s="1"/>
  <c r="S580" i="7"/>
  <c r="T580" i="7"/>
  <c r="S581" i="7"/>
  <c r="T581" i="7" s="1"/>
  <c r="S582" i="7"/>
  <c r="T582" i="7"/>
  <c r="S583" i="7"/>
  <c r="T583" i="7" s="1"/>
  <c r="S584" i="7"/>
  <c r="T584" i="7"/>
  <c r="S585" i="7"/>
  <c r="T585" i="7" s="1"/>
  <c r="S586" i="7"/>
  <c r="T586" i="7"/>
  <c r="S587" i="7"/>
  <c r="T587" i="7" s="1"/>
  <c r="S588" i="7"/>
  <c r="T588" i="7"/>
  <c r="S589" i="7"/>
  <c r="T589" i="7" s="1"/>
  <c r="S590" i="7"/>
  <c r="T590" i="7"/>
  <c r="S591" i="7"/>
  <c r="T591" i="7" s="1"/>
  <c r="S592" i="7"/>
  <c r="T592" i="7"/>
  <c r="S593" i="7"/>
  <c r="T593" i="7" s="1"/>
  <c r="S594" i="7"/>
  <c r="T594" i="7"/>
  <c r="S595" i="7"/>
  <c r="T595" i="7" s="1"/>
  <c r="S596" i="7"/>
  <c r="T596" i="7"/>
  <c r="S597" i="7"/>
  <c r="T597" i="7" s="1"/>
  <c r="S598" i="7"/>
  <c r="T598" i="7"/>
  <c r="S599" i="7"/>
  <c r="T599" i="7" s="1"/>
  <c r="S600" i="7"/>
  <c r="T600" i="7"/>
  <c r="S601" i="7"/>
  <c r="T601" i="7" s="1"/>
  <c r="S602" i="7"/>
  <c r="T602" i="7"/>
  <c r="S603" i="7"/>
  <c r="T603" i="7" s="1"/>
  <c r="S604" i="7"/>
  <c r="T604" i="7"/>
  <c r="S605" i="7"/>
  <c r="T605" i="7" s="1"/>
  <c r="S606" i="7"/>
  <c r="T606" i="7"/>
  <c r="S607" i="7"/>
  <c r="T607" i="7" s="1"/>
  <c r="S608" i="7"/>
  <c r="T608" i="7"/>
  <c r="S609" i="7"/>
  <c r="T609" i="7" s="1"/>
  <c r="S610" i="7"/>
  <c r="T610" i="7"/>
  <c r="S611" i="7"/>
  <c r="T611" i="7" s="1"/>
  <c r="S612" i="7"/>
  <c r="T612" i="7"/>
  <c r="S613" i="7"/>
  <c r="T613" i="7" s="1"/>
  <c r="S614" i="7"/>
  <c r="T614" i="7"/>
  <c r="S615" i="7"/>
  <c r="T615" i="7" s="1"/>
  <c r="S616" i="7"/>
  <c r="T616" i="7"/>
  <c r="S617" i="7"/>
  <c r="T617" i="7" s="1"/>
  <c r="S618" i="7"/>
  <c r="T618" i="7"/>
  <c r="S619" i="7"/>
  <c r="T619" i="7" s="1"/>
  <c r="S620" i="7"/>
  <c r="T620" i="7"/>
  <c r="S621" i="7"/>
  <c r="T621" i="7" s="1"/>
  <c r="S622" i="7"/>
  <c r="T622" i="7"/>
  <c r="S623" i="7"/>
  <c r="T623" i="7" s="1"/>
  <c r="S624" i="7"/>
  <c r="T624" i="7"/>
  <c r="S625" i="7"/>
  <c r="T625" i="7" s="1"/>
  <c r="S626" i="7"/>
  <c r="T626" i="7"/>
  <c r="S627" i="7"/>
  <c r="T627" i="7" s="1"/>
  <c r="S628" i="7"/>
  <c r="T628" i="7"/>
  <c r="S629" i="7"/>
  <c r="T629" i="7" s="1"/>
  <c r="S630" i="7"/>
  <c r="T630" i="7"/>
  <c r="S631" i="7"/>
  <c r="T631" i="7" s="1"/>
  <c r="S632" i="7"/>
  <c r="T632" i="7"/>
  <c r="S633" i="7"/>
  <c r="T633" i="7" s="1"/>
  <c r="S634" i="7"/>
  <c r="T634" i="7"/>
  <c r="S635" i="7"/>
  <c r="T635" i="7" s="1"/>
  <c r="S636" i="7"/>
  <c r="T636" i="7"/>
  <c r="S637" i="7"/>
  <c r="T637" i="7" s="1"/>
  <c r="S638" i="7"/>
  <c r="T638" i="7"/>
  <c r="S639" i="7"/>
  <c r="T639" i="7" s="1"/>
  <c r="S640" i="7"/>
  <c r="T640" i="7"/>
  <c r="S641" i="7"/>
  <c r="T641" i="7" s="1"/>
  <c r="S642" i="7"/>
  <c r="T642" i="7"/>
  <c r="S643" i="7"/>
  <c r="T643" i="7" s="1"/>
  <c r="S644" i="7"/>
  <c r="T644" i="7"/>
  <c r="S645" i="7"/>
  <c r="T645" i="7" s="1"/>
  <c r="S646" i="7"/>
  <c r="T646" i="7"/>
  <c r="S647" i="7"/>
  <c r="T647" i="7" s="1"/>
  <c r="S648" i="7"/>
  <c r="T648" i="7"/>
  <c r="S649" i="7"/>
  <c r="T649" i="7" s="1"/>
  <c r="S650" i="7"/>
  <c r="T650" i="7"/>
  <c r="S651" i="7"/>
  <c r="T651" i="7" s="1"/>
  <c r="S652" i="7"/>
  <c r="T652" i="7"/>
  <c r="S653" i="7"/>
  <c r="T653" i="7" s="1"/>
  <c r="S654" i="7"/>
  <c r="T654" i="7"/>
  <c r="S655" i="7"/>
  <c r="T655" i="7" s="1"/>
  <c r="S656" i="7"/>
  <c r="T656" i="7"/>
  <c r="S657" i="7"/>
  <c r="T657" i="7" s="1"/>
  <c r="S658" i="7"/>
  <c r="T658" i="7"/>
  <c r="S659" i="7"/>
  <c r="T659" i="7" s="1"/>
  <c r="S660" i="7"/>
  <c r="T660" i="7"/>
  <c r="S661" i="7"/>
  <c r="T661" i="7" s="1"/>
  <c r="S662" i="7"/>
  <c r="T662" i="7" s="1"/>
  <c r="S663" i="7"/>
  <c r="T663" i="7" s="1"/>
  <c r="S664" i="7"/>
  <c r="T664" i="7" s="1"/>
  <c r="S665" i="7"/>
  <c r="T665" i="7" s="1"/>
  <c r="S666" i="7"/>
  <c r="T666" i="7" s="1"/>
  <c r="S667" i="7"/>
  <c r="T667" i="7" s="1"/>
  <c r="S668" i="7"/>
  <c r="T668" i="7"/>
  <c r="S669" i="7"/>
  <c r="T669" i="7" s="1"/>
  <c r="S670" i="7"/>
  <c r="T670" i="7" s="1"/>
  <c r="S671" i="7"/>
  <c r="T671" i="7" s="1"/>
  <c r="S672" i="7"/>
  <c r="T672" i="7" s="1"/>
  <c r="S673" i="7"/>
  <c r="T673" i="7" s="1"/>
  <c r="S674" i="7"/>
  <c r="T674" i="7" s="1"/>
  <c r="S675" i="7"/>
  <c r="T675" i="7" s="1"/>
  <c r="S676" i="7"/>
  <c r="T676" i="7"/>
  <c r="S677" i="7"/>
  <c r="T677" i="7" s="1"/>
  <c r="S678" i="7"/>
  <c r="T678" i="7" s="1"/>
  <c r="S679" i="7"/>
  <c r="T679" i="7" s="1"/>
  <c r="S680" i="7"/>
  <c r="T680" i="7" s="1"/>
  <c r="S681" i="7"/>
  <c r="T681" i="7" s="1"/>
  <c r="S682" i="7"/>
  <c r="T682" i="7" s="1"/>
  <c r="S683" i="7"/>
  <c r="T683" i="7" s="1"/>
  <c r="S684" i="7"/>
  <c r="T684" i="7" s="1"/>
  <c r="S685" i="7"/>
  <c r="T685" i="7" s="1"/>
  <c r="S686" i="7"/>
  <c r="T686" i="7" s="1"/>
  <c r="S687" i="7"/>
  <c r="T687" i="7" s="1"/>
  <c r="S688" i="7"/>
  <c r="T688" i="7" s="1"/>
  <c r="S689" i="7"/>
  <c r="T689" i="7" s="1"/>
  <c r="S690" i="7"/>
  <c r="T690" i="7" s="1"/>
  <c r="S691" i="7"/>
  <c r="T691" i="7" s="1"/>
  <c r="S692" i="7"/>
  <c r="T692" i="7" s="1"/>
  <c r="S693" i="7"/>
  <c r="T693" i="7" s="1"/>
  <c r="S694" i="7"/>
  <c r="T694" i="7" s="1"/>
  <c r="S695" i="7"/>
  <c r="T695" i="7" s="1"/>
  <c r="S696" i="7"/>
  <c r="T696" i="7" s="1"/>
  <c r="S697" i="7"/>
  <c r="T697" i="7" s="1"/>
  <c r="S698" i="7"/>
  <c r="T698" i="7" s="1"/>
  <c r="S699" i="7"/>
  <c r="T699" i="7" s="1"/>
  <c r="S700" i="7"/>
  <c r="T700" i="7" s="1"/>
  <c r="S701" i="7"/>
  <c r="T701" i="7" s="1"/>
  <c r="S702" i="7"/>
  <c r="T702" i="7" s="1"/>
  <c r="S703" i="7"/>
  <c r="T703" i="7" s="1"/>
  <c r="S704" i="7"/>
  <c r="T704" i="7" s="1"/>
  <c r="S705" i="7"/>
  <c r="T705" i="7" s="1"/>
  <c r="S706" i="7"/>
  <c r="T706" i="7" s="1"/>
  <c r="S707" i="7"/>
  <c r="T707" i="7" s="1"/>
  <c r="S708" i="7"/>
  <c r="T708" i="7" s="1"/>
  <c r="S709" i="7"/>
  <c r="T709" i="7" s="1"/>
  <c r="S710" i="7"/>
  <c r="T710" i="7" s="1"/>
  <c r="S711" i="7"/>
  <c r="T711" i="7" s="1"/>
  <c r="S712" i="7"/>
  <c r="T712" i="7" s="1"/>
  <c r="S713" i="7"/>
  <c r="T713" i="7" s="1"/>
  <c r="S714" i="7"/>
  <c r="T714" i="7" s="1"/>
  <c r="S715" i="7"/>
  <c r="T715" i="7" s="1"/>
  <c r="S716" i="7"/>
  <c r="T716" i="7" s="1"/>
  <c r="S717" i="7"/>
  <c r="T717" i="7" s="1"/>
  <c r="S718" i="7"/>
  <c r="T718" i="7" s="1"/>
  <c r="S719" i="7"/>
  <c r="T719" i="7" s="1"/>
  <c r="S720" i="7"/>
  <c r="T720" i="7" s="1"/>
  <c r="S721" i="7"/>
  <c r="T721" i="7" s="1"/>
  <c r="S722" i="7"/>
  <c r="T722" i="7" s="1"/>
  <c r="S723" i="7"/>
  <c r="T723" i="7" s="1"/>
  <c r="S724" i="7"/>
  <c r="T724" i="7" s="1"/>
  <c r="S725" i="7"/>
  <c r="T725" i="7" s="1"/>
  <c r="S726" i="7"/>
  <c r="T726" i="7" s="1"/>
  <c r="S727" i="7"/>
  <c r="T727" i="7" s="1"/>
  <c r="S728" i="7"/>
  <c r="T728" i="7" s="1"/>
  <c r="S729" i="7"/>
  <c r="T729" i="7" s="1"/>
  <c r="S730" i="7"/>
  <c r="T730" i="7" s="1"/>
  <c r="S731" i="7"/>
  <c r="T731" i="7" s="1"/>
  <c r="S732" i="7"/>
  <c r="T732" i="7" s="1"/>
  <c r="S733" i="7"/>
  <c r="T733" i="7" s="1"/>
  <c r="S734" i="7"/>
  <c r="T734" i="7" s="1"/>
  <c r="S735" i="7"/>
  <c r="T735" i="7" s="1"/>
  <c r="S736" i="7"/>
  <c r="T736" i="7" s="1"/>
  <c r="S737" i="7"/>
  <c r="T737" i="7" s="1"/>
  <c r="S738" i="7"/>
  <c r="T738" i="7" s="1"/>
  <c r="S739" i="7"/>
  <c r="T739" i="7" s="1"/>
  <c r="S740" i="7"/>
  <c r="T740" i="7" s="1"/>
  <c r="S741" i="7"/>
  <c r="T741" i="7" s="1"/>
  <c r="S742" i="7"/>
  <c r="T742" i="7" s="1"/>
  <c r="S743" i="7"/>
  <c r="T743" i="7" s="1"/>
  <c r="S744" i="7"/>
  <c r="T744" i="7" s="1"/>
  <c r="S745" i="7"/>
  <c r="T745" i="7" s="1"/>
  <c r="S746" i="7"/>
  <c r="T746" i="7" s="1"/>
  <c r="S747" i="7"/>
  <c r="T747" i="7" s="1"/>
  <c r="S748" i="7"/>
  <c r="T748" i="7" s="1"/>
  <c r="S749" i="7"/>
  <c r="T749" i="7" s="1"/>
  <c r="S750" i="7"/>
  <c r="T750" i="7" s="1"/>
  <c r="S751" i="7"/>
  <c r="T751" i="7" s="1"/>
  <c r="S752" i="7"/>
  <c r="T752" i="7" s="1"/>
  <c r="S753" i="7"/>
  <c r="T753" i="7" s="1"/>
  <c r="S754" i="7"/>
  <c r="T754" i="7" s="1"/>
  <c r="S755" i="7"/>
  <c r="T755" i="7" s="1"/>
  <c r="S756" i="7"/>
  <c r="T756" i="7" s="1"/>
  <c r="S757" i="7"/>
  <c r="T757" i="7" s="1"/>
  <c r="S758" i="7"/>
  <c r="T758" i="7" s="1"/>
  <c r="S759" i="7"/>
  <c r="T759" i="7" s="1"/>
  <c r="S760" i="7"/>
  <c r="T760" i="7" s="1"/>
  <c r="S761" i="7"/>
  <c r="T761" i="7" s="1"/>
  <c r="S762" i="7"/>
  <c r="T762" i="7" s="1"/>
  <c r="S763" i="7"/>
  <c r="T763" i="7" s="1"/>
  <c r="S764" i="7"/>
  <c r="T764" i="7" s="1"/>
  <c r="S765" i="7"/>
  <c r="T765" i="7" s="1"/>
  <c r="S766" i="7"/>
  <c r="T766" i="7" s="1"/>
  <c r="S767" i="7"/>
  <c r="T767" i="7" s="1"/>
  <c r="S768" i="7"/>
  <c r="T768" i="7" s="1"/>
  <c r="S769" i="7"/>
  <c r="T769" i="7" s="1"/>
  <c r="S770" i="7"/>
  <c r="T770" i="7" s="1"/>
  <c r="S771" i="7"/>
  <c r="T771" i="7" s="1"/>
  <c r="S772" i="7"/>
  <c r="T772" i="7" s="1"/>
  <c r="S773" i="7"/>
  <c r="T773" i="7" s="1"/>
  <c r="S774" i="7"/>
  <c r="T774" i="7" s="1"/>
  <c r="S775" i="7"/>
  <c r="T775" i="7" s="1"/>
  <c r="S776" i="7"/>
  <c r="T776" i="7" s="1"/>
  <c r="S777" i="7"/>
  <c r="T777" i="7" s="1"/>
  <c r="S778" i="7"/>
  <c r="T778" i="7" s="1"/>
  <c r="S779" i="7"/>
  <c r="T779" i="7" s="1"/>
  <c r="S780" i="7"/>
  <c r="T780" i="7" s="1"/>
  <c r="S781" i="7"/>
  <c r="T781" i="7" s="1"/>
  <c r="S782" i="7"/>
  <c r="T782" i="7" s="1"/>
  <c r="S783" i="7"/>
  <c r="T783" i="7" s="1"/>
  <c r="S784" i="7"/>
  <c r="T784" i="7" s="1"/>
  <c r="S785" i="7"/>
  <c r="T785" i="7" s="1"/>
  <c r="S786" i="7"/>
  <c r="T786" i="7" s="1"/>
  <c r="S787" i="7"/>
  <c r="T787" i="7" s="1"/>
  <c r="S788" i="7"/>
  <c r="T788" i="7" s="1"/>
  <c r="S789" i="7"/>
  <c r="T789" i="7" s="1"/>
  <c r="S790" i="7"/>
  <c r="T790" i="7" s="1"/>
  <c r="S791" i="7"/>
  <c r="T791" i="7" s="1"/>
  <c r="S792" i="7"/>
  <c r="T792" i="7" s="1"/>
  <c r="S793" i="7"/>
  <c r="T793" i="7" s="1"/>
  <c r="S794" i="7"/>
  <c r="T794" i="7" s="1"/>
  <c r="S795" i="7"/>
  <c r="T795" i="7" s="1"/>
  <c r="S796" i="7"/>
  <c r="T796" i="7" s="1"/>
  <c r="S797" i="7"/>
  <c r="T797" i="7" s="1"/>
  <c r="S798" i="7"/>
  <c r="T798" i="7" s="1"/>
  <c r="S799" i="7"/>
  <c r="T799" i="7" s="1"/>
  <c r="S800" i="7"/>
  <c r="T800" i="7" s="1"/>
  <c r="S801" i="7"/>
  <c r="T801" i="7" s="1"/>
  <c r="S802" i="7"/>
  <c r="T802" i="7" s="1"/>
  <c r="S803" i="7"/>
  <c r="T803" i="7" s="1"/>
  <c r="S804" i="7"/>
  <c r="T804" i="7" s="1"/>
  <c r="S805" i="7"/>
  <c r="T805" i="7" s="1"/>
  <c r="S806" i="7"/>
  <c r="T806" i="7" s="1"/>
  <c r="S807" i="7"/>
  <c r="T807" i="7" s="1"/>
  <c r="S808" i="7"/>
  <c r="T808" i="7" s="1"/>
  <c r="S809" i="7"/>
  <c r="T809" i="7" s="1"/>
  <c r="S810" i="7"/>
  <c r="T810" i="7" s="1"/>
  <c r="S811" i="7"/>
  <c r="T811" i="7" s="1"/>
  <c r="S812" i="7"/>
  <c r="T812" i="7" s="1"/>
  <c r="S813" i="7"/>
  <c r="T813" i="7" s="1"/>
  <c r="S814" i="7"/>
  <c r="T814" i="7" s="1"/>
  <c r="S815" i="7"/>
  <c r="T815" i="7" s="1"/>
  <c r="S816" i="7"/>
  <c r="T816" i="7" s="1"/>
  <c r="S817" i="7"/>
  <c r="T817" i="7" s="1"/>
  <c r="S818" i="7"/>
  <c r="T818" i="7" s="1"/>
  <c r="S819" i="7"/>
  <c r="T819" i="7" s="1"/>
  <c r="S820" i="7"/>
  <c r="T820" i="7" s="1"/>
  <c r="S821" i="7"/>
  <c r="T821" i="7" s="1"/>
  <c r="S822" i="7"/>
  <c r="T822" i="7" s="1"/>
  <c r="S823" i="7"/>
  <c r="T823" i="7" s="1"/>
  <c r="S824" i="7"/>
  <c r="T824" i="7" s="1"/>
  <c r="S825" i="7"/>
  <c r="T825" i="7" s="1"/>
  <c r="S826" i="7"/>
  <c r="T826" i="7" s="1"/>
  <c r="S827" i="7"/>
  <c r="T827" i="7" s="1"/>
  <c r="S828" i="7"/>
  <c r="T828" i="7" s="1"/>
  <c r="S829" i="7"/>
  <c r="T829" i="7" s="1"/>
  <c r="S830" i="7"/>
  <c r="T830" i="7" s="1"/>
  <c r="S831" i="7"/>
  <c r="T831" i="7" s="1"/>
  <c r="S832" i="7"/>
  <c r="T832" i="7" s="1"/>
  <c r="S833" i="7"/>
  <c r="T833" i="7" s="1"/>
  <c r="S834" i="7"/>
  <c r="T834" i="7" s="1"/>
  <c r="S835" i="7"/>
  <c r="T835" i="7" s="1"/>
  <c r="S836" i="7"/>
  <c r="T836" i="7" s="1"/>
  <c r="S837" i="7"/>
  <c r="T837" i="7" s="1"/>
  <c r="S838" i="7"/>
  <c r="T838" i="7" s="1"/>
  <c r="S839" i="7"/>
  <c r="T839" i="7" s="1"/>
  <c r="S840" i="7"/>
  <c r="T840" i="7" s="1"/>
  <c r="S841" i="7"/>
  <c r="T841" i="7" s="1"/>
  <c r="S842" i="7"/>
  <c r="T842" i="7" s="1"/>
  <c r="S843" i="7"/>
  <c r="T843" i="7" s="1"/>
  <c r="S844" i="7"/>
  <c r="T844" i="7" s="1"/>
  <c r="S845" i="7"/>
  <c r="T845" i="7" s="1"/>
  <c r="S846" i="7"/>
  <c r="T846" i="7" s="1"/>
  <c r="S847" i="7"/>
  <c r="T847" i="7" s="1"/>
  <c r="S848" i="7"/>
  <c r="T848" i="7" s="1"/>
  <c r="S849" i="7"/>
  <c r="T849" i="7" s="1"/>
  <c r="S850" i="7"/>
  <c r="T850" i="7" s="1"/>
  <c r="S851" i="7"/>
  <c r="T851" i="7" s="1"/>
  <c r="S852" i="7"/>
  <c r="T852" i="7" s="1"/>
  <c r="S853" i="7"/>
  <c r="T853" i="7" s="1"/>
  <c r="S854" i="7"/>
  <c r="T854" i="7" s="1"/>
  <c r="S855" i="7"/>
  <c r="T855" i="7" s="1"/>
  <c r="S856" i="7"/>
  <c r="T856" i="7" s="1"/>
  <c r="S857" i="7"/>
  <c r="T857" i="7" s="1"/>
  <c r="S858" i="7"/>
  <c r="T858" i="7" s="1"/>
  <c r="S859" i="7"/>
  <c r="T859" i="7" s="1"/>
  <c r="S860" i="7"/>
  <c r="T860" i="7" s="1"/>
  <c r="S861" i="7"/>
  <c r="T861" i="7" s="1"/>
  <c r="S862" i="7"/>
  <c r="T862" i="7" s="1"/>
  <c r="S863" i="7"/>
  <c r="T863" i="7" s="1"/>
  <c r="S864" i="7"/>
  <c r="T864" i="7" s="1"/>
  <c r="S865" i="7"/>
  <c r="T865" i="7" s="1"/>
  <c r="S866" i="7"/>
  <c r="T866" i="7" s="1"/>
  <c r="S867" i="7"/>
  <c r="T867" i="7" s="1"/>
  <c r="S868" i="7"/>
  <c r="T868" i="7" s="1"/>
  <c r="S869" i="7"/>
  <c r="T869" i="7" s="1"/>
  <c r="S870" i="7"/>
  <c r="T870" i="7" s="1"/>
  <c r="S871" i="7"/>
  <c r="T871" i="7" s="1"/>
  <c r="S872" i="7"/>
  <c r="T872" i="7" s="1"/>
  <c r="S873" i="7"/>
  <c r="T873" i="7" s="1"/>
  <c r="S874" i="7"/>
  <c r="T874" i="7" s="1"/>
  <c r="S875" i="7"/>
  <c r="T875" i="7" s="1"/>
  <c r="S876" i="7"/>
  <c r="T876" i="7" s="1"/>
  <c r="S877" i="7"/>
  <c r="T877" i="7" s="1"/>
  <c r="S878" i="7"/>
  <c r="T878" i="7" s="1"/>
  <c r="S879" i="7"/>
  <c r="T879" i="7" s="1"/>
  <c r="S880" i="7"/>
  <c r="T880" i="7" s="1"/>
  <c r="S881" i="7"/>
  <c r="T881" i="7" s="1"/>
  <c r="S882" i="7"/>
  <c r="T882" i="7" s="1"/>
  <c r="S883" i="7"/>
  <c r="T883" i="7" s="1"/>
  <c r="S884" i="7"/>
  <c r="T884" i="7" s="1"/>
  <c r="S885" i="7"/>
  <c r="T885" i="7" s="1"/>
  <c r="S886" i="7"/>
  <c r="T886" i="7" s="1"/>
  <c r="S887" i="7"/>
  <c r="T887" i="7" s="1"/>
  <c r="S888" i="7"/>
  <c r="T888" i="7" s="1"/>
  <c r="S889" i="7"/>
  <c r="T889" i="7" s="1"/>
  <c r="S890" i="7"/>
  <c r="T890" i="7" s="1"/>
  <c r="S891" i="7"/>
  <c r="T891" i="7" s="1"/>
  <c r="S892" i="7"/>
  <c r="T892" i="7" s="1"/>
  <c r="S893" i="7"/>
  <c r="T893" i="7" s="1"/>
  <c r="S894" i="7"/>
  <c r="T894" i="7" s="1"/>
  <c r="S895" i="7"/>
  <c r="T895" i="7" s="1"/>
  <c r="S896" i="7"/>
  <c r="T896" i="7" s="1"/>
  <c r="S897" i="7"/>
  <c r="T897" i="7" s="1"/>
  <c r="S898" i="7"/>
  <c r="T898" i="7" s="1"/>
  <c r="S4" i="6"/>
  <c r="T4" i="6" s="1"/>
  <c r="S5" i="6"/>
  <c r="T5" i="6"/>
  <c r="S6" i="6"/>
  <c r="T6" i="6" s="1"/>
  <c r="S7" i="6"/>
  <c r="T7" i="6"/>
  <c r="S8" i="6"/>
  <c r="T8" i="6" s="1"/>
  <c r="S9" i="6"/>
  <c r="T9" i="6"/>
  <c r="S10" i="6"/>
  <c r="T10" i="6" s="1"/>
  <c r="S11" i="6"/>
  <c r="T11" i="6"/>
  <c r="S12" i="6"/>
  <c r="T12" i="6" s="1"/>
  <c r="S13" i="6"/>
  <c r="T13" i="6"/>
  <c r="S14" i="6"/>
  <c r="T14" i="6" s="1"/>
  <c r="S15" i="6"/>
  <c r="T15" i="6"/>
  <c r="S16" i="6"/>
  <c r="T16" i="6" s="1"/>
  <c r="S17" i="6"/>
  <c r="T17" i="6"/>
  <c r="S18" i="6"/>
  <c r="T18" i="6" s="1"/>
  <c r="S19" i="6"/>
  <c r="T19" i="6"/>
  <c r="S20" i="6"/>
  <c r="T20" i="6" s="1"/>
  <c r="S21" i="6"/>
  <c r="T21" i="6"/>
  <c r="S22" i="6"/>
  <c r="T22" i="6" s="1"/>
  <c r="S23" i="6"/>
  <c r="T23" i="6"/>
  <c r="S24" i="6"/>
  <c r="T24" i="6" s="1"/>
  <c r="S25" i="6"/>
  <c r="T25" i="6"/>
  <c r="S26" i="6"/>
  <c r="T26" i="6" s="1"/>
  <c r="S27" i="6"/>
  <c r="T27" i="6"/>
  <c r="S28" i="6"/>
  <c r="T28" i="6" s="1"/>
  <c r="S29" i="6"/>
  <c r="T29" i="6"/>
  <c r="S30" i="6"/>
  <c r="T30" i="6" s="1"/>
  <c r="S31" i="6"/>
  <c r="T31" i="6"/>
  <c r="S32" i="6"/>
  <c r="T32" i="6" s="1"/>
  <c r="S33" i="6"/>
  <c r="T33" i="6"/>
  <c r="S34" i="6"/>
  <c r="T34" i="6" s="1"/>
  <c r="S35" i="6"/>
  <c r="T35" i="6"/>
  <c r="S36" i="6"/>
  <c r="T36" i="6" s="1"/>
  <c r="S37" i="6"/>
  <c r="T37" i="6"/>
  <c r="S38" i="6"/>
  <c r="T38" i="6" s="1"/>
  <c r="S39" i="6"/>
  <c r="T39" i="6"/>
  <c r="S40" i="6"/>
  <c r="T40" i="6" s="1"/>
  <c r="S41" i="6"/>
  <c r="T41" i="6"/>
  <c r="S42" i="6"/>
  <c r="T42" i="6" s="1"/>
  <c r="S43" i="6"/>
  <c r="T43" i="6"/>
  <c r="S44" i="6"/>
  <c r="T44" i="6" s="1"/>
  <c r="S45" i="6"/>
  <c r="T45" i="6"/>
  <c r="S46" i="6"/>
  <c r="T46" i="6" s="1"/>
  <c r="S47" i="6"/>
  <c r="T47" i="6"/>
  <c r="S48" i="6"/>
  <c r="T48" i="6" s="1"/>
  <c r="S49" i="6"/>
  <c r="T49" i="6"/>
  <c r="S50" i="6"/>
  <c r="T50" i="6" s="1"/>
  <c r="S51" i="6"/>
  <c r="T51" i="6"/>
  <c r="S52" i="6"/>
  <c r="T52" i="6" s="1"/>
  <c r="S53" i="6"/>
  <c r="T53" i="6"/>
  <c r="S54" i="6"/>
  <c r="T54" i="6" s="1"/>
  <c r="S55" i="6"/>
  <c r="T55" i="6"/>
  <c r="S56" i="6"/>
  <c r="T56" i="6" s="1"/>
  <c r="S57" i="6"/>
  <c r="T57" i="6"/>
  <c r="S58" i="6"/>
  <c r="T58" i="6" s="1"/>
  <c r="S59" i="6"/>
  <c r="T59" i="6"/>
  <c r="S60" i="6"/>
  <c r="T60" i="6" s="1"/>
  <c r="S61" i="6"/>
  <c r="T61" i="6"/>
  <c r="S62" i="6"/>
  <c r="T62" i="6" s="1"/>
  <c r="S63" i="6"/>
  <c r="T63" i="6"/>
  <c r="S64" i="6"/>
  <c r="T64" i="6" s="1"/>
  <c r="S65" i="6"/>
  <c r="T65" i="6"/>
  <c r="S66" i="6"/>
  <c r="T66" i="6" s="1"/>
  <c r="S67" i="6"/>
  <c r="T67" i="6"/>
  <c r="S68" i="6"/>
  <c r="T68" i="6" s="1"/>
  <c r="S69" i="6"/>
  <c r="T69" i="6"/>
  <c r="S70" i="6"/>
  <c r="T70" i="6" s="1"/>
  <c r="S71" i="6"/>
  <c r="T71" i="6"/>
  <c r="S72" i="6"/>
  <c r="T72" i="6" s="1"/>
  <c r="S73" i="6"/>
  <c r="T73" i="6"/>
  <c r="S74" i="6"/>
  <c r="T74" i="6" s="1"/>
  <c r="S75" i="6"/>
  <c r="T75" i="6"/>
  <c r="S76" i="6"/>
  <c r="T76" i="6" s="1"/>
  <c r="S77" i="6"/>
  <c r="T77" i="6"/>
  <c r="S78" i="6"/>
  <c r="T78" i="6" s="1"/>
  <c r="S79" i="6"/>
  <c r="T79" i="6"/>
  <c r="S80" i="6"/>
  <c r="T80" i="6" s="1"/>
  <c r="S81" i="6"/>
  <c r="T81" i="6"/>
  <c r="S82" i="6"/>
  <c r="T82" i="6" s="1"/>
  <c r="S83" i="6"/>
  <c r="T83" i="6"/>
  <c r="S84" i="6"/>
  <c r="T84" i="6" s="1"/>
  <c r="S85" i="6"/>
  <c r="T85" i="6"/>
  <c r="S86" i="6"/>
  <c r="T86" i="6" s="1"/>
  <c r="S87" i="6"/>
  <c r="T87" i="6"/>
  <c r="S88" i="6"/>
  <c r="T88" i="6" s="1"/>
  <c r="S89" i="6"/>
  <c r="T89" i="6"/>
  <c r="S90" i="6"/>
  <c r="T90" i="6" s="1"/>
  <c r="S91" i="6"/>
  <c r="T91" i="6"/>
  <c r="S92" i="6"/>
  <c r="T92" i="6" s="1"/>
  <c r="S93" i="6"/>
  <c r="T93" i="6"/>
  <c r="S94" i="6"/>
  <c r="T94" i="6" s="1"/>
  <c r="S95" i="6"/>
  <c r="T95" i="6"/>
  <c r="S96" i="6"/>
  <c r="T96" i="6" s="1"/>
  <c r="S97" i="6"/>
  <c r="T97" i="6"/>
  <c r="S98" i="6"/>
  <c r="T98" i="6" s="1"/>
  <c r="S99" i="6"/>
  <c r="T99" i="6"/>
  <c r="S100" i="6"/>
  <c r="T100" i="6" s="1"/>
  <c r="S101" i="6"/>
  <c r="T101" i="6"/>
  <c r="S102" i="6"/>
  <c r="T102" i="6" s="1"/>
  <c r="S103" i="6"/>
  <c r="T103" i="6"/>
  <c r="S104" i="6"/>
  <c r="T104" i="6" s="1"/>
  <c r="S105" i="6"/>
  <c r="T105" i="6"/>
  <c r="S106" i="6"/>
  <c r="T106" i="6" s="1"/>
  <c r="S107" i="6"/>
  <c r="T107" i="6"/>
  <c r="S108" i="6"/>
  <c r="T108" i="6" s="1"/>
  <c r="S109" i="6"/>
  <c r="T109" i="6"/>
  <c r="S110" i="6"/>
  <c r="T110" i="6" s="1"/>
  <c r="S111" i="6"/>
  <c r="T111" i="6"/>
  <c r="S112" i="6"/>
  <c r="T112" i="6" s="1"/>
  <c r="S113" i="6"/>
  <c r="T113" i="6"/>
  <c r="S114" i="6"/>
  <c r="T114" i="6" s="1"/>
  <c r="S115" i="6"/>
  <c r="T115" i="6"/>
  <c r="S116" i="6"/>
  <c r="T116" i="6" s="1"/>
  <c r="S117" i="6"/>
  <c r="T117" i="6"/>
  <c r="S118" i="6"/>
  <c r="T118" i="6" s="1"/>
  <c r="S119" i="6"/>
  <c r="T119" i="6"/>
  <c r="S120" i="6"/>
  <c r="T120" i="6" s="1"/>
  <c r="S121" i="6"/>
  <c r="T121" i="6"/>
  <c r="S122" i="6"/>
  <c r="T122" i="6" s="1"/>
  <c r="S123" i="6"/>
  <c r="T123" i="6"/>
  <c r="S124" i="6"/>
  <c r="T124" i="6" s="1"/>
  <c r="S125" i="6"/>
  <c r="T125" i="6"/>
  <c r="S126" i="6"/>
  <c r="T126" i="6" s="1"/>
  <c r="S127" i="6"/>
  <c r="T127" i="6"/>
  <c r="S128" i="6"/>
  <c r="T128" i="6" s="1"/>
  <c r="S129" i="6"/>
  <c r="T129" i="6"/>
  <c r="S130" i="6"/>
  <c r="T130" i="6" s="1"/>
  <c r="S131" i="6"/>
  <c r="T131" i="6"/>
  <c r="S132" i="6"/>
  <c r="T132" i="6" s="1"/>
  <c r="S133" i="6"/>
  <c r="T133" i="6"/>
  <c r="S134" i="6"/>
  <c r="T134" i="6" s="1"/>
  <c r="S135" i="6"/>
  <c r="T135" i="6"/>
  <c r="S136" i="6"/>
  <c r="T136" i="6" s="1"/>
  <c r="S137" i="6"/>
  <c r="T137" i="6"/>
  <c r="S138" i="6"/>
  <c r="T138" i="6" s="1"/>
  <c r="S139" i="6"/>
  <c r="T139" i="6"/>
  <c r="S140" i="6"/>
  <c r="T140" i="6" s="1"/>
  <c r="S141" i="6"/>
  <c r="T141" i="6"/>
  <c r="S142" i="6"/>
  <c r="T142" i="6" s="1"/>
  <c r="S143" i="6"/>
  <c r="T143" i="6"/>
  <c r="S144" i="6"/>
  <c r="T144" i="6" s="1"/>
  <c r="S145" i="6"/>
  <c r="T145" i="6"/>
  <c r="S146" i="6"/>
  <c r="T146" i="6" s="1"/>
  <c r="S147" i="6"/>
  <c r="T147" i="6"/>
  <c r="S148" i="6"/>
  <c r="T148" i="6" s="1"/>
  <c r="S149" i="6"/>
  <c r="T149" i="6"/>
  <c r="S150" i="6"/>
  <c r="T150" i="6" s="1"/>
  <c r="S151" i="6"/>
  <c r="T151" i="6"/>
  <c r="S152" i="6"/>
  <c r="T152" i="6" s="1"/>
  <c r="S153" i="6"/>
  <c r="T153" i="6"/>
  <c r="S154" i="6"/>
  <c r="T154" i="6" s="1"/>
  <c r="S155" i="6"/>
  <c r="T155" i="6"/>
  <c r="S156" i="6"/>
  <c r="T156" i="6" s="1"/>
  <c r="S157" i="6"/>
  <c r="T157" i="6"/>
  <c r="S158" i="6"/>
  <c r="T158" i="6" s="1"/>
  <c r="S159" i="6"/>
  <c r="T159" i="6"/>
  <c r="S160" i="6"/>
  <c r="T160" i="6" s="1"/>
  <c r="S161" i="6"/>
  <c r="T161" i="6" s="1"/>
  <c r="S162" i="6"/>
  <c r="T162" i="6" s="1"/>
  <c r="S163" i="6"/>
  <c r="T163" i="6"/>
  <c r="S164" i="6"/>
  <c r="T164" i="6" s="1"/>
  <c r="S165" i="6"/>
  <c r="T165" i="6" s="1"/>
  <c r="S166" i="6"/>
  <c r="T166" i="6" s="1"/>
  <c r="S167" i="6"/>
  <c r="T167" i="6"/>
  <c r="S168" i="6"/>
  <c r="T168" i="6" s="1"/>
  <c r="S169" i="6"/>
  <c r="T169" i="6" s="1"/>
  <c r="S170" i="6"/>
  <c r="T170" i="6" s="1"/>
  <c r="S171" i="6"/>
  <c r="T171" i="6"/>
  <c r="S172" i="6"/>
  <c r="T172" i="6" s="1"/>
  <c r="S173" i="6"/>
  <c r="T173" i="6" s="1"/>
  <c r="S174" i="6"/>
  <c r="T174" i="6" s="1"/>
  <c r="S175" i="6"/>
  <c r="T175" i="6" s="1"/>
  <c r="S176" i="6"/>
  <c r="T176" i="6" s="1"/>
  <c r="S177" i="6"/>
  <c r="T177" i="6" s="1"/>
  <c r="S178" i="6"/>
  <c r="T178" i="6" s="1"/>
  <c r="S179" i="6"/>
  <c r="T179" i="6" s="1"/>
  <c r="S180" i="6"/>
  <c r="T180" i="6" s="1"/>
  <c r="S181" i="6"/>
  <c r="T181" i="6" s="1"/>
  <c r="S182" i="6"/>
  <c r="T182" i="6" s="1"/>
  <c r="S183" i="6"/>
  <c r="T183" i="6" s="1"/>
  <c r="S184" i="6"/>
  <c r="T184" i="6" s="1"/>
  <c r="S185" i="6"/>
  <c r="T185" i="6" s="1"/>
  <c r="S186" i="6"/>
  <c r="T186" i="6" s="1"/>
  <c r="S187" i="6"/>
  <c r="T187" i="6" s="1"/>
  <c r="S188" i="6"/>
  <c r="T188" i="6" s="1"/>
  <c r="S189" i="6"/>
  <c r="T189" i="6" s="1"/>
  <c r="S190" i="6"/>
  <c r="T190" i="6" s="1"/>
  <c r="S191" i="6"/>
  <c r="T191" i="6" s="1"/>
  <c r="S192" i="6"/>
  <c r="T192" i="6" s="1"/>
  <c r="S193" i="6"/>
  <c r="T193" i="6" s="1"/>
  <c r="S194" i="6"/>
  <c r="T194" i="6" s="1"/>
  <c r="S195" i="6"/>
  <c r="T195" i="6" s="1"/>
  <c r="S196" i="6"/>
  <c r="T196" i="6" s="1"/>
  <c r="S197" i="6"/>
  <c r="T197" i="6" s="1"/>
  <c r="S198" i="6"/>
  <c r="T198" i="6" s="1"/>
  <c r="S199" i="6"/>
  <c r="T199" i="6" s="1"/>
  <c r="S200" i="6"/>
  <c r="T200" i="6" s="1"/>
  <c r="S201" i="6"/>
  <c r="T201" i="6" s="1"/>
  <c r="S202" i="6"/>
  <c r="T202" i="6" s="1"/>
  <c r="S203" i="6"/>
  <c r="T203" i="6" s="1"/>
  <c r="S204" i="6"/>
  <c r="T204" i="6" s="1"/>
  <c r="S205" i="6"/>
  <c r="T205" i="6" s="1"/>
  <c r="S206" i="6"/>
  <c r="T206" i="6" s="1"/>
  <c r="S207" i="6"/>
  <c r="T207" i="6" s="1"/>
  <c r="S208" i="6"/>
  <c r="T208" i="6" s="1"/>
  <c r="S209" i="6"/>
  <c r="T209" i="6" s="1"/>
  <c r="S210" i="6"/>
  <c r="T210" i="6" s="1"/>
  <c r="S211" i="6"/>
  <c r="T211" i="6" s="1"/>
  <c r="S212" i="6"/>
  <c r="T212" i="6" s="1"/>
  <c r="S213" i="6"/>
  <c r="T213" i="6" s="1"/>
  <c r="S214" i="6"/>
  <c r="T214" i="6" s="1"/>
  <c r="S215" i="6"/>
  <c r="T215" i="6" s="1"/>
  <c r="S216" i="6"/>
  <c r="T216" i="6" s="1"/>
  <c r="S217" i="6"/>
  <c r="T217" i="6" s="1"/>
  <c r="S218" i="6"/>
  <c r="T218" i="6" s="1"/>
  <c r="S219" i="6"/>
  <c r="T219" i="6" s="1"/>
  <c r="S220" i="6"/>
  <c r="T220" i="6" s="1"/>
  <c r="S221" i="6"/>
  <c r="T221" i="6" s="1"/>
  <c r="S222" i="6"/>
  <c r="T222" i="6" s="1"/>
  <c r="S223" i="6"/>
  <c r="T223" i="6" s="1"/>
  <c r="S224" i="6"/>
  <c r="T224" i="6" s="1"/>
  <c r="S225" i="6"/>
  <c r="T225" i="6" s="1"/>
  <c r="S226" i="6"/>
  <c r="T226" i="6" s="1"/>
  <c r="S227" i="6"/>
  <c r="T227" i="6" s="1"/>
  <c r="S228" i="6"/>
  <c r="T228" i="6" s="1"/>
  <c r="S229" i="6"/>
  <c r="T229" i="6" s="1"/>
  <c r="S230" i="6"/>
  <c r="T230" i="6" s="1"/>
  <c r="S231" i="6"/>
  <c r="T231" i="6" s="1"/>
  <c r="S232" i="6"/>
  <c r="T232" i="6" s="1"/>
  <c r="S233" i="6"/>
  <c r="T233" i="6" s="1"/>
  <c r="S234" i="6"/>
  <c r="T234" i="6" s="1"/>
  <c r="S235" i="6"/>
  <c r="T235" i="6" s="1"/>
  <c r="S236" i="6"/>
  <c r="T236" i="6" s="1"/>
  <c r="S237" i="6"/>
  <c r="T237" i="6" s="1"/>
  <c r="S238" i="6"/>
  <c r="T238" i="6" s="1"/>
  <c r="S239" i="6"/>
  <c r="T239" i="6" s="1"/>
  <c r="S240" i="6"/>
  <c r="T240" i="6" s="1"/>
  <c r="S241" i="6"/>
  <c r="T241" i="6" s="1"/>
  <c r="S242" i="6"/>
  <c r="T242" i="6" s="1"/>
  <c r="S243" i="6"/>
  <c r="T243" i="6" s="1"/>
  <c r="S244" i="6"/>
  <c r="T244" i="6" s="1"/>
  <c r="S245" i="6"/>
  <c r="T245" i="6" s="1"/>
  <c r="S246" i="6"/>
  <c r="T246" i="6" s="1"/>
  <c r="S247" i="6"/>
  <c r="T247" i="6" s="1"/>
  <c r="S248" i="6"/>
  <c r="T248" i="6" s="1"/>
  <c r="S249" i="6"/>
  <c r="T249" i="6" s="1"/>
  <c r="S250" i="6"/>
  <c r="T250" i="6" s="1"/>
  <c r="S251" i="6"/>
  <c r="T251" i="6" s="1"/>
  <c r="S252" i="6"/>
  <c r="T252" i="6" s="1"/>
  <c r="S253" i="6"/>
  <c r="T253" i="6" s="1"/>
  <c r="S254" i="6"/>
  <c r="T254" i="6" s="1"/>
  <c r="S255" i="6"/>
  <c r="T255" i="6" s="1"/>
  <c r="S256" i="6"/>
  <c r="T256" i="6" s="1"/>
  <c r="S257" i="6"/>
  <c r="T257" i="6" s="1"/>
  <c r="S258" i="6"/>
  <c r="T258" i="6" s="1"/>
  <c r="S259" i="6"/>
  <c r="T259" i="6" s="1"/>
  <c r="S260" i="6"/>
  <c r="T260" i="6" s="1"/>
  <c r="S261" i="6"/>
  <c r="T261" i="6" s="1"/>
  <c r="S262" i="6"/>
  <c r="T262" i="6" s="1"/>
  <c r="S263" i="6"/>
  <c r="T263" i="6" s="1"/>
  <c r="S264" i="6"/>
  <c r="T264" i="6" s="1"/>
  <c r="S265" i="6"/>
  <c r="T265" i="6" s="1"/>
  <c r="S266" i="6"/>
  <c r="T266" i="6" s="1"/>
  <c r="S267" i="6"/>
  <c r="T267" i="6" s="1"/>
  <c r="S268" i="6"/>
  <c r="T268" i="6" s="1"/>
  <c r="S269" i="6"/>
  <c r="T269" i="6" s="1"/>
  <c r="S270" i="6"/>
  <c r="T270" i="6" s="1"/>
  <c r="S271" i="6"/>
  <c r="T271" i="6" s="1"/>
  <c r="S272" i="6"/>
  <c r="T272" i="6" s="1"/>
  <c r="S273" i="6"/>
  <c r="T273" i="6" s="1"/>
  <c r="S274" i="6"/>
  <c r="T274" i="6" s="1"/>
  <c r="S275" i="6"/>
  <c r="T275" i="6" s="1"/>
  <c r="S276" i="6"/>
  <c r="T276" i="6" s="1"/>
  <c r="S277" i="6"/>
  <c r="T277" i="6" s="1"/>
  <c r="S278" i="6"/>
  <c r="T278" i="6" s="1"/>
  <c r="S279" i="6"/>
  <c r="T279" i="6" s="1"/>
  <c r="S280" i="6"/>
  <c r="T280" i="6" s="1"/>
  <c r="S281" i="6"/>
  <c r="T281" i="6" s="1"/>
  <c r="S282" i="6"/>
  <c r="T282" i="6" s="1"/>
  <c r="S283" i="6"/>
  <c r="T283" i="6" s="1"/>
  <c r="S284" i="6"/>
  <c r="T284" i="6" s="1"/>
  <c r="S285" i="6"/>
  <c r="T285" i="6" s="1"/>
  <c r="S286" i="6"/>
  <c r="T286" i="6" s="1"/>
  <c r="S287" i="6"/>
  <c r="T287" i="6" s="1"/>
  <c r="S288" i="6"/>
  <c r="T288" i="6" s="1"/>
  <c r="S289" i="6"/>
  <c r="T289" i="6" s="1"/>
  <c r="S290" i="6"/>
  <c r="T290" i="6" s="1"/>
  <c r="S291" i="6"/>
  <c r="T291" i="6" s="1"/>
  <c r="S292" i="6"/>
  <c r="T292" i="6" s="1"/>
  <c r="S293" i="6"/>
  <c r="T293" i="6" s="1"/>
  <c r="S294" i="6"/>
  <c r="T294" i="6" s="1"/>
  <c r="S295" i="6"/>
  <c r="T295" i="6" s="1"/>
  <c r="S296" i="6"/>
  <c r="T296" i="6" s="1"/>
  <c r="S297" i="6"/>
  <c r="T297" i="6" s="1"/>
  <c r="S298" i="6"/>
  <c r="T298" i="6" s="1"/>
  <c r="S299" i="6"/>
  <c r="T299" i="6" s="1"/>
  <c r="S300" i="6"/>
  <c r="T300" i="6" s="1"/>
  <c r="S301" i="6"/>
  <c r="T301" i="6" s="1"/>
  <c r="S302" i="6"/>
  <c r="T302" i="6" s="1"/>
  <c r="S303" i="6"/>
  <c r="T303" i="6" s="1"/>
  <c r="S304" i="6"/>
  <c r="T304" i="6" s="1"/>
  <c r="S305" i="6"/>
  <c r="T305" i="6" s="1"/>
  <c r="S306" i="6"/>
  <c r="T306" i="6" s="1"/>
  <c r="S307" i="6"/>
  <c r="T307" i="6" s="1"/>
  <c r="S308" i="6"/>
  <c r="T308" i="6" s="1"/>
  <c r="S309" i="6"/>
  <c r="T309" i="6" s="1"/>
  <c r="S310" i="6"/>
  <c r="T310" i="6" s="1"/>
  <c r="S311" i="6"/>
  <c r="T311" i="6" s="1"/>
  <c r="S312" i="6"/>
  <c r="T312" i="6" s="1"/>
  <c r="S313" i="6"/>
  <c r="T313" i="6" s="1"/>
  <c r="S314" i="6"/>
  <c r="T314" i="6" s="1"/>
  <c r="S315" i="6"/>
  <c r="T315" i="6" s="1"/>
  <c r="S316" i="6"/>
  <c r="T316" i="6" s="1"/>
  <c r="S317" i="6"/>
  <c r="T317" i="6" s="1"/>
  <c r="S318" i="6"/>
  <c r="T318" i="6" s="1"/>
  <c r="S319" i="6"/>
  <c r="T319" i="6" s="1"/>
  <c r="S320" i="6"/>
  <c r="T320" i="6" s="1"/>
  <c r="S321" i="6"/>
  <c r="T321" i="6" s="1"/>
  <c r="S322" i="6"/>
  <c r="T322" i="6" s="1"/>
  <c r="S323" i="6"/>
  <c r="T323" i="6" s="1"/>
  <c r="S324" i="6"/>
  <c r="T324" i="6" s="1"/>
  <c r="S325" i="6"/>
  <c r="T325" i="6" s="1"/>
  <c r="S326" i="6"/>
  <c r="T326" i="6" s="1"/>
  <c r="S327" i="6"/>
  <c r="T327" i="6" s="1"/>
  <c r="S328" i="6"/>
  <c r="T328" i="6" s="1"/>
  <c r="S329" i="6"/>
  <c r="T329" i="6" s="1"/>
  <c r="S330" i="6"/>
  <c r="T330" i="6" s="1"/>
  <c r="S331" i="6"/>
  <c r="T331" i="6" s="1"/>
  <c r="S332" i="6"/>
  <c r="T332" i="6" s="1"/>
  <c r="S333" i="6"/>
  <c r="T333" i="6" s="1"/>
  <c r="S334" i="6"/>
  <c r="T334" i="6" s="1"/>
  <c r="S335" i="6"/>
  <c r="T335" i="6" s="1"/>
  <c r="S336" i="6"/>
  <c r="T336" i="6" s="1"/>
  <c r="S337" i="6"/>
  <c r="T337" i="6" s="1"/>
  <c r="S338" i="6"/>
  <c r="T338" i="6" s="1"/>
  <c r="S339" i="6"/>
  <c r="T339" i="6"/>
  <c r="S340" i="6"/>
  <c r="T340" i="6"/>
  <c r="S341" i="6"/>
  <c r="T341" i="6"/>
  <c r="S342" i="6"/>
  <c r="T342" i="6"/>
  <c r="S343" i="6"/>
  <c r="T343" i="6"/>
  <c r="S344" i="6"/>
  <c r="T344" i="6"/>
  <c r="S345" i="6"/>
  <c r="T345" i="6"/>
  <c r="S346" i="6"/>
  <c r="T346" i="6"/>
  <c r="S347" i="6"/>
  <c r="T347" i="6"/>
  <c r="S348" i="6"/>
  <c r="T348" i="6"/>
  <c r="S349" i="6"/>
  <c r="T349" i="6"/>
  <c r="S350" i="6"/>
  <c r="T350" i="6"/>
  <c r="S351" i="6"/>
  <c r="T351" i="6"/>
  <c r="S352" i="6"/>
  <c r="T352" i="6"/>
  <c r="S353" i="6"/>
  <c r="T353" i="6"/>
  <c r="S354" i="6"/>
  <c r="T354" i="6"/>
  <c r="S355" i="6"/>
  <c r="T355" i="6"/>
  <c r="S356" i="6"/>
  <c r="T356" i="6"/>
  <c r="S357" i="6"/>
  <c r="T357" i="6"/>
  <c r="S358" i="6"/>
  <c r="T358" i="6"/>
  <c r="S359" i="6"/>
  <c r="T359" i="6"/>
  <c r="S360" i="6"/>
  <c r="T360" i="6"/>
  <c r="S361" i="6"/>
  <c r="T361" i="6"/>
  <c r="S362" i="6"/>
  <c r="T362" i="6"/>
  <c r="S363" i="6"/>
  <c r="T363" i="6"/>
  <c r="S364" i="6"/>
  <c r="T364" i="6"/>
  <c r="S365" i="6"/>
  <c r="T365" i="6"/>
  <c r="S366" i="6"/>
  <c r="T366" i="6"/>
  <c r="S367" i="6"/>
  <c r="T367" i="6"/>
  <c r="S368" i="6"/>
  <c r="T368" i="6"/>
  <c r="S369" i="6"/>
  <c r="T369" i="6"/>
  <c r="S370" i="6"/>
  <c r="T370" i="6"/>
  <c r="S371" i="6"/>
  <c r="T371" i="6"/>
  <c r="S372" i="6"/>
  <c r="T372" i="6"/>
  <c r="S373" i="6"/>
  <c r="T373" i="6"/>
  <c r="S374" i="6"/>
  <c r="T374" i="6"/>
  <c r="S375" i="6"/>
  <c r="T375" i="6"/>
  <c r="S376" i="6"/>
  <c r="T376" i="6"/>
  <c r="S377" i="6"/>
  <c r="T377" i="6"/>
  <c r="S378" i="6"/>
  <c r="T378" i="6"/>
  <c r="S379" i="6"/>
  <c r="T379" i="6"/>
  <c r="S380" i="6"/>
  <c r="T380" i="6"/>
  <c r="S381" i="6"/>
  <c r="T381" i="6"/>
  <c r="S382" i="6"/>
  <c r="T382" i="6"/>
  <c r="S383" i="6"/>
  <c r="T383" i="6"/>
  <c r="S384" i="6"/>
  <c r="T384" i="6"/>
  <c r="S385" i="6"/>
  <c r="T385" i="6"/>
  <c r="S386" i="6"/>
  <c r="T386" i="6"/>
  <c r="S387" i="6"/>
  <c r="T387" i="6"/>
  <c r="S388" i="6"/>
  <c r="T388" i="6"/>
  <c r="S389" i="6"/>
  <c r="T389" i="6"/>
  <c r="S390" i="6"/>
  <c r="T390" i="6"/>
  <c r="S391" i="6"/>
  <c r="T391" i="6"/>
  <c r="S392" i="6"/>
  <c r="T392" i="6"/>
  <c r="S393" i="6"/>
  <c r="T393" i="6"/>
  <c r="S394" i="6"/>
  <c r="T394" i="6"/>
  <c r="S395" i="6"/>
  <c r="T395" i="6"/>
  <c r="S396" i="6"/>
  <c r="T396" i="6"/>
  <c r="S397" i="6"/>
  <c r="T397" i="6"/>
  <c r="S398" i="6"/>
  <c r="T398" i="6"/>
  <c r="S399" i="6"/>
  <c r="T399" i="6"/>
  <c r="S400" i="6"/>
  <c r="T400" i="6"/>
  <c r="S401" i="6"/>
  <c r="T401" i="6"/>
  <c r="S402" i="6"/>
  <c r="T402" i="6"/>
  <c r="S403" i="6"/>
  <c r="T403" i="6"/>
  <c r="S404" i="6"/>
  <c r="T404" i="6"/>
  <c r="S405" i="6"/>
  <c r="T405" i="6"/>
  <c r="S406" i="6"/>
  <c r="T406" i="6"/>
  <c r="S407" i="6"/>
  <c r="T407" i="6"/>
  <c r="S408" i="6"/>
  <c r="T408" i="6"/>
  <c r="S409" i="6"/>
  <c r="T409" i="6"/>
  <c r="S410" i="6"/>
  <c r="T410" i="6"/>
  <c r="S411" i="6"/>
  <c r="T411" i="6"/>
  <c r="S412" i="6"/>
  <c r="T412" i="6"/>
  <c r="S413" i="6"/>
  <c r="T413" i="6"/>
  <c r="S414" i="6"/>
  <c r="T414" i="6"/>
  <c r="S415" i="6"/>
  <c r="T415" i="6"/>
  <c r="S416" i="6"/>
  <c r="T416" i="6"/>
  <c r="S417" i="6"/>
  <c r="T417" i="6"/>
  <c r="S418" i="6"/>
  <c r="T418" i="6"/>
  <c r="S419" i="6"/>
  <c r="T419" i="6"/>
  <c r="S420" i="6"/>
  <c r="T420" i="6"/>
  <c r="S421" i="6"/>
  <c r="T421" i="6"/>
  <c r="S422" i="6"/>
  <c r="T422" i="6"/>
  <c r="S423" i="6"/>
  <c r="T423" i="6"/>
  <c r="S424" i="6"/>
  <c r="T424" i="6"/>
  <c r="S425" i="6"/>
  <c r="T425" i="6"/>
  <c r="S426" i="6"/>
  <c r="T426" i="6"/>
  <c r="S427" i="6"/>
  <c r="T427" i="6"/>
  <c r="S428" i="6"/>
  <c r="T428" i="6"/>
  <c r="S429" i="6"/>
  <c r="T429" i="6"/>
  <c r="S430" i="6"/>
  <c r="T430" i="6"/>
  <c r="S431" i="6"/>
  <c r="T431" i="6"/>
  <c r="S432" i="6"/>
  <c r="T432" i="6"/>
  <c r="S433" i="6"/>
  <c r="T433" i="6"/>
  <c r="S434" i="6"/>
  <c r="T434" i="6"/>
  <c r="S435" i="6"/>
  <c r="T435" i="6"/>
  <c r="S436" i="6"/>
  <c r="T436" i="6"/>
  <c r="S437" i="6"/>
  <c r="T437" i="6"/>
  <c r="S438" i="6"/>
  <c r="T438" i="6"/>
  <c r="S439" i="6"/>
  <c r="T439" i="6"/>
  <c r="S440" i="6"/>
  <c r="T440" i="6"/>
  <c r="S441" i="6"/>
  <c r="T441" i="6"/>
  <c r="S442" i="6"/>
  <c r="T442" i="6"/>
  <c r="S443" i="6"/>
  <c r="T443" i="6"/>
  <c r="S444" i="6"/>
  <c r="T444" i="6"/>
  <c r="S445" i="6"/>
  <c r="T445" i="6"/>
  <c r="S446" i="6"/>
  <c r="T446" i="6"/>
  <c r="S447" i="6"/>
  <c r="T447" i="6"/>
  <c r="S448" i="6"/>
  <c r="T448" i="6"/>
  <c r="S449" i="6"/>
  <c r="T449" i="6"/>
  <c r="S450" i="6"/>
  <c r="T450" i="6"/>
  <c r="S451" i="6"/>
  <c r="T451" i="6"/>
  <c r="S452" i="6"/>
  <c r="T452" i="6"/>
  <c r="S453" i="6"/>
  <c r="T453" i="6"/>
  <c r="S454" i="6"/>
  <c r="T454" i="6"/>
  <c r="S455" i="6"/>
  <c r="T455" i="6"/>
  <c r="S456" i="6"/>
  <c r="T456" i="6"/>
  <c r="S457" i="6"/>
  <c r="T457" i="6"/>
  <c r="S458" i="6"/>
  <c r="T458" i="6"/>
  <c r="S459" i="6"/>
  <c r="T459" i="6"/>
  <c r="S460" i="6"/>
  <c r="T460" i="6"/>
  <c r="S461" i="6"/>
  <c r="T461" i="6"/>
  <c r="S462" i="6"/>
  <c r="T462" i="6"/>
  <c r="S463" i="6"/>
  <c r="T463" i="6"/>
  <c r="S464" i="6"/>
  <c r="T464" i="6"/>
  <c r="S465" i="6"/>
  <c r="T465" i="6"/>
  <c r="S466" i="6"/>
  <c r="T466" i="6"/>
  <c r="S467" i="6"/>
  <c r="T467" i="6"/>
  <c r="S468" i="6"/>
  <c r="T468" i="6"/>
  <c r="S469" i="6"/>
  <c r="T469" i="6"/>
  <c r="S470" i="6"/>
  <c r="T470" i="6"/>
  <c r="S471" i="6"/>
  <c r="T471" i="6"/>
  <c r="S472" i="6"/>
  <c r="T472" i="6"/>
  <c r="S473" i="6"/>
  <c r="T473" i="6"/>
  <c r="S474" i="6"/>
  <c r="T474" i="6"/>
  <c r="S475" i="6"/>
  <c r="T475" i="6"/>
  <c r="S476" i="6"/>
  <c r="T476" i="6"/>
  <c r="S477" i="6"/>
  <c r="T477" i="6"/>
  <c r="S478" i="6"/>
  <c r="T478" i="6"/>
  <c r="S479" i="6"/>
  <c r="T479" i="6"/>
  <c r="S480" i="6"/>
  <c r="T480" i="6"/>
  <c r="S481" i="6"/>
  <c r="T481" i="6"/>
  <c r="S482" i="6"/>
  <c r="T482" i="6"/>
  <c r="S483" i="6"/>
  <c r="T483" i="6"/>
  <c r="S484" i="6"/>
  <c r="T484" i="6"/>
  <c r="S485" i="6"/>
  <c r="T485" i="6"/>
  <c r="S486" i="6"/>
  <c r="T486" i="6"/>
  <c r="S487" i="6"/>
  <c r="T487" i="6"/>
  <c r="S488" i="6"/>
  <c r="T488" i="6"/>
  <c r="S489" i="6"/>
  <c r="T489" i="6"/>
  <c r="S490" i="6"/>
  <c r="T490" i="6"/>
  <c r="S491" i="6"/>
  <c r="T491" i="6"/>
  <c r="S492" i="6"/>
  <c r="T492" i="6"/>
  <c r="S493" i="6"/>
  <c r="T493" i="6"/>
  <c r="S494" i="6"/>
  <c r="T494" i="6"/>
  <c r="S495" i="6"/>
  <c r="T495" i="6"/>
  <c r="S496" i="6"/>
  <c r="T496" i="6"/>
  <c r="S497" i="6"/>
  <c r="T497" i="6"/>
  <c r="S498" i="6"/>
  <c r="T498" i="6"/>
  <c r="S499" i="6"/>
  <c r="T499" i="6"/>
  <c r="S500" i="6"/>
  <c r="T500" i="6"/>
  <c r="S501" i="6"/>
  <c r="T501" i="6"/>
  <c r="S502" i="6"/>
  <c r="T502" i="6"/>
  <c r="S503" i="6"/>
  <c r="T503" i="6"/>
  <c r="S504" i="6"/>
  <c r="T504" i="6"/>
  <c r="S505" i="6"/>
  <c r="T505" i="6"/>
  <c r="S506" i="6"/>
  <c r="T506" i="6"/>
  <c r="S507" i="6"/>
  <c r="T507" i="6"/>
  <c r="S508" i="6"/>
  <c r="T508" i="6"/>
  <c r="S509" i="6"/>
  <c r="T509" i="6"/>
  <c r="S510" i="6"/>
  <c r="T510" i="6"/>
  <c r="S511" i="6"/>
  <c r="T511" i="6"/>
  <c r="S512" i="6"/>
  <c r="T512" i="6"/>
  <c r="S513" i="6"/>
  <c r="T513" i="6"/>
  <c r="S514" i="6"/>
  <c r="T514" i="6"/>
  <c r="S515" i="6"/>
  <c r="T515" i="6"/>
  <c r="S516" i="6"/>
  <c r="T516" i="6"/>
  <c r="S517" i="6"/>
  <c r="T517" i="6"/>
  <c r="S518" i="6"/>
  <c r="T518" i="6"/>
  <c r="S519" i="6"/>
  <c r="T519" i="6"/>
  <c r="S520" i="6"/>
  <c r="T520" i="6"/>
  <c r="S521" i="6"/>
  <c r="T521" i="6"/>
  <c r="S522" i="6"/>
  <c r="T522" i="6"/>
  <c r="S523" i="6"/>
  <c r="T523" i="6"/>
  <c r="S524" i="6"/>
  <c r="T524" i="6"/>
  <c r="S525" i="6"/>
  <c r="T525" i="6"/>
  <c r="S526" i="6"/>
  <c r="T526" i="6"/>
  <c r="S527" i="6"/>
  <c r="T527" i="6"/>
  <c r="S528" i="6"/>
  <c r="T528" i="6"/>
  <c r="S529" i="6"/>
  <c r="T529" i="6"/>
  <c r="S530" i="6"/>
  <c r="T530" i="6"/>
  <c r="S531" i="6"/>
  <c r="T531" i="6"/>
  <c r="S532" i="6"/>
  <c r="T532" i="6"/>
  <c r="S533" i="6"/>
  <c r="T533" i="6"/>
  <c r="S534" i="6"/>
  <c r="T534" i="6"/>
  <c r="S535" i="6"/>
  <c r="T535" i="6"/>
  <c r="S536" i="6"/>
  <c r="T536" i="6"/>
  <c r="S537" i="6"/>
  <c r="T537" i="6"/>
  <c r="S538" i="6"/>
  <c r="T538" i="6"/>
  <c r="S539" i="6"/>
  <c r="T539" i="6"/>
  <c r="S540" i="6"/>
  <c r="T540" i="6"/>
  <c r="S541" i="6"/>
  <c r="T541" i="6"/>
  <c r="S542" i="6"/>
  <c r="T542" i="6"/>
  <c r="S543" i="6"/>
  <c r="T543" i="6"/>
  <c r="S544" i="6"/>
  <c r="T544" i="6"/>
  <c r="S545" i="6"/>
  <c r="T545" i="6"/>
  <c r="S546" i="6"/>
  <c r="T546" i="6"/>
  <c r="S547" i="6"/>
  <c r="T547" i="6"/>
  <c r="S548" i="6"/>
  <c r="T548" i="6"/>
  <c r="S549" i="6"/>
  <c r="T549" i="6"/>
  <c r="S550" i="6"/>
  <c r="T550" i="6"/>
  <c r="S551" i="6"/>
  <c r="T551" i="6"/>
  <c r="S552" i="6"/>
  <c r="T552" i="6"/>
  <c r="S553" i="6"/>
  <c r="T553" i="6"/>
  <c r="S554" i="6"/>
  <c r="T554" i="6"/>
  <c r="S555" i="6"/>
  <c r="T555" i="6"/>
  <c r="S556" i="6"/>
  <c r="T556" i="6"/>
  <c r="S557" i="6"/>
  <c r="T557" i="6"/>
  <c r="S558" i="6"/>
  <c r="T558" i="6"/>
  <c r="S559" i="6"/>
  <c r="T559" i="6"/>
  <c r="S560" i="6"/>
  <c r="T560" i="6"/>
  <c r="S561" i="6"/>
  <c r="T561" i="6"/>
  <c r="S562" i="6"/>
  <c r="T562" i="6"/>
  <c r="S563" i="6"/>
  <c r="T563" i="6"/>
  <c r="S564" i="6"/>
  <c r="T564" i="6"/>
  <c r="S565" i="6"/>
  <c r="T565" i="6"/>
  <c r="S566" i="6"/>
  <c r="T566" i="6"/>
  <c r="S567" i="6"/>
  <c r="T567" i="6"/>
  <c r="S568" i="6"/>
  <c r="T568" i="6"/>
  <c r="S569" i="6"/>
  <c r="T569" i="6"/>
  <c r="S570" i="6"/>
  <c r="T570" i="6"/>
  <c r="S571" i="6"/>
  <c r="T571" i="6"/>
  <c r="S572" i="6"/>
  <c r="T572" i="6"/>
  <c r="S573" i="6"/>
  <c r="T573" i="6"/>
  <c r="S574" i="6"/>
  <c r="T574" i="6"/>
  <c r="S575" i="6"/>
  <c r="T575" i="6"/>
  <c r="S576" i="6"/>
  <c r="T576" i="6"/>
  <c r="S577" i="6"/>
  <c r="T577" i="6"/>
  <c r="S578" i="6"/>
  <c r="T578" i="6"/>
  <c r="S579" i="6"/>
  <c r="T579" i="6"/>
  <c r="S580" i="6"/>
  <c r="T580" i="6"/>
  <c r="S581" i="6"/>
  <c r="T581" i="6"/>
  <c r="S582" i="6"/>
  <c r="T582" i="6"/>
  <c r="S583" i="6"/>
  <c r="T583" i="6"/>
  <c r="S584" i="6"/>
  <c r="T584" i="6"/>
  <c r="S585" i="6"/>
  <c r="T585" i="6"/>
  <c r="S586" i="6"/>
  <c r="T586" i="6"/>
  <c r="S587" i="6"/>
  <c r="T587" i="6"/>
  <c r="S588" i="6"/>
  <c r="T588" i="6"/>
  <c r="S589" i="6"/>
  <c r="T589" i="6"/>
  <c r="S590" i="6"/>
  <c r="T590" i="6"/>
  <c r="S591" i="6"/>
  <c r="T591" i="6"/>
  <c r="S592" i="6"/>
  <c r="T592" i="6"/>
  <c r="S593" i="6"/>
  <c r="T593" i="6"/>
  <c r="S594" i="6"/>
  <c r="T594" i="6"/>
  <c r="S595" i="6"/>
  <c r="T595" i="6"/>
  <c r="S596" i="6"/>
  <c r="T596" i="6"/>
  <c r="S597" i="6"/>
  <c r="T597" i="6"/>
  <c r="S598" i="6"/>
  <c r="T598" i="6"/>
  <c r="S599" i="6"/>
  <c r="T599" i="6"/>
  <c r="S600" i="6"/>
  <c r="T600" i="6"/>
  <c r="S601" i="6"/>
  <c r="T601" i="6"/>
  <c r="S602" i="6"/>
  <c r="T602" i="6"/>
  <c r="S603" i="6"/>
  <c r="T603" i="6"/>
  <c r="S604" i="6"/>
  <c r="T604" i="6"/>
  <c r="S605" i="6"/>
  <c r="T605" i="6"/>
  <c r="S606" i="6"/>
  <c r="T606" i="6"/>
  <c r="S607" i="6"/>
  <c r="T607" i="6"/>
  <c r="S608" i="6"/>
  <c r="T608" i="6"/>
  <c r="S609" i="6"/>
  <c r="T609" i="6"/>
  <c r="S610" i="6"/>
  <c r="T610" i="6"/>
  <c r="S611" i="6"/>
  <c r="T611" i="6"/>
  <c r="S612" i="6"/>
  <c r="T612" i="6"/>
  <c r="S613" i="6"/>
  <c r="T613" i="6"/>
  <c r="S614" i="6"/>
  <c r="T614" i="6"/>
  <c r="S615" i="6"/>
  <c r="T615" i="6"/>
  <c r="S616" i="6"/>
  <c r="T616" i="6"/>
  <c r="S617" i="6"/>
  <c r="T617" i="6"/>
  <c r="S618" i="6"/>
  <c r="T618" i="6"/>
  <c r="S619" i="6"/>
  <c r="T619" i="6"/>
  <c r="S620" i="6"/>
  <c r="T620" i="6"/>
  <c r="S621" i="6"/>
  <c r="T621" i="6"/>
  <c r="S622" i="6"/>
  <c r="T622" i="6"/>
  <c r="S623" i="6"/>
  <c r="T623" i="6"/>
  <c r="S624" i="6"/>
  <c r="T624" i="6"/>
  <c r="S625" i="6"/>
  <c r="T625" i="6"/>
  <c r="S626" i="6"/>
  <c r="T626" i="6"/>
  <c r="S627" i="6"/>
  <c r="T627" i="6"/>
  <c r="S628" i="6"/>
  <c r="T628" i="6"/>
  <c r="S629" i="6"/>
  <c r="T629" i="6"/>
  <c r="S630" i="6"/>
  <c r="T630" i="6"/>
  <c r="S631" i="6"/>
  <c r="T631" i="6"/>
  <c r="S632" i="6"/>
  <c r="T632" i="6"/>
  <c r="S633" i="6"/>
  <c r="T633" i="6"/>
  <c r="S634" i="6"/>
  <c r="T634" i="6"/>
  <c r="S635" i="6"/>
  <c r="T635" i="6"/>
  <c r="S636" i="6"/>
  <c r="T636" i="6"/>
  <c r="S637" i="6"/>
  <c r="T637" i="6"/>
  <c r="S638" i="6"/>
  <c r="T638" i="6"/>
  <c r="S639" i="6"/>
  <c r="T639" i="6"/>
  <c r="S640" i="6"/>
  <c r="T640" i="6"/>
  <c r="S641" i="6"/>
  <c r="T641" i="6"/>
  <c r="S642" i="6"/>
  <c r="T642" i="6"/>
  <c r="S643" i="6"/>
  <c r="T643" i="6"/>
  <c r="S644" i="6"/>
  <c r="T644" i="6"/>
  <c r="S645" i="6"/>
  <c r="T645" i="6"/>
  <c r="S646" i="6"/>
  <c r="T646" i="6"/>
  <c r="S647" i="6"/>
  <c r="T647" i="6"/>
  <c r="S648" i="6"/>
  <c r="T648" i="6"/>
  <c r="S649" i="6"/>
  <c r="T649" i="6"/>
  <c r="S650" i="6"/>
  <c r="T650" i="6"/>
  <c r="S651" i="6"/>
  <c r="T651" i="6"/>
  <c r="S652" i="6"/>
  <c r="T652" i="6"/>
  <c r="S653" i="6"/>
  <c r="T653" i="6"/>
  <c r="S654" i="6"/>
  <c r="T654" i="6"/>
  <c r="S655" i="6"/>
  <c r="T655" i="6"/>
  <c r="S656" i="6"/>
  <c r="T656" i="6"/>
  <c r="S657" i="6"/>
  <c r="T657" i="6"/>
  <c r="S658" i="6"/>
  <c r="T658" i="6"/>
  <c r="S659" i="6"/>
  <c r="T659" i="6"/>
  <c r="S660" i="6"/>
  <c r="T660" i="6"/>
  <c r="S661" i="6"/>
  <c r="T661" i="6"/>
  <c r="S662" i="6"/>
  <c r="T662" i="6"/>
  <c r="S663" i="6"/>
  <c r="T663" i="6"/>
  <c r="S664" i="6"/>
  <c r="T664" i="6"/>
  <c r="S665" i="6"/>
  <c r="T665" i="6"/>
  <c r="S666" i="6"/>
  <c r="T666" i="6"/>
  <c r="S667" i="6"/>
  <c r="T667" i="6"/>
  <c r="S668" i="6"/>
  <c r="T668" i="6"/>
  <c r="S669" i="6"/>
  <c r="T669" i="6"/>
  <c r="S670" i="6"/>
  <c r="T670" i="6"/>
  <c r="S671" i="6"/>
  <c r="T671" i="6"/>
  <c r="S672" i="6"/>
  <c r="T672" i="6"/>
  <c r="S673" i="6"/>
  <c r="T673" i="6"/>
  <c r="S674" i="6"/>
  <c r="T674" i="6"/>
  <c r="S675" i="6"/>
  <c r="T675" i="6"/>
  <c r="S676" i="6"/>
  <c r="T676" i="6"/>
  <c r="S677" i="6"/>
  <c r="T677" i="6"/>
  <c r="S678" i="6"/>
  <c r="T678" i="6"/>
  <c r="S679" i="6"/>
  <c r="T679" i="6"/>
  <c r="S680" i="6"/>
  <c r="T680" i="6"/>
  <c r="S681" i="6"/>
  <c r="T681" i="6"/>
  <c r="S682" i="6"/>
  <c r="T682" i="6"/>
  <c r="S683" i="6"/>
  <c r="T683" i="6"/>
  <c r="S684" i="6"/>
  <c r="T684" i="6"/>
  <c r="S685" i="6"/>
  <c r="T685" i="6"/>
  <c r="S686" i="6"/>
  <c r="T686" i="6"/>
  <c r="S687" i="6"/>
  <c r="T687" i="6"/>
  <c r="S688" i="6"/>
  <c r="T688" i="6"/>
  <c r="S689" i="6"/>
  <c r="T689" i="6"/>
  <c r="S690" i="6"/>
  <c r="T690" i="6"/>
  <c r="S691" i="6"/>
  <c r="T691" i="6"/>
  <c r="S692" i="6"/>
  <c r="T692" i="6"/>
  <c r="S693" i="6"/>
  <c r="T693" i="6"/>
  <c r="S694" i="6"/>
  <c r="T694" i="6"/>
  <c r="S695" i="6"/>
  <c r="T695" i="6"/>
  <c r="S696" i="6"/>
  <c r="T696" i="6"/>
  <c r="S697" i="6"/>
  <c r="T697" i="6"/>
  <c r="S698" i="6"/>
  <c r="T698" i="6"/>
  <c r="S699" i="6"/>
  <c r="T699" i="6"/>
  <c r="S700" i="6"/>
  <c r="T700" i="6"/>
  <c r="S701" i="6"/>
  <c r="T701" i="6"/>
  <c r="S702" i="6"/>
  <c r="T702" i="6"/>
  <c r="S703" i="6"/>
  <c r="T703" i="6"/>
  <c r="S704" i="6"/>
  <c r="T704" i="6"/>
  <c r="S705" i="6"/>
  <c r="T705" i="6"/>
  <c r="S706" i="6"/>
  <c r="T706" i="6"/>
  <c r="S707" i="6"/>
  <c r="T707" i="6"/>
  <c r="S708" i="6"/>
  <c r="T708" i="6"/>
  <c r="S709" i="6"/>
  <c r="T709" i="6"/>
  <c r="S710" i="6"/>
  <c r="T710" i="6"/>
  <c r="S711" i="6"/>
  <c r="T711" i="6"/>
  <c r="S712" i="6"/>
  <c r="T712" i="6"/>
  <c r="S713" i="6"/>
  <c r="T713" i="6"/>
  <c r="S714" i="6"/>
  <c r="T714" i="6"/>
  <c r="S715" i="6"/>
  <c r="T715" i="6"/>
  <c r="S716" i="6"/>
  <c r="T716" i="6"/>
  <c r="S717" i="6"/>
  <c r="T717" i="6"/>
  <c r="S718" i="6"/>
  <c r="T718" i="6"/>
  <c r="S719" i="6"/>
  <c r="T719" i="6"/>
  <c r="S720" i="6"/>
  <c r="T720" i="6"/>
  <c r="S721" i="6"/>
  <c r="T721" i="6"/>
  <c r="S722" i="6"/>
  <c r="T722" i="6"/>
  <c r="S723" i="6"/>
  <c r="T723" i="6"/>
  <c r="S724" i="6"/>
  <c r="T724" i="6"/>
  <c r="S725" i="6"/>
  <c r="T725" i="6"/>
  <c r="S726" i="6"/>
  <c r="T726" i="6"/>
  <c r="S727" i="6"/>
  <c r="T727" i="6"/>
  <c r="S728" i="6"/>
  <c r="T728" i="6"/>
  <c r="S729" i="6"/>
  <c r="T729" i="6"/>
  <c r="S730" i="6"/>
  <c r="T730" i="6"/>
  <c r="S731" i="6"/>
  <c r="T731" i="6"/>
  <c r="S732" i="6"/>
  <c r="T732" i="6"/>
  <c r="S733" i="6"/>
  <c r="T733" i="6"/>
  <c r="S734" i="6"/>
  <c r="T734" i="6"/>
  <c r="S735" i="6"/>
  <c r="T735" i="6"/>
  <c r="S736" i="6"/>
  <c r="T736" i="6"/>
  <c r="S737" i="6"/>
  <c r="T737" i="6"/>
  <c r="S738" i="6"/>
  <c r="T738" i="6"/>
  <c r="S739" i="6"/>
  <c r="T739" i="6"/>
  <c r="S740" i="6"/>
  <c r="T740" i="6"/>
  <c r="S741" i="6"/>
  <c r="T741" i="6"/>
  <c r="S742" i="6"/>
  <c r="T742" i="6"/>
  <c r="S743" i="6"/>
  <c r="T743" i="6"/>
  <c r="S744" i="6"/>
  <c r="T744" i="6"/>
  <c r="S745" i="6"/>
  <c r="T745" i="6"/>
  <c r="S746" i="6"/>
  <c r="T746" i="6"/>
  <c r="S747" i="6"/>
  <c r="T747" i="6"/>
  <c r="S748" i="6"/>
  <c r="T748" i="6"/>
  <c r="S749" i="6"/>
  <c r="T749" i="6"/>
  <c r="S750" i="6"/>
  <c r="T750" i="6"/>
  <c r="S751" i="6"/>
  <c r="T751" i="6"/>
  <c r="S752" i="6"/>
  <c r="T752" i="6"/>
  <c r="S753" i="6"/>
  <c r="T753" i="6"/>
  <c r="S754" i="6"/>
  <c r="T754" i="6"/>
  <c r="S755" i="6"/>
  <c r="T755" i="6"/>
  <c r="S756" i="6"/>
  <c r="T756" i="6"/>
  <c r="S757" i="6"/>
  <c r="T757" i="6"/>
  <c r="S758" i="6"/>
  <c r="T758" i="6"/>
  <c r="S759" i="6"/>
  <c r="T759" i="6"/>
  <c r="S760" i="6"/>
  <c r="T760" i="6"/>
  <c r="S761" i="6"/>
  <c r="T761" i="6"/>
  <c r="S762" i="6"/>
  <c r="T762" i="6"/>
  <c r="S763" i="6"/>
  <c r="T763" i="6"/>
  <c r="S764" i="6"/>
  <c r="T764" i="6"/>
  <c r="S765" i="6"/>
  <c r="T765" i="6"/>
  <c r="S766" i="6"/>
  <c r="T766" i="6"/>
  <c r="S767" i="6"/>
  <c r="T767" i="6"/>
  <c r="S768" i="6"/>
  <c r="T768" i="6"/>
  <c r="S769" i="6"/>
  <c r="T769" i="6"/>
  <c r="S770" i="6"/>
  <c r="T770" i="6"/>
  <c r="S771" i="6"/>
  <c r="T771" i="6"/>
  <c r="S772" i="6"/>
  <c r="T772" i="6"/>
  <c r="S773" i="6"/>
  <c r="T773" i="6"/>
  <c r="S774" i="6"/>
  <c r="T774" i="6"/>
  <c r="S775" i="6"/>
  <c r="T775" i="6"/>
  <c r="S776" i="6"/>
  <c r="T776" i="6"/>
  <c r="S777" i="6"/>
  <c r="T777" i="6"/>
  <c r="S778" i="6"/>
  <c r="T778" i="6"/>
  <c r="S779" i="6"/>
  <c r="T779" i="6"/>
  <c r="S780" i="6"/>
  <c r="T780" i="6"/>
  <c r="S781" i="6"/>
  <c r="T781" i="6"/>
  <c r="S782" i="6"/>
  <c r="T782" i="6"/>
  <c r="S783" i="6"/>
  <c r="T783" i="6"/>
  <c r="S784" i="6"/>
  <c r="T784" i="6"/>
  <c r="S785" i="6"/>
  <c r="T785" i="6"/>
  <c r="S786" i="6"/>
  <c r="T786" i="6"/>
  <c r="S787" i="6"/>
  <c r="T787" i="6"/>
  <c r="S788" i="6"/>
  <c r="T788" i="6"/>
  <c r="S789" i="6"/>
  <c r="T789" i="6"/>
  <c r="S790" i="6"/>
  <c r="T790" i="6"/>
  <c r="S791" i="6"/>
  <c r="T791" i="6"/>
  <c r="S792" i="6"/>
  <c r="T792" i="6"/>
  <c r="S793" i="6"/>
  <c r="T793" i="6"/>
  <c r="S794" i="6"/>
  <c r="T794" i="6"/>
  <c r="S795" i="6"/>
  <c r="T795" i="6"/>
  <c r="S796" i="6"/>
  <c r="T796" i="6"/>
  <c r="S797" i="6"/>
  <c r="T797" i="6"/>
  <c r="S798" i="6"/>
  <c r="T798" i="6"/>
  <c r="S799" i="6"/>
  <c r="T799" i="6"/>
  <c r="S800" i="6"/>
  <c r="T800" i="6"/>
  <c r="S801" i="6"/>
  <c r="T801" i="6"/>
  <c r="S802" i="6"/>
  <c r="T802" i="6"/>
  <c r="S803" i="6"/>
  <c r="T803" i="6"/>
  <c r="S804" i="6"/>
  <c r="T804" i="6"/>
  <c r="S805" i="6"/>
  <c r="T805" i="6"/>
  <c r="S806" i="6"/>
  <c r="T806" i="6"/>
  <c r="S807" i="6"/>
  <c r="T807" i="6"/>
  <c r="S808" i="6"/>
  <c r="T808" i="6"/>
  <c r="S809" i="6"/>
  <c r="T809" i="6"/>
  <c r="S810" i="6"/>
  <c r="T810" i="6"/>
  <c r="S811" i="6"/>
  <c r="T811" i="6"/>
  <c r="S812" i="6"/>
  <c r="T812" i="6"/>
  <c r="S813" i="6"/>
  <c r="T813" i="6"/>
  <c r="S814" i="6"/>
  <c r="T814" i="6"/>
  <c r="S815" i="6"/>
  <c r="T815" i="6"/>
  <c r="S816" i="6"/>
  <c r="T816" i="6"/>
  <c r="S817" i="6"/>
  <c r="T817" i="6"/>
  <c r="S818" i="6"/>
  <c r="T818" i="6"/>
  <c r="S819" i="6"/>
  <c r="T819" i="6"/>
  <c r="S820" i="6"/>
  <c r="T820" i="6"/>
  <c r="S821" i="6"/>
  <c r="T821" i="6"/>
  <c r="S822" i="6"/>
  <c r="T822" i="6"/>
  <c r="S823" i="6"/>
  <c r="T823" i="6"/>
  <c r="S824" i="6"/>
  <c r="T824" i="6"/>
  <c r="S825" i="6"/>
  <c r="T825" i="6"/>
  <c r="S826" i="6"/>
  <c r="T826" i="6"/>
  <c r="S827" i="6"/>
  <c r="T827" i="6"/>
  <c r="S828" i="6"/>
  <c r="T828" i="6"/>
  <c r="S829" i="6"/>
  <c r="T829" i="6"/>
  <c r="S830" i="6"/>
  <c r="T830" i="6"/>
  <c r="S831" i="6"/>
  <c r="T831" i="6"/>
  <c r="S832" i="6"/>
  <c r="T832" i="6"/>
  <c r="S833" i="6"/>
  <c r="T833" i="6"/>
  <c r="S834" i="6"/>
  <c r="T834" i="6"/>
  <c r="S835" i="6"/>
  <c r="T835" i="6"/>
  <c r="S836" i="6"/>
  <c r="T836" i="6"/>
  <c r="S837" i="6"/>
  <c r="T837" i="6"/>
  <c r="S838" i="6"/>
  <c r="T838" i="6"/>
  <c r="S839" i="6"/>
  <c r="T839" i="6"/>
  <c r="S840" i="6"/>
  <c r="T840" i="6"/>
  <c r="S841" i="6"/>
  <c r="T841" i="6"/>
  <c r="S842" i="6"/>
  <c r="T842" i="6"/>
  <c r="S843" i="6"/>
  <c r="T843" i="6"/>
  <c r="S844" i="6"/>
  <c r="T844" i="6"/>
  <c r="S845" i="6"/>
  <c r="T845" i="6"/>
  <c r="S846" i="6"/>
  <c r="T846" i="6"/>
  <c r="S847" i="6"/>
  <c r="T847" i="6"/>
  <c r="S848" i="6"/>
  <c r="T848" i="6"/>
  <c r="S849" i="6"/>
  <c r="T849" i="6"/>
  <c r="S850" i="6"/>
  <c r="T850" i="6"/>
  <c r="S851" i="6"/>
  <c r="T851" i="6"/>
  <c r="S852" i="6"/>
  <c r="T852" i="6"/>
  <c r="S853" i="6"/>
  <c r="T853" i="6"/>
  <c r="S854" i="6"/>
  <c r="T854" i="6"/>
  <c r="S855" i="6"/>
  <c r="T855" i="6"/>
  <c r="S856" i="6"/>
  <c r="T856" i="6"/>
  <c r="S857" i="6"/>
  <c r="T857" i="6"/>
  <c r="S858" i="6"/>
  <c r="T858" i="6"/>
  <c r="S859" i="6"/>
  <c r="T859" i="6"/>
  <c r="S860" i="6"/>
  <c r="T860" i="6"/>
  <c r="S861" i="6"/>
  <c r="T861" i="6"/>
  <c r="S862" i="6"/>
  <c r="T862" i="6"/>
  <c r="S863" i="6"/>
  <c r="T863" i="6"/>
  <c r="S864" i="6"/>
  <c r="T864" i="6"/>
  <c r="S865" i="6"/>
  <c r="T865" i="6"/>
  <c r="S866" i="6"/>
  <c r="T866" i="6"/>
  <c r="S867" i="6"/>
  <c r="T867" i="6"/>
  <c r="S868" i="6"/>
  <c r="T868" i="6"/>
  <c r="S869" i="6"/>
  <c r="T869" i="6"/>
  <c r="S870" i="6"/>
  <c r="T870" i="6"/>
  <c r="S871" i="6"/>
  <c r="T871" i="6"/>
  <c r="S872" i="6"/>
  <c r="T872" i="6"/>
  <c r="S873" i="6"/>
  <c r="T873" i="6"/>
  <c r="S874" i="6"/>
  <c r="T874" i="6"/>
  <c r="S875" i="6"/>
  <c r="T875" i="6"/>
  <c r="S876" i="6"/>
  <c r="T876" i="6"/>
  <c r="S877" i="6"/>
  <c r="T877" i="6"/>
  <c r="S878" i="6"/>
  <c r="T878" i="6"/>
  <c r="S879" i="6"/>
  <c r="T879" i="6"/>
  <c r="S880" i="6"/>
  <c r="T880" i="6"/>
  <c r="S881" i="6"/>
  <c r="T881" i="6"/>
  <c r="S882" i="6"/>
  <c r="T882" i="6"/>
  <c r="S883" i="6"/>
  <c r="T883" i="6"/>
  <c r="S884" i="6"/>
  <c r="T884" i="6"/>
  <c r="S885" i="6"/>
  <c r="T885" i="6"/>
  <c r="S886" i="6"/>
  <c r="T886" i="6"/>
  <c r="S887" i="6"/>
  <c r="T887" i="6"/>
  <c r="S888" i="6"/>
  <c r="T888" i="6"/>
  <c r="S889" i="6"/>
  <c r="T889" i="6"/>
  <c r="S890" i="6"/>
  <c r="T890" i="6"/>
  <c r="S891" i="6"/>
  <c r="T891" i="6"/>
  <c r="S892" i="6"/>
  <c r="T892" i="6"/>
  <c r="S893" i="6"/>
  <c r="T893" i="6"/>
  <c r="S894" i="6"/>
  <c r="T894" i="6"/>
  <c r="S895" i="6"/>
  <c r="T895" i="6"/>
  <c r="S896" i="6"/>
  <c r="T896" i="6"/>
  <c r="S897" i="6"/>
  <c r="T897" i="6"/>
  <c r="S898" i="6"/>
  <c r="T898" i="6"/>
  <c r="S4" i="8"/>
  <c r="T4" i="8" s="1"/>
  <c r="S5" i="8"/>
  <c r="T5" i="8"/>
  <c r="S6" i="8"/>
  <c r="T6" i="8" s="1"/>
  <c r="S7" i="8"/>
  <c r="T7" i="8"/>
  <c r="S8" i="8"/>
  <c r="T8" i="8" s="1"/>
  <c r="S9" i="8"/>
  <c r="T9" i="8"/>
  <c r="S10" i="8"/>
  <c r="T10" i="8" s="1"/>
  <c r="S11" i="8"/>
  <c r="T11" i="8"/>
  <c r="S12" i="8"/>
  <c r="T12" i="8" s="1"/>
  <c r="S13" i="8"/>
  <c r="T13" i="8"/>
  <c r="S14" i="8"/>
  <c r="T14" i="8" s="1"/>
  <c r="S15" i="8"/>
  <c r="T15" i="8"/>
  <c r="S16" i="8"/>
  <c r="T16" i="8" s="1"/>
  <c r="S17" i="8"/>
  <c r="T17" i="8"/>
  <c r="S18" i="8"/>
  <c r="T18" i="8" s="1"/>
  <c r="S19" i="8"/>
  <c r="T19" i="8"/>
  <c r="S20" i="8"/>
  <c r="T20" i="8" s="1"/>
  <c r="S21" i="8"/>
  <c r="T21" i="8"/>
  <c r="S22" i="8"/>
  <c r="T22" i="8" s="1"/>
  <c r="S23" i="8"/>
  <c r="T23" i="8"/>
  <c r="S24" i="8"/>
  <c r="T24" i="8" s="1"/>
  <c r="S25" i="8"/>
  <c r="T25" i="8"/>
  <c r="S26" i="8"/>
  <c r="T26" i="8" s="1"/>
  <c r="S27" i="8"/>
  <c r="T27" i="8"/>
  <c r="S28" i="8"/>
  <c r="T28" i="8" s="1"/>
  <c r="S29" i="8"/>
  <c r="T29" i="8"/>
  <c r="S30" i="8"/>
  <c r="T30" i="8" s="1"/>
  <c r="S31" i="8"/>
  <c r="T31" i="8"/>
  <c r="S32" i="8"/>
  <c r="T32" i="8" s="1"/>
  <c r="S33" i="8"/>
  <c r="T33" i="8"/>
  <c r="S34" i="8"/>
  <c r="T34" i="8" s="1"/>
  <c r="S35" i="8"/>
  <c r="T35" i="8"/>
  <c r="S36" i="8"/>
  <c r="T36" i="8" s="1"/>
  <c r="S37" i="8"/>
  <c r="T37" i="8"/>
  <c r="S38" i="8"/>
  <c r="T38" i="8" s="1"/>
  <c r="S39" i="8"/>
  <c r="T39" i="8"/>
  <c r="S40" i="8"/>
  <c r="T40" i="8" s="1"/>
  <c r="S41" i="8"/>
  <c r="T41" i="8"/>
  <c r="S42" i="8"/>
  <c r="T42" i="8" s="1"/>
  <c r="S43" i="8"/>
  <c r="T43" i="8"/>
  <c r="S44" i="8"/>
  <c r="T44" i="8" s="1"/>
  <c r="S45" i="8"/>
  <c r="T45" i="8"/>
  <c r="S46" i="8"/>
  <c r="T46" i="8" s="1"/>
  <c r="S47" i="8"/>
  <c r="T47" i="8"/>
  <c r="S48" i="8"/>
  <c r="T48" i="8" s="1"/>
  <c r="S49" i="8"/>
  <c r="T49" i="8"/>
  <c r="S50" i="8"/>
  <c r="T50" i="8" s="1"/>
  <c r="S51" i="8"/>
  <c r="T51" i="8"/>
  <c r="S52" i="8"/>
  <c r="T52" i="8" s="1"/>
  <c r="S53" i="8"/>
  <c r="T53" i="8"/>
  <c r="S54" i="8"/>
  <c r="T54" i="8" s="1"/>
  <c r="S55" i="8"/>
  <c r="T55" i="8"/>
  <c r="S56" i="8"/>
  <c r="T56" i="8" s="1"/>
  <c r="S57" i="8"/>
  <c r="T57" i="8"/>
  <c r="S58" i="8"/>
  <c r="T58" i="8" s="1"/>
  <c r="S59" i="8"/>
  <c r="T59" i="8"/>
  <c r="S60" i="8"/>
  <c r="T60" i="8" s="1"/>
  <c r="S61" i="8"/>
  <c r="T61" i="8"/>
  <c r="S62" i="8"/>
  <c r="T62" i="8" s="1"/>
  <c r="S63" i="8"/>
  <c r="T63" i="8"/>
  <c r="S64" i="8"/>
  <c r="T64" i="8" s="1"/>
  <c r="S65" i="8"/>
  <c r="T65" i="8"/>
  <c r="S66" i="8"/>
  <c r="T66" i="8" s="1"/>
  <c r="S67" i="8"/>
  <c r="T67" i="8"/>
  <c r="S68" i="8"/>
  <c r="T68" i="8" s="1"/>
  <c r="S69" i="8"/>
  <c r="T69" i="8"/>
  <c r="S70" i="8"/>
  <c r="T70" i="8" s="1"/>
  <c r="S71" i="8"/>
  <c r="T71" i="8"/>
  <c r="S72" i="8"/>
  <c r="T72" i="8" s="1"/>
  <c r="S73" i="8"/>
  <c r="T73" i="8"/>
  <c r="S74" i="8"/>
  <c r="T74" i="8" s="1"/>
  <c r="S75" i="8"/>
  <c r="T75" i="8"/>
  <c r="S76" i="8"/>
  <c r="T76" i="8" s="1"/>
  <c r="S77" i="8"/>
  <c r="T77" i="8"/>
  <c r="S78" i="8"/>
  <c r="T78" i="8" s="1"/>
  <c r="S79" i="8"/>
  <c r="T79" i="8"/>
  <c r="S80" i="8"/>
  <c r="T80" i="8" s="1"/>
  <c r="S81" i="8"/>
  <c r="T81" i="8"/>
  <c r="S82" i="8"/>
  <c r="T82" i="8" s="1"/>
  <c r="S83" i="8"/>
  <c r="T83" i="8"/>
  <c r="S84" i="8"/>
  <c r="T84" i="8" s="1"/>
  <c r="S85" i="8"/>
  <c r="T85" i="8"/>
  <c r="S86" i="8"/>
  <c r="T86" i="8" s="1"/>
  <c r="S87" i="8"/>
  <c r="T87" i="8"/>
  <c r="S88" i="8"/>
  <c r="T88" i="8" s="1"/>
  <c r="S89" i="8"/>
  <c r="T89" i="8"/>
  <c r="S90" i="8"/>
  <c r="T90" i="8" s="1"/>
  <c r="S91" i="8"/>
  <c r="T91" i="8"/>
  <c r="S92" i="8"/>
  <c r="T92" i="8" s="1"/>
  <c r="S93" i="8"/>
  <c r="T93" i="8"/>
  <c r="S94" i="8"/>
  <c r="T94" i="8" s="1"/>
  <c r="S95" i="8"/>
  <c r="T95" i="8"/>
  <c r="S96" i="8"/>
  <c r="T96" i="8" s="1"/>
  <c r="S97" i="8"/>
  <c r="T97" i="8"/>
  <c r="S98" i="8"/>
  <c r="T98" i="8" s="1"/>
  <c r="S99" i="8"/>
  <c r="T99" i="8"/>
  <c r="S100" i="8"/>
  <c r="T100" i="8" s="1"/>
  <c r="S101" i="8"/>
  <c r="T101" i="8"/>
  <c r="S102" i="8"/>
  <c r="T102" i="8" s="1"/>
  <c r="S103" i="8"/>
  <c r="T103" i="8"/>
  <c r="S104" i="8"/>
  <c r="T104" i="8" s="1"/>
  <c r="S105" i="8"/>
  <c r="T105" i="8"/>
  <c r="S106" i="8"/>
  <c r="T106" i="8" s="1"/>
  <c r="S107" i="8"/>
  <c r="T107" i="8"/>
  <c r="S108" i="8"/>
  <c r="T108" i="8" s="1"/>
  <c r="S109" i="8"/>
  <c r="T109" i="8"/>
  <c r="S110" i="8"/>
  <c r="T110" i="8" s="1"/>
  <c r="S111" i="8"/>
  <c r="T111" i="8"/>
  <c r="S112" i="8"/>
  <c r="T112" i="8" s="1"/>
  <c r="S113" i="8"/>
  <c r="T113" i="8"/>
  <c r="S114" i="8"/>
  <c r="T114" i="8" s="1"/>
  <c r="S115" i="8"/>
  <c r="T115" i="8"/>
  <c r="S116" i="8"/>
  <c r="T116" i="8" s="1"/>
  <c r="S117" i="8"/>
  <c r="T117" i="8"/>
  <c r="S118" i="8"/>
  <c r="T118" i="8" s="1"/>
  <c r="S119" i="8"/>
  <c r="T119" i="8"/>
  <c r="S120" i="8"/>
  <c r="T120" i="8" s="1"/>
  <c r="S121" i="8"/>
  <c r="T121" i="8"/>
  <c r="S122" i="8"/>
  <c r="T122" i="8" s="1"/>
  <c r="S123" i="8"/>
  <c r="T123" i="8"/>
  <c r="S124" i="8"/>
  <c r="T124" i="8" s="1"/>
  <c r="S125" i="8"/>
  <c r="T125" i="8"/>
  <c r="S126" i="8"/>
  <c r="T126" i="8" s="1"/>
  <c r="S127" i="8"/>
  <c r="T127" i="8"/>
  <c r="S128" i="8"/>
  <c r="T128" i="8" s="1"/>
  <c r="S129" i="8"/>
  <c r="T129" i="8"/>
  <c r="S130" i="8"/>
  <c r="T130" i="8" s="1"/>
  <c r="S131" i="8"/>
  <c r="T131" i="8"/>
  <c r="S132" i="8"/>
  <c r="T132" i="8" s="1"/>
  <c r="S133" i="8"/>
  <c r="T133" i="8"/>
  <c r="S134" i="8"/>
  <c r="T134" i="8" s="1"/>
  <c r="S135" i="8"/>
  <c r="T135" i="8"/>
  <c r="S136" i="8"/>
  <c r="T136" i="8" s="1"/>
  <c r="S137" i="8"/>
  <c r="T137" i="8"/>
  <c r="S138" i="8"/>
  <c r="T138" i="8" s="1"/>
  <c r="S139" i="8"/>
  <c r="T139" i="8"/>
  <c r="S140" i="8"/>
  <c r="T140" i="8" s="1"/>
  <c r="S141" i="8"/>
  <c r="T141" i="8"/>
  <c r="S142" i="8"/>
  <c r="T142" i="8" s="1"/>
  <c r="S143" i="8"/>
  <c r="T143" i="8"/>
  <c r="S144" i="8"/>
  <c r="T144" i="8" s="1"/>
  <c r="S145" i="8"/>
  <c r="T145" i="8"/>
  <c r="S146" i="8"/>
  <c r="T146" i="8" s="1"/>
  <c r="S147" i="8"/>
  <c r="T147" i="8"/>
  <c r="S148" i="8"/>
  <c r="T148" i="8" s="1"/>
  <c r="S149" i="8"/>
  <c r="T149" i="8"/>
  <c r="S150" i="8"/>
  <c r="T150" i="8" s="1"/>
  <c r="S151" i="8"/>
  <c r="T151" i="8"/>
  <c r="S152" i="8"/>
  <c r="T152" i="8" s="1"/>
  <c r="S153" i="8"/>
  <c r="T153" i="8"/>
  <c r="S154" i="8"/>
  <c r="T154" i="8" s="1"/>
  <c r="S155" i="8"/>
  <c r="T155" i="8"/>
  <c r="S156" i="8"/>
  <c r="T156" i="8" s="1"/>
  <c r="S157" i="8"/>
  <c r="T157" i="8"/>
  <c r="S158" i="8"/>
  <c r="T158" i="8" s="1"/>
  <c r="S159" i="8"/>
  <c r="T159" i="8"/>
  <c r="S160" i="8"/>
  <c r="T160" i="8" s="1"/>
  <c r="S161" i="8"/>
  <c r="T161" i="8"/>
  <c r="S162" i="8"/>
  <c r="T162" i="8" s="1"/>
  <c r="S163" i="8"/>
  <c r="T163" i="8"/>
  <c r="S164" i="8"/>
  <c r="T164" i="8" s="1"/>
  <c r="S165" i="8"/>
  <c r="T165" i="8"/>
  <c r="S166" i="8"/>
  <c r="T166" i="8" s="1"/>
  <c r="S167" i="8"/>
  <c r="T167" i="8"/>
  <c r="S168" i="8"/>
  <c r="T168" i="8" s="1"/>
  <c r="S169" i="8"/>
  <c r="T169" i="8"/>
  <c r="S170" i="8"/>
  <c r="T170" i="8" s="1"/>
  <c r="S171" i="8"/>
  <c r="T171" i="8"/>
  <c r="S172" i="8"/>
  <c r="T172" i="8" s="1"/>
  <c r="S173" i="8"/>
  <c r="T173" i="8"/>
  <c r="S174" i="8"/>
  <c r="T174" i="8"/>
  <c r="S175" i="8"/>
  <c r="T175" i="8"/>
  <c r="S176" i="8"/>
  <c r="T176" i="8" s="1"/>
  <c r="S177" i="8"/>
  <c r="T177" i="8"/>
  <c r="S178" i="8"/>
  <c r="T178" i="8" s="1"/>
  <c r="S179" i="8"/>
  <c r="T179" i="8"/>
  <c r="S180" i="8"/>
  <c r="T180" i="8" s="1"/>
  <c r="S181" i="8"/>
  <c r="T181" i="8"/>
  <c r="S182" i="8"/>
  <c r="T182" i="8" s="1"/>
  <c r="S183" i="8"/>
  <c r="T183" i="8"/>
  <c r="S184" i="8"/>
  <c r="T184" i="8" s="1"/>
  <c r="S185" i="8"/>
  <c r="T185" i="8"/>
  <c r="S186" i="8"/>
  <c r="T186" i="8" s="1"/>
  <c r="S187" i="8"/>
  <c r="T187" i="8"/>
  <c r="S188" i="8"/>
  <c r="T188" i="8" s="1"/>
  <c r="S189" i="8"/>
  <c r="T189" i="8"/>
  <c r="S190" i="8"/>
  <c r="T190" i="8" s="1"/>
  <c r="S191" i="8"/>
  <c r="T191" i="8"/>
  <c r="S192" i="8"/>
  <c r="T192" i="8" s="1"/>
  <c r="S193" i="8"/>
  <c r="T193" i="8"/>
  <c r="S194" i="8"/>
  <c r="T194" i="8" s="1"/>
  <c r="S195" i="8"/>
  <c r="T195" i="8"/>
  <c r="S196" i="8"/>
  <c r="T196" i="8" s="1"/>
  <c r="S197" i="8"/>
  <c r="T197" i="8"/>
  <c r="S198" i="8"/>
  <c r="T198" i="8" s="1"/>
  <c r="S199" i="8"/>
  <c r="T199" i="8"/>
  <c r="S200" i="8"/>
  <c r="T200" i="8" s="1"/>
  <c r="S201" i="8"/>
  <c r="T201" i="8"/>
  <c r="S202" i="8"/>
  <c r="T202" i="8" s="1"/>
  <c r="S203" i="8"/>
  <c r="T203" i="8"/>
  <c r="S204" i="8"/>
  <c r="T204" i="8" s="1"/>
  <c r="S205" i="8"/>
  <c r="T205" i="8"/>
  <c r="S206" i="8"/>
  <c r="T206" i="8" s="1"/>
  <c r="S207" i="8"/>
  <c r="T207" i="8"/>
  <c r="S208" i="8"/>
  <c r="T208" i="8" s="1"/>
  <c r="S209" i="8"/>
  <c r="T209" i="8"/>
  <c r="S210" i="8"/>
  <c r="T210" i="8" s="1"/>
  <c r="S211" i="8"/>
  <c r="T211" i="8"/>
  <c r="S212" i="8"/>
  <c r="T212" i="8" s="1"/>
  <c r="S213" i="8"/>
  <c r="T213" i="8"/>
  <c r="S214" i="8"/>
  <c r="T214" i="8" s="1"/>
  <c r="S215" i="8"/>
  <c r="T215" i="8"/>
  <c r="S216" i="8"/>
  <c r="T216" i="8" s="1"/>
  <c r="S217" i="8"/>
  <c r="T217" i="8"/>
  <c r="S218" i="8"/>
  <c r="T218" i="8" s="1"/>
  <c r="S219" i="8"/>
  <c r="T219" i="8"/>
  <c r="S220" i="8"/>
  <c r="T220" i="8" s="1"/>
  <c r="S221" i="8"/>
  <c r="T221" i="8"/>
  <c r="S222" i="8"/>
  <c r="T222" i="8" s="1"/>
  <c r="S223" i="8"/>
  <c r="T223" i="8"/>
  <c r="S224" i="8"/>
  <c r="T224" i="8" s="1"/>
  <c r="S225" i="8"/>
  <c r="T225" i="8"/>
  <c r="S226" i="8"/>
  <c r="T226" i="8" s="1"/>
  <c r="S227" i="8"/>
  <c r="T227" i="8"/>
  <c r="S228" i="8"/>
  <c r="T228" i="8" s="1"/>
  <c r="S229" i="8"/>
  <c r="T229" i="8"/>
  <c r="S230" i="8"/>
  <c r="T230" i="8" s="1"/>
  <c r="S231" i="8"/>
  <c r="T231" i="8"/>
  <c r="S232" i="8"/>
  <c r="T232" i="8" s="1"/>
  <c r="S233" i="8"/>
  <c r="T233" i="8"/>
  <c r="S234" i="8"/>
  <c r="T234" i="8" s="1"/>
  <c r="S235" i="8"/>
  <c r="T235" i="8"/>
  <c r="S236" i="8"/>
  <c r="T236" i="8" s="1"/>
  <c r="S237" i="8"/>
  <c r="T237" i="8"/>
  <c r="S238" i="8"/>
  <c r="T238" i="8" s="1"/>
  <c r="S239" i="8"/>
  <c r="T239" i="8"/>
  <c r="S240" i="8"/>
  <c r="T240" i="8" s="1"/>
  <c r="S241" i="8"/>
  <c r="T241" i="8"/>
  <c r="S242" i="8"/>
  <c r="T242" i="8" s="1"/>
  <c r="S243" i="8"/>
  <c r="T243" i="8"/>
  <c r="S244" i="8"/>
  <c r="T244" i="8" s="1"/>
  <c r="S245" i="8"/>
  <c r="T245" i="8"/>
  <c r="S246" i="8"/>
  <c r="T246" i="8" s="1"/>
  <c r="S247" i="8"/>
  <c r="T247" i="8"/>
  <c r="S248" i="8"/>
  <c r="T248" i="8" s="1"/>
  <c r="S249" i="8"/>
  <c r="T249" i="8"/>
  <c r="S250" i="8"/>
  <c r="T250" i="8" s="1"/>
  <c r="S251" i="8"/>
  <c r="T251" i="8"/>
  <c r="S252" i="8"/>
  <c r="T252" i="8" s="1"/>
  <c r="S253" i="8"/>
  <c r="T253" i="8"/>
  <c r="S254" i="8"/>
  <c r="T254" i="8" s="1"/>
  <c r="S255" i="8"/>
  <c r="T255" i="8"/>
  <c r="S256" i="8"/>
  <c r="T256" i="8" s="1"/>
  <c r="S257" i="8"/>
  <c r="T257" i="8"/>
  <c r="S258" i="8"/>
  <c r="T258" i="8" s="1"/>
  <c r="S259" i="8"/>
  <c r="T259" i="8"/>
  <c r="S260" i="8"/>
  <c r="T260" i="8" s="1"/>
  <c r="S261" i="8"/>
  <c r="T261" i="8"/>
  <c r="S262" i="8"/>
  <c r="T262" i="8" s="1"/>
  <c r="S263" i="8"/>
  <c r="T263" i="8"/>
  <c r="S264" i="8"/>
  <c r="T264" i="8" s="1"/>
  <c r="S265" i="8"/>
  <c r="T265" i="8"/>
  <c r="S266" i="8"/>
  <c r="T266" i="8" s="1"/>
  <c r="S267" i="8"/>
  <c r="T267" i="8"/>
  <c r="S268" i="8"/>
  <c r="T268" i="8" s="1"/>
  <c r="S269" i="8"/>
  <c r="T269" i="8"/>
  <c r="S270" i="8"/>
  <c r="T270" i="8" s="1"/>
  <c r="S271" i="8"/>
  <c r="T271" i="8"/>
  <c r="S272" i="8"/>
  <c r="T272" i="8" s="1"/>
  <c r="S273" i="8"/>
  <c r="T273" i="8"/>
  <c r="S274" i="8"/>
  <c r="T274" i="8" s="1"/>
  <c r="S275" i="8"/>
  <c r="T275" i="8"/>
  <c r="S276" i="8"/>
  <c r="T276" i="8" s="1"/>
  <c r="S277" i="8"/>
  <c r="T277" i="8"/>
  <c r="S278" i="8"/>
  <c r="T278" i="8" s="1"/>
  <c r="S279" i="8"/>
  <c r="T279" i="8"/>
  <c r="S280" i="8"/>
  <c r="T280" i="8" s="1"/>
  <c r="S281" i="8"/>
  <c r="T281" i="8"/>
  <c r="S282" i="8"/>
  <c r="T282" i="8" s="1"/>
  <c r="S283" i="8"/>
  <c r="T283" i="8"/>
  <c r="S284" i="8"/>
  <c r="T284" i="8" s="1"/>
  <c r="S285" i="8"/>
  <c r="T285" i="8"/>
  <c r="S286" i="8"/>
  <c r="T286" i="8" s="1"/>
  <c r="S287" i="8"/>
  <c r="T287" i="8"/>
  <c r="S288" i="8"/>
  <c r="T288" i="8" s="1"/>
  <c r="S289" i="8"/>
  <c r="T289" i="8"/>
  <c r="S290" i="8"/>
  <c r="T290" i="8" s="1"/>
  <c r="S291" i="8"/>
  <c r="T291" i="8"/>
  <c r="S292" i="8"/>
  <c r="T292" i="8" s="1"/>
  <c r="S293" i="8"/>
  <c r="T293" i="8"/>
  <c r="S294" i="8"/>
  <c r="T294" i="8" s="1"/>
  <c r="S295" i="8"/>
  <c r="T295" i="8"/>
  <c r="S296" i="8"/>
  <c r="T296" i="8" s="1"/>
  <c r="S297" i="8"/>
  <c r="T297" i="8"/>
  <c r="S298" i="8"/>
  <c r="T298" i="8" s="1"/>
  <c r="S299" i="8"/>
  <c r="T299" i="8"/>
  <c r="S300" i="8"/>
  <c r="T300" i="8" s="1"/>
  <c r="S301" i="8"/>
  <c r="T301" i="8"/>
  <c r="S302" i="8"/>
  <c r="T302" i="8" s="1"/>
  <c r="S303" i="8"/>
  <c r="T303" i="8"/>
  <c r="S304" i="8"/>
  <c r="T304" i="8" s="1"/>
  <c r="S305" i="8"/>
  <c r="T305" i="8"/>
  <c r="S306" i="8"/>
  <c r="T306" i="8" s="1"/>
  <c r="S307" i="8"/>
  <c r="T307" i="8"/>
  <c r="S308" i="8"/>
  <c r="T308" i="8" s="1"/>
  <c r="S309" i="8"/>
  <c r="T309" i="8"/>
  <c r="S310" i="8"/>
  <c r="T310" i="8" s="1"/>
  <c r="S311" i="8"/>
  <c r="T311" i="8"/>
  <c r="S312" i="8"/>
  <c r="T312" i="8" s="1"/>
  <c r="S313" i="8"/>
  <c r="T313" i="8"/>
  <c r="S314" i="8"/>
  <c r="T314" i="8" s="1"/>
  <c r="S315" i="8"/>
  <c r="T315" i="8"/>
  <c r="S316" i="8"/>
  <c r="T316" i="8" s="1"/>
  <c r="S317" i="8"/>
  <c r="T317" i="8"/>
  <c r="S318" i="8"/>
  <c r="T318" i="8" s="1"/>
  <c r="S319" i="8"/>
  <c r="T319" i="8"/>
  <c r="S320" i="8"/>
  <c r="T320" i="8" s="1"/>
  <c r="S321" i="8"/>
  <c r="T321" i="8"/>
  <c r="S322" i="8"/>
  <c r="T322" i="8" s="1"/>
  <c r="S323" i="8"/>
  <c r="T323" i="8"/>
  <c r="S324" i="8"/>
  <c r="T324" i="8" s="1"/>
  <c r="S325" i="8"/>
  <c r="T325" i="8"/>
  <c r="S326" i="8"/>
  <c r="T326" i="8" s="1"/>
  <c r="S327" i="8"/>
  <c r="T327" i="8"/>
  <c r="S328" i="8"/>
  <c r="T328" i="8" s="1"/>
  <c r="S329" i="8"/>
  <c r="T329" i="8"/>
  <c r="S330" i="8"/>
  <c r="T330" i="8" s="1"/>
  <c r="S331" i="8"/>
  <c r="T331" i="8"/>
  <c r="S332" i="8"/>
  <c r="T332" i="8" s="1"/>
  <c r="S333" i="8"/>
  <c r="T333" i="8"/>
  <c r="S334" i="8"/>
  <c r="T334" i="8" s="1"/>
  <c r="S335" i="8"/>
  <c r="T335" i="8"/>
  <c r="S336" i="8"/>
  <c r="T336" i="8" s="1"/>
  <c r="S337" i="8"/>
  <c r="T337" i="8"/>
  <c r="S338" i="8"/>
  <c r="T338" i="8" s="1"/>
  <c r="S339" i="8"/>
  <c r="T339" i="8"/>
  <c r="S340" i="8"/>
  <c r="T340" i="8" s="1"/>
  <c r="S341" i="8"/>
  <c r="T341" i="8"/>
  <c r="S342" i="8"/>
  <c r="T342" i="8" s="1"/>
  <c r="S343" i="8"/>
  <c r="T343" i="8"/>
  <c r="S344" i="8"/>
  <c r="T344" i="8" s="1"/>
  <c r="S345" i="8"/>
  <c r="T345" i="8"/>
  <c r="S346" i="8"/>
  <c r="T346" i="8"/>
  <c r="S347" i="8"/>
  <c r="T347" i="8"/>
  <c r="S348" i="8"/>
  <c r="T348" i="8"/>
  <c r="S349" i="8"/>
  <c r="T349" i="8"/>
  <c r="S350" i="8"/>
  <c r="T350" i="8"/>
  <c r="S351" i="8"/>
  <c r="T351" i="8"/>
  <c r="S352" i="8"/>
  <c r="T352" i="8"/>
  <c r="S353" i="8"/>
  <c r="T353" i="8"/>
  <c r="S354" i="8"/>
  <c r="T354" i="8"/>
  <c r="S355" i="8"/>
  <c r="T355" i="8"/>
  <c r="S356" i="8"/>
  <c r="T356" i="8"/>
  <c r="S357" i="8"/>
  <c r="T357" i="8"/>
  <c r="S358" i="8"/>
  <c r="T358" i="8"/>
  <c r="S359" i="8"/>
  <c r="T359" i="8"/>
  <c r="S360" i="8"/>
  <c r="T360" i="8"/>
  <c r="S361" i="8"/>
  <c r="T361" i="8"/>
  <c r="S362" i="8"/>
  <c r="T362" i="8"/>
  <c r="S363" i="8"/>
  <c r="T363" i="8"/>
  <c r="S364" i="8"/>
  <c r="T364" i="8"/>
  <c r="S365" i="8"/>
  <c r="T365" i="8"/>
  <c r="S366" i="8"/>
  <c r="T366" i="8"/>
  <c r="S367" i="8"/>
  <c r="T367" i="8"/>
  <c r="S368" i="8"/>
  <c r="T368" i="8"/>
  <c r="S369" i="8"/>
  <c r="T369" i="8"/>
  <c r="S370" i="8"/>
  <c r="T370" i="8"/>
  <c r="S371" i="8"/>
  <c r="T371" i="8"/>
  <c r="S372" i="8"/>
  <c r="T372" i="8"/>
  <c r="S373" i="8"/>
  <c r="T373" i="8"/>
  <c r="S374" i="8"/>
  <c r="T374" i="8"/>
  <c r="S375" i="8"/>
  <c r="T375" i="8"/>
  <c r="S376" i="8"/>
  <c r="T376" i="8"/>
  <c r="S377" i="8"/>
  <c r="T377" i="8"/>
  <c r="S378" i="8"/>
  <c r="T378" i="8"/>
  <c r="S379" i="8"/>
  <c r="T379" i="8"/>
  <c r="S380" i="8"/>
  <c r="T380" i="8"/>
  <c r="S381" i="8"/>
  <c r="T381" i="8"/>
  <c r="S382" i="8"/>
  <c r="T382" i="8"/>
  <c r="S383" i="8"/>
  <c r="T383" i="8"/>
  <c r="S384" i="8"/>
  <c r="T384" i="8"/>
  <c r="S385" i="8"/>
  <c r="T385" i="8"/>
  <c r="S386" i="8"/>
  <c r="T386" i="8"/>
  <c r="S387" i="8"/>
  <c r="T387" i="8"/>
  <c r="S388" i="8"/>
  <c r="T388" i="8"/>
  <c r="S389" i="8"/>
  <c r="T389" i="8"/>
  <c r="S390" i="8"/>
  <c r="T390" i="8"/>
  <c r="S391" i="8"/>
  <c r="T391" i="8"/>
  <c r="S392" i="8"/>
  <c r="T392" i="8"/>
  <c r="S393" i="8"/>
  <c r="T393" i="8"/>
  <c r="S394" i="8"/>
  <c r="T394" i="8"/>
  <c r="S395" i="8"/>
  <c r="T395" i="8"/>
  <c r="S396" i="8"/>
  <c r="T396" i="8"/>
  <c r="S397" i="8"/>
  <c r="T397" i="8"/>
  <c r="S398" i="8"/>
  <c r="T398" i="8"/>
  <c r="S399" i="8"/>
  <c r="T399" i="8"/>
  <c r="S400" i="8"/>
  <c r="T400" i="8"/>
  <c r="S401" i="8"/>
  <c r="T401" i="8"/>
  <c r="S402" i="8"/>
  <c r="T402" i="8"/>
  <c r="S403" i="8"/>
  <c r="T403" i="8"/>
  <c r="S404" i="8"/>
  <c r="T404" i="8"/>
  <c r="S405" i="8"/>
  <c r="T405" i="8"/>
  <c r="S406" i="8"/>
  <c r="T406" i="8"/>
  <c r="S407" i="8"/>
  <c r="T407" i="8"/>
  <c r="S408" i="8"/>
  <c r="T408" i="8"/>
  <c r="S409" i="8"/>
  <c r="T409" i="8"/>
  <c r="S410" i="8"/>
  <c r="T410" i="8"/>
  <c r="S411" i="8"/>
  <c r="T411" i="8"/>
  <c r="S412" i="8"/>
  <c r="T412" i="8"/>
  <c r="S413" i="8"/>
  <c r="T413" i="8"/>
  <c r="S414" i="8"/>
  <c r="T414" i="8"/>
  <c r="S415" i="8"/>
  <c r="T415" i="8"/>
  <c r="S416" i="8"/>
  <c r="T416" i="8"/>
  <c r="S417" i="8"/>
  <c r="T417" i="8"/>
  <c r="S418" i="8"/>
  <c r="T418" i="8"/>
  <c r="S419" i="8"/>
  <c r="T419" i="8"/>
  <c r="S420" i="8"/>
  <c r="T420" i="8"/>
  <c r="S421" i="8"/>
  <c r="T421" i="8"/>
  <c r="S422" i="8"/>
  <c r="T422" i="8"/>
  <c r="S423" i="8"/>
  <c r="T423" i="8"/>
  <c r="S424" i="8"/>
  <c r="T424" i="8"/>
  <c r="S425" i="8"/>
  <c r="T425" i="8"/>
  <c r="S426" i="8"/>
  <c r="T426" i="8"/>
  <c r="S427" i="8"/>
  <c r="T427" i="8"/>
  <c r="S428" i="8"/>
  <c r="T428" i="8"/>
  <c r="S429" i="8"/>
  <c r="T429" i="8"/>
  <c r="S430" i="8"/>
  <c r="T430" i="8"/>
  <c r="S431" i="8"/>
  <c r="T431" i="8"/>
  <c r="S432" i="8"/>
  <c r="T432" i="8"/>
  <c r="S433" i="8"/>
  <c r="T433" i="8"/>
  <c r="S434" i="8"/>
  <c r="T434" i="8"/>
  <c r="S435" i="8"/>
  <c r="T435" i="8"/>
  <c r="S436" i="8"/>
  <c r="T436" i="8"/>
  <c r="S437" i="8"/>
  <c r="T437" i="8"/>
  <c r="S438" i="8"/>
  <c r="T438" i="8"/>
  <c r="S439" i="8"/>
  <c r="T439" i="8"/>
  <c r="S440" i="8"/>
  <c r="T440" i="8"/>
  <c r="S441" i="8"/>
  <c r="T441" i="8"/>
  <c r="S442" i="8"/>
  <c r="T442" i="8"/>
  <c r="S443" i="8"/>
  <c r="T443" i="8"/>
  <c r="S444" i="8"/>
  <c r="T444" i="8"/>
  <c r="S445" i="8"/>
  <c r="T445" i="8"/>
  <c r="S446" i="8"/>
  <c r="T446" i="8"/>
  <c r="S447" i="8"/>
  <c r="T447" i="8"/>
  <c r="S448" i="8"/>
  <c r="T448" i="8"/>
  <c r="S449" i="8"/>
  <c r="T449" i="8"/>
  <c r="S450" i="8"/>
  <c r="T450" i="8"/>
  <c r="S451" i="8"/>
  <c r="T451" i="8"/>
  <c r="S452" i="8"/>
  <c r="T452" i="8"/>
  <c r="S453" i="8"/>
  <c r="T453" i="8"/>
  <c r="S454" i="8"/>
  <c r="T454" i="8"/>
  <c r="S455" i="8"/>
  <c r="T455" i="8"/>
  <c r="S456" i="8"/>
  <c r="T456" i="8"/>
  <c r="S457" i="8"/>
  <c r="T457" i="8"/>
  <c r="S458" i="8"/>
  <c r="T458" i="8"/>
  <c r="S459" i="8"/>
  <c r="T459" i="8"/>
  <c r="S460" i="8"/>
  <c r="T460" i="8"/>
  <c r="S461" i="8"/>
  <c r="T461" i="8"/>
  <c r="S462" i="8"/>
  <c r="T462" i="8"/>
  <c r="S463" i="8"/>
  <c r="T463" i="8"/>
  <c r="S464" i="8"/>
  <c r="T464" i="8"/>
  <c r="S465" i="8"/>
  <c r="T465" i="8"/>
  <c r="S466" i="8"/>
  <c r="T466" i="8"/>
  <c r="S467" i="8"/>
  <c r="T467" i="8"/>
  <c r="S468" i="8"/>
  <c r="T468" i="8"/>
  <c r="S469" i="8"/>
  <c r="T469" i="8"/>
  <c r="S470" i="8"/>
  <c r="T470" i="8"/>
  <c r="S471" i="8"/>
  <c r="T471" i="8"/>
  <c r="S472" i="8"/>
  <c r="T472" i="8"/>
  <c r="S473" i="8"/>
  <c r="T473" i="8"/>
  <c r="S474" i="8"/>
  <c r="T474" i="8"/>
  <c r="S475" i="8"/>
  <c r="T475" i="8"/>
  <c r="S476" i="8"/>
  <c r="T476" i="8"/>
  <c r="S477" i="8"/>
  <c r="T477" i="8"/>
  <c r="S478" i="8"/>
  <c r="T478" i="8"/>
  <c r="S479" i="8"/>
  <c r="T479" i="8"/>
  <c r="S480" i="8"/>
  <c r="T480" i="8"/>
  <c r="S481" i="8"/>
  <c r="T481" i="8"/>
  <c r="S482" i="8"/>
  <c r="T482" i="8"/>
  <c r="S483" i="8"/>
  <c r="T483" i="8"/>
  <c r="S484" i="8"/>
  <c r="T484" i="8"/>
  <c r="S485" i="8"/>
  <c r="T485" i="8"/>
  <c r="S486" i="8"/>
  <c r="T486" i="8"/>
  <c r="S487" i="8"/>
  <c r="T487" i="8"/>
  <c r="S488" i="8"/>
  <c r="T488" i="8"/>
  <c r="S489" i="8"/>
  <c r="T489" i="8"/>
  <c r="S490" i="8"/>
  <c r="T490" i="8"/>
  <c r="S491" i="8"/>
  <c r="T491" i="8"/>
  <c r="S492" i="8"/>
  <c r="T492" i="8"/>
  <c r="S493" i="8"/>
  <c r="T493" i="8"/>
  <c r="S494" i="8"/>
  <c r="T494" i="8"/>
  <c r="S495" i="8"/>
  <c r="T495" i="8"/>
  <c r="S496" i="8"/>
  <c r="T496" i="8"/>
  <c r="S497" i="8"/>
  <c r="T497" i="8"/>
  <c r="S498" i="8"/>
  <c r="T498" i="8"/>
  <c r="S499" i="8"/>
  <c r="T499" i="8"/>
  <c r="S500" i="8"/>
  <c r="T500" i="8"/>
  <c r="S501" i="8"/>
  <c r="T501" i="8"/>
  <c r="S502" i="8"/>
  <c r="T502" i="8"/>
  <c r="S503" i="8"/>
  <c r="T503" i="8"/>
  <c r="S504" i="8"/>
  <c r="T504" i="8"/>
  <c r="S505" i="8"/>
  <c r="T505" i="8"/>
  <c r="S506" i="8"/>
  <c r="T506" i="8"/>
  <c r="S507" i="8"/>
  <c r="T507" i="8"/>
  <c r="S508" i="8"/>
  <c r="T508" i="8"/>
  <c r="S509" i="8"/>
  <c r="T509" i="8" s="1"/>
  <c r="S510" i="8"/>
  <c r="T510" i="8"/>
  <c r="S511" i="8"/>
  <c r="T511" i="8"/>
  <c r="S512" i="8"/>
  <c r="T512" i="8"/>
  <c r="S513" i="8"/>
  <c r="T513" i="8"/>
  <c r="S514" i="8"/>
  <c r="T514" i="8"/>
  <c r="S515" i="8"/>
  <c r="T515" i="8"/>
  <c r="S516" i="8"/>
  <c r="T516" i="8"/>
  <c r="S517" i="8"/>
  <c r="T517" i="8"/>
  <c r="S518" i="8"/>
  <c r="T518" i="8"/>
  <c r="S519" i="8"/>
  <c r="T519" i="8"/>
  <c r="S520" i="8"/>
  <c r="T520" i="8"/>
  <c r="S521" i="8"/>
  <c r="T521" i="8"/>
  <c r="S522" i="8"/>
  <c r="T522" i="8"/>
  <c r="S523" i="8"/>
  <c r="T523" i="8"/>
  <c r="S524" i="8"/>
  <c r="T524" i="8"/>
  <c r="S525" i="8"/>
  <c r="T525" i="8"/>
  <c r="S526" i="8"/>
  <c r="T526" i="8"/>
  <c r="S527" i="8"/>
  <c r="T527" i="8"/>
  <c r="S528" i="8"/>
  <c r="T528" i="8"/>
  <c r="S529" i="8"/>
  <c r="T529" i="8"/>
  <c r="S530" i="8"/>
  <c r="T530" i="8"/>
  <c r="S531" i="8"/>
  <c r="T531" i="8"/>
  <c r="S532" i="8"/>
  <c r="T532" i="8"/>
  <c r="S533" i="8"/>
  <c r="T533" i="8"/>
  <c r="S534" i="8"/>
  <c r="T534" i="8"/>
  <c r="S535" i="8"/>
  <c r="T535" i="8"/>
  <c r="S536" i="8"/>
  <c r="T536" i="8"/>
  <c r="S537" i="8"/>
  <c r="T537" i="8"/>
  <c r="S538" i="8"/>
  <c r="T538" i="8"/>
  <c r="S539" i="8"/>
  <c r="T539" i="8"/>
  <c r="S540" i="8"/>
  <c r="T540" i="8"/>
  <c r="S541" i="8"/>
  <c r="T541" i="8"/>
  <c r="S542" i="8"/>
  <c r="T542" i="8"/>
  <c r="S543" i="8"/>
  <c r="T543" i="8"/>
  <c r="S544" i="8"/>
  <c r="T544" i="8"/>
  <c r="S545" i="8"/>
  <c r="T545" i="8"/>
  <c r="S546" i="8"/>
  <c r="T546" i="8"/>
  <c r="S547" i="8"/>
  <c r="T547" i="8"/>
  <c r="S548" i="8"/>
  <c r="T548" i="8"/>
  <c r="S549" i="8"/>
  <c r="T549" i="8"/>
  <c r="S550" i="8"/>
  <c r="T550" i="8"/>
  <c r="S551" i="8"/>
  <c r="T551" i="8"/>
  <c r="S552" i="8"/>
  <c r="T552" i="8"/>
  <c r="S553" i="8"/>
  <c r="T553" i="8"/>
  <c r="S554" i="8"/>
  <c r="T554" i="8"/>
  <c r="S555" i="8"/>
  <c r="T555" i="8"/>
  <c r="S556" i="8"/>
  <c r="T556" i="8"/>
  <c r="S557" i="8"/>
  <c r="T557" i="8"/>
  <c r="S558" i="8"/>
  <c r="T558" i="8"/>
  <c r="S559" i="8"/>
  <c r="T559" i="8"/>
  <c r="S560" i="8"/>
  <c r="T560" i="8"/>
  <c r="S561" i="8"/>
  <c r="T561" i="8"/>
  <c r="S562" i="8"/>
  <c r="T562" i="8"/>
  <c r="S563" i="8"/>
  <c r="T563" i="8"/>
  <c r="S564" i="8"/>
  <c r="T564" i="8"/>
  <c r="S565" i="8"/>
  <c r="T565" i="8"/>
  <c r="S566" i="8"/>
  <c r="T566" i="8"/>
  <c r="S567" i="8"/>
  <c r="T567" i="8"/>
  <c r="S568" i="8"/>
  <c r="T568" i="8"/>
  <c r="S569" i="8"/>
  <c r="T569" i="8"/>
  <c r="S570" i="8"/>
  <c r="T570" i="8"/>
  <c r="S571" i="8"/>
  <c r="T571" i="8"/>
  <c r="S572" i="8"/>
  <c r="T572" i="8"/>
  <c r="S573" i="8"/>
  <c r="T573" i="8"/>
  <c r="S574" i="8"/>
  <c r="T574" i="8"/>
  <c r="S575" i="8"/>
  <c r="T575" i="8" s="1"/>
  <c r="S576" i="8"/>
  <c r="T576" i="8"/>
  <c r="S577" i="8"/>
  <c r="T577" i="8" s="1"/>
  <c r="S578" i="8"/>
  <c r="T578" i="8"/>
  <c r="S579" i="8"/>
  <c r="T579" i="8" s="1"/>
  <c r="S580" i="8"/>
  <c r="T580" i="8"/>
  <c r="S581" i="8"/>
  <c r="T581" i="8" s="1"/>
  <c r="S582" i="8"/>
  <c r="T582" i="8"/>
  <c r="S583" i="8"/>
  <c r="T583" i="8" s="1"/>
  <c r="S584" i="8"/>
  <c r="T584" i="8"/>
  <c r="S585" i="8"/>
  <c r="T585" i="8" s="1"/>
  <c r="S586" i="8"/>
  <c r="T586" i="8"/>
  <c r="S587" i="8"/>
  <c r="T587" i="8" s="1"/>
  <c r="S588" i="8"/>
  <c r="T588" i="8"/>
  <c r="S589" i="8"/>
  <c r="T589" i="8" s="1"/>
  <c r="S590" i="8"/>
  <c r="T590" i="8"/>
  <c r="S591" i="8"/>
  <c r="T591" i="8" s="1"/>
  <c r="S592" i="8"/>
  <c r="T592" i="8"/>
  <c r="S593" i="8"/>
  <c r="T593" i="8" s="1"/>
  <c r="S594" i="8"/>
  <c r="T594" i="8"/>
  <c r="S595" i="8"/>
  <c r="T595" i="8" s="1"/>
  <c r="S596" i="8"/>
  <c r="T596" i="8"/>
  <c r="S597" i="8"/>
  <c r="T597" i="8" s="1"/>
  <c r="S598" i="8"/>
  <c r="T598" i="8"/>
  <c r="S599" i="8"/>
  <c r="T599" i="8" s="1"/>
  <c r="S600" i="8"/>
  <c r="T600" i="8"/>
  <c r="S601" i="8"/>
  <c r="T601" i="8" s="1"/>
  <c r="S602" i="8"/>
  <c r="T602" i="8"/>
  <c r="S603" i="8"/>
  <c r="T603" i="8" s="1"/>
  <c r="S604" i="8"/>
  <c r="T604" i="8"/>
  <c r="S605" i="8"/>
  <c r="T605" i="8" s="1"/>
  <c r="S606" i="8"/>
  <c r="T606" i="8"/>
  <c r="S607" i="8"/>
  <c r="T607" i="8" s="1"/>
  <c r="S608" i="8"/>
  <c r="T608" i="8"/>
  <c r="S609" i="8"/>
  <c r="T609" i="8" s="1"/>
  <c r="S610" i="8"/>
  <c r="T610" i="8"/>
  <c r="S611" i="8"/>
  <c r="T611" i="8" s="1"/>
  <c r="S612" i="8"/>
  <c r="T612" i="8"/>
  <c r="S613" i="8"/>
  <c r="T613" i="8" s="1"/>
  <c r="S614" i="8"/>
  <c r="T614" i="8"/>
  <c r="S615" i="8"/>
  <c r="T615" i="8" s="1"/>
  <c r="S616" i="8"/>
  <c r="T616" i="8"/>
  <c r="S617" i="8"/>
  <c r="T617" i="8" s="1"/>
  <c r="S618" i="8"/>
  <c r="T618" i="8"/>
  <c r="S619" i="8"/>
  <c r="T619" i="8" s="1"/>
  <c r="S620" i="8"/>
  <c r="T620" i="8"/>
  <c r="S621" i="8"/>
  <c r="T621" i="8" s="1"/>
  <c r="S622" i="8"/>
  <c r="T622" i="8"/>
  <c r="S623" i="8"/>
  <c r="T623" i="8" s="1"/>
  <c r="S624" i="8"/>
  <c r="T624" i="8"/>
  <c r="S625" i="8"/>
  <c r="T625" i="8" s="1"/>
  <c r="S626" i="8"/>
  <c r="T626" i="8"/>
  <c r="S627" i="8"/>
  <c r="T627" i="8" s="1"/>
  <c r="S628" i="8"/>
  <c r="T628" i="8"/>
  <c r="S629" i="8"/>
  <c r="T629" i="8" s="1"/>
  <c r="S630" i="8"/>
  <c r="T630" i="8"/>
  <c r="S631" i="8"/>
  <c r="T631" i="8" s="1"/>
  <c r="S632" i="8"/>
  <c r="T632" i="8"/>
  <c r="S633" i="8"/>
  <c r="T633" i="8" s="1"/>
  <c r="S634" i="8"/>
  <c r="T634" i="8"/>
  <c r="S635" i="8"/>
  <c r="T635" i="8" s="1"/>
  <c r="S636" i="8"/>
  <c r="T636" i="8"/>
  <c r="S637" i="8"/>
  <c r="T637" i="8" s="1"/>
  <c r="S638" i="8"/>
  <c r="T638" i="8"/>
  <c r="S639" i="8"/>
  <c r="T639" i="8" s="1"/>
  <c r="S640" i="8"/>
  <c r="T640" i="8"/>
  <c r="S641" i="8"/>
  <c r="T641" i="8" s="1"/>
  <c r="S642" i="8"/>
  <c r="T642" i="8"/>
  <c r="S643" i="8"/>
  <c r="T643" i="8" s="1"/>
  <c r="S644" i="8"/>
  <c r="T644" i="8"/>
  <c r="S645" i="8"/>
  <c r="T645" i="8" s="1"/>
  <c r="S646" i="8"/>
  <c r="T646" i="8"/>
  <c r="S647" i="8"/>
  <c r="T647" i="8" s="1"/>
  <c r="S648" i="8"/>
  <c r="T648" i="8"/>
  <c r="S649" i="8"/>
  <c r="T649" i="8" s="1"/>
  <c r="S650" i="8"/>
  <c r="T650" i="8"/>
  <c r="S651" i="8"/>
  <c r="T651" i="8" s="1"/>
  <c r="S652" i="8"/>
  <c r="T652" i="8"/>
  <c r="S653" i="8"/>
  <c r="T653" i="8" s="1"/>
  <c r="S654" i="8"/>
  <c r="T654" i="8"/>
  <c r="S655" i="8"/>
  <c r="T655" i="8" s="1"/>
  <c r="S656" i="8"/>
  <c r="T656" i="8"/>
  <c r="S657" i="8"/>
  <c r="T657" i="8" s="1"/>
  <c r="S658" i="8"/>
  <c r="T658" i="8"/>
  <c r="S659" i="8"/>
  <c r="T659" i="8" s="1"/>
  <c r="S660" i="8"/>
  <c r="T660" i="8"/>
  <c r="S661" i="8"/>
  <c r="T661" i="8" s="1"/>
  <c r="S662" i="8"/>
  <c r="T662" i="8"/>
  <c r="S663" i="8"/>
  <c r="T663" i="8" s="1"/>
  <c r="S664" i="8"/>
  <c r="T664" i="8"/>
  <c r="S665" i="8"/>
  <c r="T665" i="8" s="1"/>
  <c r="S666" i="8"/>
  <c r="T666" i="8"/>
  <c r="S667" i="8"/>
  <c r="T667" i="8" s="1"/>
  <c r="S668" i="8"/>
  <c r="T668" i="8"/>
  <c r="S669" i="8"/>
  <c r="T669" i="8" s="1"/>
  <c r="S670" i="8"/>
  <c r="T670" i="8"/>
  <c r="S671" i="8"/>
  <c r="T671" i="8" s="1"/>
  <c r="S672" i="8"/>
  <c r="T672" i="8"/>
  <c r="S673" i="8"/>
  <c r="T673" i="8" s="1"/>
  <c r="S674" i="8"/>
  <c r="T674" i="8"/>
  <c r="S675" i="8"/>
  <c r="T675" i="8" s="1"/>
  <c r="S676" i="8"/>
  <c r="T676" i="8"/>
  <c r="S677" i="8"/>
  <c r="T677" i="8" s="1"/>
  <c r="S678" i="8"/>
  <c r="T678" i="8"/>
  <c r="S679" i="8"/>
  <c r="T679" i="8" s="1"/>
  <c r="S680" i="8"/>
  <c r="T680" i="8"/>
  <c r="S681" i="8"/>
  <c r="T681" i="8" s="1"/>
  <c r="S682" i="8"/>
  <c r="T682" i="8"/>
  <c r="S683" i="8"/>
  <c r="T683" i="8" s="1"/>
  <c r="S684" i="8"/>
  <c r="T684" i="8"/>
  <c r="S685" i="8"/>
  <c r="T685" i="8" s="1"/>
  <c r="S686" i="8"/>
  <c r="T686" i="8"/>
  <c r="S687" i="8"/>
  <c r="T687" i="8" s="1"/>
  <c r="S688" i="8"/>
  <c r="T688" i="8"/>
  <c r="S689" i="8"/>
  <c r="T689" i="8" s="1"/>
  <c r="S690" i="8"/>
  <c r="T690" i="8"/>
  <c r="S691" i="8"/>
  <c r="T691" i="8" s="1"/>
  <c r="S692" i="8"/>
  <c r="T692" i="8"/>
  <c r="S693" i="8"/>
  <c r="T693" i="8" s="1"/>
  <c r="S694" i="8"/>
  <c r="T694" i="8"/>
  <c r="S695" i="8"/>
  <c r="T695" i="8" s="1"/>
  <c r="S696" i="8"/>
  <c r="T696" i="8"/>
  <c r="S697" i="8"/>
  <c r="T697" i="8" s="1"/>
  <c r="S698" i="8"/>
  <c r="T698" i="8"/>
  <c r="S699" i="8"/>
  <c r="T699" i="8" s="1"/>
  <c r="S700" i="8"/>
  <c r="T700" i="8"/>
  <c r="S701" i="8"/>
  <c r="T701" i="8" s="1"/>
  <c r="S702" i="8"/>
  <c r="T702" i="8"/>
  <c r="S703" i="8"/>
  <c r="T703" i="8" s="1"/>
  <c r="S704" i="8"/>
  <c r="T704" i="8"/>
  <c r="S705" i="8"/>
  <c r="T705" i="8" s="1"/>
  <c r="S706" i="8"/>
  <c r="T706" i="8"/>
  <c r="S707" i="8"/>
  <c r="T707" i="8" s="1"/>
  <c r="S708" i="8"/>
  <c r="T708" i="8"/>
  <c r="S709" i="8"/>
  <c r="T709" i="8" s="1"/>
  <c r="S710" i="8"/>
  <c r="T710" i="8"/>
  <c r="S711" i="8"/>
  <c r="T711" i="8" s="1"/>
  <c r="S712" i="8"/>
  <c r="T712" i="8"/>
  <c r="S713" i="8"/>
  <c r="T713" i="8" s="1"/>
  <c r="S714" i="8"/>
  <c r="T714" i="8"/>
  <c r="S715" i="8"/>
  <c r="T715" i="8" s="1"/>
  <c r="S716" i="8"/>
  <c r="T716" i="8"/>
  <c r="S717" i="8"/>
  <c r="T717" i="8" s="1"/>
  <c r="S718" i="8"/>
  <c r="T718" i="8"/>
  <c r="S719" i="8"/>
  <c r="T719" i="8" s="1"/>
  <c r="S720" i="8"/>
  <c r="T720" i="8"/>
  <c r="S721" i="8"/>
  <c r="T721" i="8" s="1"/>
  <c r="S722" i="8"/>
  <c r="T722" i="8"/>
  <c r="S723" i="8"/>
  <c r="T723" i="8" s="1"/>
  <c r="S724" i="8"/>
  <c r="T724" i="8"/>
  <c r="S725" i="8"/>
  <c r="T725" i="8" s="1"/>
  <c r="S726" i="8"/>
  <c r="T726" i="8"/>
  <c r="S727" i="8"/>
  <c r="T727" i="8" s="1"/>
  <c r="S728" i="8"/>
  <c r="T728" i="8"/>
  <c r="S729" i="8"/>
  <c r="T729" i="8" s="1"/>
  <c r="S730" i="8"/>
  <c r="T730" i="8"/>
  <c r="S731" i="8"/>
  <c r="T731" i="8" s="1"/>
  <c r="S732" i="8"/>
  <c r="T732" i="8"/>
  <c r="S733" i="8"/>
  <c r="T733" i="8" s="1"/>
  <c r="S734" i="8"/>
  <c r="T734" i="8"/>
  <c r="S735" i="8"/>
  <c r="T735" i="8" s="1"/>
  <c r="S736" i="8"/>
  <c r="T736" i="8"/>
  <c r="S737" i="8"/>
  <c r="T737" i="8" s="1"/>
  <c r="S738" i="8"/>
  <c r="T738" i="8"/>
  <c r="S739" i="8"/>
  <c r="T739" i="8" s="1"/>
  <c r="S740" i="8"/>
  <c r="T740" i="8"/>
  <c r="S741" i="8"/>
  <c r="T741" i="8" s="1"/>
  <c r="S742" i="8"/>
  <c r="T742" i="8"/>
  <c r="S743" i="8"/>
  <c r="T743" i="8" s="1"/>
  <c r="S744" i="8"/>
  <c r="T744" i="8"/>
  <c r="S745" i="8"/>
  <c r="T745" i="8" s="1"/>
  <c r="S746" i="8"/>
  <c r="T746" i="8"/>
  <c r="S747" i="8"/>
  <c r="T747" i="8" s="1"/>
  <c r="S748" i="8"/>
  <c r="T748" i="8"/>
  <c r="S749" i="8"/>
  <c r="T749" i="8" s="1"/>
  <c r="S750" i="8"/>
  <c r="T750" i="8"/>
  <c r="S751" i="8"/>
  <c r="T751" i="8" s="1"/>
  <c r="S752" i="8"/>
  <c r="T752" i="8"/>
  <c r="S753" i="8"/>
  <c r="T753" i="8" s="1"/>
  <c r="S754" i="8"/>
  <c r="T754" i="8"/>
  <c r="S755" i="8"/>
  <c r="T755" i="8" s="1"/>
  <c r="S756" i="8"/>
  <c r="T756" i="8"/>
  <c r="S757" i="8"/>
  <c r="T757" i="8" s="1"/>
  <c r="S758" i="8"/>
  <c r="T758" i="8"/>
  <c r="S759" i="8"/>
  <c r="T759" i="8" s="1"/>
  <c r="S760" i="8"/>
  <c r="T760" i="8"/>
  <c r="S761" i="8"/>
  <c r="T761" i="8" s="1"/>
  <c r="S762" i="8"/>
  <c r="T762" i="8"/>
  <c r="S763" i="8"/>
  <c r="T763" i="8" s="1"/>
  <c r="S764" i="8"/>
  <c r="T764" i="8"/>
  <c r="S765" i="8"/>
  <c r="T765" i="8" s="1"/>
  <c r="S766" i="8"/>
  <c r="T766" i="8"/>
  <c r="S767" i="8"/>
  <c r="T767" i="8" s="1"/>
  <c r="S768" i="8"/>
  <c r="T768" i="8"/>
  <c r="S769" i="8"/>
  <c r="T769" i="8" s="1"/>
  <c r="S770" i="8"/>
  <c r="T770" i="8"/>
  <c r="S771" i="8"/>
  <c r="T771" i="8" s="1"/>
  <c r="S772" i="8"/>
  <c r="T772" i="8"/>
  <c r="S773" i="8"/>
  <c r="T773" i="8" s="1"/>
  <c r="S774" i="8"/>
  <c r="T774" i="8"/>
  <c r="S775" i="8"/>
  <c r="T775" i="8" s="1"/>
  <c r="S776" i="8"/>
  <c r="T776" i="8"/>
  <c r="S777" i="8"/>
  <c r="T777" i="8" s="1"/>
  <c r="S778" i="8"/>
  <c r="T778" i="8"/>
  <c r="S779" i="8"/>
  <c r="T779" i="8" s="1"/>
  <c r="S780" i="8"/>
  <c r="T780" i="8"/>
  <c r="S781" i="8"/>
  <c r="T781" i="8" s="1"/>
  <c r="S782" i="8"/>
  <c r="T782" i="8"/>
  <c r="S783" i="8"/>
  <c r="T783" i="8" s="1"/>
  <c r="S784" i="8"/>
  <c r="T784" i="8"/>
  <c r="S785" i="8"/>
  <c r="T785" i="8" s="1"/>
  <c r="S786" i="8"/>
  <c r="T786" i="8"/>
  <c r="S787" i="8"/>
  <c r="T787" i="8" s="1"/>
  <c r="S788" i="8"/>
  <c r="T788" i="8"/>
  <c r="S789" i="8"/>
  <c r="T789" i="8" s="1"/>
  <c r="S790" i="8"/>
  <c r="T790" i="8"/>
  <c r="S791" i="8"/>
  <c r="T791" i="8" s="1"/>
  <c r="S792" i="8"/>
  <c r="T792" i="8"/>
  <c r="S793" i="8"/>
  <c r="T793" i="8" s="1"/>
  <c r="S794" i="8"/>
  <c r="T794" i="8"/>
  <c r="S795" i="8"/>
  <c r="T795" i="8" s="1"/>
  <c r="S796" i="8"/>
  <c r="T796" i="8"/>
  <c r="S797" i="8"/>
  <c r="T797" i="8" s="1"/>
  <c r="S798" i="8"/>
  <c r="T798" i="8"/>
  <c r="S799" i="8"/>
  <c r="T799" i="8" s="1"/>
  <c r="S800" i="8"/>
  <c r="T800" i="8"/>
  <c r="S801" i="8"/>
  <c r="T801" i="8" s="1"/>
  <c r="S802" i="8"/>
  <c r="T802" i="8"/>
  <c r="S803" i="8"/>
  <c r="T803" i="8" s="1"/>
  <c r="S804" i="8"/>
  <c r="T804" i="8"/>
  <c r="S805" i="8"/>
  <c r="T805" i="8" s="1"/>
  <c r="S806" i="8"/>
  <c r="T806" i="8"/>
  <c r="S807" i="8"/>
  <c r="T807" i="8" s="1"/>
  <c r="S808" i="8"/>
  <c r="T808" i="8"/>
  <c r="S809" i="8"/>
  <c r="T809" i="8" s="1"/>
  <c r="S810" i="8"/>
  <c r="T810" i="8"/>
  <c r="S811" i="8"/>
  <c r="T811" i="8" s="1"/>
  <c r="S812" i="8"/>
  <c r="T812" i="8"/>
  <c r="S813" i="8"/>
  <c r="T813" i="8" s="1"/>
  <c r="S814" i="8"/>
  <c r="T814" i="8"/>
  <c r="S815" i="8"/>
  <c r="T815" i="8" s="1"/>
  <c r="S816" i="8"/>
  <c r="T816" i="8"/>
  <c r="S817" i="8"/>
  <c r="T817" i="8" s="1"/>
  <c r="S818" i="8"/>
  <c r="T818" i="8"/>
  <c r="S819" i="8"/>
  <c r="T819" i="8" s="1"/>
  <c r="S820" i="8"/>
  <c r="T820" i="8"/>
  <c r="S821" i="8"/>
  <c r="T821" i="8" s="1"/>
  <c r="S822" i="8"/>
  <c r="T822" i="8"/>
  <c r="S823" i="8"/>
  <c r="T823" i="8" s="1"/>
  <c r="S824" i="8"/>
  <c r="T824" i="8"/>
  <c r="S825" i="8"/>
  <c r="T825" i="8" s="1"/>
  <c r="S826" i="8"/>
  <c r="T826" i="8"/>
  <c r="S827" i="8"/>
  <c r="T827" i="8" s="1"/>
  <c r="S828" i="8"/>
  <c r="T828" i="8"/>
  <c r="S829" i="8"/>
  <c r="T829" i="8" s="1"/>
  <c r="S830" i="8"/>
  <c r="T830" i="8"/>
  <c r="S831" i="8"/>
  <c r="T831" i="8" s="1"/>
  <c r="S832" i="8"/>
  <c r="T832" i="8"/>
  <c r="S833" i="8"/>
  <c r="T833" i="8" s="1"/>
  <c r="S834" i="8"/>
  <c r="T834" i="8"/>
  <c r="S835" i="8"/>
  <c r="T835" i="8" s="1"/>
  <c r="S836" i="8"/>
  <c r="T836" i="8"/>
  <c r="S837" i="8"/>
  <c r="T837" i="8" s="1"/>
  <c r="S838" i="8"/>
  <c r="T838" i="8"/>
  <c r="S839" i="8"/>
  <c r="T839" i="8" s="1"/>
  <c r="S840" i="8"/>
  <c r="T840" i="8"/>
  <c r="S841" i="8"/>
  <c r="T841" i="8" s="1"/>
  <c r="S842" i="8"/>
  <c r="T842" i="8"/>
  <c r="S843" i="8"/>
  <c r="T843" i="8" s="1"/>
  <c r="S844" i="8"/>
  <c r="T844" i="8"/>
  <c r="S845" i="8"/>
  <c r="T845" i="8" s="1"/>
  <c r="S846" i="8"/>
  <c r="T846" i="8"/>
  <c r="S847" i="8"/>
  <c r="T847" i="8" s="1"/>
  <c r="S848" i="8"/>
  <c r="T848" i="8"/>
  <c r="S849" i="8"/>
  <c r="T849" i="8" s="1"/>
  <c r="S850" i="8"/>
  <c r="T850" i="8"/>
  <c r="S851" i="8"/>
  <c r="T851" i="8" s="1"/>
  <c r="S852" i="8"/>
  <c r="T852" i="8"/>
  <c r="S853" i="8"/>
  <c r="T853" i="8" s="1"/>
  <c r="S854" i="8"/>
  <c r="T854" i="8"/>
  <c r="S855" i="8"/>
  <c r="T855" i="8" s="1"/>
  <c r="S856" i="8"/>
  <c r="T856" i="8"/>
  <c r="S857" i="8"/>
  <c r="T857" i="8" s="1"/>
  <c r="S858" i="8"/>
  <c r="T858" i="8"/>
  <c r="S859" i="8"/>
  <c r="T859" i="8" s="1"/>
  <c r="S860" i="8"/>
  <c r="T860" i="8"/>
  <c r="S861" i="8"/>
  <c r="T861" i="8" s="1"/>
  <c r="S862" i="8"/>
  <c r="T862" i="8"/>
  <c r="S863" i="8"/>
  <c r="T863" i="8" s="1"/>
  <c r="S864" i="8"/>
  <c r="T864" i="8"/>
  <c r="S865" i="8"/>
  <c r="T865" i="8" s="1"/>
  <c r="S866" i="8"/>
  <c r="T866" i="8"/>
  <c r="S867" i="8"/>
  <c r="T867" i="8" s="1"/>
  <c r="S868" i="8"/>
  <c r="T868" i="8"/>
  <c r="S869" i="8"/>
  <c r="T869" i="8" s="1"/>
  <c r="S870" i="8"/>
  <c r="T870" i="8"/>
  <c r="S871" i="8"/>
  <c r="T871" i="8" s="1"/>
  <c r="S872" i="8"/>
  <c r="T872" i="8"/>
  <c r="S873" i="8"/>
  <c r="T873" i="8" s="1"/>
  <c r="S874" i="8"/>
  <c r="T874" i="8"/>
  <c r="S875" i="8"/>
  <c r="T875" i="8" s="1"/>
  <c r="S876" i="8"/>
  <c r="T876" i="8"/>
  <c r="S877" i="8"/>
  <c r="T877" i="8" s="1"/>
  <c r="S878" i="8"/>
  <c r="T878" i="8"/>
  <c r="S879" i="8"/>
  <c r="T879" i="8" s="1"/>
  <c r="S880" i="8"/>
  <c r="T880" i="8"/>
  <c r="S881" i="8"/>
  <c r="T881" i="8" s="1"/>
  <c r="S882" i="8"/>
  <c r="T882" i="8"/>
  <c r="S883" i="8"/>
  <c r="T883" i="8" s="1"/>
  <c r="S884" i="8"/>
  <c r="T884" i="8"/>
  <c r="S885" i="8"/>
  <c r="T885" i="8" s="1"/>
  <c r="S886" i="8"/>
  <c r="T886" i="8"/>
  <c r="S887" i="8"/>
  <c r="T887" i="8" s="1"/>
  <c r="S888" i="8"/>
  <c r="T888" i="8"/>
  <c r="S889" i="8"/>
  <c r="T889" i="8" s="1"/>
  <c r="S890" i="8"/>
  <c r="T890" i="8"/>
  <c r="S891" i="8"/>
  <c r="T891" i="8" s="1"/>
  <c r="S892" i="8"/>
  <c r="T892" i="8"/>
  <c r="S893" i="8"/>
  <c r="T893" i="8" s="1"/>
  <c r="S894" i="8"/>
  <c r="T894" i="8"/>
  <c r="S895" i="8"/>
  <c r="T895" i="8" s="1"/>
  <c r="S896" i="8"/>
  <c r="T896" i="8"/>
  <c r="S897" i="8"/>
  <c r="T897" i="8" s="1"/>
  <c r="S898" i="8"/>
  <c r="T898" i="8"/>
  <c r="S4" i="9"/>
  <c r="T4" i="9" s="1"/>
  <c r="S5" i="9"/>
  <c r="T5" i="9"/>
  <c r="S6" i="9"/>
  <c r="T6" i="9" s="1"/>
  <c r="S7" i="9"/>
  <c r="T7" i="9"/>
  <c r="S8" i="9"/>
  <c r="T8" i="9" s="1"/>
  <c r="S9" i="9"/>
  <c r="T9" i="9"/>
  <c r="S10" i="9"/>
  <c r="T10" i="9" s="1"/>
  <c r="S11" i="9"/>
  <c r="T11" i="9"/>
  <c r="S12" i="9"/>
  <c r="T12" i="9" s="1"/>
  <c r="S13" i="9"/>
  <c r="T13" i="9"/>
  <c r="S14" i="9"/>
  <c r="T14" i="9" s="1"/>
  <c r="S15" i="9"/>
  <c r="T15" i="9"/>
  <c r="S16" i="9"/>
  <c r="T16" i="9" s="1"/>
  <c r="S17" i="9"/>
  <c r="T17" i="9"/>
  <c r="S18" i="9"/>
  <c r="T18" i="9" s="1"/>
  <c r="S19" i="9"/>
  <c r="T19" i="9"/>
  <c r="S20" i="9"/>
  <c r="T20" i="9" s="1"/>
  <c r="S21" i="9"/>
  <c r="T21" i="9"/>
  <c r="S22" i="9"/>
  <c r="T22" i="9" s="1"/>
  <c r="S23" i="9"/>
  <c r="T23" i="9"/>
  <c r="S24" i="9"/>
  <c r="T24" i="9" s="1"/>
  <c r="S25" i="9"/>
  <c r="T25" i="9"/>
  <c r="S26" i="9"/>
  <c r="T26" i="9" s="1"/>
  <c r="S27" i="9"/>
  <c r="T27" i="9"/>
  <c r="S28" i="9"/>
  <c r="T28" i="9" s="1"/>
  <c r="S29" i="9"/>
  <c r="T29" i="9"/>
  <c r="S30" i="9"/>
  <c r="T30" i="9" s="1"/>
  <c r="S31" i="9"/>
  <c r="T31" i="9"/>
  <c r="S32" i="9"/>
  <c r="T32" i="9" s="1"/>
  <c r="S33" i="9"/>
  <c r="T33" i="9"/>
  <c r="S34" i="9"/>
  <c r="T34" i="9" s="1"/>
  <c r="S35" i="9"/>
  <c r="T35" i="9"/>
  <c r="S36" i="9"/>
  <c r="T36" i="9" s="1"/>
  <c r="S37" i="9"/>
  <c r="T37" i="9"/>
  <c r="S38" i="9"/>
  <c r="T38" i="9" s="1"/>
  <c r="S39" i="9"/>
  <c r="T39" i="9"/>
  <c r="S40" i="9"/>
  <c r="T40" i="9" s="1"/>
  <c r="S41" i="9"/>
  <c r="T41" i="9"/>
  <c r="S42" i="9"/>
  <c r="T42" i="9" s="1"/>
  <c r="S43" i="9"/>
  <c r="T43" i="9"/>
  <c r="S44" i="9"/>
  <c r="T44" i="9" s="1"/>
  <c r="S45" i="9"/>
  <c r="T45" i="9"/>
  <c r="S46" i="9"/>
  <c r="T46" i="9" s="1"/>
  <c r="S47" i="9"/>
  <c r="T47" i="9"/>
  <c r="S48" i="9"/>
  <c r="T48" i="9" s="1"/>
  <c r="S49" i="9"/>
  <c r="T49" i="9"/>
  <c r="S50" i="9"/>
  <c r="T50" i="9" s="1"/>
  <c r="S51" i="9"/>
  <c r="T51" i="9"/>
  <c r="S52" i="9"/>
  <c r="T52" i="9" s="1"/>
  <c r="S53" i="9"/>
  <c r="T53" i="9"/>
  <c r="S54" i="9"/>
  <c r="T54" i="9" s="1"/>
  <c r="S55" i="9"/>
  <c r="T55" i="9"/>
  <c r="S56" i="9"/>
  <c r="T56" i="9" s="1"/>
  <c r="S57" i="9"/>
  <c r="T57" i="9"/>
  <c r="S58" i="9"/>
  <c r="T58" i="9" s="1"/>
  <c r="S59" i="9"/>
  <c r="T59" i="9"/>
  <c r="S60" i="9"/>
  <c r="T60" i="9" s="1"/>
  <c r="S61" i="9"/>
  <c r="T61" i="9"/>
  <c r="S62" i="9"/>
  <c r="T62" i="9" s="1"/>
  <c r="S63" i="9"/>
  <c r="T63" i="9"/>
  <c r="S64" i="9"/>
  <c r="T64" i="9" s="1"/>
  <c r="S65" i="9"/>
  <c r="T65" i="9"/>
  <c r="S66" i="9"/>
  <c r="T66" i="9" s="1"/>
  <c r="S67" i="9"/>
  <c r="T67" i="9"/>
  <c r="S68" i="9"/>
  <c r="T68" i="9" s="1"/>
  <c r="S69" i="9"/>
  <c r="T69" i="9"/>
  <c r="S70" i="9"/>
  <c r="T70" i="9" s="1"/>
  <c r="S71" i="9"/>
  <c r="T71" i="9"/>
  <c r="S72" i="9"/>
  <c r="T72" i="9" s="1"/>
  <c r="S73" i="9"/>
  <c r="T73" i="9"/>
  <c r="S74" i="9"/>
  <c r="T74" i="9" s="1"/>
  <c r="S75" i="9"/>
  <c r="T75" i="9"/>
  <c r="S76" i="9"/>
  <c r="T76" i="9" s="1"/>
  <c r="S77" i="9"/>
  <c r="T77" i="9"/>
  <c r="S78" i="9"/>
  <c r="T78" i="9" s="1"/>
  <c r="S79" i="9"/>
  <c r="T79" i="9"/>
  <c r="S80" i="9"/>
  <c r="T80" i="9" s="1"/>
  <c r="S81" i="9"/>
  <c r="T81" i="9"/>
  <c r="S82" i="9"/>
  <c r="T82" i="9" s="1"/>
  <c r="S83" i="9"/>
  <c r="T83" i="9"/>
  <c r="S84" i="9"/>
  <c r="T84" i="9" s="1"/>
  <c r="S85" i="9"/>
  <c r="T85" i="9"/>
  <c r="S86" i="9"/>
  <c r="T86" i="9" s="1"/>
  <c r="S87" i="9"/>
  <c r="T87" i="9"/>
  <c r="S88" i="9"/>
  <c r="T88" i="9" s="1"/>
  <c r="S89" i="9"/>
  <c r="T89" i="9"/>
  <c r="S90" i="9"/>
  <c r="T90" i="9" s="1"/>
  <c r="S91" i="9"/>
  <c r="T91" i="9"/>
  <c r="S92" i="9"/>
  <c r="T92" i="9" s="1"/>
  <c r="S93" i="9"/>
  <c r="T93" i="9"/>
  <c r="S94" i="9"/>
  <c r="T94" i="9" s="1"/>
  <c r="S95" i="9"/>
  <c r="T95" i="9"/>
  <c r="S96" i="9"/>
  <c r="T96" i="9" s="1"/>
  <c r="S97" i="9"/>
  <c r="T97" i="9"/>
  <c r="S98" i="9"/>
  <c r="T98" i="9" s="1"/>
  <c r="S99" i="9"/>
  <c r="T99" i="9"/>
  <c r="S100" i="9"/>
  <c r="T100" i="9" s="1"/>
  <c r="S101" i="9"/>
  <c r="T101" i="9"/>
  <c r="S102" i="9"/>
  <c r="T102" i="9" s="1"/>
  <c r="S103" i="9"/>
  <c r="T103" i="9"/>
  <c r="S104" i="9"/>
  <c r="T104" i="9" s="1"/>
  <c r="S105" i="9"/>
  <c r="T105" i="9"/>
  <c r="S106" i="9"/>
  <c r="T106" i="9" s="1"/>
  <c r="S107" i="9"/>
  <c r="T107" i="9"/>
  <c r="S108" i="9"/>
  <c r="T108" i="9" s="1"/>
  <c r="S109" i="9"/>
  <c r="T109" i="9"/>
  <c r="S110" i="9"/>
  <c r="T110" i="9" s="1"/>
  <c r="S111" i="9"/>
  <c r="T111" i="9"/>
  <c r="S112" i="9"/>
  <c r="T112" i="9" s="1"/>
  <c r="S113" i="9"/>
  <c r="T113" i="9"/>
  <c r="S114" i="9"/>
  <c r="T114" i="9" s="1"/>
  <c r="S115" i="9"/>
  <c r="T115" i="9"/>
  <c r="S116" i="9"/>
  <c r="T116" i="9" s="1"/>
  <c r="S117" i="9"/>
  <c r="T117" i="9"/>
  <c r="S118" i="9"/>
  <c r="T118" i="9" s="1"/>
  <c r="S119" i="9"/>
  <c r="T119" i="9"/>
  <c r="S120" i="9"/>
  <c r="T120" i="9" s="1"/>
  <c r="S121" i="9"/>
  <c r="T121" i="9"/>
  <c r="S122" i="9"/>
  <c r="T122" i="9" s="1"/>
  <c r="S123" i="9"/>
  <c r="T123" i="9"/>
  <c r="S124" i="9"/>
  <c r="T124" i="9" s="1"/>
  <c r="S125" i="9"/>
  <c r="T125" i="9"/>
  <c r="S126" i="9"/>
  <c r="T126" i="9" s="1"/>
  <c r="S127" i="9"/>
  <c r="T127" i="9"/>
  <c r="S128" i="9"/>
  <c r="T128" i="9" s="1"/>
  <c r="S129" i="9"/>
  <c r="T129" i="9"/>
  <c r="S130" i="9"/>
  <c r="T130" i="9" s="1"/>
  <c r="S131" i="9"/>
  <c r="T131" i="9"/>
  <c r="S132" i="9"/>
  <c r="T132" i="9" s="1"/>
  <c r="S133" i="9"/>
  <c r="T133" i="9"/>
  <c r="S134" i="9"/>
  <c r="T134" i="9" s="1"/>
  <c r="S135" i="9"/>
  <c r="T135" i="9"/>
  <c r="S136" i="9"/>
  <c r="T136" i="9" s="1"/>
  <c r="S137" i="9"/>
  <c r="T137" i="9"/>
  <c r="S138" i="9"/>
  <c r="T138" i="9" s="1"/>
  <c r="S139" i="9"/>
  <c r="T139" i="9"/>
  <c r="S140" i="9"/>
  <c r="T140" i="9" s="1"/>
  <c r="S141" i="9"/>
  <c r="T141" i="9"/>
  <c r="S142" i="9"/>
  <c r="T142" i="9" s="1"/>
  <c r="S143" i="9"/>
  <c r="T143" i="9"/>
  <c r="S144" i="9"/>
  <c r="T144" i="9" s="1"/>
  <c r="S145" i="9"/>
  <c r="T145" i="9"/>
  <c r="S146" i="9"/>
  <c r="T146" i="9" s="1"/>
  <c r="S147" i="9"/>
  <c r="T147" i="9"/>
  <c r="S148" i="9"/>
  <c r="T148" i="9" s="1"/>
  <c r="S149" i="9"/>
  <c r="T149" i="9"/>
  <c r="S150" i="9"/>
  <c r="T150" i="9" s="1"/>
  <c r="S151" i="9"/>
  <c r="T151" i="9"/>
  <c r="S152" i="9"/>
  <c r="T152" i="9" s="1"/>
  <c r="S153" i="9"/>
  <c r="T153" i="9"/>
  <c r="S154" i="9"/>
  <c r="T154" i="9" s="1"/>
  <c r="S155" i="9"/>
  <c r="T155" i="9"/>
  <c r="S156" i="9"/>
  <c r="T156" i="9" s="1"/>
  <c r="S157" i="9"/>
  <c r="T157" i="9"/>
  <c r="S158" i="9"/>
  <c r="T158" i="9" s="1"/>
  <c r="S159" i="9"/>
  <c r="T159" i="9"/>
  <c r="S160" i="9"/>
  <c r="T160" i="9" s="1"/>
  <c r="S161" i="9"/>
  <c r="T161" i="9"/>
  <c r="S162" i="9"/>
  <c r="T162" i="9" s="1"/>
  <c r="S163" i="9"/>
  <c r="T163" i="9"/>
  <c r="S164" i="9"/>
  <c r="T164" i="9" s="1"/>
  <c r="S165" i="9"/>
  <c r="T165" i="9"/>
  <c r="S166" i="9"/>
  <c r="T166" i="9" s="1"/>
  <c r="S167" i="9"/>
  <c r="T167" i="9"/>
  <c r="S168" i="9"/>
  <c r="T168" i="9" s="1"/>
  <c r="S169" i="9"/>
  <c r="T169" i="9"/>
  <c r="S170" i="9"/>
  <c r="T170" i="9" s="1"/>
  <c r="S171" i="9"/>
  <c r="T171" i="9"/>
  <c r="S172" i="9"/>
  <c r="T172" i="9" s="1"/>
  <c r="S173" i="9"/>
  <c r="T173" i="9"/>
  <c r="S174" i="9"/>
  <c r="T174" i="9" s="1"/>
  <c r="S175" i="9"/>
  <c r="T175" i="9"/>
  <c r="S176" i="9"/>
  <c r="T176" i="9" s="1"/>
  <c r="S177" i="9"/>
  <c r="T177" i="9"/>
  <c r="S178" i="9"/>
  <c r="T178" i="9" s="1"/>
  <c r="S179" i="9"/>
  <c r="T179" i="9"/>
  <c r="S180" i="9"/>
  <c r="T180" i="9" s="1"/>
  <c r="S181" i="9"/>
  <c r="T181" i="9"/>
  <c r="S182" i="9"/>
  <c r="T182" i="9" s="1"/>
  <c r="S183" i="9"/>
  <c r="T183" i="9" s="1"/>
  <c r="S184" i="9"/>
  <c r="T184" i="9" s="1"/>
  <c r="S185" i="9"/>
  <c r="T185" i="9" s="1"/>
  <c r="S186" i="9"/>
  <c r="T186" i="9" s="1"/>
  <c r="S187" i="9"/>
  <c r="T187" i="9" s="1"/>
  <c r="S188" i="9"/>
  <c r="T188" i="9" s="1"/>
  <c r="S189" i="9"/>
  <c r="T189" i="9" s="1"/>
  <c r="S190" i="9"/>
  <c r="T190" i="9" s="1"/>
  <c r="S191" i="9"/>
  <c r="T191" i="9" s="1"/>
  <c r="S192" i="9"/>
  <c r="T192" i="9" s="1"/>
  <c r="S193" i="9"/>
  <c r="T193" i="9" s="1"/>
  <c r="S194" i="9"/>
  <c r="T194" i="9" s="1"/>
  <c r="S195" i="9"/>
  <c r="T195" i="9" s="1"/>
  <c r="S196" i="9"/>
  <c r="T196" i="9" s="1"/>
  <c r="S197" i="9"/>
  <c r="T197" i="9" s="1"/>
  <c r="S198" i="9"/>
  <c r="T198" i="9" s="1"/>
  <c r="S199" i="9"/>
  <c r="T199" i="9" s="1"/>
  <c r="S200" i="9"/>
  <c r="T200" i="9" s="1"/>
  <c r="S201" i="9"/>
  <c r="T201" i="9" s="1"/>
  <c r="S202" i="9"/>
  <c r="T202" i="9" s="1"/>
  <c r="S203" i="9"/>
  <c r="T203" i="9" s="1"/>
  <c r="S204" i="9"/>
  <c r="T204" i="9" s="1"/>
  <c r="S205" i="9"/>
  <c r="T205" i="9" s="1"/>
  <c r="S206" i="9"/>
  <c r="T206" i="9" s="1"/>
  <c r="S207" i="9"/>
  <c r="T207" i="9" s="1"/>
  <c r="S208" i="9"/>
  <c r="T208" i="9" s="1"/>
  <c r="S209" i="9"/>
  <c r="T209" i="9" s="1"/>
  <c r="S210" i="9"/>
  <c r="T210" i="9" s="1"/>
  <c r="S211" i="9"/>
  <c r="T211" i="9" s="1"/>
  <c r="S212" i="9"/>
  <c r="T212" i="9" s="1"/>
  <c r="S213" i="9"/>
  <c r="T213" i="9" s="1"/>
  <c r="S214" i="9"/>
  <c r="T214" i="9" s="1"/>
  <c r="S215" i="9"/>
  <c r="T215" i="9" s="1"/>
  <c r="S216" i="9"/>
  <c r="T216" i="9" s="1"/>
  <c r="S217" i="9"/>
  <c r="T217" i="9" s="1"/>
  <c r="S218" i="9"/>
  <c r="T218" i="9" s="1"/>
  <c r="S219" i="9"/>
  <c r="T219" i="9" s="1"/>
  <c r="S220" i="9"/>
  <c r="T220" i="9" s="1"/>
  <c r="S221" i="9"/>
  <c r="T221" i="9" s="1"/>
  <c r="S222" i="9"/>
  <c r="T222" i="9" s="1"/>
  <c r="S223" i="9"/>
  <c r="T223" i="9" s="1"/>
  <c r="S224" i="9"/>
  <c r="T224" i="9" s="1"/>
  <c r="S225" i="9"/>
  <c r="T225" i="9" s="1"/>
  <c r="S226" i="9"/>
  <c r="T226" i="9" s="1"/>
  <c r="S227" i="9"/>
  <c r="T227" i="9" s="1"/>
  <c r="S228" i="9"/>
  <c r="T228" i="9" s="1"/>
  <c r="S229" i="9"/>
  <c r="T229" i="9" s="1"/>
  <c r="S230" i="9"/>
  <c r="T230" i="9" s="1"/>
  <c r="S231" i="9"/>
  <c r="T231" i="9" s="1"/>
  <c r="S232" i="9"/>
  <c r="T232" i="9" s="1"/>
  <c r="S233" i="9"/>
  <c r="T233" i="9" s="1"/>
  <c r="S234" i="9"/>
  <c r="T234" i="9" s="1"/>
  <c r="S235" i="9"/>
  <c r="T235" i="9" s="1"/>
  <c r="S236" i="9"/>
  <c r="T236" i="9" s="1"/>
  <c r="S237" i="9"/>
  <c r="T237" i="9" s="1"/>
  <c r="S238" i="9"/>
  <c r="T238" i="9" s="1"/>
  <c r="S239" i="9"/>
  <c r="T239" i="9" s="1"/>
  <c r="S240" i="9"/>
  <c r="T240" i="9" s="1"/>
  <c r="S241" i="9"/>
  <c r="T241" i="9" s="1"/>
  <c r="S242" i="9"/>
  <c r="T242" i="9" s="1"/>
  <c r="S243" i="9"/>
  <c r="T243" i="9" s="1"/>
  <c r="S244" i="9"/>
  <c r="T244" i="9" s="1"/>
  <c r="S245" i="9"/>
  <c r="T245" i="9" s="1"/>
  <c r="S246" i="9"/>
  <c r="T246" i="9" s="1"/>
  <c r="S247" i="9"/>
  <c r="T247" i="9" s="1"/>
  <c r="S248" i="9"/>
  <c r="T248" i="9" s="1"/>
  <c r="S249" i="9"/>
  <c r="T249" i="9" s="1"/>
  <c r="S250" i="9"/>
  <c r="T250" i="9" s="1"/>
  <c r="S251" i="9"/>
  <c r="T251" i="9" s="1"/>
  <c r="S252" i="9"/>
  <c r="T252" i="9" s="1"/>
  <c r="S253" i="9"/>
  <c r="T253" i="9" s="1"/>
  <c r="S254" i="9"/>
  <c r="T254" i="9" s="1"/>
  <c r="S255" i="9"/>
  <c r="T255" i="9" s="1"/>
  <c r="S256" i="9"/>
  <c r="T256" i="9" s="1"/>
  <c r="S257" i="9"/>
  <c r="T257" i="9" s="1"/>
  <c r="S258" i="9"/>
  <c r="T258" i="9" s="1"/>
  <c r="S259" i="9"/>
  <c r="T259" i="9" s="1"/>
  <c r="S260" i="9"/>
  <c r="T260" i="9" s="1"/>
  <c r="S261" i="9"/>
  <c r="T261" i="9" s="1"/>
  <c r="S262" i="9"/>
  <c r="T262" i="9" s="1"/>
  <c r="S263" i="9"/>
  <c r="T263" i="9" s="1"/>
  <c r="S264" i="9"/>
  <c r="T264" i="9" s="1"/>
  <c r="S265" i="9"/>
  <c r="T265" i="9" s="1"/>
  <c r="S266" i="9"/>
  <c r="T266" i="9" s="1"/>
  <c r="S267" i="9"/>
  <c r="T267" i="9" s="1"/>
  <c r="S268" i="9"/>
  <c r="T268" i="9" s="1"/>
  <c r="S269" i="9"/>
  <c r="T269" i="9" s="1"/>
  <c r="S270" i="9"/>
  <c r="T270" i="9" s="1"/>
  <c r="S271" i="9"/>
  <c r="T271" i="9" s="1"/>
  <c r="S272" i="9"/>
  <c r="T272" i="9" s="1"/>
  <c r="S273" i="9"/>
  <c r="T273" i="9" s="1"/>
  <c r="S274" i="9"/>
  <c r="T274" i="9" s="1"/>
  <c r="S275" i="9"/>
  <c r="T275" i="9" s="1"/>
  <c r="S276" i="9"/>
  <c r="T276" i="9" s="1"/>
  <c r="S277" i="9"/>
  <c r="T277" i="9" s="1"/>
  <c r="S278" i="9"/>
  <c r="T278" i="9" s="1"/>
  <c r="S279" i="9"/>
  <c r="T279" i="9" s="1"/>
  <c r="S280" i="9"/>
  <c r="T280" i="9" s="1"/>
  <c r="S281" i="9"/>
  <c r="T281" i="9" s="1"/>
  <c r="S282" i="9"/>
  <c r="T282" i="9" s="1"/>
  <c r="S283" i="9"/>
  <c r="T283" i="9" s="1"/>
  <c r="S284" i="9"/>
  <c r="T284" i="9" s="1"/>
  <c r="S285" i="9"/>
  <c r="T285" i="9" s="1"/>
  <c r="S286" i="9"/>
  <c r="T286" i="9" s="1"/>
  <c r="S287" i="9"/>
  <c r="T287" i="9" s="1"/>
  <c r="S288" i="9"/>
  <c r="T288" i="9" s="1"/>
  <c r="S289" i="9"/>
  <c r="T289" i="9" s="1"/>
  <c r="S290" i="9"/>
  <c r="T290" i="9" s="1"/>
  <c r="S291" i="9"/>
  <c r="T291" i="9" s="1"/>
  <c r="S292" i="9"/>
  <c r="T292" i="9" s="1"/>
  <c r="S293" i="9"/>
  <c r="T293" i="9" s="1"/>
  <c r="S294" i="9"/>
  <c r="T294" i="9" s="1"/>
  <c r="S295" i="9"/>
  <c r="T295" i="9" s="1"/>
  <c r="S296" i="9"/>
  <c r="T296" i="9" s="1"/>
  <c r="S297" i="9"/>
  <c r="T297" i="9" s="1"/>
  <c r="S298" i="9"/>
  <c r="T298" i="9" s="1"/>
  <c r="S299" i="9"/>
  <c r="T299" i="9" s="1"/>
  <c r="S300" i="9"/>
  <c r="T300" i="9" s="1"/>
  <c r="S301" i="9"/>
  <c r="T301" i="9" s="1"/>
  <c r="S302" i="9"/>
  <c r="T302" i="9" s="1"/>
  <c r="S303" i="9"/>
  <c r="T303" i="9" s="1"/>
  <c r="S304" i="9"/>
  <c r="T304" i="9" s="1"/>
  <c r="S305" i="9"/>
  <c r="T305" i="9" s="1"/>
  <c r="S306" i="9"/>
  <c r="T306" i="9" s="1"/>
  <c r="S307" i="9"/>
  <c r="T307" i="9" s="1"/>
  <c r="S308" i="9"/>
  <c r="T308" i="9" s="1"/>
  <c r="S309" i="9"/>
  <c r="T309" i="9" s="1"/>
  <c r="S310" i="9"/>
  <c r="T310" i="9" s="1"/>
  <c r="S311" i="9"/>
  <c r="T311" i="9" s="1"/>
  <c r="S312" i="9"/>
  <c r="T312" i="9" s="1"/>
  <c r="S313" i="9"/>
  <c r="T313" i="9" s="1"/>
  <c r="S314" i="9"/>
  <c r="T314" i="9" s="1"/>
  <c r="S315" i="9"/>
  <c r="T315" i="9" s="1"/>
  <c r="S316" i="9"/>
  <c r="T316" i="9" s="1"/>
  <c r="S317" i="9"/>
  <c r="T317" i="9" s="1"/>
  <c r="S318" i="9"/>
  <c r="T318" i="9" s="1"/>
  <c r="S319" i="9"/>
  <c r="T319" i="9" s="1"/>
  <c r="S320" i="9"/>
  <c r="T320" i="9" s="1"/>
  <c r="S321" i="9"/>
  <c r="T321" i="9" s="1"/>
  <c r="S322" i="9"/>
  <c r="T322" i="9" s="1"/>
  <c r="S323" i="9"/>
  <c r="T323" i="9" s="1"/>
  <c r="S324" i="9"/>
  <c r="T324" i="9" s="1"/>
  <c r="S325" i="9"/>
  <c r="T325" i="9" s="1"/>
  <c r="S326" i="9"/>
  <c r="T326" i="9" s="1"/>
  <c r="S327" i="9"/>
  <c r="T327" i="9" s="1"/>
  <c r="S328" i="9"/>
  <c r="T328" i="9" s="1"/>
  <c r="S329" i="9"/>
  <c r="T329" i="9" s="1"/>
  <c r="S330" i="9"/>
  <c r="T330" i="9" s="1"/>
  <c r="S331" i="9"/>
  <c r="T331" i="9" s="1"/>
  <c r="S332" i="9"/>
  <c r="T332" i="9" s="1"/>
  <c r="S333" i="9"/>
  <c r="T333" i="9" s="1"/>
  <c r="S334" i="9"/>
  <c r="T334" i="9" s="1"/>
  <c r="S335" i="9"/>
  <c r="T335" i="9" s="1"/>
  <c r="S336" i="9"/>
  <c r="T336" i="9" s="1"/>
  <c r="S337" i="9"/>
  <c r="T337" i="9" s="1"/>
  <c r="S338" i="9"/>
  <c r="T338" i="9" s="1"/>
  <c r="S339" i="9"/>
  <c r="T339" i="9" s="1"/>
  <c r="S340" i="9"/>
  <c r="T340" i="9" s="1"/>
  <c r="S341" i="9"/>
  <c r="T341" i="9" s="1"/>
  <c r="S342" i="9"/>
  <c r="T342" i="9" s="1"/>
  <c r="S343" i="9"/>
  <c r="T343" i="9" s="1"/>
  <c r="S344" i="9"/>
  <c r="T344" i="9" s="1"/>
  <c r="S345" i="9"/>
  <c r="T345" i="9" s="1"/>
  <c r="S346" i="9"/>
  <c r="T346" i="9" s="1"/>
  <c r="S347" i="9"/>
  <c r="T347" i="9" s="1"/>
  <c r="S348" i="9"/>
  <c r="T348" i="9" s="1"/>
  <c r="S349" i="9"/>
  <c r="T349" i="9" s="1"/>
  <c r="S350" i="9"/>
  <c r="T350" i="9" s="1"/>
  <c r="S351" i="9"/>
  <c r="T351" i="9" s="1"/>
  <c r="S352" i="9"/>
  <c r="T352" i="9" s="1"/>
  <c r="S353" i="9"/>
  <c r="T353" i="9" s="1"/>
  <c r="S354" i="9"/>
  <c r="T354" i="9" s="1"/>
  <c r="S355" i="9"/>
  <c r="T355" i="9" s="1"/>
  <c r="S356" i="9"/>
  <c r="T356" i="9" s="1"/>
  <c r="S357" i="9"/>
  <c r="T357" i="9" s="1"/>
  <c r="S358" i="9"/>
  <c r="T358" i="9" s="1"/>
  <c r="S359" i="9"/>
  <c r="T359" i="9" s="1"/>
  <c r="S360" i="9"/>
  <c r="T360" i="9" s="1"/>
  <c r="S361" i="9"/>
  <c r="T361" i="9" s="1"/>
  <c r="S362" i="9"/>
  <c r="T362" i="9" s="1"/>
  <c r="S363" i="9"/>
  <c r="T363" i="9" s="1"/>
  <c r="S364" i="9"/>
  <c r="T364" i="9" s="1"/>
  <c r="S365" i="9"/>
  <c r="T365" i="9" s="1"/>
  <c r="S366" i="9"/>
  <c r="T366" i="9" s="1"/>
  <c r="S367" i="9"/>
  <c r="T367" i="9" s="1"/>
  <c r="S368" i="9"/>
  <c r="T368" i="9" s="1"/>
  <c r="S369" i="9"/>
  <c r="T369" i="9" s="1"/>
  <c r="S370" i="9"/>
  <c r="T370" i="9" s="1"/>
  <c r="S371" i="9"/>
  <c r="T371" i="9" s="1"/>
  <c r="S372" i="9"/>
  <c r="T372" i="9" s="1"/>
  <c r="S373" i="9"/>
  <c r="T373" i="9" s="1"/>
  <c r="S374" i="9"/>
  <c r="T374" i="9" s="1"/>
  <c r="S375" i="9"/>
  <c r="T375" i="9" s="1"/>
  <c r="S376" i="9"/>
  <c r="T376" i="9" s="1"/>
  <c r="S377" i="9"/>
  <c r="T377" i="9" s="1"/>
  <c r="S378" i="9"/>
  <c r="T378" i="9" s="1"/>
  <c r="S379" i="9"/>
  <c r="T379" i="9" s="1"/>
  <c r="S380" i="9"/>
  <c r="T380" i="9" s="1"/>
  <c r="S381" i="9"/>
  <c r="T381" i="9" s="1"/>
  <c r="S382" i="9"/>
  <c r="T382" i="9" s="1"/>
  <c r="S383" i="9"/>
  <c r="T383" i="9" s="1"/>
  <c r="S384" i="9"/>
  <c r="T384" i="9" s="1"/>
  <c r="S385" i="9"/>
  <c r="T385" i="9" s="1"/>
  <c r="S386" i="9"/>
  <c r="T386" i="9" s="1"/>
  <c r="S387" i="9"/>
  <c r="T387" i="9" s="1"/>
  <c r="S388" i="9"/>
  <c r="T388" i="9" s="1"/>
  <c r="S389" i="9"/>
  <c r="T389" i="9" s="1"/>
  <c r="S390" i="9"/>
  <c r="T390" i="9" s="1"/>
  <c r="S391" i="9"/>
  <c r="T391" i="9" s="1"/>
  <c r="S392" i="9"/>
  <c r="T392" i="9" s="1"/>
  <c r="S393" i="9"/>
  <c r="T393" i="9" s="1"/>
  <c r="S394" i="9"/>
  <c r="T394" i="9" s="1"/>
  <c r="S395" i="9"/>
  <c r="T395" i="9" s="1"/>
  <c r="S396" i="9"/>
  <c r="T396" i="9" s="1"/>
  <c r="S397" i="9"/>
  <c r="T397" i="9" s="1"/>
  <c r="S398" i="9"/>
  <c r="T398" i="9" s="1"/>
  <c r="S399" i="9"/>
  <c r="T399" i="9" s="1"/>
  <c r="S400" i="9"/>
  <c r="T400" i="9" s="1"/>
  <c r="S401" i="9"/>
  <c r="T401" i="9" s="1"/>
  <c r="S402" i="9"/>
  <c r="T402" i="9" s="1"/>
  <c r="S403" i="9"/>
  <c r="T403" i="9" s="1"/>
  <c r="S404" i="9"/>
  <c r="T404" i="9" s="1"/>
  <c r="S405" i="9"/>
  <c r="T405" i="9" s="1"/>
  <c r="S406" i="9"/>
  <c r="T406" i="9" s="1"/>
  <c r="S407" i="9"/>
  <c r="T407" i="9" s="1"/>
  <c r="S408" i="9"/>
  <c r="T408" i="9" s="1"/>
  <c r="S409" i="9"/>
  <c r="T409" i="9" s="1"/>
  <c r="S410" i="9"/>
  <c r="T410" i="9" s="1"/>
  <c r="S411" i="9"/>
  <c r="T411" i="9" s="1"/>
  <c r="S412" i="9"/>
  <c r="T412" i="9" s="1"/>
  <c r="S413" i="9"/>
  <c r="T413" i="9" s="1"/>
  <c r="S414" i="9"/>
  <c r="T414" i="9" s="1"/>
  <c r="S415" i="9"/>
  <c r="T415" i="9" s="1"/>
  <c r="S416" i="9"/>
  <c r="T416" i="9" s="1"/>
  <c r="S417" i="9"/>
  <c r="T417" i="9" s="1"/>
  <c r="S418" i="9"/>
  <c r="T418" i="9" s="1"/>
  <c r="S419" i="9"/>
  <c r="T419" i="9" s="1"/>
  <c r="S420" i="9"/>
  <c r="T420" i="9" s="1"/>
  <c r="S421" i="9"/>
  <c r="T421" i="9" s="1"/>
  <c r="S422" i="9"/>
  <c r="T422" i="9" s="1"/>
  <c r="S423" i="9"/>
  <c r="T423" i="9" s="1"/>
  <c r="S424" i="9"/>
  <c r="T424" i="9" s="1"/>
  <c r="S425" i="9"/>
  <c r="T425" i="9" s="1"/>
  <c r="S426" i="9"/>
  <c r="T426" i="9" s="1"/>
  <c r="S427" i="9"/>
  <c r="T427" i="9" s="1"/>
  <c r="S428" i="9"/>
  <c r="T428" i="9" s="1"/>
  <c r="S429" i="9"/>
  <c r="T429" i="9" s="1"/>
  <c r="S430" i="9"/>
  <c r="T430" i="9" s="1"/>
  <c r="S431" i="9"/>
  <c r="T431" i="9" s="1"/>
  <c r="S432" i="9"/>
  <c r="T432" i="9" s="1"/>
  <c r="S433" i="9"/>
  <c r="T433" i="9" s="1"/>
  <c r="S434" i="9"/>
  <c r="T434" i="9" s="1"/>
  <c r="S435" i="9"/>
  <c r="T435" i="9" s="1"/>
  <c r="S436" i="9"/>
  <c r="T436" i="9" s="1"/>
  <c r="S437" i="9"/>
  <c r="T437" i="9" s="1"/>
  <c r="S438" i="9"/>
  <c r="T438" i="9" s="1"/>
  <c r="S439" i="9"/>
  <c r="T439" i="9" s="1"/>
  <c r="S440" i="9"/>
  <c r="T440" i="9" s="1"/>
  <c r="S441" i="9"/>
  <c r="T441" i="9" s="1"/>
  <c r="S442" i="9"/>
  <c r="T442" i="9" s="1"/>
  <c r="S443" i="9"/>
  <c r="T443" i="9" s="1"/>
  <c r="S444" i="9"/>
  <c r="T444" i="9" s="1"/>
  <c r="S445" i="9"/>
  <c r="T445" i="9" s="1"/>
  <c r="S446" i="9"/>
  <c r="T446" i="9" s="1"/>
  <c r="S447" i="9"/>
  <c r="T447" i="9" s="1"/>
  <c r="S448" i="9"/>
  <c r="T448" i="9" s="1"/>
  <c r="S449" i="9"/>
  <c r="T449" i="9" s="1"/>
  <c r="S450" i="9"/>
  <c r="T450" i="9" s="1"/>
  <c r="S451" i="9"/>
  <c r="T451" i="9" s="1"/>
  <c r="S452" i="9"/>
  <c r="T452" i="9" s="1"/>
  <c r="S453" i="9"/>
  <c r="T453" i="9" s="1"/>
  <c r="S454" i="9"/>
  <c r="T454" i="9" s="1"/>
  <c r="S455" i="9"/>
  <c r="T455" i="9" s="1"/>
  <c r="S456" i="9"/>
  <c r="T456" i="9" s="1"/>
  <c r="S457" i="9"/>
  <c r="T457" i="9" s="1"/>
  <c r="S458" i="9"/>
  <c r="T458" i="9" s="1"/>
  <c r="S459" i="9"/>
  <c r="T459" i="9" s="1"/>
  <c r="S460" i="9"/>
  <c r="T460" i="9" s="1"/>
  <c r="S461" i="9"/>
  <c r="T461" i="9" s="1"/>
  <c r="S462" i="9"/>
  <c r="T462" i="9" s="1"/>
  <c r="S463" i="9"/>
  <c r="T463" i="9" s="1"/>
  <c r="S464" i="9"/>
  <c r="T464" i="9" s="1"/>
  <c r="S465" i="9"/>
  <c r="T465" i="9" s="1"/>
  <c r="S466" i="9"/>
  <c r="T466" i="9" s="1"/>
  <c r="S467" i="9"/>
  <c r="T467" i="9" s="1"/>
  <c r="S468" i="9"/>
  <c r="T468" i="9" s="1"/>
  <c r="S469" i="9"/>
  <c r="T469" i="9" s="1"/>
  <c r="S470" i="9"/>
  <c r="T470" i="9" s="1"/>
  <c r="S471" i="9"/>
  <c r="T471" i="9" s="1"/>
  <c r="S472" i="9"/>
  <c r="T472" i="9" s="1"/>
  <c r="S473" i="9"/>
  <c r="T473" i="9" s="1"/>
  <c r="S474" i="9"/>
  <c r="T474" i="9" s="1"/>
  <c r="S475" i="9"/>
  <c r="T475" i="9" s="1"/>
  <c r="S476" i="9"/>
  <c r="T476" i="9" s="1"/>
  <c r="S477" i="9"/>
  <c r="T477" i="9" s="1"/>
  <c r="S478" i="9"/>
  <c r="T478" i="9" s="1"/>
  <c r="S479" i="9"/>
  <c r="T479" i="9" s="1"/>
  <c r="S480" i="9"/>
  <c r="T480" i="9" s="1"/>
  <c r="S481" i="9"/>
  <c r="T481" i="9" s="1"/>
  <c r="S482" i="9"/>
  <c r="T482" i="9" s="1"/>
  <c r="S483" i="9"/>
  <c r="T483" i="9" s="1"/>
  <c r="S484" i="9"/>
  <c r="T484" i="9" s="1"/>
  <c r="S485" i="9"/>
  <c r="T485" i="9" s="1"/>
  <c r="S486" i="9"/>
  <c r="T486" i="9" s="1"/>
  <c r="S487" i="9"/>
  <c r="T487" i="9" s="1"/>
  <c r="S488" i="9"/>
  <c r="T488" i="9" s="1"/>
  <c r="S489" i="9"/>
  <c r="T489" i="9" s="1"/>
  <c r="S490" i="9"/>
  <c r="T490" i="9" s="1"/>
  <c r="S491" i="9"/>
  <c r="T491" i="9" s="1"/>
  <c r="S492" i="9"/>
  <c r="T492" i="9" s="1"/>
  <c r="S493" i="9"/>
  <c r="T493" i="9" s="1"/>
  <c r="S494" i="9"/>
  <c r="T494" i="9" s="1"/>
  <c r="S495" i="9"/>
  <c r="T495" i="9" s="1"/>
  <c r="S496" i="9"/>
  <c r="T496" i="9" s="1"/>
  <c r="S497" i="9"/>
  <c r="T497" i="9" s="1"/>
  <c r="S498" i="9"/>
  <c r="T498" i="9" s="1"/>
  <c r="S499" i="9"/>
  <c r="T499" i="9" s="1"/>
  <c r="S500" i="9"/>
  <c r="T500" i="9" s="1"/>
  <c r="S501" i="9"/>
  <c r="T501" i="9" s="1"/>
  <c r="S502" i="9"/>
  <c r="T502" i="9" s="1"/>
  <c r="S503" i="9"/>
  <c r="T503" i="9" s="1"/>
  <c r="S504" i="9"/>
  <c r="T504" i="9" s="1"/>
  <c r="S505" i="9"/>
  <c r="T505" i="9" s="1"/>
  <c r="S506" i="9"/>
  <c r="T506" i="9" s="1"/>
  <c r="S507" i="9"/>
  <c r="T507" i="9" s="1"/>
  <c r="S508" i="9"/>
  <c r="T508" i="9" s="1"/>
  <c r="S509" i="9"/>
  <c r="T509" i="9" s="1"/>
  <c r="S510" i="9"/>
  <c r="T510" i="9" s="1"/>
  <c r="S511" i="9"/>
  <c r="T511" i="9" s="1"/>
  <c r="S512" i="9"/>
  <c r="T512" i="9" s="1"/>
  <c r="S513" i="9"/>
  <c r="T513" i="9" s="1"/>
  <c r="S514" i="9"/>
  <c r="T514" i="9" s="1"/>
  <c r="S515" i="9"/>
  <c r="T515" i="9"/>
  <c r="S516" i="9"/>
  <c r="T516" i="9" s="1"/>
  <c r="S517" i="9"/>
  <c r="T517" i="9"/>
  <c r="S518" i="9"/>
  <c r="T518" i="9" s="1"/>
  <c r="S519" i="9"/>
  <c r="T519" i="9"/>
  <c r="S520" i="9"/>
  <c r="T520" i="9" s="1"/>
  <c r="S521" i="9"/>
  <c r="T521" i="9"/>
  <c r="S522" i="9"/>
  <c r="T522" i="9" s="1"/>
  <c r="S523" i="9"/>
  <c r="T523" i="9"/>
  <c r="S524" i="9"/>
  <c r="T524" i="9" s="1"/>
  <c r="S525" i="9"/>
  <c r="T525" i="9"/>
  <c r="S526" i="9"/>
  <c r="T526" i="9" s="1"/>
  <c r="S527" i="9"/>
  <c r="T527" i="9"/>
  <c r="S528" i="9"/>
  <c r="T528" i="9" s="1"/>
  <c r="S529" i="9"/>
  <c r="T529" i="9"/>
  <c r="S530" i="9"/>
  <c r="T530" i="9" s="1"/>
  <c r="S531" i="9"/>
  <c r="T531" i="9"/>
  <c r="S532" i="9"/>
  <c r="T532" i="9" s="1"/>
  <c r="S533" i="9"/>
  <c r="T533" i="9"/>
  <c r="S534" i="9"/>
  <c r="T534" i="9" s="1"/>
  <c r="S535" i="9"/>
  <c r="T535" i="9"/>
  <c r="S536" i="9"/>
  <c r="T536" i="9" s="1"/>
  <c r="S537" i="9"/>
  <c r="T537" i="9"/>
  <c r="S538" i="9"/>
  <c r="T538" i="9" s="1"/>
  <c r="S539" i="9"/>
  <c r="T539" i="9"/>
  <c r="S540" i="9"/>
  <c r="T540" i="9" s="1"/>
  <c r="S541" i="9"/>
  <c r="T541" i="9"/>
  <c r="S542" i="9"/>
  <c r="T542" i="9" s="1"/>
  <c r="S543" i="9"/>
  <c r="T543" i="9"/>
  <c r="S544" i="9"/>
  <c r="T544" i="9" s="1"/>
  <c r="S545" i="9"/>
  <c r="T545" i="9"/>
  <c r="S546" i="9"/>
  <c r="T546" i="9" s="1"/>
  <c r="S547" i="9"/>
  <c r="T547" i="9"/>
  <c r="S548" i="9"/>
  <c r="T548" i="9" s="1"/>
  <c r="S549" i="9"/>
  <c r="T549" i="9"/>
  <c r="S550" i="9"/>
  <c r="T550" i="9" s="1"/>
  <c r="S551" i="9"/>
  <c r="T551" i="9"/>
  <c r="S552" i="9"/>
  <c r="T552" i="9" s="1"/>
  <c r="S553" i="9"/>
  <c r="T553" i="9"/>
  <c r="S554" i="9"/>
  <c r="T554" i="9" s="1"/>
  <c r="S555" i="9"/>
  <c r="T555" i="9"/>
  <c r="S556" i="9"/>
  <c r="T556" i="9" s="1"/>
  <c r="S557" i="9"/>
  <c r="T557" i="9"/>
  <c r="S558" i="9"/>
  <c r="T558" i="9" s="1"/>
  <c r="S559" i="9"/>
  <c r="T559" i="9"/>
  <c r="S560" i="9"/>
  <c r="T560" i="9" s="1"/>
  <c r="S561" i="9"/>
  <c r="T561" i="9"/>
  <c r="S562" i="9"/>
  <c r="T562" i="9" s="1"/>
  <c r="S563" i="9"/>
  <c r="T563" i="9"/>
  <c r="S564" i="9"/>
  <c r="T564" i="9" s="1"/>
  <c r="S565" i="9"/>
  <c r="T565" i="9"/>
  <c r="S566" i="9"/>
  <c r="T566" i="9" s="1"/>
  <c r="S567" i="9"/>
  <c r="T567" i="9"/>
  <c r="S568" i="9"/>
  <c r="T568" i="9" s="1"/>
  <c r="S569" i="9"/>
  <c r="T569" i="9"/>
  <c r="S570" i="9"/>
  <c r="T570" i="9" s="1"/>
  <c r="S571" i="9"/>
  <c r="T571" i="9"/>
  <c r="S572" i="9"/>
  <c r="T572" i="9" s="1"/>
  <c r="S573" i="9"/>
  <c r="T573" i="9"/>
  <c r="S574" i="9"/>
  <c r="T574" i="9" s="1"/>
  <c r="S575" i="9"/>
  <c r="T575" i="9"/>
  <c r="S576" i="9"/>
  <c r="T576" i="9" s="1"/>
  <c r="S577" i="9"/>
  <c r="T577" i="9"/>
  <c r="S578" i="9"/>
  <c r="T578" i="9" s="1"/>
  <c r="S579" i="9"/>
  <c r="T579" i="9"/>
  <c r="S580" i="9"/>
  <c r="T580" i="9" s="1"/>
  <c r="S581" i="9"/>
  <c r="T581" i="9"/>
  <c r="S582" i="9"/>
  <c r="T582" i="9" s="1"/>
  <c r="S583" i="9"/>
  <c r="T583" i="9"/>
  <c r="S584" i="9"/>
  <c r="T584" i="9" s="1"/>
  <c r="S585" i="9"/>
  <c r="T585" i="9"/>
  <c r="S586" i="9"/>
  <c r="T586" i="9" s="1"/>
  <c r="S587" i="9"/>
  <c r="T587" i="9"/>
  <c r="S588" i="9"/>
  <c r="T588" i="9" s="1"/>
  <c r="S589" i="9"/>
  <c r="T589" i="9"/>
  <c r="S590" i="9"/>
  <c r="T590" i="9" s="1"/>
  <c r="S591" i="9"/>
  <c r="T591" i="9"/>
  <c r="S592" i="9"/>
  <c r="T592" i="9" s="1"/>
  <c r="S593" i="9"/>
  <c r="T593" i="9"/>
  <c r="S594" i="9"/>
  <c r="T594" i="9" s="1"/>
  <c r="S595" i="9"/>
  <c r="T595" i="9"/>
  <c r="S596" i="9"/>
  <c r="T596" i="9" s="1"/>
  <c r="S597" i="9"/>
  <c r="T597" i="9"/>
  <c r="S598" i="9"/>
  <c r="T598" i="9" s="1"/>
  <c r="S599" i="9"/>
  <c r="T599" i="9"/>
  <c r="S600" i="9"/>
  <c r="T600" i="9" s="1"/>
  <c r="S601" i="9"/>
  <c r="T601" i="9"/>
  <c r="S602" i="9"/>
  <c r="T602" i="9" s="1"/>
  <c r="S603" i="9"/>
  <c r="T603" i="9"/>
  <c r="S604" i="9"/>
  <c r="T604" i="9" s="1"/>
  <c r="S605" i="9"/>
  <c r="T605" i="9"/>
  <c r="S606" i="9"/>
  <c r="T606" i="9" s="1"/>
  <c r="S607" i="9"/>
  <c r="T607" i="9"/>
  <c r="S608" i="9"/>
  <c r="T608" i="9" s="1"/>
  <c r="S609" i="9"/>
  <c r="T609" i="9"/>
  <c r="S610" i="9"/>
  <c r="T610" i="9" s="1"/>
  <c r="S611" i="9"/>
  <c r="T611" i="9"/>
  <c r="S612" i="9"/>
  <c r="T612" i="9" s="1"/>
  <c r="S613" i="9"/>
  <c r="T613" i="9"/>
  <c r="S614" i="9"/>
  <c r="T614" i="9" s="1"/>
  <c r="S615" i="9"/>
  <c r="T615" i="9"/>
  <c r="S616" i="9"/>
  <c r="T616" i="9" s="1"/>
  <c r="S617" i="9"/>
  <c r="T617" i="9"/>
  <c r="S618" i="9"/>
  <c r="T618" i="9" s="1"/>
  <c r="S619" i="9"/>
  <c r="T619" i="9"/>
  <c r="S620" i="9"/>
  <c r="T620" i="9" s="1"/>
  <c r="S621" i="9"/>
  <c r="T621" i="9"/>
  <c r="S622" i="9"/>
  <c r="T622" i="9" s="1"/>
  <c r="S623" i="9"/>
  <c r="T623" i="9"/>
  <c r="S624" i="9"/>
  <c r="T624" i="9" s="1"/>
  <c r="S625" i="9"/>
  <c r="T625" i="9"/>
  <c r="S626" i="9"/>
  <c r="T626" i="9" s="1"/>
  <c r="S627" i="9"/>
  <c r="T627" i="9"/>
  <c r="S628" i="9"/>
  <c r="T628" i="9" s="1"/>
  <c r="S629" i="9"/>
  <c r="T629" i="9"/>
  <c r="S630" i="9"/>
  <c r="T630" i="9" s="1"/>
  <c r="S631" i="9"/>
  <c r="T631" i="9"/>
  <c r="S632" i="9"/>
  <c r="T632" i="9" s="1"/>
  <c r="S633" i="9"/>
  <c r="T633" i="9"/>
  <c r="S634" i="9"/>
  <c r="T634" i="9" s="1"/>
  <c r="S635" i="9"/>
  <c r="T635" i="9"/>
  <c r="S636" i="9"/>
  <c r="T636" i="9" s="1"/>
  <c r="S637" i="9"/>
  <c r="T637" i="9"/>
  <c r="S638" i="9"/>
  <c r="T638" i="9" s="1"/>
  <c r="S639" i="9"/>
  <c r="T639" i="9"/>
  <c r="S640" i="9"/>
  <c r="T640" i="9" s="1"/>
  <c r="S641" i="9"/>
  <c r="T641" i="9"/>
  <c r="S642" i="9"/>
  <c r="T642" i="9" s="1"/>
  <c r="S643" i="9"/>
  <c r="T643" i="9"/>
  <c r="S644" i="9"/>
  <c r="T644" i="9" s="1"/>
  <c r="S645" i="9"/>
  <c r="T645" i="9"/>
  <c r="S646" i="9"/>
  <c r="T646" i="9" s="1"/>
  <c r="S647" i="9"/>
  <c r="T647" i="9"/>
  <c r="S648" i="9"/>
  <c r="T648" i="9" s="1"/>
  <c r="S649" i="9"/>
  <c r="T649" i="9"/>
  <c r="S650" i="9"/>
  <c r="T650" i="9" s="1"/>
  <c r="S651" i="9"/>
  <c r="T651" i="9"/>
  <c r="S652" i="9"/>
  <c r="T652" i="9" s="1"/>
  <c r="S653" i="9"/>
  <c r="T653" i="9"/>
  <c r="S654" i="9"/>
  <c r="T654" i="9" s="1"/>
  <c r="S655" i="9"/>
  <c r="T655" i="9"/>
  <c r="S656" i="9"/>
  <c r="T656" i="9" s="1"/>
  <c r="S657" i="9"/>
  <c r="T657" i="9"/>
  <c r="S658" i="9"/>
  <c r="T658" i="9" s="1"/>
  <c r="S659" i="9"/>
  <c r="T659" i="9"/>
  <c r="S660" i="9"/>
  <c r="T660" i="9" s="1"/>
  <c r="S661" i="9"/>
  <c r="T661" i="9"/>
  <c r="S662" i="9"/>
  <c r="T662" i="9" s="1"/>
  <c r="S663" i="9"/>
  <c r="T663" i="9"/>
  <c r="S664" i="9"/>
  <c r="T664" i="9" s="1"/>
  <c r="S665" i="9"/>
  <c r="T665" i="9"/>
  <c r="S666" i="9"/>
  <c r="T666" i="9" s="1"/>
  <c r="S667" i="9"/>
  <c r="T667" i="9"/>
  <c r="S668" i="9"/>
  <c r="T668" i="9" s="1"/>
  <c r="S669" i="9"/>
  <c r="T669" i="9"/>
  <c r="S670" i="9"/>
  <c r="T670" i="9" s="1"/>
  <c r="S671" i="9"/>
  <c r="T671" i="9"/>
  <c r="S672" i="9"/>
  <c r="T672" i="9" s="1"/>
  <c r="S673" i="9"/>
  <c r="T673" i="9"/>
  <c r="S674" i="9"/>
  <c r="T674" i="9" s="1"/>
  <c r="S675" i="9"/>
  <c r="T675" i="9"/>
  <c r="S676" i="9"/>
  <c r="T676" i="9" s="1"/>
  <c r="S677" i="9"/>
  <c r="T677" i="9"/>
  <c r="S678" i="9"/>
  <c r="T678" i="9" s="1"/>
  <c r="S679" i="9"/>
  <c r="T679" i="9"/>
  <c r="S680" i="9"/>
  <c r="T680" i="9" s="1"/>
  <c r="S681" i="9"/>
  <c r="T681" i="9"/>
  <c r="S682" i="9"/>
  <c r="T682" i="9" s="1"/>
  <c r="S683" i="9"/>
  <c r="T683" i="9"/>
  <c r="S684" i="9"/>
  <c r="T684" i="9" s="1"/>
  <c r="S685" i="9"/>
  <c r="T685" i="9"/>
  <c r="S686" i="9"/>
  <c r="T686" i="9" s="1"/>
  <c r="S687" i="9"/>
  <c r="T687" i="9"/>
  <c r="S688" i="9"/>
  <c r="T688" i="9" s="1"/>
  <c r="S689" i="9"/>
  <c r="T689" i="9"/>
  <c r="S690" i="9"/>
  <c r="T690" i="9" s="1"/>
  <c r="S691" i="9"/>
  <c r="T691" i="9"/>
  <c r="S692" i="9"/>
  <c r="T692" i="9" s="1"/>
  <c r="S693" i="9"/>
  <c r="T693" i="9"/>
  <c r="S694" i="9"/>
  <c r="T694" i="9" s="1"/>
  <c r="S695" i="9"/>
  <c r="T695" i="9"/>
  <c r="S696" i="9"/>
  <c r="T696" i="9" s="1"/>
  <c r="S697" i="9"/>
  <c r="T697" i="9"/>
  <c r="S698" i="9"/>
  <c r="T698" i="9" s="1"/>
  <c r="S699" i="9"/>
  <c r="T699" i="9"/>
  <c r="S700" i="9"/>
  <c r="T700" i="9" s="1"/>
  <c r="S701" i="9"/>
  <c r="T701" i="9"/>
  <c r="S702" i="9"/>
  <c r="T702" i="9" s="1"/>
  <c r="S703" i="9"/>
  <c r="T703" i="9"/>
  <c r="S704" i="9"/>
  <c r="T704" i="9" s="1"/>
  <c r="S705" i="9"/>
  <c r="T705" i="9"/>
  <c r="S706" i="9"/>
  <c r="T706" i="9" s="1"/>
  <c r="S707" i="9"/>
  <c r="T707" i="9"/>
  <c r="S708" i="9"/>
  <c r="T708" i="9" s="1"/>
  <c r="S709" i="9"/>
  <c r="T709" i="9"/>
  <c r="S710" i="9"/>
  <c r="T710" i="9" s="1"/>
  <c r="S711" i="9"/>
  <c r="T711" i="9"/>
  <c r="S712" i="9"/>
  <c r="T712" i="9" s="1"/>
  <c r="S713" i="9"/>
  <c r="T713" i="9"/>
  <c r="S714" i="9"/>
  <c r="T714" i="9" s="1"/>
  <c r="S715" i="9"/>
  <c r="T715" i="9"/>
  <c r="S716" i="9"/>
  <c r="T716" i="9" s="1"/>
  <c r="S717" i="9"/>
  <c r="T717" i="9"/>
  <c r="S718" i="9"/>
  <c r="T718" i="9" s="1"/>
  <c r="S719" i="9"/>
  <c r="T719" i="9"/>
  <c r="S720" i="9"/>
  <c r="T720" i="9" s="1"/>
  <c r="S721" i="9"/>
  <c r="T721" i="9"/>
  <c r="S722" i="9"/>
  <c r="T722" i="9" s="1"/>
  <c r="S723" i="9"/>
  <c r="T723" i="9"/>
  <c r="S724" i="9"/>
  <c r="T724" i="9" s="1"/>
  <c r="S725" i="9"/>
  <c r="T725" i="9"/>
  <c r="S726" i="9"/>
  <c r="T726" i="9" s="1"/>
  <c r="S727" i="9"/>
  <c r="T727" i="9"/>
  <c r="S728" i="9"/>
  <c r="T728" i="9" s="1"/>
  <c r="S729" i="9"/>
  <c r="T729" i="9"/>
  <c r="S730" i="9"/>
  <c r="T730" i="9" s="1"/>
  <c r="S731" i="9"/>
  <c r="T731" i="9"/>
  <c r="S732" i="9"/>
  <c r="T732" i="9" s="1"/>
  <c r="S733" i="9"/>
  <c r="T733" i="9"/>
  <c r="S734" i="9"/>
  <c r="T734" i="9" s="1"/>
  <c r="S735" i="9"/>
  <c r="T735" i="9"/>
  <c r="S736" i="9"/>
  <c r="T736" i="9" s="1"/>
  <c r="S737" i="9"/>
  <c r="T737" i="9"/>
  <c r="S738" i="9"/>
  <c r="T738" i="9" s="1"/>
  <c r="S739" i="9"/>
  <c r="T739" i="9"/>
  <c r="S740" i="9"/>
  <c r="T740" i="9" s="1"/>
  <c r="S741" i="9"/>
  <c r="T741" i="9"/>
  <c r="S742" i="9"/>
  <c r="T742" i="9" s="1"/>
  <c r="S743" i="9"/>
  <c r="T743" i="9"/>
  <c r="S744" i="9"/>
  <c r="T744" i="9" s="1"/>
  <c r="S745" i="9"/>
  <c r="T745" i="9"/>
  <c r="S746" i="9"/>
  <c r="T746" i="9" s="1"/>
  <c r="S747" i="9"/>
  <c r="T747" i="9"/>
  <c r="S748" i="9"/>
  <c r="T748" i="9" s="1"/>
  <c r="S749" i="9"/>
  <c r="T749" i="9"/>
  <c r="S750" i="9"/>
  <c r="T750" i="9" s="1"/>
  <c r="S751" i="9"/>
  <c r="T751" i="9"/>
  <c r="S752" i="9"/>
  <c r="T752" i="9" s="1"/>
  <c r="S753" i="9"/>
  <c r="T753" i="9"/>
  <c r="S754" i="9"/>
  <c r="T754" i="9" s="1"/>
  <c r="S755" i="9"/>
  <c r="T755" i="9"/>
  <c r="S756" i="9"/>
  <c r="T756" i="9" s="1"/>
  <c r="S757" i="9"/>
  <c r="T757" i="9"/>
  <c r="S758" i="9"/>
  <c r="T758" i="9" s="1"/>
  <c r="S759" i="9"/>
  <c r="T759" i="9"/>
  <c r="S760" i="9"/>
  <c r="T760" i="9" s="1"/>
  <c r="S761" i="9"/>
  <c r="T761" i="9"/>
  <c r="S762" i="9"/>
  <c r="T762" i="9" s="1"/>
  <c r="S763" i="9"/>
  <c r="T763" i="9"/>
  <c r="S764" i="9"/>
  <c r="T764" i="9" s="1"/>
  <c r="S765" i="9"/>
  <c r="T765" i="9"/>
  <c r="S766" i="9"/>
  <c r="T766" i="9" s="1"/>
  <c r="S767" i="9"/>
  <c r="T767" i="9"/>
  <c r="S768" i="9"/>
  <c r="T768" i="9" s="1"/>
  <c r="S769" i="9"/>
  <c r="T769" i="9"/>
  <c r="S770" i="9"/>
  <c r="T770" i="9" s="1"/>
  <c r="S771" i="9"/>
  <c r="T771" i="9"/>
  <c r="S772" i="9"/>
  <c r="T772" i="9" s="1"/>
  <c r="S773" i="9"/>
  <c r="T773" i="9"/>
  <c r="S774" i="9"/>
  <c r="T774" i="9" s="1"/>
  <c r="S775" i="9"/>
  <c r="T775" i="9"/>
  <c r="S776" i="9"/>
  <c r="T776" i="9" s="1"/>
  <c r="S777" i="9"/>
  <c r="T777" i="9"/>
  <c r="S778" i="9"/>
  <c r="T778" i="9" s="1"/>
  <c r="S779" i="9"/>
  <c r="T779" i="9"/>
  <c r="S780" i="9"/>
  <c r="T780" i="9" s="1"/>
  <c r="S781" i="9"/>
  <c r="T781" i="9"/>
  <c r="S782" i="9"/>
  <c r="T782" i="9" s="1"/>
  <c r="S783" i="9"/>
  <c r="T783" i="9"/>
  <c r="S784" i="9"/>
  <c r="T784" i="9" s="1"/>
  <c r="S785" i="9"/>
  <c r="T785" i="9"/>
  <c r="S786" i="9"/>
  <c r="T786" i="9" s="1"/>
  <c r="S787" i="9"/>
  <c r="T787" i="9"/>
  <c r="S788" i="9"/>
  <c r="T788" i="9" s="1"/>
  <c r="S789" i="9"/>
  <c r="T789" i="9"/>
  <c r="S790" i="9"/>
  <c r="T790" i="9" s="1"/>
  <c r="S791" i="9"/>
  <c r="T791" i="9"/>
  <c r="S792" i="9"/>
  <c r="T792" i="9" s="1"/>
  <c r="S793" i="9"/>
  <c r="T793" i="9"/>
  <c r="S794" i="9"/>
  <c r="T794" i="9" s="1"/>
  <c r="S795" i="9"/>
  <c r="T795" i="9"/>
  <c r="S796" i="9"/>
  <c r="T796" i="9" s="1"/>
  <c r="S797" i="9"/>
  <c r="T797" i="9"/>
  <c r="S798" i="9"/>
  <c r="T798" i="9" s="1"/>
  <c r="S799" i="9"/>
  <c r="T799" i="9"/>
  <c r="S800" i="9"/>
  <c r="T800" i="9" s="1"/>
  <c r="S801" i="9"/>
  <c r="T801" i="9"/>
  <c r="S802" i="9"/>
  <c r="T802" i="9" s="1"/>
  <c r="S803" i="9"/>
  <c r="T803" i="9"/>
  <c r="S804" i="9"/>
  <c r="T804" i="9" s="1"/>
  <c r="S805" i="9"/>
  <c r="T805" i="9"/>
  <c r="S806" i="9"/>
  <c r="T806" i="9" s="1"/>
  <c r="S807" i="9"/>
  <c r="T807" i="9"/>
  <c r="S808" i="9"/>
  <c r="T808" i="9" s="1"/>
  <c r="S809" i="9"/>
  <c r="T809" i="9"/>
  <c r="S810" i="9"/>
  <c r="T810" i="9" s="1"/>
  <c r="S811" i="9"/>
  <c r="T811" i="9"/>
  <c r="S812" i="9"/>
  <c r="T812" i="9" s="1"/>
  <c r="S813" i="9"/>
  <c r="T813" i="9"/>
  <c r="S814" i="9"/>
  <c r="T814" i="9" s="1"/>
  <c r="S815" i="9"/>
  <c r="T815" i="9"/>
  <c r="S816" i="9"/>
  <c r="T816" i="9" s="1"/>
  <c r="S817" i="9"/>
  <c r="T817" i="9"/>
  <c r="S818" i="9"/>
  <c r="T818" i="9" s="1"/>
  <c r="S819" i="9"/>
  <c r="T819" i="9"/>
  <c r="S820" i="9"/>
  <c r="T820" i="9" s="1"/>
  <c r="S821" i="9"/>
  <c r="T821" i="9"/>
  <c r="S822" i="9"/>
  <c r="T822" i="9" s="1"/>
  <c r="S823" i="9"/>
  <c r="T823" i="9"/>
  <c r="S824" i="9"/>
  <c r="T824" i="9" s="1"/>
  <c r="S825" i="9"/>
  <c r="T825" i="9"/>
  <c r="S826" i="9"/>
  <c r="T826" i="9" s="1"/>
  <c r="S827" i="9"/>
  <c r="T827" i="9"/>
  <c r="S828" i="9"/>
  <c r="T828" i="9" s="1"/>
  <c r="S829" i="9"/>
  <c r="T829" i="9"/>
  <c r="S830" i="9"/>
  <c r="T830" i="9" s="1"/>
  <c r="S831" i="9"/>
  <c r="T831" i="9"/>
  <c r="S832" i="9"/>
  <c r="T832" i="9" s="1"/>
  <c r="S833" i="9"/>
  <c r="T833" i="9"/>
  <c r="S834" i="9"/>
  <c r="T834" i="9" s="1"/>
  <c r="S835" i="9"/>
  <c r="T835" i="9"/>
  <c r="S836" i="9"/>
  <c r="T836" i="9" s="1"/>
  <c r="S837" i="9"/>
  <c r="T837" i="9"/>
  <c r="S838" i="9"/>
  <c r="T838" i="9" s="1"/>
  <c r="S839" i="9"/>
  <c r="T839" i="9"/>
  <c r="S840" i="9"/>
  <c r="T840" i="9" s="1"/>
  <c r="S841" i="9"/>
  <c r="T841" i="9"/>
  <c r="S842" i="9"/>
  <c r="T842" i="9" s="1"/>
  <c r="S843" i="9"/>
  <c r="T843" i="9"/>
  <c r="S844" i="9"/>
  <c r="T844" i="9" s="1"/>
  <c r="S845" i="9"/>
  <c r="T845" i="9"/>
  <c r="S846" i="9"/>
  <c r="T846" i="9" s="1"/>
  <c r="S847" i="9"/>
  <c r="T847" i="9"/>
  <c r="S848" i="9"/>
  <c r="T848" i="9" s="1"/>
  <c r="S849" i="9"/>
  <c r="T849" i="9"/>
  <c r="S850" i="9"/>
  <c r="T850" i="9" s="1"/>
  <c r="S851" i="9"/>
  <c r="T851" i="9"/>
  <c r="S852" i="9"/>
  <c r="T852" i="9" s="1"/>
  <c r="S853" i="9"/>
  <c r="T853" i="9" s="1"/>
  <c r="S854" i="9"/>
  <c r="T854" i="9" s="1"/>
  <c r="S855" i="9"/>
  <c r="T855" i="9" s="1"/>
  <c r="S856" i="9"/>
  <c r="T856" i="9"/>
  <c r="S857" i="9"/>
  <c r="T857" i="9" s="1"/>
  <c r="S858" i="9"/>
  <c r="T858" i="9"/>
  <c r="S859" i="9"/>
  <c r="T859" i="9" s="1"/>
  <c r="S860" i="9"/>
  <c r="T860" i="9"/>
  <c r="S861" i="9"/>
  <c r="T861" i="9" s="1"/>
  <c r="S862" i="9"/>
  <c r="T862" i="9"/>
  <c r="S863" i="9"/>
  <c r="T863" i="9" s="1"/>
  <c r="S864" i="9"/>
  <c r="T864" i="9"/>
  <c r="S865" i="9"/>
  <c r="T865" i="9" s="1"/>
  <c r="S866" i="9"/>
  <c r="T866" i="9"/>
  <c r="S867" i="9"/>
  <c r="T867" i="9" s="1"/>
  <c r="S868" i="9"/>
  <c r="T868" i="9"/>
  <c r="S869" i="9"/>
  <c r="T869" i="9" s="1"/>
  <c r="S870" i="9"/>
  <c r="T870" i="9"/>
  <c r="S871" i="9"/>
  <c r="T871" i="9" s="1"/>
  <c r="S872" i="9"/>
  <c r="T872" i="9"/>
  <c r="S873" i="9"/>
  <c r="T873" i="9" s="1"/>
  <c r="S874" i="9"/>
  <c r="T874" i="9"/>
  <c r="S875" i="9"/>
  <c r="T875" i="9" s="1"/>
  <c r="S876" i="9"/>
  <c r="T876" i="9"/>
  <c r="S877" i="9"/>
  <c r="T877" i="9" s="1"/>
  <c r="S878" i="9"/>
  <c r="T878" i="9"/>
  <c r="S879" i="9"/>
  <c r="T879" i="9" s="1"/>
  <c r="S880" i="9"/>
  <c r="T880" i="9"/>
  <c r="S881" i="9"/>
  <c r="T881" i="9" s="1"/>
  <c r="S882" i="9"/>
  <c r="T882" i="9"/>
  <c r="S883" i="9"/>
  <c r="T883" i="9" s="1"/>
  <c r="S884" i="9"/>
  <c r="T884" i="9"/>
  <c r="S885" i="9"/>
  <c r="T885" i="9" s="1"/>
  <c r="S886" i="9"/>
  <c r="T886" i="9"/>
  <c r="S887" i="9"/>
  <c r="T887" i="9" s="1"/>
  <c r="S888" i="9"/>
  <c r="T888" i="9"/>
  <c r="S889" i="9"/>
  <c r="T889" i="9" s="1"/>
  <c r="S890" i="9"/>
  <c r="T890" i="9"/>
  <c r="S891" i="9"/>
  <c r="T891" i="9" s="1"/>
  <c r="S892" i="9"/>
  <c r="T892" i="9"/>
  <c r="S893" i="9"/>
  <c r="T893" i="9" s="1"/>
  <c r="S894" i="9"/>
  <c r="T894" i="9"/>
  <c r="S895" i="9"/>
  <c r="T895" i="9" s="1"/>
  <c r="S896" i="9"/>
  <c r="T896" i="9"/>
  <c r="S897" i="9"/>
  <c r="T897" i="9" s="1"/>
  <c r="S898" i="9"/>
  <c r="T898" i="9"/>
  <c r="S3" i="9"/>
  <c r="T3" i="9" s="1"/>
  <c r="S3" i="8"/>
  <c r="T3" i="8" s="1"/>
  <c r="S3" i="6"/>
  <c r="T3" i="6" s="1"/>
  <c r="S3" i="7"/>
  <c r="T3" i="7" s="1"/>
  <c r="S3" i="5"/>
  <c r="T3" i="5" s="1"/>
  <c r="S3" i="4"/>
  <c r="T3" i="4" s="1"/>
  <c r="T7" i="1"/>
  <c r="T15" i="1"/>
  <c r="T23" i="1"/>
  <c r="T31" i="1"/>
  <c r="T39" i="1"/>
  <c r="T47" i="1"/>
  <c r="T55" i="1"/>
  <c r="T63" i="1"/>
  <c r="T71" i="1"/>
  <c r="T79" i="1"/>
  <c r="T87" i="1"/>
  <c r="T95" i="1"/>
  <c r="T103" i="1"/>
  <c r="T111" i="1"/>
  <c r="T119" i="1"/>
  <c r="T127" i="1"/>
  <c r="T135" i="1"/>
  <c r="T143" i="1"/>
  <c r="T151" i="1"/>
  <c r="T159" i="1"/>
  <c r="T167" i="1"/>
  <c r="T175" i="1"/>
  <c r="T183" i="1"/>
  <c r="T191" i="1"/>
  <c r="T199" i="1"/>
  <c r="T207" i="1"/>
  <c r="T215" i="1"/>
  <c r="T223" i="1"/>
  <c r="T231" i="1"/>
  <c r="T239" i="1"/>
  <c r="T247" i="1"/>
  <c r="T255" i="1"/>
  <c r="T263" i="1"/>
  <c r="T271" i="1"/>
  <c r="T279" i="1"/>
  <c r="T287" i="1"/>
  <c r="T295" i="1"/>
  <c r="T303" i="1"/>
  <c r="T317" i="1"/>
  <c r="T349" i="1"/>
  <c r="T381" i="1"/>
  <c r="T413" i="1"/>
  <c r="T445" i="1"/>
  <c r="T477" i="1"/>
  <c r="T509" i="1"/>
  <c r="T541" i="1"/>
  <c r="T573" i="1"/>
  <c r="T605" i="1"/>
  <c r="T637" i="1"/>
  <c r="T669" i="1"/>
  <c r="T701" i="1"/>
  <c r="T733" i="1"/>
  <c r="T765" i="1"/>
  <c r="T797" i="1"/>
  <c r="T829" i="1"/>
  <c r="T861" i="1"/>
  <c r="T893" i="1"/>
  <c r="S4" i="1"/>
  <c r="T4" i="1" s="1"/>
  <c r="S5" i="1"/>
  <c r="T5" i="1" s="1"/>
  <c r="S6" i="1"/>
  <c r="T6" i="1" s="1"/>
  <c r="S7" i="1"/>
  <c r="S8" i="1"/>
  <c r="T8" i="1" s="1"/>
  <c r="S9" i="1"/>
  <c r="T9" i="1" s="1"/>
  <c r="S10" i="1"/>
  <c r="T10" i="1" s="1"/>
  <c r="S11" i="1"/>
  <c r="T11" i="1" s="1"/>
  <c r="S12" i="1"/>
  <c r="T12" i="1" s="1"/>
  <c r="S13" i="1"/>
  <c r="T13" i="1" s="1"/>
  <c r="S14" i="1"/>
  <c r="T14" i="1" s="1"/>
  <c r="S15" i="1"/>
  <c r="S16" i="1"/>
  <c r="T16" i="1" s="1"/>
  <c r="S17" i="1"/>
  <c r="T17" i="1" s="1"/>
  <c r="S18" i="1"/>
  <c r="T18" i="1" s="1"/>
  <c r="S19" i="1"/>
  <c r="T19" i="1" s="1"/>
  <c r="S20" i="1"/>
  <c r="T20" i="1" s="1"/>
  <c r="S21" i="1"/>
  <c r="T21" i="1" s="1"/>
  <c r="S22" i="1"/>
  <c r="T22" i="1" s="1"/>
  <c r="S23" i="1"/>
  <c r="S24" i="1"/>
  <c r="T24" i="1" s="1"/>
  <c r="S25" i="1"/>
  <c r="T25" i="1" s="1"/>
  <c r="S26" i="1"/>
  <c r="T26" i="1" s="1"/>
  <c r="S27" i="1"/>
  <c r="T27" i="1" s="1"/>
  <c r="S28" i="1"/>
  <c r="T28" i="1" s="1"/>
  <c r="S29" i="1"/>
  <c r="T29" i="1" s="1"/>
  <c r="S30" i="1"/>
  <c r="T30" i="1" s="1"/>
  <c r="S31" i="1"/>
  <c r="S32" i="1"/>
  <c r="T32" i="1" s="1"/>
  <c r="S33" i="1"/>
  <c r="T33" i="1" s="1"/>
  <c r="S34" i="1"/>
  <c r="T34" i="1" s="1"/>
  <c r="S35" i="1"/>
  <c r="T35" i="1" s="1"/>
  <c r="S36" i="1"/>
  <c r="T36" i="1" s="1"/>
  <c r="S37" i="1"/>
  <c r="T37" i="1" s="1"/>
  <c r="S38" i="1"/>
  <c r="T38" i="1" s="1"/>
  <c r="S39" i="1"/>
  <c r="S40" i="1"/>
  <c r="T40" i="1" s="1"/>
  <c r="S41" i="1"/>
  <c r="T41" i="1" s="1"/>
  <c r="S42" i="1"/>
  <c r="T42" i="1" s="1"/>
  <c r="S43" i="1"/>
  <c r="T43" i="1" s="1"/>
  <c r="S44" i="1"/>
  <c r="T44" i="1" s="1"/>
  <c r="S45" i="1"/>
  <c r="T45" i="1" s="1"/>
  <c r="S46" i="1"/>
  <c r="T46" i="1" s="1"/>
  <c r="S47" i="1"/>
  <c r="S48" i="1"/>
  <c r="T48" i="1" s="1"/>
  <c r="S49" i="1"/>
  <c r="T49" i="1" s="1"/>
  <c r="S50" i="1"/>
  <c r="T50" i="1" s="1"/>
  <c r="S51" i="1"/>
  <c r="T51" i="1" s="1"/>
  <c r="S52" i="1"/>
  <c r="T52" i="1" s="1"/>
  <c r="S53" i="1"/>
  <c r="T53" i="1" s="1"/>
  <c r="S54" i="1"/>
  <c r="T54" i="1" s="1"/>
  <c r="S55" i="1"/>
  <c r="S56" i="1"/>
  <c r="T56" i="1" s="1"/>
  <c r="S57" i="1"/>
  <c r="T57" i="1" s="1"/>
  <c r="S58" i="1"/>
  <c r="T58" i="1" s="1"/>
  <c r="S59" i="1"/>
  <c r="T59" i="1" s="1"/>
  <c r="S60" i="1"/>
  <c r="T60" i="1" s="1"/>
  <c r="S61" i="1"/>
  <c r="T61" i="1" s="1"/>
  <c r="S62" i="1"/>
  <c r="T62" i="1" s="1"/>
  <c r="S63" i="1"/>
  <c r="S64" i="1"/>
  <c r="T64" i="1" s="1"/>
  <c r="S65" i="1"/>
  <c r="T65" i="1" s="1"/>
  <c r="S66" i="1"/>
  <c r="T66" i="1" s="1"/>
  <c r="S67" i="1"/>
  <c r="T67" i="1" s="1"/>
  <c r="S68" i="1"/>
  <c r="T68" i="1" s="1"/>
  <c r="S69" i="1"/>
  <c r="T69" i="1" s="1"/>
  <c r="S70" i="1"/>
  <c r="T70" i="1" s="1"/>
  <c r="S71" i="1"/>
  <c r="S72" i="1"/>
  <c r="T72" i="1" s="1"/>
  <c r="S73" i="1"/>
  <c r="T73" i="1" s="1"/>
  <c r="S74" i="1"/>
  <c r="T74" i="1" s="1"/>
  <c r="S75" i="1"/>
  <c r="T75" i="1" s="1"/>
  <c r="S76" i="1"/>
  <c r="T76" i="1" s="1"/>
  <c r="S77" i="1"/>
  <c r="T77" i="1" s="1"/>
  <c r="S78" i="1"/>
  <c r="T78" i="1" s="1"/>
  <c r="S79" i="1"/>
  <c r="S80" i="1"/>
  <c r="T80" i="1" s="1"/>
  <c r="S81" i="1"/>
  <c r="T81" i="1" s="1"/>
  <c r="S82" i="1"/>
  <c r="T82" i="1" s="1"/>
  <c r="S83" i="1"/>
  <c r="T83" i="1" s="1"/>
  <c r="S84" i="1"/>
  <c r="T84" i="1" s="1"/>
  <c r="S85" i="1"/>
  <c r="T85" i="1" s="1"/>
  <c r="S86" i="1"/>
  <c r="T86" i="1" s="1"/>
  <c r="S87" i="1"/>
  <c r="S88" i="1"/>
  <c r="T88" i="1" s="1"/>
  <c r="S89" i="1"/>
  <c r="T89" i="1" s="1"/>
  <c r="S90" i="1"/>
  <c r="T90" i="1" s="1"/>
  <c r="S91" i="1"/>
  <c r="T91" i="1" s="1"/>
  <c r="S92" i="1"/>
  <c r="T92" i="1" s="1"/>
  <c r="S93" i="1"/>
  <c r="T93" i="1" s="1"/>
  <c r="S94" i="1"/>
  <c r="T94" i="1" s="1"/>
  <c r="S95" i="1"/>
  <c r="S96" i="1"/>
  <c r="T96" i="1" s="1"/>
  <c r="S97" i="1"/>
  <c r="T97" i="1" s="1"/>
  <c r="S98" i="1"/>
  <c r="T98" i="1" s="1"/>
  <c r="S99" i="1"/>
  <c r="T99" i="1" s="1"/>
  <c r="S100" i="1"/>
  <c r="T100" i="1" s="1"/>
  <c r="S101" i="1"/>
  <c r="T101" i="1" s="1"/>
  <c r="S102" i="1"/>
  <c r="T102" i="1" s="1"/>
  <c r="S103" i="1"/>
  <c r="S104" i="1"/>
  <c r="T104" i="1" s="1"/>
  <c r="S105" i="1"/>
  <c r="T105" i="1" s="1"/>
  <c r="S106" i="1"/>
  <c r="T106" i="1" s="1"/>
  <c r="S107" i="1"/>
  <c r="T107" i="1" s="1"/>
  <c r="S108" i="1"/>
  <c r="T108" i="1" s="1"/>
  <c r="S109" i="1"/>
  <c r="T109" i="1" s="1"/>
  <c r="S110" i="1"/>
  <c r="T110" i="1" s="1"/>
  <c r="S111" i="1"/>
  <c r="S112" i="1"/>
  <c r="T112" i="1" s="1"/>
  <c r="S113" i="1"/>
  <c r="T113" i="1" s="1"/>
  <c r="S114" i="1"/>
  <c r="T114" i="1" s="1"/>
  <c r="S115" i="1"/>
  <c r="T115" i="1" s="1"/>
  <c r="S116" i="1"/>
  <c r="T116" i="1" s="1"/>
  <c r="S117" i="1"/>
  <c r="T117" i="1" s="1"/>
  <c r="S118" i="1"/>
  <c r="T118" i="1" s="1"/>
  <c r="S119" i="1"/>
  <c r="S120" i="1"/>
  <c r="T120" i="1" s="1"/>
  <c r="S121" i="1"/>
  <c r="T121" i="1" s="1"/>
  <c r="S122" i="1"/>
  <c r="T122" i="1" s="1"/>
  <c r="S123" i="1"/>
  <c r="T123" i="1" s="1"/>
  <c r="S124" i="1"/>
  <c r="T124" i="1" s="1"/>
  <c r="S125" i="1"/>
  <c r="T125" i="1" s="1"/>
  <c r="S126" i="1"/>
  <c r="T126" i="1" s="1"/>
  <c r="S127" i="1"/>
  <c r="S128" i="1"/>
  <c r="T128" i="1" s="1"/>
  <c r="S129" i="1"/>
  <c r="T129" i="1" s="1"/>
  <c r="S130" i="1"/>
  <c r="T130" i="1" s="1"/>
  <c r="S131" i="1"/>
  <c r="T131" i="1" s="1"/>
  <c r="S132" i="1"/>
  <c r="T132" i="1" s="1"/>
  <c r="S133" i="1"/>
  <c r="T133" i="1" s="1"/>
  <c r="S134" i="1"/>
  <c r="T134" i="1" s="1"/>
  <c r="S135" i="1"/>
  <c r="S136" i="1"/>
  <c r="T136" i="1" s="1"/>
  <c r="S137" i="1"/>
  <c r="T137" i="1" s="1"/>
  <c r="S138" i="1"/>
  <c r="T138" i="1" s="1"/>
  <c r="S139" i="1"/>
  <c r="T139" i="1" s="1"/>
  <c r="S140" i="1"/>
  <c r="T140" i="1" s="1"/>
  <c r="S141" i="1"/>
  <c r="T141" i="1" s="1"/>
  <c r="S142" i="1"/>
  <c r="T142" i="1" s="1"/>
  <c r="S143" i="1"/>
  <c r="S144" i="1"/>
  <c r="T144" i="1" s="1"/>
  <c r="S145" i="1"/>
  <c r="T145" i="1" s="1"/>
  <c r="S146" i="1"/>
  <c r="T146" i="1" s="1"/>
  <c r="S147" i="1"/>
  <c r="T147" i="1" s="1"/>
  <c r="S148" i="1"/>
  <c r="T148" i="1" s="1"/>
  <c r="S149" i="1"/>
  <c r="T149" i="1" s="1"/>
  <c r="S150" i="1"/>
  <c r="T150" i="1" s="1"/>
  <c r="S151" i="1"/>
  <c r="S152" i="1"/>
  <c r="T152" i="1" s="1"/>
  <c r="S153" i="1"/>
  <c r="T153" i="1" s="1"/>
  <c r="S154" i="1"/>
  <c r="T154" i="1" s="1"/>
  <c r="S155" i="1"/>
  <c r="T155" i="1" s="1"/>
  <c r="S156" i="1"/>
  <c r="T156" i="1" s="1"/>
  <c r="S157" i="1"/>
  <c r="T157" i="1" s="1"/>
  <c r="S158" i="1"/>
  <c r="T158" i="1" s="1"/>
  <c r="S159" i="1"/>
  <c r="S160" i="1"/>
  <c r="T160" i="1" s="1"/>
  <c r="S161" i="1"/>
  <c r="T161" i="1" s="1"/>
  <c r="S162" i="1"/>
  <c r="T162" i="1" s="1"/>
  <c r="S163" i="1"/>
  <c r="T163" i="1" s="1"/>
  <c r="S164" i="1"/>
  <c r="T164" i="1" s="1"/>
  <c r="S165" i="1"/>
  <c r="T165" i="1" s="1"/>
  <c r="S166" i="1"/>
  <c r="T166" i="1" s="1"/>
  <c r="S167" i="1"/>
  <c r="S168" i="1"/>
  <c r="T168" i="1" s="1"/>
  <c r="S169" i="1"/>
  <c r="T169" i="1" s="1"/>
  <c r="S170" i="1"/>
  <c r="T170" i="1" s="1"/>
  <c r="S171" i="1"/>
  <c r="T171" i="1" s="1"/>
  <c r="S172" i="1"/>
  <c r="T172" i="1" s="1"/>
  <c r="S173" i="1"/>
  <c r="T173" i="1" s="1"/>
  <c r="S174" i="1"/>
  <c r="T174" i="1" s="1"/>
  <c r="S175" i="1"/>
  <c r="S176" i="1"/>
  <c r="T176" i="1" s="1"/>
  <c r="S177" i="1"/>
  <c r="T177" i="1" s="1"/>
  <c r="S178" i="1"/>
  <c r="T178" i="1" s="1"/>
  <c r="S179" i="1"/>
  <c r="T179" i="1" s="1"/>
  <c r="S180" i="1"/>
  <c r="T180" i="1" s="1"/>
  <c r="S181" i="1"/>
  <c r="T181" i="1" s="1"/>
  <c r="S182" i="1"/>
  <c r="T182" i="1" s="1"/>
  <c r="S183" i="1"/>
  <c r="S184" i="1"/>
  <c r="T184" i="1" s="1"/>
  <c r="S185" i="1"/>
  <c r="T185" i="1" s="1"/>
  <c r="S186" i="1"/>
  <c r="T186" i="1" s="1"/>
  <c r="S187" i="1"/>
  <c r="T187" i="1" s="1"/>
  <c r="S188" i="1"/>
  <c r="T188" i="1" s="1"/>
  <c r="S189" i="1"/>
  <c r="T189" i="1" s="1"/>
  <c r="S190" i="1"/>
  <c r="T190" i="1" s="1"/>
  <c r="S191" i="1"/>
  <c r="S192" i="1"/>
  <c r="T192" i="1" s="1"/>
  <c r="S193" i="1"/>
  <c r="T193" i="1" s="1"/>
  <c r="S194" i="1"/>
  <c r="T194" i="1" s="1"/>
  <c r="S195" i="1"/>
  <c r="T195" i="1" s="1"/>
  <c r="S196" i="1"/>
  <c r="T196" i="1" s="1"/>
  <c r="S197" i="1"/>
  <c r="T197" i="1" s="1"/>
  <c r="S198" i="1"/>
  <c r="T198" i="1" s="1"/>
  <c r="S199" i="1"/>
  <c r="S200" i="1"/>
  <c r="T200" i="1" s="1"/>
  <c r="S201" i="1"/>
  <c r="T201" i="1" s="1"/>
  <c r="S202" i="1"/>
  <c r="T202" i="1" s="1"/>
  <c r="S203" i="1"/>
  <c r="T203" i="1" s="1"/>
  <c r="S204" i="1"/>
  <c r="T204" i="1" s="1"/>
  <c r="S205" i="1"/>
  <c r="T205" i="1" s="1"/>
  <c r="S206" i="1"/>
  <c r="T206" i="1" s="1"/>
  <c r="S207" i="1"/>
  <c r="S208" i="1"/>
  <c r="T208" i="1" s="1"/>
  <c r="S209" i="1"/>
  <c r="T209" i="1" s="1"/>
  <c r="S210" i="1"/>
  <c r="T210" i="1" s="1"/>
  <c r="S211" i="1"/>
  <c r="T211" i="1" s="1"/>
  <c r="S212" i="1"/>
  <c r="T212" i="1" s="1"/>
  <c r="S213" i="1"/>
  <c r="T213" i="1" s="1"/>
  <c r="S214" i="1"/>
  <c r="T214" i="1" s="1"/>
  <c r="S215" i="1"/>
  <c r="S216" i="1"/>
  <c r="T216" i="1" s="1"/>
  <c r="S217" i="1"/>
  <c r="T217" i="1" s="1"/>
  <c r="S218" i="1"/>
  <c r="T218" i="1" s="1"/>
  <c r="S219" i="1"/>
  <c r="T219" i="1" s="1"/>
  <c r="S220" i="1"/>
  <c r="T220" i="1" s="1"/>
  <c r="S221" i="1"/>
  <c r="T221" i="1" s="1"/>
  <c r="S222" i="1"/>
  <c r="T222" i="1" s="1"/>
  <c r="S223" i="1"/>
  <c r="S224" i="1"/>
  <c r="T224" i="1" s="1"/>
  <c r="S225" i="1"/>
  <c r="T225" i="1" s="1"/>
  <c r="S226" i="1"/>
  <c r="T226" i="1" s="1"/>
  <c r="S227" i="1"/>
  <c r="T227" i="1" s="1"/>
  <c r="S228" i="1"/>
  <c r="T228" i="1" s="1"/>
  <c r="S229" i="1"/>
  <c r="T229" i="1" s="1"/>
  <c r="S230" i="1"/>
  <c r="T230" i="1" s="1"/>
  <c r="S231" i="1"/>
  <c r="S232" i="1"/>
  <c r="T232" i="1" s="1"/>
  <c r="S233" i="1"/>
  <c r="T233" i="1" s="1"/>
  <c r="S234" i="1"/>
  <c r="T234" i="1" s="1"/>
  <c r="S235" i="1"/>
  <c r="T235" i="1" s="1"/>
  <c r="S236" i="1"/>
  <c r="T236" i="1" s="1"/>
  <c r="S237" i="1"/>
  <c r="T237" i="1" s="1"/>
  <c r="S238" i="1"/>
  <c r="T238" i="1" s="1"/>
  <c r="S239" i="1"/>
  <c r="S240" i="1"/>
  <c r="T240" i="1" s="1"/>
  <c r="S241" i="1"/>
  <c r="T241" i="1" s="1"/>
  <c r="S242" i="1"/>
  <c r="T242" i="1" s="1"/>
  <c r="S243" i="1"/>
  <c r="T243" i="1" s="1"/>
  <c r="S244" i="1"/>
  <c r="T244" i="1" s="1"/>
  <c r="S245" i="1"/>
  <c r="T245" i="1" s="1"/>
  <c r="S246" i="1"/>
  <c r="T246" i="1" s="1"/>
  <c r="S247" i="1"/>
  <c r="S248" i="1"/>
  <c r="T248" i="1" s="1"/>
  <c r="S249" i="1"/>
  <c r="T249" i="1" s="1"/>
  <c r="S250" i="1"/>
  <c r="T250" i="1" s="1"/>
  <c r="S251" i="1"/>
  <c r="T251" i="1" s="1"/>
  <c r="S252" i="1"/>
  <c r="T252" i="1" s="1"/>
  <c r="S253" i="1"/>
  <c r="T253" i="1" s="1"/>
  <c r="S254" i="1"/>
  <c r="T254" i="1" s="1"/>
  <c r="S255" i="1"/>
  <c r="S256" i="1"/>
  <c r="T256" i="1" s="1"/>
  <c r="S257" i="1"/>
  <c r="T257" i="1" s="1"/>
  <c r="S258" i="1"/>
  <c r="T258" i="1" s="1"/>
  <c r="S259" i="1"/>
  <c r="T259" i="1" s="1"/>
  <c r="S260" i="1"/>
  <c r="T260" i="1" s="1"/>
  <c r="S261" i="1"/>
  <c r="T261" i="1" s="1"/>
  <c r="S262" i="1"/>
  <c r="T262" i="1" s="1"/>
  <c r="S263" i="1"/>
  <c r="S264" i="1"/>
  <c r="T264" i="1" s="1"/>
  <c r="S265" i="1"/>
  <c r="T265" i="1" s="1"/>
  <c r="S266" i="1"/>
  <c r="T266" i="1" s="1"/>
  <c r="S267" i="1"/>
  <c r="T267" i="1" s="1"/>
  <c r="S268" i="1"/>
  <c r="T268" i="1" s="1"/>
  <c r="S269" i="1"/>
  <c r="T269" i="1" s="1"/>
  <c r="S270" i="1"/>
  <c r="T270" i="1" s="1"/>
  <c r="S271" i="1"/>
  <c r="S272" i="1"/>
  <c r="T272" i="1" s="1"/>
  <c r="S273" i="1"/>
  <c r="T273" i="1" s="1"/>
  <c r="S274" i="1"/>
  <c r="T274" i="1" s="1"/>
  <c r="S275" i="1"/>
  <c r="T275" i="1" s="1"/>
  <c r="S276" i="1"/>
  <c r="T276" i="1" s="1"/>
  <c r="S277" i="1"/>
  <c r="T277" i="1" s="1"/>
  <c r="S278" i="1"/>
  <c r="T278" i="1" s="1"/>
  <c r="S279" i="1"/>
  <c r="S280" i="1"/>
  <c r="T280" i="1" s="1"/>
  <c r="S281" i="1"/>
  <c r="T281" i="1" s="1"/>
  <c r="S282" i="1"/>
  <c r="T282" i="1" s="1"/>
  <c r="S283" i="1"/>
  <c r="T283" i="1" s="1"/>
  <c r="S284" i="1"/>
  <c r="T284" i="1" s="1"/>
  <c r="S285" i="1"/>
  <c r="T285" i="1" s="1"/>
  <c r="S286" i="1"/>
  <c r="T286" i="1" s="1"/>
  <c r="S287" i="1"/>
  <c r="S288" i="1"/>
  <c r="T288" i="1" s="1"/>
  <c r="S289" i="1"/>
  <c r="T289" i="1" s="1"/>
  <c r="S290" i="1"/>
  <c r="T290" i="1" s="1"/>
  <c r="S291" i="1"/>
  <c r="T291" i="1" s="1"/>
  <c r="S292" i="1"/>
  <c r="T292" i="1" s="1"/>
  <c r="S293" i="1"/>
  <c r="T293" i="1" s="1"/>
  <c r="S294" i="1"/>
  <c r="T294" i="1" s="1"/>
  <c r="S295" i="1"/>
  <c r="S296" i="1"/>
  <c r="T296" i="1" s="1"/>
  <c r="S297" i="1"/>
  <c r="T297" i="1" s="1"/>
  <c r="S298" i="1"/>
  <c r="T298" i="1" s="1"/>
  <c r="S299" i="1"/>
  <c r="T299" i="1" s="1"/>
  <c r="S300" i="1"/>
  <c r="T300" i="1" s="1"/>
  <c r="S301" i="1"/>
  <c r="T301" i="1" s="1"/>
  <c r="S302" i="1"/>
  <c r="T302" i="1" s="1"/>
  <c r="S303" i="1"/>
  <c r="S304" i="1"/>
  <c r="T304" i="1" s="1"/>
  <c r="S305" i="1"/>
  <c r="T305" i="1" s="1"/>
  <c r="S306" i="1"/>
  <c r="T306" i="1" s="1"/>
  <c r="S307" i="1"/>
  <c r="T307" i="1" s="1"/>
  <c r="S308" i="1"/>
  <c r="T308" i="1" s="1"/>
  <c r="S309" i="1"/>
  <c r="T309" i="1" s="1"/>
  <c r="S310" i="1"/>
  <c r="T310" i="1" s="1"/>
  <c r="S311" i="1"/>
  <c r="T311" i="1" s="1"/>
  <c r="S312" i="1"/>
  <c r="T312" i="1" s="1"/>
  <c r="S313" i="1"/>
  <c r="T313" i="1" s="1"/>
  <c r="S314" i="1"/>
  <c r="T314" i="1" s="1"/>
  <c r="S315" i="1"/>
  <c r="T315" i="1" s="1"/>
  <c r="S316" i="1"/>
  <c r="T316" i="1" s="1"/>
  <c r="S317" i="1"/>
  <c r="S318" i="1"/>
  <c r="T318" i="1" s="1"/>
  <c r="S319" i="1"/>
  <c r="T319" i="1" s="1"/>
  <c r="S320" i="1"/>
  <c r="T320" i="1" s="1"/>
  <c r="S321" i="1"/>
  <c r="T321" i="1" s="1"/>
  <c r="S322" i="1"/>
  <c r="T322" i="1" s="1"/>
  <c r="S323" i="1"/>
  <c r="T323" i="1" s="1"/>
  <c r="S324" i="1"/>
  <c r="T324" i="1" s="1"/>
  <c r="S325" i="1"/>
  <c r="T325" i="1" s="1"/>
  <c r="S326" i="1"/>
  <c r="T326" i="1" s="1"/>
  <c r="S327" i="1"/>
  <c r="T327" i="1" s="1"/>
  <c r="S328" i="1"/>
  <c r="T328" i="1" s="1"/>
  <c r="S329" i="1"/>
  <c r="T329" i="1" s="1"/>
  <c r="S330" i="1"/>
  <c r="T330" i="1" s="1"/>
  <c r="S331" i="1"/>
  <c r="T331" i="1" s="1"/>
  <c r="S332" i="1"/>
  <c r="T332" i="1" s="1"/>
  <c r="S333" i="1"/>
  <c r="T333" i="1" s="1"/>
  <c r="S334" i="1"/>
  <c r="T334" i="1" s="1"/>
  <c r="S335" i="1"/>
  <c r="T335" i="1" s="1"/>
  <c r="S336" i="1"/>
  <c r="T336" i="1" s="1"/>
  <c r="S337" i="1"/>
  <c r="T337" i="1" s="1"/>
  <c r="S338" i="1"/>
  <c r="T338" i="1" s="1"/>
  <c r="S339" i="1"/>
  <c r="T339" i="1" s="1"/>
  <c r="S340" i="1"/>
  <c r="T340" i="1" s="1"/>
  <c r="S341" i="1"/>
  <c r="T341" i="1" s="1"/>
  <c r="S342" i="1"/>
  <c r="T342" i="1" s="1"/>
  <c r="S343" i="1"/>
  <c r="T343" i="1" s="1"/>
  <c r="S344" i="1"/>
  <c r="T344" i="1" s="1"/>
  <c r="S345" i="1"/>
  <c r="T345" i="1" s="1"/>
  <c r="S346" i="1"/>
  <c r="T346" i="1" s="1"/>
  <c r="S347" i="1"/>
  <c r="T347" i="1" s="1"/>
  <c r="S348" i="1"/>
  <c r="T348" i="1" s="1"/>
  <c r="S349" i="1"/>
  <c r="S350" i="1"/>
  <c r="T350" i="1" s="1"/>
  <c r="S351" i="1"/>
  <c r="T351" i="1" s="1"/>
  <c r="S352" i="1"/>
  <c r="T352" i="1" s="1"/>
  <c r="S353" i="1"/>
  <c r="T353" i="1" s="1"/>
  <c r="S354" i="1"/>
  <c r="T354" i="1" s="1"/>
  <c r="S355" i="1"/>
  <c r="T355" i="1" s="1"/>
  <c r="S356" i="1"/>
  <c r="T356" i="1" s="1"/>
  <c r="S357" i="1"/>
  <c r="T357" i="1" s="1"/>
  <c r="S358" i="1"/>
  <c r="T358" i="1" s="1"/>
  <c r="S359" i="1"/>
  <c r="T359" i="1" s="1"/>
  <c r="S360" i="1"/>
  <c r="T360" i="1" s="1"/>
  <c r="S361" i="1"/>
  <c r="T361" i="1" s="1"/>
  <c r="S362" i="1"/>
  <c r="T362" i="1" s="1"/>
  <c r="S363" i="1"/>
  <c r="T363" i="1" s="1"/>
  <c r="S364" i="1"/>
  <c r="T364" i="1" s="1"/>
  <c r="S365" i="1"/>
  <c r="T365" i="1" s="1"/>
  <c r="S366" i="1"/>
  <c r="T366" i="1" s="1"/>
  <c r="S367" i="1"/>
  <c r="T367" i="1" s="1"/>
  <c r="S368" i="1"/>
  <c r="T368" i="1" s="1"/>
  <c r="S369" i="1"/>
  <c r="T369" i="1" s="1"/>
  <c r="S370" i="1"/>
  <c r="T370" i="1" s="1"/>
  <c r="S371" i="1"/>
  <c r="T371" i="1" s="1"/>
  <c r="S372" i="1"/>
  <c r="T372" i="1" s="1"/>
  <c r="S373" i="1"/>
  <c r="T373" i="1" s="1"/>
  <c r="S374" i="1"/>
  <c r="T374" i="1" s="1"/>
  <c r="S375" i="1"/>
  <c r="T375" i="1" s="1"/>
  <c r="S376" i="1"/>
  <c r="T376" i="1" s="1"/>
  <c r="S377" i="1"/>
  <c r="T377" i="1" s="1"/>
  <c r="S378" i="1"/>
  <c r="T378" i="1" s="1"/>
  <c r="S379" i="1"/>
  <c r="T379" i="1" s="1"/>
  <c r="S380" i="1"/>
  <c r="T380" i="1" s="1"/>
  <c r="S381" i="1"/>
  <c r="S382" i="1"/>
  <c r="T382" i="1" s="1"/>
  <c r="S383" i="1"/>
  <c r="T383" i="1" s="1"/>
  <c r="S384" i="1"/>
  <c r="T384" i="1" s="1"/>
  <c r="S385" i="1"/>
  <c r="T385" i="1" s="1"/>
  <c r="S386" i="1"/>
  <c r="T386" i="1" s="1"/>
  <c r="S387" i="1"/>
  <c r="T387" i="1" s="1"/>
  <c r="S388" i="1"/>
  <c r="T388" i="1" s="1"/>
  <c r="S389" i="1"/>
  <c r="T389" i="1" s="1"/>
  <c r="S390" i="1"/>
  <c r="T390" i="1" s="1"/>
  <c r="S391" i="1"/>
  <c r="T391" i="1" s="1"/>
  <c r="S392" i="1"/>
  <c r="T392" i="1" s="1"/>
  <c r="S393" i="1"/>
  <c r="T393" i="1" s="1"/>
  <c r="S394" i="1"/>
  <c r="T394" i="1" s="1"/>
  <c r="S395" i="1"/>
  <c r="T395" i="1" s="1"/>
  <c r="S396" i="1"/>
  <c r="T396" i="1" s="1"/>
  <c r="S397" i="1"/>
  <c r="T397" i="1" s="1"/>
  <c r="S398" i="1"/>
  <c r="T398" i="1" s="1"/>
  <c r="S399" i="1"/>
  <c r="T399" i="1" s="1"/>
  <c r="S400" i="1"/>
  <c r="T400" i="1" s="1"/>
  <c r="S401" i="1"/>
  <c r="T401" i="1" s="1"/>
  <c r="S402" i="1"/>
  <c r="T402" i="1" s="1"/>
  <c r="S403" i="1"/>
  <c r="T403" i="1" s="1"/>
  <c r="S404" i="1"/>
  <c r="T404" i="1" s="1"/>
  <c r="S405" i="1"/>
  <c r="T405" i="1" s="1"/>
  <c r="S406" i="1"/>
  <c r="T406" i="1" s="1"/>
  <c r="S407" i="1"/>
  <c r="T407" i="1" s="1"/>
  <c r="S408" i="1"/>
  <c r="T408" i="1" s="1"/>
  <c r="S409" i="1"/>
  <c r="T409" i="1" s="1"/>
  <c r="S410" i="1"/>
  <c r="T410" i="1" s="1"/>
  <c r="S411" i="1"/>
  <c r="T411" i="1" s="1"/>
  <c r="S412" i="1"/>
  <c r="T412" i="1" s="1"/>
  <c r="S413" i="1"/>
  <c r="S414" i="1"/>
  <c r="T414" i="1" s="1"/>
  <c r="S415" i="1"/>
  <c r="T415" i="1" s="1"/>
  <c r="S416" i="1"/>
  <c r="T416" i="1" s="1"/>
  <c r="S417" i="1"/>
  <c r="T417" i="1" s="1"/>
  <c r="S418" i="1"/>
  <c r="T418" i="1" s="1"/>
  <c r="S419" i="1"/>
  <c r="T419" i="1" s="1"/>
  <c r="S420" i="1"/>
  <c r="T420" i="1" s="1"/>
  <c r="S421" i="1"/>
  <c r="T421" i="1" s="1"/>
  <c r="S422" i="1"/>
  <c r="T422" i="1" s="1"/>
  <c r="S423" i="1"/>
  <c r="T423" i="1" s="1"/>
  <c r="S424" i="1"/>
  <c r="T424" i="1" s="1"/>
  <c r="S425" i="1"/>
  <c r="T425" i="1" s="1"/>
  <c r="S426" i="1"/>
  <c r="T426" i="1" s="1"/>
  <c r="S427" i="1"/>
  <c r="T427" i="1" s="1"/>
  <c r="S428" i="1"/>
  <c r="T428" i="1" s="1"/>
  <c r="S429" i="1"/>
  <c r="T429" i="1" s="1"/>
  <c r="S430" i="1"/>
  <c r="T430" i="1" s="1"/>
  <c r="S431" i="1"/>
  <c r="T431" i="1" s="1"/>
  <c r="S432" i="1"/>
  <c r="T432" i="1" s="1"/>
  <c r="S433" i="1"/>
  <c r="T433" i="1" s="1"/>
  <c r="S434" i="1"/>
  <c r="T434" i="1" s="1"/>
  <c r="S435" i="1"/>
  <c r="T435" i="1" s="1"/>
  <c r="S436" i="1"/>
  <c r="T436" i="1" s="1"/>
  <c r="S437" i="1"/>
  <c r="T437" i="1" s="1"/>
  <c r="S438" i="1"/>
  <c r="T438" i="1" s="1"/>
  <c r="S439" i="1"/>
  <c r="T439" i="1" s="1"/>
  <c r="S440" i="1"/>
  <c r="T440" i="1" s="1"/>
  <c r="S441" i="1"/>
  <c r="T441" i="1" s="1"/>
  <c r="S442" i="1"/>
  <c r="T442" i="1" s="1"/>
  <c r="S443" i="1"/>
  <c r="T443" i="1" s="1"/>
  <c r="S444" i="1"/>
  <c r="T444" i="1" s="1"/>
  <c r="S445" i="1"/>
  <c r="S446" i="1"/>
  <c r="T446" i="1" s="1"/>
  <c r="S447" i="1"/>
  <c r="T447" i="1" s="1"/>
  <c r="S448" i="1"/>
  <c r="T448" i="1" s="1"/>
  <c r="S449" i="1"/>
  <c r="T449" i="1" s="1"/>
  <c r="S450" i="1"/>
  <c r="T450" i="1" s="1"/>
  <c r="S451" i="1"/>
  <c r="T451" i="1" s="1"/>
  <c r="S452" i="1"/>
  <c r="T452" i="1" s="1"/>
  <c r="S453" i="1"/>
  <c r="T453" i="1" s="1"/>
  <c r="S454" i="1"/>
  <c r="T454" i="1" s="1"/>
  <c r="S455" i="1"/>
  <c r="T455" i="1" s="1"/>
  <c r="S456" i="1"/>
  <c r="T456" i="1" s="1"/>
  <c r="S457" i="1"/>
  <c r="T457" i="1" s="1"/>
  <c r="S458" i="1"/>
  <c r="T458" i="1" s="1"/>
  <c r="S459" i="1"/>
  <c r="T459" i="1" s="1"/>
  <c r="S460" i="1"/>
  <c r="T460" i="1" s="1"/>
  <c r="S461" i="1"/>
  <c r="T461" i="1" s="1"/>
  <c r="S462" i="1"/>
  <c r="T462" i="1" s="1"/>
  <c r="S463" i="1"/>
  <c r="T463" i="1" s="1"/>
  <c r="S464" i="1"/>
  <c r="T464" i="1" s="1"/>
  <c r="S465" i="1"/>
  <c r="T465" i="1" s="1"/>
  <c r="S466" i="1"/>
  <c r="T466" i="1" s="1"/>
  <c r="S467" i="1"/>
  <c r="T467" i="1" s="1"/>
  <c r="S468" i="1"/>
  <c r="T468" i="1" s="1"/>
  <c r="S469" i="1"/>
  <c r="T469" i="1" s="1"/>
  <c r="S470" i="1"/>
  <c r="T470" i="1" s="1"/>
  <c r="S471" i="1"/>
  <c r="T471" i="1" s="1"/>
  <c r="S472" i="1"/>
  <c r="T472" i="1" s="1"/>
  <c r="S473" i="1"/>
  <c r="T473" i="1" s="1"/>
  <c r="S474" i="1"/>
  <c r="T474" i="1" s="1"/>
  <c r="S475" i="1"/>
  <c r="T475" i="1" s="1"/>
  <c r="S476" i="1"/>
  <c r="T476" i="1" s="1"/>
  <c r="S477" i="1"/>
  <c r="S478" i="1"/>
  <c r="T478" i="1" s="1"/>
  <c r="S479" i="1"/>
  <c r="T479" i="1" s="1"/>
  <c r="S480" i="1"/>
  <c r="T480" i="1" s="1"/>
  <c r="S481" i="1"/>
  <c r="T481" i="1" s="1"/>
  <c r="S482" i="1"/>
  <c r="T482" i="1" s="1"/>
  <c r="S483" i="1"/>
  <c r="T483" i="1" s="1"/>
  <c r="S484" i="1"/>
  <c r="T484" i="1" s="1"/>
  <c r="S485" i="1"/>
  <c r="T485" i="1" s="1"/>
  <c r="S486" i="1"/>
  <c r="T486" i="1" s="1"/>
  <c r="S487" i="1"/>
  <c r="T487" i="1" s="1"/>
  <c r="S488" i="1"/>
  <c r="T488" i="1" s="1"/>
  <c r="S489" i="1"/>
  <c r="T489" i="1" s="1"/>
  <c r="S490" i="1"/>
  <c r="T490" i="1" s="1"/>
  <c r="S491" i="1"/>
  <c r="T491" i="1" s="1"/>
  <c r="S492" i="1"/>
  <c r="T492" i="1" s="1"/>
  <c r="S493" i="1"/>
  <c r="T493" i="1" s="1"/>
  <c r="S494" i="1"/>
  <c r="T494" i="1" s="1"/>
  <c r="S495" i="1"/>
  <c r="T495" i="1" s="1"/>
  <c r="S496" i="1"/>
  <c r="T496" i="1" s="1"/>
  <c r="S497" i="1"/>
  <c r="T497" i="1" s="1"/>
  <c r="S498" i="1"/>
  <c r="T498" i="1" s="1"/>
  <c r="S499" i="1"/>
  <c r="T499" i="1" s="1"/>
  <c r="S500" i="1"/>
  <c r="T500" i="1" s="1"/>
  <c r="S501" i="1"/>
  <c r="T501" i="1" s="1"/>
  <c r="S502" i="1"/>
  <c r="T502" i="1" s="1"/>
  <c r="S503" i="1"/>
  <c r="T503" i="1" s="1"/>
  <c r="S504" i="1"/>
  <c r="T504" i="1" s="1"/>
  <c r="S505" i="1"/>
  <c r="T505" i="1" s="1"/>
  <c r="S506" i="1"/>
  <c r="T506" i="1" s="1"/>
  <c r="S507" i="1"/>
  <c r="T507" i="1" s="1"/>
  <c r="S508" i="1"/>
  <c r="T508" i="1" s="1"/>
  <c r="S509" i="1"/>
  <c r="S510" i="1"/>
  <c r="T510" i="1" s="1"/>
  <c r="S511" i="1"/>
  <c r="T511" i="1" s="1"/>
  <c r="S512" i="1"/>
  <c r="T512" i="1" s="1"/>
  <c r="S513" i="1"/>
  <c r="T513" i="1" s="1"/>
  <c r="S514" i="1"/>
  <c r="T514" i="1" s="1"/>
  <c r="S515" i="1"/>
  <c r="T515" i="1" s="1"/>
  <c r="S516" i="1"/>
  <c r="T516" i="1" s="1"/>
  <c r="S517" i="1"/>
  <c r="T517" i="1" s="1"/>
  <c r="S518" i="1"/>
  <c r="T518" i="1" s="1"/>
  <c r="S519" i="1"/>
  <c r="T519" i="1" s="1"/>
  <c r="S520" i="1"/>
  <c r="T520" i="1" s="1"/>
  <c r="S521" i="1"/>
  <c r="T521" i="1" s="1"/>
  <c r="S522" i="1"/>
  <c r="T522" i="1" s="1"/>
  <c r="S523" i="1"/>
  <c r="T523" i="1" s="1"/>
  <c r="S524" i="1"/>
  <c r="T524" i="1" s="1"/>
  <c r="S525" i="1"/>
  <c r="T525" i="1" s="1"/>
  <c r="S526" i="1"/>
  <c r="T526" i="1" s="1"/>
  <c r="S527" i="1"/>
  <c r="T527" i="1" s="1"/>
  <c r="S528" i="1"/>
  <c r="T528" i="1" s="1"/>
  <c r="S529" i="1"/>
  <c r="T529" i="1" s="1"/>
  <c r="S530" i="1"/>
  <c r="T530" i="1" s="1"/>
  <c r="S531" i="1"/>
  <c r="T531" i="1" s="1"/>
  <c r="S532" i="1"/>
  <c r="T532" i="1" s="1"/>
  <c r="S533" i="1"/>
  <c r="T533" i="1" s="1"/>
  <c r="S534" i="1"/>
  <c r="T534" i="1" s="1"/>
  <c r="S535" i="1"/>
  <c r="T535" i="1" s="1"/>
  <c r="S536" i="1"/>
  <c r="T536" i="1" s="1"/>
  <c r="S537" i="1"/>
  <c r="T537" i="1" s="1"/>
  <c r="S538" i="1"/>
  <c r="T538" i="1" s="1"/>
  <c r="S539" i="1"/>
  <c r="T539" i="1" s="1"/>
  <c r="S540" i="1"/>
  <c r="T540" i="1" s="1"/>
  <c r="S541" i="1"/>
  <c r="S542" i="1"/>
  <c r="T542" i="1" s="1"/>
  <c r="S543" i="1"/>
  <c r="T543" i="1" s="1"/>
  <c r="S544" i="1"/>
  <c r="T544" i="1" s="1"/>
  <c r="S545" i="1"/>
  <c r="T545" i="1" s="1"/>
  <c r="S546" i="1"/>
  <c r="T546" i="1" s="1"/>
  <c r="S547" i="1"/>
  <c r="T547" i="1" s="1"/>
  <c r="S548" i="1"/>
  <c r="T548" i="1" s="1"/>
  <c r="S549" i="1"/>
  <c r="T549" i="1" s="1"/>
  <c r="S550" i="1"/>
  <c r="T550" i="1" s="1"/>
  <c r="S551" i="1"/>
  <c r="T551" i="1" s="1"/>
  <c r="S552" i="1"/>
  <c r="T552" i="1" s="1"/>
  <c r="S553" i="1"/>
  <c r="T553" i="1" s="1"/>
  <c r="S554" i="1"/>
  <c r="T554" i="1" s="1"/>
  <c r="S555" i="1"/>
  <c r="T555" i="1" s="1"/>
  <c r="S556" i="1"/>
  <c r="T556" i="1" s="1"/>
  <c r="S557" i="1"/>
  <c r="T557" i="1" s="1"/>
  <c r="S558" i="1"/>
  <c r="T558" i="1" s="1"/>
  <c r="S559" i="1"/>
  <c r="T559" i="1" s="1"/>
  <c r="S560" i="1"/>
  <c r="T560" i="1" s="1"/>
  <c r="S561" i="1"/>
  <c r="T561" i="1" s="1"/>
  <c r="S562" i="1"/>
  <c r="T562" i="1" s="1"/>
  <c r="S563" i="1"/>
  <c r="T563" i="1" s="1"/>
  <c r="S564" i="1"/>
  <c r="T564" i="1" s="1"/>
  <c r="S565" i="1"/>
  <c r="T565" i="1" s="1"/>
  <c r="S566" i="1"/>
  <c r="T566" i="1" s="1"/>
  <c r="S567" i="1"/>
  <c r="T567" i="1" s="1"/>
  <c r="S568" i="1"/>
  <c r="T568" i="1" s="1"/>
  <c r="S569" i="1"/>
  <c r="T569" i="1" s="1"/>
  <c r="S570" i="1"/>
  <c r="T570" i="1" s="1"/>
  <c r="S571" i="1"/>
  <c r="T571" i="1" s="1"/>
  <c r="S572" i="1"/>
  <c r="T572" i="1" s="1"/>
  <c r="S573" i="1"/>
  <c r="S574" i="1"/>
  <c r="T574" i="1" s="1"/>
  <c r="S575" i="1"/>
  <c r="T575" i="1" s="1"/>
  <c r="S576" i="1"/>
  <c r="T576" i="1" s="1"/>
  <c r="S577" i="1"/>
  <c r="T577" i="1" s="1"/>
  <c r="S578" i="1"/>
  <c r="T578" i="1" s="1"/>
  <c r="S579" i="1"/>
  <c r="T579" i="1" s="1"/>
  <c r="S580" i="1"/>
  <c r="T580" i="1" s="1"/>
  <c r="S581" i="1"/>
  <c r="T581" i="1" s="1"/>
  <c r="S582" i="1"/>
  <c r="T582" i="1" s="1"/>
  <c r="S583" i="1"/>
  <c r="T583" i="1" s="1"/>
  <c r="S584" i="1"/>
  <c r="T584" i="1" s="1"/>
  <c r="S585" i="1"/>
  <c r="T585" i="1" s="1"/>
  <c r="S586" i="1"/>
  <c r="T586" i="1" s="1"/>
  <c r="S587" i="1"/>
  <c r="T587" i="1" s="1"/>
  <c r="S588" i="1"/>
  <c r="T588" i="1" s="1"/>
  <c r="S589" i="1"/>
  <c r="T589" i="1" s="1"/>
  <c r="S590" i="1"/>
  <c r="T590" i="1" s="1"/>
  <c r="S591" i="1"/>
  <c r="T591" i="1" s="1"/>
  <c r="S592" i="1"/>
  <c r="T592" i="1" s="1"/>
  <c r="S593" i="1"/>
  <c r="T593" i="1" s="1"/>
  <c r="S594" i="1"/>
  <c r="T594" i="1" s="1"/>
  <c r="S595" i="1"/>
  <c r="T595" i="1" s="1"/>
  <c r="S596" i="1"/>
  <c r="T596" i="1" s="1"/>
  <c r="S597" i="1"/>
  <c r="T597" i="1" s="1"/>
  <c r="S598" i="1"/>
  <c r="T598" i="1" s="1"/>
  <c r="S599" i="1"/>
  <c r="T599" i="1" s="1"/>
  <c r="S600" i="1"/>
  <c r="T600" i="1" s="1"/>
  <c r="S601" i="1"/>
  <c r="T601" i="1" s="1"/>
  <c r="S602" i="1"/>
  <c r="T602" i="1" s="1"/>
  <c r="S603" i="1"/>
  <c r="T603" i="1" s="1"/>
  <c r="S604" i="1"/>
  <c r="T604" i="1" s="1"/>
  <c r="S605" i="1"/>
  <c r="S606" i="1"/>
  <c r="T606" i="1" s="1"/>
  <c r="S607" i="1"/>
  <c r="T607" i="1" s="1"/>
  <c r="S608" i="1"/>
  <c r="T608" i="1" s="1"/>
  <c r="S609" i="1"/>
  <c r="T609" i="1" s="1"/>
  <c r="S610" i="1"/>
  <c r="T610" i="1" s="1"/>
  <c r="S611" i="1"/>
  <c r="T611" i="1" s="1"/>
  <c r="S612" i="1"/>
  <c r="T612" i="1" s="1"/>
  <c r="S613" i="1"/>
  <c r="T613" i="1" s="1"/>
  <c r="S614" i="1"/>
  <c r="T614" i="1" s="1"/>
  <c r="S615" i="1"/>
  <c r="T615" i="1" s="1"/>
  <c r="S616" i="1"/>
  <c r="T616" i="1" s="1"/>
  <c r="S617" i="1"/>
  <c r="T617" i="1" s="1"/>
  <c r="S618" i="1"/>
  <c r="T618" i="1" s="1"/>
  <c r="S619" i="1"/>
  <c r="T619" i="1" s="1"/>
  <c r="S620" i="1"/>
  <c r="T620" i="1" s="1"/>
  <c r="S621" i="1"/>
  <c r="T621" i="1" s="1"/>
  <c r="S622" i="1"/>
  <c r="T622" i="1" s="1"/>
  <c r="S623" i="1"/>
  <c r="T623" i="1" s="1"/>
  <c r="S624" i="1"/>
  <c r="T624" i="1" s="1"/>
  <c r="S625" i="1"/>
  <c r="T625" i="1" s="1"/>
  <c r="S626" i="1"/>
  <c r="T626" i="1" s="1"/>
  <c r="S627" i="1"/>
  <c r="T627" i="1" s="1"/>
  <c r="S628" i="1"/>
  <c r="T628" i="1" s="1"/>
  <c r="S629" i="1"/>
  <c r="T629" i="1" s="1"/>
  <c r="S630" i="1"/>
  <c r="T630" i="1" s="1"/>
  <c r="S631" i="1"/>
  <c r="T631" i="1" s="1"/>
  <c r="S632" i="1"/>
  <c r="T632" i="1" s="1"/>
  <c r="S633" i="1"/>
  <c r="T633" i="1" s="1"/>
  <c r="S634" i="1"/>
  <c r="T634" i="1" s="1"/>
  <c r="S635" i="1"/>
  <c r="T635" i="1" s="1"/>
  <c r="S636" i="1"/>
  <c r="T636" i="1" s="1"/>
  <c r="S637" i="1"/>
  <c r="S638" i="1"/>
  <c r="T638" i="1" s="1"/>
  <c r="S639" i="1"/>
  <c r="T639" i="1" s="1"/>
  <c r="S640" i="1"/>
  <c r="T640" i="1" s="1"/>
  <c r="S641" i="1"/>
  <c r="T641" i="1" s="1"/>
  <c r="S642" i="1"/>
  <c r="T642" i="1" s="1"/>
  <c r="S643" i="1"/>
  <c r="T643" i="1" s="1"/>
  <c r="S644" i="1"/>
  <c r="T644" i="1" s="1"/>
  <c r="S645" i="1"/>
  <c r="T645" i="1" s="1"/>
  <c r="S646" i="1"/>
  <c r="T646" i="1" s="1"/>
  <c r="S647" i="1"/>
  <c r="T647" i="1" s="1"/>
  <c r="S648" i="1"/>
  <c r="T648" i="1" s="1"/>
  <c r="S649" i="1"/>
  <c r="T649" i="1" s="1"/>
  <c r="S650" i="1"/>
  <c r="T650" i="1" s="1"/>
  <c r="S651" i="1"/>
  <c r="T651" i="1" s="1"/>
  <c r="S652" i="1"/>
  <c r="T652" i="1" s="1"/>
  <c r="S653" i="1"/>
  <c r="T653" i="1" s="1"/>
  <c r="S654" i="1"/>
  <c r="T654" i="1" s="1"/>
  <c r="S655" i="1"/>
  <c r="T655" i="1" s="1"/>
  <c r="S656" i="1"/>
  <c r="T656" i="1" s="1"/>
  <c r="S657" i="1"/>
  <c r="T657" i="1" s="1"/>
  <c r="S658" i="1"/>
  <c r="T658" i="1" s="1"/>
  <c r="S659" i="1"/>
  <c r="T659" i="1" s="1"/>
  <c r="S660" i="1"/>
  <c r="T660" i="1" s="1"/>
  <c r="S661" i="1"/>
  <c r="T661" i="1" s="1"/>
  <c r="S662" i="1"/>
  <c r="T662" i="1" s="1"/>
  <c r="S663" i="1"/>
  <c r="T663" i="1" s="1"/>
  <c r="S664" i="1"/>
  <c r="T664" i="1" s="1"/>
  <c r="S665" i="1"/>
  <c r="T665" i="1" s="1"/>
  <c r="S666" i="1"/>
  <c r="T666" i="1" s="1"/>
  <c r="S667" i="1"/>
  <c r="T667" i="1" s="1"/>
  <c r="S668" i="1"/>
  <c r="T668" i="1" s="1"/>
  <c r="S669" i="1"/>
  <c r="S670" i="1"/>
  <c r="T670" i="1" s="1"/>
  <c r="S671" i="1"/>
  <c r="T671" i="1" s="1"/>
  <c r="S672" i="1"/>
  <c r="T672" i="1" s="1"/>
  <c r="S673" i="1"/>
  <c r="T673" i="1" s="1"/>
  <c r="S674" i="1"/>
  <c r="T674" i="1" s="1"/>
  <c r="S675" i="1"/>
  <c r="T675" i="1" s="1"/>
  <c r="S676" i="1"/>
  <c r="T676" i="1" s="1"/>
  <c r="S677" i="1"/>
  <c r="T677" i="1" s="1"/>
  <c r="S678" i="1"/>
  <c r="T678" i="1" s="1"/>
  <c r="S679" i="1"/>
  <c r="T679" i="1" s="1"/>
  <c r="S680" i="1"/>
  <c r="T680" i="1" s="1"/>
  <c r="S681" i="1"/>
  <c r="T681" i="1" s="1"/>
  <c r="S682" i="1"/>
  <c r="T682" i="1" s="1"/>
  <c r="S683" i="1"/>
  <c r="T683" i="1" s="1"/>
  <c r="S684" i="1"/>
  <c r="T684" i="1" s="1"/>
  <c r="S685" i="1"/>
  <c r="T685" i="1" s="1"/>
  <c r="S686" i="1"/>
  <c r="T686" i="1" s="1"/>
  <c r="S687" i="1"/>
  <c r="T687" i="1" s="1"/>
  <c r="S688" i="1"/>
  <c r="T688" i="1" s="1"/>
  <c r="S689" i="1"/>
  <c r="T689" i="1" s="1"/>
  <c r="S690" i="1"/>
  <c r="T690" i="1" s="1"/>
  <c r="S691" i="1"/>
  <c r="T691" i="1" s="1"/>
  <c r="S692" i="1"/>
  <c r="T692" i="1" s="1"/>
  <c r="S693" i="1"/>
  <c r="T693" i="1" s="1"/>
  <c r="S694" i="1"/>
  <c r="T694" i="1" s="1"/>
  <c r="S695" i="1"/>
  <c r="T695" i="1" s="1"/>
  <c r="S696" i="1"/>
  <c r="T696" i="1" s="1"/>
  <c r="S697" i="1"/>
  <c r="T697" i="1" s="1"/>
  <c r="S698" i="1"/>
  <c r="T698" i="1" s="1"/>
  <c r="S699" i="1"/>
  <c r="T699" i="1" s="1"/>
  <c r="S700" i="1"/>
  <c r="T700" i="1" s="1"/>
  <c r="S701" i="1"/>
  <c r="S702" i="1"/>
  <c r="T702" i="1" s="1"/>
  <c r="S703" i="1"/>
  <c r="T703" i="1" s="1"/>
  <c r="S704" i="1"/>
  <c r="T704" i="1" s="1"/>
  <c r="S705" i="1"/>
  <c r="T705" i="1" s="1"/>
  <c r="S706" i="1"/>
  <c r="T706" i="1" s="1"/>
  <c r="S707" i="1"/>
  <c r="T707" i="1" s="1"/>
  <c r="S708" i="1"/>
  <c r="T708" i="1" s="1"/>
  <c r="S709" i="1"/>
  <c r="T709" i="1" s="1"/>
  <c r="S710" i="1"/>
  <c r="T710" i="1" s="1"/>
  <c r="S711" i="1"/>
  <c r="T711" i="1" s="1"/>
  <c r="S712" i="1"/>
  <c r="T712" i="1" s="1"/>
  <c r="S713" i="1"/>
  <c r="T713" i="1" s="1"/>
  <c r="S714" i="1"/>
  <c r="T714" i="1" s="1"/>
  <c r="S715" i="1"/>
  <c r="T715" i="1" s="1"/>
  <c r="S716" i="1"/>
  <c r="T716" i="1" s="1"/>
  <c r="S717" i="1"/>
  <c r="T717" i="1" s="1"/>
  <c r="S718" i="1"/>
  <c r="T718" i="1" s="1"/>
  <c r="S719" i="1"/>
  <c r="T719" i="1" s="1"/>
  <c r="S720" i="1"/>
  <c r="T720" i="1" s="1"/>
  <c r="S721" i="1"/>
  <c r="T721" i="1" s="1"/>
  <c r="S722" i="1"/>
  <c r="T722" i="1" s="1"/>
  <c r="S723" i="1"/>
  <c r="T723" i="1" s="1"/>
  <c r="S724" i="1"/>
  <c r="T724" i="1" s="1"/>
  <c r="S725" i="1"/>
  <c r="T725" i="1" s="1"/>
  <c r="S726" i="1"/>
  <c r="T726" i="1" s="1"/>
  <c r="S727" i="1"/>
  <c r="T727" i="1" s="1"/>
  <c r="S728" i="1"/>
  <c r="T728" i="1" s="1"/>
  <c r="S729" i="1"/>
  <c r="T729" i="1" s="1"/>
  <c r="S730" i="1"/>
  <c r="T730" i="1" s="1"/>
  <c r="S731" i="1"/>
  <c r="T731" i="1" s="1"/>
  <c r="S732" i="1"/>
  <c r="T732" i="1" s="1"/>
  <c r="S733" i="1"/>
  <c r="S734" i="1"/>
  <c r="T734" i="1" s="1"/>
  <c r="S735" i="1"/>
  <c r="T735" i="1" s="1"/>
  <c r="S736" i="1"/>
  <c r="T736" i="1" s="1"/>
  <c r="S737" i="1"/>
  <c r="T737" i="1" s="1"/>
  <c r="S738" i="1"/>
  <c r="T738" i="1" s="1"/>
  <c r="S739" i="1"/>
  <c r="T739" i="1" s="1"/>
  <c r="S740" i="1"/>
  <c r="T740" i="1" s="1"/>
  <c r="S741" i="1"/>
  <c r="T741" i="1" s="1"/>
  <c r="S742" i="1"/>
  <c r="T742" i="1" s="1"/>
  <c r="S743" i="1"/>
  <c r="T743" i="1" s="1"/>
  <c r="S744" i="1"/>
  <c r="T744" i="1" s="1"/>
  <c r="S745" i="1"/>
  <c r="T745" i="1" s="1"/>
  <c r="S746" i="1"/>
  <c r="T746" i="1" s="1"/>
  <c r="S747" i="1"/>
  <c r="T747" i="1" s="1"/>
  <c r="S748" i="1"/>
  <c r="T748" i="1" s="1"/>
  <c r="S749" i="1"/>
  <c r="T749" i="1" s="1"/>
  <c r="S750" i="1"/>
  <c r="T750" i="1" s="1"/>
  <c r="S751" i="1"/>
  <c r="T751" i="1" s="1"/>
  <c r="S752" i="1"/>
  <c r="T752" i="1" s="1"/>
  <c r="S753" i="1"/>
  <c r="T753" i="1" s="1"/>
  <c r="S754" i="1"/>
  <c r="T754" i="1" s="1"/>
  <c r="S755" i="1"/>
  <c r="T755" i="1" s="1"/>
  <c r="S756" i="1"/>
  <c r="T756" i="1" s="1"/>
  <c r="S757" i="1"/>
  <c r="T757" i="1" s="1"/>
  <c r="S758" i="1"/>
  <c r="T758" i="1" s="1"/>
  <c r="S759" i="1"/>
  <c r="T759" i="1" s="1"/>
  <c r="S760" i="1"/>
  <c r="T760" i="1" s="1"/>
  <c r="S761" i="1"/>
  <c r="T761" i="1" s="1"/>
  <c r="S762" i="1"/>
  <c r="T762" i="1" s="1"/>
  <c r="S763" i="1"/>
  <c r="T763" i="1" s="1"/>
  <c r="S764" i="1"/>
  <c r="T764" i="1" s="1"/>
  <c r="S765" i="1"/>
  <c r="S766" i="1"/>
  <c r="T766" i="1" s="1"/>
  <c r="S767" i="1"/>
  <c r="T767" i="1" s="1"/>
  <c r="S768" i="1"/>
  <c r="T768" i="1" s="1"/>
  <c r="S769" i="1"/>
  <c r="T769" i="1" s="1"/>
  <c r="S770" i="1"/>
  <c r="T770" i="1" s="1"/>
  <c r="S771" i="1"/>
  <c r="T771" i="1" s="1"/>
  <c r="S772" i="1"/>
  <c r="T772" i="1" s="1"/>
  <c r="S773" i="1"/>
  <c r="T773" i="1" s="1"/>
  <c r="S774" i="1"/>
  <c r="T774" i="1" s="1"/>
  <c r="S775" i="1"/>
  <c r="T775" i="1" s="1"/>
  <c r="S776" i="1"/>
  <c r="T776" i="1" s="1"/>
  <c r="S777" i="1"/>
  <c r="T777" i="1" s="1"/>
  <c r="S778" i="1"/>
  <c r="T778" i="1" s="1"/>
  <c r="S779" i="1"/>
  <c r="T779" i="1" s="1"/>
  <c r="S780" i="1"/>
  <c r="T780" i="1" s="1"/>
  <c r="S781" i="1"/>
  <c r="T781" i="1" s="1"/>
  <c r="S782" i="1"/>
  <c r="T782" i="1" s="1"/>
  <c r="S783" i="1"/>
  <c r="T783" i="1" s="1"/>
  <c r="S784" i="1"/>
  <c r="T784" i="1" s="1"/>
  <c r="S785" i="1"/>
  <c r="T785" i="1" s="1"/>
  <c r="S786" i="1"/>
  <c r="T786" i="1" s="1"/>
  <c r="S787" i="1"/>
  <c r="T787" i="1" s="1"/>
  <c r="S788" i="1"/>
  <c r="T788" i="1" s="1"/>
  <c r="S789" i="1"/>
  <c r="T789" i="1" s="1"/>
  <c r="S790" i="1"/>
  <c r="T790" i="1" s="1"/>
  <c r="S791" i="1"/>
  <c r="T791" i="1" s="1"/>
  <c r="S792" i="1"/>
  <c r="T792" i="1" s="1"/>
  <c r="S793" i="1"/>
  <c r="T793" i="1" s="1"/>
  <c r="S794" i="1"/>
  <c r="T794" i="1" s="1"/>
  <c r="S795" i="1"/>
  <c r="T795" i="1" s="1"/>
  <c r="S796" i="1"/>
  <c r="T796" i="1" s="1"/>
  <c r="S797" i="1"/>
  <c r="S798" i="1"/>
  <c r="T798" i="1" s="1"/>
  <c r="S799" i="1"/>
  <c r="T799" i="1" s="1"/>
  <c r="S800" i="1"/>
  <c r="T800" i="1" s="1"/>
  <c r="S801" i="1"/>
  <c r="T801" i="1" s="1"/>
  <c r="S802" i="1"/>
  <c r="T802" i="1" s="1"/>
  <c r="S803" i="1"/>
  <c r="T803" i="1" s="1"/>
  <c r="S804" i="1"/>
  <c r="T804" i="1" s="1"/>
  <c r="S805" i="1"/>
  <c r="T805" i="1" s="1"/>
  <c r="S806" i="1"/>
  <c r="T806" i="1" s="1"/>
  <c r="S807" i="1"/>
  <c r="T807" i="1" s="1"/>
  <c r="S808" i="1"/>
  <c r="T808" i="1" s="1"/>
  <c r="S809" i="1"/>
  <c r="T809" i="1" s="1"/>
  <c r="S810" i="1"/>
  <c r="T810" i="1" s="1"/>
  <c r="S811" i="1"/>
  <c r="T811" i="1" s="1"/>
  <c r="S812" i="1"/>
  <c r="T812" i="1" s="1"/>
  <c r="S813" i="1"/>
  <c r="T813" i="1" s="1"/>
  <c r="S814" i="1"/>
  <c r="T814" i="1" s="1"/>
  <c r="S815" i="1"/>
  <c r="T815" i="1" s="1"/>
  <c r="S816" i="1"/>
  <c r="T816" i="1" s="1"/>
  <c r="S817" i="1"/>
  <c r="T817" i="1" s="1"/>
  <c r="S818" i="1"/>
  <c r="T818" i="1" s="1"/>
  <c r="S819" i="1"/>
  <c r="T819" i="1" s="1"/>
  <c r="S820" i="1"/>
  <c r="T820" i="1" s="1"/>
  <c r="S821" i="1"/>
  <c r="T821" i="1" s="1"/>
  <c r="S822" i="1"/>
  <c r="T822" i="1" s="1"/>
  <c r="S823" i="1"/>
  <c r="T823" i="1" s="1"/>
  <c r="S824" i="1"/>
  <c r="T824" i="1" s="1"/>
  <c r="S825" i="1"/>
  <c r="T825" i="1" s="1"/>
  <c r="S826" i="1"/>
  <c r="T826" i="1" s="1"/>
  <c r="S827" i="1"/>
  <c r="T827" i="1" s="1"/>
  <c r="S828" i="1"/>
  <c r="T828" i="1" s="1"/>
  <c r="S829" i="1"/>
  <c r="S830" i="1"/>
  <c r="T830" i="1" s="1"/>
  <c r="S831" i="1"/>
  <c r="T831" i="1" s="1"/>
  <c r="S832" i="1"/>
  <c r="T832" i="1" s="1"/>
  <c r="S833" i="1"/>
  <c r="T833" i="1" s="1"/>
  <c r="S834" i="1"/>
  <c r="T834" i="1" s="1"/>
  <c r="S835" i="1"/>
  <c r="T835" i="1" s="1"/>
  <c r="S836" i="1"/>
  <c r="T836" i="1" s="1"/>
  <c r="S837" i="1"/>
  <c r="T837" i="1" s="1"/>
  <c r="S838" i="1"/>
  <c r="T838" i="1" s="1"/>
  <c r="S839" i="1"/>
  <c r="T839" i="1" s="1"/>
  <c r="S840" i="1"/>
  <c r="T840" i="1" s="1"/>
  <c r="S841" i="1"/>
  <c r="T841" i="1" s="1"/>
  <c r="S842" i="1"/>
  <c r="T842" i="1" s="1"/>
  <c r="S843" i="1"/>
  <c r="T843" i="1" s="1"/>
  <c r="S844" i="1"/>
  <c r="T844" i="1" s="1"/>
  <c r="S845" i="1"/>
  <c r="T845" i="1" s="1"/>
  <c r="S846" i="1"/>
  <c r="T846" i="1" s="1"/>
  <c r="S847" i="1"/>
  <c r="T847" i="1" s="1"/>
  <c r="S848" i="1"/>
  <c r="T848" i="1" s="1"/>
  <c r="S849" i="1"/>
  <c r="T849" i="1" s="1"/>
  <c r="S850" i="1"/>
  <c r="T850" i="1" s="1"/>
  <c r="S851" i="1"/>
  <c r="T851" i="1" s="1"/>
  <c r="S852" i="1"/>
  <c r="T852" i="1" s="1"/>
  <c r="S853" i="1"/>
  <c r="T853" i="1" s="1"/>
  <c r="S854" i="1"/>
  <c r="T854" i="1" s="1"/>
  <c r="S855" i="1"/>
  <c r="T855" i="1" s="1"/>
  <c r="S856" i="1"/>
  <c r="T856" i="1" s="1"/>
  <c r="S857" i="1"/>
  <c r="T857" i="1" s="1"/>
  <c r="S858" i="1"/>
  <c r="T858" i="1" s="1"/>
  <c r="S859" i="1"/>
  <c r="T859" i="1" s="1"/>
  <c r="S860" i="1"/>
  <c r="T860" i="1" s="1"/>
  <c r="S861" i="1"/>
  <c r="S862" i="1"/>
  <c r="T862" i="1" s="1"/>
  <c r="S863" i="1"/>
  <c r="T863" i="1" s="1"/>
  <c r="S864" i="1"/>
  <c r="T864" i="1" s="1"/>
  <c r="S865" i="1"/>
  <c r="T865" i="1" s="1"/>
  <c r="S866" i="1"/>
  <c r="T866" i="1" s="1"/>
  <c r="S867" i="1"/>
  <c r="T867" i="1" s="1"/>
  <c r="S868" i="1"/>
  <c r="T868" i="1" s="1"/>
  <c r="S869" i="1"/>
  <c r="T869" i="1" s="1"/>
  <c r="S870" i="1"/>
  <c r="T870" i="1" s="1"/>
  <c r="S871" i="1"/>
  <c r="T871" i="1" s="1"/>
  <c r="S872" i="1"/>
  <c r="T872" i="1" s="1"/>
  <c r="S873" i="1"/>
  <c r="T873" i="1" s="1"/>
  <c r="S874" i="1"/>
  <c r="T874" i="1" s="1"/>
  <c r="S875" i="1"/>
  <c r="T875" i="1" s="1"/>
  <c r="S876" i="1"/>
  <c r="T876" i="1" s="1"/>
  <c r="S877" i="1"/>
  <c r="T877" i="1" s="1"/>
  <c r="S878" i="1"/>
  <c r="T878" i="1" s="1"/>
  <c r="S879" i="1"/>
  <c r="T879" i="1" s="1"/>
  <c r="S880" i="1"/>
  <c r="T880" i="1" s="1"/>
  <c r="S881" i="1"/>
  <c r="T881" i="1" s="1"/>
  <c r="S882" i="1"/>
  <c r="T882" i="1" s="1"/>
  <c r="S883" i="1"/>
  <c r="T883" i="1" s="1"/>
  <c r="S884" i="1"/>
  <c r="T884" i="1" s="1"/>
  <c r="S885" i="1"/>
  <c r="T885" i="1" s="1"/>
  <c r="S886" i="1"/>
  <c r="T886" i="1" s="1"/>
  <c r="S887" i="1"/>
  <c r="T887" i="1" s="1"/>
  <c r="S888" i="1"/>
  <c r="T888" i="1" s="1"/>
  <c r="S889" i="1"/>
  <c r="T889" i="1" s="1"/>
  <c r="S890" i="1"/>
  <c r="T890" i="1" s="1"/>
  <c r="S891" i="1"/>
  <c r="T891" i="1" s="1"/>
  <c r="S892" i="1"/>
  <c r="T892" i="1" s="1"/>
  <c r="S893" i="1"/>
  <c r="S894" i="1"/>
  <c r="T894" i="1" s="1"/>
  <c r="S895" i="1"/>
  <c r="T895" i="1" s="1"/>
  <c r="S896" i="1"/>
  <c r="T896" i="1" s="1"/>
  <c r="S897" i="1"/>
  <c r="T897" i="1" s="1"/>
  <c r="S898" i="1"/>
  <c r="T898" i="1" s="1"/>
  <c r="S3" i="1"/>
  <c r="T3" i="1" s="1"/>
  <c r="D4" i="11"/>
  <c r="E4" i="11"/>
  <c r="F4" i="11"/>
  <c r="S4" i="11" s="1"/>
  <c r="G4" i="11"/>
  <c r="H4" i="11"/>
  <c r="I4" i="11"/>
  <c r="J4" i="11"/>
  <c r="K4" i="11"/>
  <c r="L4" i="11"/>
  <c r="M4" i="11"/>
  <c r="N4" i="11"/>
  <c r="O4" i="11"/>
  <c r="P4" i="11"/>
  <c r="Q4" i="11"/>
  <c r="R4" i="11"/>
  <c r="D5" i="11"/>
  <c r="E5" i="11"/>
  <c r="F5" i="11"/>
  <c r="S5" i="11" s="1"/>
  <c r="G5" i="11"/>
  <c r="H5" i="11"/>
  <c r="I5" i="11"/>
  <c r="J5" i="11"/>
  <c r="K5" i="11"/>
  <c r="L5" i="11"/>
  <c r="M5" i="11"/>
  <c r="N5" i="11"/>
  <c r="O5" i="11"/>
  <c r="P5" i="11"/>
  <c r="Q5" i="11"/>
  <c r="R5" i="11"/>
  <c r="D6" i="11"/>
  <c r="E6" i="11"/>
  <c r="F6" i="11"/>
  <c r="G6" i="11"/>
  <c r="H6" i="11"/>
  <c r="I6" i="11"/>
  <c r="J6" i="11"/>
  <c r="K6" i="11"/>
  <c r="L6" i="11"/>
  <c r="M6" i="11"/>
  <c r="N6" i="11"/>
  <c r="O6" i="11"/>
  <c r="P6" i="11"/>
  <c r="Q6" i="11"/>
  <c r="R6" i="11"/>
  <c r="D7" i="11"/>
  <c r="E7" i="11"/>
  <c r="F7" i="11"/>
  <c r="G7" i="11"/>
  <c r="H7" i="11"/>
  <c r="I7" i="11"/>
  <c r="J7" i="11"/>
  <c r="K7" i="11"/>
  <c r="L7" i="11"/>
  <c r="M7" i="11"/>
  <c r="N7" i="11"/>
  <c r="O7" i="11"/>
  <c r="P7" i="11"/>
  <c r="Q7" i="11"/>
  <c r="R7" i="11"/>
  <c r="D8" i="11"/>
  <c r="E8" i="11"/>
  <c r="F8" i="11"/>
  <c r="S8" i="11" s="1"/>
  <c r="G8" i="11"/>
  <c r="H8" i="11"/>
  <c r="I8" i="11"/>
  <c r="J8" i="11"/>
  <c r="K8" i="11"/>
  <c r="L8" i="11"/>
  <c r="M8" i="11"/>
  <c r="N8" i="11"/>
  <c r="O8" i="11"/>
  <c r="P8" i="11"/>
  <c r="Q8" i="11"/>
  <c r="R8" i="11"/>
  <c r="D9" i="11"/>
  <c r="E9" i="11"/>
  <c r="F9" i="11"/>
  <c r="S9" i="11" s="1"/>
  <c r="G9" i="11"/>
  <c r="H9" i="11"/>
  <c r="I9" i="11"/>
  <c r="J9" i="11"/>
  <c r="K9" i="11"/>
  <c r="L9" i="11"/>
  <c r="M9" i="11"/>
  <c r="N9" i="11"/>
  <c r="O9" i="11"/>
  <c r="P9" i="11"/>
  <c r="Q9" i="11"/>
  <c r="R9" i="11"/>
  <c r="D10" i="11"/>
  <c r="E10" i="11"/>
  <c r="F10" i="11"/>
  <c r="G10" i="11"/>
  <c r="H10" i="11"/>
  <c r="I10" i="11"/>
  <c r="J10" i="11"/>
  <c r="K10" i="11"/>
  <c r="L10" i="11"/>
  <c r="M10" i="11"/>
  <c r="N10" i="11"/>
  <c r="O10" i="11"/>
  <c r="P10" i="11"/>
  <c r="Q10" i="11"/>
  <c r="R10" i="11"/>
  <c r="D11" i="11"/>
  <c r="E11" i="11"/>
  <c r="F11" i="11"/>
  <c r="G11" i="11"/>
  <c r="H11" i="11"/>
  <c r="I11" i="11"/>
  <c r="J11" i="11"/>
  <c r="K11" i="11"/>
  <c r="L11" i="11"/>
  <c r="M11" i="11"/>
  <c r="N11" i="11"/>
  <c r="O11" i="11"/>
  <c r="P11" i="11"/>
  <c r="Q11" i="11"/>
  <c r="R11" i="11"/>
  <c r="D12" i="11"/>
  <c r="E12" i="11"/>
  <c r="F12" i="11"/>
  <c r="S12" i="11" s="1"/>
  <c r="G12" i="11"/>
  <c r="H12" i="11"/>
  <c r="I12" i="11"/>
  <c r="J12" i="11"/>
  <c r="K12" i="11"/>
  <c r="L12" i="11"/>
  <c r="M12" i="11"/>
  <c r="N12" i="11"/>
  <c r="O12" i="11"/>
  <c r="P12" i="11"/>
  <c r="Q12" i="11"/>
  <c r="R12" i="11"/>
  <c r="D13" i="11"/>
  <c r="E13" i="11"/>
  <c r="F13" i="11"/>
  <c r="S13" i="11" s="1"/>
  <c r="G13" i="11"/>
  <c r="H13" i="11"/>
  <c r="I13" i="11"/>
  <c r="J13" i="11"/>
  <c r="K13" i="11"/>
  <c r="L13" i="11"/>
  <c r="M13" i="11"/>
  <c r="N13" i="11"/>
  <c r="O13" i="11"/>
  <c r="P13" i="11"/>
  <c r="Q13" i="11"/>
  <c r="R13" i="11"/>
  <c r="D14" i="11"/>
  <c r="E14" i="11"/>
  <c r="F14" i="11"/>
  <c r="G14" i="11"/>
  <c r="H14" i="11"/>
  <c r="I14" i="11"/>
  <c r="J14" i="11"/>
  <c r="K14" i="11"/>
  <c r="L14" i="11"/>
  <c r="M14" i="11"/>
  <c r="N14" i="11"/>
  <c r="O14" i="11"/>
  <c r="P14" i="11"/>
  <c r="Q14" i="11"/>
  <c r="R14" i="11"/>
  <c r="D15" i="11"/>
  <c r="E15" i="11"/>
  <c r="F15" i="11"/>
  <c r="G15" i="11"/>
  <c r="H15" i="11"/>
  <c r="I15" i="11"/>
  <c r="J15" i="11"/>
  <c r="K15" i="11"/>
  <c r="L15" i="11"/>
  <c r="M15" i="11"/>
  <c r="N15" i="11"/>
  <c r="O15" i="11"/>
  <c r="P15" i="11"/>
  <c r="Q15" i="11"/>
  <c r="R15" i="11"/>
  <c r="D16" i="11"/>
  <c r="E16" i="11"/>
  <c r="F16" i="11"/>
  <c r="S16" i="11" s="1"/>
  <c r="G16" i="11"/>
  <c r="H16" i="11"/>
  <c r="I16" i="11"/>
  <c r="J16" i="11"/>
  <c r="K16" i="11"/>
  <c r="L16" i="11"/>
  <c r="M16" i="11"/>
  <c r="N16" i="11"/>
  <c r="O16" i="11"/>
  <c r="P16" i="11"/>
  <c r="Q16" i="11"/>
  <c r="R16" i="11"/>
  <c r="D17" i="11"/>
  <c r="E17" i="11"/>
  <c r="F17" i="11"/>
  <c r="S17" i="11" s="1"/>
  <c r="G17" i="11"/>
  <c r="H17" i="11"/>
  <c r="I17" i="11"/>
  <c r="J17" i="11"/>
  <c r="K17" i="11"/>
  <c r="L17" i="11"/>
  <c r="M17" i="11"/>
  <c r="N17" i="11"/>
  <c r="O17" i="11"/>
  <c r="P17" i="11"/>
  <c r="Q17" i="11"/>
  <c r="R17" i="11"/>
  <c r="D18" i="11"/>
  <c r="E18" i="11"/>
  <c r="F18" i="11"/>
  <c r="G18" i="11"/>
  <c r="H18" i="11"/>
  <c r="I18" i="11"/>
  <c r="J18" i="11"/>
  <c r="K18" i="11"/>
  <c r="L18" i="11"/>
  <c r="M18" i="11"/>
  <c r="N18" i="11"/>
  <c r="O18" i="11"/>
  <c r="P18" i="11"/>
  <c r="Q18" i="11"/>
  <c r="R18" i="11"/>
  <c r="D19" i="11"/>
  <c r="E19" i="11"/>
  <c r="F19" i="11"/>
  <c r="G19" i="11"/>
  <c r="H19" i="11"/>
  <c r="I19" i="11"/>
  <c r="J19" i="11"/>
  <c r="K19" i="11"/>
  <c r="L19" i="11"/>
  <c r="M19" i="11"/>
  <c r="N19" i="11"/>
  <c r="O19" i="11"/>
  <c r="P19" i="11"/>
  <c r="Q19" i="11"/>
  <c r="R19" i="11"/>
  <c r="D20" i="11"/>
  <c r="E20" i="11"/>
  <c r="F20" i="11"/>
  <c r="G20" i="11"/>
  <c r="H20" i="11"/>
  <c r="I20" i="11"/>
  <c r="J20" i="11"/>
  <c r="K20" i="11"/>
  <c r="L20" i="11"/>
  <c r="M20" i="11"/>
  <c r="N20" i="11"/>
  <c r="O20" i="11"/>
  <c r="P20" i="11"/>
  <c r="Q20" i="11"/>
  <c r="R20" i="11"/>
  <c r="D21" i="11"/>
  <c r="E21" i="11"/>
  <c r="F21" i="11"/>
  <c r="S21" i="11" s="1"/>
  <c r="G21" i="11"/>
  <c r="H21" i="11"/>
  <c r="I21" i="11"/>
  <c r="J21" i="11"/>
  <c r="K21" i="11"/>
  <c r="L21" i="11"/>
  <c r="M21" i="11"/>
  <c r="N21" i="11"/>
  <c r="O21" i="11"/>
  <c r="P21" i="11"/>
  <c r="Q21" i="11"/>
  <c r="R21" i="11"/>
  <c r="D22" i="11"/>
  <c r="E22" i="11"/>
  <c r="F22" i="11"/>
  <c r="G22" i="11"/>
  <c r="H22" i="11"/>
  <c r="I22" i="11"/>
  <c r="J22" i="11"/>
  <c r="K22" i="11"/>
  <c r="L22" i="11"/>
  <c r="M22" i="11"/>
  <c r="N22" i="11"/>
  <c r="O22" i="11"/>
  <c r="P22" i="11"/>
  <c r="Q22" i="11"/>
  <c r="R22" i="11"/>
  <c r="D23" i="11"/>
  <c r="E23" i="11"/>
  <c r="F23" i="11"/>
  <c r="G23" i="11"/>
  <c r="H23" i="11"/>
  <c r="I23" i="11"/>
  <c r="J23" i="11"/>
  <c r="K23" i="11"/>
  <c r="L23" i="11"/>
  <c r="M23" i="11"/>
  <c r="N23" i="11"/>
  <c r="O23" i="11"/>
  <c r="P23" i="11"/>
  <c r="Q23" i="11"/>
  <c r="R23" i="11"/>
  <c r="D24" i="11"/>
  <c r="E24" i="11"/>
  <c r="F24" i="11"/>
  <c r="S24" i="11" s="1"/>
  <c r="G24" i="11"/>
  <c r="H24" i="11"/>
  <c r="I24" i="11"/>
  <c r="J24" i="11"/>
  <c r="K24" i="11"/>
  <c r="L24" i="11"/>
  <c r="M24" i="11"/>
  <c r="N24" i="11"/>
  <c r="O24" i="11"/>
  <c r="P24" i="11"/>
  <c r="Q24" i="11"/>
  <c r="R24" i="11"/>
  <c r="D25" i="11"/>
  <c r="E25" i="11"/>
  <c r="F25" i="11"/>
  <c r="S25" i="11" s="1"/>
  <c r="G25" i="11"/>
  <c r="H25" i="11"/>
  <c r="I25" i="11"/>
  <c r="J25" i="11"/>
  <c r="K25" i="11"/>
  <c r="L25" i="11"/>
  <c r="M25" i="11"/>
  <c r="N25" i="11"/>
  <c r="O25" i="11"/>
  <c r="P25" i="11"/>
  <c r="Q25" i="11"/>
  <c r="R25" i="11"/>
  <c r="D26" i="11"/>
  <c r="E26" i="11"/>
  <c r="F26" i="11"/>
  <c r="G26" i="11"/>
  <c r="H26" i="11"/>
  <c r="I26" i="11"/>
  <c r="J26" i="11"/>
  <c r="K26" i="11"/>
  <c r="L26" i="11"/>
  <c r="M26" i="11"/>
  <c r="N26" i="11"/>
  <c r="O26" i="11"/>
  <c r="P26" i="11"/>
  <c r="Q26" i="11"/>
  <c r="R26" i="11"/>
  <c r="D27" i="11"/>
  <c r="E27" i="11"/>
  <c r="F27" i="11"/>
  <c r="G27" i="11"/>
  <c r="H27" i="11"/>
  <c r="I27" i="11"/>
  <c r="J27" i="11"/>
  <c r="K27" i="11"/>
  <c r="L27" i="11"/>
  <c r="M27" i="11"/>
  <c r="N27" i="11"/>
  <c r="O27" i="11"/>
  <c r="P27" i="11"/>
  <c r="Q27" i="11"/>
  <c r="R27" i="11"/>
  <c r="D28" i="11"/>
  <c r="E28" i="11"/>
  <c r="F28" i="11"/>
  <c r="G28" i="11"/>
  <c r="H28" i="11"/>
  <c r="I28" i="11"/>
  <c r="J28" i="11"/>
  <c r="K28" i="11"/>
  <c r="L28" i="11"/>
  <c r="M28" i="11"/>
  <c r="N28" i="11"/>
  <c r="O28" i="11"/>
  <c r="P28" i="11"/>
  <c r="Q28" i="11"/>
  <c r="R28" i="11"/>
  <c r="D29" i="11"/>
  <c r="E29" i="11"/>
  <c r="F29" i="11"/>
  <c r="S29" i="11" s="1"/>
  <c r="G29" i="11"/>
  <c r="H29" i="11"/>
  <c r="I29" i="11"/>
  <c r="J29" i="11"/>
  <c r="K29" i="11"/>
  <c r="L29" i="11"/>
  <c r="M29" i="11"/>
  <c r="N29" i="11"/>
  <c r="O29" i="11"/>
  <c r="P29" i="11"/>
  <c r="Q29" i="11"/>
  <c r="R29" i="11"/>
  <c r="D30" i="11"/>
  <c r="E30" i="11"/>
  <c r="F30" i="11"/>
  <c r="G30" i="11"/>
  <c r="H30" i="11"/>
  <c r="I30" i="11"/>
  <c r="J30" i="11"/>
  <c r="K30" i="11"/>
  <c r="L30" i="11"/>
  <c r="M30" i="11"/>
  <c r="N30" i="11"/>
  <c r="O30" i="11"/>
  <c r="P30" i="11"/>
  <c r="Q30" i="11"/>
  <c r="R30" i="11"/>
  <c r="D31" i="11"/>
  <c r="E31" i="11"/>
  <c r="F31" i="11"/>
  <c r="G31" i="11"/>
  <c r="H31" i="11"/>
  <c r="I31" i="11"/>
  <c r="J31" i="11"/>
  <c r="K31" i="11"/>
  <c r="L31" i="11"/>
  <c r="M31" i="11"/>
  <c r="N31" i="11"/>
  <c r="O31" i="11"/>
  <c r="P31" i="11"/>
  <c r="Q31" i="11"/>
  <c r="R31" i="11"/>
  <c r="D32" i="11"/>
  <c r="E32" i="11"/>
  <c r="F32" i="11"/>
  <c r="G32" i="11"/>
  <c r="H32" i="11"/>
  <c r="I32" i="11"/>
  <c r="J32" i="11"/>
  <c r="K32" i="11"/>
  <c r="L32" i="11"/>
  <c r="M32" i="11"/>
  <c r="N32" i="11"/>
  <c r="O32" i="11"/>
  <c r="P32" i="11"/>
  <c r="Q32" i="11"/>
  <c r="R32" i="11"/>
  <c r="D33" i="11"/>
  <c r="E33" i="11"/>
  <c r="F33" i="11"/>
  <c r="S33" i="11" s="1"/>
  <c r="G33" i="11"/>
  <c r="H33" i="11"/>
  <c r="I33" i="11"/>
  <c r="J33" i="11"/>
  <c r="K33" i="11"/>
  <c r="L33" i="11"/>
  <c r="M33" i="11"/>
  <c r="N33" i="11"/>
  <c r="O33" i="11"/>
  <c r="P33" i="11"/>
  <c r="Q33" i="11"/>
  <c r="R33" i="11"/>
  <c r="D34" i="11"/>
  <c r="E34" i="11"/>
  <c r="F34" i="11"/>
  <c r="G34" i="11"/>
  <c r="H34" i="11"/>
  <c r="I34" i="11"/>
  <c r="J34" i="11"/>
  <c r="K34" i="11"/>
  <c r="L34" i="11"/>
  <c r="M34" i="11"/>
  <c r="N34" i="11"/>
  <c r="O34" i="11"/>
  <c r="P34" i="11"/>
  <c r="Q34" i="11"/>
  <c r="R34" i="11"/>
  <c r="D35" i="11"/>
  <c r="E35" i="11"/>
  <c r="F35" i="11"/>
  <c r="G35" i="11"/>
  <c r="H35" i="11"/>
  <c r="I35" i="11"/>
  <c r="J35" i="11"/>
  <c r="K35" i="11"/>
  <c r="L35" i="11"/>
  <c r="M35" i="11"/>
  <c r="N35" i="11"/>
  <c r="O35" i="11"/>
  <c r="P35" i="11"/>
  <c r="Q35" i="11"/>
  <c r="R35" i="11"/>
  <c r="D36" i="11"/>
  <c r="E36" i="11"/>
  <c r="F36" i="11"/>
  <c r="S36" i="11" s="1"/>
  <c r="G36" i="11"/>
  <c r="H36" i="11"/>
  <c r="I36" i="11"/>
  <c r="J36" i="11"/>
  <c r="K36" i="11"/>
  <c r="L36" i="11"/>
  <c r="M36" i="11"/>
  <c r="N36" i="11"/>
  <c r="O36" i="11"/>
  <c r="P36" i="11"/>
  <c r="Q36" i="11"/>
  <c r="R36" i="11"/>
  <c r="D37" i="11"/>
  <c r="E37" i="11"/>
  <c r="F37" i="11"/>
  <c r="S37" i="11" s="1"/>
  <c r="G37" i="11"/>
  <c r="H37" i="11"/>
  <c r="I37" i="11"/>
  <c r="J37" i="11"/>
  <c r="K37" i="11"/>
  <c r="L37" i="11"/>
  <c r="M37" i="11"/>
  <c r="N37" i="11"/>
  <c r="O37" i="11"/>
  <c r="P37" i="11"/>
  <c r="Q37" i="11"/>
  <c r="R37" i="11"/>
  <c r="D38" i="11"/>
  <c r="E38" i="11"/>
  <c r="F38" i="11"/>
  <c r="G38" i="11"/>
  <c r="H38" i="11"/>
  <c r="I38" i="11"/>
  <c r="J38" i="11"/>
  <c r="K38" i="11"/>
  <c r="L38" i="11"/>
  <c r="M38" i="11"/>
  <c r="N38" i="11"/>
  <c r="O38" i="11"/>
  <c r="P38" i="11"/>
  <c r="Q38" i="11"/>
  <c r="R38" i="11"/>
  <c r="D39" i="11"/>
  <c r="E39" i="11"/>
  <c r="F39" i="11"/>
  <c r="G39" i="11"/>
  <c r="H39" i="11"/>
  <c r="I39" i="11"/>
  <c r="J39" i="11"/>
  <c r="K39" i="11"/>
  <c r="L39" i="11"/>
  <c r="M39" i="11"/>
  <c r="N39" i="11"/>
  <c r="O39" i="11"/>
  <c r="P39" i="11"/>
  <c r="Q39" i="11"/>
  <c r="R39" i="11"/>
  <c r="D40" i="11"/>
  <c r="E40" i="11"/>
  <c r="F40" i="11"/>
  <c r="G40" i="11"/>
  <c r="H40" i="11"/>
  <c r="I40" i="11"/>
  <c r="J40" i="11"/>
  <c r="K40" i="11"/>
  <c r="L40" i="11"/>
  <c r="M40" i="11"/>
  <c r="N40" i="11"/>
  <c r="O40" i="11"/>
  <c r="P40" i="11"/>
  <c r="Q40" i="11"/>
  <c r="R40" i="11"/>
  <c r="D41" i="11"/>
  <c r="E41" i="11"/>
  <c r="F41" i="11"/>
  <c r="S41" i="11" s="1"/>
  <c r="G41" i="11"/>
  <c r="H41" i="11"/>
  <c r="I41" i="11"/>
  <c r="J41" i="11"/>
  <c r="K41" i="11"/>
  <c r="L41" i="11"/>
  <c r="M41" i="11"/>
  <c r="N41" i="11"/>
  <c r="O41" i="11"/>
  <c r="P41" i="11"/>
  <c r="Q41" i="11"/>
  <c r="R41" i="11"/>
  <c r="D42" i="11"/>
  <c r="E42" i="11"/>
  <c r="F42" i="11"/>
  <c r="G42" i="11"/>
  <c r="H42" i="11"/>
  <c r="I42" i="11"/>
  <c r="J42" i="11"/>
  <c r="K42" i="11"/>
  <c r="L42" i="11"/>
  <c r="M42" i="11"/>
  <c r="N42" i="11"/>
  <c r="O42" i="11"/>
  <c r="P42" i="11"/>
  <c r="Q42" i="11"/>
  <c r="R42" i="11"/>
  <c r="D43" i="11"/>
  <c r="E43" i="11"/>
  <c r="F43" i="11"/>
  <c r="G43" i="11"/>
  <c r="H43" i="11"/>
  <c r="I43" i="11"/>
  <c r="J43" i="11"/>
  <c r="K43" i="11"/>
  <c r="L43" i="11"/>
  <c r="M43" i="11"/>
  <c r="N43" i="11"/>
  <c r="O43" i="11"/>
  <c r="P43" i="11"/>
  <c r="Q43" i="11"/>
  <c r="R43" i="11"/>
  <c r="D44" i="11"/>
  <c r="E44" i="11"/>
  <c r="F44" i="11"/>
  <c r="G44" i="11"/>
  <c r="H44" i="11"/>
  <c r="I44" i="11"/>
  <c r="J44" i="11"/>
  <c r="K44" i="11"/>
  <c r="L44" i="11"/>
  <c r="M44" i="11"/>
  <c r="N44" i="11"/>
  <c r="O44" i="11"/>
  <c r="P44" i="11"/>
  <c r="Q44" i="11"/>
  <c r="R44" i="11"/>
  <c r="D45" i="11"/>
  <c r="E45" i="11"/>
  <c r="F45" i="11"/>
  <c r="S45" i="11" s="1"/>
  <c r="G45" i="11"/>
  <c r="H45" i="11"/>
  <c r="I45" i="11"/>
  <c r="J45" i="11"/>
  <c r="K45" i="11"/>
  <c r="L45" i="11"/>
  <c r="M45" i="11"/>
  <c r="N45" i="11"/>
  <c r="O45" i="11"/>
  <c r="P45" i="11"/>
  <c r="Q45" i="11"/>
  <c r="R45" i="11"/>
  <c r="D46" i="11"/>
  <c r="E46" i="11"/>
  <c r="F46" i="11"/>
  <c r="G46" i="11"/>
  <c r="H46" i="11"/>
  <c r="I46" i="11"/>
  <c r="J46" i="11"/>
  <c r="K46" i="11"/>
  <c r="L46" i="11"/>
  <c r="M46" i="11"/>
  <c r="N46" i="11"/>
  <c r="O46" i="11"/>
  <c r="P46" i="11"/>
  <c r="Q46" i="11"/>
  <c r="R46" i="11"/>
  <c r="D47" i="11"/>
  <c r="E47" i="11"/>
  <c r="F47" i="11"/>
  <c r="G47" i="11"/>
  <c r="H47" i="11"/>
  <c r="I47" i="11"/>
  <c r="J47" i="11"/>
  <c r="K47" i="11"/>
  <c r="L47" i="11"/>
  <c r="M47" i="11"/>
  <c r="N47" i="11"/>
  <c r="O47" i="11"/>
  <c r="P47" i="11"/>
  <c r="Q47" i="11"/>
  <c r="R47" i="11"/>
  <c r="D48" i="11"/>
  <c r="E48" i="11"/>
  <c r="F48" i="11"/>
  <c r="S48" i="11" s="1"/>
  <c r="G48" i="11"/>
  <c r="H48" i="11"/>
  <c r="I48" i="11"/>
  <c r="J48" i="11"/>
  <c r="K48" i="11"/>
  <c r="L48" i="11"/>
  <c r="M48" i="11"/>
  <c r="N48" i="11"/>
  <c r="O48" i="11"/>
  <c r="P48" i="11"/>
  <c r="Q48" i="11"/>
  <c r="R48" i="11"/>
  <c r="D49" i="11"/>
  <c r="E49" i="11"/>
  <c r="F49" i="11"/>
  <c r="S49" i="11" s="1"/>
  <c r="G49" i="11"/>
  <c r="H49" i="11"/>
  <c r="I49" i="11"/>
  <c r="J49" i="11"/>
  <c r="K49" i="11"/>
  <c r="L49" i="11"/>
  <c r="M49" i="11"/>
  <c r="N49" i="11"/>
  <c r="O49" i="11"/>
  <c r="P49" i="11"/>
  <c r="Q49" i="11"/>
  <c r="R49" i="11"/>
  <c r="D50" i="11"/>
  <c r="E50" i="11"/>
  <c r="F50" i="11"/>
  <c r="G50" i="11"/>
  <c r="H50" i="11"/>
  <c r="I50" i="11"/>
  <c r="J50" i="11"/>
  <c r="K50" i="11"/>
  <c r="L50" i="11"/>
  <c r="M50" i="11"/>
  <c r="N50" i="11"/>
  <c r="O50" i="11"/>
  <c r="P50" i="11"/>
  <c r="Q50" i="11"/>
  <c r="R50" i="11"/>
  <c r="D51" i="11"/>
  <c r="E51" i="11"/>
  <c r="F51" i="11"/>
  <c r="G51" i="11"/>
  <c r="H51" i="11"/>
  <c r="I51" i="11"/>
  <c r="J51" i="11"/>
  <c r="K51" i="11"/>
  <c r="L51" i="11"/>
  <c r="M51" i="11"/>
  <c r="N51" i="11"/>
  <c r="O51" i="11"/>
  <c r="P51" i="11"/>
  <c r="Q51" i="11"/>
  <c r="R51" i="11"/>
  <c r="D52" i="11"/>
  <c r="E52" i="11"/>
  <c r="F52" i="11"/>
  <c r="G52" i="11"/>
  <c r="H52" i="11"/>
  <c r="I52" i="11"/>
  <c r="J52" i="11"/>
  <c r="K52" i="11"/>
  <c r="L52" i="11"/>
  <c r="M52" i="11"/>
  <c r="N52" i="11"/>
  <c r="O52" i="11"/>
  <c r="P52" i="11"/>
  <c r="Q52" i="11"/>
  <c r="R52" i="11"/>
  <c r="D53" i="11"/>
  <c r="E53" i="11"/>
  <c r="F53" i="11"/>
  <c r="S53" i="11" s="1"/>
  <c r="G53" i="11"/>
  <c r="H53" i="11"/>
  <c r="I53" i="11"/>
  <c r="J53" i="11"/>
  <c r="K53" i="11"/>
  <c r="L53" i="11"/>
  <c r="M53" i="11"/>
  <c r="N53" i="11"/>
  <c r="O53" i="11"/>
  <c r="P53" i="11"/>
  <c r="Q53" i="11"/>
  <c r="R53" i="11"/>
  <c r="D54" i="11"/>
  <c r="E54" i="11"/>
  <c r="F54" i="11"/>
  <c r="G54" i="11"/>
  <c r="H54" i="11"/>
  <c r="I54" i="11"/>
  <c r="J54" i="11"/>
  <c r="K54" i="11"/>
  <c r="L54" i="11"/>
  <c r="M54" i="11"/>
  <c r="N54" i="11"/>
  <c r="O54" i="11"/>
  <c r="P54" i="11"/>
  <c r="Q54" i="11"/>
  <c r="R54" i="11"/>
  <c r="D55" i="11"/>
  <c r="E55" i="11"/>
  <c r="F55" i="11"/>
  <c r="G55" i="11"/>
  <c r="H55" i="11"/>
  <c r="I55" i="11"/>
  <c r="J55" i="11"/>
  <c r="K55" i="11"/>
  <c r="L55" i="11"/>
  <c r="M55" i="11"/>
  <c r="N55" i="11"/>
  <c r="O55" i="11"/>
  <c r="P55" i="11"/>
  <c r="Q55" i="11"/>
  <c r="R55" i="11"/>
  <c r="D56" i="11"/>
  <c r="E56" i="11"/>
  <c r="F56" i="11"/>
  <c r="G56" i="11"/>
  <c r="H56" i="11"/>
  <c r="I56" i="11"/>
  <c r="J56" i="11"/>
  <c r="K56" i="11"/>
  <c r="L56" i="11"/>
  <c r="M56" i="11"/>
  <c r="N56" i="11"/>
  <c r="O56" i="11"/>
  <c r="P56" i="11"/>
  <c r="Q56" i="11"/>
  <c r="R56" i="11"/>
  <c r="D57" i="11"/>
  <c r="E57" i="11"/>
  <c r="F57" i="11"/>
  <c r="S57" i="11" s="1"/>
  <c r="G57" i="11"/>
  <c r="H57" i="11"/>
  <c r="I57" i="11"/>
  <c r="J57" i="11"/>
  <c r="K57" i="11"/>
  <c r="L57" i="11"/>
  <c r="M57" i="11"/>
  <c r="N57" i="11"/>
  <c r="O57" i="11"/>
  <c r="P57" i="11"/>
  <c r="Q57" i="11"/>
  <c r="R57" i="11"/>
  <c r="D58" i="11"/>
  <c r="E58" i="11"/>
  <c r="F58" i="11"/>
  <c r="G58" i="11"/>
  <c r="H58" i="11"/>
  <c r="I58" i="11"/>
  <c r="J58" i="11"/>
  <c r="K58" i="11"/>
  <c r="L58" i="11"/>
  <c r="M58" i="11"/>
  <c r="N58" i="11"/>
  <c r="O58" i="11"/>
  <c r="P58" i="11"/>
  <c r="Q58" i="11"/>
  <c r="R58" i="11"/>
  <c r="D59" i="11"/>
  <c r="E59" i="11"/>
  <c r="F59" i="11"/>
  <c r="G59" i="11"/>
  <c r="H59" i="11"/>
  <c r="I59" i="11"/>
  <c r="J59" i="11"/>
  <c r="K59" i="11"/>
  <c r="L59" i="11"/>
  <c r="M59" i="11"/>
  <c r="N59" i="11"/>
  <c r="O59" i="11"/>
  <c r="P59" i="11"/>
  <c r="Q59" i="11"/>
  <c r="R59" i="11"/>
  <c r="D60" i="11"/>
  <c r="E60" i="11"/>
  <c r="F60" i="11"/>
  <c r="S60" i="11" s="1"/>
  <c r="G60" i="11"/>
  <c r="H60" i="11"/>
  <c r="I60" i="11"/>
  <c r="J60" i="11"/>
  <c r="K60" i="11"/>
  <c r="L60" i="11"/>
  <c r="M60" i="11"/>
  <c r="N60" i="11"/>
  <c r="O60" i="11"/>
  <c r="P60" i="11"/>
  <c r="Q60" i="11"/>
  <c r="R60" i="11"/>
  <c r="D61" i="11"/>
  <c r="E61" i="11"/>
  <c r="F61" i="11"/>
  <c r="S61" i="11" s="1"/>
  <c r="G61" i="11"/>
  <c r="H61" i="11"/>
  <c r="I61" i="11"/>
  <c r="J61" i="11"/>
  <c r="K61" i="11"/>
  <c r="L61" i="11"/>
  <c r="M61" i="11"/>
  <c r="N61" i="11"/>
  <c r="O61" i="11"/>
  <c r="P61" i="11"/>
  <c r="Q61" i="11"/>
  <c r="R61" i="11"/>
  <c r="D62" i="11"/>
  <c r="E62" i="11"/>
  <c r="F62" i="11"/>
  <c r="G62" i="11"/>
  <c r="H62" i="11"/>
  <c r="I62" i="11"/>
  <c r="J62" i="11"/>
  <c r="K62" i="11"/>
  <c r="L62" i="11"/>
  <c r="M62" i="11"/>
  <c r="N62" i="11"/>
  <c r="O62" i="11"/>
  <c r="P62" i="11"/>
  <c r="Q62" i="11"/>
  <c r="R62" i="11"/>
  <c r="D63" i="11"/>
  <c r="E63" i="11"/>
  <c r="F63" i="11"/>
  <c r="G63" i="11"/>
  <c r="H63" i="11"/>
  <c r="I63" i="11"/>
  <c r="J63" i="11"/>
  <c r="K63" i="11"/>
  <c r="L63" i="11"/>
  <c r="M63" i="11"/>
  <c r="N63" i="11"/>
  <c r="O63" i="11"/>
  <c r="P63" i="11"/>
  <c r="Q63" i="11"/>
  <c r="R63" i="11"/>
  <c r="D64" i="11"/>
  <c r="E64" i="11"/>
  <c r="F64" i="11"/>
  <c r="S64" i="11" s="1"/>
  <c r="G64" i="11"/>
  <c r="H64" i="11"/>
  <c r="I64" i="11"/>
  <c r="J64" i="11"/>
  <c r="K64" i="11"/>
  <c r="L64" i="11"/>
  <c r="M64" i="11"/>
  <c r="N64" i="11"/>
  <c r="O64" i="11"/>
  <c r="P64" i="11"/>
  <c r="Q64" i="11"/>
  <c r="R64" i="11"/>
  <c r="D65" i="11"/>
  <c r="E65" i="11"/>
  <c r="F65" i="11"/>
  <c r="S65" i="11" s="1"/>
  <c r="G65" i="11"/>
  <c r="H65" i="11"/>
  <c r="I65" i="11"/>
  <c r="J65" i="11"/>
  <c r="K65" i="11"/>
  <c r="L65" i="11"/>
  <c r="M65" i="11"/>
  <c r="N65" i="11"/>
  <c r="O65" i="11"/>
  <c r="P65" i="11"/>
  <c r="Q65" i="11"/>
  <c r="R65" i="11"/>
  <c r="D66" i="11"/>
  <c r="E66" i="11"/>
  <c r="F66" i="11"/>
  <c r="G66" i="11"/>
  <c r="H66" i="11"/>
  <c r="I66" i="11"/>
  <c r="J66" i="11"/>
  <c r="K66" i="11"/>
  <c r="L66" i="11"/>
  <c r="M66" i="11"/>
  <c r="N66" i="11"/>
  <c r="O66" i="11"/>
  <c r="P66" i="11"/>
  <c r="Q66" i="11"/>
  <c r="R66" i="11"/>
  <c r="D67" i="11"/>
  <c r="E67" i="11"/>
  <c r="F67" i="11"/>
  <c r="G67" i="11"/>
  <c r="H67" i="11"/>
  <c r="I67" i="11"/>
  <c r="J67" i="11"/>
  <c r="K67" i="11"/>
  <c r="L67" i="11"/>
  <c r="M67" i="11"/>
  <c r="N67" i="11"/>
  <c r="O67" i="11"/>
  <c r="P67" i="11"/>
  <c r="Q67" i="11"/>
  <c r="R67" i="11"/>
  <c r="D68" i="11"/>
  <c r="E68" i="11"/>
  <c r="F68" i="11"/>
  <c r="G68" i="11"/>
  <c r="H68" i="11"/>
  <c r="I68" i="11"/>
  <c r="J68" i="11"/>
  <c r="K68" i="11"/>
  <c r="L68" i="11"/>
  <c r="M68" i="11"/>
  <c r="N68" i="11"/>
  <c r="O68" i="11"/>
  <c r="P68" i="11"/>
  <c r="Q68" i="11"/>
  <c r="R68" i="11"/>
  <c r="D69" i="11"/>
  <c r="E69" i="11"/>
  <c r="F69" i="11"/>
  <c r="S69" i="11" s="1"/>
  <c r="G69" i="11"/>
  <c r="H69" i="11"/>
  <c r="I69" i="11"/>
  <c r="J69" i="11"/>
  <c r="K69" i="11"/>
  <c r="L69" i="11"/>
  <c r="M69" i="11"/>
  <c r="N69" i="11"/>
  <c r="O69" i="11"/>
  <c r="P69" i="11"/>
  <c r="Q69" i="11"/>
  <c r="R69" i="11"/>
  <c r="D70" i="11"/>
  <c r="E70" i="11"/>
  <c r="F70" i="11"/>
  <c r="G70" i="11"/>
  <c r="H70" i="11"/>
  <c r="I70" i="11"/>
  <c r="J70" i="11"/>
  <c r="K70" i="11"/>
  <c r="L70" i="11"/>
  <c r="M70" i="11"/>
  <c r="N70" i="11"/>
  <c r="O70" i="11"/>
  <c r="P70" i="11"/>
  <c r="Q70" i="11"/>
  <c r="R70" i="11"/>
  <c r="D71" i="11"/>
  <c r="E71" i="11"/>
  <c r="F71" i="11"/>
  <c r="G71" i="11"/>
  <c r="H71" i="11"/>
  <c r="I71" i="11"/>
  <c r="J71" i="11"/>
  <c r="K71" i="11"/>
  <c r="L71" i="11"/>
  <c r="M71" i="11"/>
  <c r="N71" i="11"/>
  <c r="O71" i="11"/>
  <c r="P71" i="11"/>
  <c r="Q71" i="11"/>
  <c r="R71" i="11"/>
  <c r="D72" i="11"/>
  <c r="E72" i="11"/>
  <c r="F72" i="11"/>
  <c r="G72" i="11"/>
  <c r="H72" i="11"/>
  <c r="I72" i="11"/>
  <c r="J72" i="11"/>
  <c r="K72" i="11"/>
  <c r="L72" i="11"/>
  <c r="M72" i="11"/>
  <c r="N72" i="11"/>
  <c r="O72" i="11"/>
  <c r="P72" i="11"/>
  <c r="Q72" i="11"/>
  <c r="R72" i="11"/>
  <c r="D73" i="11"/>
  <c r="E73" i="11"/>
  <c r="F73" i="11"/>
  <c r="S73" i="11" s="1"/>
  <c r="G73" i="11"/>
  <c r="H73" i="11"/>
  <c r="I73" i="11"/>
  <c r="J73" i="11"/>
  <c r="K73" i="11"/>
  <c r="L73" i="11"/>
  <c r="M73" i="11"/>
  <c r="N73" i="11"/>
  <c r="O73" i="11"/>
  <c r="P73" i="11"/>
  <c r="Q73" i="11"/>
  <c r="R73" i="11"/>
  <c r="D74" i="11"/>
  <c r="E74" i="11"/>
  <c r="F74" i="11"/>
  <c r="G74" i="11"/>
  <c r="H74" i="11"/>
  <c r="I74" i="11"/>
  <c r="J74" i="11"/>
  <c r="K74" i="11"/>
  <c r="L74" i="11"/>
  <c r="M74" i="11"/>
  <c r="N74" i="11"/>
  <c r="O74" i="11"/>
  <c r="P74" i="11"/>
  <c r="Q74" i="11"/>
  <c r="R74" i="11"/>
  <c r="D75" i="11"/>
  <c r="E75" i="11"/>
  <c r="F75" i="11"/>
  <c r="G75" i="11"/>
  <c r="H75" i="11"/>
  <c r="I75" i="11"/>
  <c r="J75" i="11"/>
  <c r="K75" i="11"/>
  <c r="L75" i="11"/>
  <c r="M75" i="11"/>
  <c r="N75" i="11"/>
  <c r="O75" i="11"/>
  <c r="P75" i="11"/>
  <c r="Q75" i="11"/>
  <c r="R75" i="11"/>
  <c r="D76" i="11"/>
  <c r="E76" i="11"/>
  <c r="F76" i="11"/>
  <c r="G76" i="11"/>
  <c r="H76" i="11"/>
  <c r="I76" i="11"/>
  <c r="J76" i="11"/>
  <c r="K76" i="11"/>
  <c r="L76" i="11"/>
  <c r="M76" i="11"/>
  <c r="N76" i="11"/>
  <c r="O76" i="11"/>
  <c r="P76" i="11"/>
  <c r="Q76" i="11"/>
  <c r="R76" i="11"/>
  <c r="D77" i="11"/>
  <c r="E77" i="11"/>
  <c r="F77" i="11"/>
  <c r="S77" i="11" s="1"/>
  <c r="G77" i="11"/>
  <c r="H77" i="11"/>
  <c r="I77" i="11"/>
  <c r="J77" i="11"/>
  <c r="K77" i="11"/>
  <c r="L77" i="11"/>
  <c r="M77" i="11"/>
  <c r="N77" i="11"/>
  <c r="O77" i="11"/>
  <c r="P77" i="11"/>
  <c r="Q77" i="11"/>
  <c r="R77" i="11"/>
  <c r="D78" i="11"/>
  <c r="E78" i="11"/>
  <c r="F78" i="11"/>
  <c r="G78" i="11"/>
  <c r="H78" i="11"/>
  <c r="I78" i="11"/>
  <c r="J78" i="11"/>
  <c r="K78" i="11"/>
  <c r="L78" i="11"/>
  <c r="M78" i="11"/>
  <c r="N78" i="11"/>
  <c r="O78" i="11"/>
  <c r="P78" i="11"/>
  <c r="Q78" i="11"/>
  <c r="R78" i="11"/>
  <c r="D79" i="11"/>
  <c r="E79" i="11"/>
  <c r="F79" i="11"/>
  <c r="G79" i="11"/>
  <c r="H79" i="11"/>
  <c r="I79" i="11"/>
  <c r="J79" i="11"/>
  <c r="K79" i="11"/>
  <c r="L79" i="11"/>
  <c r="M79" i="11"/>
  <c r="N79" i="11"/>
  <c r="O79" i="11"/>
  <c r="P79" i="11"/>
  <c r="Q79" i="11"/>
  <c r="R79" i="11"/>
  <c r="D80" i="11"/>
  <c r="E80" i="11"/>
  <c r="F80" i="11"/>
  <c r="S80" i="11" s="1"/>
  <c r="G80" i="11"/>
  <c r="H80" i="11"/>
  <c r="I80" i="11"/>
  <c r="J80" i="11"/>
  <c r="K80" i="11"/>
  <c r="L80" i="11"/>
  <c r="M80" i="11"/>
  <c r="N80" i="11"/>
  <c r="O80" i="11"/>
  <c r="P80" i="11"/>
  <c r="Q80" i="11"/>
  <c r="R80" i="11"/>
  <c r="D81" i="11"/>
  <c r="E81" i="11"/>
  <c r="F81" i="11"/>
  <c r="S81" i="11" s="1"/>
  <c r="G81" i="11"/>
  <c r="H81" i="11"/>
  <c r="I81" i="11"/>
  <c r="J81" i="11"/>
  <c r="K81" i="11"/>
  <c r="L81" i="11"/>
  <c r="M81" i="11"/>
  <c r="N81" i="11"/>
  <c r="O81" i="11"/>
  <c r="P81" i="11"/>
  <c r="Q81" i="11"/>
  <c r="R81" i="11"/>
  <c r="D82" i="11"/>
  <c r="E82" i="11"/>
  <c r="F82" i="11"/>
  <c r="G82" i="11"/>
  <c r="H82" i="11"/>
  <c r="I82" i="11"/>
  <c r="J82" i="11"/>
  <c r="K82" i="11"/>
  <c r="L82" i="11"/>
  <c r="M82" i="11"/>
  <c r="N82" i="11"/>
  <c r="O82" i="11"/>
  <c r="P82" i="11"/>
  <c r="Q82" i="11"/>
  <c r="R82" i="11"/>
  <c r="D83" i="11"/>
  <c r="E83" i="11"/>
  <c r="F83" i="11"/>
  <c r="G83" i="11"/>
  <c r="H83" i="11"/>
  <c r="I83" i="11"/>
  <c r="J83" i="11"/>
  <c r="K83" i="11"/>
  <c r="L83" i="11"/>
  <c r="M83" i="11"/>
  <c r="N83" i="11"/>
  <c r="O83" i="11"/>
  <c r="P83" i="11"/>
  <c r="Q83" i="11"/>
  <c r="R83" i="11"/>
  <c r="D84" i="11"/>
  <c r="E84" i="11"/>
  <c r="F84" i="11"/>
  <c r="G84" i="11"/>
  <c r="H84" i="11"/>
  <c r="I84" i="11"/>
  <c r="J84" i="11"/>
  <c r="K84" i="11"/>
  <c r="L84" i="11"/>
  <c r="M84" i="11"/>
  <c r="N84" i="11"/>
  <c r="O84" i="11"/>
  <c r="P84" i="11"/>
  <c r="Q84" i="11"/>
  <c r="R84" i="11"/>
  <c r="D85" i="11"/>
  <c r="E85" i="11"/>
  <c r="F85" i="11"/>
  <c r="S85" i="11" s="1"/>
  <c r="G85" i="11"/>
  <c r="H85" i="11"/>
  <c r="I85" i="11"/>
  <c r="J85" i="11"/>
  <c r="K85" i="11"/>
  <c r="L85" i="11"/>
  <c r="M85" i="11"/>
  <c r="N85" i="11"/>
  <c r="O85" i="11"/>
  <c r="P85" i="11"/>
  <c r="Q85" i="11"/>
  <c r="R85" i="11"/>
  <c r="D86" i="11"/>
  <c r="E86" i="11"/>
  <c r="F86" i="11"/>
  <c r="G86" i="11"/>
  <c r="H86" i="11"/>
  <c r="I86" i="11"/>
  <c r="J86" i="11"/>
  <c r="K86" i="11"/>
  <c r="L86" i="11"/>
  <c r="M86" i="11"/>
  <c r="N86" i="11"/>
  <c r="O86" i="11"/>
  <c r="P86" i="11"/>
  <c r="Q86" i="11"/>
  <c r="R86" i="11"/>
  <c r="D87" i="11"/>
  <c r="E87" i="11"/>
  <c r="F87" i="11"/>
  <c r="G87" i="11"/>
  <c r="H87" i="11"/>
  <c r="I87" i="11"/>
  <c r="J87" i="11"/>
  <c r="K87" i="11"/>
  <c r="L87" i="11"/>
  <c r="M87" i="11"/>
  <c r="N87" i="11"/>
  <c r="O87" i="11"/>
  <c r="P87" i="11"/>
  <c r="Q87" i="11"/>
  <c r="R87" i="11"/>
  <c r="D88" i="11"/>
  <c r="E88" i="11"/>
  <c r="F88" i="11"/>
  <c r="G88" i="11"/>
  <c r="H88" i="11"/>
  <c r="I88" i="11"/>
  <c r="J88" i="11"/>
  <c r="K88" i="11"/>
  <c r="L88" i="11"/>
  <c r="M88" i="11"/>
  <c r="N88" i="11"/>
  <c r="O88" i="11"/>
  <c r="P88" i="11"/>
  <c r="Q88" i="11"/>
  <c r="R88" i="11"/>
  <c r="D89" i="11"/>
  <c r="E89" i="11"/>
  <c r="F89" i="11"/>
  <c r="S89" i="11" s="1"/>
  <c r="G89" i="11"/>
  <c r="H89" i="11"/>
  <c r="I89" i="11"/>
  <c r="J89" i="11"/>
  <c r="K89" i="11"/>
  <c r="L89" i="11"/>
  <c r="M89" i="11"/>
  <c r="N89" i="11"/>
  <c r="O89" i="11"/>
  <c r="P89" i="11"/>
  <c r="Q89" i="11"/>
  <c r="R89" i="11"/>
  <c r="D90" i="11"/>
  <c r="E90" i="11"/>
  <c r="F90" i="11"/>
  <c r="G90" i="11"/>
  <c r="H90" i="11"/>
  <c r="I90" i="11"/>
  <c r="J90" i="11"/>
  <c r="K90" i="11"/>
  <c r="L90" i="11"/>
  <c r="M90" i="11"/>
  <c r="N90" i="11"/>
  <c r="O90" i="11"/>
  <c r="P90" i="11"/>
  <c r="Q90" i="11"/>
  <c r="R90" i="11"/>
  <c r="D91" i="11"/>
  <c r="E91" i="11"/>
  <c r="F91" i="11"/>
  <c r="G91" i="11"/>
  <c r="H91" i="11"/>
  <c r="I91" i="11"/>
  <c r="J91" i="11"/>
  <c r="K91" i="11"/>
  <c r="L91" i="11"/>
  <c r="M91" i="11"/>
  <c r="N91" i="11"/>
  <c r="O91" i="11"/>
  <c r="P91" i="11"/>
  <c r="Q91" i="11"/>
  <c r="R91" i="11"/>
  <c r="D92" i="11"/>
  <c r="E92" i="11"/>
  <c r="F92" i="11"/>
  <c r="G92" i="11"/>
  <c r="H92" i="11"/>
  <c r="I92" i="11"/>
  <c r="J92" i="11"/>
  <c r="K92" i="11"/>
  <c r="L92" i="11"/>
  <c r="M92" i="11"/>
  <c r="N92" i="11"/>
  <c r="O92" i="11"/>
  <c r="P92" i="11"/>
  <c r="Q92" i="11"/>
  <c r="R92" i="11"/>
  <c r="D93" i="11"/>
  <c r="E93" i="11"/>
  <c r="F93" i="11"/>
  <c r="S93" i="11" s="1"/>
  <c r="G93" i="11"/>
  <c r="H93" i="11"/>
  <c r="I93" i="11"/>
  <c r="J93" i="11"/>
  <c r="K93" i="11"/>
  <c r="L93" i="11"/>
  <c r="M93" i="11"/>
  <c r="N93" i="11"/>
  <c r="O93" i="11"/>
  <c r="P93" i="11"/>
  <c r="Q93" i="11"/>
  <c r="R93" i="11"/>
  <c r="D94" i="11"/>
  <c r="E94" i="11"/>
  <c r="F94" i="11"/>
  <c r="G94" i="11"/>
  <c r="H94" i="11"/>
  <c r="I94" i="11"/>
  <c r="J94" i="11"/>
  <c r="K94" i="11"/>
  <c r="L94" i="11"/>
  <c r="M94" i="11"/>
  <c r="N94" i="11"/>
  <c r="O94" i="11"/>
  <c r="P94" i="11"/>
  <c r="Q94" i="11"/>
  <c r="R94" i="11"/>
  <c r="D95" i="11"/>
  <c r="E95" i="11"/>
  <c r="F95" i="11"/>
  <c r="G95" i="11"/>
  <c r="H95" i="11"/>
  <c r="I95" i="11"/>
  <c r="J95" i="11"/>
  <c r="K95" i="11"/>
  <c r="L95" i="11"/>
  <c r="M95" i="11"/>
  <c r="N95" i="11"/>
  <c r="O95" i="11"/>
  <c r="P95" i="11"/>
  <c r="Q95" i="11"/>
  <c r="R95" i="11"/>
  <c r="D96" i="11"/>
  <c r="E96" i="11"/>
  <c r="F96" i="11"/>
  <c r="G96" i="11"/>
  <c r="H96" i="11"/>
  <c r="I96" i="11"/>
  <c r="J96" i="11"/>
  <c r="K96" i="11"/>
  <c r="L96" i="11"/>
  <c r="M96" i="11"/>
  <c r="N96" i="11"/>
  <c r="O96" i="11"/>
  <c r="P96" i="11"/>
  <c r="Q96" i="11"/>
  <c r="R96" i="11"/>
  <c r="D97" i="11"/>
  <c r="E97" i="11"/>
  <c r="F97" i="11"/>
  <c r="S97" i="11" s="1"/>
  <c r="G97" i="11"/>
  <c r="H97" i="11"/>
  <c r="I97" i="11"/>
  <c r="J97" i="11"/>
  <c r="K97" i="11"/>
  <c r="L97" i="11"/>
  <c r="M97" i="11"/>
  <c r="N97" i="11"/>
  <c r="O97" i="11"/>
  <c r="P97" i="11"/>
  <c r="Q97" i="11"/>
  <c r="R97" i="11"/>
  <c r="D98" i="11"/>
  <c r="E98" i="11"/>
  <c r="F98" i="11"/>
  <c r="G98" i="11"/>
  <c r="H98" i="11"/>
  <c r="I98" i="11"/>
  <c r="J98" i="11"/>
  <c r="K98" i="11"/>
  <c r="L98" i="11"/>
  <c r="M98" i="11"/>
  <c r="N98" i="11"/>
  <c r="O98" i="11"/>
  <c r="P98" i="11"/>
  <c r="Q98" i="11"/>
  <c r="R98" i="11"/>
  <c r="D99" i="11"/>
  <c r="E99" i="11"/>
  <c r="F99" i="11"/>
  <c r="G99" i="11"/>
  <c r="H99" i="11"/>
  <c r="I99" i="11"/>
  <c r="J99" i="11"/>
  <c r="K99" i="11"/>
  <c r="L99" i="11"/>
  <c r="M99" i="11"/>
  <c r="N99" i="11"/>
  <c r="O99" i="11"/>
  <c r="P99" i="11"/>
  <c r="Q99" i="11"/>
  <c r="R99" i="11"/>
  <c r="D100" i="11"/>
  <c r="E100" i="11"/>
  <c r="F100" i="11"/>
  <c r="S100" i="11" s="1"/>
  <c r="G100" i="11"/>
  <c r="H100" i="11"/>
  <c r="I100" i="11"/>
  <c r="J100" i="11"/>
  <c r="K100" i="11"/>
  <c r="L100" i="11"/>
  <c r="M100" i="11"/>
  <c r="N100" i="11"/>
  <c r="O100" i="11"/>
  <c r="P100" i="11"/>
  <c r="Q100" i="11"/>
  <c r="R100" i="11"/>
  <c r="D101" i="11"/>
  <c r="E101" i="11"/>
  <c r="F101" i="11"/>
  <c r="S101" i="11" s="1"/>
  <c r="G101" i="11"/>
  <c r="H101" i="11"/>
  <c r="I101" i="11"/>
  <c r="J101" i="11"/>
  <c r="K101" i="11"/>
  <c r="L101" i="11"/>
  <c r="M101" i="11"/>
  <c r="N101" i="11"/>
  <c r="O101" i="11"/>
  <c r="P101" i="11"/>
  <c r="Q101" i="11"/>
  <c r="R101" i="11"/>
  <c r="D102" i="11"/>
  <c r="E102" i="11"/>
  <c r="F102" i="11"/>
  <c r="G102" i="11"/>
  <c r="H102" i="11"/>
  <c r="I102" i="11"/>
  <c r="J102" i="11"/>
  <c r="K102" i="11"/>
  <c r="L102" i="11"/>
  <c r="M102" i="11"/>
  <c r="N102" i="11"/>
  <c r="O102" i="11"/>
  <c r="P102" i="11"/>
  <c r="Q102" i="11"/>
  <c r="R102" i="11"/>
  <c r="D103" i="11"/>
  <c r="E103" i="11"/>
  <c r="F103" i="11"/>
  <c r="G103" i="11"/>
  <c r="H103" i="11"/>
  <c r="I103" i="11"/>
  <c r="J103" i="11"/>
  <c r="K103" i="11"/>
  <c r="L103" i="11"/>
  <c r="M103" i="11"/>
  <c r="N103" i="11"/>
  <c r="O103" i="11"/>
  <c r="P103" i="11"/>
  <c r="Q103" i="11"/>
  <c r="R103" i="11"/>
  <c r="D104" i="11"/>
  <c r="E104" i="11"/>
  <c r="F104" i="11"/>
  <c r="S104" i="11" s="1"/>
  <c r="G104" i="11"/>
  <c r="H104" i="11"/>
  <c r="I104" i="11"/>
  <c r="J104" i="11"/>
  <c r="K104" i="11"/>
  <c r="L104" i="11"/>
  <c r="M104" i="11"/>
  <c r="N104" i="11"/>
  <c r="O104" i="11"/>
  <c r="P104" i="11"/>
  <c r="Q104" i="11"/>
  <c r="R104" i="11"/>
  <c r="D105" i="11"/>
  <c r="E105" i="11"/>
  <c r="F105" i="11"/>
  <c r="S105" i="11" s="1"/>
  <c r="G105" i="11"/>
  <c r="H105" i="11"/>
  <c r="I105" i="11"/>
  <c r="J105" i="11"/>
  <c r="K105" i="11"/>
  <c r="L105" i="11"/>
  <c r="M105" i="11"/>
  <c r="N105" i="11"/>
  <c r="O105" i="11"/>
  <c r="P105" i="11"/>
  <c r="Q105" i="11"/>
  <c r="R105" i="11"/>
  <c r="D106" i="11"/>
  <c r="E106" i="11"/>
  <c r="F106" i="11"/>
  <c r="G106" i="11"/>
  <c r="H106" i="11"/>
  <c r="I106" i="11"/>
  <c r="J106" i="11"/>
  <c r="K106" i="11"/>
  <c r="L106" i="11"/>
  <c r="M106" i="11"/>
  <c r="N106" i="11"/>
  <c r="O106" i="11"/>
  <c r="P106" i="11"/>
  <c r="Q106" i="11"/>
  <c r="R106" i="11"/>
  <c r="D107" i="11"/>
  <c r="E107" i="11"/>
  <c r="F107" i="11"/>
  <c r="G107" i="11"/>
  <c r="H107" i="11"/>
  <c r="I107" i="11"/>
  <c r="J107" i="11"/>
  <c r="K107" i="11"/>
  <c r="L107" i="11"/>
  <c r="M107" i="11"/>
  <c r="N107" i="11"/>
  <c r="O107" i="11"/>
  <c r="P107" i="11"/>
  <c r="Q107" i="11"/>
  <c r="R107" i="11"/>
  <c r="D108" i="11"/>
  <c r="E108" i="11"/>
  <c r="F108" i="11"/>
  <c r="S108" i="11" s="1"/>
  <c r="G108" i="11"/>
  <c r="H108" i="11"/>
  <c r="I108" i="11"/>
  <c r="J108" i="11"/>
  <c r="K108" i="11"/>
  <c r="L108" i="11"/>
  <c r="M108" i="11"/>
  <c r="N108" i="11"/>
  <c r="O108" i="11"/>
  <c r="P108" i="11"/>
  <c r="Q108" i="11"/>
  <c r="R108" i="11"/>
  <c r="D109" i="11"/>
  <c r="E109" i="11"/>
  <c r="F109" i="11"/>
  <c r="S109" i="11" s="1"/>
  <c r="G109" i="11"/>
  <c r="H109" i="11"/>
  <c r="I109" i="11"/>
  <c r="J109" i="11"/>
  <c r="K109" i="11"/>
  <c r="L109" i="11"/>
  <c r="M109" i="11"/>
  <c r="N109" i="11"/>
  <c r="O109" i="11"/>
  <c r="P109" i="11"/>
  <c r="Q109" i="11"/>
  <c r="R109" i="11"/>
  <c r="D110" i="11"/>
  <c r="E110" i="11"/>
  <c r="F110" i="11"/>
  <c r="G110" i="11"/>
  <c r="H110" i="11"/>
  <c r="I110" i="11"/>
  <c r="J110" i="11"/>
  <c r="K110" i="11"/>
  <c r="L110" i="11"/>
  <c r="M110" i="11"/>
  <c r="N110" i="11"/>
  <c r="O110" i="11"/>
  <c r="P110" i="11"/>
  <c r="Q110" i="11"/>
  <c r="R110" i="11"/>
  <c r="D111" i="11"/>
  <c r="E111" i="11"/>
  <c r="F111" i="11"/>
  <c r="G111" i="11"/>
  <c r="H111" i="11"/>
  <c r="I111" i="11"/>
  <c r="J111" i="11"/>
  <c r="K111" i="11"/>
  <c r="L111" i="11"/>
  <c r="M111" i="11"/>
  <c r="N111" i="11"/>
  <c r="O111" i="11"/>
  <c r="P111" i="11"/>
  <c r="Q111" i="11"/>
  <c r="R111" i="11"/>
  <c r="D112" i="11"/>
  <c r="E112" i="11"/>
  <c r="F112" i="11"/>
  <c r="S112" i="11" s="1"/>
  <c r="G112" i="11"/>
  <c r="H112" i="11"/>
  <c r="I112" i="11"/>
  <c r="J112" i="11"/>
  <c r="K112" i="11"/>
  <c r="L112" i="11"/>
  <c r="M112" i="11"/>
  <c r="N112" i="11"/>
  <c r="O112" i="11"/>
  <c r="P112" i="11"/>
  <c r="Q112" i="11"/>
  <c r="R112" i="11"/>
  <c r="D113" i="11"/>
  <c r="E113" i="11"/>
  <c r="F113" i="11"/>
  <c r="S113" i="11" s="1"/>
  <c r="G113" i="11"/>
  <c r="H113" i="11"/>
  <c r="I113" i="11"/>
  <c r="J113" i="11"/>
  <c r="K113" i="11"/>
  <c r="L113" i="11"/>
  <c r="M113" i="11"/>
  <c r="N113" i="11"/>
  <c r="O113" i="11"/>
  <c r="P113" i="11"/>
  <c r="Q113" i="11"/>
  <c r="R113" i="11"/>
  <c r="D114" i="11"/>
  <c r="E114" i="11"/>
  <c r="F114" i="11"/>
  <c r="G114" i="11"/>
  <c r="H114" i="11"/>
  <c r="I114" i="11"/>
  <c r="J114" i="11"/>
  <c r="K114" i="11"/>
  <c r="L114" i="11"/>
  <c r="M114" i="11"/>
  <c r="N114" i="11"/>
  <c r="O114" i="11"/>
  <c r="P114" i="11"/>
  <c r="Q114" i="11"/>
  <c r="R114" i="11"/>
  <c r="D115" i="11"/>
  <c r="E115" i="11"/>
  <c r="F115" i="11"/>
  <c r="G115" i="11"/>
  <c r="H115" i="11"/>
  <c r="I115" i="11"/>
  <c r="J115" i="11"/>
  <c r="K115" i="11"/>
  <c r="L115" i="11"/>
  <c r="M115" i="11"/>
  <c r="N115" i="11"/>
  <c r="O115" i="11"/>
  <c r="P115" i="11"/>
  <c r="Q115" i="11"/>
  <c r="R115" i="11"/>
  <c r="D116" i="11"/>
  <c r="E116" i="11"/>
  <c r="F116" i="11"/>
  <c r="S116" i="11" s="1"/>
  <c r="G116" i="11"/>
  <c r="H116" i="11"/>
  <c r="I116" i="11"/>
  <c r="J116" i="11"/>
  <c r="K116" i="11"/>
  <c r="L116" i="11"/>
  <c r="M116" i="11"/>
  <c r="N116" i="11"/>
  <c r="O116" i="11"/>
  <c r="P116" i="11"/>
  <c r="Q116" i="11"/>
  <c r="R116" i="11"/>
  <c r="D117" i="11"/>
  <c r="E117" i="11"/>
  <c r="F117" i="11"/>
  <c r="S117" i="11" s="1"/>
  <c r="G117" i="11"/>
  <c r="H117" i="11"/>
  <c r="I117" i="11"/>
  <c r="J117" i="11"/>
  <c r="K117" i="11"/>
  <c r="L117" i="11"/>
  <c r="M117" i="11"/>
  <c r="N117" i="11"/>
  <c r="O117" i="11"/>
  <c r="P117" i="11"/>
  <c r="Q117" i="11"/>
  <c r="R117" i="11"/>
  <c r="D118" i="11"/>
  <c r="E118" i="11"/>
  <c r="F118" i="11"/>
  <c r="G118" i="11"/>
  <c r="H118" i="11"/>
  <c r="I118" i="11"/>
  <c r="J118" i="11"/>
  <c r="K118" i="11"/>
  <c r="L118" i="11"/>
  <c r="M118" i="11"/>
  <c r="N118" i="11"/>
  <c r="O118" i="11"/>
  <c r="P118" i="11"/>
  <c r="Q118" i="11"/>
  <c r="R118" i="11"/>
  <c r="D119" i="11"/>
  <c r="E119" i="11"/>
  <c r="F119" i="11"/>
  <c r="G119" i="11"/>
  <c r="H119" i="11"/>
  <c r="I119" i="11"/>
  <c r="J119" i="11"/>
  <c r="K119" i="11"/>
  <c r="L119" i="11"/>
  <c r="M119" i="11"/>
  <c r="N119" i="11"/>
  <c r="O119" i="11"/>
  <c r="P119" i="11"/>
  <c r="Q119" i="11"/>
  <c r="R119" i="11"/>
  <c r="D120" i="11"/>
  <c r="E120" i="11"/>
  <c r="F120" i="11"/>
  <c r="S120" i="11" s="1"/>
  <c r="G120" i="11"/>
  <c r="H120" i="11"/>
  <c r="I120" i="11"/>
  <c r="J120" i="11"/>
  <c r="K120" i="11"/>
  <c r="L120" i="11"/>
  <c r="M120" i="11"/>
  <c r="N120" i="11"/>
  <c r="O120" i="11"/>
  <c r="P120" i="11"/>
  <c r="Q120" i="11"/>
  <c r="R120" i="11"/>
  <c r="D121" i="11"/>
  <c r="E121" i="11"/>
  <c r="F121" i="11"/>
  <c r="S121" i="11" s="1"/>
  <c r="G121" i="11"/>
  <c r="H121" i="11"/>
  <c r="I121" i="11"/>
  <c r="J121" i="11"/>
  <c r="K121" i="11"/>
  <c r="L121" i="11"/>
  <c r="M121" i="11"/>
  <c r="N121" i="11"/>
  <c r="O121" i="11"/>
  <c r="P121" i="11"/>
  <c r="Q121" i="11"/>
  <c r="R121" i="11"/>
  <c r="D122" i="11"/>
  <c r="E122" i="11"/>
  <c r="F122" i="11"/>
  <c r="G122" i="11"/>
  <c r="H122" i="11"/>
  <c r="I122" i="11"/>
  <c r="J122" i="11"/>
  <c r="K122" i="11"/>
  <c r="L122" i="11"/>
  <c r="M122" i="11"/>
  <c r="N122" i="11"/>
  <c r="O122" i="11"/>
  <c r="P122" i="11"/>
  <c r="Q122" i="11"/>
  <c r="R122" i="11"/>
  <c r="D123" i="11"/>
  <c r="E123" i="11"/>
  <c r="F123" i="11"/>
  <c r="G123" i="11"/>
  <c r="H123" i="11"/>
  <c r="I123" i="11"/>
  <c r="J123" i="11"/>
  <c r="K123" i="11"/>
  <c r="L123" i="11"/>
  <c r="M123" i="11"/>
  <c r="N123" i="11"/>
  <c r="O123" i="11"/>
  <c r="P123" i="11"/>
  <c r="Q123" i="11"/>
  <c r="R123" i="11"/>
  <c r="D124" i="11"/>
  <c r="E124" i="11"/>
  <c r="F124" i="11"/>
  <c r="G124" i="11"/>
  <c r="H124" i="11"/>
  <c r="I124" i="11"/>
  <c r="J124" i="11"/>
  <c r="K124" i="11"/>
  <c r="L124" i="11"/>
  <c r="M124" i="11"/>
  <c r="N124" i="11"/>
  <c r="O124" i="11"/>
  <c r="P124" i="11"/>
  <c r="Q124" i="11"/>
  <c r="R124" i="11"/>
  <c r="D125" i="11"/>
  <c r="E125" i="11"/>
  <c r="F125" i="11"/>
  <c r="S125" i="11" s="1"/>
  <c r="G125" i="11"/>
  <c r="H125" i="11"/>
  <c r="I125" i="11"/>
  <c r="J125" i="11"/>
  <c r="K125" i="11"/>
  <c r="L125" i="11"/>
  <c r="M125" i="11"/>
  <c r="N125" i="11"/>
  <c r="O125" i="11"/>
  <c r="P125" i="11"/>
  <c r="Q125" i="11"/>
  <c r="R125" i="11"/>
  <c r="D126" i="11"/>
  <c r="E126" i="11"/>
  <c r="F126" i="11"/>
  <c r="G126" i="11"/>
  <c r="H126" i="11"/>
  <c r="I126" i="11"/>
  <c r="J126" i="11"/>
  <c r="K126" i="11"/>
  <c r="L126" i="11"/>
  <c r="M126" i="11"/>
  <c r="N126" i="11"/>
  <c r="O126" i="11"/>
  <c r="P126" i="11"/>
  <c r="Q126" i="11"/>
  <c r="R126" i="11"/>
  <c r="D127" i="11"/>
  <c r="E127" i="11"/>
  <c r="F127" i="11"/>
  <c r="G127" i="11"/>
  <c r="H127" i="11"/>
  <c r="I127" i="11"/>
  <c r="J127" i="11"/>
  <c r="K127" i="11"/>
  <c r="L127" i="11"/>
  <c r="M127" i="11"/>
  <c r="N127" i="11"/>
  <c r="O127" i="11"/>
  <c r="P127" i="11"/>
  <c r="Q127" i="11"/>
  <c r="R127" i="11"/>
  <c r="D128" i="11"/>
  <c r="E128" i="11"/>
  <c r="F128" i="11"/>
  <c r="G128" i="11"/>
  <c r="H128" i="11"/>
  <c r="I128" i="11"/>
  <c r="J128" i="11"/>
  <c r="K128" i="11"/>
  <c r="L128" i="11"/>
  <c r="M128" i="11"/>
  <c r="N128" i="11"/>
  <c r="O128" i="11"/>
  <c r="P128" i="11"/>
  <c r="Q128" i="11"/>
  <c r="R128" i="11"/>
  <c r="D129" i="11"/>
  <c r="E129" i="11"/>
  <c r="F129" i="11"/>
  <c r="S129" i="11" s="1"/>
  <c r="G129" i="11"/>
  <c r="H129" i="11"/>
  <c r="I129" i="11"/>
  <c r="J129" i="11"/>
  <c r="K129" i="11"/>
  <c r="L129" i="11"/>
  <c r="M129" i="11"/>
  <c r="N129" i="11"/>
  <c r="O129" i="11"/>
  <c r="P129" i="11"/>
  <c r="Q129" i="11"/>
  <c r="R129" i="11"/>
  <c r="D130" i="11"/>
  <c r="E130" i="11"/>
  <c r="F130" i="11"/>
  <c r="G130" i="11"/>
  <c r="H130" i="11"/>
  <c r="I130" i="11"/>
  <c r="J130" i="11"/>
  <c r="K130" i="11"/>
  <c r="L130" i="11"/>
  <c r="M130" i="11"/>
  <c r="N130" i="11"/>
  <c r="O130" i="11"/>
  <c r="P130" i="11"/>
  <c r="Q130" i="11"/>
  <c r="R130" i="11"/>
  <c r="D131" i="11"/>
  <c r="E131" i="11"/>
  <c r="F131" i="11"/>
  <c r="G131" i="11"/>
  <c r="H131" i="11"/>
  <c r="I131" i="11"/>
  <c r="J131" i="11"/>
  <c r="K131" i="11"/>
  <c r="L131" i="11"/>
  <c r="M131" i="11"/>
  <c r="N131" i="11"/>
  <c r="O131" i="11"/>
  <c r="P131" i="11"/>
  <c r="Q131" i="11"/>
  <c r="R131" i="11"/>
  <c r="D132" i="11"/>
  <c r="E132" i="11"/>
  <c r="F132" i="11"/>
  <c r="G132" i="11"/>
  <c r="H132" i="11"/>
  <c r="I132" i="11"/>
  <c r="J132" i="11"/>
  <c r="K132" i="11"/>
  <c r="L132" i="11"/>
  <c r="M132" i="11"/>
  <c r="N132" i="11"/>
  <c r="O132" i="11"/>
  <c r="P132" i="11"/>
  <c r="Q132" i="11"/>
  <c r="R132" i="11"/>
  <c r="D133" i="11"/>
  <c r="E133" i="11"/>
  <c r="F133" i="11"/>
  <c r="S133" i="11" s="1"/>
  <c r="G133" i="11"/>
  <c r="H133" i="11"/>
  <c r="I133" i="11"/>
  <c r="J133" i="11"/>
  <c r="K133" i="11"/>
  <c r="L133" i="11"/>
  <c r="M133" i="11"/>
  <c r="N133" i="11"/>
  <c r="O133" i="11"/>
  <c r="P133" i="11"/>
  <c r="Q133" i="11"/>
  <c r="R133" i="11"/>
  <c r="D134" i="11"/>
  <c r="E134" i="11"/>
  <c r="F134" i="11"/>
  <c r="G134" i="11"/>
  <c r="H134" i="11"/>
  <c r="I134" i="11"/>
  <c r="J134" i="11"/>
  <c r="K134" i="11"/>
  <c r="L134" i="11"/>
  <c r="M134" i="11"/>
  <c r="N134" i="11"/>
  <c r="O134" i="11"/>
  <c r="P134" i="11"/>
  <c r="Q134" i="11"/>
  <c r="R134" i="11"/>
  <c r="D135" i="11"/>
  <c r="E135" i="11"/>
  <c r="F135" i="11"/>
  <c r="G135" i="11"/>
  <c r="H135" i="11"/>
  <c r="I135" i="11"/>
  <c r="J135" i="11"/>
  <c r="K135" i="11"/>
  <c r="L135" i="11"/>
  <c r="M135" i="11"/>
  <c r="N135" i="11"/>
  <c r="O135" i="11"/>
  <c r="P135" i="11"/>
  <c r="Q135" i="11"/>
  <c r="R135" i="11"/>
  <c r="D136" i="11"/>
  <c r="E136" i="11"/>
  <c r="F136" i="11"/>
  <c r="G136" i="11"/>
  <c r="H136" i="11"/>
  <c r="I136" i="11"/>
  <c r="J136" i="11"/>
  <c r="K136" i="11"/>
  <c r="L136" i="11"/>
  <c r="M136" i="11"/>
  <c r="N136" i="11"/>
  <c r="O136" i="11"/>
  <c r="P136" i="11"/>
  <c r="Q136" i="11"/>
  <c r="R136" i="11"/>
  <c r="D137" i="11"/>
  <c r="E137" i="11"/>
  <c r="F137" i="11"/>
  <c r="S137" i="11" s="1"/>
  <c r="G137" i="11"/>
  <c r="H137" i="11"/>
  <c r="I137" i="11"/>
  <c r="J137" i="11"/>
  <c r="K137" i="11"/>
  <c r="L137" i="11"/>
  <c r="M137" i="11"/>
  <c r="N137" i="11"/>
  <c r="O137" i="11"/>
  <c r="P137" i="11"/>
  <c r="Q137" i="11"/>
  <c r="R137" i="11"/>
  <c r="D138" i="11"/>
  <c r="E138" i="11"/>
  <c r="F138" i="11"/>
  <c r="G138" i="11"/>
  <c r="H138" i="11"/>
  <c r="I138" i="11"/>
  <c r="J138" i="11"/>
  <c r="K138" i="11"/>
  <c r="L138" i="11"/>
  <c r="M138" i="11"/>
  <c r="N138" i="11"/>
  <c r="O138" i="11"/>
  <c r="P138" i="11"/>
  <c r="Q138" i="11"/>
  <c r="R138" i="11"/>
  <c r="D139" i="11"/>
  <c r="E139" i="11"/>
  <c r="F139" i="11"/>
  <c r="G139" i="11"/>
  <c r="H139" i="11"/>
  <c r="I139" i="11"/>
  <c r="J139" i="11"/>
  <c r="K139" i="11"/>
  <c r="L139" i="11"/>
  <c r="M139" i="11"/>
  <c r="N139" i="11"/>
  <c r="O139" i="11"/>
  <c r="P139" i="11"/>
  <c r="Q139" i="11"/>
  <c r="R139" i="11"/>
  <c r="D140" i="11"/>
  <c r="E140" i="11"/>
  <c r="F140" i="11"/>
  <c r="G140" i="11"/>
  <c r="H140" i="11"/>
  <c r="I140" i="11"/>
  <c r="J140" i="11"/>
  <c r="K140" i="11"/>
  <c r="L140" i="11"/>
  <c r="M140" i="11"/>
  <c r="N140" i="11"/>
  <c r="O140" i="11"/>
  <c r="P140" i="11"/>
  <c r="Q140" i="11"/>
  <c r="R140" i="11"/>
  <c r="D141" i="11"/>
  <c r="E141" i="11"/>
  <c r="F141" i="11"/>
  <c r="S141" i="11" s="1"/>
  <c r="G141" i="11"/>
  <c r="H141" i="11"/>
  <c r="I141" i="11"/>
  <c r="J141" i="11"/>
  <c r="K141" i="11"/>
  <c r="L141" i="11"/>
  <c r="M141" i="11"/>
  <c r="N141" i="11"/>
  <c r="O141" i="11"/>
  <c r="P141" i="11"/>
  <c r="Q141" i="11"/>
  <c r="R141" i="11"/>
  <c r="D142" i="11"/>
  <c r="E142" i="11"/>
  <c r="F142" i="11"/>
  <c r="G142" i="11"/>
  <c r="H142" i="11"/>
  <c r="I142" i="11"/>
  <c r="J142" i="11"/>
  <c r="K142" i="11"/>
  <c r="L142" i="11"/>
  <c r="M142" i="11"/>
  <c r="N142" i="11"/>
  <c r="O142" i="11"/>
  <c r="P142" i="11"/>
  <c r="Q142" i="11"/>
  <c r="R142" i="11"/>
  <c r="D143" i="11"/>
  <c r="E143" i="11"/>
  <c r="F143" i="11"/>
  <c r="G143" i="11"/>
  <c r="H143" i="11"/>
  <c r="I143" i="11"/>
  <c r="J143" i="11"/>
  <c r="K143" i="11"/>
  <c r="L143" i="11"/>
  <c r="M143" i="11"/>
  <c r="N143" i="11"/>
  <c r="O143" i="11"/>
  <c r="P143" i="11"/>
  <c r="Q143" i="11"/>
  <c r="R143" i="11"/>
  <c r="D144" i="11"/>
  <c r="E144" i="11"/>
  <c r="F144" i="11"/>
  <c r="G144" i="11"/>
  <c r="H144" i="11"/>
  <c r="I144" i="11"/>
  <c r="J144" i="11"/>
  <c r="K144" i="11"/>
  <c r="L144" i="11"/>
  <c r="M144" i="11"/>
  <c r="N144" i="11"/>
  <c r="O144" i="11"/>
  <c r="P144" i="11"/>
  <c r="Q144" i="11"/>
  <c r="R144" i="11"/>
  <c r="D145" i="11"/>
  <c r="E145" i="11"/>
  <c r="F145" i="11"/>
  <c r="S145" i="11" s="1"/>
  <c r="G145" i="11"/>
  <c r="H145" i="11"/>
  <c r="I145" i="11"/>
  <c r="J145" i="11"/>
  <c r="K145" i="11"/>
  <c r="L145" i="11"/>
  <c r="M145" i="11"/>
  <c r="N145" i="11"/>
  <c r="O145" i="11"/>
  <c r="P145" i="11"/>
  <c r="Q145" i="11"/>
  <c r="R145" i="11"/>
  <c r="D146" i="11"/>
  <c r="E146" i="11"/>
  <c r="F146" i="11"/>
  <c r="G146" i="11"/>
  <c r="H146" i="11"/>
  <c r="I146" i="11"/>
  <c r="J146" i="11"/>
  <c r="K146" i="11"/>
  <c r="L146" i="11"/>
  <c r="M146" i="11"/>
  <c r="N146" i="11"/>
  <c r="O146" i="11"/>
  <c r="P146" i="11"/>
  <c r="Q146" i="11"/>
  <c r="R146" i="11"/>
  <c r="D147" i="11"/>
  <c r="E147" i="11"/>
  <c r="F147" i="11"/>
  <c r="G147" i="11"/>
  <c r="H147" i="11"/>
  <c r="I147" i="11"/>
  <c r="J147" i="11"/>
  <c r="K147" i="11"/>
  <c r="L147" i="11"/>
  <c r="M147" i="11"/>
  <c r="N147" i="11"/>
  <c r="O147" i="11"/>
  <c r="P147" i="11"/>
  <c r="Q147" i="11"/>
  <c r="R147" i="11"/>
  <c r="D148" i="11"/>
  <c r="E148" i="11"/>
  <c r="F148" i="11"/>
  <c r="G148" i="11"/>
  <c r="H148" i="11"/>
  <c r="I148" i="11"/>
  <c r="J148" i="11"/>
  <c r="K148" i="11"/>
  <c r="L148" i="11"/>
  <c r="M148" i="11"/>
  <c r="N148" i="11"/>
  <c r="O148" i="11"/>
  <c r="P148" i="11"/>
  <c r="Q148" i="11"/>
  <c r="R148" i="11"/>
  <c r="D149" i="11"/>
  <c r="E149" i="11"/>
  <c r="F149" i="11"/>
  <c r="S149" i="11" s="1"/>
  <c r="G149" i="11"/>
  <c r="H149" i="11"/>
  <c r="I149" i="11"/>
  <c r="J149" i="11"/>
  <c r="K149" i="11"/>
  <c r="L149" i="11"/>
  <c r="M149" i="11"/>
  <c r="N149" i="11"/>
  <c r="O149" i="11"/>
  <c r="P149" i="11"/>
  <c r="Q149" i="11"/>
  <c r="R149" i="11"/>
  <c r="D150" i="11"/>
  <c r="E150" i="11"/>
  <c r="F150" i="11"/>
  <c r="G150" i="11"/>
  <c r="H150" i="11"/>
  <c r="I150" i="11"/>
  <c r="J150" i="11"/>
  <c r="K150" i="11"/>
  <c r="L150" i="11"/>
  <c r="M150" i="11"/>
  <c r="N150" i="11"/>
  <c r="O150" i="11"/>
  <c r="P150" i="11"/>
  <c r="Q150" i="11"/>
  <c r="R150" i="11"/>
  <c r="D151" i="11"/>
  <c r="E151" i="11"/>
  <c r="F151" i="11"/>
  <c r="G151" i="11"/>
  <c r="H151" i="11"/>
  <c r="I151" i="11"/>
  <c r="J151" i="11"/>
  <c r="K151" i="11"/>
  <c r="L151" i="11"/>
  <c r="M151" i="11"/>
  <c r="N151" i="11"/>
  <c r="O151" i="11"/>
  <c r="P151" i="11"/>
  <c r="Q151" i="11"/>
  <c r="R151" i="11"/>
  <c r="D152" i="11"/>
  <c r="E152" i="11"/>
  <c r="F152" i="11"/>
  <c r="G152" i="11"/>
  <c r="H152" i="11"/>
  <c r="I152" i="11"/>
  <c r="J152" i="11"/>
  <c r="K152" i="11"/>
  <c r="L152" i="11"/>
  <c r="M152" i="11"/>
  <c r="N152" i="11"/>
  <c r="O152" i="11"/>
  <c r="P152" i="11"/>
  <c r="Q152" i="11"/>
  <c r="R152" i="11"/>
  <c r="D153" i="11"/>
  <c r="E153" i="11"/>
  <c r="F153" i="11"/>
  <c r="S153" i="11" s="1"/>
  <c r="G153" i="11"/>
  <c r="H153" i="11"/>
  <c r="I153" i="11"/>
  <c r="J153" i="11"/>
  <c r="K153" i="11"/>
  <c r="L153" i="11"/>
  <c r="M153" i="11"/>
  <c r="N153" i="11"/>
  <c r="O153" i="11"/>
  <c r="P153" i="11"/>
  <c r="Q153" i="11"/>
  <c r="R153" i="11"/>
  <c r="D154" i="11"/>
  <c r="E154" i="11"/>
  <c r="F154" i="11"/>
  <c r="G154" i="11"/>
  <c r="H154" i="11"/>
  <c r="I154" i="11"/>
  <c r="J154" i="11"/>
  <c r="K154" i="11"/>
  <c r="L154" i="11"/>
  <c r="M154" i="11"/>
  <c r="N154" i="11"/>
  <c r="O154" i="11"/>
  <c r="P154" i="11"/>
  <c r="Q154" i="11"/>
  <c r="R154" i="11"/>
  <c r="D155" i="11"/>
  <c r="E155" i="11"/>
  <c r="F155" i="11"/>
  <c r="G155" i="11"/>
  <c r="H155" i="11"/>
  <c r="I155" i="11"/>
  <c r="J155" i="11"/>
  <c r="K155" i="11"/>
  <c r="L155" i="11"/>
  <c r="M155" i="11"/>
  <c r="N155" i="11"/>
  <c r="O155" i="11"/>
  <c r="P155" i="11"/>
  <c r="Q155" i="11"/>
  <c r="R155" i="11"/>
  <c r="D156" i="11"/>
  <c r="E156" i="11"/>
  <c r="F156" i="11"/>
  <c r="S156" i="11" s="1"/>
  <c r="G156" i="11"/>
  <c r="H156" i="11"/>
  <c r="I156" i="11"/>
  <c r="J156" i="11"/>
  <c r="K156" i="11"/>
  <c r="L156" i="11"/>
  <c r="M156" i="11"/>
  <c r="N156" i="11"/>
  <c r="O156" i="11"/>
  <c r="P156" i="11"/>
  <c r="Q156" i="11"/>
  <c r="R156" i="11"/>
  <c r="D157" i="11"/>
  <c r="E157" i="11"/>
  <c r="F157" i="11"/>
  <c r="S157" i="11" s="1"/>
  <c r="G157" i="11"/>
  <c r="H157" i="11"/>
  <c r="I157" i="11"/>
  <c r="J157" i="11"/>
  <c r="K157" i="11"/>
  <c r="L157" i="11"/>
  <c r="M157" i="11"/>
  <c r="N157" i="11"/>
  <c r="O157" i="11"/>
  <c r="P157" i="11"/>
  <c r="Q157" i="11"/>
  <c r="R157" i="11"/>
  <c r="D158" i="11"/>
  <c r="E158" i="11"/>
  <c r="F158" i="11"/>
  <c r="G158" i="11"/>
  <c r="H158" i="11"/>
  <c r="I158" i="11"/>
  <c r="J158" i="11"/>
  <c r="K158" i="11"/>
  <c r="L158" i="11"/>
  <c r="M158" i="11"/>
  <c r="N158" i="11"/>
  <c r="O158" i="11"/>
  <c r="P158" i="11"/>
  <c r="Q158" i="11"/>
  <c r="R158" i="11"/>
  <c r="D159" i="11"/>
  <c r="E159" i="11"/>
  <c r="F159" i="11"/>
  <c r="G159" i="11"/>
  <c r="H159" i="11"/>
  <c r="I159" i="11"/>
  <c r="J159" i="11"/>
  <c r="K159" i="11"/>
  <c r="L159" i="11"/>
  <c r="M159" i="11"/>
  <c r="N159" i="11"/>
  <c r="O159" i="11"/>
  <c r="P159" i="11"/>
  <c r="Q159" i="11"/>
  <c r="R159" i="11"/>
  <c r="D160" i="11"/>
  <c r="E160" i="11"/>
  <c r="F160" i="11"/>
  <c r="S160" i="11" s="1"/>
  <c r="G160" i="11"/>
  <c r="H160" i="11"/>
  <c r="I160" i="11"/>
  <c r="J160" i="11"/>
  <c r="K160" i="11"/>
  <c r="L160" i="11"/>
  <c r="M160" i="11"/>
  <c r="N160" i="11"/>
  <c r="O160" i="11"/>
  <c r="P160" i="11"/>
  <c r="Q160" i="11"/>
  <c r="R160" i="11"/>
  <c r="D161" i="11"/>
  <c r="E161" i="11"/>
  <c r="F161" i="11"/>
  <c r="S161" i="11" s="1"/>
  <c r="T161" i="11" s="1"/>
  <c r="G161" i="11"/>
  <c r="H161" i="11"/>
  <c r="I161" i="11"/>
  <c r="J161" i="11"/>
  <c r="K161" i="11"/>
  <c r="L161" i="11"/>
  <c r="M161" i="11"/>
  <c r="N161" i="11"/>
  <c r="O161" i="11"/>
  <c r="P161" i="11"/>
  <c r="Q161" i="11"/>
  <c r="R161" i="11"/>
  <c r="D162" i="11"/>
  <c r="E162" i="11"/>
  <c r="F162" i="11"/>
  <c r="G162" i="11"/>
  <c r="H162" i="11"/>
  <c r="I162" i="11"/>
  <c r="J162" i="11"/>
  <c r="K162" i="11"/>
  <c r="L162" i="11"/>
  <c r="M162" i="11"/>
  <c r="N162" i="11"/>
  <c r="O162" i="11"/>
  <c r="P162" i="11"/>
  <c r="Q162" i="11"/>
  <c r="R162" i="11"/>
  <c r="D163" i="11"/>
  <c r="E163" i="11"/>
  <c r="F163" i="11"/>
  <c r="G163" i="11"/>
  <c r="H163" i="11"/>
  <c r="I163" i="11"/>
  <c r="J163" i="11"/>
  <c r="K163" i="11"/>
  <c r="L163" i="11"/>
  <c r="M163" i="11"/>
  <c r="N163" i="11"/>
  <c r="O163" i="11"/>
  <c r="P163" i="11"/>
  <c r="Q163" i="11"/>
  <c r="R163" i="11"/>
  <c r="D164" i="11"/>
  <c r="E164" i="11"/>
  <c r="F164" i="11"/>
  <c r="G164" i="11"/>
  <c r="H164" i="11"/>
  <c r="I164" i="11"/>
  <c r="J164" i="11"/>
  <c r="K164" i="11"/>
  <c r="L164" i="11"/>
  <c r="M164" i="11"/>
  <c r="N164" i="11"/>
  <c r="O164" i="11"/>
  <c r="P164" i="11"/>
  <c r="Q164" i="11"/>
  <c r="R164" i="11"/>
  <c r="D165" i="11"/>
  <c r="E165" i="11"/>
  <c r="F165" i="11"/>
  <c r="S165" i="11" s="1"/>
  <c r="G165" i="11"/>
  <c r="H165" i="11"/>
  <c r="I165" i="11"/>
  <c r="J165" i="11"/>
  <c r="K165" i="11"/>
  <c r="L165" i="11"/>
  <c r="M165" i="11"/>
  <c r="N165" i="11"/>
  <c r="O165" i="11"/>
  <c r="P165" i="11"/>
  <c r="Q165" i="11"/>
  <c r="R165" i="11"/>
  <c r="D166" i="11"/>
  <c r="E166" i="11"/>
  <c r="F166" i="11"/>
  <c r="G166" i="11"/>
  <c r="H166" i="11"/>
  <c r="I166" i="11"/>
  <c r="J166" i="11"/>
  <c r="K166" i="11"/>
  <c r="L166" i="11"/>
  <c r="M166" i="11"/>
  <c r="N166" i="11"/>
  <c r="O166" i="11"/>
  <c r="P166" i="11"/>
  <c r="Q166" i="11"/>
  <c r="R166" i="11"/>
  <c r="D167" i="11"/>
  <c r="E167" i="11"/>
  <c r="F167" i="11"/>
  <c r="G167" i="11"/>
  <c r="H167" i="11"/>
  <c r="I167" i="11"/>
  <c r="J167" i="11"/>
  <c r="K167" i="11"/>
  <c r="L167" i="11"/>
  <c r="M167" i="11"/>
  <c r="N167" i="11"/>
  <c r="O167" i="11"/>
  <c r="P167" i="11"/>
  <c r="Q167" i="11"/>
  <c r="R167" i="11"/>
  <c r="D168" i="11"/>
  <c r="E168" i="11"/>
  <c r="F168" i="11"/>
  <c r="S168" i="11" s="1"/>
  <c r="G168" i="11"/>
  <c r="H168" i="11"/>
  <c r="I168" i="11"/>
  <c r="J168" i="11"/>
  <c r="K168" i="11"/>
  <c r="L168" i="11"/>
  <c r="M168" i="11"/>
  <c r="N168" i="11"/>
  <c r="O168" i="11"/>
  <c r="P168" i="11"/>
  <c r="Q168" i="11"/>
  <c r="R168" i="11"/>
  <c r="D169" i="11"/>
  <c r="E169" i="11"/>
  <c r="F169" i="11"/>
  <c r="S169" i="11" s="1"/>
  <c r="T169" i="11" s="1"/>
  <c r="G169" i="11"/>
  <c r="H169" i="11"/>
  <c r="I169" i="11"/>
  <c r="J169" i="11"/>
  <c r="K169" i="11"/>
  <c r="L169" i="11"/>
  <c r="M169" i="11"/>
  <c r="N169" i="11"/>
  <c r="O169" i="11"/>
  <c r="P169" i="11"/>
  <c r="Q169" i="11"/>
  <c r="R169" i="11"/>
  <c r="D170" i="11"/>
  <c r="E170" i="11"/>
  <c r="F170" i="11"/>
  <c r="G170" i="11"/>
  <c r="H170" i="11"/>
  <c r="I170" i="11"/>
  <c r="J170" i="11"/>
  <c r="K170" i="11"/>
  <c r="L170" i="11"/>
  <c r="M170" i="11"/>
  <c r="N170" i="11"/>
  <c r="O170" i="11"/>
  <c r="P170" i="11"/>
  <c r="Q170" i="11"/>
  <c r="R170" i="11"/>
  <c r="D171" i="11"/>
  <c r="E171" i="11"/>
  <c r="F171" i="11"/>
  <c r="G171" i="11"/>
  <c r="H171" i="11"/>
  <c r="I171" i="11"/>
  <c r="J171" i="11"/>
  <c r="K171" i="11"/>
  <c r="L171" i="11"/>
  <c r="M171" i="11"/>
  <c r="N171" i="11"/>
  <c r="O171" i="11"/>
  <c r="P171" i="11"/>
  <c r="Q171" i="11"/>
  <c r="R171" i="11"/>
  <c r="D172" i="11"/>
  <c r="E172" i="11"/>
  <c r="F172" i="11"/>
  <c r="G172" i="11"/>
  <c r="H172" i="11"/>
  <c r="I172" i="11"/>
  <c r="J172" i="11"/>
  <c r="K172" i="11"/>
  <c r="L172" i="11"/>
  <c r="M172" i="11"/>
  <c r="N172" i="11"/>
  <c r="O172" i="11"/>
  <c r="P172" i="11"/>
  <c r="Q172" i="11"/>
  <c r="R172" i="11"/>
  <c r="D173" i="11"/>
  <c r="E173" i="11"/>
  <c r="F173" i="11"/>
  <c r="S173" i="11" s="1"/>
  <c r="G173" i="11"/>
  <c r="H173" i="11"/>
  <c r="I173" i="11"/>
  <c r="J173" i="11"/>
  <c r="K173" i="11"/>
  <c r="L173" i="11"/>
  <c r="M173" i="11"/>
  <c r="N173" i="11"/>
  <c r="O173" i="11"/>
  <c r="P173" i="11"/>
  <c r="Q173" i="11"/>
  <c r="R173" i="11"/>
  <c r="D174" i="11"/>
  <c r="E174" i="11"/>
  <c r="F174" i="11"/>
  <c r="G174" i="11"/>
  <c r="H174" i="11"/>
  <c r="I174" i="11"/>
  <c r="J174" i="11"/>
  <c r="K174" i="11"/>
  <c r="L174" i="11"/>
  <c r="M174" i="11"/>
  <c r="N174" i="11"/>
  <c r="O174" i="11"/>
  <c r="P174" i="11"/>
  <c r="Q174" i="11"/>
  <c r="R174" i="11"/>
  <c r="D175" i="11"/>
  <c r="E175" i="11"/>
  <c r="F175" i="11"/>
  <c r="G175" i="11"/>
  <c r="H175" i="11"/>
  <c r="I175" i="11"/>
  <c r="J175" i="11"/>
  <c r="K175" i="11"/>
  <c r="L175" i="11"/>
  <c r="M175" i="11"/>
  <c r="N175" i="11"/>
  <c r="O175" i="11"/>
  <c r="P175" i="11"/>
  <c r="Q175" i="11"/>
  <c r="R175" i="11"/>
  <c r="D176" i="11"/>
  <c r="E176" i="11"/>
  <c r="F176" i="11"/>
  <c r="G176" i="11"/>
  <c r="H176" i="11"/>
  <c r="I176" i="11"/>
  <c r="J176" i="11"/>
  <c r="K176" i="11"/>
  <c r="L176" i="11"/>
  <c r="M176" i="11"/>
  <c r="N176" i="11"/>
  <c r="O176" i="11"/>
  <c r="P176" i="11"/>
  <c r="Q176" i="11"/>
  <c r="R176" i="11"/>
  <c r="D177" i="11"/>
  <c r="E177" i="11"/>
  <c r="F177" i="11"/>
  <c r="S177" i="11" s="1"/>
  <c r="T177" i="11" s="1"/>
  <c r="G177" i="11"/>
  <c r="H177" i="11"/>
  <c r="I177" i="11"/>
  <c r="J177" i="11"/>
  <c r="K177" i="11"/>
  <c r="L177" i="11"/>
  <c r="M177" i="11"/>
  <c r="N177" i="11"/>
  <c r="O177" i="11"/>
  <c r="P177" i="11"/>
  <c r="Q177" i="11"/>
  <c r="R177" i="11"/>
  <c r="D178" i="11"/>
  <c r="E178" i="11"/>
  <c r="F178" i="11"/>
  <c r="G178" i="11"/>
  <c r="H178" i="11"/>
  <c r="I178" i="11"/>
  <c r="J178" i="11"/>
  <c r="K178" i="11"/>
  <c r="L178" i="11"/>
  <c r="M178" i="11"/>
  <c r="N178" i="11"/>
  <c r="O178" i="11"/>
  <c r="P178" i="11"/>
  <c r="Q178" i="11"/>
  <c r="R178" i="11"/>
  <c r="D179" i="11"/>
  <c r="E179" i="11"/>
  <c r="F179" i="11"/>
  <c r="G179" i="11"/>
  <c r="H179" i="11"/>
  <c r="I179" i="11"/>
  <c r="J179" i="11"/>
  <c r="K179" i="11"/>
  <c r="L179" i="11"/>
  <c r="M179" i="11"/>
  <c r="N179" i="11"/>
  <c r="O179" i="11"/>
  <c r="P179" i="11"/>
  <c r="Q179" i="11"/>
  <c r="R179" i="11"/>
  <c r="D180" i="11"/>
  <c r="E180" i="11"/>
  <c r="F180" i="11"/>
  <c r="S180" i="11" s="1"/>
  <c r="G180" i="11"/>
  <c r="H180" i="11"/>
  <c r="I180" i="11"/>
  <c r="J180" i="11"/>
  <c r="K180" i="11"/>
  <c r="L180" i="11"/>
  <c r="M180" i="11"/>
  <c r="N180" i="11"/>
  <c r="O180" i="11"/>
  <c r="P180" i="11"/>
  <c r="Q180" i="11"/>
  <c r="R180" i="11"/>
  <c r="D181" i="11"/>
  <c r="E181" i="11"/>
  <c r="F181" i="11"/>
  <c r="S181" i="11" s="1"/>
  <c r="T181" i="11" s="1"/>
  <c r="G181" i="11"/>
  <c r="H181" i="11"/>
  <c r="I181" i="11"/>
  <c r="J181" i="11"/>
  <c r="K181" i="11"/>
  <c r="L181" i="11"/>
  <c r="M181" i="11"/>
  <c r="N181" i="11"/>
  <c r="O181" i="11"/>
  <c r="P181" i="11"/>
  <c r="Q181" i="11"/>
  <c r="R181" i="11"/>
  <c r="D182" i="11"/>
  <c r="E182" i="11"/>
  <c r="F182" i="11"/>
  <c r="G182" i="11"/>
  <c r="H182" i="11"/>
  <c r="I182" i="11"/>
  <c r="J182" i="11"/>
  <c r="K182" i="11"/>
  <c r="L182" i="11"/>
  <c r="M182" i="11"/>
  <c r="N182" i="11"/>
  <c r="O182" i="11"/>
  <c r="P182" i="11"/>
  <c r="Q182" i="11"/>
  <c r="R182" i="11"/>
  <c r="D183" i="11"/>
  <c r="E183" i="11"/>
  <c r="F183" i="11"/>
  <c r="G183" i="11"/>
  <c r="H183" i="11"/>
  <c r="I183" i="11"/>
  <c r="J183" i="11"/>
  <c r="K183" i="11"/>
  <c r="L183" i="11"/>
  <c r="M183" i="11"/>
  <c r="N183" i="11"/>
  <c r="O183" i="11"/>
  <c r="P183" i="11"/>
  <c r="Q183" i="11"/>
  <c r="R183" i="11"/>
  <c r="D184" i="11"/>
  <c r="E184" i="11"/>
  <c r="F184" i="11"/>
  <c r="G184" i="11"/>
  <c r="H184" i="11"/>
  <c r="I184" i="11"/>
  <c r="J184" i="11"/>
  <c r="K184" i="11"/>
  <c r="L184" i="11"/>
  <c r="M184" i="11"/>
  <c r="N184" i="11"/>
  <c r="O184" i="11"/>
  <c r="P184" i="11"/>
  <c r="Q184" i="11"/>
  <c r="R184" i="11"/>
  <c r="D185" i="11"/>
  <c r="E185" i="11"/>
  <c r="F185" i="11"/>
  <c r="S185" i="11" s="1"/>
  <c r="T185" i="11" s="1"/>
  <c r="G185" i="11"/>
  <c r="H185" i="11"/>
  <c r="I185" i="11"/>
  <c r="J185" i="11"/>
  <c r="K185" i="11"/>
  <c r="L185" i="11"/>
  <c r="M185" i="11"/>
  <c r="N185" i="11"/>
  <c r="O185" i="11"/>
  <c r="P185" i="11"/>
  <c r="Q185" i="11"/>
  <c r="R185" i="11"/>
  <c r="D186" i="11"/>
  <c r="E186" i="11"/>
  <c r="F186" i="11"/>
  <c r="G186" i="11"/>
  <c r="H186" i="11"/>
  <c r="I186" i="11"/>
  <c r="J186" i="11"/>
  <c r="K186" i="11"/>
  <c r="L186" i="11"/>
  <c r="M186" i="11"/>
  <c r="N186" i="11"/>
  <c r="O186" i="11"/>
  <c r="P186" i="11"/>
  <c r="Q186" i="11"/>
  <c r="R186" i="11"/>
  <c r="D187" i="11"/>
  <c r="E187" i="11"/>
  <c r="F187" i="11"/>
  <c r="G187" i="11"/>
  <c r="H187" i="11"/>
  <c r="I187" i="11"/>
  <c r="J187" i="11"/>
  <c r="K187" i="11"/>
  <c r="L187" i="11"/>
  <c r="M187" i="11"/>
  <c r="N187" i="11"/>
  <c r="O187" i="11"/>
  <c r="P187" i="11"/>
  <c r="Q187" i="11"/>
  <c r="R187" i="11"/>
  <c r="D188" i="11"/>
  <c r="E188" i="11"/>
  <c r="F188" i="11"/>
  <c r="G188" i="11"/>
  <c r="H188" i="11"/>
  <c r="I188" i="11"/>
  <c r="J188" i="11"/>
  <c r="K188" i="11"/>
  <c r="L188" i="11"/>
  <c r="M188" i="11"/>
  <c r="N188" i="11"/>
  <c r="O188" i="11"/>
  <c r="P188" i="11"/>
  <c r="Q188" i="11"/>
  <c r="R188" i="11"/>
  <c r="D189" i="11"/>
  <c r="E189" i="11"/>
  <c r="F189" i="11"/>
  <c r="S189" i="11" s="1"/>
  <c r="T189" i="11" s="1"/>
  <c r="G189" i="11"/>
  <c r="H189" i="11"/>
  <c r="I189" i="11"/>
  <c r="J189" i="11"/>
  <c r="K189" i="11"/>
  <c r="L189" i="11"/>
  <c r="M189" i="11"/>
  <c r="N189" i="11"/>
  <c r="O189" i="11"/>
  <c r="P189" i="11"/>
  <c r="Q189" i="11"/>
  <c r="R189" i="11"/>
  <c r="D190" i="11"/>
  <c r="E190" i="11"/>
  <c r="F190" i="11"/>
  <c r="G190" i="11"/>
  <c r="H190" i="11"/>
  <c r="I190" i="11"/>
  <c r="J190" i="11"/>
  <c r="K190" i="11"/>
  <c r="L190" i="11"/>
  <c r="M190" i="11"/>
  <c r="N190" i="11"/>
  <c r="O190" i="11"/>
  <c r="P190" i="11"/>
  <c r="Q190" i="11"/>
  <c r="R190" i="11"/>
  <c r="D191" i="11"/>
  <c r="E191" i="11"/>
  <c r="F191" i="11"/>
  <c r="G191" i="11"/>
  <c r="H191" i="11"/>
  <c r="I191" i="11"/>
  <c r="J191" i="11"/>
  <c r="K191" i="11"/>
  <c r="L191" i="11"/>
  <c r="M191" i="11"/>
  <c r="N191" i="11"/>
  <c r="O191" i="11"/>
  <c r="P191" i="11"/>
  <c r="Q191" i="11"/>
  <c r="R191" i="11"/>
  <c r="D192" i="11"/>
  <c r="E192" i="11"/>
  <c r="F192" i="11"/>
  <c r="G192" i="11"/>
  <c r="H192" i="11"/>
  <c r="I192" i="11"/>
  <c r="J192" i="11"/>
  <c r="K192" i="11"/>
  <c r="L192" i="11"/>
  <c r="M192" i="11"/>
  <c r="N192" i="11"/>
  <c r="O192" i="11"/>
  <c r="P192" i="11"/>
  <c r="Q192" i="11"/>
  <c r="R192" i="11"/>
  <c r="D193" i="11"/>
  <c r="E193" i="11"/>
  <c r="F193" i="11"/>
  <c r="S193" i="11" s="1"/>
  <c r="T193" i="11" s="1"/>
  <c r="G193" i="11"/>
  <c r="H193" i="11"/>
  <c r="I193" i="11"/>
  <c r="J193" i="11"/>
  <c r="K193" i="11"/>
  <c r="L193" i="11"/>
  <c r="M193" i="11"/>
  <c r="N193" i="11"/>
  <c r="O193" i="11"/>
  <c r="P193" i="11"/>
  <c r="Q193" i="11"/>
  <c r="R193" i="11"/>
  <c r="D194" i="11"/>
  <c r="E194" i="11"/>
  <c r="F194" i="11"/>
  <c r="G194" i="11"/>
  <c r="H194" i="11"/>
  <c r="I194" i="11"/>
  <c r="J194" i="11"/>
  <c r="K194" i="11"/>
  <c r="L194" i="11"/>
  <c r="M194" i="11"/>
  <c r="N194" i="11"/>
  <c r="O194" i="11"/>
  <c r="P194" i="11"/>
  <c r="Q194" i="11"/>
  <c r="R194" i="11"/>
  <c r="D195" i="11"/>
  <c r="E195" i="11"/>
  <c r="F195" i="11"/>
  <c r="G195" i="11"/>
  <c r="H195" i="11"/>
  <c r="I195" i="11"/>
  <c r="J195" i="11"/>
  <c r="K195" i="11"/>
  <c r="L195" i="11"/>
  <c r="M195" i="11"/>
  <c r="N195" i="11"/>
  <c r="O195" i="11"/>
  <c r="P195" i="11"/>
  <c r="Q195" i="11"/>
  <c r="R195" i="11"/>
  <c r="D196" i="11"/>
  <c r="E196" i="11"/>
  <c r="F196" i="11"/>
  <c r="S196" i="11" s="1"/>
  <c r="G196" i="11"/>
  <c r="H196" i="11"/>
  <c r="I196" i="11"/>
  <c r="J196" i="11"/>
  <c r="K196" i="11"/>
  <c r="L196" i="11"/>
  <c r="M196" i="11"/>
  <c r="N196" i="11"/>
  <c r="O196" i="11"/>
  <c r="P196" i="11"/>
  <c r="Q196" i="11"/>
  <c r="R196" i="11"/>
  <c r="D197" i="11"/>
  <c r="E197" i="11"/>
  <c r="F197" i="11"/>
  <c r="S197" i="11" s="1"/>
  <c r="T197" i="11" s="1"/>
  <c r="G197" i="11"/>
  <c r="H197" i="11"/>
  <c r="I197" i="11"/>
  <c r="J197" i="11"/>
  <c r="K197" i="11"/>
  <c r="L197" i="11"/>
  <c r="M197" i="11"/>
  <c r="N197" i="11"/>
  <c r="O197" i="11"/>
  <c r="P197" i="11"/>
  <c r="Q197" i="11"/>
  <c r="R197" i="11"/>
  <c r="D198" i="11"/>
  <c r="E198" i="11"/>
  <c r="F198" i="11"/>
  <c r="G198" i="11"/>
  <c r="H198" i="11"/>
  <c r="I198" i="11"/>
  <c r="J198" i="11"/>
  <c r="K198" i="11"/>
  <c r="L198" i="11"/>
  <c r="M198" i="11"/>
  <c r="N198" i="11"/>
  <c r="O198" i="11"/>
  <c r="P198" i="11"/>
  <c r="Q198" i="11"/>
  <c r="R198" i="11"/>
  <c r="D199" i="11"/>
  <c r="E199" i="11"/>
  <c r="F199" i="11"/>
  <c r="G199" i="11"/>
  <c r="H199" i="11"/>
  <c r="I199" i="11"/>
  <c r="J199" i="11"/>
  <c r="K199" i="11"/>
  <c r="L199" i="11"/>
  <c r="M199" i="11"/>
  <c r="N199" i="11"/>
  <c r="O199" i="11"/>
  <c r="P199" i="11"/>
  <c r="Q199" i="11"/>
  <c r="R199" i="11"/>
  <c r="D200" i="11"/>
  <c r="E200" i="11"/>
  <c r="F200" i="11"/>
  <c r="S200" i="11" s="1"/>
  <c r="G200" i="11"/>
  <c r="H200" i="11"/>
  <c r="I200" i="11"/>
  <c r="J200" i="11"/>
  <c r="K200" i="11"/>
  <c r="L200" i="11"/>
  <c r="M200" i="11"/>
  <c r="N200" i="11"/>
  <c r="O200" i="11"/>
  <c r="P200" i="11"/>
  <c r="Q200" i="11"/>
  <c r="R200" i="11"/>
  <c r="D201" i="11"/>
  <c r="E201" i="11"/>
  <c r="F201" i="11"/>
  <c r="S201" i="11" s="1"/>
  <c r="T201" i="11" s="1"/>
  <c r="G201" i="11"/>
  <c r="H201" i="11"/>
  <c r="I201" i="11"/>
  <c r="J201" i="11"/>
  <c r="K201" i="11"/>
  <c r="L201" i="11"/>
  <c r="M201" i="11"/>
  <c r="N201" i="11"/>
  <c r="O201" i="11"/>
  <c r="P201" i="11"/>
  <c r="Q201" i="11"/>
  <c r="R201" i="11"/>
  <c r="D202" i="11"/>
  <c r="E202" i="11"/>
  <c r="F202" i="11"/>
  <c r="G202" i="11"/>
  <c r="H202" i="11"/>
  <c r="I202" i="11"/>
  <c r="J202" i="11"/>
  <c r="K202" i="11"/>
  <c r="L202" i="11"/>
  <c r="M202" i="11"/>
  <c r="N202" i="11"/>
  <c r="O202" i="11"/>
  <c r="P202" i="11"/>
  <c r="Q202" i="11"/>
  <c r="R202" i="11"/>
  <c r="D203" i="11"/>
  <c r="E203" i="11"/>
  <c r="F203" i="11"/>
  <c r="G203" i="11"/>
  <c r="H203" i="11"/>
  <c r="I203" i="11"/>
  <c r="J203" i="11"/>
  <c r="K203" i="11"/>
  <c r="L203" i="11"/>
  <c r="M203" i="11"/>
  <c r="N203" i="11"/>
  <c r="O203" i="11"/>
  <c r="P203" i="11"/>
  <c r="Q203" i="11"/>
  <c r="R203" i="11"/>
  <c r="D204" i="11"/>
  <c r="E204" i="11"/>
  <c r="F204" i="11"/>
  <c r="S204" i="11" s="1"/>
  <c r="G204" i="11"/>
  <c r="H204" i="11"/>
  <c r="I204" i="11"/>
  <c r="J204" i="11"/>
  <c r="K204" i="11"/>
  <c r="L204" i="11"/>
  <c r="M204" i="11"/>
  <c r="N204" i="11"/>
  <c r="O204" i="11"/>
  <c r="P204" i="11"/>
  <c r="Q204" i="11"/>
  <c r="R204" i="11"/>
  <c r="D205" i="11"/>
  <c r="E205" i="11"/>
  <c r="F205" i="11"/>
  <c r="S205" i="11" s="1"/>
  <c r="T205" i="11" s="1"/>
  <c r="G205" i="11"/>
  <c r="H205" i="11"/>
  <c r="I205" i="11"/>
  <c r="J205" i="11"/>
  <c r="K205" i="11"/>
  <c r="L205" i="11"/>
  <c r="M205" i="11"/>
  <c r="N205" i="11"/>
  <c r="O205" i="11"/>
  <c r="P205" i="11"/>
  <c r="Q205" i="11"/>
  <c r="R205" i="11"/>
  <c r="D206" i="11"/>
  <c r="E206" i="11"/>
  <c r="F206" i="11"/>
  <c r="G206" i="11"/>
  <c r="H206" i="11"/>
  <c r="I206" i="11"/>
  <c r="J206" i="11"/>
  <c r="K206" i="11"/>
  <c r="L206" i="11"/>
  <c r="M206" i="11"/>
  <c r="N206" i="11"/>
  <c r="O206" i="11"/>
  <c r="P206" i="11"/>
  <c r="Q206" i="11"/>
  <c r="R206" i="11"/>
  <c r="D207" i="11"/>
  <c r="E207" i="11"/>
  <c r="F207" i="11"/>
  <c r="G207" i="11"/>
  <c r="H207" i="11"/>
  <c r="I207" i="11"/>
  <c r="J207" i="11"/>
  <c r="K207" i="11"/>
  <c r="L207" i="11"/>
  <c r="M207" i="11"/>
  <c r="N207" i="11"/>
  <c r="O207" i="11"/>
  <c r="P207" i="11"/>
  <c r="Q207" i="11"/>
  <c r="R207" i="11"/>
  <c r="D208" i="11"/>
  <c r="E208" i="11"/>
  <c r="F208" i="11"/>
  <c r="S208" i="11" s="1"/>
  <c r="G208" i="11"/>
  <c r="H208" i="11"/>
  <c r="I208" i="11"/>
  <c r="J208" i="11"/>
  <c r="K208" i="11"/>
  <c r="L208" i="11"/>
  <c r="M208" i="11"/>
  <c r="N208" i="11"/>
  <c r="O208" i="11"/>
  <c r="P208" i="11"/>
  <c r="Q208" i="11"/>
  <c r="R208" i="11"/>
  <c r="D209" i="11"/>
  <c r="E209" i="11"/>
  <c r="F209" i="11"/>
  <c r="S209" i="11" s="1"/>
  <c r="T209" i="11" s="1"/>
  <c r="G209" i="11"/>
  <c r="H209" i="11"/>
  <c r="I209" i="11"/>
  <c r="J209" i="11"/>
  <c r="K209" i="11"/>
  <c r="L209" i="11"/>
  <c r="M209" i="11"/>
  <c r="N209" i="11"/>
  <c r="O209" i="11"/>
  <c r="P209" i="11"/>
  <c r="Q209" i="11"/>
  <c r="R209" i="11"/>
  <c r="D210" i="11"/>
  <c r="E210" i="11"/>
  <c r="F210" i="11"/>
  <c r="G210" i="11"/>
  <c r="H210" i="11"/>
  <c r="I210" i="11"/>
  <c r="J210" i="11"/>
  <c r="K210" i="11"/>
  <c r="L210" i="11"/>
  <c r="M210" i="11"/>
  <c r="N210" i="11"/>
  <c r="O210" i="11"/>
  <c r="P210" i="11"/>
  <c r="Q210" i="11"/>
  <c r="R210" i="11"/>
  <c r="D211" i="11"/>
  <c r="E211" i="11"/>
  <c r="F211" i="11"/>
  <c r="G211" i="11"/>
  <c r="H211" i="11"/>
  <c r="I211" i="11"/>
  <c r="J211" i="11"/>
  <c r="K211" i="11"/>
  <c r="L211" i="11"/>
  <c r="M211" i="11"/>
  <c r="N211" i="11"/>
  <c r="O211" i="11"/>
  <c r="P211" i="11"/>
  <c r="Q211" i="11"/>
  <c r="R211" i="11"/>
  <c r="D212" i="11"/>
  <c r="E212" i="11"/>
  <c r="F212" i="11"/>
  <c r="G212" i="11"/>
  <c r="H212" i="11"/>
  <c r="I212" i="11"/>
  <c r="J212" i="11"/>
  <c r="K212" i="11"/>
  <c r="L212" i="11"/>
  <c r="M212" i="11"/>
  <c r="N212" i="11"/>
  <c r="O212" i="11"/>
  <c r="P212" i="11"/>
  <c r="Q212" i="11"/>
  <c r="R212" i="11"/>
  <c r="D213" i="11"/>
  <c r="E213" i="11"/>
  <c r="F213" i="11"/>
  <c r="S213" i="11" s="1"/>
  <c r="T213" i="11" s="1"/>
  <c r="G213" i="11"/>
  <c r="H213" i="11"/>
  <c r="I213" i="11"/>
  <c r="J213" i="11"/>
  <c r="K213" i="11"/>
  <c r="L213" i="11"/>
  <c r="M213" i="11"/>
  <c r="N213" i="11"/>
  <c r="O213" i="11"/>
  <c r="P213" i="11"/>
  <c r="Q213" i="11"/>
  <c r="R213" i="11"/>
  <c r="D214" i="11"/>
  <c r="E214" i="11"/>
  <c r="F214" i="11"/>
  <c r="G214" i="11"/>
  <c r="H214" i="11"/>
  <c r="I214" i="11"/>
  <c r="J214" i="11"/>
  <c r="K214" i="11"/>
  <c r="L214" i="11"/>
  <c r="M214" i="11"/>
  <c r="N214" i="11"/>
  <c r="O214" i="11"/>
  <c r="P214" i="11"/>
  <c r="Q214" i="11"/>
  <c r="R214" i="11"/>
  <c r="D215" i="11"/>
  <c r="E215" i="11"/>
  <c r="F215" i="11"/>
  <c r="G215" i="11"/>
  <c r="H215" i="11"/>
  <c r="I215" i="11"/>
  <c r="J215" i="11"/>
  <c r="K215" i="11"/>
  <c r="L215" i="11"/>
  <c r="M215" i="11"/>
  <c r="N215" i="11"/>
  <c r="O215" i="11"/>
  <c r="P215" i="11"/>
  <c r="Q215" i="11"/>
  <c r="R215" i="11"/>
  <c r="D216" i="11"/>
  <c r="E216" i="11"/>
  <c r="F216" i="11"/>
  <c r="S216" i="11" s="1"/>
  <c r="G216" i="11"/>
  <c r="H216" i="11"/>
  <c r="I216" i="11"/>
  <c r="J216" i="11"/>
  <c r="K216" i="11"/>
  <c r="L216" i="11"/>
  <c r="M216" i="11"/>
  <c r="N216" i="11"/>
  <c r="O216" i="11"/>
  <c r="P216" i="11"/>
  <c r="Q216" i="11"/>
  <c r="R216" i="11"/>
  <c r="D217" i="11"/>
  <c r="E217" i="11"/>
  <c r="F217" i="11"/>
  <c r="S217" i="11" s="1"/>
  <c r="T217" i="11" s="1"/>
  <c r="G217" i="11"/>
  <c r="H217" i="11"/>
  <c r="I217" i="11"/>
  <c r="J217" i="11"/>
  <c r="K217" i="11"/>
  <c r="L217" i="11"/>
  <c r="M217" i="11"/>
  <c r="N217" i="11"/>
  <c r="O217" i="11"/>
  <c r="P217" i="11"/>
  <c r="Q217" i="11"/>
  <c r="R217" i="11"/>
  <c r="D218" i="11"/>
  <c r="E218" i="11"/>
  <c r="F218" i="11"/>
  <c r="G218" i="11"/>
  <c r="H218" i="11"/>
  <c r="I218" i="11"/>
  <c r="J218" i="11"/>
  <c r="K218" i="11"/>
  <c r="L218" i="11"/>
  <c r="M218" i="11"/>
  <c r="N218" i="11"/>
  <c r="O218" i="11"/>
  <c r="P218" i="11"/>
  <c r="Q218" i="11"/>
  <c r="R218" i="11"/>
  <c r="D219" i="11"/>
  <c r="E219" i="11"/>
  <c r="F219" i="11"/>
  <c r="G219" i="11"/>
  <c r="H219" i="11"/>
  <c r="I219" i="11"/>
  <c r="J219" i="11"/>
  <c r="K219" i="11"/>
  <c r="L219" i="11"/>
  <c r="M219" i="11"/>
  <c r="N219" i="11"/>
  <c r="O219" i="11"/>
  <c r="P219" i="11"/>
  <c r="Q219" i="11"/>
  <c r="R219" i="11"/>
  <c r="D220" i="11"/>
  <c r="E220" i="11"/>
  <c r="F220" i="11"/>
  <c r="G220" i="11"/>
  <c r="H220" i="11"/>
  <c r="I220" i="11"/>
  <c r="J220" i="11"/>
  <c r="K220" i="11"/>
  <c r="L220" i="11"/>
  <c r="M220" i="11"/>
  <c r="N220" i="11"/>
  <c r="O220" i="11"/>
  <c r="P220" i="11"/>
  <c r="Q220" i="11"/>
  <c r="R220" i="11"/>
  <c r="D221" i="11"/>
  <c r="E221" i="11"/>
  <c r="F221" i="11"/>
  <c r="S221" i="11" s="1"/>
  <c r="T221" i="11" s="1"/>
  <c r="G221" i="11"/>
  <c r="H221" i="11"/>
  <c r="I221" i="11"/>
  <c r="J221" i="11"/>
  <c r="K221" i="11"/>
  <c r="L221" i="11"/>
  <c r="M221" i="11"/>
  <c r="N221" i="11"/>
  <c r="O221" i="11"/>
  <c r="P221" i="11"/>
  <c r="Q221" i="11"/>
  <c r="R221" i="11"/>
  <c r="D222" i="11"/>
  <c r="E222" i="11"/>
  <c r="F222" i="11"/>
  <c r="G222" i="11"/>
  <c r="H222" i="11"/>
  <c r="I222" i="11"/>
  <c r="J222" i="11"/>
  <c r="K222" i="11"/>
  <c r="L222" i="11"/>
  <c r="M222" i="11"/>
  <c r="N222" i="11"/>
  <c r="O222" i="11"/>
  <c r="P222" i="11"/>
  <c r="Q222" i="11"/>
  <c r="R222" i="11"/>
  <c r="D223" i="11"/>
  <c r="E223" i="11"/>
  <c r="F223" i="11"/>
  <c r="G223" i="11"/>
  <c r="H223" i="11"/>
  <c r="I223" i="11"/>
  <c r="J223" i="11"/>
  <c r="K223" i="11"/>
  <c r="L223" i="11"/>
  <c r="M223" i="11"/>
  <c r="N223" i="11"/>
  <c r="O223" i="11"/>
  <c r="P223" i="11"/>
  <c r="Q223" i="11"/>
  <c r="R223" i="11"/>
  <c r="D224" i="11"/>
  <c r="E224" i="11"/>
  <c r="F224" i="11"/>
  <c r="S224" i="11" s="1"/>
  <c r="G224" i="11"/>
  <c r="H224" i="11"/>
  <c r="I224" i="11"/>
  <c r="J224" i="11"/>
  <c r="K224" i="11"/>
  <c r="L224" i="11"/>
  <c r="M224" i="11"/>
  <c r="N224" i="11"/>
  <c r="O224" i="11"/>
  <c r="P224" i="11"/>
  <c r="Q224" i="11"/>
  <c r="R224" i="11"/>
  <c r="D225" i="11"/>
  <c r="E225" i="11"/>
  <c r="F225" i="11"/>
  <c r="S225" i="11" s="1"/>
  <c r="T225" i="11" s="1"/>
  <c r="G225" i="11"/>
  <c r="H225" i="11"/>
  <c r="I225" i="11"/>
  <c r="J225" i="11"/>
  <c r="K225" i="11"/>
  <c r="L225" i="11"/>
  <c r="M225" i="11"/>
  <c r="N225" i="11"/>
  <c r="O225" i="11"/>
  <c r="P225" i="11"/>
  <c r="Q225" i="11"/>
  <c r="R225" i="11"/>
  <c r="D226" i="11"/>
  <c r="E226" i="11"/>
  <c r="F226" i="11"/>
  <c r="G226" i="11"/>
  <c r="H226" i="11"/>
  <c r="I226" i="11"/>
  <c r="J226" i="11"/>
  <c r="K226" i="11"/>
  <c r="L226" i="11"/>
  <c r="M226" i="11"/>
  <c r="N226" i="11"/>
  <c r="O226" i="11"/>
  <c r="P226" i="11"/>
  <c r="Q226" i="11"/>
  <c r="R226" i="11"/>
  <c r="D227" i="11"/>
  <c r="E227" i="11"/>
  <c r="F227" i="11"/>
  <c r="G227" i="11"/>
  <c r="H227" i="11"/>
  <c r="I227" i="11"/>
  <c r="J227" i="11"/>
  <c r="K227" i="11"/>
  <c r="L227" i="11"/>
  <c r="M227" i="11"/>
  <c r="N227" i="11"/>
  <c r="O227" i="11"/>
  <c r="P227" i="11"/>
  <c r="Q227" i="11"/>
  <c r="R227" i="11"/>
  <c r="D228" i="11"/>
  <c r="E228" i="11"/>
  <c r="F228" i="11"/>
  <c r="S228" i="11" s="1"/>
  <c r="G228" i="11"/>
  <c r="H228" i="11"/>
  <c r="I228" i="11"/>
  <c r="J228" i="11"/>
  <c r="K228" i="11"/>
  <c r="L228" i="11"/>
  <c r="M228" i="11"/>
  <c r="N228" i="11"/>
  <c r="O228" i="11"/>
  <c r="P228" i="11"/>
  <c r="Q228" i="11"/>
  <c r="R228" i="11"/>
  <c r="D229" i="11"/>
  <c r="E229" i="11"/>
  <c r="F229" i="11"/>
  <c r="S229" i="11" s="1"/>
  <c r="T229" i="11" s="1"/>
  <c r="G229" i="11"/>
  <c r="H229" i="11"/>
  <c r="I229" i="11"/>
  <c r="J229" i="11"/>
  <c r="K229" i="11"/>
  <c r="L229" i="11"/>
  <c r="M229" i="11"/>
  <c r="N229" i="11"/>
  <c r="O229" i="11"/>
  <c r="P229" i="11"/>
  <c r="Q229" i="11"/>
  <c r="R229" i="11"/>
  <c r="D230" i="11"/>
  <c r="E230" i="11"/>
  <c r="F230" i="11"/>
  <c r="G230" i="11"/>
  <c r="H230" i="11"/>
  <c r="I230" i="11"/>
  <c r="J230" i="11"/>
  <c r="K230" i="11"/>
  <c r="L230" i="11"/>
  <c r="M230" i="11"/>
  <c r="N230" i="11"/>
  <c r="O230" i="11"/>
  <c r="P230" i="11"/>
  <c r="Q230" i="11"/>
  <c r="R230" i="11"/>
  <c r="D231" i="11"/>
  <c r="E231" i="11"/>
  <c r="F231" i="11"/>
  <c r="G231" i="11"/>
  <c r="H231" i="11"/>
  <c r="I231" i="11"/>
  <c r="J231" i="11"/>
  <c r="K231" i="11"/>
  <c r="L231" i="11"/>
  <c r="M231" i="11"/>
  <c r="N231" i="11"/>
  <c r="O231" i="11"/>
  <c r="P231" i="11"/>
  <c r="Q231" i="11"/>
  <c r="R231" i="11"/>
  <c r="D232" i="11"/>
  <c r="E232" i="11"/>
  <c r="F232" i="11"/>
  <c r="G232" i="11"/>
  <c r="H232" i="11"/>
  <c r="I232" i="11"/>
  <c r="J232" i="11"/>
  <c r="K232" i="11"/>
  <c r="L232" i="11"/>
  <c r="M232" i="11"/>
  <c r="N232" i="11"/>
  <c r="O232" i="11"/>
  <c r="P232" i="11"/>
  <c r="Q232" i="11"/>
  <c r="R232" i="11"/>
  <c r="D233" i="11"/>
  <c r="E233" i="11"/>
  <c r="F233" i="11"/>
  <c r="S233" i="11" s="1"/>
  <c r="T233" i="11" s="1"/>
  <c r="G233" i="11"/>
  <c r="H233" i="11"/>
  <c r="I233" i="11"/>
  <c r="J233" i="11"/>
  <c r="K233" i="11"/>
  <c r="L233" i="11"/>
  <c r="M233" i="11"/>
  <c r="N233" i="11"/>
  <c r="O233" i="11"/>
  <c r="P233" i="11"/>
  <c r="Q233" i="11"/>
  <c r="R233" i="11"/>
  <c r="D234" i="11"/>
  <c r="E234" i="11"/>
  <c r="F234" i="11"/>
  <c r="G234" i="11"/>
  <c r="H234" i="11"/>
  <c r="I234" i="11"/>
  <c r="J234" i="11"/>
  <c r="K234" i="11"/>
  <c r="L234" i="11"/>
  <c r="M234" i="11"/>
  <c r="N234" i="11"/>
  <c r="O234" i="11"/>
  <c r="P234" i="11"/>
  <c r="Q234" i="11"/>
  <c r="R234" i="11"/>
  <c r="D235" i="11"/>
  <c r="E235" i="11"/>
  <c r="F235" i="11"/>
  <c r="G235" i="11"/>
  <c r="H235" i="11"/>
  <c r="I235" i="11"/>
  <c r="J235" i="11"/>
  <c r="K235" i="11"/>
  <c r="L235" i="11"/>
  <c r="M235" i="11"/>
  <c r="N235" i="11"/>
  <c r="O235" i="11"/>
  <c r="P235" i="11"/>
  <c r="Q235" i="11"/>
  <c r="R235" i="11"/>
  <c r="D236" i="11"/>
  <c r="E236" i="11"/>
  <c r="F236" i="11"/>
  <c r="S236" i="11" s="1"/>
  <c r="G236" i="11"/>
  <c r="H236" i="11"/>
  <c r="I236" i="11"/>
  <c r="J236" i="11"/>
  <c r="K236" i="11"/>
  <c r="L236" i="11"/>
  <c r="M236" i="11"/>
  <c r="N236" i="11"/>
  <c r="O236" i="11"/>
  <c r="P236" i="11"/>
  <c r="Q236" i="11"/>
  <c r="R236" i="11"/>
  <c r="D237" i="11"/>
  <c r="E237" i="11"/>
  <c r="F237" i="11"/>
  <c r="S237" i="11" s="1"/>
  <c r="T237" i="11" s="1"/>
  <c r="G237" i="11"/>
  <c r="H237" i="11"/>
  <c r="I237" i="11"/>
  <c r="J237" i="11"/>
  <c r="K237" i="11"/>
  <c r="L237" i="11"/>
  <c r="M237" i="11"/>
  <c r="N237" i="11"/>
  <c r="O237" i="11"/>
  <c r="P237" i="11"/>
  <c r="Q237" i="11"/>
  <c r="R237" i="11"/>
  <c r="D238" i="11"/>
  <c r="E238" i="11"/>
  <c r="F238" i="11"/>
  <c r="G238" i="11"/>
  <c r="H238" i="11"/>
  <c r="I238" i="11"/>
  <c r="J238" i="11"/>
  <c r="K238" i="11"/>
  <c r="L238" i="11"/>
  <c r="M238" i="11"/>
  <c r="N238" i="11"/>
  <c r="O238" i="11"/>
  <c r="P238" i="11"/>
  <c r="Q238" i="11"/>
  <c r="R238" i="11"/>
  <c r="D239" i="11"/>
  <c r="E239" i="11"/>
  <c r="F239" i="11"/>
  <c r="G239" i="11"/>
  <c r="H239" i="11"/>
  <c r="I239" i="11"/>
  <c r="J239" i="11"/>
  <c r="K239" i="11"/>
  <c r="L239" i="11"/>
  <c r="M239" i="11"/>
  <c r="N239" i="11"/>
  <c r="O239" i="11"/>
  <c r="P239" i="11"/>
  <c r="Q239" i="11"/>
  <c r="R239" i="11"/>
  <c r="D240" i="11"/>
  <c r="E240" i="11"/>
  <c r="F240" i="11"/>
  <c r="G240" i="11"/>
  <c r="H240" i="11"/>
  <c r="I240" i="11"/>
  <c r="J240" i="11"/>
  <c r="K240" i="11"/>
  <c r="L240" i="11"/>
  <c r="M240" i="11"/>
  <c r="N240" i="11"/>
  <c r="O240" i="11"/>
  <c r="P240" i="11"/>
  <c r="Q240" i="11"/>
  <c r="R240" i="11"/>
  <c r="D241" i="11"/>
  <c r="E241" i="11"/>
  <c r="F241" i="11"/>
  <c r="S241" i="11" s="1"/>
  <c r="T241" i="11" s="1"/>
  <c r="G241" i="11"/>
  <c r="H241" i="11"/>
  <c r="I241" i="11"/>
  <c r="J241" i="11"/>
  <c r="K241" i="11"/>
  <c r="L241" i="11"/>
  <c r="M241" i="11"/>
  <c r="N241" i="11"/>
  <c r="O241" i="11"/>
  <c r="P241" i="11"/>
  <c r="Q241" i="11"/>
  <c r="R241" i="11"/>
  <c r="D242" i="11"/>
  <c r="E242" i="11"/>
  <c r="F242" i="11"/>
  <c r="G242" i="11"/>
  <c r="H242" i="11"/>
  <c r="I242" i="11"/>
  <c r="J242" i="11"/>
  <c r="K242" i="11"/>
  <c r="L242" i="11"/>
  <c r="M242" i="11"/>
  <c r="N242" i="11"/>
  <c r="O242" i="11"/>
  <c r="P242" i="11"/>
  <c r="Q242" i="11"/>
  <c r="R242" i="11"/>
  <c r="D243" i="11"/>
  <c r="E243" i="11"/>
  <c r="F243" i="11"/>
  <c r="G243" i="11"/>
  <c r="H243" i="11"/>
  <c r="I243" i="11"/>
  <c r="J243" i="11"/>
  <c r="K243" i="11"/>
  <c r="L243" i="11"/>
  <c r="M243" i="11"/>
  <c r="N243" i="11"/>
  <c r="O243" i="11"/>
  <c r="P243" i="11"/>
  <c r="Q243" i="11"/>
  <c r="R243" i="11"/>
  <c r="D244" i="11"/>
  <c r="E244" i="11"/>
  <c r="F244" i="11"/>
  <c r="S244" i="11" s="1"/>
  <c r="G244" i="11"/>
  <c r="H244" i="11"/>
  <c r="I244" i="11"/>
  <c r="J244" i="11"/>
  <c r="K244" i="11"/>
  <c r="L244" i="11"/>
  <c r="M244" i="11"/>
  <c r="N244" i="11"/>
  <c r="O244" i="11"/>
  <c r="P244" i="11"/>
  <c r="Q244" i="11"/>
  <c r="R244" i="11"/>
  <c r="D245" i="11"/>
  <c r="E245" i="11"/>
  <c r="F245" i="11"/>
  <c r="S245" i="11" s="1"/>
  <c r="T245" i="11" s="1"/>
  <c r="G245" i="11"/>
  <c r="H245" i="11"/>
  <c r="I245" i="11"/>
  <c r="J245" i="11"/>
  <c r="K245" i="11"/>
  <c r="L245" i="11"/>
  <c r="M245" i="11"/>
  <c r="N245" i="11"/>
  <c r="O245" i="11"/>
  <c r="P245" i="11"/>
  <c r="Q245" i="11"/>
  <c r="R245" i="11"/>
  <c r="D246" i="11"/>
  <c r="E246" i="11"/>
  <c r="F246" i="11"/>
  <c r="G246" i="11"/>
  <c r="H246" i="11"/>
  <c r="I246" i="11"/>
  <c r="J246" i="11"/>
  <c r="K246" i="11"/>
  <c r="L246" i="11"/>
  <c r="M246" i="11"/>
  <c r="N246" i="11"/>
  <c r="O246" i="11"/>
  <c r="P246" i="11"/>
  <c r="Q246" i="11"/>
  <c r="R246" i="11"/>
  <c r="D247" i="11"/>
  <c r="E247" i="11"/>
  <c r="F247" i="11"/>
  <c r="G247" i="11"/>
  <c r="H247" i="11"/>
  <c r="I247" i="11"/>
  <c r="J247" i="11"/>
  <c r="K247" i="11"/>
  <c r="L247" i="11"/>
  <c r="M247" i="11"/>
  <c r="N247" i="11"/>
  <c r="O247" i="11"/>
  <c r="P247" i="11"/>
  <c r="Q247" i="11"/>
  <c r="R247" i="11"/>
  <c r="D248" i="11"/>
  <c r="E248" i="11"/>
  <c r="F248" i="11"/>
  <c r="S248" i="11" s="1"/>
  <c r="G248" i="11"/>
  <c r="H248" i="11"/>
  <c r="I248" i="11"/>
  <c r="J248" i="11"/>
  <c r="K248" i="11"/>
  <c r="L248" i="11"/>
  <c r="M248" i="11"/>
  <c r="N248" i="11"/>
  <c r="O248" i="11"/>
  <c r="P248" i="11"/>
  <c r="Q248" i="11"/>
  <c r="R248" i="11"/>
  <c r="D249" i="11"/>
  <c r="E249" i="11"/>
  <c r="F249" i="11"/>
  <c r="S249" i="11" s="1"/>
  <c r="T249" i="11" s="1"/>
  <c r="G249" i="11"/>
  <c r="H249" i="11"/>
  <c r="I249" i="11"/>
  <c r="J249" i="11"/>
  <c r="K249" i="11"/>
  <c r="L249" i="11"/>
  <c r="M249" i="11"/>
  <c r="N249" i="11"/>
  <c r="O249" i="11"/>
  <c r="P249" i="11"/>
  <c r="Q249" i="11"/>
  <c r="R249" i="11"/>
  <c r="D250" i="11"/>
  <c r="E250" i="11"/>
  <c r="F250" i="11"/>
  <c r="G250" i="11"/>
  <c r="H250" i="11"/>
  <c r="I250" i="11"/>
  <c r="J250" i="11"/>
  <c r="K250" i="11"/>
  <c r="L250" i="11"/>
  <c r="M250" i="11"/>
  <c r="N250" i="11"/>
  <c r="O250" i="11"/>
  <c r="P250" i="11"/>
  <c r="Q250" i="11"/>
  <c r="R250" i="11"/>
  <c r="D251" i="11"/>
  <c r="E251" i="11"/>
  <c r="F251" i="11"/>
  <c r="G251" i="11"/>
  <c r="S251" i="11" s="1"/>
  <c r="H251" i="11"/>
  <c r="I251" i="11"/>
  <c r="J251" i="11"/>
  <c r="K251" i="11"/>
  <c r="L251" i="11"/>
  <c r="M251" i="11"/>
  <c r="N251" i="11"/>
  <c r="O251" i="11"/>
  <c r="P251" i="11"/>
  <c r="Q251" i="11"/>
  <c r="R251" i="11"/>
  <c r="D252" i="11"/>
  <c r="E252" i="11"/>
  <c r="F252" i="11"/>
  <c r="S252" i="11" s="1"/>
  <c r="G252" i="11"/>
  <c r="H252" i="11"/>
  <c r="I252" i="11"/>
  <c r="J252" i="11"/>
  <c r="K252" i="11"/>
  <c r="L252" i="11"/>
  <c r="M252" i="11"/>
  <c r="N252" i="11"/>
  <c r="O252" i="11"/>
  <c r="P252" i="11"/>
  <c r="Q252" i="11"/>
  <c r="R252" i="11"/>
  <c r="D253" i="11"/>
  <c r="E253" i="11"/>
  <c r="F253" i="11"/>
  <c r="S253" i="11" s="1"/>
  <c r="T253" i="11" s="1"/>
  <c r="G253" i="11"/>
  <c r="H253" i="11"/>
  <c r="I253" i="11"/>
  <c r="J253" i="11"/>
  <c r="K253" i="11"/>
  <c r="L253" i="11"/>
  <c r="M253" i="11"/>
  <c r="N253" i="11"/>
  <c r="O253" i="11"/>
  <c r="P253" i="11"/>
  <c r="Q253" i="11"/>
  <c r="R253" i="11"/>
  <c r="D254" i="11"/>
  <c r="E254" i="11"/>
  <c r="F254" i="11"/>
  <c r="G254" i="11"/>
  <c r="H254" i="11"/>
  <c r="I254" i="11"/>
  <c r="J254" i="11"/>
  <c r="K254" i="11"/>
  <c r="L254" i="11"/>
  <c r="M254" i="11"/>
  <c r="N254" i="11"/>
  <c r="O254" i="11"/>
  <c r="P254" i="11"/>
  <c r="Q254" i="11"/>
  <c r="R254" i="11"/>
  <c r="D255" i="11"/>
  <c r="E255" i="11"/>
  <c r="F255" i="11"/>
  <c r="G255" i="11"/>
  <c r="H255" i="11"/>
  <c r="I255" i="11"/>
  <c r="J255" i="11"/>
  <c r="K255" i="11"/>
  <c r="L255" i="11"/>
  <c r="M255" i="11"/>
  <c r="N255" i="11"/>
  <c r="O255" i="11"/>
  <c r="P255" i="11"/>
  <c r="Q255" i="11"/>
  <c r="R255" i="11"/>
  <c r="D256" i="11"/>
  <c r="E256" i="11"/>
  <c r="F256" i="11"/>
  <c r="S256" i="11" s="1"/>
  <c r="G256" i="11"/>
  <c r="H256" i="11"/>
  <c r="I256" i="11"/>
  <c r="J256" i="11"/>
  <c r="K256" i="11"/>
  <c r="L256" i="11"/>
  <c r="M256" i="11"/>
  <c r="N256" i="11"/>
  <c r="O256" i="11"/>
  <c r="P256" i="11"/>
  <c r="Q256" i="11"/>
  <c r="R256" i="11"/>
  <c r="D257" i="11"/>
  <c r="E257" i="11"/>
  <c r="F257" i="11"/>
  <c r="S257" i="11" s="1"/>
  <c r="T257" i="11" s="1"/>
  <c r="G257" i="11"/>
  <c r="H257" i="11"/>
  <c r="I257" i="11"/>
  <c r="J257" i="11"/>
  <c r="K257" i="11"/>
  <c r="L257" i="11"/>
  <c r="M257" i="11"/>
  <c r="N257" i="11"/>
  <c r="O257" i="11"/>
  <c r="P257" i="11"/>
  <c r="Q257" i="11"/>
  <c r="R257" i="11"/>
  <c r="D258" i="11"/>
  <c r="E258" i="11"/>
  <c r="F258" i="11"/>
  <c r="G258" i="11"/>
  <c r="H258" i="11"/>
  <c r="I258" i="11"/>
  <c r="J258" i="11"/>
  <c r="K258" i="11"/>
  <c r="L258" i="11"/>
  <c r="M258" i="11"/>
  <c r="N258" i="11"/>
  <c r="O258" i="11"/>
  <c r="P258" i="11"/>
  <c r="Q258" i="11"/>
  <c r="R258" i="11"/>
  <c r="D259" i="11"/>
  <c r="E259" i="11"/>
  <c r="F259" i="11"/>
  <c r="G259" i="11"/>
  <c r="H259" i="11"/>
  <c r="I259" i="11"/>
  <c r="J259" i="11"/>
  <c r="K259" i="11"/>
  <c r="L259" i="11"/>
  <c r="M259" i="11"/>
  <c r="N259" i="11"/>
  <c r="O259" i="11"/>
  <c r="P259" i="11"/>
  <c r="Q259" i="11"/>
  <c r="R259" i="11"/>
  <c r="D260" i="11"/>
  <c r="E260" i="11"/>
  <c r="F260" i="11"/>
  <c r="S260" i="11" s="1"/>
  <c r="G260" i="11"/>
  <c r="H260" i="11"/>
  <c r="I260" i="11"/>
  <c r="J260" i="11"/>
  <c r="K260" i="11"/>
  <c r="L260" i="11"/>
  <c r="M260" i="11"/>
  <c r="N260" i="11"/>
  <c r="O260" i="11"/>
  <c r="P260" i="11"/>
  <c r="Q260" i="11"/>
  <c r="R260" i="11"/>
  <c r="D261" i="11"/>
  <c r="E261" i="11"/>
  <c r="F261" i="11"/>
  <c r="S261" i="11" s="1"/>
  <c r="T261" i="11" s="1"/>
  <c r="G261" i="11"/>
  <c r="H261" i="11"/>
  <c r="I261" i="11"/>
  <c r="J261" i="11"/>
  <c r="K261" i="11"/>
  <c r="L261" i="11"/>
  <c r="M261" i="11"/>
  <c r="N261" i="11"/>
  <c r="O261" i="11"/>
  <c r="P261" i="11"/>
  <c r="Q261" i="11"/>
  <c r="R261" i="11"/>
  <c r="D262" i="11"/>
  <c r="E262" i="11"/>
  <c r="F262" i="11"/>
  <c r="G262" i="11"/>
  <c r="H262" i="11"/>
  <c r="I262" i="11"/>
  <c r="J262" i="11"/>
  <c r="K262" i="11"/>
  <c r="L262" i="11"/>
  <c r="M262" i="11"/>
  <c r="N262" i="11"/>
  <c r="O262" i="11"/>
  <c r="P262" i="11"/>
  <c r="Q262" i="11"/>
  <c r="R262" i="11"/>
  <c r="D263" i="11"/>
  <c r="E263" i="11"/>
  <c r="F263" i="11"/>
  <c r="G263" i="11"/>
  <c r="H263" i="11"/>
  <c r="I263" i="11"/>
  <c r="J263" i="11"/>
  <c r="K263" i="11"/>
  <c r="L263" i="11"/>
  <c r="M263" i="11"/>
  <c r="N263" i="11"/>
  <c r="O263" i="11"/>
  <c r="P263" i="11"/>
  <c r="Q263" i="11"/>
  <c r="R263" i="11"/>
  <c r="D264" i="11"/>
  <c r="E264" i="11"/>
  <c r="F264" i="11"/>
  <c r="S264" i="11" s="1"/>
  <c r="G264" i="11"/>
  <c r="H264" i="11"/>
  <c r="I264" i="11"/>
  <c r="J264" i="11"/>
  <c r="K264" i="11"/>
  <c r="L264" i="11"/>
  <c r="M264" i="11"/>
  <c r="N264" i="11"/>
  <c r="O264" i="11"/>
  <c r="P264" i="11"/>
  <c r="Q264" i="11"/>
  <c r="R264" i="11"/>
  <c r="D265" i="11"/>
  <c r="E265" i="11"/>
  <c r="F265" i="11"/>
  <c r="S265" i="11" s="1"/>
  <c r="T265" i="11" s="1"/>
  <c r="G265" i="11"/>
  <c r="H265" i="11"/>
  <c r="I265" i="11"/>
  <c r="J265" i="11"/>
  <c r="K265" i="11"/>
  <c r="L265" i="11"/>
  <c r="M265" i="11"/>
  <c r="N265" i="11"/>
  <c r="O265" i="11"/>
  <c r="P265" i="11"/>
  <c r="Q265" i="11"/>
  <c r="R265" i="11"/>
  <c r="D266" i="11"/>
  <c r="E266" i="11"/>
  <c r="F266" i="11"/>
  <c r="G266" i="11"/>
  <c r="H266" i="11"/>
  <c r="I266" i="11"/>
  <c r="J266" i="11"/>
  <c r="K266" i="11"/>
  <c r="L266" i="11"/>
  <c r="M266" i="11"/>
  <c r="N266" i="11"/>
  <c r="O266" i="11"/>
  <c r="P266" i="11"/>
  <c r="Q266" i="11"/>
  <c r="R266" i="11"/>
  <c r="D267" i="11"/>
  <c r="E267" i="11"/>
  <c r="F267" i="11"/>
  <c r="G267" i="11"/>
  <c r="H267" i="11"/>
  <c r="I267" i="11"/>
  <c r="J267" i="11"/>
  <c r="K267" i="11"/>
  <c r="L267" i="11"/>
  <c r="M267" i="11"/>
  <c r="N267" i="11"/>
  <c r="O267" i="11"/>
  <c r="P267" i="11"/>
  <c r="Q267" i="11"/>
  <c r="R267" i="11"/>
  <c r="D268" i="11"/>
  <c r="E268" i="11"/>
  <c r="F268" i="11"/>
  <c r="G268" i="11"/>
  <c r="H268" i="11"/>
  <c r="I268" i="11"/>
  <c r="J268" i="11"/>
  <c r="K268" i="11"/>
  <c r="L268" i="11"/>
  <c r="M268" i="11"/>
  <c r="N268" i="11"/>
  <c r="O268" i="11"/>
  <c r="P268" i="11"/>
  <c r="Q268" i="11"/>
  <c r="R268" i="11"/>
  <c r="D269" i="11"/>
  <c r="E269" i="11"/>
  <c r="F269" i="11"/>
  <c r="S269" i="11" s="1"/>
  <c r="T269" i="11" s="1"/>
  <c r="G269" i="11"/>
  <c r="H269" i="11"/>
  <c r="I269" i="11"/>
  <c r="J269" i="11"/>
  <c r="K269" i="11"/>
  <c r="L269" i="11"/>
  <c r="M269" i="11"/>
  <c r="N269" i="11"/>
  <c r="O269" i="11"/>
  <c r="P269" i="11"/>
  <c r="Q269" i="11"/>
  <c r="R269" i="11"/>
  <c r="D270" i="11"/>
  <c r="E270" i="11"/>
  <c r="F270" i="11"/>
  <c r="G270" i="11"/>
  <c r="H270" i="11"/>
  <c r="I270" i="11"/>
  <c r="J270" i="11"/>
  <c r="K270" i="11"/>
  <c r="L270" i="11"/>
  <c r="M270" i="11"/>
  <c r="N270" i="11"/>
  <c r="O270" i="11"/>
  <c r="P270" i="11"/>
  <c r="Q270" i="11"/>
  <c r="R270" i="11"/>
  <c r="D271" i="11"/>
  <c r="E271" i="11"/>
  <c r="F271" i="11"/>
  <c r="G271" i="11"/>
  <c r="H271" i="11"/>
  <c r="I271" i="11"/>
  <c r="J271" i="11"/>
  <c r="K271" i="11"/>
  <c r="L271" i="11"/>
  <c r="M271" i="11"/>
  <c r="N271" i="11"/>
  <c r="O271" i="11"/>
  <c r="P271" i="11"/>
  <c r="Q271" i="11"/>
  <c r="R271" i="11"/>
  <c r="D272" i="11"/>
  <c r="E272" i="11"/>
  <c r="F272" i="11"/>
  <c r="S272" i="11" s="1"/>
  <c r="G272" i="11"/>
  <c r="H272" i="11"/>
  <c r="I272" i="11"/>
  <c r="J272" i="11"/>
  <c r="K272" i="11"/>
  <c r="L272" i="11"/>
  <c r="M272" i="11"/>
  <c r="N272" i="11"/>
  <c r="O272" i="11"/>
  <c r="P272" i="11"/>
  <c r="Q272" i="11"/>
  <c r="R272" i="11"/>
  <c r="D273" i="11"/>
  <c r="E273" i="11"/>
  <c r="F273" i="11"/>
  <c r="S273" i="11" s="1"/>
  <c r="T273" i="11" s="1"/>
  <c r="G273" i="11"/>
  <c r="H273" i="11"/>
  <c r="I273" i="11"/>
  <c r="J273" i="11"/>
  <c r="K273" i="11"/>
  <c r="L273" i="11"/>
  <c r="M273" i="11"/>
  <c r="N273" i="11"/>
  <c r="O273" i="11"/>
  <c r="P273" i="11"/>
  <c r="Q273" i="11"/>
  <c r="R273" i="11"/>
  <c r="D274" i="11"/>
  <c r="E274" i="11"/>
  <c r="F274" i="11"/>
  <c r="G274" i="11"/>
  <c r="H274" i="11"/>
  <c r="I274" i="11"/>
  <c r="J274" i="11"/>
  <c r="K274" i="11"/>
  <c r="L274" i="11"/>
  <c r="M274" i="11"/>
  <c r="N274" i="11"/>
  <c r="O274" i="11"/>
  <c r="P274" i="11"/>
  <c r="Q274" i="11"/>
  <c r="R274" i="11"/>
  <c r="D275" i="11"/>
  <c r="E275" i="11"/>
  <c r="F275" i="11"/>
  <c r="G275" i="11"/>
  <c r="H275" i="11"/>
  <c r="I275" i="11"/>
  <c r="J275" i="11"/>
  <c r="K275" i="11"/>
  <c r="L275" i="11"/>
  <c r="M275" i="11"/>
  <c r="N275" i="11"/>
  <c r="O275" i="11"/>
  <c r="P275" i="11"/>
  <c r="Q275" i="11"/>
  <c r="R275" i="11"/>
  <c r="D276" i="11"/>
  <c r="E276" i="11"/>
  <c r="F276" i="11"/>
  <c r="S276" i="11" s="1"/>
  <c r="G276" i="11"/>
  <c r="H276" i="11"/>
  <c r="I276" i="11"/>
  <c r="J276" i="11"/>
  <c r="K276" i="11"/>
  <c r="L276" i="11"/>
  <c r="M276" i="11"/>
  <c r="N276" i="11"/>
  <c r="O276" i="11"/>
  <c r="P276" i="11"/>
  <c r="Q276" i="11"/>
  <c r="R276" i="11"/>
  <c r="D277" i="11"/>
  <c r="E277" i="11"/>
  <c r="F277" i="11"/>
  <c r="S277" i="11" s="1"/>
  <c r="T277" i="11" s="1"/>
  <c r="G277" i="11"/>
  <c r="H277" i="11"/>
  <c r="I277" i="11"/>
  <c r="J277" i="11"/>
  <c r="K277" i="11"/>
  <c r="L277" i="11"/>
  <c r="M277" i="11"/>
  <c r="N277" i="11"/>
  <c r="O277" i="11"/>
  <c r="P277" i="11"/>
  <c r="Q277" i="11"/>
  <c r="R277" i="11"/>
  <c r="D278" i="11"/>
  <c r="E278" i="11"/>
  <c r="F278" i="11"/>
  <c r="G278" i="11"/>
  <c r="H278" i="11"/>
  <c r="I278" i="11"/>
  <c r="J278" i="11"/>
  <c r="K278" i="11"/>
  <c r="L278" i="11"/>
  <c r="M278" i="11"/>
  <c r="N278" i="11"/>
  <c r="O278" i="11"/>
  <c r="P278" i="11"/>
  <c r="Q278" i="11"/>
  <c r="R278" i="11"/>
  <c r="D279" i="11"/>
  <c r="E279" i="11"/>
  <c r="F279" i="11"/>
  <c r="G279" i="11"/>
  <c r="H279" i="11"/>
  <c r="I279" i="11"/>
  <c r="J279" i="11"/>
  <c r="K279" i="11"/>
  <c r="L279" i="11"/>
  <c r="M279" i="11"/>
  <c r="N279" i="11"/>
  <c r="O279" i="11"/>
  <c r="P279" i="11"/>
  <c r="Q279" i="11"/>
  <c r="R279" i="11"/>
  <c r="D280" i="11"/>
  <c r="E280" i="11"/>
  <c r="F280" i="11"/>
  <c r="G280" i="11"/>
  <c r="H280" i="11"/>
  <c r="I280" i="11"/>
  <c r="J280" i="11"/>
  <c r="K280" i="11"/>
  <c r="L280" i="11"/>
  <c r="M280" i="11"/>
  <c r="N280" i="11"/>
  <c r="O280" i="11"/>
  <c r="P280" i="11"/>
  <c r="Q280" i="11"/>
  <c r="R280" i="11"/>
  <c r="D281" i="11"/>
  <c r="E281" i="11"/>
  <c r="F281" i="11"/>
  <c r="S281" i="11" s="1"/>
  <c r="T281" i="11" s="1"/>
  <c r="G281" i="11"/>
  <c r="H281" i="11"/>
  <c r="I281" i="11"/>
  <c r="J281" i="11"/>
  <c r="K281" i="11"/>
  <c r="L281" i="11"/>
  <c r="M281" i="11"/>
  <c r="N281" i="11"/>
  <c r="O281" i="11"/>
  <c r="P281" i="11"/>
  <c r="Q281" i="11"/>
  <c r="R281" i="11"/>
  <c r="D282" i="11"/>
  <c r="E282" i="11"/>
  <c r="F282" i="11"/>
  <c r="G282" i="11"/>
  <c r="H282" i="11"/>
  <c r="I282" i="11"/>
  <c r="J282" i="11"/>
  <c r="K282" i="11"/>
  <c r="L282" i="11"/>
  <c r="M282" i="11"/>
  <c r="N282" i="11"/>
  <c r="O282" i="11"/>
  <c r="P282" i="11"/>
  <c r="Q282" i="11"/>
  <c r="R282" i="11"/>
  <c r="D283" i="11"/>
  <c r="E283" i="11"/>
  <c r="F283" i="11"/>
  <c r="G283" i="11"/>
  <c r="H283" i="11"/>
  <c r="I283" i="11"/>
  <c r="J283" i="11"/>
  <c r="K283" i="11"/>
  <c r="L283" i="11"/>
  <c r="M283" i="11"/>
  <c r="N283" i="11"/>
  <c r="O283" i="11"/>
  <c r="P283" i="11"/>
  <c r="Q283" i="11"/>
  <c r="R283" i="11"/>
  <c r="D284" i="11"/>
  <c r="E284" i="11"/>
  <c r="F284" i="11"/>
  <c r="G284" i="11"/>
  <c r="H284" i="11"/>
  <c r="I284" i="11"/>
  <c r="J284" i="11"/>
  <c r="K284" i="11"/>
  <c r="L284" i="11"/>
  <c r="M284" i="11"/>
  <c r="N284" i="11"/>
  <c r="O284" i="11"/>
  <c r="P284" i="11"/>
  <c r="Q284" i="11"/>
  <c r="R284" i="11"/>
  <c r="D285" i="11"/>
  <c r="E285" i="11"/>
  <c r="F285" i="11"/>
  <c r="S285" i="11" s="1"/>
  <c r="T285" i="11" s="1"/>
  <c r="G285" i="11"/>
  <c r="H285" i="11"/>
  <c r="I285" i="11"/>
  <c r="J285" i="11"/>
  <c r="K285" i="11"/>
  <c r="L285" i="11"/>
  <c r="M285" i="11"/>
  <c r="N285" i="11"/>
  <c r="O285" i="11"/>
  <c r="P285" i="11"/>
  <c r="Q285" i="11"/>
  <c r="R285" i="11"/>
  <c r="D286" i="11"/>
  <c r="E286" i="11"/>
  <c r="F286" i="11"/>
  <c r="G286" i="11"/>
  <c r="H286" i="11"/>
  <c r="I286" i="11"/>
  <c r="J286" i="11"/>
  <c r="K286" i="11"/>
  <c r="L286" i="11"/>
  <c r="M286" i="11"/>
  <c r="N286" i="11"/>
  <c r="O286" i="11"/>
  <c r="P286" i="11"/>
  <c r="Q286" i="11"/>
  <c r="R286" i="11"/>
  <c r="D287" i="11"/>
  <c r="E287" i="11"/>
  <c r="F287" i="11"/>
  <c r="G287" i="11"/>
  <c r="H287" i="11"/>
  <c r="I287" i="11"/>
  <c r="J287" i="11"/>
  <c r="K287" i="11"/>
  <c r="L287" i="11"/>
  <c r="M287" i="11"/>
  <c r="N287" i="11"/>
  <c r="O287" i="11"/>
  <c r="P287" i="11"/>
  <c r="Q287" i="11"/>
  <c r="R287" i="11"/>
  <c r="D288" i="11"/>
  <c r="E288" i="11"/>
  <c r="F288" i="11"/>
  <c r="G288" i="11"/>
  <c r="H288" i="11"/>
  <c r="I288" i="11"/>
  <c r="J288" i="11"/>
  <c r="K288" i="11"/>
  <c r="L288" i="11"/>
  <c r="M288" i="11"/>
  <c r="N288" i="11"/>
  <c r="O288" i="11"/>
  <c r="P288" i="11"/>
  <c r="Q288" i="11"/>
  <c r="R288" i="11"/>
  <c r="D289" i="11"/>
  <c r="E289" i="11"/>
  <c r="F289" i="11"/>
  <c r="S289" i="11" s="1"/>
  <c r="T289" i="11" s="1"/>
  <c r="G289" i="11"/>
  <c r="H289" i="11"/>
  <c r="I289" i="11"/>
  <c r="J289" i="11"/>
  <c r="K289" i="11"/>
  <c r="L289" i="11"/>
  <c r="M289" i="11"/>
  <c r="N289" i="11"/>
  <c r="O289" i="11"/>
  <c r="P289" i="11"/>
  <c r="Q289" i="11"/>
  <c r="R289" i="11"/>
  <c r="D290" i="11"/>
  <c r="E290" i="11"/>
  <c r="F290" i="11"/>
  <c r="G290" i="11"/>
  <c r="H290" i="11"/>
  <c r="I290" i="11"/>
  <c r="J290" i="11"/>
  <c r="K290" i="11"/>
  <c r="L290" i="11"/>
  <c r="M290" i="11"/>
  <c r="N290" i="11"/>
  <c r="O290" i="11"/>
  <c r="P290" i="11"/>
  <c r="Q290" i="11"/>
  <c r="R290" i="11"/>
  <c r="D291" i="11"/>
  <c r="E291" i="11"/>
  <c r="F291" i="11"/>
  <c r="G291" i="11"/>
  <c r="H291" i="11"/>
  <c r="I291" i="11"/>
  <c r="J291" i="11"/>
  <c r="K291" i="11"/>
  <c r="L291" i="11"/>
  <c r="M291" i="11"/>
  <c r="N291" i="11"/>
  <c r="O291" i="11"/>
  <c r="P291" i="11"/>
  <c r="Q291" i="11"/>
  <c r="R291" i="11"/>
  <c r="D292" i="11"/>
  <c r="E292" i="11"/>
  <c r="F292" i="11"/>
  <c r="S292" i="11" s="1"/>
  <c r="G292" i="11"/>
  <c r="H292" i="11"/>
  <c r="I292" i="11"/>
  <c r="J292" i="11"/>
  <c r="K292" i="11"/>
  <c r="L292" i="11"/>
  <c r="M292" i="11"/>
  <c r="N292" i="11"/>
  <c r="O292" i="11"/>
  <c r="P292" i="11"/>
  <c r="Q292" i="11"/>
  <c r="R292" i="11"/>
  <c r="D293" i="11"/>
  <c r="E293" i="11"/>
  <c r="F293" i="11"/>
  <c r="S293" i="11" s="1"/>
  <c r="T293" i="11" s="1"/>
  <c r="G293" i="11"/>
  <c r="H293" i="11"/>
  <c r="I293" i="11"/>
  <c r="J293" i="11"/>
  <c r="K293" i="11"/>
  <c r="L293" i="11"/>
  <c r="M293" i="11"/>
  <c r="N293" i="11"/>
  <c r="O293" i="11"/>
  <c r="P293" i="11"/>
  <c r="Q293" i="11"/>
  <c r="R293" i="11"/>
  <c r="D294" i="11"/>
  <c r="E294" i="11"/>
  <c r="F294" i="11"/>
  <c r="G294" i="11"/>
  <c r="H294" i="11"/>
  <c r="I294" i="11"/>
  <c r="J294" i="11"/>
  <c r="K294" i="11"/>
  <c r="L294" i="11"/>
  <c r="M294" i="11"/>
  <c r="N294" i="11"/>
  <c r="O294" i="11"/>
  <c r="P294" i="11"/>
  <c r="Q294" i="11"/>
  <c r="R294" i="11"/>
  <c r="D295" i="11"/>
  <c r="E295" i="11"/>
  <c r="F295" i="11"/>
  <c r="G295" i="11"/>
  <c r="H295" i="11"/>
  <c r="I295" i="11"/>
  <c r="J295" i="11"/>
  <c r="K295" i="11"/>
  <c r="L295" i="11"/>
  <c r="M295" i="11"/>
  <c r="N295" i="11"/>
  <c r="O295" i="11"/>
  <c r="P295" i="11"/>
  <c r="Q295" i="11"/>
  <c r="R295" i="11"/>
  <c r="D296" i="11"/>
  <c r="E296" i="11"/>
  <c r="F296" i="11"/>
  <c r="G296" i="11"/>
  <c r="H296" i="11"/>
  <c r="I296" i="11"/>
  <c r="J296" i="11"/>
  <c r="K296" i="11"/>
  <c r="L296" i="11"/>
  <c r="M296" i="11"/>
  <c r="N296" i="11"/>
  <c r="O296" i="11"/>
  <c r="P296" i="11"/>
  <c r="Q296" i="11"/>
  <c r="R296" i="11"/>
  <c r="D297" i="11"/>
  <c r="E297" i="11"/>
  <c r="F297" i="11"/>
  <c r="S297" i="11" s="1"/>
  <c r="T297" i="11" s="1"/>
  <c r="G297" i="11"/>
  <c r="H297" i="11"/>
  <c r="I297" i="11"/>
  <c r="J297" i="11"/>
  <c r="K297" i="11"/>
  <c r="L297" i="11"/>
  <c r="M297" i="11"/>
  <c r="N297" i="11"/>
  <c r="O297" i="11"/>
  <c r="P297" i="11"/>
  <c r="Q297" i="11"/>
  <c r="R297" i="11"/>
  <c r="D298" i="11"/>
  <c r="E298" i="11"/>
  <c r="F298" i="11"/>
  <c r="G298" i="11"/>
  <c r="H298" i="11"/>
  <c r="I298" i="11"/>
  <c r="J298" i="11"/>
  <c r="K298" i="11"/>
  <c r="L298" i="11"/>
  <c r="M298" i="11"/>
  <c r="N298" i="11"/>
  <c r="O298" i="11"/>
  <c r="P298" i="11"/>
  <c r="Q298" i="11"/>
  <c r="R298" i="11"/>
  <c r="D299" i="11"/>
  <c r="E299" i="11"/>
  <c r="F299" i="11"/>
  <c r="G299" i="11"/>
  <c r="H299" i="11"/>
  <c r="I299" i="11"/>
  <c r="J299" i="11"/>
  <c r="K299" i="11"/>
  <c r="L299" i="11"/>
  <c r="M299" i="11"/>
  <c r="N299" i="11"/>
  <c r="O299" i="11"/>
  <c r="P299" i="11"/>
  <c r="Q299" i="11"/>
  <c r="R299" i="11"/>
  <c r="D300" i="11"/>
  <c r="E300" i="11"/>
  <c r="F300" i="11"/>
  <c r="G300" i="11"/>
  <c r="H300" i="11"/>
  <c r="I300" i="11"/>
  <c r="J300" i="11"/>
  <c r="K300" i="11"/>
  <c r="L300" i="11"/>
  <c r="M300" i="11"/>
  <c r="N300" i="11"/>
  <c r="O300" i="11"/>
  <c r="P300" i="11"/>
  <c r="Q300" i="11"/>
  <c r="R300" i="11"/>
  <c r="D301" i="11"/>
  <c r="E301" i="11"/>
  <c r="F301" i="11"/>
  <c r="S301" i="11" s="1"/>
  <c r="T301" i="11" s="1"/>
  <c r="G301" i="11"/>
  <c r="H301" i="11"/>
  <c r="I301" i="11"/>
  <c r="J301" i="11"/>
  <c r="K301" i="11"/>
  <c r="L301" i="11"/>
  <c r="M301" i="11"/>
  <c r="N301" i="11"/>
  <c r="O301" i="11"/>
  <c r="P301" i="11"/>
  <c r="Q301" i="11"/>
  <c r="R301" i="11"/>
  <c r="D302" i="11"/>
  <c r="E302" i="11"/>
  <c r="F302" i="11"/>
  <c r="G302" i="11"/>
  <c r="H302" i="11"/>
  <c r="I302" i="11"/>
  <c r="J302" i="11"/>
  <c r="K302" i="11"/>
  <c r="L302" i="11"/>
  <c r="M302" i="11"/>
  <c r="N302" i="11"/>
  <c r="O302" i="11"/>
  <c r="P302" i="11"/>
  <c r="Q302" i="11"/>
  <c r="R302" i="11"/>
  <c r="D303" i="11"/>
  <c r="E303" i="11"/>
  <c r="F303" i="11"/>
  <c r="G303" i="11"/>
  <c r="H303" i="11"/>
  <c r="I303" i="11"/>
  <c r="J303" i="11"/>
  <c r="K303" i="11"/>
  <c r="L303" i="11"/>
  <c r="M303" i="11"/>
  <c r="N303" i="11"/>
  <c r="O303" i="11"/>
  <c r="P303" i="11"/>
  <c r="Q303" i="11"/>
  <c r="R303" i="11"/>
  <c r="D304" i="11"/>
  <c r="E304" i="11"/>
  <c r="F304" i="11"/>
  <c r="S304" i="11" s="1"/>
  <c r="G304" i="11"/>
  <c r="H304" i="11"/>
  <c r="I304" i="11"/>
  <c r="J304" i="11"/>
  <c r="K304" i="11"/>
  <c r="L304" i="11"/>
  <c r="M304" i="11"/>
  <c r="N304" i="11"/>
  <c r="O304" i="11"/>
  <c r="P304" i="11"/>
  <c r="Q304" i="11"/>
  <c r="R304" i="11"/>
  <c r="D305" i="11"/>
  <c r="E305" i="11"/>
  <c r="F305" i="11"/>
  <c r="S305" i="11" s="1"/>
  <c r="T305" i="11" s="1"/>
  <c r="G305" i="11"/>
  <c r="H305" i="11"/>
  <c r="I305" i="11"/>
  <c r="J305" i="11"/>
  <c r="K305" i="11"/>
  <c r="L305" i="11"/>
  <c r="M305" i="11"/>
  <c r="N305" i="11"/>
  <c r="O305" i="11"/>
  <c r="P305" i="11"/>
  <c r="Q305" i="11"/>
  <c r="R305" i="11"/>
  <c r="D306" i="11"/>
  <c r="E306" i="11"/>
  <c r="F306" i="11"/>
  <c r="G306" i="11"/>
  <c r="H306" i="11"/>
  <c r="I306" i="11"/>
  <c r="J306" i="11"/>
  <c r="K306" i="11"/>
  <c r="L306" i="11"/>
  <c r="M306" i="11"/>
  <c r="N306" i="11"/>
  <c r="O306" i="11"/>
  <c r="P306" i="11"/>
  <c r="Q306" i="11"/>
  <c r="R306" i="11"/>
  <c r="D307" i="11"/>
  <c r="E307" i="11"/>
  <c r="F307" i="11"/>
  <c r="G307" i="11"/>
  <c r="H307" i="11"/>
  <c r="I307" i="11"/>
  <c r="J307" i="11"/>
  <c r="K307" i="11"/>
  <c r="L307" i="11"/>
  <c r="M307" i="11"/>
  <c r="N307" i="11"/>
  <c r="O307" i="11"/>
  <c r="P307" i="11"/>
  <c r="Q307" i="11"/>
  <c r="R307" i="11"/>
  <c r="D308" i="11"/>
  <c r="E308" i="11"/>
  <c r="F308" i="11"/>
  <c r="S308" i="11" s="1"/>
  <c r="G308" i="11"/>
  <c r="H308" i="11"/>
  <c r="I308" i="11"/>
  <c r="J308" i="11"/>
  <c r="K308" i="11"/>
  <c r="L308" i="11"/>
  <c r="M308" i="11"/>
  <c r="N308" i="11"/>
  <c r="O308" i="11"/>
  <c r="P308" i="11"/>
  <c r="Q308" i="11"/>
  <c r="R308" i="11"/>
  <c r="D309" i="11"/>
  <c r="E309" i="11"/>
  <c r="F309" i="11"/>
  <c r="S309" i="11" s="1"/>
  <c r="T309" i="11" s="1"/>
  <c r="G309" i="11"/>
  <c r="H309" i="11"/>
  <c r="I309" i="11"/>
  <c r="J309" i="11"/>
  <c r="K309" i="11"/>
  <c r="L309" i="11"/>
  <c r="M309" i="11"/>
  <c r="N309" i="11"/>
  <c r="O309" i="11"/>
  <c r="P309" i="11"/>
  <c r="Q309" i="11"/>
  <c r="R309" i="11"/>
  <c r="D310" i="11"/>
  <c r="E310" i="11"/>
  <c r="F310" i="11"/>
  <c r="G310" i="11"/>
  <c r="H310" i="11"/>
  <c r="I310" i="11"/>
  <c r="J310" i="11"/>
  <c r="K310" i="11"/>
  <c r="L310" i="11"/>
  <c r="M310" i="11"/>
  <c r="N310" i="11"/>
  <c r="O310" i="11"/>
  <c r="P310" i="11"/>
  <c r="Q310" i="11"/>
  <c r="R310" i="11"/>
  <c r="D311" i="11"/>
  <c r="E311" i="11"/>
  <c r="F311" i="11"/>
  <c r="S311" i="11" s="1"/>
  <c r="G311" i="11"/>
  <c r="H311" i="11"/>
  <c r="I311" i="11"/>
  <c r="J311" i="11"/>
  <c r="K311" i="11"/>
  <c r="L311" i="11"/>
  <c r="M311" i="11"/>
  <c r="N311" i="11"/>
  <c r="O311" i="11"/>
  <c r="P311" i="11"/>
  <c r="Q311" i="11"/>
  <c r="R311" i="11"/>
  <c r="D312" i="11"/>
  <c r="E312" i="11"/>
  <c r="F312" i="11"/>
  <c r="S312" i="11" s="1"/>
  <c r="G312" i="11"/>
  <c r="H312" i="11"/>
  <c r="I312" i="11"/>
  <c r="J312" i="11"/>
  <c r="K312" i="11"/>
  <c r="L312" i="11"/>
  <c r="M312" i="11"/>
  <c r="N312" i="11"/>
  <c r="O312" i="11"/>
  <c r="P312" i="11"/>
  <c r="Q312" i="11"/>
  <c r="R312" i="11"/>
  <c r="D313" i="11"/>
  <c r="E313" i="11"/>
  <c r="F313" i="11"/>
  <c r="S313" i="11" s="1"/>
  <c r="T313" i="11" s="1"/>
  <c r="G313" i="11"/>
  <c r="H313" i="11"/>
  <c r="I313" i="11"/>
  <c r="J313" i="11"/>
  <c r="K313" i="11"/>
  <c r="L313" i="11"/>
  <c r="M313" i="11"/>
  <c r="N313" i="11"/>
  <c r="O313" i="11"/>
  <c r="P313" i="11"/>
  <c r="Q313" i="11"/>
  <c r="R313" i="11"/>
  <c r="D314" i="11"/>
  <c r="E314" i="11"/>
  <c r="F314" i="11"/>
  <c r="G314" i="11"/>
  <c r="H314" i="11"/>
  <c r="I314" i="11"/>
  <c r="J314" i="11"/>
  <c r="K314" i="11"/>
  <c r="L314" i="11"/>
  <c r="M314" i="11"/>
  <c r="N314" i="11"/>
  <c r="O314" i="11"/>
  <c r="P314" i="11"/>
  <c r="Q314" i="11"/>
  <c r="R314" i="11"/>
  <c r="D315" i="11"/>
  <c r="E315" i="11"/>
  <c r="F315" i="11"/>
  <c r="G315" i="11"/>
  <c r="H315" i="11"/>
  <c r="I315" i="11"/>
  <c r="J315" i="11"/>
  <c r="K315" i="11"/>
  <c r="L315" i="11"/>
  <c r="M315" i="11"/>
  <c r="N315" i="11"/>
  <c r="O315" i="11"/>
  <c r="P315" i="11"/>
  <c r="Q315" i="11"/>
  <c r="R315" i="11"/>
  <c r="D316" i="11"/>
  <c r="E316" i="11"/>
  <c r="F316" i="11"/>
  <c r="G316" i="11"/>
  <c r="H316" i="11"/>
  <c r="I316" i="11"/>
  <c r="J316" i="11"/>
  <c r="K316" i="11"/>
  <c r="L316" i="11"/>
  <c r="M316" i="11"/>
  <c r="N316" i="11"/>
  <c r="O316" i="11"/>
  <c r="P316" i="11"/>
  <c r="Q316" i="11"/>
  <c r="R316" i="11"/>
  <c r="D317" i="11"/>
  <c r="E317" i="11"/>
  <c r="F317" i="11"/>
  <c r="S317" i="11" s="1"/>
  <c r="T317" i="11" s="1"/>
  <c r="G317" i="11"/>
  <c r="H317" i="11"/>
  <c r="I317" i="11"/>
  <c r="J317" i="11"/>
  <c r="K317" i="11"/>
  <c r="L317" i="11"/>
  <c r="M317" i="11"/>
  <c r="N317" i="11"/>
  <c r="O317" i="11"/>
  <c r="P317" i="11"/>
  <c r="Q317" i="11"/>
  <c r="R317" i="11"/>
  <c r="D318" i="11"/>
  <c r="E318" i="11"/>
  <c r="F318" i="11"/>
  <c r="G318" i="11"/>
  <c r="H318" i="11"/>
  <c r="I318" i="11"/>
  <c r="J318" i="11"/>
  <c r="K318" i="11"/>
  <c r="L318" i="11"/>
  <c r="M318" i="11"/>
  <c r="N318" i="11"/>
  <c r="O318" i="11"/>
  <c r="P318" i="11"/>
  <c r="Q318" i="11"/>
  <c r="R318" i="11"/>
  <c r="D319" i="11"/>
  <c r="E319" i="11"/>
  <c r="F319" i="11"/>
  <c r="G319" i="11"/>
  <c r="H319" i="11"/>
  <c r="I319" i="11"/>
  <c r="J319" i="11"/>
  <c r="K319" i="11"/>
  <c r="L319" i="11"/>
  <c r="M319" i="11"/>
  <c r="N319" i="11"/>
  <c r="O319" i="11"/>
  <c r="P319" i="11"/>
  <c r="Q319" i="11"/>
  <c r="R319" i="11"/>
  <c r="D320" i="11"/>
  <c r="E320" i="11"/>
  <c r="F320" i="11"/>
  <c r="G320" i="11"/>
  <c r="H320" i="11"/>
  <c r="I320" i="11"/>
  <c r="J320" i="11"/>
  <c r="K320" i="11"/>
  <c r="L320" i="11"/>
  <c r="M320" i="11"/>
  <c r="N320" i="11"/>
  <c r="O320" i="11"/>
  <c r="P320" i="11"/>
  <c r="Q320" i="11"/>
  <c r="R320" i="11"/>
  <c r="D321" i="11"/>
  <c r="E321" i="11"/>
  <c r="F321" i="11"/>
  <c r="S321" i="11" s="1"/>
  <c r="T321" i="11" s="1"/>
  <c r="G321" i="11"/>
  <c r="H321" i="11"/>
  <c r="I321" i="11"/>
  <c r="J321" i="11"/>
  <c r="K321" i="11"/>
  <c r="L321" i="11"/>
  <c r="M321" i="11"/>
  <c r="N321" i="11"/>
  <c r="O321" i="11"/>
  <c r="P321" i="11"/>
  <c r="Q321" i="11"/>
  <c r="R321" i="11"/>
  <c r="D322" i="11"/>
  <c r="E322" i="11"/>
  <c r="F322" i="11"/>
  <c r="G322" i="11"/>
  <c r="H322" i="11"/>
  <c r="I322" i="11"/>
  <c r="J322" i="11"/>
  <c r="K322" i="11"/>
  <c r="L322" i="11"/>
  <c r="M322" i="11"/>
  <c r="N322" i="11"/>
  <c r="O322" i="11"/>
  <c r="P322" i="11"/>
  <c r="Q322" i="11"/>
  <c r="R322" i="11"/>
  <c r="D323" i="11"/>
  <c r="E323" i="11"/>
  <c r="F323" i="11"/>
  <c r="G323" i="11"/>
  <c r="H323" i="11"/>
  <c r="I323" i="11"/>
  <c r="J323" i="11"/>
  <c r="K323" i="11"/>
  <c r="L323" i="11"/>
  <c r="M323" i="11"/>
  <c r="N323" i="11"/>
  <c r="O323" i="11"/>
  <c r="P323" i="11"/>
  <c r="Q323" i="11"/>
  <c r="R323" i="11"/>
  <c r="D324" i="11"/>
  <c r="E324" i="11"/>
  <c r="F324" i="11"/>
  <c r="G324" i="11"/>
  <c r="H324" i="11"/>
  <c r="I324" i="11"/>
  <c r="J324" i="11"/>
  <c r="K324" i="11"/>
  <c r="L324" i="11"/>
  <c r="M324" i="11"/>
  <c r="N324" i="11"/>
  <c r="O324" i="11"/>
  <c r="P324" i="11"/>
  <c r="Q324" i="11"/>
  <c r="R324" i="11"/>
  <c r="D325" i="11"/>
  <c r="E325" i="11"/>
  <c r="F325" i="11"/>
  <c r="S325" i="11" s="1"/>
  <c r="T325" i="11" s="1"/>
  <c r="G325" i="11"/>
  <c r="H325" i="11"/>
  <c r="I325" i="11"/>
  <c r="J325" i="11"/>
  <c r="K325" i="11"/>
  <c r="L325" i="11"/>
  <c r="M325" i="11"/>
  <c r="N325" i="11"/>
  <c r="O325" i="11"/>
  <c r="P325" i="11"/>
  <c r="Q325" i="11"/>
  <c r="R325" i="11"/>
  <c r="D326" i="11"/>
  <c r="E326" i="11"/>
  <c r="F326" i="11"/>
  <c r="G326" i="11"/>
  <c r="H326" i="11"/>
  <c r="I326" i="11"/>
  <c r="J326" i="11"/>
  <c r="K326" i="11"/>
  <c r="L326" i="11"/>
  <c r="M326" i="11"/>
  <c r="N326" i="11"/>
  <c r="O326" i="11"/>
  <c r="P326" i="11"/>
  <c r="Q326" i="11"/>
  <c r="R326" i="11"/>
  <c r="D327" i="11"/>
  <c r="E327" i="11"/>
  <c r="F327" i="11"/>
  <c r="G327" i="11"/>
  <c r="H327" i="11"/>
  <c r="I327" i="11"/>
  <c r="J327" i="11"/>
  <c r="K327" i="11"/>
  <c r="L327" i="11"/>
  <c r="M327" i="11"/>
  <c r="N327" i="11"/>
  <c r="O327" i="11"/>
  <c r="P327" i="11"/>
  <c r="Q327" i="11"/>
  <c r="R327" i="11"/>
  <c r="D328" i="11"/>
  <c r="E328" i="11"/>
  <c r="F328" i="11"/>
  <c r="G328" i="11"/>
  <c r="H328" i="11"/>
  <c r="I328" i="11"/>
  <c r="J328" i="11"/>
  <c r="K328" i="11"/>
  <c r="L328" i="11"/>
  <c r="M328" i="11"/>
  <c r="N328" i="11"/>
  <c r="O328" i="11"/>
  <c r="P328" i="11"/>
  <c r="Q328" i="11"/>
  <c r="R328" i="11"/>
  <c r="D329" i="11"/>
  <c r="E329" i="11"/>
  <c r="F329" i="11"/>
  <c r="S329" i="11" s="1"/>
  <c r="T329" i="11" s="1"/>
  <c r="G329" i="11"/>
  <c r="H329" i="11"/>
  <c r="I329" i="11"/>
  <c r="J329" i="11"/>
  <c r="K329" i="11"/>
  <c r="L329" i="11"/>
  <c r="M329" i="11"/>
  <c r="N329" i="11"/>
  <c r="O329" i="11"/>
  <c r="P329" i="11"/>
  <c r="Q329" i="11"/>
  <c r="R329" i="11"/>
  <c r="D330" i="11"/>
  <c r="E330" i="11"/>
  <c r="F330" i="11"/>
  <c r="G330" i="11"/>
  <c r="H330" i="11"/>
  <c r="I330" i="11"/>
  <c r="J330" i="11"/>
  <c r="K330" i="11"/>
  <c r="L330" i="11"/>
  <c r="M330" i="11"/>
  <c r="N330" i="11"/>
  <c r="O330" i="11"/>
  <c r="P330" i="11"/>
  <c r="Q330" i="11"/>
  <c r="R330" i="11"/>
  <c r="D331" i="11"/>
  <c r="E331" i="11"/>
  <c r="F331" i="11"/>
  <c r="G331" i="11"/>
  <c r="H331" i="11"/>
  <c r="I331" i="11"/>
  <c r="J331" i="11"/>
  <c r="K331" i="11"/>
  <c r="L331" i="11"/>
  <c r="M331" i="11"/>
  <c r="N331" i="11"/>
  <c r="O331" i="11"/>
  <c r="P331" i="11"/>
  <c r="Q331" i="11"/>
  <c r="R331" i="11"/>
  <c r="D332" i="11"/>
  <c r="E332" i="11"/>
  <c r="F332" i="11"/>
  <c r="S332" i="11" s="1"/>
  <c r="G332" i="11"/>
  <c r="H332" i="11"/>
  <c r="I332" i="11"/>
  <c r="J332" i="11"/>
  <c r="K332" i="11"/>
  <c r="L332" i="11"/>
  <c r="M332" i="11"/>
  <c r="N332" i="11"/>
  <c r="O332" i="11"/>
  <c r="P332" i="11"/>
  <c r="Q332" i="11"/>
  <c r="R332" i="11"/>
  <c r="D333" i="11"/>
  <c r="E333" i="11"/>
  <c r="F333" i="11"/>
  <c r="S333" i="11" s="1"/>
  <c r="T333" i="11" s="1"/>
  <c r="G333" i="11"/>
  <c r="H333" i="11"/>
  <c r="I333" i="11"/>
  <c r="J333" i="11"/>
  <c r="K333" i="11"/>
  <c r="L333" i="11"/>
  <c r="M333" i="11"/>
  <c r="N333" i="11"/>
  <c r="O333" i="11"/>
  <c r="P333" i="11"/>
  <c r="Q333" i="11"/>
  <c r="R333" i="11"/>
  <c r="D334" i="11"/>
  <c r="E334" i="11"/>
  <c r="F334" i="11"/>
  <c r="G334" i="11"/>
  <c r="H334" i="11"/>
  <c r="I334" i="11"/>
  <c r="J334" i="11"/>
  <c r="K334" i="11"/>
  <c r="L334" i="11"/>
  <c r="M334" i="11"/>
  <c r="N334" i="11"/>
  <c r="O334" i="11"/>
  <c r="P334" i="11"/>
  <c r="Q334" i="11"/>
  <c r="R334" i="11"/>
  <c r="D335" i="11"/>
  <c r="E335" i="11"/>
  <c r="F335" i="11"/>
  <c r="G335" i="11"/>
  <c r="H335" i="11"/>
  <c r="I335" i="11"/>
  <c r="J335" i="11"/>
  <c r="K335" i="11"/>
  <c r="L335" i="11"/>
  <c r="M335" i="11"/>
  <c r="N335" i="11"/>
  <c r="O335" i="11"/>
  <c r="P335" i="11"/>
  <c r="Q335" i="11"/>
  <c r="R335" i="11"/>
  <c r="D336" i="11"/>
  <c r="E336" i="11"/>
  <c r="F336" i="11"/>
  <c r="G336" i="11"/>
  <c r="H336" i="11"/>
  <c r="I336" i="11"/>
  <c r="J336" i="11"/>
  <c r="K336" i="11"/>
  <c r="L336" i="11"/>
  <c r="M336" i="11"/>
  <c r="N336" i="11"/>
  <c r="O336" i="11"/>
  <c r="P336" i="11"/>
  <c r="Q336" i="11"/>
  <c r="R336" i="11"/>
  <c r="D337" i="11"/>
  <c r="E337" i="11"/>
  <c r="F337" i="11"/>
  <c r="S337" i="11" s="1"/>
  <c r="T337" i="11" s="1"/>
  <c r="G337" i="11"/>
  <c r="H337" i="11"/>
  <c r="I337" i="11"/>
  <c r="J337" i="11"/>
  <c r="K337" i="11"/>
  <c r="L337" i="11"/>
  <c r="M337" i="11"/>
  <c r="N337" i="11"/>
  <c r="O337" i="11"/>
  <c r="P337" i="11"/>
  <c r="Q337" i="11"/>
  <c r="R337" i="11"/>
  <c r="D338" i="11"/>
  <c r="E338" i="11"/>
  <c r="F338" i="11"/>
  <c r="G338" i="11"/>
  <c r="H338" i="11"/>
  <c r="I338" i="11"/>
  <c r="J338" i="11"/>
  <c r="K338" i="11"/>
  <c r="L338" i="11"/>
  <c r="M338" i="11"/>
  <c r="N338" i="11"/>
  <c r="O338" i="11"/>
  <c r="P338" i="11"/>
  <c r="Q338" i="11"/>
  <c r="R338" i="11"/>
  <c r="D339" i="11"/>
  <c r="E339" i="11"/>
  <c r="F339" i="11"/>
  <c r="S339" i="11" s="1"/>
  <c r="G339" i="11"/>
  <c r="H339" i="11"/>
  <c r="I339" i="11"/>
  <c r="J339" i="11"/>
  <c r="K339" i="11"/>
  <c r="L339" i="11"/>
  <c r="M339" i="11"/>
  <c r="N339" i="11"/>
  <c r="O339" i="11"/>
  <c r="P339" i="11"/>
  <c r="Q339" i="11"/>
  <c r="R339" i="11"/>
  <c r="D340" i="11"/>
  <c r="E340" i="11"/>
  <c r="F340" i="11"/>
  <c r="G340" i="11"/>
  <c r="H340" i="11"/>
  <c r="I340" i="11"/>
  <c r="J340" i="11"/>
  <c r="K340" i="11"/>
  <c r="L340" i="11"/>
  <c r="M340" i="11"/>
  <c r="N340" i="11"/>
  <c r="O340" i="11"/>
  <c r="P340" i="11"/>
  <c r="Q340" i="11"/>
  <c r="R340" i="11"/>
  <c r="D341" i="11"/>
  <c r="E341" i="11"/>
  <c r="F341" i="11"/>
  <c r="S341" i="11" s="1"/>
  <c r="T341" i="11" s="1"/>
  <c r="G341" i="11"/>
  <c r="H341" i="11"/>
  <c r="I341" i="11"/>
  <c r="J341" i="11"/>
  <c r="K341" i="11"/>
  <c r="L341" i="11"/>
  <c r="M341" i="11"/>
  <c r="N341" i="11"/>
  <c r="O341" i="11"/>
  <c r="P341" i="11"/>
  <c r="Q341" i="11"/>
  <c r="R341" i="11"/>
  <c r="D342" i="11"/>
  <c r="E342" i="11"/>
  <c r="F342" i="11"/>
  <c r="G342" i="11"/>
  <c r="H342" i="11"/>
  <c r="I342" i="11"/>
  <c r="J342" i="11"/>
  <c r="K342" i="11"/>
  <c r="L342" i="11"/>
  <c r="M342" i="11"/>
  <c r="N342" i="11"/>
  <c r="O342" i="11"/>
  <c r="P342" i="11"/>
  <c r="Q342" i="11"/>
  <c r="R342" i="11"/>
  <c r="D343" i="11"/>
  <c r="E343" i="11"/>
  <c r="F343" i="11"/>
  <c r="G343" i="11"/>
  <c r="H343" i="11"/>
  <c r="I343" i="11"/>
  <c r="J343" i="11"/>
  <c r="K343" i="11"/>
  <c r="L343" i="11"/>
  <c r="M343" i="11"/>
  <c r="N343" i="11"/>
  <c r="O343" i="11"/>
  <c r="P343" i="11"/>
  <c r="Q343" i="11"/>
  <c r="R343" i="11"/>
  <c r="D344" i="11"/>
  <c r="T344" i="11" s="1"/>
  <c r="E344" i="11"/>
  <c r="F344" i="11"/>
  <c r="S344" i="11" s="1"/>
  <c r="G344" i="11"/>
  <c r="H344" i="11"/>
  <c r="I344" i="11"/>
  <c r="J344" i="11"/>
  <c r="K344" i="11"/>
  <c r="L344" i="11"/>
  <c r="M344" i="11"/>
  <c r="N344" i="11"/>
  <c r="O344" i="11"/>
  <c r="P344" i="11"/>
  <c r="Q344" i="11"/>
  <c r="R344" i="11"/>
  <c r="D345" i="11"/>
  <c r="E345" i="11"/>
  <c r="F345" i="11"/>
  <c r="S345" i="11" s="1"/>
  <c r="T345" i="11" s="1"/>
  <c r="G345" i="11"/>
  <c r="H345" i="11"/>
  <c r="I345" i="11"/>
  <c r="J345" i="11"/>
  <c r="K345" i="11"/>
  <c r="L345" i="11"/>
  <c r="M345" i="11"/>
  <c r="N345" i="11"/>
  <c r="O345" i="11"/>
  <c r="P345" i="11"/>
  <c r="Q345" i="11"/>
  <c r="R345" i="11"/>
  <c r="D346" i="11"/>
  <c r="E346" i="11"/>
  <c r="F346" i="11"/>
  <c r="G346" i="11"/>
  <c r="H346" i="11"/>
  <c r="I346" i="11"/>
  <c r="J346" i="11"/>
  <c r="K346" i="11"/>
  <c r="L346" i="11"/>
  <c r="M346" i="11"/>
  <c r="N346" i="11"/>
  <c r="O346" i="11"/>
  <c r="P346" i="11"/>
  <c r="Q346" i="11"/>
  <c r="R346" i="11"/>
  <c r="D347" i="11"/>
  <c r="E347" i="11"/>
  <c r="F347" i="11"/>
  <c r="G347" i="11"/>
  <c r="S347" i="11" s="1"/>
  <c r="H347" i="11"/>
  <c r="I347" i="11"/>
  <c r="J347" i="11"/>
  <c r="K347" i="11"/>
  <c r="L347" i="11"/>
  <c r="M347" i="11"/>
  <c r="N347" i="11"/>
  <c r="O347" i="11"/>
  <c r="P347" i="11"/>
  <c r="Q347" i="11"/>
  <c r="R347" i="11"/>
  <c r="D348" i="11"/>
  <c r="T348" i="11" s="1"/>
  <c r="E348" i="11"/>
  <c r="F348" i="11"/>
  <c r="S348" i="11" s="1"/>
  <c r="G348" i="11"/>
  <c r="H348" i="11"/>
  <c r="I348" i="11"/>
  <c r="J348" i="11"/>
  <c r="K348" i="11"/>
  <c r="L348" i="11"/>
  <c r="M348" i="11"/>
  <c r="N348" i="11"/>
  <c r="O348" i="11"/>
  <c r="P348" i="11"/>
  <c r="Q348" i="11"/>
  <c r="R348" i="11"/>
  <c r="D349" i="11"/>
  <c r="E349" i="11"/>
  <c r="F349" i="11"/>
  <c r="S349" i="11" s="1"/>
  <c r="T349" i="11" s="1"/>
  <c r="G349" i="11"/>
  <c r="H349" i="11"/>
  <c r="I349" i="11"/>
  <c r="J349" i="11"/>
  <c r="K349" i="11"/>
  <c r="L349" i="11"/>
  <c r="M349" i="11"/>
  <c r="N349" i="11"/>
  <c r="O349" i="11"/>
  <c r="P349" i="11"/>
  <c r="Q349" i="11"/>
  <c r="R349" i="11"/>
  <c r="D350" i="11"/>
  <c r="E350" i="11"/>
  <c r="F350" i="11"/>
  <c r="G350" i="11"/>
  <c r="H350" i="11"/>
  <c r="I350" i="11"/>
  <c r="J350" i="11"/>
  <c r="K350" i="11"/>
  <c r="L350" i="11"/>
  <c r="M350" i="11"/>
  <c r="N350" i="11"/>
  <c r="O350" i="11"/>
  <c r="P350" i="11"/>
  <c r="Q350" i="11"/>
  <c r="R350" i="11"/>
  <c r="D351" i="11"/>
  <c r="E351" i="11"/>
  <c r="F351" i="11"/>
  <c r="G351" i="11"/>
  <c r="H351" i="11"/>
  <c r="I351" i="11"/>
  <c r="J351" i="11"/>
  <c r="K351" i="11"/>
  <c r="L351" i="11"/>
  <c r="M351" i="11"/>
  <c r="N351" i="11"/>
  <c r="O351" i="11"/>
  <c r="P351" i="11"/>
  <c r="Q351" i="11"/>
  <c r="R351" i="11"/>
  <c r="D352" i="11"/>
  <c r="E352" i="11"/>
  <c r="F352" i="11"/>
  <c r="G352" i="11"/>
  <c r="H352" i="11"/>
  <c r="I352" i="11"/>
  <c r="J352" i="11"/>
  <c r="K352" i="11"/>
  <c r="L352" i="11"/>
  <c r="M352" i="11"/>
  <c r="N352" i="11"/>
  <c r="O352" i="11"/>
  <c r="P352" i="11"/>
  <c r="Q352" i="11"/>
  <c r="R352" i="11"/>
  <c r="D353" i="11"/>
  <c r="E353" i="11"/>
  <c r="F353" i="11"/>
  <c r="S353" i="11" s="1"/>
  <c r="T353" i="11" s="1"/>
  <c r="G353" i="11"/>
  <c r="H353" i="11"/>
  <c r="I353" i="11"/>
  <c r="J353" i="11"/>
  <c r="K353" i="11"/>
  <c r="L353" i="11"/>
  <c r="M353" i="11"/>
  <c r="N353" i="11"/>
  <c r="O353" i="11"/>
  <c r="P353" i="11"/>
  <c r="Q353" i="11"/>
  <c r="R353" i="11"/>
  <c r="D354" i="11"/>
  <c r="E354" i="11"/>
  <c r="F354" i="11"/>
  <c r="G354" i="11"/>
  <c r="H354" i="11"/>
  <c r="I354" i="11"/>
  <c r="J354" i="11"/>
  <c r="K354" i="11"/>
  <c r="L354" i="11"/>
  <c r="M354" i="11"/>
  <c r="N354" i="11"/>
  <c r="O354" i="11"/>
  <c r="P354" i="11"/>
  <c r="Q354" i="11"/>
  <c r="R354" i="11"/>
  <c r="D355" i="11"/>
  <c r="E355" i="11"/>
  <c r="F355" i="11"/>
  <c r="G355" i="11"/>
  <c r="H355" i="11"/>
  <c r="I355" i="11"/>
  <c r="J355" i="11"/>
  <c r="K355" i="11"/>
  <c r="L355" i="11"/>
  <c r="M355" i="11"/>
  <c r="N355" i="11"/>
  <c r="O355" i="11"/>
  <c r="P355" i="11"/>
  <c r="Q355" i="11"/>
  <c r="R355" i="11"/>
  <c r="D356" i="11"/>
  <c r="T356" i="11" s="1"/>
  <c r="E356" i="11"/>
  <c r="F356" i="11"/>
  <c r="S356" i="11" s="1"/>
  <c r="G356" i="11"/>
  <c r="H356" i="11"/>
  <c r="I356" i="11"/>
  <c r="J356" i="11"/>
  <c r="K356" i="11"/>
  <c r="L356" i="11"/>
  <c r="M356" i="11"/>
  <c r="N356" i="11"/>
  <c r="O356" i="11"/>
  <c r="P356" i="11"/>
  <c r="Q356" i="11"/>
  <c r="R356" i="11"/>
  <c r="D357" i="11"/>
  <c r="E357" i="11"/>
  <c r="F357" i="11"/>
  <c r="S357" i="11" s="1"/>
  <c r="T357" i="11" s="1"/>
  <c r="G357" i="11"/>
  <c r="H357" i="11"/>
  <c r="I357" i="11"/>
  <c r="J357" i="11"/>
  <c r="K357" i="11"/>
  <c r="L357" i="11"/>
  <c r="M357" i="11"/>
  <c r="N357" i="11"/>
  <c r="O357" i="11"/>
  <c r="P357" i="11"/>
  <c r="Q357" i="11"/>
  <c r="R357" i="11"/>
  <c r="D358" i="11"/>
  <c r="E358" i="11"/>
  <c r="F358" i="11"/>
  <c r="G358" i="11"/>
  <c r="H358" i="11"/>
  <c r="I358" i="11"/>
  <c r="J358" i="11"/>
  <c r="K358" i="11"/>
  <c r="L358" i="11"/>
  <c r="M358" i="11"/>
  <c r="N358" i="11"/>
  <c r="O358" i="11"/>
  <c r="P358" i="11"/>
  <c r="Q358" i="11"/>
  <c r="R358" i="11"/>
  <c r="D359" i="11"/>
  <c r="E359" i="11"/>
  <c r="F359" i="11"/>
  <c r="G359" i="11"/>
  <c r="H359" i="11"/>
  <c r="I359" i="11"/>
  <c r="J359" i="11"/>
  <c r="K359" i="11"/>
  <c r="L359" i="11"/>
  <c r="M359" i="11"/>
  <c r="N359" i="11"/>
  <c r="O359" i="11"/>
  <c r="P359" i="11"/>
  <c r="Q359" i="11"/>
  <c r="R359" i="11"/>
  <c r="D360" i="11"/>
  <c r="T360" i="11" s="1"/>
  <c r="E360" i="11"/>
  <c r="F360" i="11"/>
  <c r="S360" i="11" s="1"/>
  <c r="G360" i="11"/>
  <c r="H360" i="11"/>
  <c r="I360" i="11"/>
  <c r="J360" i="11"/>
  <c r="K360" i="11"/>
  <c r="L360" i="11"/>
  <c r="M360" i="11"/>
  <c r="N360" i="11"/>
  <c r="O360" i="11"/>
  <c r="P360" i="11"/>
  <c r="Q360" i="11"/>
  <c r="R360" i="11"/>
  <c r="D361" i="11"/>
  <c r="E361" i="11"/>
  <c r="F361" i="11"/>
  <c r="S361" i="11" s="1"/>
  <c r="T361" i="11" s="1"/>
  <c r="G361" i="11"/>
  <c r="H361" i="11"/>
  <c r="I361" i="11"/>
  <c r="J361" i="11"/>
  <c r="K361" i="11"/>
  <c r="L361" i="11"/>
  <c r="M361" i="11"/>
  <c r="N361" i="11"/>
  <c r="O361" i="11"/>
  <c r="P361" i="11"/>
  <c r="Q361" i="11"/>
  <c r="R361" i="11"/>
  <c r="D362" i="11"/>
  <c r="E362" i="11"/>
  <c r="F362" i="11"/>
  <c r="G362" i="11"/>
  <c r="H362" i="11"/>
  <c r="I362" i="11"/>
  <c r="J362" i="11"/>
  <c r="K362" i="11"/>
  <c r="L362" i="11"/>
  <c r="M362" i="11"/>
  <c r="N362" i="11"/>
  <c r="O362" i="11"/>
  <c r="P362" i="11"/>
  <c r="Q362" i="11"/>
  <c r="R362" i="11"/>
  <c r="D363" i="11"/>
  <c r="E363" i="11"/>
  <c r="F363" i="11"/>
  <c r="G363" i="11"/>
  <c r="H363" i="11"/>
  <c r="I363" i="11"/>
  <c r="J363" i="11"/>
  <c r="K363" i="11"/>
  <c r="L363" i="11"/>
  <c r="M363" i="11"/>
  <c r="N363" i="11"/>
  <c r="O363" i="11"/>
  <c r="P363" i="11"/>
  <c r="Q363" i="11"/>
  <c r="R363" i="11"/>
  <c r="D364" i="11"/>
  <c r="T364" i="11" s="1"/>
  <c r="E364" i="11"/>
  <c r="F364" i="11"/>
  <c r="S364" i="11" s="1"/>
  <c r="G364" i="11"/>
  <c r="H364" i="11"/>
  <c r="I364" i="11"/>
  <c r="J364" i="11"/>
  <c r="K364" i="11"/>
  <c r="L364" i="11"/>
  <c r="M364" i="11"/>
  <c r="N364" i="11"/>
  <c r="O364" i="11"/>
  <c r="P364" i="11"/>
  <c r="Q364" i="11"/>
  <c r="R364" i="11"/>
  <c r="D365" i="11"/>
  <c r="E365" i="11"/>
  <c r="F365" i="11"/>
  <c r="S365" i="11" s="1"/>
  <c r="T365" i="11" s="1"/>
  <c r="G365" i="11"/>
  <c r="H365" i="11"/>
  <c r="I365" i="11"/>
  <c r="J365" i="11"/>
  <c r="K365" i="11"/>
  <c r="L365" i="11"/>
  <c r="M365" i="11"/>
  <c r="N365" i="11"/>
  <c r="O365" i="11"/>
  <c r="P365" i="11"/>
  <c r="Q365" i="11"/>
  <c r="R365" i="11"/>
  <c r="D366" i="11"/>
  <c r="E366" i="11"/>
  <c r="F366" i="11"/>
  <c r="G366" i="11"/>
  <c r="H366" i="11"/>
  <c r="I366" i="11"/>
  <c r="J366" i="11"/>
  <c r="K366" i="11"/>
  <c r="L366" i="11"/>
  <c r="M366" i="11"/>
  <c r="N366" i="11"/>
  <c r="O366" i="11"/>
  <c r="P366" i="11"/>
  <c r="Q366" i="11"/>
  <c r="R366" i="11"/>
  <c r="D367" i="11"/>
  <c r="E367" i="11"/>
  <c r="F367" i="11"/>
  <c r="G367" i="11"/>
  <c r="H367" i="11"/>
  <c r="I367" i="11"/>
  <c r="J367" i="11"/>
  <c r="K367" i="11"/>
  <c r="L367" i="11"/>
  <c r="M367" i="11"/>
  <c r="N367" i="11"/>
  <c r="O367" i="11"/>
  <c r="P367" i="11"/>
  <c r="Q367" i="11"/>
  <c r="R367" i="11"/>
  <c r="D368" i="11"/>
  <c r="T368" i="11" s="1"/>
  <c r="E368" i="11"/>
  <c r="F368" i="11"/>
  <c r="S368" i="11" s="1"/>
  <c r="G368" i="11"/>
  <c r="H368" i="11"/>
  <c r="I368" i="11"/>
  <c r="J368" i="11"/>
  <c r="K368" i="11"/>
  <c r="L368" i="11"/>
  <c r="M368" i="11"/>
  <c r="N368" i="11"/>
  <c r="O368" i="11"/>
  <c r="P368" i="11"/>
  <c r="Q368" i="11"/>
  <c r="R368" i="11"/>
  <c r="D369" i="11"/>
  <c r="E369" i="11"/>
  <c r="F369" i="11"/>
  <c r="S369" i="11" s="1"/>
  <c r="T369" i="11" s="1"/>
  <c r="G369" i="11"/>
  <c r="H369" i="11"/>
  <c r="I369" i="11"/>
  <c r="J369" i="11"/>
  <c r="K369" i="11"/>
  <c r="L369" i="11"/>
  <c r="M369" i="11"/>
  <c r="N369" i="11"/>
  <c r="O369" i="11"/>
  <c r="P369" i="11"/>
  <c r="Q369" i="11"/>
  <c r="R369" i="11"/>
  <c r="D370" i="11"/>
  <c r="E370" i="11"/>
  <c r="F370" i="11"/>
  <c r="G370" i="11"/>
  <c r="H370" i="11"/>
  <c r="I370" i="11"/>
  <c r="J370" i="11"/>
  <c r="K370" i="11"/>
  <c r="L370" i="11"/>
  <c r="M370" i="11"/>
  <c r="N370" i="11"/>
  <c r="O370" i="11"/>
  <c r="P370" i="11"/>
  <c r="Q370" i="11"/>
  <c r="R370" i="11"/>
  <c r="D371" i="11"/>
  <c r="E371" i="11"/>
  <c r="F371" i="11"/>
  <c r="G371" i="11"/>
  <c r="H371" i="11"/>
  <c r="I371" i="11"/>
  <c r="J371" i="11"/>
  <c r="K371" i="11"/>
  <c r="L371" i="11"/>
  <c r="M371" i="11"/>
  <c r="N371" i="11"/>
  <c r="O371" i="11"/>
  <c r="P371" i="11"/>
  <c r="Q371" i="11"/>
  <c r="R371" i="11"/>
  <c r="D372" i="11"/>
  <c r="T372" i="11" s="1"/>
  <c r="E372" i="11"/>
  <c r="F372" i="11"/>
  <c r="S372" i="11" s="1"/>
  <c r="G372" i="11"/>
  <c r="H372" i="11"/>
  <c r="I372" i="11"/>
  <c r="J372" i="11"/>
  <c r="K372" i="11"/>
  <c r="L372" i="11"/>
  <c r="M372" i="11"/>
  <c r="N372" i="11"/>
  <c r="O372" i="11"/>
  <c r="P372" i="11"/>
  <c r="Q372" i="11"/>
  <c r="R372" i="11"/>
  <c r="D373" i="11"/>
  <c r="E373" i="11"/>
  <c r="F373" i="11"/>
  <c r="S373" i="11" s="1"/>
  <c r="T373" i="11" s="1"/>
  <c r="G373" i="11"/>
  <c r="H373" i="11"/>
  <c r="I373" i="11"/>
  <c r="J373" i="11"/>
  <c r="K373" i="11"/>
  <c r="L373" i="11"/>
  <c r="M373" i="11"/>
  <c r="N373" i="11"/>
  <c r="O373" i="11"/>
  <c r="P373" i="11"/>
  <c r="Q373" i="11"/>
  <c r="R373" i="11"/>
  <c r="D374" i="11"/>
  <c r="E374" i="11"/>
  <c r="F374" i="11"/>
  <c r="G374" i="11"/>
  <c r="H374" i="11"/>
  <c r="I374" i="11"/>
  <c r="J374" i="11"/>
  <c r="K374" i="11"/>
  <c r="L374" i="11"/>
  <c r="M374" i="11"/>
  <c r="N374" i="11"/>
  <c r="O374" i="11"/>
  <c r="P374" i="11"/>
  <c r="Q374" i="11"/>
  <c r="R374" i="11"/>
  <c r="D375" i="11"/>
  <c r="E375" i="11"/>
  <c r="F375" i="11"/>
  <c r="G375" i="11"/>
  <c r="H375" i="11"/>
  <c r="I375" i="11"/>
  <c r="J375" i="11"/>
  <c r="K375" i="11"/>
  <c r="L375" i="11"/>
  <c r="M375" i="11"/>
  <c r="N375" i="11"/>
  <c r="O375" i="11"/>
  <c r="P375" i="11"/>
  <c r="Q375" i="11"/>
  <c r="R375" i="11"/>
  <c r="D376" i="11"/>
  <c r="T376" i="11" s="1"/>
  <c r="E376" i="11"/>
  <c r="F376" i="11"/>
  <c r="S376" i="11" s="1"/>
  <c r="G376" i="11"/>
  <c r="H376" i="11"/>
  <c r="I376" i="11"/>
  <c r="J376" i="11"/>
  <c r="K376" i="11"/>
  <c r="L376" i="11"/>
  <c r="M376" i="11"/>
  <c r="N376" i="11"/>
  <c r="O376" i="11"/>
  <c r="P376" i="11"/>
  <c r="Q376" i="11"/>
  <c r="R376" i="11"/>
  <c r="D377" i="11"/>
  <c r="E377" i="11"/>
  <c r="F377" i="11"/>
  <c r="S377" i="11" s="1"/>
  <c r="T377" i="11" s="1"/>
  <c r="G377" i="11"/>
  <c r="H377" i="11"/>
  <c r="I377" i="11"/>
  <c r="J377" i="11"/>
  <c r="K377" i="11"/>
  <c r="L377" i="11"/>
  <c r="M377" i="11"/>
  <c r="N377" i="11"/>
  <c r="O377" i="11"/>
  <c r="P377" i="11"/>
  <c r="Q377" i="11"/>
  <c r="R377" i="11"/>
  <c r="D378" i="11"/>
  <c r="E378" i="11"/>
  <c r="F378" i="11"/>
  <c r="G378" i="11"/>
  <c r="H378" i="11"/>
  <c r="I378" i="11"/>
  <c r="J378" i="11"/>
  <c r="K378" i="11"/>
  <c r="L378" i="11"/>
  <c r="M378" i="11"/>
  <c r="N378" i="11"/>
  <c r="O378" i="11"/>
  <c r="P378" i="11"/>
  <c r="Q378" i="11"/>
  <c r="R378" i="11"/>
  <c r="D379" i="11"/>
  <c r="E379" i="11"/>
  <c r="F379" i="11"/>
  <c r="G379" i="11"/>
  <c r="H379" i="11"/>
  <c r="I379" i="11"/>
  <c r="J379" i="11"/>
  <c r="K379" i="11"/>
  <c r="L379" i="11"/>
  <c r="M379" i="11"/>
  <c r="N379" i="11"/>
  <c r="O379" i="11"/>
  <c r="P379" i="11"/>
  <c r="Q379" i="11"/>
  <c r="R379" i="11"/>
  <c r="D380" i="11"/>
  <c r="T380" i="11" s="1"/>
  <c r="E380" i="11"/>
  <c r="F380" i="11"/>
  <c r="S380" i="11" s="1"/>
  <c r="G380" i="11"/>
  <c r="H380" i="11"/>
  <c r="I380" i="11"/>
  <c r="J380" i="11"/>
  <c r="K380" i="11"/>
  <c r="L380" i="11"/>
  <c r="M380" i="11"/>
  <c r="N380" i="11"/>
  <c r="O380" i="11"/>
  <c r="P380" i="11"/>
  <c r="Q380" i="11"/>
  <c r="R380" i="11"/>
  <c r="D381" i="11"/>
  <c r="E381" i="11"/>
  <c r="F381" i="11"/>
  <c r="S381" i="11" s="1"/>
  <c r="T381" i="11" s="1"/>
  <c r="G381" i="11"/>
  <c r="H381" i="11"/>
  <c r="I381" i="11"/>
  <c r="J381" i="11"/>
  <c r="K381" i="11"/>
  <c r="L381" i="11"/>
  <c r="M381" i="11"/>
  <c r="N381" i="11"/>
  <c r="O381" i="11"/>
  <c r="P381" i="11"/>
  <c r="Q381" i="11"/>
  <c r="R381" i="11"/>
  <c r="D382" i="11"/>
  <c r="E382" i="11"/>
  <c r="F382" i="11"/>
  <c r="G382" i="11"/>
  <c r="H382" i="11"/>
  <c r="I382" i="11"/>
  <c r="J382" i="11"/>
  <c r="K382" i="11"/>
  <c r="L382" i="11"/>
  <c r="M382" i="11"/>
  <c r="N382" i="11"/>
  <c r="O382" i="11"/>
  <c r="P382" i="11"/>
  <c r="Q382" i="11"/>
  <c r="R382" i="11"/>
  <c r="D383" i="11"/>
  <c r="E383" i="11"/>
  <c r="F383" i="11"/>
  <c r="G383" i="11"/>
  <c r="H383" i="11"/>
  <c r="I383" i="11"/>
  <c r="J383" i="11"/>
  <c r="K383" i="11"/>
  <c r="L383" i="11"/>
  <c r="M383" i="11"/>
  <c r="N383" i="11"/>
  <c r="O383" i="11"/>
  <c r="P383" i="11"/>
  <c r="Q383" i="11"/>
  <c r="R383" i="11"/>
  <c r="D384" i="11"/>
  <c r="T384" i="11" s="1"/>
  <c r="E384" i="11"/>
  <c r="F384" i="11"/>
  <c r="S384" i="11" s="1"/>
  <c r="G384" i="11"/>
  <c r="H384" i="11"/>
  <c r="I384" i="11"/>
  <c r="J384" i="11"/>
  <c r="K384" i="11"/>
  <c r="L384" i="11"/>
  <c r="M384" i="11"/>
  <c r="N384" i="11"/>
  <c r="O384" i="11"/>
  <c r="P384" i="11"/>
  <c r="Q384" i="11"/>
  <c r="R384" i="11"/>
  <c r="D385" i="11"/>
  <c r="E385" i="11"/>
  <c r="F385" i="11"/>
  <c r="S385" i="11" s="1"/>
  <c r="T385" i="11" s="1"/>
  <c r="G385" i="11"/>
  <c r="H385" i="11"/>
  <c r="I385" i="11"/>
  <c r="J385" i="11"/>
  <c r="K385" i="11"/>
  <c r="L385" i="11"/>
  <c r="M385" i="11"/>
  <c r="N385" i="11"/>
  <c r="O385" i="11"/>
  <c r="P385" i="11"/>
  <c r="Q385" i="11"/>
  <c r="R385" i="11"/>
  <c r="D386" i="11"/>
  <c r="E386" i="11"/>
  <c r="F386" i="11"/>
  <c r="G386" i="11"/>
  <c r="H386" i="11"/>
  <c r="I386" i="11"/>
  <c r="J386" i="11"/>
  <c r="K386" i="11"/>
  <c r="L386" i="11"/>
  <c r="M386" i="11"/>
  <c r="N386" i="11"/>
  <c r="O386" i="11"/>
  <c r="P386" i="11"/>
  <c r="Q386" i="11"/>
  <c r="R386" i="11"/>
  <c r="D387" i="11"/>
  <c r="E387" i="11"/>
  <c r="F387" i="11"/>
  <c r="G387" i="11"/>
  <c r="H387" i="11"/>
  <c r="I387" i="11"/>
  <c r="J387" i="11"/>
  <c r="K387" i="11"/>
  <c r="L387" i="11"/>
  <c r="M387" i="11"/>
  <c r="N387" i="11"/>
  <c r="O387" i="11"/>
  <c r="P387" i="11"/>
  <c r="Q387" i="11"/>
  <c r="R387" i="11"/>
  <c r="D388" i="11"/>
  <c r="E388" i="11"/>
  <c r="F388" i="11"/>
  <c r="G388" i="11"/>
  <c r="H388" i="11"/>
  <c r="I388" i="11"/>
  <c r="J388" i="11"/>
  <c r="K388" i="11"/>
  <c r="L388" i="11"/>
  <c r="M388" i="11"/>
  <c r="N388" i="11"/>
  <c r="O388" i="11"/>
  <c r="P388" i="11"/>
  <c r="Q388" i="11"/>
  <c r="R388" i="11"/>
  <c r="D389" i="11"/>
  <c r="E389" i="11"/>
  <c r="F389" i="11"/>
  <c r="S389" i="11" s="1"/>
  <c r="T389" i="11" s="1"/>
  <c r="G389" i="11"/>
  <c r="H389" i="11"/>
  <c r="I389" i="11"/>
  <c r="J389" i="11"/>
  <c r="K389" i="11"/>
  <c r="L389" i="11"/>
  <c r="M389" i="11"/>
  <c r="N389" i="11"/>
  <c r="O389" i="11"/>
  <c r="P389" i="11"/>
  <c r="Q389" i="11"/>
  <c r="R389" i="11"/>
  <c r="D390" i="11"/>
  <c r="E390" i="11"/>
  <c r="F390" i="11"/>
  <c r="G390" i="11"/>
  <c r="H390" i="11"/>
  <c r="I390" i="11"/>
  <c r="J390" i="11"/>
  <c r="K390" i="11"/>
  <c r="L390" i="11"/>
  <c r="M390" i="11"/>
  <c r="N390" i="11"/>
  <c r="O390" i="11"/>
  <c r="P390" i="11"/>
  <c r="Q390" i="11"/>
  <c r="R390" i="11"/>
  <c r="D391" i="11"/>
  <c r="E391" i="11"/>
  <c r="F391" i="11"/>
  <c r="G391" i="11"/>
  <c r="H391" i="11"/>
  <c r="I391" i="11"/>
  <c r="J391" i="11"/>
  <c r="K391" i="11"/>
  <c r="L391" i="11"/>
  <c r="M391" i="11"/>
  <c r="N391" i="11"/>
  <c r="O391" i="11"/>
  <c r="P391" i="11"/>
  <c r="Q391" i="11"/>
  <c r="R391" i="11"/>
  <c r="D392" i="11"/>
  <c r="T392" i="11" s="1"/>
  <c r="E392" i="11"/>
  <c r="F392" i="11"/>
  <c r="S392" i="11" s="1"/>
  <c r="G392" i="11"/>
  <c r="H392" i="11"/>
  <c r="I392" i="11"/>
  <c r="J392" i="11"/>
  <c r="K392" i="11"/>
  <c r="L392" i="11"/>
  <c r="M392" i="11"/>
  <c r="N392" i="11"/>
  <c r="O392" i="11"/>
  <c r="P392" i="11"/>
  <c r="Q392" i="11"/>
  <c r="R392" i="11"/>
  <c r="D393" i="11"/>
  <c r="E393" i="11"/>
  <c r="F393" i="11"/>
  <c r="S393" i="11" s="1"/>
  <c r="T393" i="11" s="1"/>
  <c r="G393" i="11"/>
  <c r="H393" i="11"/>
  <c r="I393" i="11"/>
  <c r="J393" i="11"/>
  <c r="K393" i="11"/>
  <c r="L393" i="11"/>
  <c r="M393" i="11"/>
  <c r="N393" i="11"/>
  <c r="O393" i="11"/>
  <c r="P393" i="11"/>
  <c r="Q393" i="11"/>
  <c r="R393" i="11"/>
  <c r="D394" i="11"/>
  <c r="E394" i="11"/>
  <c r="F394" i="11"/>
  <c r="G394" i="11"/>
  <c r="H394" i="11"/>
  <c r="I394" i="11"/>
  <c r="J394" i="11"/>
  <c r="K394" i="11"/>
  <c r="L394" i="11"/>
  <c r="M394" i="11"/>
  <c r="N394" i="11"/>
  <c r="O394" i="11"/>
  <c r="P394" i="11"/>
  <c r="Q394" i="11"/>
  <c r="R394" i="11"/>
  <c r="D395" i="11"/>
  <c r="E395" i="11"/>
  <c r="F395" i="11"/>
  <c r="G395" i="11"/>
  <c r="H395" i="11"/>
  <c r="I395" i="11"/>
  <c r="J395" i="11"/>
  <c r="K395" i="11"/>
  <c r="L395" i="11"/>
  <c r="M395" i="11"/>
  <c r="N395" i="11"/>
  <c r="O395" i="11"/>
  <c r="P395" i="11"/>
  <c r="Q395" i="11"/>
  <c r="R395" i="11"/>
  <c r="D396" i="11"/>
  <c r="T396" i="11" s="1"/>
  <c r="E396" i="11"/>
  <c r="F396" i="11"/>
  <c r="S396" i="11" s="1"/>
  <c r="G396" i="11"/>
  <c r="H396" i="11"/>
  <c r="I396" i="11"/>
  <c r="J396" i="11"/>
  <c r="K396" i="11"/>
  <c r="L396" i="11"/>
  <c r="M396" i="11"/>
  <c r="N396" i="11"/>
  <c r="O396" i="11"/>
  <c r="P396" i="11"/>
  <c r="Q396" i="11"/>
  <c r="R396" i="11"/>
  <c r="D397" i="11"/>
  <c r="E397" i="11"/>
  <c r="F397" i="11"/>
  <c r="S397" i="11" s="1"/>
  <c r="T397" i="11" s="1"/>
  <c r="G397" i="11"/>
  <c r="H397" i="11"/>
  <c r="I397" i="11"/>
  <c r="J397" i="11"/>
  <c r="K397" i="11"/>
  <c r="L397" i="11"/>
  <c r="M397" i="11"/>
  <c r="N397" i="11"/>
  <c r="O397" i="11"/>
  <c r="P397" i="11"/>
  <c r="Q397" i="11"/>
  <c r="R397" i="11"/>
  <c r="D398" i="11"/>
  <c r="E398" i="11"/>
  <c r="F398" i="11"/>
  <c r="G398" i="11"/>
  <c r="H398" i="11"/>
  <c r="I398" i="11"/>
  <c r="J398" i="11"/>
  <c r="K398" i="11"/>
  <c r="L398" i="11"/>
  <c r="M398" i="11"/>
  <c r="N398" i="11"/>
  <c r="O398" i="11"/>
  <c r="P398" i="11"/>
  <c r="Q398" i="11"/>
  <c r="R398" i="11"/>
  <c r="D399" i="11"/>
  <c r="E399" i="11"/>
  <c r="F399" i="11"/>
  <c r="G399" i="11"/>
  <c r="H399" i="11"/>
  <c r="I399" i="11"/>
  <c r="J399" i="11"/>
  <c r="K399" i="11"/>
  <c r="L399" i="11"/>
  <c r="M399" i="11"/>
  <c r="N399" i="11"/>
  <c r="O399" i="11"/>
  <c r="P399" i="11"/>
  <c r="Q399" i="11"/>
  <c r="R399" i="11"/>
  <c r="D400" i="11"/>
  <c r="T400" i="11" s="1"/>
  <c r="E400" i="11"/>
  <c r="F400" i="11"/>
  <c r="S400" i="11" s="1"/>
  <c r="G400" i="11"/>
  <c r="H400" i="11"/>
  <c r="I400" i="11"/>
  <c r="J400" i="11"/>
  <c r="K400" i="11"/>
  <c r="L400" i="11"/>
  <c r="M400" i="11"/>
  <c r="N400" i="11"/>
  <c r="O400" i="11"/>
  <c r="P400" i="11"/>
  <c r="Q400" i="11"/>
  <c r="R400" i="11"/>
  <c r="D401" i="11"/>
  <c r="E401" i="11"/>
  <c r="F401" i="11"/>
  <c r="S401" i="11" s="1"/>
  <c r="T401" i="11" s="1"/>
  <c r="G401" i="11"/>
  <c r="H401" i="11"/>
  <c r="I401" i="11"/>
  <c r="J401" i="11"/>
  <c r="K401" i="11"/>
  <c r="L401" i="11"/>
  <c r="M401" i="11"/>
  <c r="N401" i="11"/>
  <c r="O401" i="11"/>
  <c r="P401" i="11"/>
  <c r="Q401" i="11"/>
  <c r="R401" i="11"/>
  <c r="D402" i="11"/>
  <c r="E402" i="11"/>
  <c r="F402" i="11"/>
  <c r="G402" i="11"/>
  <c r="H402" i="11"/>
  <c r="I402" i="11"/>
  <c r="J402" i="11"/>
  <c r="K402" i="11"/>
  <c r="L402" i="11"/>
  <c r="M402" i="11"/>
  <c r="N402" i="11"/>
  <c r="O402" i="11"/>
  <c r="P402" i="11"/>
  <c r="Q402" i="11"/>
  <c r="R402" i="11"/>
  <c r="D403" i="11"/>
  <c r="E403" i="11"/>
  <c r="F403" i="11"/>
  <c r="G403" i="11"/>
  <c r="H403" i="11"/>
  <c r="I403" i="11"/>
  <c r="J403" i="11"/>
  <c r="K403" i="11"/>
  <c r="L403" i="11"/>
  <c r="M403" i="11"/>
  <c r="N403" i="11"/>
  <c r="O403" i="11"/>
  <c r="P403" i="11"/>
  <c r="Q403" i="11"/>
  <c r="R403" i="11"/>
  <c r="D404" i="11"/>
  <c r="E404" i="11"/>
  <c r="F404" i="11"/>
  <c r="G404" i="11"/>
  <c r="H404" i="11"/>
  <c r="I404" i="11"/>
  <c r="J404" i="11"/>
  <c r="K404" i="11"/>
  <c r="L404" i="11"/>
  <c r="M404" i="11"/>
  <c r="N404" i="11"/>
  <c r="O404" i="11"/>
  <c r="P404" i="11"/>
  <c r="Q404" i="11"/>
  <c r="R404" i="11"/>
  <c r="D405" i="11"/>
  <c r="E405" i="11"/>
  <c r="F405" i="11"/>
  <c r="S405" i="11" s="1"/>
  <c r="T405" i="11" s="1"/>
  <c r="G405" i="11"/>
  <c r="H405" i="11"/>
  <c r="I405" i="11"/>
  <c r="J405" i="11"/>
  <c r="K405" i="11"/>
  <c r="L405" i="11"/>
  <c r="M405" i="11"/>
  <c r="N405" i="11"/>
  <c r="O405" i="11"/>
  <c r="P405" i="11"/>
  <c r="Q405" i="11"/>
  <c r="R405" i="11"/>
  <c r="D406" i="11"/>
  <c r="E406" i="11"/>
  <c r="F406" i="11"/>
  <c r="G406" i="11"/>
  <c r="H406" i="11"/>
  <c r="I406" i="11"/>
  <c r="J406" i="11"/>
  <c r="K406" i="11"/>
  <c r="L406" i="11"/>
  <c r="M406" i="11"/>
  <c r="N406" i="11"/>
  <c r="O406" i="11"/>
  <c r="P406" i="11"/>
  <c r="Q406" i="11"/>
  <c r="R406" i="11"/>
  <c r="D407" i="11"/>
  <c r="E407" i="11"/>
  <c r="F407" i="11"/>
  <c r="G407" i="11"/>
  <c r="H407" i="11"/>
  <c r="I407" i="11"/>
  <c r="J407" i="11"/>
  <c r="K407" i="11"/>
  <c r="L407" i="11"/>
  <c r="M407" i="11"/>
  <c r="N407" i="11"/>
  <c r="O407" i="11"/>
  <c r="P407" i="11"/>
  <c r="Q407" i="11"/>
  <c r="R407" i="11"/>
  <c r="D408" i="11"/>
  <c r="T408" i="11" s="1"/>
  <c r="E408" i="11"/>
  <c r="F408" i="11"/>
  <c r="S408" i="11" s="1"/>
  <c r="G408" i="11"/>
  <c r="H408" i="11"/>
  <c r="I408" i="11"/>
  <c r="J408" i="11"/>
  <c r="K408" i="11"/>
  <c r="L408" i="11"/>
  <c r="M408" i="11"/>
  <c r="N408" i="11"/>
  <c r="O408" i="11"/>
  <c r="P408" i="11"/>
  <c r="Q408" i="11"/>
  <c r="R408" i="11"/>
  <c r="D409" i="11"/>
  <c r="E409" i="11"/>
  <c r="F409" i="11"/>
  <c r="S409" i="11" s="1"/>
  <c r="T409" i="11" s="1"/>
  <c r="G409" i="11"/>
  <c r="H409" i="11"/>
  <c r="I409" i="11"/>
  <c r="J409" i="11"/>
  <c r="K409" i="11"/>
  <c r="L409" i="11"/>
  <c r="M409" i="11"/>
  <c r="N409" i="11"/>
  <c r="O409" i="11"/>
  <c r="P409" i="11"/>
  <c r="Q409" i="11"/>
  <c r="R409" i="11"/>
  <c r="D410" i="11"/>
  <c r="E410" i="11"/>
  <c r="F410" i="11"/>
  <c r="G410" i="11"/>
  <c r="H410" i="11"/>
  <c r="I410" i="11"/>
  <c r="J410" i="11"/>
  <c r="K410" i="11"/>
  <c r="L410" i="11"/>
  <c r="M410" i="11"/>
  <c r="N410" i="11"/>
  <c r="O410" i="11"/>
  <c r="P410" i="11"/>
  <c r="Q410" i="11"/>
  <c r="R410" i="11"/>
  <c r="D411" i="11"/>
  <c r="E411" i="11"/>
  <c r="F411" i="11"/>
  <c r="S411" i="11" s="1"/>
  <c r="G411" i="11"/>
  <c r="H411" i="11"/>
  <c r="I411" i="11"/>
  <c r="J411" i="11"/>
  <c r="K411" i="11"/>
  <c r="L411" i="11"/>
  <c r="M411" i="11"/>
  <c r="N411" i="11"/>
  <c r="O411" i="11"/>
  <c r="P411" i="11"/>
  <c r="Q411" i="11"/>
  <c r="R411" i="11"/>
  <c r="D412" i="11"/>
  <c r="T412" i="11" s="1"/>
  <c r="E412" i="11"/>
  <c r="F412" i="11"/>
  <c r="S412" i="11" s="1"/>
  <c r="G412" i="11"/>
  <c r="H412" i="11"/>
  <c r="I412" i="11"/>
  <c r="J412" i="11"/>
  <c r="K412" i="11"/>
  <c r="L412" i="11"/>
  <c r="M412" i="11"/>
  <c r="N412" i="11"/>
  <c r="O412" i="11"/>
  <c r="P412" i="11"/>
  <c r="Q412" i="11"/>
  <c r="R412" i="11"/>
  <c r="D413" i="11"/>
  <c r="E413" i="11"/>
  <c r="F413" i="11"/>
  <c r="S413" i="11" s="1"/>
  <c r="T413" i="11" s="1"/>
  <c r="G413" i="11"/>
  <c r="H413" i="11"/>
  <c r="I413" i="11"/>
  <c r="J413" i="11"/>
  <c r="K413" i="11"/>
  <c r="L413" i="11"/>
  <c r="M413" i="11"/>
  <c r="N413" i="11"/>
  <c r="O413" i="11"/>
  <c r="P413" i="11"/>
  <c r="Q413" i="11"/>
  <c r="R413" i="11"/>
  <c r="D414" i="11"/>
  <c r="E414" i="11"/>
  <c r="F414" i="11"/>
  <c r="G414" i="11"/>
  <c r="H414" i="11"/>
  <c r="I414" i="11"/>
  <c r="J414" i="11"/>
  <c r="K414" i="11"/>
  <c r="L414" i="11"/>
  <c r="M414" i="11"/>
  <c r="N414" i="11"/>
  <c r="O414" i="11"/>
  <c r="P414" i="11"/>
  <c r="Q414" i="11"/>
  <c r="R414" i="11"/>
  <c r="D415" i="11"/>
  <c r="E415" i="11"/>
  <c r="F415" i="11"/>
  <c r="G415" i="11"/>
  <c r="H415" i="11"/>
  <c r="I415" i="11"/>
  <c r="J415" i="11"/>
  <c r="K415" i="11"/>
  <c r="L415" i="11"/>
  <c r="M415" i="11"/>
  <c r="N415" i="11"/>
  <c r="O415" i="11"/>
  <c r="P415" i="11"/>
  <c r="Q415" i="11"/>
  <c r="R415" i="11"/>
  <c r="D416" i="11"/>
  <c r="T416" i="11" s="1"/>
  <c r="E416" i="11"/>
  <c r="F416" i="11"/>
  <c r="S416" i="11" s="1"/>
  <c r="G416" i="11"/>
  <c r="H416" i="11"/>
  <c r="I416" i="11"/>
  <c r="J416" i="11"/>
  <c r="K416" i="11"/>
  <c r="L416" i="11"/>
  <c r="M416" i="11"/>
  <c r="N416" i="11"/>
  <c r="O416" i="11"/>
  <c r="P416" i="11"/>
  <c r="Q416" i="11"/>
  <c r="R416" i="11"/>
  <c r="D417" i="11"/>
  <c r="E417" i="11"/>
  <c r="F417" i="11"/>
  <c r="S417" i="11" s="1"/>
  <c r="T417" i="11" s="1"/>
  <c r="G417" i="11"/>
  <c r="H417" i="11"/>
  <c r="I417" i="11"/>
  <c r="J417" i="11"/>
  <c r="K417" i="11"/>
  <c r="L417" i="11"/>
  <c r="M417" i="11"/>
  <c r="N417" i="11"/>
  <c r="O417" i="11"/>
  <c r="P417" i="11"/>
  <c r="Q417" i="11"/>
  <c r="R417" i="11"/>
  <c r="D418" i="11"/>
  <c r="E418" i="11"/>
  <c r="F418" i="11"/>
  <c r="G418" i="11"/>
  <c r="H418" i="11"/>
  <c r="I418" i="11"/>
  <c r="J418" i="11"/>
  <c r="K418" i="11"/>
  <c r="L418" i="11"/>
  <c r="M418" i="11"/>
  <c r="N418" i="11"/>
  <c r="O418" i="11"/>
  <c r="P418" i="11"/>
  <c r="Q418" i="11"/>
  <c r="R418" i="11"/>
  <c r="D419" i="11"/>
  <c r="E419" i="11"/>
  <c r="F419" i="11"/>
  <c r="G419" i="11"/>
  <c r="H419" i="11"/>
  <c r="I419" i="11"/>
  <c r="J419" i="11"/>
  <c r="K419" i="11"/>
  <c r="L419" i="11"/>
  <c r="M419" i="11"/>
  <c r="N419" i="11"/>
  <c r="O419" i="11"/>
  <c r="P419" i="11"/>
  <c r="Q419" i="11"/>
  <c r="R419" i="11"/>
  <c r="D420" i="11"/>
  <c r="T420" i="11" s="1"/>
  <c r="E420" i="11"/>
  <c r="F420" i="11"/>
  <c r="S420" i="11" s="1"/>
  <c r="G420" i="11"/>
  <c r="H420" i="11"/>
  <c r="I420" i="11"/>
  <c r="J420" i="11"/>
  <c r="K420" i="11"/>
  <c r="L420" i="11"/>
  <c r="M420" i="11"/>
  <c r="N420" i="11"/>
  <c r="O420" i="11"/>
  <c r="P420" i="11"/>
  <c r="Q420" i="11"/>
  <c r="R420" i="11"/>
  <c r="D421" i="11"/>
  <c r="E421" i="11"/>
  <c r="F421" i="11"/>
  <c r="S421" i="11" s="1"/>
  <c r="T421" i="11" s="1"/>
  <c r="G421" i="11"/>
  <c r="H421" i="11"/>
  <c r="I421" i="11"/>
  <c r="J421" i="11"/>
  <c r="K421" i="11"/>
  <c r="L421" i="11"/>
  <c r="M421" i="11"/>
  <c r="N421" i="11"/>
  <c r="O421" i="11"/>
  <c r="P421" i="11"/>
  <c r="Q421" i="11"/>
  <c r="R421" i="11"/>
  <c r="D422" i="11"/>
  <c r="E422" i="11"/>
  <c r="F422" i="11"/>
  <c r="G422" i="11"/>
  <c r="H422" i="11"/>
  <c r="I422" i="11"/>
  <c r="J422" i="11"/>
  <c r="K422" i="11"/>
  <c r="L422" i="11"/>
  <c r="M422" i="11"/>
  <c r="N422" i="11"/>
  <c r="O422" i="11"/>
  <c r="P422" i="11"/>
  <c r="Q422" i="11"/>
  <c r="R422" i="11"/>
  <c r="D423" i="11"/>
  <c r="E423" i="11"/>
  <c r="F423" i="11"/>
  <c r="G423" i="11"/>
  <c r="H423" i="11"/>
  <c r="I423" i="11"/>
  <c r="J423" i="11"/>
  <c r="K423" i="11"/>
  <c r="L423" i="11"/>
  <c r="M423" i="11"/>
  <c r="N423" i="11"/>
  <c r="O423" i="11"/>
  <c r="P423" i="11"/>
  <c r="Q423" i="11"/>
  <c r="R423" i="11"/>
  <c r="D424" i="11"/>
  <c r="T424" i="11" s="1"/>
  <c r="E424" i="11"/>
  <c r="F424" i="11"/>
  <c r="S424" i="11" s="1"/>
  <c r="G424" i="11"/>
  <c r="H424" i="11"/>
  <c r="I424" i="11"/>
  <c r="J424" i="11"/>
  <c r="K424" i="11"/>
  <c r="L424" i="11"/>
  <c r="M424" i="11"/>
  <c r="N424" i="11"/>
  <c r="O424" i="11"/>
  <c r="P424" i="11"/>
  <c r="Q424" i="11"/>
  <c r="R424" i="11"/>
  <c r="D425" i="11"/>
  <c r="E425" i="11"/>
  <c r="F425" i="11"/>
  <c r="S425" i="11" s="1"/>
  <c r="T425" i="11" s="1"/>
  <c r="G425" i="11"/>
  <c r="H425" i="11"/>
  <c r="I425" i="11"/>
  <c r="J425" i="11"/>
  <c r="K425" i="11"/>
  <c r="L425" i="11"/>
  <c r="M425" i="11"/>
  <c r="N425" i="11"/>
  <c r="O425" i="11"/>
  <c r="P425" i="11"/>
  <c r="Q425" i="11"/>
  <c r="R425" i="11"/>
  <c r="D426" i="11"/>
  <c r="E426" i="11"/>
  <c r="F426" i="11"/>
  <c r="G426" i="11"/>
  <c r="H426" i="11"/>
  <c r="I426" i="11"/>
  <c r="J426" i="11"/>
  <c r="K426" i="11"/>
  <c r="L426" i="11"/>
  <c r="M426" i="11"/>
  <c r="N426" i="11"/>
  <c r="O426" i="11"/>
  <c r="P426" i="11"/>
  <c r="Q426" i="11"/>
  <c r="R426" i="11"/>
  <c r="D427" i="11"/>
  <c r="E427" i="11"/>
  <c r="F427" i="11"/>
  <c r="G427" i="11"/>
  <c r="H427" i="11"/>
  <c r="I427" i="11"/>
  <c r="J427" i="11"/>
  <c r="K427" i="11"/>
  <c r="L427" i="11"/>
  <c r="M427" i="11"/>
  <c r="N427" i="11"/>
  <c r="O427" i="11"/>
  <c r="P427" i="11"/>
  <c r="Q427" i="11"/>
  <c r="R427" i="11"/>
  <c r="D428" i="11"/>
  <c r="T428" i="11" s="1"/>
  <c r="E428" i="11"/>
  <c r="F428" i="11"/>
  <c r="S428" i="11" s="1"/>
  <c r="G428" i="11"/>
  <c r="H428" i="11"/>
  <c r="I428" i="11"/>
  <c r="J428" i="11"/>
  <c r="K428" i="11"/>
  <c r="L428" i="11"/>
  <c r="M428" i="11"/>
  <c r="N428" i="11"/>
  <c r="O428" i="11"/>
  <c r="P428" i="11"/>
  <c r="Q428" i="11"/>
  <c r="R428" i="11"/>
  <c r="D429" i="11"/>
  <c r="E429" i="11"/>
  <c r="F429" i="11"/>
  <c r="S429" i="11" s="1"/>
  <c r="T429" i="11" s="1"/>
  <c r="G429" i="11"/>
  <c r="H429" i="11"/>
  <c r="I429" i="11"/>
  <c r="J429" i="11"/>
  <c r="K429" i="11"/>
  <c r="L429" i="11"/>
  <c r="M429" i="11"/>
  <c r="N429" i="11"/>
  <c r="O429" i="11"/>
  <c r="P429" i="11"/>
  <c r="Q429" i="11"/>
  <c r="R429" i="11"/>
  <c r="D430" i="11"/>
  <c r="E430" i="11"/>
  <c r="F430" i="11"/>
  <c r="G430" i="11"/>
  <c r="H430" i="11"/>
  <c r="I430" i="11"/>
  <c r="J430" i="11"/>
  <c r="K430" i="11"/>
  <c r="L430" i="11"/>
  <c r="M430" i="11"/>
  <c r="N430" i="11"/>
  <c r="O430" i="11"/>
  <c r="P430" i="11"/>
  <c r="Q430" i="11"/>
  <c r="R430" i="11"/>
  <c r="D431" i="11"/>
  <c r="E431" i="11"/>
  <c r="F431" i="11"/>
  <c r="G431" i="11"/>
  <c r="H431" i="11"/>
  <c r="I431" i="11"/>
  <c r="J431" i="11"/>
  <c r="K431" i="11"/>
  <c r="L431" i="11"/>
  <c r="M431" i="11"/>
  <c r="N431" i="11"/>
  <c r="O431" i="11"/>
  <c r="P431" i="11"/>
  <c r="Q431" i="11"/>
  <c r="R431" i="11"/>
  <c r="D432" i="11"/>
  <c r="T432" i="11" s="1"/>
  <c r="E432" i="11"/>
  <c r="F432" i="11"/>
  <c r="S432" i="11" s="1"/>
  <c r="G432" i="11"/>
  <c r="H432" i="11"/>
  <c r="I432" i="11"/>
  <c r="J432" i="11"/>
  <c r="K432" i="11"/>
  <c r="L432" i="11"/>
  <c r="M432" i="11"/>
  <c r="N432" i="11"/>
  <c r="O432" i="11"/>
  <c r="P432" i="11"/>
  <c r="Q432" i="11"/>
  <c r="R432" i="11"/>
  <c r="D433" i="11"/>
  <c r="E433" i="11"/>
  <c r="F433" i="11"/>
  <c r="S433" i="11" s="1"/>
  <c r="T433" i="11" s="1"/>
  <c r="G433" i="11"/>
  <c r="H433" i="11"/>
  <c r="I433" i="11"/>
  <c r="J433" i="11"/>
  <c r="K433" i="11"/>
  <c r="L433" i="11"/>
  <c r="M433" i="11"/>
  <c r="N433" i="11"/>
  <c r="O433" i="11"/>
  <c r="P433" i="11"/>
  <c r="Q433" i="11"/>
  <c r="R433" i="11"/>
  <c r="D434" i="11"/>
  <c r="E434" i="11"/>
  <c r="F434" i="11"/>
  <c r="G434" i="11"/>
  <c r="H434" i="11"/>
  <c r="I434" i="11"/>
  <c r="J434" i="11"/>
  <c r="K434" i="11"/>
  <c r="L434" i="11"/>
  <c r="M434" i="11"/>
  <c r="N434" i="11"/>
  <c r="O434" i="11"/>
  <c r="P434" i="11"/>
  <c r="Q434" i="11"/>
  <c r="R434" i="11"/>
  <c r="D435" i="11"/>
  <c r="E435" i="11"/>
  <c r="F435" i="11"/>
  <c r="G435" i="11"/>
  <c r="H435" i="11"/>
  <c r="I435" i="11"/>
  <c r="J435" i="11"/>
  <c r="K435" i="11"/>
  <c r="L435" i="11"/>
  <c r="M435" i="11"/>
  <c r="N435" i="11"/>
  <c r="O435" i="11"/>
  <c r="P435" i="11"/>
  <c r="Q435" i="11"/>
  <c r="R435" i="11"/>
  <c r="D436" i="11"/>
  <c r="T436" i="11" s="1"/>
  <c r="E436" i="11"/>
  <c r="F436" i="11"/>
  <c r="S436" i="11" s="1"/>
  <c r="G436" i="11"/>
  <c r="H436" i="11"/>
  <c r="I436" i="11"/>
  <c r="J436" i="11"/>
  <c r="K436" i="11"/>
  <c r="L436" i="11"/>
  <c r="M436" i="11"/>
  <c r="N436" i="11"/>
  <c r="O436" i="11"/>
  <c r="P436" i="11"/>
  <c r="Q436" i="11"/>
  <c r="R436" i="11"/>
  <c r="D437" i="11"/>
  <c r="E437" i="11"/>
  <c r="F437" i="11"/>
  <c r="S437" i="11" s="1"/>
  <c r="T437" i="11" s="1"/>
  <c r="G437" i="11"/>
  <c r="H437" i="11"/>
  <c r="I437" i="11"/>
  <c r="J437" i="11"/>
  <c r="K437" i="11"/>
  <c r="L437" i="11"/>
  <c r="M437" i="11"/>
  <c r="N437" i="11"/>
  <c r="O437" i="11"/>
  <c r="P437" i="11"/>
  <c r="Q437" i="11"/>
  <c r="R437" i="11"/>
  <c r="D438" i="11"/>
  <c r="E438" i="11"/>
  <c r="F438" i="11"/>
  <c r="G438" i="11"/>
  <c r="H438" i="11"/>
  <c r="I438" i="11"/>
  <c r="J438" i="11"/>
  <c r="K438" i="11"/>
  <c r="L438" i="11"/>
  <c r="M438" i="11"/>
  <c r="N438" i="11"/>
  <c r="O438" i="11"/>
  <c r="P438" i="11"/>
  <c r="Q438" i="11"/>
  <c r="R438" i="11"/>
  <c r="D439" i="11"/>
  <c r="E439" i="11"/>
  <c r="F439" i="11"/>
  <c r="G439" i="11"/>
  <c r="H439" i="11"/>
  <c r="I439" i="11"/>
  <c r="J439" i="11"/>
  <c r="K439" i="11"/>
  <c r="L439" i="11"/>
  <c r="M439" i="11"/>
  <c r="N439" i="11"/>
  <c r="O439" i="11"/>
  <c r="P439" i="11"/>
  <c r="Q439" i="11"/>
  <c r="R439" i="11"/>
  <c r="D440" i="11"/>
  <c r="T440" i="11" s="1"/>
  <c r="E440" i="11"/>
  <c r="F440" i="11"/>
  <c r="S440" i="11" s="1"/>
  <c r="G440" i="11"/>
  <c r="H440" i="11"/>
  <c r="I440" i="11"/>
  <c r="J440" i="11"/>
  <c r="K440" i="11"/>
  <c r="L440" i="11"/>
  <c r="M440" i="11"/>
  <c r="N440" i="11"/>
  <c r="O440" i="11"/>
  <c r="P440" i="11"/>
  <c r="Q440" i="11"/>
  <c r="R440" i="11"/>
  <c r="D441" i="11"/>
  <c r="E441" i="11"/>
  <c r="F441" i="11"/>
  <c r="S441" i="11" s="1"/>
  <c r="T441" i="11" s="1"/>
  <c r="G441" i="11"/>
  <c r="H441" i="11"/>
  <c r="I441" i="11"/>
  <c r="J441" i="11"/>
  <c r="K441" i="11"/>
  <c r="L441" i="11"/>
  <c r="M441" i="11"/>
  <c r="N441" i="11"/>
  <c r="O441" i="11"/>
  <c r="P441" i="11"/>
  <c r="Q441" i="11"/>
  <c r="R441" i="11"/>
  <c r="D442" i="11"/>
  <c r="E442" i="11"/>
  <c r="F442" i="11"/>
  <c r="G442" i="11"/>
  <c r="H442" i="11"/>
  <c r="I442" i="11"/>
  <c r="J442" i="11"/>
  <c r="K442" i="11"/>
  <c r="L442" i="11"/>
  <c r="M442" i="11"/>
  <c r="N442" i="11"/>
  <c r="O442" i="11"/>
  <c r="P442" i="11"/>
  <c r="Q442" i="11"/>
  <c r="R442" i="11"/>
  <c r="D443" i="11"/>
  <c r="E443" i="11"/>
  <c r="F443" i="11"/>
  <c r="G443" i="11"/>
  <c r="H443" i="11"/>
  <c r="I443" i="11"/>
  <c r="J443" i="11"/>
  <c r="K443" i="11"/>
  <c r="L443" i="11"/>
  <c r="M443" i="11"/>
  <c r="N443" i="11"/>
  <c r="O443" i="11"/>
  <c r="P443" i="11"/>
  <c r="Q443" i="11"/>
  <c r="R443" i="11"/>
  <c r="D444" i="11"/>
  <c r="T444" i="11" s="1"/>
  <c r="E444" i="11"/>
  <c r="F444" i="11"/>
  <c r="S444" i="11" s="1"/>
  <c r="G444" i="11"/>
  <c r="H444" i="11"/>
  <c r="I444" i="11"/>
  <c r="J444" i="11"/>
  <c r="K444" i="11"/>
  <c r="L444" i="11"/>
  <c r="M444" i="11"/>
  <c r="N444" i="11"/>
  <c r="O444" i="11"/>
  <c r="P444" i="11"/>
  <c r="Q444" i="11"/>
  <c r="R444" i="11"/>
  <c r="D445" i="11"/>
  <c r="E445" i="11"/>
  <c r="F445" i="11"/>
  <c r="S445" i="11" s="1"/>
  <c r="T445" i="11" s="1"/>
  <c r="G445" i="11"/>
  <c r="H445" i="11"/>
  <c r="I445" i="11"/>
  <c r="J445" i="11"/>
  <c r="K445" i="11"/>
  <c r="L445" i="11"/>
  <c r="M445" i="11"/>
  <c r="N445" i="11"/>
  <c r="O445" i="11"/>
  <c r="P445" i="11"/>
  <c r="Q445" i="11"/>
  <c r="R445" i="11"/>
  <c r="D446" i="11"/>
  <c r="E446" i="11"/>
  <c r="F446" i="11"/>
  <c r="G446" i="11"/>
  <c r="H446" i="11"/>
  <c r="I446" i="11"/>
  <c r="J446" i="11"/>
  <c r="K446" i="11"/>
  <c r="L446" i="11"/>
  <c r="M446" i="11"/>
  <c r="N446" i="11"/>
  <c r="O446" i="11"/>
  <c r="P446" i="11"/>
  <c r="Q446" i="11"/>
  <c r="R446" i="11"/>
  <c r="D447" i="11"/>
  <c r="E447" i="11"/>
  <c r="F447" i="11"/>
  <c r="G447" i="11"/>
  <c r="H447" i="11"/>
  <c r="I447" i="11"/>
  <c r="J447" i="11"/>
  <c r="K447" i="11"/>
  <c r="L447" i="11"/>
  <c r="M447" i="11"/>
  <c r="N447" i="11"/>
  <c r="O447" i="11"/>
  <c r="P447" i="11"/>
  <c r="Q447" i="11"/>
  <c r="R447" i="11"/>
  <c r="D448" i="11"/>
  <c r="E448" i="11"/>
  <c r="F448" i="11"/>
  <c r="G448" i="11"/>
  <c r="H448" i="11"/>
  <c r="I448" i="11"/>
  <c r="J448" i="11"/>
  <c r="K448" i="11"/>
  <c r="L448" i="11"/>
  <c r="M448" i="11"/>
  <c r="N448" i="11"/>
  <c r="O448" i="11"/>
  <c r="P448" i="11"/>
  <c r="Q448" i="11"/>
  <c r="R448" i="11"/>
  <c r="D449" i="11"/>
  <c r="E449" i="11"/>
  <c r="F449" i="11"/>
  <c r="S449" i="11" s="1"/>
  <c r="T449" i="11" s="1"/>
  <c r="G449" i="11"/>
  <c r="H449" i="11"/>
  <c r="I449" i="11"/>
  <c r="J449" i="11"/>
  <c r="K449" i="11"/>
  <c r="L449" i="11"/>
  <c r="M449" i="11"/>
  <c r="N449" i="11"/>
  <c r="O449" i="11"/>
  <c r="P449" i="11"/>
  <c r="Q449" i="11"/>
  <c r="R449" i="11"/>
  <c r="D450" i="11"/>
  <c r="E450" i="11"/>
  <c r="F450" i="11"/>
  <c r="G450" i="11"/>
  <c r="H450" i="11"/>
  <c r="I450" i="11"/>
  <c r="J450" i="11"/>
  <c r="K450" i="11"/>
  <c r="L450" i="11"/>
  <c r="M450" i="11"/>
  <c r="N450" i="11"/>
  <c r="O450" i="11"/>
  <c r="P450" i="11"/>
  <c r="Q450" i="11"/>
  <c r="R450" i="11"/>
  <c r="D451" i="11"/>
  <c r="E451" i="11"/>
  <c r="F451" i="11"/>
  <c r="G451" i="11"/>
  <c r="H451" i="11"/>
  <c r="I451" i="11"/>
  <c r="J451" i="11"/>
  <c r="K451" i="11"/>
  <c r="L451" i="11"/>
  <c r="M451" i="11"/>
  <c r="N451" i="11"/>
  <c r="O451" i="11"/>
  <c r="P451" i="11"/>
  <c r="Q451" i="11"/>
  <c r="R451" i="11"/>
  <c r="D452" i="11"/>
  <c r="T452" i="11" s="1"/>
  <c r="E452" i="11"/>
  <c r="F452" i="11"/>
  <c r="S452" i="11" s="1"/>
  <c r="G452" i="11"/>
  <c r="H452" i="11"/>
  <c r="I452" i="11"/>
  <c r="J452" i="11"/>
  <c r="K452" i="11"/>
  <c r="L452" i="11"/>
  <c r="M452" i="11"/>
  <c r="N452" i="11"/>
  <c r="O452" i="11"/>
  <c r="P452" i="11"/>
  <c r="Q452" i="11"/>
  <c r="R452" i="11"/>
  <c r="D453" i="11"/>
  <c r="E453" i="11"/>
  <c r="F453" i="11"/>
  <c r="S453" i="11" s="1"/>
  <c r="T453" i="11" s="1"/>
  <c r="G453" i="11"/>
  <c r="H453" i="11"/>
  <c r="I453" i="11"/>
  <c r="J453" i="11"/>
  <c r="K453" i="11"/>
  <c r="L453" i="11"/>
  <c r="M453" i="11"/>
  <c r="N453" i="11"/>
  <c r="O453" i="11"/>
  <c r="P453" i="11"/>
  <c r="Q453" i="11"/>
  <c r="R453" i="11"/>
  <c r="D454" i="11"/>
  <c r="E454" i="11"/>
  <c r="F454" i="11"/>
  <c r="G454" i="11"/>
  <c r="H454" i="11"/>
  <c r="I454" i="11"/>
  <c r="J454" i="11"/>
  <c r="K454" i="11"/>
  <c r="L454" i="11"/>
  <c r="M454" i="11"/>
  <c r="N454" i="11"/>
  <c r="O454" i="11"/>
  <c r="P454" i="11"/>
  <c r="Q454" i="11"/>
  <c r="R454" i="11"/>
  <c r="D455" i="11"/>
  <c r="E455" i="11"/>
  <c r="F455" i="11"/>
  <c r="G455" i="11"/>
  <c r="H455" i="11"/>
  <c r="I455" i="11"/>
  <c r="J455" i="11"/>
  <c r="K455" i="11"/>
  <c r="L455" i="11"/>
  <c r="M455" i="11"/>
  <c r="N455" i="11"/>
  <c r="O455" i="11"/>
  <c r="P455" i="11"/>
  <c r="Q455" i="11"/>
  <c r="R455" i="11"/>
  <c r="D456" i="11"/>
  <c r="T456" i="11" s="1"/>
  <c r="E456" i="11"/>
  <c r="F456" i="11"/>
  <c r="S456" i="11" s="1"/>
  <c r="G456" i="11"/>
  <c r="H456" i="11"/>
  <c r="I456" i="11"/>
  <c r="J456" i="11"/>
  <c r="K456" i="11"/>
  <c r="L456" i="11"/>
  <c r="M456" i="11"/>
  <c r="N456" i="11"/>
  <c r="O456" i="11"/>
  <c r="P456" i="11"/>
  <c r="Q456" i="11"/>
  <c r="R456" i="11"/>
  <c r="D457" i="11"/>
  <c r="E457" i="11"/>
  <c r="F457" i="11"/>
  <c r="S457" i="11" s="1"/>
  <c r="T457" i="11" s="1"/>
  <c r="G457" i="11"/>
  <c r="H457" i="11"/>
  <c r="I457" i="11"/>
  <c r="J457" i="11"/>
  <c r="K457" i="11"/>
  <c r="L457" i="11"/>
  <c r="M457" i="11"/>
  <c r="N457" i="11"/>
  <c r="O457" i="11"/>
  <c r="P457" i="11"/>
  <c r="Q457" i="11"/>
  <c r="R457" i="11"/>
  <c r="D458" i="11"/>
  <c r="E458" i="11"/>
  <c r="F458" i="11"/>
  <c r="G458" i="11"/>
  <c r="H458" i="11"/>
  <c r="I458" i="11"/>
  <c r="J458" i="11"/>
  <c r="K458" i="11"/>
  <c r="L458" i="11"/>
  <c r="M458" i="11"/>
  <c r="N458" i="11"/>
  <c r="O458" i="11"/>
  <c r="P458" i="11"/>
  <c r="Q458" i="11"/>
  <c r="R458" i="11"/>
  <c r="D459" i="11"/>
  <c r="E459" i="11"/>
  <c r="F459" i="11"/>
  <c r="G459" i="11"/>
  <c r="H459" i="11"/>
  <c r="I459" i="11"/>
  <c r="J459" i="11"/>
  <c r="K459" i="11"/>
  <c r="L459" i="11"/>
  <c r="M459" i="11"/>
  <c r="N459" i="11"/>
  <c r="O459" i="11"/>
  <c r="P459" i="11"/>
  <c r="Q459" i="11"/>
  <c r="R459" i="11"/>
  <c r="D460" i="11"/>
  <c r="T460" i="11" s="1"/>
  <c r="E460" i="11"/>
  <c r="F460" i="11"/>
  <c r="S460" i="11" s="1"/>
  <c r="G460" i="11"/>
  <c r="H460" i="11"/>
  <c r="I460" i="11"/>
  <c r="J460" i="11"/>
  <c r="K460" i="11"/>
  <c r="L460" i="11"/>
  <c r="M460" i="11"/>
  <c r="N460" i="11"/>
  <c r="O460" i="11"/>
  <c r="P460" i="11"/>
  <c r="Q460" i="11"/>
  <c r="R460" i="11"/>
  <c r="D461" i="11"/>
  <c r="E461" i="11"/>
  <c r="F461" i="11"/>
  <c r="S461" i="11" s="1"/>
  <c r="T461" i="11" s="1"/>
  <c r="G461" i="11"/>
  <c r="H461" i="11"/>
  <c r="I461" i="11"/>
  <c r="J461" i="11"/>
  <c r="K461" i="11"/>
  <c r="L461" i="11"/>
  <c r="M461" i="11"/>
  <c r="N461" i="11"/>
  <c r="O461" i="11"/>
  <c r="P461" i="11"/>
  <c r="Q461" i="11"/>
  <c r="R461" i="11"/>
  <c r="D462" i="11"/>
  <c r="E462" i="11"/>
  <c r="F462" i="11"/>
  <c r="G462" i="11"/>
  <c r="H462" i="11"/>
  <c r="I462" i="11"/>
  <c r="J462" i="11"/>
  <c r="K462" i="11"/>
  <c r="L462" i="11"/>
  <c r="M462" i="11"/>
  <c r="N462" i="11"/>
  <c r="O462" i="11"/>
  <c r="P462" i="11"/>
  <c r="Q462" i="11"/>
  <c r="R462" i="11"/>
  <c r="D463" i="11"/>
  <c r="E463" i="11"/>
  <c r="F463" i="11"/>
  <c r="G463" i="11"/>
  <c r="H463" i="11"/>
  <c r="I463" i="11"/>
  <c r="J463" i="11"/>
  <c r="K463" i="11"/>
  <c r="L463" i="11"/>
  <c r="M463" i="11"/>
  <c r="N463" i="11"/>
  <c r="O463" i="11"/>
  <c r="P463" i="11"/>
  <c r="Q463" i="11"/>
  <c r="R463" i="11"/>
  <c r="D464" i="11"/>
  <c r="E464" i="11"/>
  <c r="F464" i="11"/>
  <c r="G464" i="11"/>
  <c r="H464" i="11"/>
  <c r="I464" i="11"/>
  <c r="J464" i="11"/>
  <c r="K464" i="11"/>
  <c r="L464" i="11"/>
  <c r="M464" i="11"/>
  <c r="N464" i="11"/>
  <c r="O464" i="11"/>
  <c r="P464" i="11"/>
  <c r="Q464" i="11"/>
  <c r="R464" i="11"/>
  <c r="D465" i="11"/>
  <c r="E465" i="11"/>
  <c r="F465" i="11"/>
  <c r="S465" i="11" s="1"/>
  <c r="T465" i="11" s="1"/>
  <c r="G465" i="11"/>
  <c r="H465" i="11"/>
  <c r="I465" i="11"/>
  <c r="J465" i="11"/>
  <c r="K465" i="11"/>
  <c r="L465" i="11"/>
  <c r="M465" i="11"/>
  <c r="N465" i="11"/>
  <c r="O465" i="11"/>
  <c r="P465" i="11"/>
  <c r="Q465" i="11"/>
  <c r="R465" i="11"/>
  <c r="D466" i="11"/>
  <c r="E466" i="11"/>
  <c r="F466" i="11"/>
  <c r="G466" i="11"/>
  <c r="H466" i="11"/>
  <c r="I466" i="11"/>
  <c r="J466" i="11"/>
  <c r="K466" i="11"/>
  <c r="L466" i="11"/>
  <c r="M466" i="11"/>
  <c r="N466" i="11"/>
  <c r="O466" i="11"/>
  <c r="P466" i="11"/>
  <c r="Q466" i="11"/>
  <c r="R466" i="11"/>
  <c r="D467" i="11"/>
  <c r="E467" i="11"/>
  <c r="F467" i="11"/>
  <c r="G467" i="11"/>
  <c r="H467" i="11"/>
  <c r="I467" i="11"/>
  <c r="J467" i="11"/>
  <c r="K467" i="11"/>
  <c r="L467" i="11"/>
  <c r="M467" i="11"/>
  <c r="N467" i="11"/>
  <c r="O467" i="11"/>
  <c r="P467" i="11"/>
  <c r="Q467" i="11"/>
  <c r="R467" i="11"/>
  <c r="D468" i="11"/>
  <c r="E468" i="11"/>
  <c r="F468" i="11"/>
  <c r="S468" i="11" s="1"/>
  <c r="G468" i="11"/>
  <c r="H468" i="11"/>
  <c r="I468" i="11"/>
  <c r="J468" i="11"/>
  <c r="K468" i="11"/>
  <c r="L468" i="11"/>
  <c r="M468" i="11"/>
  <c r="N468" i="11"/>
  <c r="O468" i="11"/>
  <c r="P468" i="11"/>
  <c r="Q468" i="11"/>
  <c r="R468" i="11"/>
  <c r="D469" i="11"/>
  <c r="E469" i="11"/>
  <c r="F469" i="11"/>
  <c r="S469" i="11" s="1"/>
  <c r="T469" i="11" s="1"/>
  <c r="G469" i="11"/>
  <c r="H469" i="11"/>
  <c r="I469" i="11"/>
  <c r="J469" i="11"/>
  <c r="K469" i="11"/>
  <c r="L469" i="11"/>
  <c r="M469" i="11"/>
  <c r="N469" i="11"/>
  <c r="O469" i="11"/>
  <c r="P469" i="11"/>
  <c r="Q469" i="11"/>
  <c r="R469" i="11"/>
  <c r="D470" i="11"/>
  <c r="E470" i="11"/>
  <c r="F470" i="11"/>
  <c r="G470" i="11"/>
  <c r="H470" i="11"/>
  <c r="I470" i="11"/>
  <c r="J470" i="11"/>
  <c r="K470" i="11"/>
  <c r="L470" i="11"/>
  <c r="M470" i="11"/>
  <c r="N470" i="11"/>
  <c r="O470" i="11"/>
  <c r="P470" i="11"/>
  <c r="Q470" i="11"/>
  <c r="R470" i="11"/>
  <c r="D471" i="11"/>
  <c r="E471" i="11"/>
  <c r="F471" i="11"/>
  <c r="G471" i="11"/>
  <c r="H471" i="11"/>
  <c r="I471" i="11"/>
  <c r="J471" i="11"/>
  <c r="K471" i="11"/>
  <c r="L471" i="11"/>
  <c r="M471" i="11"/>
  <c r="N471" i="11"/>
  <c r="O471" i="11"/>
  <c r="P471" i="11"/>
  <c r="Q471" i="11"/>
  <c r="R471" i="11"/>
  <c r="D472" i="11"/>
  <c r="E472" i="11"/>
  <c r="F472" i="11"/>
  <c r="G472" i="11"/>
  <c r="H472" i="11"/>
  <c r="I472" i="11"/>
  <c r="J472" i="11"/>
  <c r="K472" i="11"/>
  <c r="L472" i="11"/>
  <c r="M472" i="11"/>
  <c r="N472" i="11"/>
  <c r="O472" i="11"/>
  <c r="P472" i="11"/>
  <c r="Q472" i="11"/>
  <c r="R472" i="11"/>
  <c r="D473" i="11"/>
  <c r="E473" i="11"/>
  <c r="F473" i="11"/>
  <c r="S473" i="11" s="1"/>
  <c r="T473" i="11" s="1"/>
  <c r="G473" i="11"/>
  <c r="H473" i="11"/>
  <c r="I473" i="11"/>
  <c r="J473" i="11"/>
  <c r="K473" i="11"/>
  <c r="L473" i="11"/>
  <c r="M473" i="11"/>
  <c r="N473" i="11"/>
  <c r="O473" i="11"/>
  <c r="P473" i="11"/>
  <c r="Q473" i="11"/>
  <c r="R473" i="11"/>
  <c r="D474" i="11"/>
  <c r="E474" i="11"/>
  <c r="F474" i="11"/>
  <c r="G474" i="11"/>
  <c r="H474" i="11"/>
  <c r="I474" i="11"/>
  <c r="J474" i="11"/>
  <c r="K474" i="11"/>
  <c r="L474" i="11"/>
  <c r="M474" i="11"/>
  <c r="N474" i="11"/>
  <c r="O474" i="11"/>
  <c r="P474" i="11"/>
  <c r="Q474" i="11"/>
  <c r="R474" i="11"/>
  <c r="D475" i="11"/>
  <c r="E475" i="11"/>
  <c r="F475" i="11"/>
  <c r="G475" i="11"/>
  <c r="S475" i="11" s="1"/>
  <c r="H475" i="11"/>
  <c r="I475" i="11"/>
  <c r="J475" i="11"/>
  <c r="K475" i="11"/>
  <c r="L475" i="11"/>
  <c r="M475" i="11"/>
  <c r="N475" i="11"/>
  <c r="O475" i="11"/>
  <c r="P475" i="11"/>
  <c r="Q475" i="11"/>
  <c r="R475" i="11"/>
  <c r="D476" i="11"/>
  <c r="T476" i="11" s="1"/>
  <c r="E476" i="11"/>
  <c r="F476" i="11"/>
  <c r="S476" i="11" s="1"/>
  <c r="G476" i="11"/>
  <c r="H476" i="11"/>
  <c r="I476" i="11"/>
  <c r="J476" i="11"/>
  <c r="K476" i="11"/>
  <c r="L476" i="11"/>
  <c r="M476" i="11"/>
  <c r="N476" i="11"/>
  <c r="O476" i="11"/>
  <c r="P476" i="11"/>
  <c r="Q476" i="11"/>
  <c r="R476" i="11"/>
  <c r="D477" i="11"/>
  <c r="E477" i="11"/>
  <c r="F477" i="11"/>
  <c r="S477" i="11" s="1"/>
  <c r="T477" i="11" s="1"/>
  <c r="G477" i="11"/>
  <c r="H477" i="11"/>
  <c r="I477" i="11"/>
  <c r="J477" i="11"/>
  <c r="K477" i="11"/>
  <c r="L477" i="11"/>
  <c r="M477" i="11"/>
  <c r="N477" i="11"/>
  <c r="O477" i="11"/>
  <c r="P477" i="11"/>
  <c r="Q477" i="11"/>
  <c r="R477" i="11"/>
  <c r="D478" i="11"/>
  <c r="E478" i="11"/>
  <c r="F478" i="11"/>
  <c r="G478" i="11"/>
  <c r="H478" i="11"/>
  <c r="I478" i="11"/>
  <c r="J478" i="11"/>
  <c r="K478" i="11"/>
  <c r="L478" i="11"/>
  <c r="M478" i="11"/>
  <c r="N478" i="11"/>
  <c r="O478" i="11"/>
  <c r="P478" i="11"/>
  <c r="Q478" i="11"/>
  <c r="R478" i="11"/>
  <c r="D479" i="11"/>
  <c r="E479" i="11"/>
  <c r="F479" i="11"/>
  <c r="G479" i="11"/>
  <c r="H479" i="11"/>
  <c r="I479" i="11"/>
  <c r="J479" i="11"/>
  <c r="K479" i="11"/>
  <c r="L479" i="11"/>
  <c r="M479" i="11"/>
  <c r="N479" i="11"/>
  <c r="O479" i="11"/>
  <c r="P479" i="11"/>
  <c r="Q479" i="11"/>
  <c r="R479" i="11"/>
  <c r="D480" i="11"/>
  <c r="T480" i="11" s="1"/>
  <c r="E480" i="11"/>
  <c r="F480" i="11"/>
  <c r="S480" i="11" s="1"/>
  <c r="G480" i="11"/>
  <c r="H480" i="11"/>
  <c r="I480" i="11"/>
  <c r="J480" i="11"/>
  <c r="K480" i="11"/>
  <c r="L480" i="11"/>
  <c r="M480" i="11"/>
  <c r="N480" i="11"/>
  <c r="O480" i="11"/>
  <c r="P480" i="11"/>
  <c r="Q480" i="11"/>
  <c r="R480" i="11"/>
  <c r="D481" i="11"/>
  <c r="E481" i="11"/>
  <c r="F481" i="11"/>
  <c r="S481" i="11" s="1"/>
  <c r="T481" i="11" s="1"/>
  <c r="G481" i="11"/>
  <c r="H481" i="11"/>
  <c r="I481" i="11"/>
  <c r="J481" i="11"/>
  <c r="K481" i="11"/>
  <c r="L481" i="11"/>
  <c r="M481" i="11"/>
  <c r="N481" i="11"/>
  <c r="O481" i="11"/>
  <c r="P481" i="11"/>
  <c r="Q481" i="11"/>
  <c r="R481" i="11"/>
  <c r="D482" i="11"/>
  <c r="E482" i="11"/>
  <c r="F482" i="11"/>
  <c r="G482" i="11"/>
  <c r="H482" i="11"/>
  <c r="I482" i="11"/>
  <c r="J482" i="11"/>
  <c r="K482" i="11"/>
  <c r="L482" i="11"/>
  <c r="M482" i="11"/>
  <c r="N482" i="11"/>
  <c r="O482" i="11"/>
  <c r="P482" i="11"/>
  <c r="Q482" i="11"/>
  <c r="R482" i="11"/>
  <c r="D483" i="11"/>
  <c r="E483" i="11"/>
  <c r="F483" i="11"/>
  <c r="G483" i="11"/>
  <c r="H483" i="11"/>
  <c r="I483" i="11"/>
  <c r="J483" i="11"/>
  <c r="K483" i="11"/>
  <c r="L483" i="11"/>
  <c r="M483" i="11"/>
  <c r="N483" i="11"/>
  <c r="O483" i="11"/>
  <c r="P483" i="11"/>
  <c r="Q483" i="11"/>
  <c r="R483" i="11"/>
  <c r="D484" i="11"/>
  <c r="T484" i="11" s="1"/>
  <c r="E484" i="11"/>
  <c r="F484" i="11"/>
  <c r="S484" i="11" s="1"/>
  <c r="G484" i="11"/>
  <c r="H484" i="11"/>
  <c r="I484" i="11"/>
  <c r="J484" i="11"/>
  <c r="K484" i="11"/>
  <c r="L484" i="11"/>
  <c r="M484" i="11"/>
  <c r="N484" i="11"/>
  <c r="O484" i="11"/>
  <c r="P484" i="11"/>
  <c r="Q484" i="11"/>
  <c r="R484" i="11"/>
  <c r="D485" i="11"/>
  <c r="E485" i="11"/>
  <c r="F485" i="11"/>
  <c r="S485" i="11" s="1"/>
  <c r="T485" i="11" s="1"/>
  <c r="G485" i="11"/>
  <c r="H485" i="11"/>
  <c r="I485" i="11"/>
  <c r="J485" i="11"/>
  <c r="K485" i="11"/>
  <c r="L485" i="11"/>
  <c r="M485" i="11"/>
  <c r="N485" i="11"/>
  <c r="O485" i="11"/>
  <c r="P485" i="11"/>
  <c r="Q485" i="11"/>
  <c r="R485" i="11"/>
  <c r="D486" i="11"/>
  <c r="E486" i="11"/>
  <c r="F486" i="11"/>
  <c r="G486" i="11"/>
  <c r="H486" i="11"/>
  <c r="I486" i="11"/>
  <c r="J486" i="11"/>
  <c r="K486" i="11"/>
  <c r="L486" i="11"/>
  <c r="M486" i="11"/>
  <c r="N486" i="11"/>
  <c r="O486" i="11"/>
  <c r="P486" i="11"/>
  <c r="Q486" i="11"/>
  <c r="R486" i="11"/>
  <c r="D487" i="11"/>
  <c r="E487" i="11"/>
  <c r="F487" i="11"/>
  <c r="G487" i="11"/>
  <c r="H487" i="11"/>
  <c r="I487" i="11"/>
  <c r="J487" i="11"/>
  <c r="K487" i="11"/>
  <c r="L487" i="11"/>
  <c r="M487" i="11"/>
  <c r="N487" i="11"/>
  <c r="O487" i="11"/>
  <c r="P487" i="11"/>
  <c r="Q487" i="11"/>
  <c r="R487" i="11"/>
  <c r="D488" i="11"/>
  <c r="T488" i="11" s="1"/>
  <c r="E488" i="11"/>
  <c r="F488" i="11"/>
  <c r="S488" i="11" s="1"/>
  <c r="G488" i="11"/>
  <c r="H488" i="11"/>
  <c r="I488" i="11"/>
  <c r="J488" i="11"/>
  <c r="K488" i="11"/>
  <c r="L488" i="11"/>
  <c r="M488" i="11"/>
  <c r="N488" i="11"/>
  <c r="O488" i="11"/>
  <c r="P488" i="11"/>
  <c r="Q488" i="11"/>
  <c r="R488" i="11"/>
  <c r="D489" i="11"/>
  <c r="E489" i="11"/>
  <c r="F489" i="11"/>
  <c r="S489" i="11" s="1"/>
  <c r="T489" i="11" s="1"/>
  <c r="G489" i="11"/>
  <c r="H489" i="11"/>
  <c r="I489" i="11"/>
  <c r="J489" i="11"/>
  <c r="K489" i="11"/>
  <c r="L489" i="11"/>
  <c r="M489" i="11"/>
  <c r="N489" i="11"/>
  <c r="O489" i="11"/>
  <c r="P489" i="11"/>
  <c r="Q489" i="11"/>
  <c r="R489" i="11"/>
  <c r="D490" i="11"/>
  <c r="E490" i="11"/>
  <c r="F490" i="11"/>
  <c r="G490" i="11"/>
  <c r="H490" i="11"/>
  <c r="I490" i="11"/>
  <c r="J490" i="11"/>
  <c r="K490" i="11"/>
  <c r="L490" i="11"/>
  <c r="M490" i="11"/>
  <c r="N490" i="11"/>
  <c r="O490" i="11"/>
  <c r="P490" i="11"/>
  <c r="Q490" i="11"/>
  <c r="R490" i="11"/>
  <c r="D491" i="11"/>
  <c r="E491" i="11"/>
  <c r="F491" i="11"/>
  <c r="G491" i="11"/>
  <c r="H491" i="11"/>
  <c r="I491" i="11"/>
  <c r="J491" i="11"/>
  <c r="K491" i="11"/>
  <c r="L491" i="11"/>
  <c r="M491" i="11"/>
  <c r="N491" i="11"/>
  <c r="O491" i="11"/>
  <c r="P491" i="11"/>
  <c r="Q491" i="11"/>
  <c r="R491" i="11"/>
  <c r="D492" i="11"/>
  <c r="T492" i="11" s="1"/>
  <c r="E492" i="11"/>
  <c r="F492" i="11"/>
  <c r="S492" i="11" s="1"/>
  <c r="G492" i="11"/>
  <c r="H492" i="11"/>
  <c r="I492" i="11"/>
  <c r="J492" i="11"/>
  <c r="K492" i="11"/>
  <c r="L492" i="11"/>
  <c r="M492" i="11"/>
  <c r="N492" i="11"/>
  <c r="O492" i="11"/>
  <c r="P492" i="11"/>
  <c r="Q492" i="11"/>
  <c r="R492" i="11"/>
  <c r="D493" i="11"/>
  <c r="E493" i="11"/>
  <c r="F493" i="11"/>
  <c r="S493" i="11" s="1"/>
  <c r="T493" i="11" s="1"/>
  <c r="G493" i="11"/>
  <c r="H493" i="11"/>
  <c r="I493" i="11"/>
  <c r="J493" i="11"/>
  <c r="K493" i="11"/>
  <c r="L493" i="11"/>
  <c r="M493" i="11"/>
  <c r="N493" i="11"/>
  <c r="O493" i="11"/>
  <c r="P493" i="11"/>
  <c r="Q493" i="11"/>
  <c r="R493" i="11"/>
  <c r="D494" i="11"/>
  <c r="E494" i="11"/>
  <c r="F494" i="11"/>
  <c r="G494" i="11"/>
  <c r="H494" i="11"/>
  <c r="I494" i="11"/>
  <c r="J494" i="11"/>
  <c r="K494" i="11"/>
  <c r="L494" i="11"/>
  <c r="M494" i="11"/>
  <c r="N494" i="11"/>
  <c r="O494" i="11"/>
  <c r="P494" i="11"/>
  <c r="Q494" i="11"/>
  <c r="R494" i="11"/>
  <c r="D495" i="11"/>
  <c r="E495" i="11"/>
  <c r="F495" i="11"/>
  <c r="G495" i="11"/>
  <c r="H495" i="11"/>
  <c r="I495" i="11"/>
  <c r="J495" i="11"/>
  <c r="K495" i="11"/>
  <c r="L495" i="11"/>
  <c r="M495" i="11"/>
  <c r="N495" i="11"/>
  <c r="O495" i="11"/>
  <c r="P495" i="11"/>
  <c r="Q495" i="11"/>
  <c r="R495" i="11"/>
  <c r="D496" i="11"/>
  <c r="E496" i="11"/>
  <c r="F496" i="11"/>
  <c r="G496" i="11"/>
  <c r="H496" i="11"/>
  <c r="I496" i="11"/>
  <c r="J496" i="11"/>
  <c r="K496" i="11"/>
  <c r="L496" i="11"/>
  <c r="M496" i="11"/>
  <c r="N496" i="11"/>
  <c r="O496" i="11"/>
  <c r="P496" i="11"/>
  <c r="Q496" i="11"/>
  <c r="R496" i="11"/>
  <c r="D497" i="11"/>
  <c r="E497" i="11"/>
  <c r="F497" i="11"/>
  <c r="S497" i="11" s="1"/>
  <c r="T497" i="11" s="1"/>
  <c r="G497" i="11"/>
  <c r="H497" i="11"/>
  <c r="I497" i="11"/>
  <c r="J497" i="11"/>
  <c r="K497" i="11"/>
  <c r="L497" i="11"/>
  <c r="M497" i="11"/>
  <c r="N497" i="11"/>
  <c r="O497" i="11"/>
  <c r="P497" i="11"/>
  <c r="Q497" i="11"/>
  <c r="R497" i="11"/>
  <c r="D498" i="11"/>
  <c r="E498" i="11"/>
  <c r="F498" i="11"/>
  <c r="G498" i="11"/>
  <c r="H498" i="11"/>
  <c r="I498" i="11"/>
  <c r="J498" i="11"/>
  <c r="K498" i="11"/>
  <c r="L498" i="11"/>
  <c r="M498" i="11"/>
  <c r="N498" i="11"/>
  <c r="O498" i="11"/>
  <c r="P498" i="11"/>
  <c r="Q498" i="11"/>
  <c r="R498" i="11"/>
  <c r="D499" i="11"/>
  <c r="E499" i="11"/>
  <c r="F499" i="11"/>
  <c r="G499" i="11"/>
  <c r="H499" i="11"/>
  <c r="I499" i="11"/>
  <c r="J499" i="11"/>
  <c r="K499" i="11"/>
  <c r="L499" i="11"/>
  <c r="M499" i="11"/>
  <c r="N499" i="11"/>
  <c r="O499" i="11"/>
  <c r="P499" i="11"/>
  <c r="Q499" i="11"/>
  <c r="R499" i="11"/>
  <c r="D500" i="11"/>
  <c r="T500" i="11" s="1"/>
  <c r="E500" i="11"/>
  <c r="F500" i="11"/>
  <c r="S500" i="11" s="1"/>
  <c r="G500" i="11"/>
  <c r="H500" i="11"/>
  <c r="I500" i="11"/>
  <c r="J500" i="11"/>
  <c r="K500" i="11"/>
  <c r="L500" i="11"/>
  <c r="M500" i="11"/>
  <c r="N500" i="11"/>
  <c r="O500" i="11"/>
  <c r="P500" i="11"/>
  <c r="Q500" i="11"/>
  <c r="R500" i="11"/>
  <c r="D501" i="11"/>
  <c r="E501" i="11"/>
  <c r="F501" i="11"/>
  <c r="S501" i="11" s="1"/>
  <c r="T501" i="11" s="1"/>
  <c r="G501" i="11"/>
  <c r="H501" i="11"/>
  <c r="I501" i="11"/>
  <c r="J501" i="11"/>
  <c r="K501" i="11"/>
  <c r="L501" i="11"/>
  <c r="M501" i="11"/>
  <c r="N501" i="11"/>
  <c r="O501" i="11"/>
  <c r="P501" i="11"/>
  <c r="Q501" i="11"/>
  <c r="R501" i="11"/>
  <c r="D502" i="11"/>
  <c r="E502" i="11"/>
  <c r="F502" i="11"/>
  <c r="G502" i="11"/>
  <c r="H502" i="11"/>
  <c r="I502" i="11"/>
  <c r="J502" i="11"/>
  <c r="K502" i="11"/>
  <c r="L502" i="11"/>
  <c r="M502" i="11"/>
  <c r="N502" i="11"/>
  <c r="O502" i="11"/>
  <c r="P502" i="11"/>
  <c r="Q502" i="11"/>
  <c r="R502" i="11"/>
  <c r="D503" i="11"/>
  <c r="E503" i="11"/>
  <c r="F503" i="11"/>
  <c r="G503" i="11"/>
  <c r="H503" i="11"/>
  <c r="I503" i="11"/>
  <c r="J503" i="11"/>
  <c r="K503" i="11"/>
  <c r="L503" i="11"/>
  <c r="M503" i="11"/>
  <c r="N503" i="11"/>
  <c r="O503" i="11"/>
  <c r="P503" i="11"/>
  <c r="Q503" i="11"/>
  <c r="R503" i="11"/>
  <c r="D504" i="11"/>
  <c r="E504" i="11"/>
  <c r="F504" i="11"/>
  <c r="G504" i="11"/>
  <c r="H504" i="11"/>
  <c r="I504" i="11"/>
  <c r="J504" i="11"/>
  <c r="K504" i="11"/>
  <c r="L504" i="11"/>
  <c r="M504" i="11"/>
  <c r="N504" i="11"/>
  <c r="O504" i="11"/>
  <c r="P504" i="11"/>
  <c r="Q504" i="11"/>
  <c r="R504" i="11"/>
  <c r="D505" i="11"/>
  <c r="E505" i="11"/>
  <c r="F505" i="11"/>
  <c r="S505" i="11" s="1"/>
  <c r="T505" i="11" s="1"/>
  <c r="G505" i="11"/>
  <c r="H505" i="11"/>
  <c r="I505" i="11"/>
  <c r="J505" i="11"/>
  <c r="K505" i="11"/>
  <c r="L505" i="11"/>
  <c r="M505" i="11"/>
  <c r="N505" i="11"/>
  <c r="O505" i="11"/>
  <c r="P505" i="11"/>
  <c r="Q505" i="11"/>
  <c r="R505" i="11"/>
  <c r="D506" i="11"/>
  <c r="E506" i="11"/>
  <c r="F506" i="11"/>
  <c r="G506" i="11"/>
  <c r="H506" i="11"/>
  <c r="I506" i="11"/>
  <c r="J506" i="11"/>
  <c r="K506" i="11"/>
  <c r="L506" i="11"/>
  <c r="M506" i="11"/>
  <c r="N506" i="11"/>
  <c r="O506" i="11"/>
  <c r="P506" i="11"/>
  <c r="Q506" i="11"/>
  <c r="R506" i="11"/>
  <c r="D507" i="11"/>
  <c r="E507" i="11"/>
  <c r="F507" i="11"/>
  <c r="S507" i="11" s="1"/>
  <c r="G507" i="11"/>
  <c r="H507" i="11"/>
  <c r="I507" i="11"/>
  <c r="J507" i="11"/>
  <c r="K507" i="11"/>
  <c r="L507" i="11"/>
  <c r="M507" i="11"/>
  <c r="N507" i="11"/>
  <c r="O507" i="11"/>
  <c r="P507" i="11"/>
  <c r="Q507" i="11"/>
  <c r="R507" i="11"/>
  <c r="D508" i="11"/>
  <c r="E508" i="11"/>
  <c r="F508" i="11"/>
  <c r="G508" i="11"/>
  <c r="H508" i="11"/>
  <c r="I508" i="11"/>
  <c r="J508" i="11"/>
  <c r="K508" i="11"/>
  <c r="L508" i="11"/>
  <c r="M508" i="11"/>
  <c r="N508" i="11"/>
  <c r="O508" i="11"/>
  <c r="P508" i="11"/>
  <c r="Q508" i="11"/>
  <c r="R508" i="11"/>
  <c r="D509" i="11"/>
  <c r="E509" i="11"/>
  <c r="F509" i="11"/>
  <c r="S509" i="11" s="1"/>
  <c r="T509" i="11" s="1"/>
  <c r="G509" i="11"/>
  <c r="H509" i="11"/>
  <c r="I509" i="11"/>
  <c r="J509" i="11"/>
  <c r="K509" i="11"/>
  <c r="L509" i="11"/>
  <c r="M509" i="11"/>
  <c r="N509" i="11"/>
  <c r="O509" i="11"/>
  <c r="P509" i="11"/>
  <c r="Q509" i="11"/>
  <c r="R509" i="11"/>
  <c r="D510" i="11"/>
  <c r="E510" i="11"/>
  <c r="F510" i="11"/>
  <c r="G510" i="11"/>
  <c r="H510" i="11"/>
  <c r="I510" i="11"/>
  <c r="J510" i="11"/>
  <c r="K510" i="11"/>
  <c r="L510" i="11"/>
  <c r="M510" i="11"/>
  <c r="N510" i="11"/>
  <c r="O510" i="11"/>
  <c r="P510" i="11"/>
  <c r="Q510" i="11"/>
  <c r="R510" i="11"/>
  <c r="D511" i="11"/>
  <c r="E511" i="11"/>
  <c r="F511" i="11"/>
  <c r="G511" i="11"/>
  <c r="H511" i="11"/>
  <c r="I511" i="11"/>
  <c r="J511" i="11"/>
  <c r="K511" i="11"/>
  <c r="L511" i="11"/>
  <c r="M511" i="11"/>
  <c r="N511" i="11"/>
  <c r="O511" i="11"/>
  <c r="P511" i="11"/>
  <c r="Q511" i="11"/>
  <c r="R511" i="11"/>
  <c r="D512" i="11"/>
  <c r="E512" i="11"/>
  <c r="F512" i="11"/>
  <c r="G512" i="11"/>
  <c r="H512" i="11"/>
  <c r="I512" i="11"/>
  <c r="J512" i="11"/>
  <c r="K512" i="11"/>
  <c r="L512" i="11"/>
  <c r="M512" i="11"/>
  <c r="N512" i="11"/>
  <c r="O512" i="11"/>
  <c r="P512" i="11"/>
  <c r="Q512" i="11"/>
  <c r="R512" i="11"/>
  <c r="D513" i="11"/>
  <c r="E513" i="11"/>
  <c r="F513" i="11"/>
  <c r="S513" i="11" s="1"/>
  <c r="T513" i="11" s="1"/>
  <c r="G513" i="11"/>
  <c r="H513" i="11"/>
  <c r="I513" i="11"/>
  <c r="J513" i="11"/>
  <c r="K513" i="11"/>
  <c r="L513" i="11"/>
  <c r="M513" i="11"/>
  <c r="N513" i="11"/>
  <c r="O513" i="11"/>
  <c r="P513" i="11"/>
  <c r="Q513" i="11"/>
  <c r="R513" i="11"/>
  <c r="D514" i="11"/>
  <c r="E514" i="11"/>
  <c r="F514" i="11"/>
  <c r="G514" i="11"/>
  <c r="H514" i="11"/>
  <c r="I514" i="11"/>
  <c r="J514" i="11"/>
  <c r="K514" i="11"/>
  <c r="L514" i="11"/>
  <c r="M514" i="11"/>
  <c r="N514" i="11"/>
  <c r="O514" i="11"/>
  <c r="P514" i="11"/>
  <c r="Q514" i="11"/>
  <c r="R514" i="11"/>
  <c r="D515" i="11"/>
  <c r="E515" i="11"/>
  <c r="F515" i="11"/>
  <c r="G515" i="11"/>
  <c r="H515" i="11"/>
  <c r="I515" i="11"/>
  <c r="J515" i="11"/>
  <c r="K515" i="11"/>
  <c r="L515" i="11"/>
  <c r="M515" i="11"/>
  <c r="N515" i="11"/>
  <c r="O515" i="11"/>
  <c r="P515" i="11"/>
  <c r="Q515" i="11"/>
  <c r="R515" i="11"/>
  <c r="D516" i="11"/>
  <c r="T516" i="11" s="1"/>
  <c r="E516" i="11"/>
  <c r="F516" i="11"/>
  <c r="S516" i="11" s="1"/>
  <c r="G516" i="11"/>
  <c r="H516" i="11"/>
  <c r="I516" i="11"/>
  <c r="J516" i="11"/>
  <c r="K516" i="11"/>
  <c r="L516" i="11"/>
  <c r="M516" i="11"/>
  <c r="N516" i="11"/>
  <c r="O516" i="11"/>
  <c r="P516" i="11"/>
  <c r="Q516" i="11"/>
  <c r="R516" i="11"/>
  <c r="D517" i="11"/>
  <c r="E517" i="11"/>
  <c r="F517" i="11"/>
  <c r="S517" i="11" s="1"/>
  <c r="T517" i="11" s="1"/>
  <c r="G517" i="11"/>
  <c r="H517" i="11"/>
  <c r="I517" i="11"/>
  <c r="J517" i="11"/>
  <c r="K517" i="11"/>
  <c r="L517" i="11"/>
  <c r="M517" i="11"/>
  <c r="N517" i="11"/>
  <c r="O517" i="11"/>
  <c r="P517" i="11"/>
  <c r="Q517" i="11"/>
  <c r="R517" i="11"/>
  <c r="D518" i="11"/>
  <c r="E518" i="11"/>
  <c r="F518" i="11"/>
  <c r="G518" i="11"/>
  <c r="H518" i="11"/>
  <c r="I518" i="11"/>
  <c r="J518" i="11"/>
  <c r="K518" i="11"/>
  <c r="L518" i="11"/>
  <c r="M518" i="11"/>
  <c r="N518" i="11"/>
  <c r="O518" i="11"/>
  <c r="P518" i="11"/>
  <c r="Q518" i="11"/>
  <c r="R518" i="11"/>
  <c r="D519" i="11"/>
  <c r="E519" i="11"/>
  <c r="F519" i="11"/>
  <c r="G519" i="11"/>
  <c r="H519" i="11"/>
  <c r="I519" i="11"/>
  <c r="J519" i="11"/>
  <c r="K519" i="11"/>
  <c r="L519" i="11"/>
  <c r="M519" i="11"/>
  <c r="N519" i="11"/>
  <c r="O519" i="11"/>
  <c r="P519" i="11"/>
  <c r="Q519" i="11"/>
  <c r="R519" i="11"/>
  <c r="D520" i="11"/>
  <c r="T520" i="11" s="1"/>
  <c r="E520" i="11"/>
  <c r="F520" i="11"/>
  <c r="S520" i="11" s="1"/>
  <c r="G520" i="11"/>
  <c r="H520" i="11"/>
  <c r="I520" i="11"/>
  <c r="J520" i="11"/>
  <c r="K520" i="11"/>
  <c r="L520" i="11"/>
  <c r="M520" i="11"/>
  <c r="N520" i="11"/>
  <c r="O520" i="11"/>
  <c r="P520" i="11"/>
  <c r="Q520" i="11"/>
  <c r="R520" i="11"/>
  <c r="D521" i="11"/>
  <c r="E521" i="11"/>
  <c r="F521" i="11"/>
  <c r="S521" i="11" s="1"/>
  <c r="T521" i="11" s="1"/>
  <c r="G521" i="11"/>
  <c r="H521" i="11"/>
  <c r="I521" i="11"/>
  <c r="J521" i="11"/>
  <c r="K521" i="11"/>
  <c r="L521" i="11"/>
  <c r="M521" i="11"/>
  <c r="N521" i="11"/>
  <c r="O521" i="11"/>
  <c r="P521" i="11"/>
  <c r="Q521" i="11"/>
  <c r="R521" i="11"/>
  <c r="D522" i="11"/>
  <c r="E522" i="11"/>
  <c r="F522" i="11"/>
  <c r="G522" i="11"/>
  <c r="H522" i="11"/>
  <c r="I522" i="11"/>
  <c r="J522" i="11"/>
  <c r="K522" i="11"/>
  <c r="L522" i="11"/>
  <c r="M522" i="11"/>
  <c r="N522" i="11"/>
  <c r="O522" i="11"/>
  <c r="P522" i="11"/>
  <c r="Q522" i="11"/>
  <c r="R522" i="11"/>
  <c r="D523" i="11"/>
  <c r="E523" i="11"/>
  <c r="F523" i="11"/>
  <c r="G523" i="11"/>
  <c r="H523" i="11"/>
  <c r="I523" i="11"/>
  <c r="J523" i="11"/>
  <c r="K523" i="11"/>
  <c r="L523" i="11"/>
  <c r="M523" i="11"/>
  <c r="N523" i="11"/>
  <c r="O523" i="11"/>
  <c r="P523" i="11"/>
  <c r="Q523" i="11"/>
  <c r="R523" i="11"/>
  <c r="D524" i="11"/>
  <c r="T524" i="11" s="1"/>
  <c r="E524" i="11"/>
  <c r="F524" i="11"/>
  <c r="S524" i="11" s="1"/>
  <c r="G524" i="11"/>
  <c r="H524" i="11"/>
  <c r="I524" i="11"/>
  <c r="J524" i="11"/>
  <c r="K524" i="11"/>
  <c r="L524" i="11"/>
  <c r="M524" i="11"/>
  <c r="N524" i="11"/>
  <c r="O524" i="11"/>
  <c r="P524" i="11"/>
  <c r="Q524" i="11"/>
  <c r="R524" i="11"/>
  <c r="D525" i="11"/>
  <c r="E525" i="11"/>
  <c r="F525" i="11"/>
  <c r="S525" i="11" s="1"/>
  <c r="T525" i="11" s="1"/>
  <c r="G525" i="11"/>
  <c r="H525" i="11"/>
  <c r="I525" i="11"/>
  <c r="J525" i="11"/>
  <c r="K525" i="11"/>
  <c r="L525" i="11"/>
  <c r="M525" i="11"/>
  <c r="N525" i="11"/>
  <c r="O525" i="11"/>
  <c r="P525" i="11"/>
  <c r="Q525" i="11"/>
  <c r="R525" i="11"/>
  <c r="D526" i="11"/>
  <c r="E526" i="11"/>
  <c r="F526" i="11"/>
  <c r="G526" i="11"/>
  <c r="H526" i="11"/>
  <c r="I526" i="11"/>
  <c r="J526" i="11"/>
  <c r="K526" i="11"/>
  <c r="L526" i="11"/>
  <c r="M526" i="11"/>
  <c r="N526" i="11"/>
  <c r="O526" i="11"/>
  <c r="P526" i="11"/>
  <c r="Q526" i="11"/>
  <c r="R526" i="11"/>
  <c r="D527" i="11"/>
  <c r="E527" i="11"/>
  <c r="F527" i="11"/>
  <c r="G527" i="11"/>
  <c r="H527" i="11"/>
  <c r="I527" i="11"/>
  <c r="J527" i="11"/>
  <c r="K527" i="11"/>
  <c r="L527" i="11"/>
  <c r="M527" i="11"/>
  <c r="N527" i="11"/>
  <c r="O527" i="11"/>
  <c r="P527" i="11"/>
  <c r="Q527" i="11"/>
  <c r="R527" i="11"/>
  <c r="D528" i="11"/>
  <c r="T528" i="11" s="1"/>
  <c r="E528" i="11"/>
  <c r="F528" i="11"/>
  <c r="S528" i="11" s="1"/>
  <c r="G528" i="11"/>
  <c r="H528" i="11"/>
  <c r="I528" i="11"/>
  <c r="J528" i="11"/>
  <c r="K528" i="11"/>
  <c r="L528" i="11"/>
  <c r="M528" i="11"/>
  <c r="N528" i="11"/>
  <c r="O528" i="11"/>
  <c r="P528" i="11"/>
  <c r="Q528" i="11"/>
  <c r="R528" i="11"/>
  <c r="D529" i="11"/>
  <c r="E529" i="11"/>
  <c r="F529" i="11"/>
  <c r="S529" i="11" s="1"/>
  <c r="T529" i="11" s="1"/>
  <c r="G529" i="11"/>
  <c r="H529" i="11"/>
  <c r="I529" i="11"/>
  <c r="J529" i="11"/>
  <c r="K529" i="11"/>
  <c r="L529" i="11"/>
  <c r="M529" i="11"/>
  <c r="N529" i="11"/>
  <c r="O529" i="11"/>
  <c r="P529" i="11"/>
  <c r="Q529" i="11"/>
  <c r="R529" i="11"/>
  <c r="D530" i="11"/>
  <c r="E530" i="11"/>
  <c r="F530" i="11"/>
  <c r="G530" i="11"/>
  <c r="H530" i="11"/>
  <c r="I530" i="11"/>
  <c r="J530" i="11"/>
  <c r="K530" i="11"/>
  <c r="L530" i="11"/>
  <c r="M530" i="11"/>
  <c r="N530" i="11"/>
  <c r="O530" i="11"/>
  <c r="P530" i="11"/>
  <c r="Q530" i="11"/>
  <c r="R530" i="11"/>
  <c r="D531" i="11"/>
  <c r="E531" i="11"/>
  <c r="F531" i="11"/>
  <c r="G531" i="11"/>
  <c r="H531" i="11"/>
  <c r="I531" i="11"/>
  <c r="J531" i="11"/>
  <c r="K531" i="11"/>
  <c r="L531" i="11"/>
  <c r="M531" i="11"/>
  <c r="N531" i="11"/>
  <c r="O531" i="11"/>
  <c r="P531" i="11"/>
  <c r="Q531" i="11"/>
  <c r="R531" i="11"/>
  <c r="D532" i="11"/>
  <c r="T532" i="11" s="1"/>
  <c r="E532" i="11"/>
  <c r="F532" i="11"/>
  <c r="S532" i="11" s="1"/>
  <c r="G532" i="11"/>
  <c r="H532" i="11"/>
  <c r="I532" i="11"/>
  <c r="J532" i="11"/>
  <c r="K532" i="11"/>
  <c r="L532" i="11"/>
  <c r="M532" i="11"/>
  <c r="N532" i="11"/>
  <c r="O532" i="11"/>
  <c r="P532" i="11"/>
  <c r="Q532" i="11"/>
  <c r="R532" i="11"/>
  <c r="D533" i="11"/>
  <c r="E533" i="11"/>
  <c r="F533" i="11"/>
  <c r="S533" i="11" s="1"/>
  <c r="T533" i="11" s="1"/>
  <c r="G533" i="11"/>
  <c r="H533" i="11"/>
  <c r="I533" i="11"/>
  <c r="J533" i="11"/>
  <c r="K533" i="11"/>
  <c r="L533" i="11"/>
  <c r="M533" i="11"/>
  <c r="N533" i="11"/>
  <c r="O533" i="11"/>
  <c r="P533" i="11"/>
  <c r="Q533" i="11"/>
  <c r="R533" i="11"/>
  <c r="D534" i="11"/>
  <c r="E534" i="11"/>
  <c r="F534" i="11"/>
  <c r="G534" i="11"/>
  <c r="H534" i="11"/>
  <c r="I534" i="11"/>
  <c r="J534" i="11"/>
  <c r="K534" i="11"/>
  <c r="L534" i="11"/>
  <c r="M534" i="11"/>
  <c r="N534" i="11"/>
  <c r="O534" i="11"/>
  <c r="P534" i="11"/>
  <c r="Q534" i="11"/>
  <c r="R534" i="11"/>
  <c r="D535" i="11"/>
  <c r="E535" i="11"/>
  <c r="F535" i="11"/>
  <c r="G535" i="11"/>
  <c r="H535" i="11"/>
  <c r="I535" i="11"/>
  <c r="J535" i="11"/>
  <c r="K535" i="11"/>
  <c r="L535" i="11"/>
  <c r="M535" i="11"/>
  <c r="N535" i="11"/>
  <c r="O535" i="11"/>
  <c r="P535" i="11"/>
  <c r="Q535" i="11"/>
  <c r="R535" i="11"/>
  <c r="D536" i="11"/>
  <c r="T536" i="11" s="1"/>
  <c r="E536" i="11"/>
  <c r="F536" i="11"/>
  <c r="S536" i="11" s="1"/>
  <c r="G536" i="11"/>
  <c r="H536" i="11"/>
  <c r="I536" i="11"/>
  <c r="J536" i="11"/>
  <c r="K536" i="11"/>
  <c r="L536" i="11"/>
  <c r="M536" i="11"/>
  <c r="N536" i="11"/>
  <c r="O536" i="11"/>
  <c r="P536" i="11"/>
  <c r="Q536" i="11"/>
  <c r="R536" i="11"/>
  <c r="D537" i="11"/>
  <c r="E537" i="11"/>
  <c r="F537" i="11"/>
  <c r="S537" i="11" s="1"/>
  <c r="T537" i="11" s="1"/>
  <c r="G537" i="11"/>
  <c r="H537" i="11"/>
  <c r="I537" i="11"/>
  <c r="J537" i="11"/>
  <c r="K537" i="11"/>
  <c r="L537" i="11"/>
  <c r="M537" i="11"/>
  <c r="N537" i="11"/>
  <c r="O537" i="11"/>
  <c r="P537" i="11"/>
  <c r="Q537" i="11"/>
  <c r="R537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P538" i="11"/>
  <c r="Q538" i="11"/>
  <c r="R538" i="11"/>
  <c r="D539" i="11"/>
  <c r="E539" i="11"/>
  <c r="F539" i="11"/>
  <c r="G539" i="11"/>
  <c r="S539" i="11" s="1"/>
  <c r="H539" i="11"/>
  <c r="I539" i="11"/>
  <c r="J539" i="11"/>
  <c r="K539" i="11"/>
  <c r="L539" i="11"/>
  <c r="M539" i="11"/>
  <c r="N539" i="11"/>
  <c r="O539" i="11"/>
  <c r="P539" i="11"/>
  <c r="Q539" i="11"/>
  <c r="R539" i="11"/>
  <c r="D540" i="11"/>
  <c r="T540" i="11" s="1"/>
  <c r="E540" i="11"/>
  <c r="F540" i="11"/>
  <c r="S540" i="11" s="1"/>
  <c r="G540" i="11"/>
  <c r="H540" i="11"/>
  <c r="I540" i="11"/>
  <c r="J540" i="11"/>
  <c r="K540" i="11"/>
  <c r="L540" i="11"/>
  <c r="M540" i="11"/>
  <c r="N540" i="11"/>
  <c r="O540" i="11"/>
  <c r="P540" i="11"/>
  <c r="Q540" i="11"/>
  <c r="R540" i="11"/>
  <c r="D541" i="11"/>
  <c r="E541" i="11"/>
  <c r="F541" i="11"/>
  <c r="S541" i="11" s="1"/>
  <c r="T541" i="11" s="1"/>
  <c r="G541" i="11"/>
  <c r="H541" i="11"/>
  <c r="I541" i="11"/>
  <c r="J541" i="11"/>
  <c r="K541" i="11"/>
  <c r="L541" i="11"/>
  <c r="M541" i="11"/>
  <c r="N541" i="11"/>
  <c r="O541" i="11"/>
  <c r="P541" i="11"/>
  <c r="Q541" i="11"/>
  <c r="R541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P542" i="11"/>
  <c r="Q542" i="11"/>
  <c r="R542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P543" i="11"/>
  <c r="Q543" i="11"/>
  <c r="R543" i="11"/>
  <c r="D544" i="11"/>
  <c r="T544" i="11" s="1"/>
  <c r="E544" i="11"/>
  <c r="F544" i="11"/>
  <c r="S544" i="11" s="1"/>
  <c r="G544" i="11"/>
  <c r="H544" i="11"/>
  <c r="I544" i="11"/>
  <c r="J544" i="11"/>
  <c r="K544" i="11"/>
  <c r="L544" i="11"/>
  <c r="M544" i="11"/>
  <c r="N544" i="11"/>
  <c r="O544" i="11"/>
  <c r="P544" i="11"/>
  <c r="Q544" i="11"/>
  <c r="R544" i="11"/>
  <c r="D545" i="11"/>
  <c r="E545" i="11"/>
  <c r="F545" i="11"/>
  <c r="S545" i="11" s="1"/>
  <c r="T545" i="11" s="1"/>
  <c r="G545" i="11"/>
  <c r="H545" i="11"/>
  <c r="I545" i="11"/>
  <c r="J545" i="11"/>
  <c r="K545" i="11"/>
  <c r="L545" i="11"/>
  <c r="M545" i="11"/>
  <c r="N545" i="11"/>
  <c r="O545" i="11"/>
  <c r="P545" i="11"/>
  <c r="Q545" i="11"/>
  <c r="R545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P546" i="11"/>
  <c r="Q546" i="11"/>
  <c r="R546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P547" i="11"/>
  <c r="Q547" i="11"/>
  <c r="R547" i="11"/>
  <c r="D548" i="11"/>
  <c r="T548" i="11" s="1"/>
  <c r="E548" i="11"/>
  <c r="F548" i="11"/>
  <c r="S548" i="11" s="1"/>
  <c r="G548" i="11"/>
  <c r="H548" i="11"/>
  <c r="I548" i="11"/>
  <c r="J548" i="11"/>
  <c r="K548" i="11"/>
  <c r="L548" i="11"/>
  <c r="M548" i="11"/>
  <c r="N548" i="11"/>
  <c r="O548" i="11"/>
  <c r="P548" i="11"/>
  <c r="Q548" i="11"/>
  <c r="R548" i="11"/>
  <c r="D549" i="11"/>
  <c r="E549" i="11"/>
  <c r="F549" i="11"/>
  <c r="S549" i="11" s="1"/>
  <c r="T549" i="11" s="1"/>
  <c r="G549" i="11"/>
  <c r="H549" i="11"/>
  <c r="I549" i="11"/>
  <c r="J549" i="11"/>
  <c r="K549" i="11"/>
  <c r="L549" i="11"/>
  <c r="M549" i="11"/>
  <c r="N549" i="11"/>
  <c r="O549" i="11"/>
  <c r="P549" i="11"/>
  <c r="Q549" i="11"/>
  <c r="R549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P550" i="11"/>
  <c r="Q550" i="11"/>
  <c r="R550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P551" i="11"/>
  <c r="Q551" i="11"/>
  <c r="R551" i="11"/>
  <c r="D552" i="11"/>
  <c r="T552" i="11" s="1"/>
  <c r="E552" i="11"/>
  <c r="F552" i="11"/>
  <c r="S552" i="11" s="1"/>
  <c r="G552" i="11"/>
  <c r="H552" i="11"/>
  <c r="I552" i="11"/>
  <c r="J552" i="11"/>
  <c r="K552" i="11"/>
  <c r="L552" i="11"/>
  <c r="M552" i="11"/>
  <c r="N552" i="11"/>
  <c r="O552" i="11"/>
  <c r="P552" i="11"/>
  <c r="Q552" i="11"/>
  <c r="R552" i="11"/>
  <c r="D553" i="11"/>
  <c r="E553" i="11"/>
  <c r="F553" i="11"/>
  <c r="S553" i="11" s="1"/>
  <c r="T553" i="11" s="1"/>
  <c r="G553" i="11"/>
  <c r="H553" i="11"/>
  <c r="I553" i="11"/>
  <c r="J553" i="11"/>
  <c r="K553" i="11"/>
  <c r="L553" i="11"/>
  <c r="M553" i="11"/>
  <c r="N553" i="11"/>
  <c r="O553" i="11"/>
  <c r="P553" i="11"/>
  <c r="Q553" i="11"/>
  <c r="R553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P554" i="11"/>
  <c r="Q554" i="11"/>
  <c r="R554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P555" i="11"/>
  <c r="Q555" i="11"/>
  <c r="R555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P556" i="11"/>
  <c r="Q556" i="11"/>
  <c r="R556" i="11"/>
  <c r="D557" i="11"/>
  <c r="E557" i="11"/>
  <c r="F557" i="11"/>
  <c r="S557" i="11" s="1"/>
  <c r="T557" i="11" s="1"/>
  <c r="G557" i="11"/>
  <c r="H557" i="11"/>
  <c r="I557" i="11"/>
  <c r="J557" i="11"/>
  <c r="K557" i="11"/>
  <c r="L557" i="11"/>
  <c r="M557" i="11"/>
  <c r="N557" i="11"/>
  <c r="O557" i="11"/>
  <c r="P557" i="11"/>
  <c r="Q557" i="11"/>
  <c r="R557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P558" i="11"/>
  <c r="Q558" i="11"/>
  <c r="R558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P559" i="11"/>
  <c r="Q559" i="11"/>
  <c r="R559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P560" i="11"/>
  <c r="Q560" i="11"/>
  <c r="R560" i="11"/>
  <c r="D561" i="11"/>
  <c r="E561" i="11"/>
  <c r="F561" i="11"/>
  <c r="S561" i="11" s="1"/>
  <c r="T561" i="11" s="1"/>
  <c r="G561" i="11"/>
  <c r="H561" i="11"/>
  <c r="I561" i="11"/>
  <c r="J561" i="11"/>
  <c r="K561" i="11"/>
  <c r="L561" i="11"/>
  <c r="M561" i="11"/>
  <c r="N561" i="11"/>
  <c r="O561" i="11"/>
  <c r="P561" i="11"/>
  <c r="Q561" i="11"/>
  <c r="R561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P562" i="11"/>
  <c r="Q562" i="11"/>
  <c r="R562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P563" i="11"/>
  <c r="Q563" i="11"/>
  <c r="R563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P564" i="11"/>
  <c r="Q564" i="11"/>
  <c r="R564" i="11"/>
  <c r="D565" i="11"/>
  <c r="E565" i="11"/>
  <c r="F565" i="11"/>
  <c r="S565" i="11" s="1"/>
  <c r="T565" i="11" s="1"/>
  <c r="G565" i="11"/>
  <c r="H565" i="11"/>
  <c r="I565" i="11"/>
  <c r="J565" i="11"/>
  <c r="K565" i="11"/>
  <c r="L565" i="11"/>
  <c r="M565" i="11"/>
  <c r="N565" i="11"/>
  <c r="O565" i="11"/>
  <c r="P565" i="11"/>
  <c r="Q565" i="11"/>
  <c r="R565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P566" i="11"/>
  <c r="Q566" i="11"/>
  <c r="R566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P567" i="11"/>
  <c r="Q567" i="11"/>
  <c r="R567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P568" i="11"/>
  <c r="Q568" i="11"/>
  <c r="R568" i="11"/>
  <c r="D569" i="11"/>
  <c r="E569" i="11"/>
  <c r="F569" i="11"/>
  <c r="S569" i="11" s="1"/>
  <c r="T569" i="11" s="1"/>
  <c r="G569" i="11"/>
  <c r="H569" i="11"/>
  <c r="I569" i="11"/>
  <c r="J569" i="11"/>
  <c r="K569" i="11"/>
  <c r="L569" i="11"/>
  <c r="M569" i="11"/>
  <c r="N569" i="11"/>
  <c r="O569" i="11"/>
  <c r="P569" i="11"/>
  <c r="Q569" i="11"/>
  <c r="R569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P570" i="11"/>
  <c r="Q570" i="11"/>
  <c r="R570" i="11"/>
  <c r="D571" i="11"/>
  <c r="E571" i="11"/>
  <c r="F571" i="11"/>
  <c r="S571" i="11" s="1"/>
  <c r="G571" i="11"/>
  <c r="H571" i="11"/>
  <c r="I571" i="11"/>
  <c r="J571" i="11"/>
  <c r="K571" i="11"/>
  <c r="L571" i="11"/>
  <c r="M571" i="11"/>
  <c r="N571" i="11"/>
  <c r="O571" i="11"/>
  <c r="P571" i="11"/>
  <c r="Q571" i="11"/>
  <c r="R571" i="11"/>
  <c r="D572" i="11"/>
  <c r="T572" i="11" s="1"/>
  <c r="E572" i="11"/>
  <c r="F572" i="11"/>
  <c r="S572" i="11" s="1"/>
  <c r="G572" i="11"/>
  <c r="H572" i="11"/>
  <c r="I572" i="11"/>
  <c r="J572" i="11"/>
  <c r="K572" i="11"/>
  <c r="L572" i="11"/>
  <c r="M572" i="11"/>
  <c r="N572" i="11"/>
  <c r="O572" i="11"/>
  <c r="P572" i="11"/>
  <c r="Q572" i="11"/>
  <c r="R572" i="11"/>
  <c r="D573" i="11"/>
  <c r="E573" i="11"/>
  <c r="F573" i="11"/>
  <c r="S573" i="11" s="1"/>
  <c r="T573" i="11" s="1"/>
  <c r="G573" i="11"/>
  <c r="H573" i="11"/>
  <c r="I573" i="11"/>
  <c r="J573" i="11"/>
  <c r="K573" i="11"/>
  <c r="L573" i="11"/>
  <c r="M573" i="11"/>
  <c r="N573" i="11"/>
  <c r="O573" i="11"/>
  <c r="P573" i="11"/>
  <c r="Q573" i="11"/>
  <c r="R573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P574" i="11"/>
  <c r="Q574" i="11"/>
  <c r="R574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P575" i="11"/>
  <c r="Q575" i="11"/>
  <c r="R575" i="11"/>
  <c r="D576" i="11"/>
  <c r="T576" i="11" s="1"/>
  <c r="E576" i="11"/>
  <c r="F576" i="11"/>
  <c r="S576" i="11" s="1"/>
  <c r="G576" i="11"/>
  <c r="H576" i="11"/>
  <c r="I576" i="11"/>
  <c r="J576" i="11"/>
  <c r="K576" i="11"/>
  <c r="L576" i="11"/>
  <c r="M576" i="11"/>
  <c r="N576" i="11"/>
  <c r="O576" i="11"/>
  <c r="P576" i="11"/>
  <c r="Q576" i="11"/>
  <c r="R576" i="11"/>
  <c r="D577" i="11"/>
  <c r="E577" i="11"/>
  <c r="F577" i="11"/>
  <c r="S577" i="11" s="1"/>
  <c r="T577" i="11" s="1"/>
  <c r="G577" i="11"/>
  <c r="H577" i="11"/>
  <c r="I577" i="11"/>
  <c r="J577" i="11"/>
  <c r="K577" i="11"/>
  <c r="L577" i="11"/>
  <c r="M577" i="11"/>
  <c r="N577" i="11"/>
  <c r="O577" i="11"/>
  <c r="P577" i="11"/>
  <c r="Q577" i="11"/>
  <c r="R577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P578" i="11"/>
  <c r="Q578" i="11"/>
  <c r="R578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P579" i="11"/>
  <c r="Q579" i="11"/>
  <c r="R579" i="11"/>
  <c r="D580" i="11"/>
  <c r="T580" i="11" s="1"/>
  <c r="E580" i="11"/>
  <c r="F580" i="11"/>
  <c r="S580" i="11" s="1"/>
  <c r="G580" i="11"/>
  <c r="H580" i="11"/>
  <c r="I580" i="11"/>
  <c r="J580" i="11"/>
  <c r="K580" i="11"/>
  <c r="L580" i="11"/>
  <c r="M580" i="11"/>
  <c r="N580" i="11"/>
  <c r="O580" i="11"/>
  <c r="P580" i="11"/>
  <c r="Q580" i="11"/>
  <c r="R580" i="11"/>
  <c r="D581" i="11"/>
  <c r="E581" i="11"/>
  <c r="F581" i="11"/>
  <c r="S581" i="11" s="1"/>
  <c r="T581" i="11" s="1"/>
  <c r="G581" i="11"/>
  <c r="H581" i="11"/>
  <c r="I581" i="11"/>
  <c r="J581" i="11"/>
  <c r="K581" i="11"/>
  <c r="L581" i="11"/>
  <c r="M581" i="11"/>
  <c r="N581" i="11"/>
  <c r="O581" i="11"/>
  <c r="P581" i="11"/>
  <c r="Q581" i="11"/>
  <c r="R581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P582" i="11"/>
  <c r="Q582" i="11"/>
  <c r="R582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P583" i="11"/>
  <c r="Q583" i="11"/>
  <c r="R583" i="11"/>
  <c r="D584" i="11"/>
  <c r="T584" i="11" s="1"/>
  <c r="E584" i="11"/>
  <c r="F584" i="11"/>
  <c r="S584" i="11" s="1"/>
  <c r="G584" i="11"/>
  <c r="H584" i="11"/>
  <c r="I584" i="11"/>
  <c r="J584" i="11"/>
  <c r="K584" i="11"/>
  <c r="L584" i="11"/>
  <c r="M584" i="11"/>
  <c r="N584" i="11"/>
  <c r="O584" i="11"/>
  <c r="P584" i="11"/>
  <c r="Q584" i="11"/>
  <c r="R584" i="11"/>
  <c r="D585" i="11"/>
  <c r="E585" i="11"/>
  <c r="F585" i="11"/>
  <c r="S585" i="11" s="1"/>
  <c r="T585" i="11" s="1"/>
  <c r="G585" i="11"/>
  <c r="H585" i="11"/>
  <c r="I585" i="11"/>
  <c r="J585" i="11"/>
  <c r="K585" i="11"/>
  <c r="L585" i="11"/>
  <c r="M585" i="11"/>
  <c r="N585" i="11"/>
  <c r="O585" i="11"/>
  <c r="P585" i="11"/>
  <c r="Q585" i="11"/>
  <c r="R585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P586" i="11"/>
  <c r="Q586" i="11"/>
  <c r="R586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P587" i="11"/>
  <c r="Q587" i="11"/>
  <c r="R587" i="11"/>
  <c r="D588" i="11"/>
  <c r="T588" i="11" s="1"/>
  <c r="E588" i="11"/>
  <c r="F588" i="11"/>
  <c r="S588" i="11" s="1"/>
  <c r="G588" i="11"/>
  <c r="H588" i="11"/>
  <c r="I588" i="11"/>
  <c r="J588" i="11"/>
  <c r="K588" i="11"/>
  <c r="L588" i="11"/>
  <c r="M588" i="11"/>
  <c r="N588" i="11"/>
  <c r="O588" i="11"/>
  <c r="P588" i="11"/>
  <c r="Q588" i="11"/>
  <c r="R588" i="11"/>
  <c r="D589" i="11"/>
  <c r="E589" i="11"/>
  <c r="F589" i="11"/>
  <c r="S589" i="11" s="1"/>
  <c r="T589" i="11" s="1"/>
  <c r="G589" i="11"/>
  <c r="H589" i="11"/>
  <c r="I589" i="11"/>
  <c r="J589" i="11"/>
  <c r="K589" i="11"/>
  <c r="L589" i="11"/>
  <c r="M589" i="11"/>
  <c r="N589" i="11"/>
  <c r="O589" i="11"/>
  <c r="P589" i="11"/>
  <c r="Q589" i="11"/>
  <c r="R589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P590" i="11"/>
  <c r="Q590" i="11"/>
  <c r="R590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P591" i="11"/>
  <c r="Q591" i="11"/>
  <c r="R591" i="11"/>
  <c r="D592" i="11"/>
  <c r="T592" i="11" s="1"/>
  <c r="E592" i="11"/>
  <c r="F592" i="11"/>
  <c r="S592" i="11" s="1"/>
  <c r="G592" i="11"/>
  <c r="H592" i="11"/>
  <c r="I592" i="11"/>
  <c r="J592" i="11"/>
  <c r="K592" i="11"/>
  <c r="L592" i="11"/>
  <c r="M592" i="11"/>
  <c r="N592" i="11"/>
  <c r="O592" i="11"/>
  <c r="P592" i="11"/>
  <c r="Q592" i="11"/>
  <c r="R592" i="11"/>
  <c r="D593" i="11"/>
  <c r="E593" i="11"/>
  <c r="F593" i="11"/>
  <c r="S593" i="11" s="1"/>
  <c r="T593" i="11" s="1"/>
  <c r="G593" i="11"/>
  <c r="H593" i="11"/>
  <c r="I593" i="11"/>
  <c r="J593" i="11"/>
  <c r="K593" i="11"/>
  <c r="L593" i="11"/>
  <c r="M593" i="11"/>
  <c r="N593" i="11"/>
  <c r="O593" i="11"/>
  <c r="P593" i="11"/>
  <c r="Q593" i="11"/>
  <c r="R593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P594" i="11"/>
  <c r="Q594" i="11"/>
  <c r="R594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P595" i="11"/>
  <c r="Q595" i="11"/>
  <c r="R595" i="11"/>
  <c r="D596" i="11"/>
  <c r="T596" i="11" s="1"/>
  <c r="E596" i="11"/>
  <c r="F596" i="11"/>
  <c r="S596" i="11" s="1"/>
  <c r="G596" i="11"/>
  <c r="H596" i="11"/>
  <c r="I596" i="11"/>
  <c r="J596" i="11"/>
  <c r="K596" i="11"/>
  <c r="L596" i="11"/>
  <c r="M596" i="11"/>
  <c r="N596" i="11"/>
  <c r="O596" i="11"/>
  <c r="P596" i="11"/>
  <c r="Q596" i="11"/>
  <c r="R596" i="11"/>
  <c r="D597" i="11"/>
  <c r="E597" i="11"/>
  <c r="F597" i="11"/>
  <c r="S597" i="11" s="1"/>
  <c r="T597" i="11" s="1"/>
  <c r="G597" i="11"/>
  <c r="H597" i="11"/>
  <c r="I597" i="11"/>
  <c r="J597" i="11"/>
  <c r="K597" i="11"/>
  <c r="L597" i="11"/>
  <c r="M597" i="11"/>
  <c r="N597" i="11"/>
  <c r="O597" i="11"/>
  <c r="P597" i="11"/>
  <c r="Q597" i="11"/>
  <c r="R597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P598" i="11"/>
  <c r="Q598" i="11"/>
  <c r="R598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P599" i="11"/>
  <c r="Q599" i="11"/>
  <c r="R599" i="11"/>
  <c r="D600" i="11"/>
  <c r="T600" i="11" s="1"/>
  <c r="E600" i="11"/>
  <c r="F600" i="11"/>
  <c r="S600" i="11" s="1"/>
  <c r="G600" i="11"/>
  <c r="H600" i="11"/>
  <c r="I600" i="11"/>
  <c r="J600" i="11"/>
  <c r="K600" i="11"/>
  <c r="L600" i="11"/>
  <c r="M600" i="11"/>
  <c r="N600" i="11"/>
  <c r="O600" i="11"/>
  <c r="P600" i="11"/>
  <c r="Q600" i="11"/>
  <c r="R600" i="11"/>
  <c r="D601" i="11"/>
  <c r="E601" i="11"/>
  <c r="F601" i="11"/>
  <c r="S601" i="11" s="1"/>
  <c r="T601" i="11" s="1"/>
  <c r="G601" i="11"/>
  <c r="H601" i="11"/>
  <c r="I601" i="11"/>
  <c r="J601" i="11"/>
  <c r="K601" i="11"/>
  <c r="L601" i="11"/>
  <c r="M601" i="11"/>
  <c r="N601" i="11"/>
  <c r="O601" i="11"/>
  <c r="P601" i="11"/>
  <c r="Q601" i="11"/>
  <c r="R601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P602" i="11"/>
  <c r="Q602" i="11"/>
  <c r="R602" i="11"/>
  <c r="D603" i="11"/>
  <c r="E603" i="11"/>
  <c r="F603" i="11"/>
  <c r="G603" i="11"/>
  <c r="S603" i="11" s="1"/>
  <c r="H603" i="11"/>
  <c r="I603" i="11"/>
  <c r="J603" i="11"/>
  <c r="K603" i="11"/>
  <c r="L603" i="11"/>
  <c r="M603" i="11"/>
  <c r="N603" i="11"/>
  <c r="O603" i="11"/>
  <c r="P603" i="11"/>
  <c r="Q603" i="11"/>
  <c r="R603" i="11"/>
  <c r="D604" i="11"/>
  <c r="T604" i="11" s="1"/>
  <c r="E604" i="11"/>
  <c r="F604" i="11"/>
  <c r="S604" i="11" s="1"/>
  <c r="G604" i="11"/>
  <c r="H604" i="11"/>
  <c r="I604" i="11"/>
  <c r="J604" i="11"/>
  <c r="K604" i="11"/>
  <c r="L604" i="11"/>
  <c r="M604" i="11"/>
  <c r="N604" i="11"/>
  <c r="O604" i="11"/>
  <c r="P604" i="11"/>
  <c r="Q604" i="11"/>
  <c r="R604" i="11"/>
  <c r="D605" i="11"/>
  <c r="E605" i="11"/>
  <c r="F605" i="11"/>
  <c r="S605" i="11" s="1"/>
  <c r="T605" i="11" s="1"/>
  <c r="G605" i="11"/>
  <c r="H605" i="11"/>
  <c r="I605" i="11"/>
  <c r="J605" i="11"/>
  <c r="K605" i="11"/>
  <c r="L605" i="11"/>
  <c r="M605" i="11"/>
  <c r="N605" i="11"/>
  <c r="O605" i="11"/>
  <c r="P605" i="11"/>
  <c r="Q605" i="11"/>
  <c r="R605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P606" i="11"/>
  <c r="Q606" i="11"/>
  <c r="R606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P607" i="11"/>
  <c r="Q607" i="11"/>
  <c r="R607" i="11"/>
  <c r="D608" i="11"/>
  <c r="T608" i="11" s="1"/>
  <c r="E608" i="11"/>
  <c r="F608" i="11"/>
  <c r="S608" i="11" s="1"/>
  <c r="G608" i="11"/>
  <c r="H608" i="11"/>
  <c r="I608" i="11"/>
  <c r="J608" i="11"/>
  <c r="K608" i="11"/>
  <c r="L608" i="11"/>
  <c r="M608" i="11"/>
  <c r="N608" i="11"/>
  <c r="O608" i="11"/>
  <c r="P608" i="11"/>
  <c r="Q608" i="11"/>
  <c r="R608" i="11"/>
  <c r="D609" i="11"/>
  <c r="E609" i="11"/>
  <c r="F609" i="11"/>
  <c r="S609" i="11" s="1"/>
  <c r="T609" i="11" s="1"/>
  <c r="G609" i="11"/>
  <c r="H609" i="11"/>
  <c r="I609" i="11"/>
  <c r="J609" i="11"/>
  <c r="K609" i="11"/>
  <c r="L609" i="11"/>
  <c r="M609" i="11"/>
  <c r="N609" i="11"/>
  <c r="O609" i="11"/>
  <c r="P609" i="11"/>
  <c r="Q609" i="11"/>
  <c r="R609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P610" i="11"/>
  <c r="Q610" i="11"/>
  <c r="R610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P611" i="11"/>
  <c r="Q611" i="11"/>
  <c r="R611" i="11"/>
  <c r="D612" i="11"/>
  <c r="T612" i="11" s="1"/>
  <c r="E612" i="11"/>
  <c r="F612" i="11"/>
  <c r="S612" i="11" s="1"/>
  <c r="G612" i="11"/>
  <c r="H612" i="11"/>
  <c r="I612" i="11"/>
  <c r="J612" i="11"/>
  <c r="K612" i="11"/>
  <c r="L612" i="11"/>
  <c r="M612" i="11"/>
  <c r="N612" i="11"/>
  <c r="O612" i="11"/>
  <c r="P612" i="11"/>
  <c r="Q612" i="11"/>
  <c r="R612" i="11"/>
  <c r="D613" i="11"/>
  <c r="E613" i="11"/>
  <c r="F613" i="11"/>
  <c r="S613" i="11" s="1"/>
  <c r="T613" i="11" s="1"/>
  <c r="G613" i="11"/>
  <c r="H613" i="11"/>
  <c r="I613" i="11"/>
  <c r="J613" i="11"/>
  <c r="K613" i="11"/>
  <c r="L613" i="11"/>
  <c r="M613" i="11"/>
  <c r="N613" i="11"/>
  <c r="O613" i="11"/>
  <c r="P613" i="11"/>
  <c r="Q613" i="11"/>
  <c r="R613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P614" i="11"/>
  <c r="Q614" i="11"/>
  <c r="R614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P615" i="11"/>
  <c r="Q615" i="11"/>
  <c r="R615" i="11"/>
  <c r="D616" i="11"/>
  <c r="T616" i="11" s="1"/>
  <c r="E616" i="11"/>
  <c r="F616" i="11"/>
  <c r="S616" i="11" s="1"/>
  <c r="G616" i="11"/>
  <c r="H616" i="11"/>
  <c r="I616" i="11"/>
  <c r="J616" i="11"/>
  <c r="K616" i="11"/>
  <c r="L616" i="11"/>
  <c r="M616" i="11"/>
  <c r="N616" i="11"/>
  <c r="O616" i="11"/>
  <c r="P616" i="11"/>
  <c r="Q616" i="11"/>
  <c r="R616" i="11"/>
  <c r="D617" i="11"/>
  <c r="E617" i="11"/>
  <c r="F617" i="11"/>
  <c r="S617" i="11" s="1"/>
  <c r="T617" i="11" s="1"/>
  <c r="G617" i="11"/>
  <c r="H617" i="11"/>
  <c r="I617" i="11"/>
  <c r="J617" i="11"/>
  <c r="K617" i="11"/>
  <c r="L617" i="11"/>
  <c r="M617" i="11"/>
  <c r="N617" i="11"/>
  <c r="O617" i="11"/>
  <c r="P617" i="11"/>
  <c r="Q617" i="11"/>
  <c r="R617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P618" i="11"/>
  <c r="Q618" i="11"/>
  <c r="R618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P619" i="11"/>
  <c r="Q619" i="11"/>
  <c r="R619" i="11"/>
  <c r="D620" i="11"/>
  <c r="T620" i="11" s="1"/>
  <c r="E620" i="11"/>
  <c r="F620" i="11"/>
  <c r="S620" i="11" s="1"/>
  <c r="G620" i="11"/>
  <c r="H620" i="11"/>
  <c r="I620" i="11"/>
  <c r="J620" i="11"/>
  <c r="K620" i="11"/>
  <c r="L620" i="11"/>
  <c r="M620" i="11"/>
  <c r="N620" i="11"/>
  <c r="O620" i="11"/>
  <c r="P620" i="11"/>
  <c r="Q620" i="11"/>
  <c r="R620" i="11"/>
  <c r="D621" i="11"/>
  <c r="E621" i="11"/>
  <c r="F621" i="11"/>
  <c r="S621" i="11" s="1"/>
  <c r="T621" i="11" s="1"/>
  <c r="G621" i="11"/>
  <c r="H621" i="11"/>
  <c r="I621" i="11"/>
  <c r="J621" i="11"/>
  <c r="K621" i="11"/>
  <c r="L621" i="11"/>
  <c r="M621" i="11"/>
  <c r="N621" i="11"/>
  <c r="O621" i="11"/>
  <c r="P621" i="11"/>
  <c r="Q621" i="11"/>
  <c r="R621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P622" i="11"/>
  <c r="Q622" i="11"/>
  <c r="R622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P623" i="11"/>
  <c r="Q623" i="11"/>
  <c r="R623" i="11"/>
  <c r="D624" i="11"/>
  <c r="T624" i="11" s="1"/>
  <c r="E624" i="11"/>
  <c r="F624" i="11"/>
  <c r="S624" i="11" s="1"/>
  <c r="G624" i="11"/>
  <c r="H624" i="11"/>
  <c r="I624" i="11"/>
  <c r="J624" i="11"/>
  <c r="K624" i="11"/>
  <c r="L624" i="11"/>
  <c r="M624" i="11"/>
  <c r="N624" i="11"/>
  <c r="O624" i="11"/>
  <c r="P624" i="11"/>
  <c r="Q624" i="11"/>
  <c r="R624" i="11"/>
  <c r="D625" i="11"/>
  <c r="E625" i="11"/>
  <c r="F625" i="11"/>
  <c r="S625" i="11" s="1"/>
  <c r="T625" i="11" s="1"/>
  <c r="G625" i="11"/>
  <c r="H625" i="11"/>
  <c r="I625" i="11"/>
  <c r="J625" i="11"/>
  <c r="K625" i="11"/>
  <c r="L625" i="11"/>
  <c r="M625" i="11"/>
  <c r="N625" i="11"/>
  <c r="O625" i="11"/>
  <c r="P625" i="11"/>
  <c r="Q625" i="11"/>
  <c r="R625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P626" i="11"/>
  <c r="Q626" i="11"/>
  <c r="R626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P627" i="11"/>
  <c r="Q627" i="11"/>
  <c r="R627" i="11"/>
  <c r="D628" i="11"/>
  <c r="T628" i="11" s="1"/>
  <c r="E628" i="11"/>
  <c r="F628" i="11"/>
  <c r="S628" i="11" s="1"/>
  <c r="G628" i="11"/>
  <c r="H628" i="11"/>
  <c r="I628" i="11"/>
  <c r="J628" i="11"/>
  <c r="K628" i="11"/>
  <c r="L628" i="11"/>
  <c r="M628" i="11"/>
  <c r="N628" i="11"/>
  <c r="O628" i="11"/>
  <c r="P628" i="11"/>
  <c r="Q628" i="11"/>
  <c r="R628" i="11"/>
  <c r="D629" i="11"/>
  <c r="E629" i="11"/>
  <c r="F629" i="11"/>
  <c r="S629" i="11" s="1"/>
  <c r="T629" i="11" s="1"/>
  <c r="G629" i="11"/>
  <c r="H629" i="11"/>
  <c r="I629" i="11"/>
  <c r="J629" i="11"/>
  <c r="K629" i="11"/>
  <c r="L629" i="11"/>
  <c r="M629" i="11"/>
  <c r="N629" i="11"/>
  <c r="O629" i="11"/>
  <c r="P629" i="11"/>
  <c r="Q629" i="11"/>
  <c r="R629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P630" i="11"/>
  <c r="Q630" i="11"/>
  <c r="R630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P631" i="11"/>
  <c r="Q631" i="11"/>
  <c r="R631" i="11"/>
  <c r="D632" i="11"/>
  <c r="T632" i="11" s="1"/>
  <c r="E632" i="11"/>
  <c r="F632" i="11"/>
  <c r="G632" i="11"/>
  <c r="H632" i="11"/>
  <c r="I632" i="11"/>
  <c r="J632" i="11"/>
  <c r="K632" i="11"/>
  <c r="L632" i="11"/>
  <c r="M632" i="11"/>
  <c r="N632" i="11"/>
  <c r="O632" i="11"/>
  <c r="P632" i="11"/>
  <c r="Q632" i="11"/>
  <c r="R632" i="11"/>
  <c r="D633" i="11"/>
  <c r="E633" i="11"/>
  <c r="F633" i="11"/>
  <c r="S633" i="11" s="1"/>
  <c r="T633" i="11" s="1"/>
  <c r="G633" i="11"/>
  <c r="H633" i="11"/>
  <c r="I633" i="11"/>
  <c r="J633" i="11"/>
  <c r="K633" i="11"/>
  <c r="L633" i="11"/>
  <c r="M633" i="11"/>
  <c r="N633" i="11"/>
  <c r="O633" i="11"/>
  <c r="P633" i="11"/>
  <c r="Q633" i="11"/>
  <c r="R633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P634" i="11"/>
  <c r="Q634" i="11"/>
  <c r="R634" i="11"/>
  <c r="D635" i="11"/>
  <c r="E635" i="11"/>
  <c r="F635" i="11"/>
  <c r="S635" i="11" s="1"/>
  <c r="G635" i="11"/>
  <c r="H635" i="11"/>
  <c r="I635" i="11"/>
  <c r="J635" i="11"/>
  <c r="K635" i="11"/>
  <c r="L635" i="11"/>
  <c r="M635" i="11"/>
  <c r="N635" i="11"/>
  <c r="O635" i="11"/>
  <c r="P635" i="11"/>
  <c r="Q635" i="11"/>
  <c r="R635" i="11"/>
  <c r="D636" i="11"/>
  <c r="T636" i="11" s="1"/>
  <c r="E636" i="11"/>
  <c r="F636" i="11"/>
  <c r="S636" i="11" s="1"/>
  <c r="G636" i="11"/>
  <c r="H636" i="11"/>
  <c r="I636" i="11"/>
  <c r="J636" i="11"/>
  <c r="K636" i="11"/>
  <c r="L636" i="11"/>
  <c r="M636" i="11"/>
  <c r="N636" i="11"/>
  <c r="O636" i="11"/>
  <c r="P636" i="11"/>
  <c r="Q636" i="11"/>
  <c r="R636" i="11"/>
  <c r="D637" i="11"/>
  <c r="E637" i="11"/>
  <c r="F637" i="11"/>
  <c r="S637" i="11" s="1"/>
  <c r="T637" i="11" s="1"/>
  <c r="G637" i="11"/>
  <c r="H637" i="11"/>
  <c r="I637" i="11"/>
  <c r="J637" i="11"/>
  <c r="K637" i="11"/>
  <c r="L637" i="11"/>
  <c r="M637" i="11"/>
  <c r="N637" i="11"/>
  <c r="O637" i="11"/>
  <c r="P637" i="11"/>
  <c r="Q637" i="11"/>
  <c r="R637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P638" i="11"/>
  <c r="Q638" i="11"/>
  <c r="R638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P639" i="11"/>
  <c r="Q639" i="11"/>
  <c r="R639" i="11"/>
  <c r="D640" i="11"/>
  <c r="T640" i="11" s="1"/>
  <c r="E640" i="11"/>
  <c r="F640" i="11"/>
  <c r="S640" i="11" s="1"/>
  <c r="G640" i="11"/>
  <c r="H640" i="11"/>
  <c r="I640" i="11"/>
  <c r="J640" i="11"/>
  <c r="K640" i="11"/>
  <c r="L640" i="11"/>
  <c r="M640" i="11"/>
  <c r="N640" i="11"/>
  <c r="O640" i="11"/>
  <c r="P640" i="11"/>
  <c r="Q640" i="11"/>
  <c r="R640" i="11"/>
  <c r="D641" i="11"/>
  <c r="E641" i="11"/>
  <c r="F641" i="11"/>
  <c r="S641" i="11" s="1"/>
  <c r="T641" i="11" s="1"/>
  <c r="G641" i="11"/>
  <c r="H641" i="11"/>
  <c r="I641" i="11"/>
  <c r="J641" i="11"/>
  <c r="K641" i="11"/>
  <c r="L641" i="11"/>
  <c r="M641" i="11"/>
  <c r="N641" i="11"/>
  <c r="O641" i="11"/>
  <c r="P641" i="11"/>
  <c r="Q641" i="11"/>
  <c r="R641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P642" i="11"/>
  <c r="Q642" i="11"/>
  <c r="R642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P643" i="11"/>
  <c r="Q643" i="11"/>
  <c r="R643" i="11"/>
  <c r="D644" i="11"/>
  <c r="T644" i="11" s="1"/>
  <c r="E644" i="11"/>
  <c r="F644" i="11"/>
  <c r="S644" i="11" s="1"/>
  <c r="G644" i="11"/>
  <c r="H644" i="11"/>
  <c r="I644" i="11"/>
  <c r="J644" i="11"/>
  <c r="K644" i="11"/>
  <c r="L644" i="11"/>
  <c r="M644" i="11"/>
  <c r="N644" i="11"/>
  <c r="O644" i="11"/>
  <c r="P644" i="11"/>
  <c r="Q644" i="11"/>
  <c r="R644" i="11"/>
  <c r="D645" i="11"/>
  <c r="E645" i="11"/>
  <c r="F645" i="11"/>
  <c r="S645" i="11" s="1"/>
  <c r="T645" i="11" s="1"/>
  <c r="G645" i="11"/>
  <c r="H645" i="11"/>
  <c r="I645" i="11"/>
  <c r="J645" i="11"/>
  <c r="K645" i="11"/>
  <c r="L645" i="11"/>
  <c r="M645" i="11"/>
  <c r="N645" i="11"/>
  <c r="O645" i="11"/>
  <c r="P645" i="11"/>
  <c r="Q645" i="11"/>
  <c r="R645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P646" i="11"/>
  <c r="Q646" i="11"/>
  <c r="R646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P647" i="11"/>
  <c r="Q647" i="11"/>
  <c r="R647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P648" i="11"/>
  <c r="Q648" i="11"/>
  <c r="R648" i="11"/>
  <c r="D649" i="11"/>
  <c r="E649" i="11"/>
  <c r="F649" i="11"/>
  <c r="S649" i="11" s="1"/>
  <c r="T649" i="11" s="1"/>
  <c r="G649" i="11"/>
  <c r="H649" i="11"/>
  <c r="I649" i="11"/>
  <c r="J649" i="11"/>
  <c r="K649" i="11"/>
  <c r="L649" i="11"/>
  <c r="M649" i="11"/>
  <c r="N649" i="11"/>
  <c r="O649" i="11"/>
  <c r="P649" i="11"/>
  <c r="Q649" i="11"/>
  <c r="R649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P650" i="11"/>
  <c r="Q650" i="11"/>
  <c r="R650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P651" i="11"/>
  <c r="Q651" i="11"/>
  <c r="R651" i="11"/>
  <c r="D652" i="11"/>
  <c r="T652" i="11" s="1"/>
  <c r="E652" i="11"/>
  <c r="F652" i="11"/>
  <c r="S652" i="11" s="1"/>
  <c r="G652" i="11"/>
  <c r="H652" i="11"/>
  <c r="I652" i="11"/>
  <c r="J652" i="11"/>
  <c r="K652" i="11"/>
  <c r="L652" i="11"/>
  <c r="M652" i="11"/>
  <c r="N652" i="11"/>
  <c r="O652" i="11"/>
  <c r="P652" i="11"/>
  <c r="Q652" i="11"/>
  <c r="R652" i="11"/>
  <c r="D653" i="11"/>
  <c r="E653" i="11"/>
  <c r="F653" i="11"/>
  <c r="S653" i="11" s="1"/>
  <c r="T653" i="11" s="1"/>
  <c r="G653" i="11"/>
  <c r="H653" i="11"/>
  <c r="I653" i="11"/>
  <c r="J653" i="11"/>
  <c r="K653" i="11"/>
  <c r="L653" i="11"/>
  <c r="M653" i="11"/>
  <c r="N653" i="11"/>
  <c r="O653" i="11"/>
  <c r="P653" i="11"/>
  <c r="Q653" i="11"/>
  <c r="R653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P654" i="11"/>
  <c r="Q654" i="11"/>
  <c r="R654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P655" i="11"/>
  <c r="Q655" i="11"/>
  <c r="R655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P656" i="11"/>
  <c r="Q656" i="11"/>
  <c r="R656" i="11"/>
  <c r="D657" i="11"/>
  <c r="E657" i="11"/>
  <c r="F657" i="11"/>
  <c r="S657" i="11" s="1"/>
  <c r="T657" i="11" s="1"/>
  <c r="G657" i="11"/>
  <c r="H657" i="11"/>
  <c r="I657" i="11"/>
  <c r="J657" i="11"/>
  <c r="K657" i="11"/>
  <c r="L657" i="11"/>
  <c r="M657" i="11"/>
  <c r="N657" i="11"/>
  <c r="O657" i="11"/>
  <c r="P657" i="11"/>
  <c r="Q657" i="11"/>
  <c r="R657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P658" i="11"/>
  <c r="Q658" i="11"/>
  <c r="R658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P659" i="11"/>
  <c r="Q659" i="11"/>
  <c r="R659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P660" i="11"/>
  <c r="Q660" i="11"/>
  <c r="R660" i="11"/>
  <c r="D661" i="11"/>
  <c r="E661" i="11"/>
  <c r="F661" i="11"/>
  <c r="S661" i="11" s="1"/>
  <c r="T661" i="11" s="1"/>
  <c r="G661" i="11"/>
  <c r="H661" i="11"/>
  <c r="I661" i="11"/>
  <c r="J661" i="11"/>
  <c r="K661" i="11"/>
  <c r="L661" i="11"/>
  <c r="M661" i="11"/>
  <c r="N661" i="11"/>
  <c r="O661" i="11"/>
  <c r="P661" i="11"/>
  <c r="Q661" i="11"/>
  <c r="R661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P662" i="11"/>
  <c r="Q662" i="11"/>
  <c r="R662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P663" i="11"/>
  <c r="Q663" i="11"/>
  <c r="R663" i="11"/>
  <c r="D664" i="11"/>
  <c r="T664" i="11" s="1"/>
  <c r="E664" i="11"/>
  <c r="F664" i="11"/>
  <c r="S664" i="11" s="1"/>
  <c r="G664" i="11"/>
  <c r="H664" i="11"/>
  <c r="I664" i="11"/>
  <c r="J664" i="11"/>
  <c r="K664" i="11"/>
  <c r="L664" i="11"/>
  <c r="M664" i="11"/>
  <c r="N664" i="11"/>
  <c r="O664" i="11"/>
  <c r="P664" i="11"/>
  <c r="Q664" i="11"/>
  <c r="R664" i="11"/>
  <c r="D665" i="11"/>
  <c r="E665" i="11"/>
  <c r="F665" i="11"/>
  <c r="S665" i="11" s="1"/>
  <c r="T665" i="11" s="1"/>
  <c r="G665" i="11"/>
  <c r="H665" i="11"/>
  <c r="I665" i="11"/>
  <c r="J665" i="11"/>
  <c r="K665" i="11"/>
  <c r="L665" i="11"/>
  <c r="M665" i="11"/>
  <c r="N665" i="11"/>
  <c r="O665" i="11"/>
  <c r="P665" i="11"/>
  <c r="Q665" i="11"/>
  <c r="R665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P666" i="11"/>
  <c r="Q666" i="11"/>
  <c r="R666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P667" i="11"/>
  <c r="Q667" i="11"/>
  <c r="R667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P668" i="11"/>
  <c r="Q668" i="11"/>
  <c r="R668" i="11"/>
  <c r="D669" i="11"/>
  <c r="E669" i="11"/>
  <c r="F669" i="11"/>
  <c r="S669" i="11" s="1"/>
  <c r="T669" i="11" s="1"/>
  <c r="G669" i="11"/>
  <c r="H669" i="11"/>
  <c r="I669" i="11"/>
  <c r="J669" i="11"/>
  <c r="K669" i="11"/>
  <c r="L669" i="11"/>
  <c r="M669" i="11"/>
  <c r="N669" i="11"/>
  <c r="O669" i="11"/>
  <c r="P669" i="11"/>
  <c r="Q669" i="11"/>
  <c r="R669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P670" i="11"/>
  <c r="Q670" i="11"/>
  <c r="R670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P671" i="11"/>
  <c r="Q671" i="11"/>
  <c r="R671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P672" i="11"/>
  <c r="Q672" i="11"/>
  <c r="R672" i="11"/>
  <c r="D673" i="11"/>
  <c r="E673" i="11"/>
  <c r="F673" i="11"/>
  <c r="S673" i="11" s="1"/>
  <c r="T673" i="11" s="1"/>
  <c r="G673" i="11"/>
  <c r="H673" i="11"/>
  <c r="I673" i="11"/>
  <c r="J673" i="11"/>
  <c r="K673" i="11"/>
  <c r="L673" i="11"/>
  <c r="M673" i="11"/>
  <c r="N673" i="11"/>
  <c r="O673" i="11"/>
  <c r="P673" i="11"/>
  <c r="Q673" i="11"/>
  <c r="R673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P674" i="11"/>
  <c r="Q674" i="11"/>
  <c r="R674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P675" i="11"/>
  <c r="Q675" i="11"/>
  <c r="R675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P676" i="11"/>
  <c r="Q676" i="11"/>
  <c r="R676" i="11"/>
  <c r="D677" i="11"/>
  <c r="E677" i="11"/>
  <c r="F677" i="11"/>
  <c r="S677" i="11" s="1"/>
  <c r="T677" i="11" s="1"/>
  <c r="G677" i="11"/>
  <c r="H677" i="11"/>
  <c r="I677" i="11"/>
  <c r="J677" i="11"/>
  <c r="K677" i="11"/>
  <c r="L677" i="11"/>
  <c r="M677" i="11"/>
  <c r="N677" i="11"/>
  <c r="O677" i="11"/>
  <c r="P677" i="11"/>
  <c r="Q677" i="11"/>
  <c r="R677" i="11"/>
  <c r="D678" i="11"/>
  <c r="E678" i="11"/>
  <c r="F678" i="11"/>
  <c r="S678" i="11" s="1"/>
  <c r="T678" i="11" s="1"/>
  <c r="G678" i="11"/>
  <c r="H678" i="11"/>
  <c r="I678" i="11"/>
  <c r="J678" i="11"/>
  <c r="K678" i="11"/>
  <c r="L678" i="11"/>
  <c r="M678" i="11"/>
  <c r="N678" i="11"/>
  <c r="O678" i="11"/>
  <c r="P678" i="11"/>
  <c r="Q678" i="11"/>
  <c r="R678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P679" i="11"/>
  <c r="Q679" i="11"/>
  <c r="R679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P680" i="11"/>
  <c r="Q680" i="11"/>
  <c r="R680" i="11"/>
  <c r="D681" i="11"/>
  <c r="E681" i="11"/>
  <c r="F681" i="11"/>
  <c r="S681" i="11" s="1"/>
  <c r="T681" i="11" s="1"/>
  <c r="G681" i="11"/>
  <c r="H681" i="11"/>
  <c r="I681" i="11"/>
  <c r="J681" i="11"/>
  <c r="K681" i="11"/>
  <c r="L681" i="11"/>
  <c r="M681" i="11"/>
  <c r="N681" i="11"/>
  <c r="O681" i="11"/>
  <c r="P681" i="11"/>
  <c r="Q681" i="11"/>
  <c r="R681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P682" i="11"/>
  <c r="Q682" i="11"/>
  <c r="R682" i="11"/>
  <c r="D683" i="11"/>
  <c r="E683" i="11"/>
  <c r="F683" i="11"/>
  <c r="S683" i="11" s="1"/>
  <c r="G683" i="11"/>
  <c r="H683" i="11"/>
  <c r="I683" i="11"/>
  <c r="J683" i="11"/>
  <c r="K683" i="11"/>
  <c r="L683" i="11"/>
  <c r="M683" i="11"/>
  <c r="N683" i="11"/>
  <c r="O683" i="11"/>
  <c r="P683" i="11"/>
  <c r="Q683" i="11"/>
  <c r="R683" i="11"/>
  <c r="D684" i="11"/>
  <c r="E684" i="11"/>
  <c r="F684" i="11"/>
  <c r="S684" i="11" s="1"/>
  <c r="G684" i="11"/>
  <c r="H684" i="11"/>
  <c r="I684" i="11"/>
  <c r="J684" i="11"/>
  <c r="K684" i="11"/>
  <c r="L684" i="11"/>
  <c r="M684" i="11"/>
  <c r="N684" i="11"/>
  <c r="O684" i="11"/>
  <c r="P684" i="11"/>
  <c r="Q684" i="11"/>
  <c r="R684" i="11"/>
  <c r="D685" i="11"/>
  <c r="E685" i="11"/>
  <c r="F685" i="11"/>
  <c r="S685" i="11" s="1"/>
  <c r="T685" i="11" s="1"/>
  <c r="G685" i="11"/>
  <c r="H685" i="11"/>
  <c r="I685" i="11"/>
  <c r="J685" i="11"/>
  <c r="K685" i="11"/>
  <c r="L685" i="11"/>
  <c r="M685" i="11"/>
  <c r="N685" i="11"/>
  <c r="O685" i="11"/>
  <c r="P685" i="11"/>
  <c r="Q685" i="11"/>
  <c r="R685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P686" i="11"/>
  <c r="Q686" i="11"/>
  <c r="R686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P687" i="11"/>
  <c r="Q687" i="11"/>
  <c r="R687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P688" i="11"/>
  <c r="Q688" i="11"/>
  <c r="R688" i="11"/>
  <c r="D689" i="11"/>
  <c r="E689" i="11"/>
  <c r="F689" i="11"/>
  <c r="S689" i="11" s="1"/>
  <c r="T689" i="11" s="1"/>
  <c r="G689" i="11"/>
  <c r="H689" i="11"/>
  <c r="I689" i="11"/>
  <c r="J689" i="11"/>
  <c r="K689" i="11"/>
  <c r="L689" i="11"/>
  <c r="M689" i="11"/>
  <c r="N689" i="11"/>
  <c r="O689" i="11"/>
  <c r="P689" i="11"/>
  <c r="Q689" i="11"/>
  <c r="R689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P690" i="11"/>
  <c r="Q690" i="11"/>
  <c r="R690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P691" i="11"/>
  <c r="Q691" i="11"/>
  <c r="R691" i="11"/>
  <c r="D692" i="11"/>
  <c r="E692" i="11"/>
  <c r="F692" i="11"/>
  <c r="S692" i="11" s="1"/>
  <c r="G692" i="11"/>
  <c r="H692" i="11"/>
  <c r="I692" i="11"/>
  <c r="J692" i="11"/>
  <c r="K692" i="11"/>
  <c r="L692" i="11"/>
  <c r="M692" i="11"/>
  <c r="N692" i="11"/>
  <c r="O692" i="11"/>
  <c r="P692" i="11"/>
  <c r="Q692" i="11"/>
  <c r="R692" i="11"/>
  <c r="D693" i="11"/>
  <c r="E693" i="11"/>
  <c r="F693" i="11"/>
  <c r="S693" i="11" s="1"/>
  <c r="T693" i="11" s="1"/>
  <c r="G693" i="11"/>
  <c r="H693" i="11"/>
  <c r="I693" i="11"/>
  <c r="J693" i="11"/>
  <c r="K693" i="11"/>
  <c r="L693" i="11"/>
  <c r="M693" i="11"/>
  <c r="N693" i="11"/>
  <c r="O693" i="11"/>
  <c r="P693" i="11"/>
  <c r="Q693" i="11"/>
  <c r="R693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P694" i="11"/>
  <c r="Q694" i="11"/>
  <c r="R694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P695" i="11"/>
  <c r="Q695" i="11"/>
  <c r="R695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P696" i="11"/>
  <c r="Q696" i="11"/>
  <c r="R696" i="11"/>
  <c r="D697" i="11"/>
  <c r="E697" i="11"/>
  <c r="F697" i="11"/>
  <c r="S697" i="11" s="1"/>
  <c r="T697" i="11" s="1"/>
  <c r="G697" i="11"/>
  <c r="H697" i="11"/>
  <c r="I697" i="11"/>
  <c r="J697" i="11"/>
  <c r="K697" i="11"/>
  <c r="L697" i="11"/>
  <c r="M697" i="11"/>
  <c r="N697" i="11"/>
  <c r="O697" i="11"/>
  <c r="P697" i="11"/>
  <c r="Q697" i="11"/>
  <c r="R697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P698" i="11"/>
  <c r="Q698" i="11"/>
  <c r="R698" i="11"/>
  <c r="D699" i="11"/>
  <c r="E699" i="11"/>
  <c r="F699" i="11"/>
  <c r="S699" i="11" s="1"/>
  <c r="G699" i="11"/>
  <c r="H699" i="11"/>
  <c r="I699" i="11"/>
  <c r="J699" i="11"/>
  <c r="K699" i="11"/>
  <c r="L699" i="11"/>
  <c r="M699" i="11"/>
  <c r="N699" i="11"/>
  <c r="O699" i="11"/>
  <c r="P699" i="11"/>
  <c r="Q699" i="11"/>
  <c r="R699" i="11"/>
  <c r="D700" i="11"/>
  <c r="E700" i="11"/>
  <c r="F700" i="11"/>
  <c r="S700" i="11" s="1"/>
  <c r="G700" i="11"/>
  <c r="H700" i="11"/>
  <c r="I700" i="11"/>
  <c r="J700" i="11"/>
  <c r="K700" i="11"/>
  <c r="L700" i="11"/>
  <c r="M700" i="11"/>
  <c r="N700" i="11"/>
  <c r="O700" i="11"/>
  <c r="P700" i="11"/>
  <c r="Q700" i="11"/>
  <c r="R700" i="11"/>
  <c r="D701" i="11"/>
  <c r="E701" i="11"/>
  <c r="F701" i="11"/>
  <c r="S701" i="11" s="1"/>
  <c r="T701" i="11" s="1"/>
  <c r="G701" i="11"/>
  <c r="H701" i="11"/>
  <c r="I701" i="11"/>
  <c r="J701" i="11"/>
  <c r="K701" i="11"/>
  <c r="L701" i="11"/>
  <c r="M701" i="11"/>
  <c r="N701" i="11"/>
  <c r="O701" i="11"/>
  <c r="P701" i="11"/>
  <c r="Q701" i="11"/>
  <c r="R701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P702" i="11"/>
  <c r="Q702" i="11"/>
  <c r="R702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P703" i="11"/>
  <c r="Q703" i="11"/>
  <c r="R703" i="11"/>
  <c r="D704" i="11"/>
  <c r="E704" i="11"/>
  <c r="F704" i="11"/>
  <c r="S704" i="11" s="1"/>
  <c r="G704" i="11"/>
  <c r="H704" i="11"/>
  <c r="I704" i="11"/>
  <c r="J704" i="11"/>
  <c r="K704" i="11"/>
  <c r="L704" i="11"/>
  <c r="M704" i="11"/>
  <c r="N704" i="11"/>
  <c r="O704" i="11"/>
  <c r="P704" i="11"/>
  <c r="Q704" i="11"/>
  <c r="R704" i="11"/>
  <c r="D705" i="11"/>
  <c r="E705" i="11"/>
  <c r="F705" i="11"/>
  <c r="S705" i="11" s="1"/>
  <c r="T705" i="11" s="1"/>
  <c r="G705" i="11"/>
  <c r="H705" i="11"/>
  <c r="I705" i="11"/>
  <c r="J705" i="11"/>
  <c r="K705" i="11"/>
  <c r="L705" i="11"/>
  <c r="M705" i="11"/>
  <c r="N705" i="11"/>
  <c r="O705" i="11"/>
  <c r="P705" i="11"/>
  <c r="Q705" i="11"/>
  <c r="R705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P706" i="11"/>
  <c r="Q706" i="11"/>
  <c r="R706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P707" i="11"/>
  <c r="Q707" i="11"/>
  <c r="R707" i="11"/>
  <c r="D708" i="11"/>
  <c r="E708" i="11"/>
  <c r="F708" i="11"/>
  <c r="S708" i="11" s="1"/>
  <c r="G708" i="11"/>
  <c r="H708" i="11"/>
  <c r="I708" i="11"/>
  <c r="J708" i="11"/>
  <c r="K708" i="11"/>
  <c r="L708" i="11"/>
  <c r="M708" i="11"/>
  <c r="N708" i="11"/>
  <c r="O708" i="11"/>
  <c r="P708" i="11"/>
  <c r="Q708" i="11"/>
  <c r="R708" i="11"/>
  <c r="D709" i="11"/>
  <c r="E709" i="11"/>
  <c r="F709" i="11"/>
  <c r="S709" i="11" s="1"/>
  <c r="T709" i="11" s="1"/>
  <c r="G709" i="11"/>
  <c r="H709" i="11"/>
  <c r="I709" i="11"/>
  <c r="J709" i="11"/>
  <c r="K709" i="11"/>
  <c r="L709" i="11"/>
  <c r="M709" i="11"/>
  <c r="N709" i="11"/>
  <c r="O709" i="11"/>
  <c r="P709" i="11"/>
  <c r="Q709" i="11"/>
  <c r="R709" i="11"/>
  <c r="D710" i="11"/>
  <c r="E710" i="11"/>
  <c r="F710" i="11"/>
  <c r="S710" i="11" s="1"/>
  <c r="T710" i="11" s="1"/>
  <c r="G710" i="11"/>
  <c r="H710" i="11"/>
  <c r="I710" i="11"/>
  <c r="J710" i="11"/>
  <c r="K710" i="11"/>
  <c r="L710" i="11"/>
  <c r="M710" i="11"/>
  <c r="N710" i="11"/>
  <c r="O710" i="11"/>
  <c r="P710" i="11"/>
  <c r="Q710" i="11"/>
  <c r="R710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P711" i="11"/>
  <c r="Q711" i="11"/>
  <c r="R711" i="11"/>
  <c r="D712" i="11"/>
  <c r="E712" i="11"/>
  <c r="F712" i="11"/>
  <c r="S712" i="11" s="1"/>
  <c r="G712" i="11"/>
  <c r="H712" i="11"/>
  <c r="I712" i="11"/>
  <c r="J712" i="11"/>
  <c r="K712" i="11"/>
  <c r="L712" i="11"/>
  <c r="M712" i="11"/>
  <c r="N712" i="11"/>
  <c r="O712" i="11"/>
  <c r="P712" i="11"/>
  <c r="Q712" i="11"/>
  <c r="R712" i="11"/>
  <c r="D713" i="11"/>
  <c r="E713" i="11"/>
  <c r="F713" i="11"/>
  <c r="S713" i="11" s="1"/>
  <c r="T713" i="11" s="1"/>
  <c r="G713" i="11"/>
  <c r="H713" i="11"/>
  <c r="I713" i="11"/>
  <c r="J713" i="11"/>
  <c r="K713" i="11"/>
  <c r="L713" i="11"/>
  <c r="M713" i="11"/>
  <c r="N713" i="11"/>
  <c r="O713" i="11"/>
  <c r="P713" i="11"/>
  <c r="Q713" i="11"/>
  <c r="R713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P714" i="11"/>
  <c r="Q714" i="11"/>
  <c r="R714" i="11"/>
  <c r="D715" i="11"/>
  <c r="E715" i="11"/>
  <c r="F715" i="11"/>
  <c r="S715" i="11" s="1"/>
  <c r="G715" i="11"/>
  <c r="H715" i="11"/>
  <c r="I715" i="11"/>
  <c r="J715" i="11"/>
  <c r="K715" i="11"/>
  <c r="L715" i="11"/>
  <c r="M715" i="11"/>
  <c r="N715" i="11"/>
  <c r="O715" i="11"/>
  <c r="P715" i="11"/>
  <c r="Q715" i="11"/>
  <c r="R715" i="11"/>
  <c r="D716" i="11"/>
  <c r="E716" i="11"/>
  <c r="F716" i="11"/>
  <c r="S716" i="11" s="1"/>
  <c r="G716" i="11"/>
  <c r="H716" i="11"/>
  <c r="I716" i="11"/>
  <c r="J716" i="11"/>
  <c r="K716" i="11"/>
  <c r="L716" i="11"/>
  <c r="M716" i="11"/>
  <c r="N716" i="11"/>
  <c r="O716" i="11"/>
  <c r="P716" i="11"/>
  <c r="Q716" i="11"/>
  <c r="R716" i="11"/>
  <c r="D717" i="11"/>
  <c r="E717" i="11"/>
  <c r="F717" i="11"/>
  <c r="S717" i="11" s="1"/>
  <c r="T717" i="11" s="1"/>
  <c r="G717" i="11"/>
  <c r="H717" i="11"/>
  <c r="I717" i="11"/>
  <c r="J717" i="11"/>
  <c r="K717" i="11"/>
  <c r="L717" i="11"/>
  <c r="M717" i="11"/>
  <c r="N717" i="11"/>
  <c r="O717" i="11"/>
  <c r="P717" i="11"/>
  <c r="Q717" i="11"/>
  <c r="R717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P718" i="11"/>
  <c r="Q718" i="11"/>
  <c r="R718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P719" i="11"/>
  <c r="Q719" i="11"/>
  <c r="R719" i="11"/>
  <c r="D720" i="11"/>
  <c r="E720" i="11"/>
  <c r="F720" i="11"/>
  <c r="S720" i="11" s="1"/>
  <c r="G720" i="11"/>
  <c r="H720" i="11"/>
  <c r="I720" i="11"/>
  <c r="J720" i="11"/>
  <c r="K720" i="11"/>
  <c r="L720" i="11"/>
  <c r="M720" i="11"/>
  <c r="N720" i="11"/>
  <c r="O720" i="11"/>
  <c r="P720" i="11"/>
  <c r="Q720" i="11"/>
  <c r="R720" i="11"/>
  <c r="D721" i="11"/>
  <c r="E721" i="11"/>
  <c r="F721" i="11"/>
  <c r="S721" i="11" s="1"/>
  <c r="T721" i="11" s="1"/>
  <c r="G721" i="11"/>
  <c r="H721" i="11"/>
  <c r="I721" i="11"/>
  <c r="J721" i="11"/>
  <c r="K721" i="11"/>
  <c r="L721" i="11"/>
  <c r="M721" i="11"/>
  <c r="N721" i="11"/>
  <c r="O721" i="11"/>
  <c r="P721" i="11"/>
  <c r="Q721" i="11"/>
  <c r="R721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P722" i="11"/>
  <c r="Q722" i="11"/>
  <c r="R722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P723" i="11"/>
  <c r="Q723" i="11"/>
  <c r="R723" i="11"/>
  <c r="D724" i="11"/>
  <c r="E724" i="11"/>
  <c r="F724" i="11"/>
  <c r="S724" i="11" s="1"/>
  <c r="G724" i="11"/>
  <c r="H724" i="11"/>
  <c r="I724" i="11"/>
  <c r="J724" i="11"/>
  <c r="K724" i="11"/>
  <c r="L724" i="11"/>
  <c r="M724" i="11"/>
  <c r="N724" i="11"/>
  <c r="O724" i="11"/>
  <c r="P724" i="11"/>
  <c r="Q724" i="11"/>
  <c r="R724" i="11"/>
  <c r="D725" i="11"/>
  <c r="E725" i="11"/>
  <c r="F725" i="11"/>
  <c r="S725" i="11" s="1"/>
  <c r="T725" i="11" s="1"/>
  <c r="G725" i="11"/>
  <c r="H725" i="11"/>
  <c r="I725" i="11"/>
  <c r="J725" i="11"/>
  <c r="K725" i="11"/>
  <c r="L725" i="11"/>
  <c r="M725" i="11"/>
  <c r="N725" i="11"/>
  <c r="O725" i="11"/>
  <c r="P725" i="11"/>
  <c r="Q725" i="11"/>
  <c r="R725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P726" i="11"/>
  <c r="Q726" i="11"/>
  <c r="R726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P727" i="11"/>
  <c r="Q727" i="11"/>
  <c r="R727" i="11"/>
  <c r="D728" i="11"/>
  <c r="E728" i="11"/>
  <c r="F728" i="11"/>
  <c r="S728" i="11" s="1"/>
  <c r="G728" i="11"/>
  <c r="H728" i="11"/>
  <c r="I728" i="11"/>
  <c r="J728" i="11"/>
  <c r="K728" i="11"/>
  <c r="L728" i="11"/>
  <c r="M728" i="11"/>
  <c r="N728" i="11"/>
  <c r="O728" i="11"/>
  <c r="P728" i="11"/>
  <c r="Q728" i="11"/>
  <c r="R728" i="11"/>
  <c r="D729" i="11"/>
  <c r="E729" i="11"/>
  <c r="F729" i="11"/>
  <c r="S729" i="11" s="1"/>
  <c r="T729" i="11" s="1"/>
  <c r="G729" i="11"/>
  <c r="H729" i="11"/>
  <c r="I729" i="11"/>
  <c r="J729" i="11"/>
  <c r="K729" i="11"/>
  <c r="L729" i="11"/>
  <c r="M729" i="11"/>
  <c r="N729" i="11"/>
  <c r="O729" i="11"/>
  <c r="P729" i="11"/>
  <c r="Q729" i="11"/>
  <c r="R729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P730" i="11"/>
  <c r="Q730" i="11"/>
  <c r="R730" i="11"/>
  <c r="D731" i="11"/>
  <c r="E731" i="11"/>
  <c r="F731" i="11"/>
  <c r="S731" i="11" s="1"/>
  <c r="G731" i="11"/>
  <c r="H731" i="11"/>
  <c r="I731" i="11"/>
  <c r="J731" i="11"/>
  <c r="K731" i="11"/>
  <c r="L731" i="11"/>
  <c r="M731" i="11"/>
  <c r="N731" i="11"/>
  <c r="O731" i="11"/>
  <c r="P731" i="11"/>
  <c r="Q731" i="11"/>
  <c r="R731" i="11"/>
  <c r="D732" i="11"/>
  <c r="E732" i="11"/>
  <c r="F732" i="11"/>
  <c r="S732" i="11" s="1"/>
  <c r="G732" i="11"/>
  <c r="H732" i="11"/>
  <c r="I732" i="11"/>
  <c r="J732" i="11"/>
  <c r="K732" i="11"/>
  <c r="L732" i="11"/>
  <c r="M732" i="11"/>
  <c r="N732" i="11"/>
  <c r="O732" i="11"/>
  <c r="P732" i="11"/>
  <c r="Q732" i="11"/>
  <c r="R732" i="11"/>
  <c r="D733" i="11"/>
  <c r="E733" i="11"/>
  <c r="F733" i="11"/>
  <c r="S733" i="11" s="1"/>
  <c r="T733" i="11" s="1"/>
  <c r="G733" i="11"/>
  <c r="H733" i="11"/>
  <c r="I733" i="11"/>
  <c r="J733" i="11"/>
  <c r="K733" i="11"/>
  <c r="L733" i="11"/>
  <c r="M733" i="11"/>
  <c r="N733" i="11"/>
  <c r="O733" i="11"/>
  <c r="P733" i="11"/>
  <c r="Q733" i="11"/>
  <c r="R733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P734" i="11"/>
  <c r="Q734" i="11"/>
  <c r="R734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P735" i="11"/>
  <c r="Q735" i="11"/>
  <c r="R735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P736" i="11"/>
  <c r="Q736" i="11"/>
  <c r="R736" i="11"/>
  <c r="D737" i="11"/>
  <c r="E737" i="11"/>
  <c r="F737" i="11"/>
  <c r="S737" i="11" s="1"/>
  <c r="T737" i="11" s="1"/>
  <c r="G737" i="11"/>
  <c r="H737" i="11"/>
  <c r="I737" i="11"/>
  <c r="J737" i="11"/>
  <c r="K737" i="11"/>
  <c r="L737" i="11"/>
  <c r="M737" i="11"/>
  <c r="N737" i="11"/>
  <c r="O737" i="11"/>
  <c r="P737" i="11"/>
  <c r="Q737" i="11"/>
  <c r="R737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P738" i="11"/>
  <c r="Q738" i="11"/>
  <c r="R738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P739" i="11"/>
  <c r="Q739" i="11"/>
  <c r="R739" i="11"/>
  <c r="D740" i="11"/>
  <c r="E740" i="11"/>
  <c r="F740" i="11"/>
  <c r="S740" i="11" s="1"/>
  <c r="G740" i="11"/>
  <c r="H740" i="11"/>
  <c r="I740" i="11"/>
  <c r="J740" i="11"/>
  <c r="K740" i="11"/>
  <c r="L740" i="11"/>
  <c r="M740" i="11"/>
  <c r="N740" i="11"/>
  <c r="O740" i="11"/>
  <c r="P740" i="11"/>
  <c r="Q740" i="11"/>
  <c r="R740" i="11"/>
  <c r="D741" i="11"/>
  <c r="E741" i="11"/>
  <c r="F741" i="11"/>
  <c r="S741" i="11" s="1"/>
  <c r="T741" i="11" s="1"/>
  <c r="G741" i="11"/>
  <c r="H741" i="11"/>
  <c r="I741" i="11"/>
  <c r="J741" i="11"/>
  <c r="K741" i="11"/>
  <c r="L741" i="11"/>
  <c r="M741" i="11"/>
  <c r="N741" i="11"/>
  <c r="O741" i="11"/>
  <c r="P741" i="11"/>
  <c r="Q741" i="11"/>
  <c r="R741" i="11"/>
  <c r="D742" i="11"/>
  <c r="E742" i="11"/>
  <c r="F742" i="11"/>
  <c r="S742" i="11" s="1"/>
  <c r="T742" i="11" s="1"/>
  <c r="G742" i="11"/>
  <c r="H742" i="11"/>
  <c r="I742" i="11"/>
  <c r="J742" i="11"/>
  <c r="K742" i="11"/>
  <c r="L742" i="11"/>
  <c r="M742" i="11"/>
  <c r="N742" i="11"/>
  <c r="O742" i="11"/>
  <c r="P742" i="11"/>
  <c r="Q742" i="11"/>
  <c r="R742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P743" i="11"/>
  <c r="Q743" i="11"/>
  <c r="R743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P744" i="11"/>
  <c r="Q744" i="11"/>
  <c r="R744" i="11"/>
  <c r="D745" i="11"/>
  <c r="E745" i="11"/>
  <c r="F745" i="11"/>
  <c r="S745" i="11" s="1"/>
  <c r="T745" i="11" s="1"/>
  <c r="G745" i="11"/>
  <c r="H745" i="11"/>
  <c r="I745" i="11"/>
  <c r="J745" i="11"/>
  <c r="K745" i="11"/>
  <c r="L745" i="11"/>
  <c r="M745" i="11"/>
  <c r="N745" i="11"/>
  <c r="O745" i="11"/>
  <c r="P745" i="11"/>
  <c r="Q745" i="11"/>
  <c r="R745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P746" i="11"/>
  <c r="Q746" i="11"/>
  <c r="R746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P747" i="11"/>
  <c r="Q747" i="11"/>
  <c r="R747" i="11"/>
  <c r="D748" i="11"/>
  <c r="E748" i="11"/>
  <c r="F748" i="11"/>
  <c r="S748" i="11" s="1"/>
  <c r="G748" i="11"/>
  <c r="H748" i="11"/>
  <c r="I748" i="11"/>
  <c r="J748" i="11"/>
  <c r="K748" i="11"/>
  <c r="L748" i="11"/>
  <c r="M748" i="11"/>
  <c r="N748" i="11"/>
  <c r="O748" i="11"/>
  <c r="P748" i="11"/>
  <c r="Q748" i="11"/>
  <c r="R748" i="11"/>
  <c r="D749" i="11"/>
  <c r="E749" i="11"/>
  <c r="F749" i="11"/>
  <c r="S749" i="11" s="1"/>
  <c r="T749" i="11" s="1"/>
  <c r="G749" i="11"/>
  <c r="H749" i="11"/>
  <c r="I749" i="11"/>
  <c r="J749" i="11"/>
  <c r="K749" i="11"/>
  <c r="L749" i="11"/>
  <c r="M749" i="11"/>
  <c r="N749" i="11"/>
  <c r="O749" i="11"/>
  <c r="P749" i="11"/>
  <c r="Q749" i="11"/>
  <c r="R749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P750" i="11"/>
  <c r="Q750" i="11"/>
  <c r="R750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P751" i="11"/>
  <c r="Q751" i="11"/>
  <c r="R751" i="11"/>
  <c r="D752" i="11"/>
  <c r="E752" i="11"/>
  <c r="F752" i="11"/>
  <c r="S752" i="11" s="1"/>
  <c r="G752" i="11"/>
  <c r="H752" i="11"/>
  <c r="I752" i="11"/>
  <c r="J752" i="11"/>
  <c r="K752" i="11"/>
  <c r="L752" i="11"/>
  <c r="M752" i="11"/>
  <c r="N752" i="11"/>
  <c r="O752" i="11"/>
  <c r="P752" i="11"/>
  <c r="Q752" i="11"/>
  <c r="R752" i="11"/>
  <c r="D753" i="11"/>
  <c r="E753" i="11"/>
  <c r="F753" i="11"/>
  <c r="S753" i="11" s="1"/>
  <c r="T753" i="11" s="1"/>
  <c r="G753" i="11"/>
  <c r="H753" i="11"/>
  <c r="I753" i="11"/>
  <c r="J753" i="11"/>
  <c r="K753" i="11"/>
  <c r="L753" i="11"/>
  <c r="M753" i="11"/>
  <c r="N753" i="11"/>
  <c r="O753" i="11"/>
  <c r="P753" i="11"/>
  <c r="Q753" i="11"/>
  <c r="R753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P754" i="11"/>
  <c r="Q754" i="11"/>
  <c r="R754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P755" i="11"/>
  <c r="Q755" i="11"/>
  <c r="R755" i="11"/>
  <c r="D756" i="11"/>
  <c r="E756" i="11"/>
  <c r="F756" i="11"/>
  <c r="S756" i="11" s="1"/>
  <c r="G756" i="11"/>
  <c r="H756" i="11"/>
  <c r="I756" i="11"/>
  <c r="J756" i="11"/>
  <c r="K756" i="11"/>
  <c r="L756" i="11"/>
  <c r="M756" i="11"/>
  <c r="N756" i="11"/>
  <c r="O756" i="11"/>
  <c r="P756" i="11"/>
  <c r="Q756" i="11"/>
  <c r="R756" i="11"/>
  <c r="D757" i="11"/>
  <c r="E757" i="11"/>
  <c r="F757" i="11"/>
  <c r="S757" i="11" s="1"/>
  <c r="T757" i="11" s="1"/>
  <c r="G757" i="11"/>
  <c r="H757" i="11"/>
  <c r="I757" i="11"/>
  <c r="J757" i="11"/>
  <c r="K757" i="11"/>
  <c r="L757" i="11"/>
  <c r="M757" i="11"/>
  <c r="N757" i="11"/>
  <c r="O757" i="11"/>
  <c r="P757" i="11"/>
  <c r="Q757" i="11"/>
  <c r="R757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P758" i="11"/>
  <c r="Q758" i="11"/>
  <c r="R758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P759" i="11"/>
  <c r="Q759" i="11"/>
  <c r="R759" i="11"/>
  <c r="D760" i="11"/>
  <c r="E760" i="11"/>
  <c r="F760" i="11"/>
  <c r="S760" i="11" s="1"/>
  <c r="G760" i="11"/>
  <c r="H760" i="11"/>
  <c r="I760" i="11"/>
  <c r="J760" i="11"/>
  <c r="K760" i="11"/>
  <c r="L760" i="11"/>
  <c r="M760" i="11"/>
  <c r="N760" i="11"/>
  <c r="O760" i="11"/>
  <c r="P760" i="11"/>
  <c r="Q760" i="11"/>
  <c r="R760" i="11"/>
  <c r="D761" i="11"/>
  <c r="E761" i="11"/>
  <c r="F761" i="11"/>
  <c r="S761" i="11" s="1"/>
  <c r="T761" i="11" s="1"/>
  <c r="G761" i="11"/>
  <c r="H761" i="11"/>
  <c r="I761" i="11"/>
  <c r="J761" i="11"/>
  <c r="K761" i="11"/>
  <c r="L761" i="11"/>
  <c r="M761" i="11"/>
  <c r="N761" i="11"/>
  <c r="O761" i="11"/>
  <c r="P761" i="11"/>
  <c r="Q761" i="11"/>
  <c r="R761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P762" i="11"/>
  <c r="Q762" i="11"/>
  <c r="R762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P763" i="11"/>
  <c r="Q763" i="11"/>
  <c r="R763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P764" i="11"/>
  <c r="Q764" i="11"/>
  <c r="R764" i="11"/>
  <c r="D765" i="11"/>
  <c r="E765" i="11"/>
  <c r="F765" i="11"/>
  <c r="S765" i="11" s="1"/>
  <c r="T765" i="11" s="1"/>
  <c r="G765" i="11"/>
  <c r="H765" i="11"/>
  <c r="I765" i="11"/>
  <c r="J765" i="11"/>
  <c r="K765" i="11"/>
  <c r="L765" i="11"/>
  <c r="M765" i="11"/>
  <c r="N765" i="11"/>
  <c r="O765" i="11"/>
  <c r="P765" i="11"/>
  <c r="Q765" i="11"/>
  <c r="R765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P766" i="11"/>
  <c r="Q766" i="11"/>
  <c r="R766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P767" i="11"/>
  <c r="Q767" i="11"/>
  <c r="R767" i="11"/>
  <c r="D768" i="11"/>
  <c r="E768" i="11"/>
  <c r="F768" i="11"/>
  <c r="S768" i="11" s="1"/>
  <c r="G768" i="11"/>
  <c r="H768" i="11"/>
  <c r="I768" i="11"/>
  <c r="J768" i="11"/>
  <c r="K768" i="11"/>
  <c r="L768" i="11"/>
  <c r="M768" i="11"/>
  <c r="N768" i="11"/>
  <c r="O768" i="11"/>
  <c r="P768" i="11"/>
  <c r="Q768" i="11"/>
  <c r="R768" i="11"/>
  <c r="D769" i="11"/>
  <c r="E769" i="11"/>
  <c r="F769" i="11"/>
  <c r="S769" i="11" s="1"/>
  <c r="T769" i="11" s="1"/>
  <c r="G769" i="11"/>
  <c r="H769" i="11"/>
  <c r="I769" i="11"/>
  <c r="J769" i="11"/>
  <c r="K769" i="11"/>
  <c r="L769" i="11"/>
  <c r="M769" i="11"/>
  <c r="N769" i="11"/>
  <c r="O769" i="11"/>
  <c r="P769" i="11"/>
  <c r="Q769" i="11"/>
  <c r="R769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P770" i="11"/>
  <c r="Q770" i="11"/>
  <c r="R770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P771" i="11"/>
  <c r="Q771" i="11"/>
  <c r="R771" i="11"/>
  <c r="D772" i="11"/>
  <c r="E772" i="11"/>
  <c r="F772" i="11"/>
  <c r="S772" i="11" s="1"/>
  <c r="G772" i="11"/>
  <c r="H772" i="11"/>
  <c r="I772" i="11"/>
  <c r="J772" i="11"/>
  <c r="K772" i="11"/>
  <c r="L772" i="11"/>
  <c r="M772" i="11"/>
  <c r="N772" i="11"/>
  <c r="O772" i="11"/>
  <c r="P772" i="11"/>
  <c r="Q772" i="11"/>
  <c r="R772" i="11"/>
  <c r="D773" i="11"/>
  <c r="E773" i="11"/>
  <c r="F773" i="11"/>
  <c r="S773" i="11" s="1"/>
  <c r="T773" i="11" s="1"/>
  <c r="G773" i="11"/>
  <c r="H773" i="11"/>
  <c r="I773" i="11"/>
  <c r="J773" i="11"/>
  <c r="K773" i="11"/>
  <c r="L773" i="11"/>
  <c r="M773" i="11"/>
  <c r="N773" i="11"/>
  <c r="O773" i="11"/>
  <c r="P773" i="11"/>
  <c r="Q773" i="11"/>
  <c r="R773" i="11"/>
  <c r="D774" i="11"/>
  <c r="E774" i="11"/>
  <c r="F774" i="11"/>
  <c r="S774" i="11" s="1"/>
  <c r="T774" i="11" s="1"/>
  <c r="G774" i="11"/>
  <c r="H774" i="11"/>
  <c r="I774" i="11"/>
  <c r="J774" i="11"/>
  <c r="K774" i="11"/>
  <c r="L774" i="11"/>
  <c r="M774" i="11"/>
  <c r="N774" i="11"/>
  <c r="O774" i="11"/>
  <c r="P774" i="11"/>
  <c r="Q774" i="11"/>
  <c r="R774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P775" i="11"/>
  <c r="Q775" i="11"/>
  <c r="R775" i="11"/>
  <c r="D776" i="11"/>
  <c r="E776" i="11"/>
  <c r="F776" i="11"/>
  <c r="S776" i="11" s="1"/>
  <c r="G776" i="11"/>
  <c r="H776" i="11"/>
  <c r="I776" i="11"/>
  <c r="J776" i="11"/>
  <c r="K776" i="11"/>
  <c r="L776" i="11"/>
  <c r="M776" i="11"/>
  <c r="N776" i="11"/>
  <c r="O776" i="11"/>
  <c r="P776" i="11"/>
  <c r="Q776" i="11"/>
  <c r="R776" i="11"/>
  <c r="D777" i="11"/>
  <c r="E777" i="11"/>
  <c r="F777" i="11"/>
  <c r="S777" i="11" s="1"/>
  <c r="T777" i="11" s="1"/>
  <c r="G777" i="11"/>
  <c r="H777" i="11"/>
  <c r="I777" i="11"/>
  <c r="J777" i="11"/>
  <c r="K777" i="11"/>
  <c r="L777" i="11"/>
  <c r="M777" i="11"/>
  <c r="N777" i="11"/>
  <c r="O777" i="11"/>
  <c r="P777" i="11"/>
  <c r="Q777" i="11"/>
  <c r="R777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P778" i="11"/>
  <c r="Q778" i="11"/>
  <c r="R778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P779" i="11"/>
  <c r="Q779" i="11"/>
  <c r="R779" i="11"/>
  <c r="D780" i="11"/>
  <c r="E780" i="11"/>
  <c r="F780" i="11"/>
  <c r="S780" i="11" s="1"/>
  <c r="G780" i="11"/>
  <c r="H780" i="11"/>
  <c r="I780" i="11"/>
  <c r="J780" i="11"/>
  <c r="K780" i="11"/>
  <c r="L780" i="11"/>
  <c r="M780" i="11"/>
  <c r="N780" i="11"/>
  <c r="O780" i="11"/>
  <c r="P780" i="11"/>
  <c r="Q780" i="11"/>
  <c r="R780" i="11"/>
  <c r="D781" i="11"/>
  <c r="E781" i="11"/>
  <c r="F781" i="11"/>
  <c r="S781" i="11" s="1"/>
  <c r="T781" i="11" s="1"/>
  <c r="G781" i="11"/>
  <c r="H781" i="11"/>
  <c r="I781" i="11"/>
  <c r="J781" i="11"/>
  <c r="K781" i="11"/>
  <c r="L781" i="11"/>
  <c r="M781" i="11"/>
  <c r="N781" i="11"/>
  <c r="O781" i="11"/>
  <c r="P781" i="11"/>
  <c r="Q781" i="11"/>
  <c r="R781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P782" i="11"/>
  <c r="Q782" i="11"/>
  <c r="R782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P783" i="11"/>
  <c r="Q783" i="11"/>
  <c r="R783" i="11"/>
  <c r="D784" i="11"/>
  <c r="E784" i="11"/>
  <c r="F784" i="11"/>
  <c r="S784" i="11" s="1"/>
  <c r="G784" i="11"/>
  <c r="H784" i="11"/>
  <c r="I784" i="11"/>
  <c r="J784" i="11"/>
  <c r="K784" i="11"/>
  <c r="L784" i="11"/>
  <c r="M784" i="11"/>
  <c r="N784" i="11"/>
  <c r="O784" i="11"/>
  <c r="P784" i="11"/>
  <c r="Q784" i="11"/>
  <c r="R784" i="11"/>
  <c r="D785" i="11"/>
  <c r="E785" i="11"/>
  <c r="F785" i="11"/>
  <c r="S785" i="11" s="1"/>
  <c r="T785" i="11" s="1"/>
  <c r="G785" i="11"/>
  <c r="H785" i="11"/>
  <c r="I785" i="11"/>
  <c r="J785" i="11"/>
  <c r="K785" i="11"/>
  <c r="L785" i="11"/>
  <c r="M785" i="11"/>
  <c r="N785" i="11"/>
  <c r="O785" i="11"/>
  <c r="P785" i="11"/>
  <c r="Q785" i="11"/>
  <c r="R785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P786" i="11"/>
  <c r="Q786" i="11"/>
  <c r="R786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P787" i="11"/>
  <c r="Q787" i="11"/>
  <c r="R787" i="11"/>
  <c r="D788" i="11"/>
  <c r="E788" i="11"/>
  <c r="F788" i="11"/>
  <c r="S788" i="11" s="1"/>
  <c r="G788" i="11"/>
  <c r="H788" i="11"/>
  <c r="I788" i="11"/>
  <c r="J788" i="11"/>
  <c r="K788" i="11"/>
  <c r="L788" i="11"/>
  <c r="M788" i="11"/>
  <c r="N788" i="11"/>
  <c r="O788" i="11"/>
  <c r="P788" i="11"/>
  <c r="Q788" i="11"/>
  <c r="R788" i="11"/>
  <c r="D789" i="11"/>
  <c r="E789" i="11"/>
  <c r="F789" i="11"/>
  <c r="S789" i="11" s="1"/>
  <c r="T789" i="11" s="1"/>
  <c r="G789" i="11"/>
  <c r="H789" i="11"/>
  <c r="I789" i="11"/>
  <c r="J789" i="11"/>
  <c r="K789" i="11"/>
  <c r="L789" i="11"/>
  <c r="M789" i="11"/>
  <c r="N789" i="11"/>
  <c r="O789" i="11"/>
  <c r="P789" i="11"/>
  <c r="Q789" i="11"/>
  <c r="R789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P790" i="11"/>
  <c r="Q790" i="11"/>
  <c r="R790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P791" i="11"/>
  <c r="Q791" i="11"/>
  <c r="R791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P792" i="11"/>
  <c r="Q792" i="11"/>
  <c r="R792" i="11"/>
  <c r="D793" i="11"/>
  <c r="E793" i="11"/>
  <c r="F793" i="11"/>
  <c r="S793" i="11" s="1"/>
  <c r="T793" i="11" s="1"/>
  <c r="G793" i="11"/>
  <c r="H793" i="11"/>
  <c r="I793" i="11"/>
  <c r="J793" i="11"/>
  <c r="K793" i="11"/>
  <c r="L793" i="11"/>
  <c r="M793" i="11"/>
  <c r="N793" i="11"/>
  <c r="O793" i="11"/>
  <c r="P793" i="11"/>
  <c r="Q793" i="11"/>
  <c r="R793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P794" i="11"/>
  <c r="Q794" i="11"/>
  <c r="R794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P795" i="11"/>
  <c r="Q795" i="11"/>
  <c r="R795" i="11"/>
  <c r="D796" i="11"/>
  <c r="E796" i="11"/>
  <c r="F796" i="11"/>
  <c r="S796" i="11" s="1"/>
  <c r="G796" i="11"/>
  <c r="H796" i="11"/>
  <c r="I796" i="11"/>
  <c r="J796" i="11"/>
  <c r="K796" i="11"/>
  <c r="L796" i="11"/>
  <c r="M796" i="11"/>
  <c r="N796" i="11"/>
  <c r="O796" i="11"/>
  <c r="P796" i="11"/>
  <c r="Q796" i="11"/>
  <c r="R796" i="11"/>
  <c r="D797" i="11"/>
  <c r="E797" i="11"/>
  <c r="F797" i="11"/>
  <c r="S797" i="11" s="1"/>
  <c r="T797" i="11" s="1"/>
  <c r="G797" i="11"/>
  <c r="H797" i="11"/>
  <c r="I797" i="11"/>
  <c r="J797" i="11"/>
  <c r="K797" i="11"/>
  <c r="L797" i="11"/>
  <c r="M797" i="11"/>
  <c r="N797" i="11"/>
  <c r="O797" i="11"/>
  <c r="P797" i="11"/>
  <c r="Q797" i="11"/>
  <c r="R797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P798" i="11"/>
  <c r="Q798" i="11"/>
  <c r="R798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P799" i="11"/>
  <c r="Q799" i="11"/>
  <c r="R799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P800" i="11"/>
  <c r="Q800" i="11"/>
  <c r="R800" i="11"/>
  <c r="D801" i="11"/>
  <c r="E801" i="11"/>
  <c r="F801" i="11"/>
  <c r="S801" i="11" s="1"/>
  <c r="T801" i="11" s="1"/>
  <c r="G801" i="11"/>
  <c r="H801" i="11"/>
  <c r="I801" i="11"/>
  <c r="J801" i="11"/>
  <c r="K801" i="11"/>
  <c r="L801" i="11"/>
  <c r="M801" i="11"/>
  <c r="N801" i="11"/>
  <c r="O801" i="11"/>
  <c r="P801" i="11"/>
  <c r="Q801" i="11"/>
  <c r="R801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P802" i="11"/>
  <c r="Q802" i="11"/>
  <c r="R802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P803" i="11"/>
  <c r="Q803" i="11"/>
  <c r="R803" i="11"/>
  <c r="D804" i="11"/>
  <c r="E804" i="11"/>
  <c r="F804" i="11"/>
  <c r="S804" i="11" s="1"/>
  <c r="G804" i="11"/>
  <c r="H804" i="11"/>
  <c r="I804" i="11"/>
  <c r="J804" i="11"/>
  <c r="K804" i="11"/>
  <c r="L804" i="11"/>
  <c r="M804" i="11"/>
  <c r="N804" i="11"/>
  <c r="O804" i="11"/>
  <c r="P804" i="11"/>
  <c r="Q804" i="11"/>
  <c r="R804" i="11"/>
  <c r="D805" i="11"/>
  <c r="E805" i="11"/>
  <c r="F805" i="11"/>
  <c r="S805" i="11" s="1"/>
  <c r="T805" i="11" s="1"/>
  <c r="G805" i="11"/>
  <c r="H805" i="11"/>
  <c r="I805" i="11"/>
  <c r="J805" i="11"/>
  <c r="K805" i="11"/>
  <c r="L805" i="11"/>
  <c r="M805" i="11"/>
  <c r="N805" i="11"/>
  <c r="O805" i="11"/>
  <c r="P805" i="11"/>
  <c r="Q805" i="11"/>
  <c r="R805" i="11"/>
  <c r="D806" i="11"/>
  <c r="E806" i="11"/>
  <c r="F806" i="11"/>
  <c r="S806" i="11" s="1"/>
  <c r="T806" i="11" s="1"/>
  <c r="G806" i="11"/>
  <c r="H806" i="11"/>
  <c r="I806" i="11"/>
  <c r="J806" i="11"/>
  <c r="K806" i="11"/>
  <c r="L806" i="11"/>
  <c r="M806" i="11"/>
  <c r="N806" i="11"/>
  <c r="O806" i="11"/>
  <c r="P806" i="11"/>
  <c r="Q806" i="11"/>
  <c r="R806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P807" i="11"/>
  <c r="Q807" i="11"/>
  <c r="R807" i="11"/>
  <c r="D808" i="11"/>
  <c r="E808" i="11"/>
  <c r="F808" i="11"/>
  <c r="S808" i="11" s="1"/>
  <c r="G808" i="11"/>
  <c r="H808" i="11"/>
  <c r="I808" i="11"/>
  <c r="J808" i="11"/>
  <c r="K808" i="11"/>
  <c r="L808" i="11"/>
  <c r="M808" i="11"/>
  <c r="N808" i="11"/>
  <c r="O808" i="11"/>
  <c r="P808" i="11"/>
  <c r="Q808" i="11"/>
  <c r="R808" i="11"/>
  <c r="D809" i="11"/>
  <c r="E809" i="11"/>
  <c r="F809" i="11"/>
  <c r="S809" i="11" s="1"/>
  <c r="T809" i="11" s="1"/>
  <c r="G809" i="11"/>
  <c r="H809" i="11"/>
  <c r="I809" i="11"/>
  <c r="J809" i="11"/>
  <c r="K809" i="11"/>
  <c r="L809" i="11"/>
  <c r="M809" i="11"/>
  <c r="N809" i="11"/>
  <c r="O809" i="11"/>
  <c r="P809" i="11"/>
  <c r="Q809" i="11"/>
  <c r="R809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P810" i="11"/>
  <c r="Q810" i="11"/>
  <c r="R810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P811" i="11"/>
  <c r="Q811" i="11"/>
  <c r="R811" i="11"/>
  <c r="D812" i="11"/>
  <c r="E812" i="11"/>
  <c r="F812" i="11"/>
  <c r="S812" i="11" s="1"/>
  <c r="G812" i="11"/>
  <c r="H812" i="11"/>
  <c r="I812" i="11"/>
  <c r="J812" i="11"/>
  <c r="K812" i="11"/>
  <c r="L812" i="11"/>
  <c r="M812" i="11"/>
  <c r="N812" i="11"/>
  <c r="O812" i="11"/>
  <c r="P812" i="11"/>
  <c r="Q812" i="11"/>
  <c r="R812" i="11"/>
  <c r="D813" i="11"/>
  <c r="E813" i="11"/>
  <c r="F813" i="11"/>
  <c r="S813" i="11" s="1"/>
  <c r="T813" i="11" s="1"/>
  <c r="G813" i="11"/>
  <c r="H813" i="11"/>
  <c r="I813" i="11"/>
  <c r="J813" i="11"/>
  <c r="K813" i="11"/>
  <c r="L813" i="11"/>
  <c r="M813" i="11"/>
  <c r="N813" i="11"/>
  <c r="O813" i="11"/>
  <c r="P813" i="11"/>
  <c r="Q813" i="11"/>
  <c r="R813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P814" i="11"/>
  <c r="Q814" i="11"/>
  <c r="R814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P815" i="11"/>
  <c r="Q815" i="11"/>
  <c r="R815" i="11"/>
  <c r="D816" i="11"/>
  <c r="E816" i="11"/>
  <c r="F816" i="11"/>
  <c r="S816" i="11" s="1"/>
  <c r="G816" i="11"/>
  <c r="H816" i="11"/>
  <c r="I816" i="11"/>
  <c r="J816" i="11"/>
  <c r="K816" i="11"/>
  <c r="L816" i="11"/>
  <c r="M816" i="11"/>
  <c r="N816" i="11"/>
  <c r="O816" i="11"/>
  <c r="P816" i="11"/>
  <c r="Q816" i="11"/>
  <c r="R816" i="11"/>
  <c r="D817" i="11"/>
  <c r="E817" i="11"/>
  <c r="F817" i="11"/>
  <c r="S817" i="11" s="1"/>
  <c r="T817" i="11" s="1"/>
  <c r="G817" i="11"/>
  <c r="H817" i="11"/>
  <c r="I817" i="11"/>
  <c r="J817" i="11"/>
  <c r="K817" i="11"/>
  <c r="L817" i="11"/>
  <c r="M817" i="11"/>
  <c r="N817" i="11"/>
  <c r="O817" i="11"/>
  <c r="P817" i="11"/>
  <c r="Q817" i="11"/>
  <c r="R817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P818" i="11"/>
  <c r="Q818" i="11"/>
  <c r="R818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P819" i="11"/>
  <c r="Q819" i="11"/>
  <c r="R819" i="11"/>
  <c r="D820" i="11"/>
  <c r="E820" i="11"/>
  <c r="F820" i="11"/>
  <c r="S820" i="11" s="1"/>
  <c r="G820" i="11"/>
  <c r="H820" i="11"/>
  <c r="I820" i="11"/>
  <c r="J820" i="11"/>
  <c r="K820" i="11"/>
  <c r="L820" i="11"/>
  <c r="M820" i="11"/>
  <c r="N820" i="11"/>
  <c r="O820" i="11"/>
  <c r="P820" i="11"/>
  <c r="Q820" i="11"/>
  <c r="R820" i="11"/>
  <c r="D821" i="11"/>
  <c r="E821" i="11"/>
  <c r="F821" i="11"/>
  <c r="S821" i="11" s="1"/>
  <c r="T821" i="11" s="1"/>
  <c r="G821" i="11"/>
  <c r="H821" i="11"/>
  <c r="I821" i="11"/>
  <c r="J821" i="11"/>
  <c r="K821" i="11"/>
  <c r="L821" i="11"/>
  <c r="M821" i="11"/>
  <c r="N821" i="11"/>
  <c r="O821" i="11"/>
  <c r="P821" i="11"/>
  <c r="Q821" i="11"/>
  <c r="R821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P822" i="11"/>
  <c r="Q822" i="11"/>
  <c r="R822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P823" i="11"/>
  <c r="Q823" i="11"/>
  <c r="R823" i="11"/>
  <c r="D824" i="11"/>
  <c r="E824" i="11"/>
  <c r="F824" i="11"/>
  <c r="S824" i="11" s="1"/>
  <c r="G824" i="11"/>
  <c r="H824" i="11"/>
  <c r="I824" i="11"/>
  <c r="J824" i="11"/>
  <c r="K824" i="11"/>
  <c r="L824" i="11"/>
  <c r="M824" i="11"/>
  <c r="N824" i="11"/>
  <c r="O824" i="11"/>
  <c r="P824" i="11"/>
  <c r="Q824" i="11"/>
  <c r="R824" i="11"/>
  <c r="D825" i="11"/>
  <c r="E825" i="11"/>
  <c r="F825" i="11"/>
  <c r="S825" i="11" s="1"/>
  <c r="T825" i="11" s="1"/>
  <c r="G825" i="11"/>
  <c r="H825" i="11"/>
  <c r="I825" i="11"/>
  <c r="J825" i="11"/>
  <c r="K825" i="11"/>
  <c r="L825" i="11"/>
  <c r="M825" i="11"/>
  <c r="N825" i="11"/>
  <c r="O825" i="11"/>
  <c r="P825" i="11"/>
  <c r="Q825" i="11"/>
  <c r="R825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P826" i="11"/>
  <c r="Q826" i="11"/>
  <c r="R826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P827" i="11"/>
  <c r="Q827" i="11"/>
  <c r="R827" i="11"/>
  <c r="D828" i="11"/>
  <c r="E828" i="11"/>
  <c r="F828" i="11"/>
  <c r="S828" i="11" s="1"/>
  <c r="G828" i="11"/>
  <c r="H828" i="11"/>
  <c r="I828" i="11"/>
  <c r="J828" i="11"/>
  <c r="K828" i="11"/>
  <c r="L828" i="11"/>
  <c r="M828" i="11"/>
  <c r="N828" i="11"/>
  <c r="O828" i="11"/>
  <c r="P828" i="11"/>
  <c r="Q828" i="11"/>
  <c r="R828" i="11"/>
  <c r="D829" i="11"/>
  <c r="E829" i="11"/>
  <c r="F829" i="11"/>
  <c r="S829" i="11" s="1"/>
  <c r="T829" i="11" s="1"/>
  <c r="G829" i="11"/>
  <c r="H829" i="11"/>
  <c r="I829" i="11"/>
  <c r="J829" i="11"/>
  <c r="K829" i="11"/>
  <c r="L829" i="11"/>
  <c r="M829" i="11"/>
  <c r="N829" i="11"/>
  <c r="O829" i="11"/>
  <c r="P829" i="11"/>
  <c r="Q829" i="11"/>
  <c r="R829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P830" i="11"/>
  <c r="Q830" i="11"/>
  <c r="R830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P831" i="11"/>
  <c r="Q831" i="11"/>
  <c r="R831" i="11"/>
  <c r="D832" i="11"/>
  <c r="E832" i="11"/>
  <c r="F832" i="11"/>
  <c r="S832" i="11" s="1"/>
  <c r="G832" i="11"/>
  <c r="H832" i="11"/>
  <c r="I832" i="11"/>
  <c r="J832" i="11"/>
  <c r="K832" i="11"/>
  <c r="L832" i="11"/>
  <c r="M832" i="11"/>
  <c r="N832" i="11"/>
  <c r="O832" i="11"/>
  <c r="P832" i="11"/>
  <c r="Q832" i="11"/>
  <c r="R832" i="11"/>
  <c r="D833" i="11"/>
  <c r="E833" i="11"/>
  <c r="F833" i="11"/>
  <c r="S833" i="11" s="1"/>
  <c r="T833" i="11" s="1"/>
  <c r="G833" i="11"/>
  <c r="H833" i="11"/>
  <c r="I833" i="11"/>
  <c r="J833" i="11"/>
  <c r="K833" i="11"/>
  <c r="L833" i="11"/>
  <c r="M833" i="11"/>
  <c r="N833" i="11"/>
  <c r="O833" i="11"/>
  <c r="P833" i="11"/>
  <c r="Q833" i="11"/>
  <c r="R833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P834" i="11"/>
  <c r="Q834" i="11"/>
  <c r="R834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P835" i="11"/>
  <c r="Q835" i="11"/>
  <c r="R835" i="11"/>
  <c r="D836" i="11"/>
  <c r="E836" i="11"/>
  <c r="F836" i="11"/>
  <c r="S836" i="11" s="1"/>
  <c r="G836" i="11"/>
  <c r="H836" i="11"/>
  <c r="I836" i="11"/>
  <c r="J836" i="11"/>
  <c r="K836" i="11"/>
  <c r="L836" i="11"/>
  <c r="M836" i="11"/>
  <c r="N836" i="11"/>
  <c r="O836" i="11"/>
  <c r="P836" i="11"/>
  <c r="Q836" i="11"/>
  <c r="R836" i="11"/>
  <c r="D837" i="11"/>
  <c r="E837" i="11"/>
  <c r="F837" i="11"/>
  <c r="S837" i="11" s="1"/>
  <c r="T837" i="11" s="1"/>
  <c r="G837" i="11"/>
  <c r="H837" i="11"/>
  <c r="I837" i="11"/>
  <c r="J837" i="11"/>
  <c r="K837" i="11"/>
  <c r="L837" i="11"/>
  <c r="M837" i="11"/>
  <c r="N837" i="11"/>
  <c r="O837" i="11"/>
  <c r="P837" i="11"/>
  <c r="Q837" i="11"/>
  <c r="R837" i="11"/>
  <c r="D838" i="11"/>
  <c r="E838" i="11"/>
  <c r="F838" i="11"/>
  <c r="S838" i="11" s="1"/>
  <c r="T838" i="11" s="1"/>
  <c r="G838" i="11"/>
  <c r="H838" i="11"/>
  <c r="I838" i="11"/>
  <c r="J838" i="11"/>
  <c r="K838" i="11"/>
  <c r="L838" i="11"/>
  <c r="M838" i="11"/>
  <c r="N838" i="11"/>
  <c r="O838" i="11"/>
  <c r="P838" i="11"/>
  <c r="Q838" i="11"/>
  <c r="R838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P839" i="11"/>
  <c r="Q839" i="11"/>
  <c r="R839" i="11"/>
  <c r="D840" i="11"/>
  <c r="E840" i="11"/>
  <c r="F840" i="11"/>
  <c r="S840" i="11" s="1"/>
  <c r="G840" i="11"/>
  <c r="H840" i="11"/>
  <c r="I840" i="11"/>
  <c r="J840" i="11"/>
  <c r="K840" i="11"/>
  <c r="L840" i="11"/>
  <c r="M840" i="11"/>
  <c r="N840" i="11"/>
  <c r="O840" i="11"/>
  <c r="P840" i="11"/>
  <c r="Q840" i="11"/>
  <c r="R840" i="11"/>
  <c r="D841" i="11"/>
  <c r="E841" i="11"/>
  <c r="F841" i="11"/>
  <c r="S841" i="11" s="1"/>
  <c r="T841" i="11" s="1"/>
  <c r="G841" i="11"/>
  <c r="H841" i="11"/>
  <c r="I841" i="11"/>
  <c r="J841" i="11"/>
  <c r="K841" i="11"/>
  <c r="L841" i="11"/>
  <c r="M841" i="11"/>
  <c r="N841" i="11"/>
  <c r="O841" i="11"/>
  <c r="P841" i="11"/>
  <c r="Q841" i="11"/>
  <c r="R841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P842" i="11"/>
  <c r="Q842" i="11"/>
  <c r="R842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P843" i="11"/>
  <c r="Q843" i="11"/>
  <c r="R843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P844" i="11"/>
  <c r="Q844" i="11"/>
  <c r="R844" i="11"/>
  <c r="D845" i="11"/>
  <c r="E845" i="11"/>
  <c r="F845" i="11"/>
  <c r="S845" i="11" s="1"/>
  <c r="T845" i="11" s="1"/>
  <c r="G845" i="11"/>
  <c r="H845" i="11"/>
  <c r="I845" i="11"/>
  <c r="J845" i="11"/>
  <c r="K845" i="11"/>
  <c r="L845" i="11"/>
  <c r="M845" i="11"/>
  <c r="N845" i="11"/>
  <c r="O845" i="11"/>
  <c r="P845" i="11"/>
  <c r="Q845" i="11"/>
  <c r="R845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P846" i="11"/>
  <c r="Q846" i="11"/>
  <c r="R846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P847" i="11"/>
  <c r="Q847" i="11"/>
  <c r="R847" i="11"/>
  <c r="D848" i="11"/>
  <c r="T848" i="11" s="1"/>
  <c r="E848" i="11"/>
  <c r="F848" i="11"/>
  <c r="S848" i="11" s="1"/>
  <c r="G848" i="11"/>
  <c r="H848" i="11"/>
  <c r="I848" i="11"/>
  <c r="J848" i="11"/>
  <c r="K848" i="11"/>
  <c r="L848" i="11"/>
  <c r="M848" i="11"/>
  <c r="N848" i="11"/>
  <c r="O848" i="11"/>
  <c r="P848" i="11"/>
  <c r="Q848" i="11"/>
  <c r="R848" i="11"/>
  <c r="D849" i="11"/>
  <c r="E849" i="11"/>
  <c r="F849" i="11"/>
  <c r="S849" i="11" s="1"/>
  <c r="T849" i="11" s="1"/>
  <c r="G849" i="11"/>
  <c r="H849" i="11"/>
  <c r="I849" i="11"/>
  <c r="J849" i="11"/>
  <c r="K849" i="11"/>
  <c r="L849" i="11"/>
  <c r="M849" i="11"/>
  <c r="N849" i="11"/>
  <c r="O849" i="11"/>
  <c r="P849" i="11"/>
  <c r="Q849" i="11"/>
  <c r="R849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P850" i="11"/>
  <c r="Q850" i="11"/>
  <c r="R850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P851" i="11"/>
  <c r="Q851" i="11"/>
  <c r="R851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P852" i="11"/>
  <c r="Q852" i="11"/>
  <c r="R852" i="11"/>
  <c r="D853" i="11"/>
  <c r="E853" i="11"/>
  <c r="F853" i="11"/>
  <c r="S853" i="11" s="1"/>
  <c r="T853" i="11" s="1"/>
  <c r="G853" i="11"/>
  <c r="H853" i="11"/>
  <c r="I853" i="11"/>
  <c r="J853" i="11"/>
  <c r="K853" i="11"/>
  <c r="L853" i="11"/>
  <c r="M853" i="11"/>
  <c r="N853" i="11"/>
  <c r="O853" i="11"/>
  <c r="P853" i="11"/>
  <c r="Q853" i="11"/>
  <c r="R853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P854" i="11"/>
  <c r="Q854" i="11"/>
  <c r="R854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P855" i="11"/>
  <c r="Q855" i="11"/>
  <c r="R855" i="11"/>
  <c r="D856" i="11"/>
  <c r="T856" i="11" s="1"/>
  <c r="E856" i="11"/>
  <c r="F856" i="11"/>
  <c r="S856" i="11" s="1"/>
  <c r="G856" i="11"/>
  <c r="H856" i="11"/>
  <c r="I856" i="11"/>
  <c r="J856" i="11"/>
  <c r="K856" i="11"/>
  <c r="L856" i="11"/>
  <c r="M856" i="11"/>
  <c r="N856" i="11"/>
  <c r="O856" i="11"/>
  <c r="P856" i="11"/>
  <c r="Q856" i="11"/>
  <c r="R856" i="11"/>
  <c r="D857" i="11"/>
  <c r="E857" i="11"/>
  <c r="F857" i="11"/>
  <c r="S857" i="11" s="1"/>
  <c r="T857" i="11" s="1"/>
  <c r="G857" i="11"/>
  <c r="H857" i="11"/>
  <c r="I857" i="11"/>
  <c r="J857" i="11"/>
  <c r="K857" i="11"/>
  <c r="L857" i="11"/>
  <c r="M857" i="11"/>
  <c r="N857" i="11"/>
  <c r="O857" i="11"/>
  <c r="P857" i="11"/>
  <c r="Q857" i="11"/>
  <c r="R857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P858" i="11"/>
  <c r="Q858" i="11"/>
  <c r="R858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P859" i="11"/>
  <c r="Q859" i="11"/>
  <c r="R859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P860" i="11"/>
  <c r="Q860" i="11"/>
  <c r="R860" i="11"/>
  <c r="D861" i="11"/>
  <c r="E861" i="11"/>
  <c r="F861" i="11"/>
  <c r="S861" i="11" s="1"/>
  <c r="T861" i="11" s="1"/>
  <c r="G861" i="11"/>
  <c r="H861" i="11"/>
  <c r="I861" i="11"/>
  <c r="J861" i="11"/>
  <c r="K861" i="11"/>
  <c r="L861" i="11"/>
  <c r="M861" i="11"/>
  <c r="N861" i="11"/>
  <c r="O861" i="11"/>
  <c r="P861" i="11"/>
  <c r="Q861" i="11"/>
  <c r="R861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P862" i="11"/>
  <c r="Q862" i="11"/>
  <c r="R862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P863" i="11"/>
  <c r="Q863" i="11"/>
  <c r="R863" i="11"/>
  <c r="D864" i="11"/>
  <c r="T864" i="11" s="1"/>
  <c r="E864" i="11"/>
  <c r="F864" i="11"/>
  <c r="S864" i="11" s="1"/>
  <c r="G864" i="11"/>
  <c r="H864" i="11"/>
  <c r="I864" i="11"/>
  <c r="J864" i="11"/>
  <c r="K864" i="11"/>
  <c r="L864" i="11"/>
  <c r="M864" i="11"/>
  <c r="N864" i="11"/>
  <c r="O864" i="11"/>
  <c r="P864" i="11"/>
  <c r="Q864" i="11"/>
  <c r="R864" i="11"/>
  <c r="D865" i="11"/>
  <c r="E865" i="11"/>
  <c r="F865" i="11"/>
  <c r="S865" i="11" s="1"/>
  <c r="T865" i="11" s="1"/>
  <c r="G865" i="11"/>
  <c r="H865" i="11"/>
  <c r="I865" i="11"/>
  <c r="J865" i="11"/>
  <c r="K865" i="11"/>
  <c r="L865" i="11"/>
  <c r="M865" i="11"/>
  <c r="N865" i="11"/>
  <c r="O865" i="11"/>
  <c r="P865" i="11"/>
  <c r="Q865" i="11"/>
  <c r="R865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P866" i="11"/>
  <c r="Q866" i="11"/>
  <c r="R866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P867" i="11"/>
  <c r="Q867" i="11"/>
  <c r="R867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P868" i="11"/>
  <c r="Q868" i="11"/>
  <c r="R868" i="11"/>
  <c r="D869" i="11"/>
  <c r="E869" i="11"/>
  <c r="F869" i="11"/>
  <c r="S869" i="11" s="1"/>
  <c r="T869" i="11" s="1"/>
  <c r="G869" i="11"/>
  <c r="H869" i="11"/>
  <c r="I869" i="11"/>
  <c r="J869" i="11"/>
  <c r="K869" i="11"/>
  <c r="L869" i="11"/>
  <c r="M869" i="11"/>
  <c r="N869" i="11"/>
  <c r="O869" i="11"/>
  <c r="P869" i="11"/>
  <c r="Q869" i="11"/>
  <c r="R869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P870" i="11"/>
  <c r="Q870" i="11"/>
  <c r="R870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P871" i="11"/>
  <c r="Q871" i="11"/>
  <c r="R871" i="11"/>
  <c r="D872" i="11"/>
  <c r="T872" i="11" s="1"/>
  <c r="E872" i="11"/>
  <c r="F872" i="11"/>
  <c r="S872" i="11" s="1"/>
  <c r="G872" i="11"/>
  <c r="H872" i="11"/>
  <c r="I872" i="11"/>
  <c r="J872" i="11"/>
  <c r="K872" i="11"/>
  <c r="L872" i="11"/>
  <c r="M872" i="11"/>
  <c r="N872" i="11"/>
  <c r="O872" i="11"/>
  <c r="P872" i="11"/>
  <c r="Q872" i="11"/>
  <c r="R872" i="11"/>
  <c r="D873" i="11"/>
  <c r="E873" i="11"/>
  <c r="F873" i="11"/>
  <c r="S873" i="11" s="1"/>
  <c r="T873" i="11" s="1"/>
  <c r="G873" i="11"/>
  <c r="H873" i="11"/>
  <c r="I873" i="11"/>
  <c r="J873" i="11"/>
  <c r="K873" i="11"/>
  <c r="L873" i="11"/>
  <c r="M873" i="11"/>
  <c r="N873" i="11"/>
  <c r="O873" i="11"/>
  <c r="P873" i="11"/>
  <c r="Q873" i="11"/>
  <c r="R873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P874" i="11"/>
  <c r="Q874" i="11"/>
  <c r="R874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P875" i="11"/>
  <c r="Q875" i="11"/>
  <c r="R875" i="11"/>
  <c r="D876" i="11"/>
  <c r="T876" i="11" s="1"/>
  <c r="E876" i="11"/>
  <c r="F876" i="11"/>
  <c r="S876" i="11" s="1"/>
  <c r="G876" i="11"/>
  <c r="H876" i="11"/>
  <c r="I876" i="11"/>
  <c r="J876" i="11"/>
  <c r="K876" i="11"/>
  <c r="L876" i="11"/>
  <c r="M876" i="11"/>
  <c r="N876" i="11"/>
  <c r="O876" i="11"/>
  <c r="P876" i="11"/>
  <c r="Q876" i="11"/>
  <c r="R876" i="11"/>
  <c r="D877" i="11"/>
  <c r="E877" i="11"/>
  <c r="F877" i="11"/>
  <c r="S877" i="11" s="1"/>
  <c r="T877" i="11" s="1"/>
  <c r="G877" i="11"/>
  <c r="H877" i="11"/>
  <c r="I877" i="11"/>
  <c r="J877" i="11"/>
  <c r="K877" i="11"/>
  <c r="L877" i="11"/>
  <c r="M877" i="11"/>
  <c r="N877" i="11"/>
  <c r="O877" i="11"/>
  <c r="P877" i="11"/>
  <c r="Q877" i="11"/>
  <c r="R877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P878" i="11"/>
  <c r="Q878" i="11"/>
  <c r="R878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P879" i="11"/>
  <c r="Q879" i="11"/>
  <c r="R879" i="11"/>
  <c r="D880" i="11"/>
  <c r="T880" i="11" s="1"/>
  <c r="E880" i="11"/>
  <c r="F880" i="11"/>
  <c r="S880" i="11" s="1"/>
  <c r="G880" i="11"/>
  <c r="H880" i="11"/>
  <c r="I880" i="11"/>
  <c r="J880" i="11"/>
  <c r="K880" i="11"/>
  <c r="L880" i="11"/>
  <c r="M880" i="11"/>
  <c r="N880" i="11"/>
  <c r="O880" i="11"/>
  <c r="P880" i="11"/>
  <c r="Q880" i="11"/>
  <c r="R880" i="11"/>
  <c r="D881" i="11"/>
  <c r="E881" i="11"/>
  <c r="F881" i="11"/>
  <c r="S881" i="11" s="1"/>
  <c r="T881" i="11" s="1"/>
  <c r="G881" i="11"/>
  <c r="H881" i="11"/>
  <c r="I881" i="11"/>
  <c r="J881" i="11"/>
  <c r="K881" i="11"/>
  <c r="L881" i="11"/>
  <c r="M881" i="11"/>
  <c r="N881" i="11"/>
  <c r="O881" i="11"/>
  <c r="P881" i="11"/>
  <c r="Q881" i="11"/>
  <c r="R881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P882" i="11"/>
  <c r="Q882" i="11"/>
  <c r="R882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P883" i="11"/>
  <c r="Q883" i="11"/>
  <c r="R883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P884" i="11"/>
  <c r="Q884" i="11"/>
  <c r="R884" i="11"/>
  <c r="D885" i="11"/>
  <c r="E885" i="11"/>
  <c r="F885" i="11"/>
  <c r="S885" i="11" s="1"/>
  <c r="T885" i="11" s="1"/>
  <c r="G885" i="11"/>
  <c r="H885" i="11"/>
  <c r="I885" i="11"/>
  <c r="J885" i="11"/>
  <c r="K885" i="11"/>
  <c r="L885" i="11"/>
  <c r="M885" i="11"/>
  <c r="N885" i="11"/>
  <c r="O885" i="11"/>
  <c r="P885" i="11"/>
  <c r="Q885" i="11"/>
  <c r="R885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P886" i="11"/>
  <c r="Q886" i="11"/>
  <c r="R886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P887" i="11"/>
  <c r="Q887" i="11"/>
  <c r="R887" i="11"/>
  <c r="D888" i="11"/>
  <c r="T888" i="11" s="1"/>
  <c r="E888" i="11"/>
  <c r="F888" i="11"/>
  <c r="G888" i="11"/>
  <c r="H888" i="11"/>
  <c r="I888" i="11"/>
  <c r="J888" i="11"/>
  <c r="K888" i="11"/>
  <c r="L888" i="11"/>
  <c r="M888" i="11"/>
  <c r="N888" i="11"/>
  <c r="O888" i="11"/>
  <c r="P888" i="11"/>
  <c r="Q888" i="11"/>
  <c r="R888" i="11"/>
  <c r="D889" i="11"/>
  <c r="E889" i="11"/>
  <c r="F889" i="11"/>
  <c r="S889" i="11" s="1"/>
  <c r="T889" i="11" s="1"/>
  <c r="G889" i="11"/>
  <c r="H889" i="11"/>
  <c r="I889" i="11"/>
  <c r="J889" i="11"/>
  <c r="K889" i="11"/>
  <c r="L889" i="11"/>
  <c r="M889" i="11"/>
  <c r="N889" i="11"/>
  <c r="O889" i="11"/>
  <c r="P889" i="11"/>
  <c r="Q889" i="11"/>
  <c r="R889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P890" i="11"/>
  <c r="Q890" i="11"/>
  <c r="R890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P891" i="11"/>
  <c r="Q891" i="11"/>
  <c r="R891" i="11"/>
  <c r="D892" i="11"/>
  <c r="T892" i="11" s="1"/>
  <c r="E892" i="11"/>
  <c r="F892" i="11"/>
  <c r="S892" i="11" s="1"/>
  <c r="G892" i="11"/>
  <c r="H892" i="11"/>
  <c r="I892" i="11"/>
  <c r="J892" i="11"/>
  <c r="K892" i="11"/>
  <c r="L892" i="11"/>
  <c r="M892" i="11"/>
  <c r="N892" i="11"/>
  <c r="O892" i="11"/>
  <c r="P892" i="11"/>
  <c r="Q892" i="11"/>
  <c r="R892" i="11"/>
  <c r="D893" i="11"/>
  <c r="E893" i="11"/>
  <c r="F893" i="11"/>
  <c r="S893" i="11" s="1"/>
  <c r="T893" i="11" s="1"/>
  <c r="G893" i="11"/>
  <c r="H893" i="11"/>
  <c r="I893" i="11"/>
  <c r="J893" i="11"/>
  <c r="K893" i="11"/>
  <c r="L893" i="11"/>
  <c r="M893" i="11"/>
  <c r="N893" i="11"/>
  <c r="O893" i="11"/>
  <c r="P893" i="11"/>
  <c r="Q893" i="11"/>
  <c r="R893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P894" i="11"/>
  <c r="Q894" i="11"/>
  <c r="R894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P895" i="11"/>
  <c r="Q895" i="11"/>
  <c r="R895" i="11"/>
  <c r="D896" i="11"/>
  <c r="T896" i="11" s="1"/>
  <c r="E896" i="11"/>
  <c r="F896" i="11"/>
  <c r="S896" i="11" s="1"/>
  <c r="G896" i="11"/>
  <c r="H896" i="11"/>
  <c r="I896" i="11"/>
  <c r="J896" i="11"/>
  <c r="K896" i="11"/>
  <c r="L896" i="11"/>
  <c r="M896" i="11"/>
  <c r="N896" i="11"/>
  <c r="O896" i="11"/>
  <c r="P896" i="11"/>
  <c r="Q896" i="11"/>
  <c r="R896" i="11"/>
  <c r="D897" i="11"/>
  <c r="E897" i="11"/>
  <c r="F897" i="11"/>
  <c r="S897" i="11" s="1"/>
  <c r="T897" i="11" s="1"/>
  <c r="G897" i="11"/>
  <c r="H897" i="11"/>
  <c r="I897" i="11"/>
  <c r="J897" i="11"/>
  <c r="K897" i="11"/>
  <c r="L897" i="11"/>
  <c r="M897" i="11"/>
  <c r="N897" i="11"/>
  <c r="O897" i="11"/>
  <c r="P897" i="11"/>
  <c r="Q897" i="11"/>
  <c r="R897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P898" i="11"/>
  <c r="Q898" i="11"/>
  <c r="R898" i="11"/>
  <c r="E3" i="11"/>
  <c r="F3" i="11"/>
  <c r="S3" i="11" s="1"/>
  <c r="G3" i="11"/>
  <c r="H3" i="11"/>
  <c r="I3" i="11"/>
  <c r="J3" i="11"/>
  <c r="K3" i="11"/>
  <c r="L3" i="11"/>
  <c r="M3" i="11"/>
  <c r="N3" i="11"/>
  <c r="O3" i="11"/>
  <c r="P3" i="11"/>
  <c r="Q3" i="11"/>
  <c r="R3" i="11"/>
  <c r="D3" i="11"/>
  <c r="I363" i="2" l="1"/>
  <c r="I362" i="2"/>
  <c r="H358" i="2"/>
  <c r="I331" i="2"/>
  <c r="I315" i="2"/>
  <c r="I279" i="2"/>
  <c r="I236" i="2"/>
  <c r="H222" i="2"/>
  <c r="G222" i="2" s="1"/>
  <c r="H374" i="2"/>
  <c r="I367" i="2"/>
  <c r="I366" i="2"/>
  <c r="D365" i="2"/>
  <c r="H362" i="2"/>
  <c r="G362" i="2" s="1"/>
  <c r="I361" i="2"/>
  <c r="I360" i="2"/>
  <c r="I351" i="2"/>
  <c r="I350" i="2"/>
  <c r="D349" i="2"/>
  <c r="H346" i="2"/>
  <c r="I345" i="2"/>
  <c r="I344" i="2"/>
  <c r="I335" i="2"/>
  <c r="I334" i="2"/>
  <c r="D333" i="2"/>
  <c r="H330" i="2"/>
  <c r="I329" i="2"/>
  <c r="I328" i="2"/>
  <c r="I319" i="2"/>
  <c r="I318" i="2"/>
  <c r="D317" i="2"/>
  <c r="H314" i="2"/>
  <c r="I313" i="2"/>
  <c r="I312" i="2"/>
  <c r="H308" i="2"/>
  <c r="D308" i="2"/>
  <c r="I303" i="2"/>
  <c r="I302" i="2"/>
  <c r="I301" i="2"/>
  <c r="I300" i="2"/>
  <c r="H289" i="2"/>
  <c r="H287" i="2"/>
  <c r="H285" i="2"/>
  <c r="H283" i="2"/>
  <c r="H281" i="2"/>
  <c r="I275" i="2"/>
  <c r="I274" i="2"/>
  <c r="D264" i="2"/>
  <c r="D258" i="2"/>
  <c r="I253" i="2"/>
  <c r="I252" i="2"/>
  <c r="G252" i="2"/>
  <c r="H238" i="2"/>
  <c r="G238" i="2" s="1"/>
  <c r="H224" i="2"/>
  <c r="I211" i="2"/>
  <c r="I210" i="2"/>
  <c r="D200" i="2"/>
  <c r="D194" i="2"/>
  <c r="I189" i="2"/>
  <c r="I188" i="2"/>
  <c r="I171" i="2"/>
  <c r="H169" i="2"/>
  <c r="H168" i="2"/>
  <c r="H167" i="2"/>
  <c r="H166" i="2"/>
  <c r="H165" i="2"/>
  <c r="H164" i="2"/>
  <c r="H163" i="2"/>
  <c r="H162" i="2"/>
  <c r="G162" i="2" s="1"/>
  <c r="H161" i="2"/>
  <c r="H160" i="2"/>
  <c r="H159" i="2"/>
  <c r="I357" i="2"/>
  <c r="I356" i="2"/>
  <c r="I346" i="2"/>
  <c r="H342" i="2"/>
  <c r="I340" i="2"/>
  <c r="G340" i="2" s="1"/>
  <c r="I330" i="2"/>
  <c r="I325" i="2"/>
  <c r="H310" i="2"/>
  <c r="I307" i="2"/>
  <c r="H295" i="2"/>
  <c r="H294" i="2"/>
  <c r="H278" i="2"/>
  <c r="H272" i="2"/>
  <c r="G272" i="2" s="1"/>
  <c r="I237" i="2"/>
  <c r="H208" i="2"/>
  <c r="D374" i="2"/>
  <c r="I371" i="2"/>
  <c r="I370" i="2"/>
  <c r="D369" i="2"/>
  <c r="H366" i="2"/>
  <c r="G366" i="2" s="1"/>
  <c r="I365" i="2"/>
  <c r="I364" i="2"/>
  <c r="I355" i="2"/>
  <c r="I354" i="2"/>
  <c r="D353" i="2"/>
  <c r="H350" i="2"/>
  <c r="G350" i="2" s="1"/>
  <c r="I349" i="2"/>
  <c r="I348" i="2"/>
  <c r="I339" i="2"/>
  <c r="I338" i="2"/>
  <c r="D337" i="2"/>
  <c r="H334" i="2"/>
  <c r="G334" i="2" s="1"/>
  <c r="I333" i="2"/>
  <c r="I332" i="2"/>
  <c r="I323" i="2"/>
  <c r="I322" i="2"/>
  <c r="D321" i="2"/>
  <c r="H318" i="2"/>
  <c r="G318" i="2" s="1"/>
  <c r="I317" i="2"/>
  <c r="I316" i="2"/>
  <c r="D302" i="2"/>
  <c r="D291" i="2"/>
  <c r="D274" i="2"/>
  <c r="I269" i="2"/>
  <c r="I268" i="2"/>
  <c r="H254" i="2"/>
  <c r="H248" i="2"/>
  <c r="H240" i="2"/>
  <c r="I227" i="2"/>
  <c r="I226" i="2"/>
  <c r="D216" i="2"/>
  <c r="D210" i="2"/>
  <c r="I205" i="2"/>
  <c r="I204" i="2"/>
  <c r="H190" i="2"/>
  <c r="H184" i="2"/>
  <c r="I374" i="2"/>
  <c r="I347" i="2"/>
  <c r="I341" i="2"/>
  <c r="H326" i="2"/>
  <c r="I324" i="2"/>
  <c r="G324" i="2" s="1"/>
  <c r="I314" i="2"/>
  <c r="I309" i="2"/>
  <c r="I306" i="2"/>
  <c r="I259" i="2"/>
  <c r="I258" i="2"/>
  <c r="I195" i="2"/>
  <c r="I194" i="2"/>
  <c r="H370" i="2"/>
  <c r="G370" i="2" s="1"/>
  <c r="I369" i="2"/>
  <c r="I368" i="2"/>
  <c r="I359" i="2"/>
  <c r="I358" i="2"/>
  <c r="H354" i="2"/>
  <c r="G354" i="2" s="1"/>
  <c r="I353" i="2"/>
  <c r="I352" i="2"/>
  <c r="I343" i="2"/>
  <c r="I342" i="2"/>
  <c r="H338" i="2"/>
  <c r="G338" i="2" s="1"/>
  <c r="I337" i="2"/>
  <c r="I336" i="2"/>
  <c r="G336" i="2" s="1"/>
  <c r="I327" i="2"/>
  <c r="I326" i="2"/>
  <c r="D325" i="2"/>
  <c r="H322" i="2"/>
  <c r="G322" i="2" s="1"/>
  <c r="I321" i="2"/>
  <c r="I320" i="2"/>
  <c r="D305" i="2"/>
  <c r="H304" i="2"/>
  <c r="G304" i="2" s="1"/>
  <c r="H297" i="2"/>
  <c r="H296" i="2"/>
  <c r="I295" i="2"/>
  <c r="I294" i="2"/>
  <c r="I293" i="2"/>
  <c r="I292" i="2"/>
  <c r="H270" i="2"/>
  <c r="H264" i="2"/>
  <c r="G264" i="2" s="1"/>
  <c r="H256" i="2"/>
  <c r="I243" i="2"/>
  <c r="I242" i="2"/>
  <c r="D232" i="2"/>
  <c r="D226" i="2"/>
  <c r="I221" i="2"/>
  <c r="I220" i="2"/>
  <c r="H206" i="2"/>
  <c r="H200" i="2"/>
  <c r="H192" i="2"/>
  <c r="I308" i="2"/>
  <c r="H299" i="2"/>
  <c r="H298" i="2"/>
  <c r="I297" i="2"/>
  <c r="I296" i="2"/>
  <c r="H291" i="2"/>
  <c r="G291" i="2" s="1"/>
  <c r="H290" i="2"/>
  <c r="D288" i="2"/>
  <c r="I287" i="2"/>
  <c r="I286" i="2"/>
  <c r="D286" i="2"/>
  <c r="I285" i="2"/>
  <c r="I284" i="2"/>
  <c r="D284" i="2"/>
  <c r="I283" i="2"/>
  <c r="I282" i="2"/>
  <c r="D282" i="2"/>
  <c r="I281" i="2"/>
  <c r="I280" i="2"/>
  <c r="D273" i="2"/>
  <c r="I271" i="2"/>
  <c r="I270" i="2"/>
  <c r="H266" i="2"/>
  <c r="I265" i="2"/>
  <c r="I264" i="2"/>
  <c r="D263" i="2"/>
  <c r="D257" i="2"/>
  <c r="I255" i="2"/>
  <c r="I254" i="2"/>
  <c r="H250" i="2"/>
  <c r="G250" i="2" s="1"/>
  <c r="I249" i="2"/>
  <c r="I248" i="2"/>
  <c r="D247" i="2"/>
  <c r="D241" i="2"/>
  <c r="I239" i="2"/>
  <c r="I238" i="2"/>
  <c r="H234" i="2"/>
  <c r="I233" i="2"/>
  <c r="I232" i="2"/>
  <c r="D231" i="2"/>
  <c r="D225" i="2"/>
  <c r="I223" i="2"/>
  <c r="I222" i="2"/>
  <c r="H218" i="2"/>
  <c r="I217" i="2"/>
  <c r="I216" i="2"/>
  <c r="G216" i="2" s="1"/>
  <c r="D215" i="2"/>
  <c r="D209" i="2"/>
  <c r="I207" i="2"/>
  <c r="I206" i="2"/>
  <c r="H202" i="2"/>
  <c r="I201" i="2"/>
  <c r="I200" i="2"/>
  <c r="D199" i="2"/>
  <c r="D193" i="2"/>
  <c r="I191" i="2"/>
  <c r="I190" i="2"/>
  <c r="H186" i="2"/>
  <c r="G186" i="2" s="1"/>
  <c r="I185" i="2"/>
  <c r="I184" i="2"/>
  <c r="D183" i="2"/>
  <c r="D176" i="2"/>
  <c r="H279" i="2"/>
  <c r="G279" i="2" s="1"/>
  <c r="I278" i="2"/>
  <c r="H274" i="2"/>
  <c r="G274" i="2" s="1"/>
  <c r="I273" i="2"/>
  <c r="I272" i="2"/>
  <c r="I263" i="2"/>
  <c r="I262" i="2"/>
  <c r="H258" i="2"/>
  <c r="G258" i="2" s="1"/>
  <c r="I257" i="2"/>
  <c r="I256" i="2"/>
  <c r="I247" i="2"/>
  <c r="I246" i="2"/>
  <c r="H242" i="2"/>
  <c r="G242" i="2" s="1"/>
  <c r="I241" i="2"/>
  <c r="I240" i="2"/>
  <c r="I231" i="2"/>
  <c r="I230" i="2"/>
  <c r="H226" i="2"/>
  <c r="G226" i="2" s="1"/>
  <c r="I225" i="2"/>
  <c r="I224" i="2"/>
  <c r="G224" i="2" s="1"/>
  <c r="I215" i="2"/>
  <c r="I214" i="2"/>
  <c r="H210" i="2"/>
  <c r="G210" i="2" s="1"/>
  <c r="I209" i="2"/>
  <c r="I208" i="2"/>
  <c r="I199" i="2"/>
  <c r="I198" i="2"/>
  <c r="H194" i="2"/>
  <c r="G194" i="2" s="1"/>
  <c r="I193" i="2"/>
  <c r="I192" i="2"/>
  <c r="I183" i="2"/>
  <c r="I182" i="2"/>
  <c r="H178" i="2"/>
  <c r="I177" i="2"/>
  <c r="I176" i="2"/>
  <c r="I170" i="2"/>
  <c r="I168" i="2"/>
  <c r="G168" i="2" s="1"/>
  <c r="I166" i="2"/>
  <c r="I164" i="2"/>
  <c r="I162" i="2"/>
  <c r="I160" i="2"/>
  <c r="I158" i="2"/>
  <c r="I156" i="2"/>
  <c r="I154" i="2"/>
  <c r="G154" i="2" s="1"/>
  <c r="I152" i="2"/>
  <c r="I150" i="2"/>
  <c r="I148" i="2"/>
  <c r="I146" i="2"/>
  <c r="G146" i="2" s="1"/>
  <c r="I144" i="2"/>
  <c r="I142" i="2"/>
  <c r="I140" i="2"/>
  <c r="I138" i="2"/>
  <c r="G138" i="2" s="1"/>
  <c r="I136" i="2"/>
  <c r="I134" i="2"/>
  <c r="I132" i="2"/>
  <c r="I130" i="2"/>
  <c r="G130" i="2" s="1"/>
  <c r="I128" i="2"/>
  <c r="I126" i="2"/>
  <c r="I124" i="2"/>
  <c r="I122" i="2"/>
  <c r="G122" i="2" s="1"/>
  <c r="H120" i="2"/>
  <c r="H119" i="2"/>
  <c r="I311" i="2"/>
  <c r="I310" i="2"/>
  <c r="D309" i="2"/>
  <c r="H306" i="2"/>
  <c r="G306" i="2" s="1"/>
  <c r="I305" i="2"/>
  <c r="I304" i="2"/>
  <c r="H301" i="2"/>
  <c r="G301" i="2" s="1"/>
  <c r="H300" i="2"/>
  <c r="G300" i="2" s="1"/>
  <c r="I299" i="2"/>
  <c r="I298" i="2"/>
  <c r="G298" i="2" s="1"/>
  <c r="D297" i="2"/>
  <c r="H293" i="2"/>
  <c r="G293" i="2" s="1"/>
  <c r="H292" i="2"/>
  <c r="G292" i="2" s="1"/>
  <c r="I291" i="2"/>
  <c r="I290" i="2"/>
  <c r="H288" i="2"/>
  <c r="H286" i="2"/>
  <c r="H284" i="2"/>
  <c r="G284" i="2" s="1"/>
  <c r="H282" i="2"/>
  <c r="G282" i="2" s="1"/>
  <c r="H280" i="2"/>
  <c r="G280" i="2" s="1"/>
  <c r="I277" i="2"/>
  <c r="I276" i="2"/>
  <c r="G276" i="2" s="1"/>
  <c r="D275" i="2"/>
  <c r="D269" i="2"/>
  <c r="I267" i="2"/>
  <c r="I266" i="2"/>
  <c r="H262" i="2"/>
  <c r="G262" i="2" s="1"/>
  <c r="I261" i="2"/>
  <c r="I260" i="2"/>
  <c r="I251" i="2"/>
  <c r="I250" i="2"/>
  <c r="H246" i="2"/>
  <c r="I245" i="2"/>
  <c r="I244" i="2"/>
  <c r="I235" i="2"/>
  <c r="I234" i="2"/>
  <c r="H230" i="2"/>
  <c r="G230" i="2" s="1"/>
  <c r="I229" i="2"/>
  <c r="I228" i="2"/>
  <c r="I219" i="2"/>
  <c r="I218" i="2"/>
  <c r="H214" i="2"/>
  <c r="G214" i="2" s="1"/>
  <c r="I213" i="2"/>
  <c r="I212" i="2"/>
  <c r="I203" i="2"/>
  <c r="I202" i="2"/>
  <c r="H198" i="2"/>
  <c r="G198" i="2" s="1"/>
  <c r="I197" i="2"/>
  <c r="I196" i="2"/>
  <c r="I187" i="2"/>
  <c r="I186" i="2"/>
  <c r="H182" i="2"/>
  <c r="I181" i="2"/>
  <c r="I180" i="2"/>
  <c r="I175" i="2"/>
  <c r="I174" i="2"/>
  <c r="H172" i="2"/>
  <c r="I169" i="2"/>
  <c r="I167" i="2"/>
  <c r="G167" i="2" s="1"/>
  <c r="I106" i="2"/>
  <c r="I105" i="2"/>
  <c r="I103" i="2"/>
  <c r="I100" i="2"/>
  <c r="I98" i="2"/>
  <c r="I96" i="2"/>
  <c r="I94" i="2"/>
  <c r="G94" i="2" s="1"/>
  <c r="I92" i="2"/>
  <c r="I90" i="2"/>
  <c r="I88" i="2"/>
  <c r="H85" i="2"/>
  <c r="G85" i="2" s="1"/>
  <c r="H158" i="2"/>
  <c r="H157" i="2"/>
  <c r="H156" i="2"/>
  <c r="H155" i="2"/>
  <c r="H154" i="2"/>
  <c r="H153" i="2"/>
  <c r="H152" i="2"/>
  <c r="H151" i="2"/>
  <c r="H150" i="2"/>
  <c r="H149" i="2"/>
  <c r="H148" i="2"/>
  <c r="H77" i="2"/>
  <c r="H76" i="2"/>
  <c r="H75" i="2"/>
  <c r="H74" i="2"/>
  <c r="H73" i="2"/>
  <c r="G73" i="2" s="1"/>
  <c r="H72" i="2"/>
  <c r="H71" i="2"/>
  <c r="H70" i="2"/>
  <c r="H69" i="2"/>
  <c r="H68" i="2"/>
  <c r="H67" i="2"/>
  <c r="H66" i="2"/>
  <c r="H65" i="2"/>
  <c r="G65" i="2" s="1"/>
  <c r="H64" i="2"/>
  <c r="H63" i="2"/>
  <c r="H62" i="2"/>
  <c r="H61" i="2"/>
  <c r="H60" i="2"/>
  <c r="H59" i="2"/>
  <c r="H58" i="2"/>
  <c r="H57" i="2"/>
  <c r="G57" i="2" s="1"/>
  <c r="H56" i="2"/>
  <c r="H55" i="2"/>
  <c r="H54" i="2"/>
  <c r="H53" i="2"/>
  <c r="H52" i="2"/>
  <c r="H51" i="2"/>
  <c r="H50" i="2"/>
  <c r="H49" i="2"/>
  <c r="G49" i="2" s="1"/>
  <c r="H48" i="2"/>
  <c r="H47" i="2"/>
  <c r="H46" i="2"/>
  <c r="H45" i="2"/>
  <c r="H44" i="2"/>
  <c r="H43" i="2"/>
  <c r="H42" i="2"/>
  <c r="H41" i="2"/>
  <c r="G41" i="2" s="1"/>
  <c r="H40" i="2"/>
  <c r="H39" i="2"/>
  <c r="H38" i="2"/>
  <c r="H37" i="2"/>
  <c r="H36" i="2"/>
  <c r="H35" i="2"/>
  <c r="H34" i="2"/>
  <c r="H33" i="2"/>
  <c r="G33" i="2" s="1"/>
  <c r="H32" i="2"/>
  <c r="H31" i="2"/>
  <c r="H30" i="2"/>
  <c r="H29" i="2"/>
  <c r="H28" i="2"/>
  <c r="H27" i="2"/>
  <c r="H26" i="2"/>
  <c r="H25" i="2"/>
  <c r="G25" i="2" s="1"/>
  <c r="H24" i="2"/>
  <c r="H23" i="2"/>
  <c r="H22" i="2"/>
  <c r="H21" i="2"/>
  <c r="H20" i="2"/>
  <c r="H19" i="2"/>
  <c r="H18" i="2"/>
  <c r="H17" i="2"/>
  <c r="G17" i="2" s="1"/>
  <c r="H16" i="2"/>
  <c r="H15" i="2"/>
  <c r="H14" i="2"/>
  <c r="H13" i="2"/>
  <c r="H12" i="2"/>
  <c r="H11" i="2"/>
  <c r="H10" i="2"/>
  <c r="H9" i="2"/>
  <c r="G9" i="2" s="1"/>
  <c r="H8" i="2"/>
  <c r="H7" i="2"/>
  <c r="H6" i="2"/>
  <c r="H4" i="2"/>
  <c r="H2" i="2"/>
  <c r="I179" i="2"/>
  <c r="I178" i="2"/>
  <c r="H174" i="2"/>
  <c r="G174" i="2" s="1"/>
  <c r="I173" i="2"/>
  <c r="I172" i="2"/>
  <c r="D170" i="2"/>
  <c r="D168" i="2"/>
  <c r="D166" i="2"/>
  <c r="D164" i="2"/>
  <c r="D162" i="2"/>
  <c r="D160" i="2"/>
  <c r="D158" i="2"/>
  <c r="D156" i="2"/>
  <c r="D154" i="2"/>
  <c r="D152" i="2"/>
  <c r="D150" i="2"/>
  <c r="D148" i="2"/>
  <c r="D146" i="2"/>
  <c r="D144" i="2"/>
  <c r="D142" i="2"/>
  <c r="D140" i="2"/>
  <c r="D138" i="2"/>
  <c r="D136" i="2"/>
  <c r="D134" i="2"/>
  <c r="D132" i="2"/>
  <c r="D130" i="2"/>
  <c r="D128" i="2"/>
  <c r="D126" i="2"/>
  <c r="D124" i="2"/>
  <c r="I114" i="2"/>
  <c r="H112" i="2"/>
  <c r="H111" i="2"/>
  <c r="D109" i="2"/>
  <c r="I83" i="2"/>
  <c r="D122" i="2"/>
  <c r="I120" i="2"/>
  <c r="H118" i="2"/>
  <c r="H117" i="2"/>
  <c r="D114" i="2"/>
  <c r="I112" i="2"/>
  <c r="H110" i="2"/>
  <c r="H109" i="2"/>
  <c r="D106" i="2"/>
  <c r="H105" i="2"/>
  <c r="G105" i="2" s="1"/>
  <c r="D104" i="2"/>
  <c r="H103" i="2"/>
  <c r="G103" i="2" s="1"/>
  <c r="D102" i="2"/>
  <c r="H101" i="2"/>
  <c r="D100" i="2"/>
  <c r="H99" i="2"/>
  <c r="D98" i="2"/>
  <c r="H97" i="2"/>
  <c r="D96" i="2"/>
  <c r="H95" i="2"/>
  <c r="D94" i="2"/>
  <c r="H93" i="2"/>
  <c r="D92" i="2"/>
  <c r="H91" i="2"/>
  <c r="G91" i="2" s="1"/>
  <c r="D90" i="2"/>
  <c r="H89" i="2"/>
  <c r="D88" i="2"/>
  <c r="H87" i="2"/>
  <c r="H83" i="2"/>
  <c r="I81" i="2"/>
  <c r="D120" i="2"/>
  <c r="I118" i="2"/>
  <c r="H116" i="2"/>
  <c r="H115" i="2"/>
  <c r="D112" i="2"/>
  <c r="I110" i="2"/>
  <c r="G110" i="2" s="1"/>
  <c r="H108" i="2"/>
  <c r="H107" i="2"/>
  <c r="I104" i="2"/>
  <c r="I102" i="2"/>
  <c r="H81" i="2"/>
  <c r="I79" i="2"/>
  <c r="D76" i="2"/>
  <c r="D72" i="2"/>
  <c r="D68" i="2"/>
  <c r="D64" i="2"/>
  <c r="D62" i="2"/>
  <c r="D60" i="2"/>
  <c r="D56" i="2"/>
  <c r="D50" i="2"/>
  <c r="D48" i="2"/>
  <c r="D44" i="2"/>
  <c r="D42" i="2"/>
  <c r="D40" i="2"/>
  <c r="D36" i="2"/>
  <c r="D34" i="2"/>
  <c r="D32" i="2"/>
  <c r="D30" i="2"/>
  <c r="D28" i="2"/>
  <c r="D26" i="2"/>
  <c r="D375" i="2" s="1"/>
  <c r="D22" i="2"/>
  <c r="D20" i="2"/>
  <c r="D16" i="2"/>
  <c r="H5" i="2"/>
  <c r="G5" i="2" s="1"/>
  <c r="H3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29" i="2"/>
  <c r="H128" i="2"/>
  <c r="H127" i="2"/>
  <c r="H126" i="2"/>
  <c r="H125" i="2"/>
  <c r="H124" i="2"/>
  <c r="H123" i="2"/>
  <c r="H122" i="2"/>
  <c r="H121" i="2"/>
  <c r="I116" i="2"/>
  <c r="H114" i="2"/>
  <c r="H113" i="2"/>
  <c r="I108" i="2"/>
  <c r="G108" i="2" s="1"/>
  <c r="H106" i="2"/>
  <c r="H104" i="2"/>
  <c r="G104" i="2" s="1"/>
  <c r="H102" i="2"/>
  <c r="H100" i="2"/>
  <c r="G100" i="2" s="1"/>
  <c r="H98" i="2"/>
  <c r="H96" i="2"/>
  <c r="H94" i="2"/>
  <c r="H92" i="2"/>
  <c r="G92" i="2" s="1"/>
  <c r="H90" i="2"/>
  <c r="H88" i="2"/>
  <c r="I85" i="2"/>
  <c r="H79" i="2"/>
  <c r="G79" i="2" s="1"/>
  <c r="I77" i="2"/>
  <c r="I75" i="2"/>
  <c r="I73" i="2"/>
  <c r="I71" i="2"/>
  <c r="G71" i="2" s="1"/>
  <c r="I69" i="2"/>
  <c r="I67" i="2"/>
  <c r="I65" i="2"/>
  <c r="I63" i="2"/>
  <c r="G63" i="2" s="1"/>
  <c r="I61" i="2"/>
  <c r="I59" i="2"/>
  <c r="I57" i="2"/>
  <c r="I55" i="2"/>
  <c r="G55" i="2" s="1"/>
  <c r="I53" i="2"/>
  <c r="I51" i="2"/>
  <c r="I49" i="2"/>
  <c r="I47" i="2"/>
  <c r="G47" i="2" s="1"/>
  <c r="I45" i="2"/>
  <c r="I43" i="2"/>
  <c r="I41" i="2"/>
  <c r="I39" i="2"/>
  <c r="G39" i="2" s="1"/>
  <c r="I37" i="2"/>
  <c r="I35" i="2"/>
  <c r="I33" i="2"/>
  <c r="I31" i="2"/>
  <c r="G31" i="2" s="1"/>
  <c r="I29" i="2"/>
  <c r="I27" i="2"/>
  <c r="I25" i="2"/>
  <c r="I23" i="2"/>
  <c r="G23" i="2" s="1"/>
  <c r="I21" i="2"/>
  <c r="I19" i="2"/>
  <c r="I17" i="2"/>
  <c r="I15" i="2"/>
  <c r="G15" i="2" s="1"/>
  <c r="I13" i="2"/>
  <c r="I11" i="2"/>
  <c r="I9" i="2"/>
  <c r="I7" i="2"/>
  <c r="G7" i="2" s="1"/>
  <c r="I5" i="2"/>
  <c r="I3" i="2"/>
  <c r="I372" i="2"/>
  <c r="G372" i="2" s="1"/>
  <c r="G364" i="2"/>
  <c r="G356" i="2"/>
  <c r="G348" i="2"/>
  <c r="G332" i="2"/>
  <c r="G312" i="2"/>
  <c r="G308" i="2"/>
  <c r="D371" i="2"/>
  <c r="H369" i="2"/>
  <c r="G369" i="2" s="1"/>
  <c r="D367" i="2"/>
  <c r="H365" i="2"/>
  <c r="D363" i="2"/>
  <c r="H361" i="2"/>
  <c r="G361" i="2" s="1"/>
  <c r="D359" i="2"/>
  <c r="H357" i="2"/>
  <c r="D355" i="2"/>
  <c r="H353" i="2"/>
  <c r="G353" i="2" s="1"/>
  <c r="D351" i="2"/>
  <c r="H349" i="2"/>
  <c r="G349" i="2" s="1"/>
  <c r="D347" i="2"/>
  <c r="H345" i="2"/>
  <c r="D343" i="2"/>
  <c r="H341" i="2"/>
  <c r="G341" i="2" s="1"/>
  <c r="D339" i="2"/>
  <c r="H337" i="2"/>
  <c r="G337" i="2" s="1"/>
  <c r="H329" i="2"/>
  <c r="G329" i="2" s="1"/>
  <c r="D327" i="2"/>
  <c r="H325" i="2"/>
  <c r="G325" i="2" s="1"/>
  <c r="D323" i="2"/>
  <c r="H321" i="2"/>
  <c r="G321" i="2" s="1"/>
  <c r="D319" i="2"/>
  <c r="H317" i="2"/>
  <c r="G317" i="2" s="1"/>
  <c r="D315" i="2"/>
  <c r="H313" i="2"/>
  <c r="D311" i="2"/>
  <c r="H309" i="2"/>
  <c r="G309" i="2" s="1"/>
  <c r="D307" i="2"/>
  <c r="H305" i="2"/>
  <c r="G305" i="2" s="1"/>
  <c r="D303" i="2"/>
  <c r="G299" i="2"/>
  <c r="G290" i="2"/>
  <c r="H373" i="2"/>
  <c r="G368" i="2"/>
  <c r="G360" i="2"/>
  <c r="G352" i="2"/>
  <c r="G344" i="2"/>
  <c r="G328" i="2"/>
  <c r="G320" i="2"/>
  <c r="G316" i="2"/>
  <c r="D335" i="2"/>
  <c r="H333" i="2"/>
  <c r="D331" i="2"/>
  <c r="G297" i="2"/>
  <c r="G296" i="2"/>
  <c r="I373" i="2"/>
  <c r="H371" i="2"/>
  <c r="G371" i="2" s="1"/>
  <c r="H367" i="2"/>
  <c r="G367" i="2" s="1"/>
  <c r="H363" i="2"/>
  <c r="G363" i="2" s="1"/>
  <c r="H359" i="2"/>
  <c r="G359" i="2" s="1"/>
  <c r="H355" i="2"/>
  <c r="G355" i="2" s="1"/>
  <c r="H351" i="2"/>
  <c r="H347" i="2"/>
  <c r="G347" i="2" s="1"/>
  <c r="H343" i="2"/>
  <c r="H339" i="2"/>
  <c r="G339" i="2" s="1"/>
  <c r="H335" i="2"/>
  <c r="G335" i="2" s="1"/>
  <c r="H331" i="2"/>
  <c r="H327" i="2"/>
  <c r="G327" i="2" s="1"/>
  <c r="H323" i="2"/>
  <c r="G323" i="2" s="1"/>
  <c r="H319" i="2"/>
  <c r="H315" i="2"/>
  <c r="G315" i="2" s="1"/>
  <c r="H311" i="2"/>
  <c r="G311" i="2" s="1"/>
  <c r="H307" i="2"/>
  <c r="G307" i="2" s="1"/>
  <c r="H303" i="2"/>
  <c r="H302" i="2"/>
  <c r="G302" i="2" s="1"/>
  <c r="G295" i="2"/>
  <c r="G294" i="2"/>
  <c r="G260" i="2"/>
  <c r="G244" i="2"/>
  <c r="G236" i="2"/>
  <c r="G228" i="2"/>
  <c r="G220" i="2"/>
  <c r="G212" i="2"/>
  <c r="G200" i="2"/>
  <c r="G196" i="2"/>
  <c r="G184" i="2"/>
  <c r="G180" i="2"/>
  <c r="I119" i="2"/>
  <c r="G119" i="2" s="1"/>
  <c r="H277" i="2"/>
  <c r="G277" i="2" s="1"/>
  <c r="H273" i="2"/>
  <c r="H269" i="2"/>
  <c r="G269" i="2" s="1"/>
  <c r="H265" i="2"/>
  <c r="G265" i="2" s="1"/>
  <c r="H261" i="2"/>
  <c r="G261" i="2" s="1"/>
  <c r="H257" i="2"/>
  <c r="G257" i="2" s="1"/>
  <c r="H253" i="2"/>
  <c r="G253" i="2" s="1"/>
  <c r="H249" i="2"/>
  <c r="G249" i="2" s="1"/>
  <c r="H245" i="2"/>
  <c r="G245" i="2" s="1"/>
  <c r="H241" i="2"/>
  <c r="G241" i="2" s="1"/>
  <c r="H237" i="2"/>
  <c r="G237" i="2" s="1"/>
  <c r="H233" i="2"/>
  <c r="H229" i="2"/>
  <c r="H225" i="2"/>
  <c r="G225" i="2" s="1"/>
  <c r="H221" i="2"/>
  <c r="G221" i="2" s="1"/>
  <c r="H217" i="2"/>
  <c r="G217" i="2" s="1"/>
  <c r="H213" i="2"/>
  <c r="G213" i="2" s="1"/>
  <c r="H209" i="2"/>
  <c r="H205" i="2"/>
  <c r="G205" i="2" s="1"/>
  <c r="H201" i="2"/>
  <c r="G201" i="2" s="1"/>
  <c r="H197" i="2"/>
  <c r="G197" i="2" s="1"/>
  <c r="H193" i="2"/>
  <c r="G193" i="2" s="1"/>
  <c r="H189" i="2"/>
  <c r="G189" i="2" s="1"/>
  <c r="H185" i="2"/>
  <c r="G185" i="2" s="1"/>
  <c r="H181" i="2"/>
  <c r="G181" i="2" s="1"/>
  <c r="H177" i="2"/>
  <c r="G177" i="2" s="1"/>
  <c r="H173" i="2"/>
  <c r="G173" i="2" s="1"/>
  <c r="H171" i="2"/>
  <c r="G116" i="2"/>
  <c r="G268" i="2"/>
  <c r="G256" i="2"/>
  <c r="G248" i="2"/>
  <c r="G240" i="2"/>
  <c r="G232" i="2"/>
  <c r="G208" i="2"/>
  <c r="G204" i="2"/>
  <c r="G192" i="2"/>
  <c r="G188" i="2"/>
  <c r="G176" i="2"/>
  <c r="G113" i="2"/>
  <c r="I288" i="2"/>
  <c r="G288" i="2" s="1"/>
  <c r="I111" i="2"/>
  <c r="G111" i="2" s="1"/>
  <c r="I289" i="2"/>
  <c r="H275" i="2"/>
  <c r="G275" i="2" s="1"/>
  <c r="H271" i="2"/>
  <c r="G271" i="2" s="1"/>
  <c r="H267" i="2"/>
  <c r="G267" i="2" s="1"/>
  <c r="H263" i="2"/>
  <c r="G263" i="2" s="1"/>
  <c r="H259" i="2"/>
  <c r="G259" i="2" s="1"/>
  <c r="H255" i="2"/>
  <c r="G255" i="2" s="1"/>
  <c r="H251" i="2"/>
  <c r="H247" i="2"/>
  <c r="G247" i="2" s="1"/>
  <c r="H243" i="2"/>
  <c r="G243" i="2" s="1"/>
  <c r="H239" i="2"/>
  <c r="G239" i="2" s="1"/>
  <c r="H235" i="2"/>
  <c r="G235" i="2" s="1"/>
  <c r="H231" i="2"/>
  <c r="H227" i="2"/>
  <c r="G227" i="2" s="1"/>
  <c r="H223" i="2"/>
  <c r="H219" i="2"/>
  <c r="G219" i="2" s="1"/>
  <c r="H215" i="2"/>
  <c r="G215" i="2" s="1"/>
  <c r="H211" i="2"/>
  <c r="G211" i="2" s="1"/>
  <c r="H207" i="2"/>
  <c r="G207" i="2" s="1"/>
  <c r="H203" i="2"/>
  <c r="G203" i="2" s="1"/>
  <c r="H199" i="2"/>
  <c r="G199" i="2" s="1"/>
  <c r="H195" i="2"/>
  <c r="G195" i="2" s="1"/>
  <c r="H191" i="2"/>
  <c r="G191" i="2" s="1"/>
  <c r="H187" i="2"/>
  <c r="H183" i="2"/>
  <c r="G183" i="2" s="1"/>
  <c r="H179" i="2"/>
  <c r="G179" i="2" s="1"/>
  <c r="H175" i="2"/>
  <c r="G175" i="2" s="1"/>
  <c r="H80" i="2"/>
  <c r="I165" i="2"/>
  <c r="G165" i="2" s="1"/>
  <c r="G164" i="2"/>
  <c r="I161" i="2"/>
  <c r="G161" i="2" s="1"/>
  <c r="G160" i="2"/>
  <c r="I157" i="2"/>
  <c r="G157" i="2" s="1"/>
  <c r="G156" i="2"/>
  <c r="I153" i="2"/>
  <c r="G153" i="2" s="1"/>
  <c r="G152" i="2"/>
  <c r="I149" i="2"/>
  <c r="G149" i="2" s="1"/>
  <c r="G148" i="2"/>
  <c r="I145" i="2"/>
  <c r="G144" i="2"/>
  <c r="I141" i="2"/>
  <c r="G140" i="2"/>
  <c r="I137" i="2"/>
  <c r="G136" i="2"/>
  <c r="I133" i="2"/>
  <c r="G132" i="2"/>
  <c r="I129" i="2"/>
  <c r="G128" i="2"/>
  <c r="I125" i="2"/>
  <c r="G124" i="2"/>
  <c r="I121" i="2"/>
  <c r="G118" i="2"/>
  <c r="I113" i="2"/>
  <c r="G8" i="2"/>
  <c r="H170" i="2"/>
  <c r="G120" i="2"/>
  <c r="I115" i="2"/>
  <c r="G115" i="2" s="1"/>
  <c r="G112" i="2"/>
  <c r="I107" i="2"/>
  <c r="G107" i="2" s="1"/>
  <c r="H84" i="2"/>
  <c r="G83" i="2"/>
  <c r="I163" i="2"/>
  <c r="G163" i="2" s="1"/>
  <c r="I159" i="2"/>
  <c r="G159" i="2" s="1"/>
  <c r="G158" i="2"/>
  <c r="I155" i="2"/>
  <c r="G155" i="2" s="1"/>
  <c r="I151" i="2"/>
  <c r="G150" i="2"/>
  <c r="I147" i="2"/>
  <c r="G147" i="2" s="1"/>
  <c r="I143" i="2"/>
  <c r="G143" i="2" s="1"/>
  <c r="G142" i="2"/>
  <c r="I139" i="2"/>
  <c r="G139" i="2" s="1"/>
  <c r="I135" i="2"/>
  <c r="G135" i="2" s="1"/>
  <c r="G134" i="2"/>
  <c r="I131" i="2"/>
  <c r="G131" i="2" s="1"/>
  <c r="I127" i="2"/>
  <c r="G127" i="2" s="1"/>
  <c r="G126" i="2"/>
  <c r="I123" i="2"/>
  <c r="G123" i="2" s="1"/>
  <c r="I117" i="2"/>
  <c r="G114" i="2"/>
  <c r="I109" i="2"/>
  <c r="G109" i="2" s="1"/>
  <c r="G106" i="2"/>
  <c r="I99" i="2"/>
  <c r="G98" i="2"/>
  <c r="I95" i="2"/>
  <c r="I91" i="2"/>
  <c r="G90" i="2"/>
  <c r="I87" i="2"/>
  <c r="H82" i="2"/>
  <c r="G81" i="2"/>
  <c r="H78" i="2"/>
  <c r="I101" i="2"/>
  <c r="G101" i="2" s="1"/>
  <c r="I97" i="2"/>
  <c r="G97" i="2" s="1"/>
  <c r="G96" i="2"/>
  <c r="I93" i="2"/>
  <c r="G93" i="2" s="1"/>
  <c r="I89" i="2"/>
  <c r="G89" i="2" s="1"/>
  <c r="G88" i="2"/>
  <c r="G76" i="2"/>
  <c r="G12" i="2"/>
  <c r="G77" i="2"/>
  <c r="I76" i="2"/>
  <c r="I72" i="2"/>
  <c r="G72" i="2" s="1"/>
  <c r="G69" i="2"/>
  <c r="I68" i="2"/>
  <c r="G68" i="2" s="1"/>
  <c r="I64" i="2"/>
  <c r="G64" i="2" s="1"/>
  <c r="G61" i="2"/>
  <c r="I60" i="2"/>
  <c r="G60" i="2" s="1"/>
  <c r="I56" i="2"/>
  <c r="G56" i="2" s="1"/>
  <c r="G53" i="2"/>
  <c r="I52" i="2"/>
  <c r="G52" i="2" s="1"/>
  <c r="I48" i="2"/>
  <c r="G48" i="2" s="1"/>
  <c r="G45" i="2"/>
  <c r="I44" i="2"/>
  <c r="G44" i="2" s="1"/>
  <c r="I40" i="2"/>
  <c r="G40" i="2" s="1"/>
  <c r="G37" i="2"/>
  <c r="I36" i="2"/>
  <c r="G36" i="2" s="1"/>
  <c r="I32" i="2"/>
  <c r="G32" i="2" s="1"/>
  <c r="G29" i="2"/>
  <c r="I28" i="2"/>
  <c r="G28" i="2" s="1"/>
  <c r="I24" i="2"/>
  <c r="G24" i="2" s="1"/>
  <c r="G21" i="2"/>
  <c r="I20" i="2"/>
  <c r="G20" i="2" s="1"/>
  <c r="I16" i="2"/>
  <c r="G16" i="2" s="1"/>
  <c r="G13" i="2"/>
  <c r="I12" i="2"/>
  <c r="I8" i="2"/>
  <c r="I4" i="2"/>
  <c r="G4" i="2" s="1"/>
  <c r="G3" i="2"/>
  <c r="I86" i="2"/>
  <c r="G86" i="2" s="1"/>
  <c r="I84" i="2"/>
  <c r="I82" i="2"/>
  <c r="D82" i="2"/>
  <c r="I80" i="2"/>
  <c r="D80" i="2"/>
  <c r="I78" i="2"/>
  <c r="G75" i="2"/>
  <c r="I74" i="2"/>
  <c r="G74" i="2" s="1"/>
  <c r="I70" i="2"/>
  <c r="G70" i="2" s="1"/>
  <c r="G67" i="2"/>
  <c r="I66" i="2"/>
  <c r="G66" i="2" s="1"/>
  <c r="I62" i="2"/>
  <c r="G62" i="2" s="1"/>
  <c r="G59" i="2"/>
  <c r="I58" i="2"/>
  <c r="G58" i="2" s="1"/>
  <c r="I54" i="2"/>
  <c r="G54" i="2" s="1"/>
  <c r="G51" i="2"/>
  <c r="I50" i="2"/>
  <c r="G50" i="2" s="1"/>
  <c r="I46" i="2"/>
  <c r="G46" i="2" s="1"/>
  <c r="G43" i="2"/>
  <c r="I42" i="2"/>
  <c r="G42" i="2" s="1"/>
  <c r="I38" i="2"/>
  <c r="G38" i="2" s="1"/>
  <c r="G35" i="2"/>
  <c r="I34" i="2"/>
  <c r="G34" i="2" s="1"/>
  <c r="I30" i="2"/>
  <c r="G30" i="2" s="1"/>
  <c r="G27" i="2"/>
  <c r="I26" i="2"/>
  <c r="G26" i="2" s="1"/>
  <c r="I22" i="2"/>
  <c r="G22" i="2" s="1"/>
  <c r="G19" i="2"/>
  <c r="I18" i="2"/>
  <c r="G18" i="2" s="1"/>
  <c r="I14" i="2"/>
  <c r="G14" i="2" s="1"/>
  <c r="G11" i="2"/>
  <c r="I10" i="2"/>
  <c r="G10" i="2" s="1"/>
  <c r="I6" i="2"/>
  <c r="G6" i="2" s="1"/>
  <c r="I2" i="2"/>
  <c r="G2" i="2" s="1"/>
  <c r="G462" i="3"/>
  <c r="G522" i="3"/>
  <c r="G521" i="3"/>
  <c r="G514" i="3"/>
  <c r="G513" i="3"/>
  <c r="G506" i="3"/>
  <c r="G505" i="3"/>
  <c r="G498" i="3"/>
  <c r="G497" i="3"/>
  <c r="G490" i="3"/>
  <c r="G489" i="3"/>
  <c r="G482" i="3"/>
  <c r="G481" i="3"/>
  <c r="G472" i="3"/>
  <c r="G468" i="3"/>
  <c r="G470" i="3"/>
  <c r="G518" i="3"/>
  <c r="G517" i="3"/>
  <c r="G510" i="3"/>
  <c r="G509" i="3"/>
  <c r="G502" i="3"/>
  <c r="G501" i="3"/>
  <c r="G494" i="3"/>
  <c r="G493" i="3"/>
  <c r="G486" i="3"/>
  <c r="G485" i="3"/>
  <c r="G483" i="3"/>
  <c r="H477" i="3"/>
  <c r="G477" i="3" s="1"/>
  <c r="H475" i="3"/>
  <c r="G475" i="3" s="1"/>
  <c r="H469" i="3"/>
  <c r="G469" i="3" s="1"/>
  <c r="H467" i="3"/>
  <c r="G467" i="3" s="1"/>
  <c r="I324" i="3"/>
  <c r="G324" i="3" s="1"/>
  <c r="I274" i="3"/>
  <c r="D457" i="3"/>
  <c r="H455" i="3"/>
  <c r="G455" i="3" s="1"/>
  <c r="D453" i="3"/>
  <c r="H451" i="3"/>
  <c r="G451" i="3" s="1"/>
  <c r="D449" i="3"/>
  <c r="H447" i="3"/>
  <c r="G447" i="3" s="1"/>
  <c r="D445" i="3"/>
  <c r="H443" i="3"/>
  <c r="G443" i="3" s="1"/>
  <c r="D441" i="3"/>
  <c r="H439" i="3"/>
  <c r="G439" i="3" s="1"/>
  <c r="D437" i="3"/>
  <c r="H435" i="3"/>
  <c r="G435" i="3" s="1"/>
  <c r="D433" i="3"/>
  <c r="H431" i="3"/>
  <c r="G431" i="3" s="1"/>
  <c r="D429" i="3"/>
  <c r="H427" i="3"/>
  <c r="G427" i="3" s="1"/>
  <c r="D425" i="3"/>
  <c r="H423" i="3"/>
  <c r="G423" i="3" s="1"/>
  <c r="D421" i="3"/>
  <c r="H419" i="3"/>
  <c r="G419" i="3" s="1"/>
  <c r="D417" i="3"/>
  <c r="H415" i="3"/>
  <c r="G415" i="3" s="1"/>
  <c r="D413" i="3"/>
  <c r="H411" i="3"/>
  <c r="G411" i="3" s="1"/>
  <c r="D409" i="3"/>
  <c r="H407" i="3"/>
  <c r="G407" i="3" s="1"/>
  <c r="D405" i="3"/>
  <c r="H403" i="3"/>
  <c r="G403" i="3" s="1"/>
  <c r="D401" i="3"/>
  <c r="H399" i="3"/>
  <c r="G399" i="3" s="1"/>
  <c r="D397" i="3"/>
  <c r="H395" i="3"/>
  <c r="G395" i="3" s="1"/>
  <c r="D393" i="3"/>
  <c r="H391" i="3"/>
  <c r="G391" i="3" s="1"/>
  <c r="D389" i="3"/>
  <c r="H387" i="3"/>
  <c r="G387" i="3" s="1"/>
  <c r="D385" i="3"/>
  <c r="H383" i="3"/>
  <c r="G383" i="3" s="1"/>
  <c r="H379" i="3"/>
  <c r="G379" i="3" s="1"/>
  <c r="D377" i="3"/>
  <c r="H375" i="3"/>
  <c r="G375" i="3" s="1"/>
  <c r="H371" i="3"/>
  <c r="G371" i="3" s="1"/>
  <c r="H367" i="3"/>
  <c r="G367" i="3" s="1"/>
  <c r="H363" i="3"/>
  <c r="G363" i="3" s="1"/>
  <c r="H359" i="3"/>
  <c r="G359" i="3" s="1"/>
  <c r="H355" i="3"/>
  <c r="G355" i="3" s="1"/>
  <c r="H351" i="3"/>
  <c r="G351" i="3" s="1"/>
  <c r="H347" i="3"/>
  <c r="G347" i="3" s="1"/>
  <c r="G337" i="3"/>
  <c r="I310" i="3"/>
  <c r="G307" i="3"/>
  <c r="I294" i="3"/>
  <c r="G291" i="3"/>
  <c r="I278" i="3"/>
  <c r="G275" i="3"/>
  <c r="I262" i="3"/>
  <c r="G259" i="3"/>
  <c r="I482" i="3"/>
  <c r="H479" i="3"/>
  <c r="G479" i="3" s="1"/>
  <c r="H473" i="3"/>
  <c r="G473" i="3" s="1"/>
  <c r="H471" i="3"/>
  <c r="G471" i="3" s="1"/>
  <c r="H465" i="3"/>
  <c r="G465" i="3" s="1"/>
  <c r="H463" i="3"/>
  <c r="G463" i="3" s="1"/>
  <c r="I340" i="3"/>
  <c r="G340" i="3" s="1"/>
  <c r="I258" i="3"/>
  <c r="H86" i="3"/>
  <c r="G86" i="3" s="1"/>
  <c r="H82" i="3"/>
  <c r="G82" i="3" s="1"/>
  <c r="I484" i="3"/>
  <c r="G484" i="3" s="1"/>
  <c r="I480" i="3"/>
  <c r="G480" i="3" s="1"/>
  <c r="I478" i="3"/>
  <c r="G478" i="3" s="1"/>
  <c r="I476" i="3"/>
  <c r="G476" i="3" s="1"/>
  <c r="I474" i="3"/>
  <c r="G474" i="3" s="1"/>
  <c r="I472" i="3"/>
  <c r="I470" i="3"/>
  <c r="I468" i="3"/>
  <c r="I466" i="3"/>
  <c r="G466" i="3" s="1"/>
  <c r="I464" i="3"/>
  <c r="G464" i="3" s="1"/>
  <c r="I462" i="3"/>
  <c r="I460" i="3"/>
  <c r="G460" i="3" s="1"/>
  <c r="I458" i="3"/>
  <c r="G458" i="3" s="1"/>
  <c r="G360" i="3"/>
  <c r="G352" i="3"/>
  <c r="I332" i="3"/>
  <c r="G332" i="3" s="1"/>
  <c r="G330" i="3"/>
  <c r="I316" i="3"/>
  <c r="G316" i="3" s="1"/>
  <c r="I298" i="3"/>
  <c r="G295" i="3"/>
  <c r="I282" i="3"/>
  <c r="G279" i="3"/>
  <c r="I266" i="3"/>
  <c r="G263" i="3"/>
  <c r="G167" i="3"/>
  <c r="H461" i="3"/>
  <c r="G461" i="3" s="1"/>
  <c r="H459" i="3"/>
  <c r="G459" i="3" s="1"/>
  <c r="I306" i="3"/>
  <c r="H457" i="3"/>
  <c r="G457" i="3" s="1"/>
  <c r="H453" i="3"/>
  <c r="G453" i="3" s="1"/>
  <c r="H449" i="3"/>
  <c r="G449" i="3" s="1"/>
  <c r="H445" i="3"/>
  <c r="G445" i="3" s="1"/>
  <c r="H441" i="3"/>
  <c r="G441" i="3" s="1"/>
  <c r="H437" i="3"/>
  <c r="G437" i="3" s="1"/>
  <c r="H433" i="3"/>
  <c r="G433" i="3" s="1"/>
  <c r="H429" i="3"/>
  <c r="G429" i="3" s="1"/>
  <c r="H425" i="3"/>
  <c r="G425" i="3" s="1"/>
  <c r="H421" i="3"/>
  <c r="G421" i="3" s="1"/>
  <c r="H417" i="3"/>
  <c r="G417" i="3" s="1"/>
  <c r="H413" i="3"/>
  <c r="G413" i="3" s="1"/>
  <c r="H409" i="3"/>
  <c r="G409" i="3" s="1"/>
  <c r="H405" i="3"/>
  <c r="G405" i="3" s="1"/>
  <c r="H401" i="3"/>
  <c r="G401" i="3" s="1"/>
  <c r="H397" i="3"/>
  <c r="G397" i="3" s="1"/>
  <c r="H393" i="3"/>
  <c r="G393" i="3" s="1"/>
  <c r="H389" i="3"/>
  <c r="G389" i="3" s="1"/>
  <c r="H385" i="3"/>
  <c r="G385" i="3" s="1"/>
  <c r="H381" i="3"/>
  <c r="G381" i="3" s="1"/>
  <c r="H377" i="3"/>
  <c r="G377" i="3" s="1"/>
  <c r="H373" i="3"/>
  <c r="G373" i="3" s="1"/>
  <c r="H369" i="3"/>
  <c r="G369" i="3" s="1"/>
  <c r="H365" i="3"/>
  <c r="G365" i="3" s="1"/>
  <c r="H361" i="3"/>
  <c r="G361" i="3" s="1"/>
  <c r="H357" i="3"/>
  <c r="G357" i="3" s="1"/>
  <c r="H353" i="3"/>
  <c r="G353" i="3" s="1"/>
  <c r="H349" i="3"/>
  <c r="G349" i="3" s="1"/>
  <c r="H345" i="3"/>
  <c r="G345" i="3" s="1"/>
  <c r="G329" i="3"/>
  <c r="G313" i="3"/>
  <c r="I302" i="3"/>
  <c r="I286" i="3"/>
  <c r="I270" i="3"/>
  <c r="I254" i="3"/>
  <c r="I249" i="3"/>
  <c r="H344" i="3"/>
  <c r="I342" i="3"/>
  <c r="G342" i="3" s="1"/>
  <c r="G339" i="3"/>
  <c r="I334" i="3"/>
  <c r="G334" i="3" s="1"/>
  <c r="G331" i="3"/>
  <c r="I326" i="3"/>
  <c r="G326" i="3" s="1"/>
  <c r="G323" i="3"/>
  <c r="I318" i="3"/>
  <c r="G318" i="3" s="1"/>
  <c r="G315" i="3"/>
  <c r="G253" i="3"/>
  <c r="I364" i="3"/>
  <c r="G364" i="3" s="1"/>
  <c r="I362" i="3"/>
  <c r="G362" i="3" s="1"/>
  <c r="I360" i="3"/>
  <c r="I358" i="3"/>
  <c r="G358" i="3" s="1"/>
  <c r="I356" i="3"/>
  <c r="G356" i="3" s="1"/>
  <c r="I354" i="3"/>
  <c r="G354" i="3" s="1"/>
  <c r="I352" i="3"/>
  <c r="I350" i="3"/>
  <c r="G350" i="3" s="1"/>
  <c r="I348" i="3"/>
  <c r="G348" i="3" s="1"/>
  <c r="I346" i="3"/>
  <c r="G346" i="3" s="1"/>
  <c r="I344" i="3"/>
  <c r="G341" i="3"/>
  <c r="I336" i="3"/>
  <c r="G336" i="3" s="1"/>
  <c r="G333" i="3"/>
  <c r="I328" i="3"/>
  <c r="G328" i="3" s="1"/>
  <c r="G325" i="3"/>
  <c r="I320" i="3"/>
  <c r="G320" i="3" s="1"/>
  <c r="G317" i="3"/>
  <c r="I312" i="3"/>
  <c r="G312" i="3" s="1"/>
  <c r="G311" i="3"/>
  <c r="I309" i="3"/>
  <c r="G309" i="3" s="1"/>
  <c r="I305" i="3"/>
  <c r="G305" i="3" s="1"/>
  <c r="I301" i="3"/>
  <c r="G301" i="3" s="1"/>
  <c r="I297" i="3"/>
  <c r="G297" i="3" s="1"/>
  <c r="I293" i="3"/>
  <c r="G293" i="3" s="1"/>
  <c r="I289" i="3"/>
  <c r="G289" i="3" s="1"/>
  <c r="I285" i="3"/>
  <c r="G285" i="3" s="1"/>
  <c r="I281" i="3"/>
  <c r="G281" i="3" s="1"/>
  <c r="I277" i="3"/>
  <c r="G277" i="3" s="1"/>
  <c r="I273" i="3"/>
  <c r="G273" i="3" s="1"/>
  <c r="I269" i="3"/>
  <c r="G269" i="3" s="1"/>
  <c r="I265" i="3"/>
  <c r="G265" i="3" s="1"/>
  <c r="I261" i="3"/>
  <c r="G261" i="3" s="1"/>
  <c r="I257" i="3"/>
  <c r="G257" i="3" s="1"/>
  <c r="I253" i="3"/>
  <c r="G245" i="3"/>
  <c r="G229" i="3"/>
  <c r="G213" i="3"/>
  <c r="G197" i="3"/>
  <c r="H187" i="3"/>
  <c r="G187" i="3" s="1"/>
  <c r="D365" i="3"/>
  <c r="D363" i="3"/>
  <c r="D361" i="3"/>
  <c r="D359" i="3"/>
  <c r="D357" i="3"/>
  <c r="D355" i="3"/>
  <c r="D353" i="3"/>
  <c r="D351" i="3"/>
  <c r="D349" i="3"/>
  <c r="D347" i="3"/>
  <c r="D345" i="3"/>
  <c r="G343" i="3"/>
  <c r="I338" i="3"/>
  <c r="G338" i="3" s="1"/>
  <c r="G335" i="3"/>
  <c r="I330" i="3"/>
  <c r="G327" i="3"/>
  <c r="I322" i="3"/>
  <c r="G322" i="3" s="1"/>
  <c r="G319" i="3"/>
  <c r="I314" i="3"/>
  <c r="G314" i="3" s="1"/>
  <c r="I251" i="3"/>
  <c r="G251" i="3" s="1"/>
  <c r="G249" i="3"/>
  <c r="G233" i="3"/>
  <c r="G217" i="3"/>
  <c r="G201" i="3"/>
  <c r="G118" i="3"/>
  <c r="H310" i="3"/>
  <c r="G310" i="3" s="1"/>
  <c r="D310" i="3"/>
  <c r="H306" i="3"/>
  <c r="D306" i="3"/>
  <c r="H302" i="3"/>
  <c r="D302" i="3"/>
  <c r="H298" i="3"/>
  <c r="D298" i="3"/>
  <c r="H294" i="3"/>
  <c r="G294" i="3" s="1"/>
  <c r="D294" i="3"/>
  <c r="H290" i="3"/>
  <c r="G290" i="3" s="1"/>
  <c r="D290" i="3"/>
  <c r="H286" i="3"/>
  <c r="G286" i="3" s="1"/>
  <c r="D286" i="3"/>
  <c r="H282" i="3"/>
  <c r="G282" i="3" s="1"/>
  <c r="D282" i="3"/>
  <c r="H278" i="3"/>
  <c r="G278" i="3" s="1"/>
  <c r="D278" i="3"/>
  <c r="H274" i="3"/>
  <c r="G274" i="3" s="1"/>
  <c r="D274" i="3"/>
  <c r="H270" i="3"/>
  <c r="G270" i="3" s="1"/>
  <c r="D270" i="3"/>
  <c r="H266" i="3"/>
  <c r="D266" i="3"/>
  <c r="H262" i="3"/>
  <c r="G262" i="3" s="1"/>
  <c r="D262" i="3"/>
  <c r="H258" i="3"/>
  <c r="G258" i="3" s="1"/>
  <c r="D258" i="3"/>
  <c r="H254" i="3"/>
  <c r="D254" i="3"/>
  <c r="D252" i="3"/>
  <c r="D250" i="3"/>
  <c r="H248" i="3"/>
  <c r="G248" i="3" s="1"/>
  <c r="D246" i="3"/>
  <c r="H244" i="3"/>
  <c r="G244" i="3" s="1"/>
  <c r="D242" i="3"/>
  <c r="H240" i="3"/>
  <c r="G240" i="3" s="1"/>
  <c r="D238" i="3"/>
  <c r="H236" i="3"/>
  <c r="G236" i="3" s="1"/>
  <c r="D234" i="3"/>
  <c r="H232" i="3"/>
  <c r="G232" i="3" s="1"/>
  <c r="D230" i="3"/>
  <c r="H228" i="3"/>
  <c r="G228" i="3" s="1"/>
  <c r="D226" i="3"/>
  <c r="H224" i="3"/>
  <c r="G224" i="3" s="1"/>
  <c r="D222" i="3"/>
  <c r="H220" i="3"/>
  <c r="G220" i="3" s="1"/>
  <c r="D218" i="3"/>
  <c r="H216" i="3"/>
  <c r="G216" i="3" s="1"/>
  <c r="D214" i="3"/>
  <c r="H212" i="3"/>
  <c r="G212" i="3" s="1"/>
  <c r="D210" i="3"/>
  <c r="H208" i="3"/>
  <c r="G208" i="3" s="1"/>
  <c r="D206" i="3"/>
  <c r="H204" i="3"/>
  <c r="G204" i="3" s="1"/>
  <c r="D202" i="3"/>
  <c r="H200" i="3"/>
  <c r="G200" i="3" s="1"/>
  <c r="D198" i="3"/>
  <c r="H196" i="3"/>
  <c r="G196" i="3" s="1"/>
  <c r="D194" i="3"/>
  <c r="H192" i="3"/>
  <c r="G192" i="3" s="1"/>
  <c r="H182" i="3"/>
  <c r="G182" i="3" s="1"/>
  <c r="G181" i="3"/>
  <c r="G179" i="3"/>
  <c r="G177" i="3"/>
  <c r="G175" i="3"/>
  <c r="G173" i="3"/>
  <c r="G171" i="3"/>
  <c r="G139" i="3"/>
  <c r="H126" i="3"/>
  <c r="G126" i="3" s="1"/>
  <c r="I92" i="3"/>
  <c r="H252" i="3"/>
  <c r="G252" i="3" s="1"/>
  <c r="H250" i="3"/>
  <c r="G250" i="3" s="1"/>
  <c r="G193" i="3"/>
  <c r="H186" i="3"/>
  <c r="G186" i="3" s="1"/>
  <c r="G185" i="3"/>
  <c r="G183" i="3"/>
  <c r="G159" i="3"/>
  <c r="I108" i="3"/>
  <c r="G108" i="3" s="1"/>
  <c r="G102" i="3"/>
  <c r="H308" i="3"/>
  <c r="G308" i="3" s="1"/>
  <c r="H304" i="3"/>
  <c r="G304" i="3" s="1"/>
  <c r="H300" i="3"/>
  <c r="G300" i="3" s="1"/>
  <c r="H296" i="3"/>
  <c r="G296" i="3" s="1"/>
  <c r="H292" i="3"/>
  <c r="G292" i="3" s="1"/>
  <c r="H288" i="3"/>
  <c r="G288" i="3" s="1"/>
  <c r="H284" i="3"/>
  <c r="G284" i="3" s="1"/>
  <c r="H280" i="3"/>
  <c r="G280" i="3" s="1"/>
  <c r="H276" i="3"/>
  <c r="G276" i="3" s="1"/>
  <c r="H272" i="3"/>
  <c r="G272" i="3" s="1"/>
  <c r="H268" i="3"/>
  <c r="G268" i="3" s="1"/>
  <c r="H264" i="3"/>
  <c r="G264" i="3" s="1"/>
  <c r="H260" i="3"/>
  <c r="G260" i="3" s="1"/>
  <c r="H256" i="3"/>
  <c r="G256" i="3" s="1"/>
  <c r="H246" i="3"/>
  <c r="G246" i="3" s="1"/>
  <c r="H242" i="3"/>
  <c r="G242" i="3" s="1"/>
  <c r="H238" i="3"/>
  <c r="G238" i="3" s="1"/>
  <c r="H234" i="3"/>
  <c r="G234" i="3" s="1"/>
  <c r="H230" i="3"/>
  <c r="G230" i="3" s="1"/>
  <c r="H226" i="3"/>
  <c r="G226" i="3" s="1"/>
  <c r="H222" i="3"/>
  <c r="G222" i="3" s="1"/>
  <c r="H218" i="3"/>
  <c r="G218" i="3" s="1"/>
  <c r="H214" i="3"/>
  <c r="G214" i="3" s="1"/>
  <c r="H210" i="3"/>
  <c r="G210" i="3" s="1"/>
  <c r="H206" i="3"/>
  <c r="G206" i="3" s="1"/>
  <c r="H202" i="3"/>
  <c r="G202" i="3" s="1"/>
  <c r="H198" i="3"/>
  <c r="G198" i="3" s="1"/>
  <c r="D196" i="3"/>
  <c r="H194" i="3"/>
  <c r="G194" i="3" s="1"/>
  <c r="D192" i="3"/>
  <c r="H190" i="3"/>
  <c r="G190" i="3" s="1"/>
  <c r="G189" i="3"/>
  <c r="G163" i="3"/>
  <c r="G149" i="3"/>
  <c r="I180" i="3"/>
  <c r="D180" i="3"/>
  <c r="I178" i="3"/>
  <c r="D178" i="3"/>
  <c r="I176" i="3"/>
  <c r="D176" i="3"/>
  <c r="I174" i="3"/>
  <c r="D174" i="3"/>
  <c r="H172" i="3"/>
  <c r="G172" i="3" s="1"/>
  <c r="D170" i="3"/>
  <c r="H168" i="3"/>
  <c r="G168" i="3" s="1"/>
  <c r="D166" i="3"/>
  <c r="H164" i="3"/>
  <c r="G164" i="3" s="1"/>
  <c r="D162" i="3"/>
  <c r="H160" i="3"/>
  <c r="G160" i="3" s="1"/>
  <c r="D158" i="3"/>
  <c r="H156" i="3"/>
  <c r="G156" i="3" s="1"/>
  <c r="D154" i="3"/>
  <c r="H152" i="3"/>
  <c r="G152" i="3" s="1"/>
  <c r="D150" i="3"/>
  <c r="H148" i="3"/>
  <c r="G148" i="3" s="1"/>
  <c r="D146" i="3"/>
  <c r="H144" i="3"/>
  <c r="G144" i="3" s="1"/>
  <c r="D142" i="3"/>
  <c r="H140" i="3"/>
  <c r="G140" i="3" s="1"/>
  <c r="D138" i="3"/>
  <c r="H136" i="3"/>
  <c r="G136" i="3" s="1"/>
  <c r="D134" i="3"/>
  <c r="H132" i="3"/>
  <c r="G132" i="3" s="1"/>
  <c r="D130" i="3"/>
  <c r="H128" i="3"/>
  <c r="G128" i="3" s="1"/>
  <c r="G121" i="3"/>
  <c r="G105" i="3"/>
  <c r="G93" i="3"/>
  <c r="G92" i="3"/>
  <c r="I88" i="3"/>
  <c r="H188" i="3"/>
  <c r="G188" i="3" s="1"/>
  <c r="D188" i="3"/>
  <c r="H184" i="3"/>
  <c r="G184" i="3" s="1"/>
  <c r="D184" i="3"/>
  <c r="H180" i="3"/>
  <c r="H178" i="3"/>
  <c r="G178" i="3" s="1"/>
  <c r="H176" i="3"/>
  <c r="G176" i="3" s="1"/>
  <c r="H174" i="3"/>
  <c r="G174" i="3" s="1"/>
  <c r="I173" i="3"/>
  <c r="G137" i="3"/>
  <c r="G133" i="3"/>
  <c r="G129" i="3"/>
  <c r="H125" i="3"/>
  <c r="G125" i="3" s="1"/>
  <c r="I116" i="3"/>
  <c r="G116" i="3" s="1"/>
  <c r="G110" i="3"/>
  <c r="I100" i="3"/>
  <c r="G89" i="3"/>
  <c r="G88" i="3"/>
  <c r="G29" i="3"/>
  <c r="H170" i="3"/>
  <c r="G170" i="3" s="1"/>
  <c r="H166" i="3"/>
  <c r="G166" i="3" s="1"/>
  <c r="H162" i="3"/>
  <c r="G162" i="3" s="1"/>
  <c r="H158" i="3"/>
  <c r="G158" i="3" s="1"/>
  <c r="H154" i="3"/>
  <c r="G154" i="3" s="1"/>
  <c r="H150" i="3"/>
  <c r="G150" i="3" s="1"/>
  <c r="H146" i="3"/>
  <c r="G146" i="3" s="1"/>
  <c r="H142" i="3"/>
  <c r="G142" i="3" s="1"/>
  <c r="D140" i="3"/>
  <c r="H138" i="3"/>
  <c r="G138" i="3" s="1"/>
  <c r="D136" i="3"/>
  <c r="H134" i="3"/>
  <c r="G134" i="3" s="1"/>
  <c r="D132" i="3"/>
  <c r="H130" i="3"/>
  <c r="G130" i="3" s="1"/>
  <c r="D128" i="3"/>
  <c r="G113" i="3"/>
  <c r="G100" i="3"/>
  <c r="I96" i="3"/>
  <c r="G96" i="3" s="1"/>
  <c r="H123" i="3"/>
  <c r="G123" i="3" s="1"/>
  <c r="I118" i="3"/>
  <c r="G115" i="3"/>
  <c r="I110" i="3"/>
  <c r="G107" i="3"/>
  <c r="I102" i="3"/>
  <c r="I77" i="3"/>
  <c r="G77" i="3" s="1"/>
  <c r="I61" i="3"/>
  <c r="G61" i="3" s="1"/>
  <c r="I45" i="3"/>
  <c r="G45" i="3" s="1"/>
  <c r="I29" i="3"/>
  <c r="I13" i="3"/>
  <c r="G13" i="3" s="1"/>
  <c r="H127" i="3"/>
  <c r="G127" i="3" s="1"/>
  <c r="D127" i="3"/>
  <c r="H122" i="3"/>
  <c r="I120" i="3"/>
  <c r="G120" i="3" s="1"/>
  <c r="G117" i="3"/>
  <c r="I112" i="3"/>
  <c r="G112" i="3" s="1"/>
  <c r="G109" i="3"/>
  <c r="I104" i="3"/>
  <c r="G104" i="3" s="1"/>
  <c r="G101" i="3"/>
  <c r="I98" i="3"/>
  <c r="G98" i="3" s="1"/>
  <c r="G97" i="3"/>
  <c r="G95" i="3"/>
  <c r="I94" i="3"/>
  <c r="G94" i="3" s="1"/>
  <c r="G91" i="3"/>
  <c r="I90" i="3"/>
  <c r="G90" i="3" s="1"/>
  <c r="H84" i="3"/>
  <c r="G84" i="3" s="1"/>
  <c r="G74" i="3"/>
  <c r="G58" i="3"/>
  <c r="G42" i="3"/>
  <c r="G26" i="3"/>
  <c r="G10" i="3"/>
  <c r="I124" i="3"/>
  <c r="G124" i="3" s="1"/>
  <c r="I122" i="3"/>
  <c r="G119" i="3"/>
  <c r="I114" i="3"/>
  <c r="G114" i="3" s="1"/>
  <c r="G111" i="3"/>
  <c r="I106" i="3"/>
  <c r="G106" i="3" s="1"/>
  <c r="G103" i="3"/>
  <c r="G79" i="3"/>
  <c r="I69" i="3"/>
  <c r="G69" i="3" s="1"/>
  <c r="I53" i="3"/>
  <c r="G53" i="3" s="1"/>
  <c r="G47" i="3"/>
  <c r="I37" i="3"/>
  <c r="G37" i="3" s="1"/>
  <c r="I21" i="3"/>
  <c r="G21" i="3" s="1"/>
  <c r="G15" i="3"/>
  <c r="I5" i="3"/>
  <c r="G5" i="3" s="1"/>
  <c r="I79" i="3"/>
  <c r="G76" i="3"/>
  <c r="I71" i="3"/>
  <c r="G71" i="3" s="1"/>
  <c r="G68" i="3"/>
  <c r="I63" i="3"/>
  <c r="G63" i="3" s="1"/>
  <c r="G60" i="3"/>
  <c r="I55" i="3"/>
  <c r="G55" i="3" s="1"/>
  <c r="G52" i="3"/>
  <c r="I47" i="3"/>
  <c r="G44" i="3"/>
  <c r="I39" i="3"/>
  <c r="G39" i="3" s="1"/>
  <c r="G36" i="3"/>
  <c r="I31" i="3"/>
  <c r="G31" i="3" s="1"/>
  <c r="G28" i="3"/>
  <c r="I23" i="3"/>
  <c r="G23" i="3" s="1"/>
  <c r="G20" i="3"/>
  <c r="I15" i="3"/>
  <c r="G12" i="3"/>
  <c r="I7" i="3"/>
  <c r="G7" i="3" s="1"/>
  <c r="G4" i="3"/>
  <c r="I87" i="3"/>
  <c r="G87" i="3" s="1"/>
  <c r="I85" i="3"/>
  <c r="G85" i="3" s="1"/>
  <c r="I83" i="3"/>
  <c r="G83" i="3" s="1"/>
  <c r="I81" i="3"/>
  <c r="G81" i="3" s="1"/>
  <c r="G78" i="3"/>
  <c r="I73" i="3"/>
  <c r="G73" i="3" s="1"/>
  <c r="G70" i="3"/>
  <c r="I65" i="3"/>
  <c r="G65" i="3" s="1"/>
  <c r="G62" i="3"/>
  <c r="I57" i="3"/>
  <c r="G57" i="3" s="1"/>
  <c r="G54" i="3"/>
  <c r="I49" i="3"/>
  <c r="G49" i="3" s="1"/>
  <c r="G46" i="3"/>
  <c r="I41" i="3"/>
  <c r="G41" i="3" s="1"/>
  <c r="G38" i="3"/>
  <c r="I33" i="3"/>
  <c r="G33" i="3" s="1"/>
  <c r="G30" i="3"/>
  <c r="I25" i="3"/>
  <c r="G25" i="3" s="1"/>
  <c r="G22" i="3"/>
  <c r="I17" i="3"/>
  <c r="G17" i="3" s="1"/>
  <c r="G14" i="3"/>
  <c r="I9" i="3"/>
  <c r="G9" i="3" s="1"/>
  <c r="G6" i="3"/>
  <c r="G80" i="3"/>
  <c r="I75" i="3"/>
  <c r="G75" i="3" s="1"/>
  <c r="G72" i="3"/>
  <c r="I67" i="3"/>
  <c r="G67" i="3" s="1"/>
  <c r="G64" i="3"/>
  <c r="I59" i="3"/>
  <c r="G59" i="3" s="1"/>
  <c r="G56" i="3"/>
  <c r="I51" i="3"/>
  <c r="G51" i="3" s="1"/>
  <c r="G48" i="3"/>
  <c r="I43" i="3"/>
  <c r="G43" i="3" s="1"/>
  <c r="G40" i="3"/>
  <c r="I35" i="3"/>
  <c r="G35" i="3" s="1"/>
  <c r="G32" i="3"/>
  <c r="I27" i="3"/>
  <c r="G27" i="3" s="1"/>
  <c r="G24" i="3"/>
  <c r="I19" i="3"/>
  <c r="G19" i="3" s="1"/>
  <c r="G16" i="3"/>
  <c r="I11" i="3"/>
  <c r="G11" i="3" s="1"/>
  <c r="G8" i="3"/>
  <c r="I3" i="3"/>
  <c r="G3" i="3" s="1"/>
  <c r="H2" i="3"/>
  <c r="I2" i="3"/>
  <c r="S898" i="11"/>
  <c r="T898" i="11" s="1"/>
  <c r="S894" i="11"/>
  <c r="T894" i="11" s="1"/>
  <c r="S882" i="11"/>
  <c r="S874" i="11"/>
  <c r="S870" i="11"/>
  <c r="S866" i="11"/>
  <c r="T866" i="11" s="1"/>
  <c r="S862" i="11"/>
  <c r="S850" i="11"/>
  <c r="T850" i="11" s="1"/>
  <c r="S846" i="11"/>
  <c r="T844" i="11"/>
  <c r="S842" i="11"/>
  <c r="S834" i="11"/>
  <c r="T834" i="11" s="1"/>
  <c r="S830" i="11"/>
  <c r="T830" i="11" s="1"/>
  <c r="S826" i="11"/>
  <c r="T826" i="11" s="1"/>
  <c r="S822" i="11"/>
  <c r="T822" i="11" s="1"/>
  <c r="S818" i="11"/>
  <c r="T818" i="11" s="1"/>
  <c r="S810" i="11"/>
  <c r="T810" i="11" s="1"/>
  <c r="S798" i="11"/>
  <c r="T798" i="11" s="1"/>
  <c r="S794" i="11"/>
  <c r="T794" i="11" s="1"/>
  <c r="S790" i="11"/>
  <c r="T790" i="11" s="1"/>
  <c r="S786" i="11"/>
  <c r="T786" i="11" s="1"/>
  <c r="S778" i="11"/>
  <c r="T778" i="11" s="1"/>
  <c r="S770" i="11"/>
  <c r="T770" i="11" s="1"/>
  <c r="S895" i="11"/>
  <c r="T895" i="11" s="1"/>
  <c r="S879" i="11"/>
  <c r="T879" i="11" s="1"/>
  <c r="S871" i="11"/>
  <c r="T871" i="11" s="1"/>
  <c r="S827" i="11"/>
  <c r="T827" i="11" s="1"/>
  <c r="S811" i="11"/>
  <c r="T811" i="11" s="1"/>
  <c r="S795" i="11"/>
  <c r="T795" i="11" s="1"/>
  <c r="S779" i="11"/>
  <c r="T779" i="11" s="1"/>
  <c r="S763" i="11"/>
  <c r="T763" i="11" s="1"/>
  <c r="S747" i="11"/>
  <c r="T747" i="11" s="1"/>
  <c r="T731" i="11"/>
  <c r="T715" i="11"/>
  <c r="T699" i="11"/>
  <c r="T683" i="11"/>
  <c r="T635" i="11"/>
  <c r="T571" i="11"/>
  <c r="T507" i="11"/>
  <c r="T411" i="11"/>
  <c r="T339" i="11"/>
  <c r="T311" i="11"/>
  <c r="T882" i="11"/>
  <c r="T842" i="11"/>
  <c r="T578" i="11"/>
  <c r="T171" i="11"/>
  <c r="T151" i="11"/>
  <c r="T143" i="11"/>
  <c r="T135" i="11"/>
  <c r="T127" i="11"/>
  <c r="T119" i="11"/>
  <c r="T111" i="11"/>
  <c r="T103" i="11"/>
  <c r="S890" i="11"/>
  <c r="S886" i="11"/>
  <c r="T886" i="11" s="1"/>
  <c r="S878" i="11"/>
  <c r="T878" i="11" s="1"/>
  <c r="S858" i="11"/>
  <c r="S854" i="11"/>
  <c r="S814" i="11"/>
  <c r="T814" i="11" s="1"/>
  <c r="S802" i="11"/>
  <c r="T802" i="11" s="1"/>
  <c r="S782" i="11"/>
  <c r="T782" i="11" s="1"/>
  <c r="S766" i="11"/>
  <c r="T766" i="11" s="1"/>
  <c r="S762" i="11"/>
  <c r="T762" i="11" s="1"/>
  <c r="S758" i="11"/>
  <c r="T758" i="11" s="1"/>
  <c r="S754" i="11"/>
  <c r="T754" i="11" s="1"/>
  <c r="S750" i="11"/>
  <c r="T750" i="11" s="1"/>
  <c r="S746" i="11"/>
  <c r="T746" i="11" s="1"/>
  <c r="S738" i="11"/>
  <c r="T738" i="11" s="1"/>
  <c r="S734" i="11"/>
  <c r="T734" i="11" s="1"/>
  <c r="S730" i="11"/>
  <c r="T730" i="11" s="1"/>
  <c r="S726" i="11"/>
  <c r="T726" i="11" s="1"/>
  <c r="S722" i="11"/>
  <c r="T722" i="11" s="1"/>
  <c r="S718" i="11"/>
  <c r="T718" i="11" s="1"/>
  <c r="S714" i="11"/>
  <c r="T714" i="11" s="1"/>
  <c r="S706" i="11"/>
  <c r="T706" i="11" s="1"/>
  <c r="S702" i="11"/>
  <c r="T702" i="11" s="1"/>
  <c r="S698" i="11"/>
  <c r="T698" i="11" s="1"/>
  <c r="S694" i="11"/>
  <c r="T694" i="11" s="1"/>
  <c r="S690" i="11"/>
  <c r="T690" i="11" s="1"/>
  <c r="S686" i="11"/>
  <c r="T686" i="11" s="1"/>
  <c r="S682" i="11"/>
  <c r="T682" i="11" s="1"/>
  <c r="T676" i="11"/>
  <c r="S674" i="11"/>
  <c r="T674" i="11" s="1"/>
  <c r="S670" i="11"/>
  <c r="T670" i="11" s="1"/>
  <c r="T668" i="11"/>
  <c r="S666" i="11"/>
  <c r="T666" i="11" s="1"/>
  <c r="S662" i="11"/>
  <c r="T662" i="11" s="1"/>
  <c r="S658" i="11"/>
  <c r="T658" i="11" s="1"/>
  <c r="S654" i="11"/>
  <c r="S650" i="11"/>
  <c r="S646" i="11"/>
  <c r="S642" i="11"/>
  <c r="T642" i="11" s="1"/>
  <c r="S638" i="11"/>
  <c r="S634" i="11"/>
  <c r="T634" i="11" s="1"/>
  <c r="S630" i="11"/>
  <c r="S626" i="11"/>
  <c r="T626" i="11" s="1"/>
  <c r="S622" i="11"/>
  <c r="S618" i="11"/>
  <c r="T618" i="11" s="1"/>
  <c r="S614" i="11"/>
  <c r="S610" i="11"/>
  <c r="T610" i="11" s="1"/>
  <c r="S606" i="11"/>
  <c r="T603" i="11"/>
  <c r="S602" i="11"/>
  <c r="S598" i="11"/>
  <c r="T598" i="11" s="1"/>
  <c r="S594" i="11"/>
  <c r="S590" i="11"/>
  <c r="T590" i="11" s="1"/>
  <c r="S586" i="11"/>
  <c r="S582" i="11"/>
  <c r="T582" i="11" s="1"/>
  <c r="S578" i="11"/>
  <c r="S574" i="11"/>
  <c r="S570" i="11"/>
  <c r="T568" i="11"/>
  <c r="S566" i="11"/>
  <c r="T564" i="11"/>
  <c r="S562" i="11"/>
  <c r="T560" i="11"/>
  <c r="S558" i="11"/>
  <c r="T556" i="11"/>
  <c r="S554" i="11"/>
  <c r="S550" i="11"/>
  <c r="T550" i="11" s="1"/>
  <c r="S546" i="11"/>
  <c r="T546" i="11" s="1"/>
  <c r="S542" i="11"/>
  <c r="T539" i="11"/>
  <c r="S538" i="11"/>
  <c r="T538" i="11" s="1"/>
  <c r="S534" i="11"/>
  <c r="S530" i="11"/>
  <c r="T530" i="11" s="1"/>
  <c r="S518" i="11"/>
  <c r="T496" i="11"/>
  <c r="S486" i="11"/>
  <c r="T475" i="11"/>
  <c r="S454" i="11"/>
  <c r="S390" i="11"/>
  <c r="T390" i="11" s="1"/>
  <c r="T347" i="11"/>
  <c r="T251" i="11"/>
  <c r="S206" i="11"/>
  <c r="T206" i="11" s="1"/>
  <c r="S42" i="11"/>
  <c r="T42" i="11" s="1"/>
  <c r="S526" i="11"/>
  <c r="S522" i="11"/>
  <c r="T522" i="11" s="1"/>
  <c r="S510" i="11"/>
  <c r="S498" i="11"/>
  <c r="S482" i="11"/>
  <c r="T482" i="11" s="1"/>
  <c r="S458" i="11"/>
  <c r="S430" i="11"/>
  <c r="S418" i="11"/>
  <c r="S402" i="11"/>
  <c r="S358" i="11"/>
  <c r="S334" i="11"/>
  <c r="T334" i="11" s="1"/>
  <c r="S326" i="11"/>
  <c r="T326" i="11" s="1"/>
  <c r="S318" i="11"/>
  <c r="T318" i="11" s="1"/>
  <c r="S302" i="11"/>
  <c r="T302" i="11" s="1"/>
  <c r="S290" i="11"/>
  <c r="T290" i="11" s="1"/>
  <c r="S254" i="11"/>
  <c r="T254" i="11" s="1"/>
  <c r="S246" i="11"/>
  <c r="T246" i="11" s="1"/>
  <c r="S226" i="11"/>
  <c r="T226" i="11" s="1"/>
  <c r="S218" i="11"/>
  <c r="T218" i="11" s="1"/>
  <c r="S214" i="11"/>
  <c r="T214" i="11" s="1"/>
  <c r="S190" i="11"/>
  <c r="T190" i="11" s="1"/>
  <c r="S182" i="11"/>
  <c r="T182" i="11" s="1"/>
  <c r="S166" i="11"/>
  <c r="T166" i="11" s="1"/>
  <c r="S162" i="11"/>
  <c r="T162" i="11" s="1"/>
  <c r="S150" i="11"/>
  <c r="T150" i="11" s="1"/>
  <c r="S138" i="11"/>
  <c r="T138" i="11" s="1"/>
  <c r="S134" i="11"/>
  <c r="T134" i="11" s="1"/>
  <c r="S110" i="11"/>
  <c r="T110" i="11" s="1"/>
  <c r="S102" i="11"/>
  <c r="T102" i="11" s="1"/>
  <c r="S98" i="11"/>
  <c r="T98" i="11" s="1"/>
  <c r="S94" i="11"/>
  <c r="T94" i="11" s="1"/>
  <c r="S90" i="11"/>
  <c r="T90" i="11" s="1"/>
  <c r="S86" i="11"/>
  <c r="T86" i="11" s="1"/>
  <c r="S82" i="11"/>
  <c r="T82" i="11" s="1"/>
  <c r="S78" i="11"/>
  <c r="T78" i="11" s="1"/>
  <c r="S74" i="11"/>
  <c r="T74" i="11" s="1"/>
  <c r="S70" i="11"/>
  <c r="T70" i="11" s="1"/>
  <c r="S66" i="11"/>
  <c r="T66" i="11" s="1"/>
  <c r="S62" i="11"/>
  <c r="T62" i="11" s="1"/>
  <c r="S58" i="11"/>
  <c r="T58" i="11" s="1"/>
  <c r="S54" i="11"/>
  <c r="T54" i="11" s="1"/>
  <c r="S50" i="11"/>
  <c r="T50" i="11" s="1"/>
  <c r="S46" i="11"/>
  <c r="T46" i="11" s="1"/>
  <c r="S38" i="11"/>
  <c r="T38" i="11" s="1"/>
  <c r="S34" i="11"/>
  <c r="T34" i="11" s="1"/>
  <c r="S30" i="11"/>
  <c r="T30" i="11" s="1"/>
  <c r="S26" i="11"/>
  <c r="T26" i="11" s="1"/>
  <c r="S22" i="11"/>
  <c r="T22" i="11" s="1"/>
  <c r="S18" i="11"/>
  <c r="T18" i="11" s="1"/>
  <c r="S14" i="11"/>
  <c r="T14" i="11" s="1"/>
  <c r="S10" i="11"/>
  <c r="T10" i="11" s="1"/>
  <c r="S6" i="11"/>
  <c r="T6" i="11" s="1"/>
  <c r="T268" i="11"/>
  <c r="S514" i="11"/>
  <c r="T514" i="11" s="1"/>
  <c r="T512" i="11"/>
  <c r="S506" i="11"/>
  <c r="S490" i="11"/>
  <c r="T490" i="11" s="1"/>
  <c r="S474" i="11"/>
  <c r="T472" i="11"/>
  <c r="S470" i="11"/>
  <c r="T468" i="11"/>
  <c r="S466" i="11"/>
  <c r="S442" i="11"/>
  <c r="S422" i="11"/>
  <c r="T422" i="11" s="1"/>
  <c r="S414" i="11"/>
  <c r="S410" i="11"/>
  <c r="S406" i="11"/>
  <c r="S386" i="11"/>
  <c r="T386" i="11" s="1"/>
  <c r="S378" i="11"/>
  <c r="S370" i="11"/>
  <c r="S362" i="11"/>
  <c r="S354" i="11"/>
  <c r="S350" i="11"/>
  <c r="T340" i="11"/>
  <c r="S330" i="11"/>
  <c r="T330" i="11" s="1"/>
  <c r="S314" i="11"/>
  <c r="T314" i="11" s="1"/>
  <c r="S310" i="11"/>
  <c r="T310" i="11" s="1"/>
  <c r="S294" i="11"/>
  <c r="T294" i="11" s="1"/>
  <c r="S282" i="11"/>
  <c r="T282" i="11" s="1"/>
  <c r="S266" i="11"/>
  <c r="T266" i="11" s="1"/>
  <c r="S262" i="11"/>
  <c r="T262" i="11" s="1"/>
  <c r="S238" i="11"/>
  <c r="T238" i="11" s="1"/>
  <c r="S234" i="11"/>
  <c r="T234" i="11" s="1"/>
  <c r="S230" i="11"/>
  <c r="T230" i="11" s="1"/>
  <c r="S174" i="11"/>
  <c r="T174" i="11" s="1"/>
  <c r="S158" i="11"/>
  <c r="T158" i="11" s="1"/>
  <c r="S154" i="11"/>
  <c r="T154" i="11" s="1"/>
  <c r="S146" i="11"/>
  <c r="T146" i="11" s="1"/>
  <c r="S142" i="11"/>
  <c r="T142" i="11" s="1"/>
  <c r="S130" i="11"/>
  <c r="T130" i="11" s="1"/>
  <c r="S126" i="11"/>
  <c r="T126" i="11" s="1"/>
  <c r="S106" i="11"/>
  <c r="T106" i="11" s="1"/>
  <c r="S891" i="11"/>
  <c r="T891" i="11" s="1"/>
  <c r="S887" i="11"/>
  <c r="T887" i="11" s="1"/>
  <c r="S883" i="11"/>
  <c r="T883" i="11" s="1"/>
  <c r="S875" i="11"/>
  <c r="T875" i="11" s="1"/>
  <c r="S867" i="11"/>
  <c r="T867" i="11" s="1"/>
  <c r="S863" i="11"/>
  <c r="T863" i="11" s="1"/>
  <c r="S859" i="11"/>
  <c r="T859" i="11" s="1"/>
  <c r="S855" i="11"/>
  <c r="T855" i="11" s="1"/>
  <c r="S851" i="11"/>
  <c r="T851" i="11" s="1"/>
  <c r="S847" i="11"/>
  <c r="T847" i="11" s="1"/>
  <c r="S843" i="11"/>
  <c r="T843" i="11" s="1"/>
  <c r="S839" i="11"/>
  <c r="T839" i="11" s="1"/>
  <c r="S835" i="11"/>
  <c r="T835" i="11" s="1"/>
  <c r="S831" i="11"/>
  <c r="T831" i="11" s="1"/>
  <c r="S823" i="11"/>
  <c r="T823" i="11" s="1"/>
  <c r="S819" i="11"/>
  <c r="T819" i="11" s="1"/>
  <c r="S815" i="11"/>
  <c r="T815" i="11" s="1"/>
  <c r="S807" i="11"/>
  <c r="T807" i="11" s="1"/>
  <c r="S803" i="11"/>
  <c r="T803" i="11" s="1"/>
  <c r="S799" i="11"/>
  <c r="T799" i="11" s="1"/>
  <c r="S791" i="11"/>
  <c r="T791" i="11" s="1"/>
  <c r="S787" i="11"/>
  <c r="T787" i="11" s="1"/>
  <c r="S783" i="11"/>
  <c r="T783" i="11" s="1"/>
  <c r="S775" i="11"/>
  <c r="T775" i="11" s="1"/>
  <c r="S771" i="11"/>
  <c r="T771" i="11" s="1"/>
  <c r="S767" i="11"/>
  <c r="T767" i="11" s="1"/>
  <c r="S759" i="11"/>
  <c r="T759" i="11" s="1"/>
  <c r="S755" i="11"/>
  <c r="T755" i="11" s="1"/>
  <c r="S751" i="11"/>
  <c r="T751" i="11" s="1"/>
  <c r="S743" i="11"/>
  <c r="T743" i="11" s="1"/>
  <c r="S739" i="11"/>
  <c r="T739" i="11" s="1"/>
  <c r="S735" i="11"/>
  <c r="T735" i="11" s="1"/>
  <c r="S727" i="11"/>
  <c r="T727" i="11" s="1"/>
  <c r="S723" i="11"/>
  <c r="T723" i="11" s="1"/>
  <c r="S719" i="11"/>
  <c r="T719" i="11" s="1"/>
  <c r="S711" i="11"/>
  <c r="T711" i="11" s="1"/>
  <c r="S707" i="11"/>
  <c r="T707" i="11" s="1"/>
  <c r="S703" i="11"/>
  <c r="T703" i="11" s="1"/>
  <c r="S695" i="11"/>
  <c r="T695" i="11" s="1"/>
  <c r="S691" i="11"/>
  <c r="T691" i="11" s="1"/>
  <c r="S687" i="11"/>
  <c r="T687" i="11" s="1"/>
  <c r="S679" i="11"/>
  <c r="T679" i="11" s="1"/>
  <c r="S675" i="11"/>
  <c r="T675" i="11" s="1"/>
  <c r="S671" i="11"/>
  <c r="T671" i="11" s="1"/>
  <c r="S667" i="11"/>
  <c r="T667" i="11" s="1"/>
  <c r="S663" i="11"/>
  <c r="T663" i="11" s="1"/>
  <c r="S659" i="11"/>
  <c r="T659" i="11" s="1"/>
  <c r="S655" i="11"/>
  <c r="T655" i="11" s="1"/>
  <c r="S651" i="11"/>
  <c r="T651" i="11" s="1"/>
  <c r="S647" i="11"/>
  <c r="T647" i="11" s="1"/>
  <c r="S643" i="11"/>
  <c r="T643" i="11" s="1"/>
  <c r="S639" i="11"/>
  <c r="T639" i="11" s="1"/>
  <c r="S631" i="11"/>
  <c r="T631" i="11" s="1"/>
  <c r="S627" i="11"/>
  <c r="T627" i="11" s="1"/>
  <c r="S623" i="11"/>
  <c r="T623" i="11" s="1"/>
  <c r="S619" i="11"/>
  <c r="T619" i="11" s="1"/>
  <c r="S615" i="11"/>
  <c r="T615" i="11" s="1"/>
  <c r="S611" i="11"/>
  <c r="T611" i="11" s="1"/>
  <c r="S607" i="11"/>
  <c r="T607" i="11" s="1"/>
  <c r="S599" i="11"/>
  <c r="T599" i="11" s="1"/>
  <c r="S595" i="11"/>
  <c r="T595" i="11" s="1"/>
  <c r="S591" i="11"/>
  <c r="T591" i="11" s="1"/>
  <c r="S587" i="11"/>
  <c r="T587" i="11" s="1"/>
  <c r="S583" i="11"/>
  <c r="T583" i="11" s="1"/>
  <c r="S579" i="11"/>
  <c r="T579" i="11" s="1"/>
  <c r="S575" i="11"/>
  <c r="T575" i="11" s="1"/>
  <c r="S567" i="11"/>
  <c r="T567" i="11" s="1"/>
  <c r="S563" i="11"/>
  <c r="T563" i="11" s="1"/>
  <c r="S559" i="11"/>
  <c r="T559" i="11" s="1"/>
  <c r="S555" i="11"/>
  <c r="T555" i="11" s="1"/>
  <c r="S551" i="11"/>
  <c r="T551" i="11" s="1"/>
  <c r="S547" i="11"/>
  <c r="T547" i="11" s="1"/>
  <c r="S543" i="11"/>
  <c r="T543" i="11" s="1"/>
  <c r="S535" i="11"/>
  <c r="T535" i="11" s="1"/>
  <c r="S531" i="11"/>
  <c r="T531" i="11" s="1"/>
  <c r="S527" i="11"/>
  <c r="T527" i="11" s="1"/>
  <c r="S523" i="11"/>
  <c r="T523" i="11" s="1"/>
  <c r="S519" i="11"/>
  <c r="T519" i="11" s="1"/>
  <c r="S515" i="11"/>
  <c r="T515" i="11" s="1"/>
  <c r="S511" i="11"/>
  <c r="T511" i="11" s="1"/>
  <c r="S503" i="11"/>
  <c r="T503" i="11" s="1"/>
  <c r="S499" i="11"/>
  <c r="T499" i="11" s="1"/>
  <c r="S495" i="11"/>
  <c r="T495" i="11" s="1"/>
  <c r="S491" i="11"/>
  <c r="T491" i="11" s="1"/>
  <c r="S487" i="11"/>
  <c r="T487" i="11" s="1"/>
  <c r="S483" i="11"/>
  <c r="T483" i="11" s="1"/>
  <c r="S479" i="11"/>
  <c r="T479" i="11" s="1"/>
  <c r="S471" i="11"/>
  <c r="T471" i="11" s="1"/>
  <c r="S467" i="11"/>
  <c r="T467" i="11" s="1"/>
  <c r="S463" i="11"/>
  <c r="T463" i="11" s="1"/>
  <c r="S459" i="11"/>
  <c r="T459" i="11" s="1"/>
  <c r="S455" i="11"/>
  <c r="T455" i="11" s="1"/>
  <c r="S451" i="11"/>
  <c r="T451" i="11" s="1"/>
  <c r="S447" i="11"/>
  <c r="T447" i="11" s="1"/>
  <c r="S443" i="11"/>
  <c r="T443" i="11" s="1"/>
  <c r="S439" i="11"/>
  <c r="T439" i="11" s="1"/>
  <c r="S435" i="11"/>
  <c r="T435" i="11" s="1"/>
  <c r="S431" i="11"/>
  <c r="T431" i="11" s="1"/>
  <c r="S427" i="11"/>
  <c r="T427" i="11" s="1"/>
  <c r="S423" i="11"/>
  <c r="T423" i="11" s="1"/>
  <c r="S419" i="11"/>
  <c r="T419" i="11" s="1"/>
  <c r="S415" i="11"/>
  <c r="T415" i="11" s="1"/>
  <c r="S407" i="11"/>
  <c r="T407" i="11" s="1"/>
  <c r="S403" i="11"/>
  <c r="T403" i="11" s="1"/>
  <c r="S399" i="11"/>
  <c r="T399" i="11" s="1"/>
  <c r="S395" i="11"/>
  <c r="T395" i="11" s="1"/>
  <c r="S391" i="11"/>
  <c r="T391" i="11" s="1"/>
  <c r="S387" i="11"/>
  <c r="T387" i="11" s="1"/>
  <c r="S383" i="11"/>
  <c r="T383" i="11" s="1"/>
  <c r="S379" i="11"/>
  <c r="T379" i="11" s="1"/>
  <c r="S375" i="11"/>
  <c r="T375" i="11" s="1"/>
  <c r="S371" i="11"/>
  <c r="T371" i="11" s="1"/>
  <c r="S367" i="11"/>
  <c r="T367" i="11" s="1"/>
  <c r="S363" i="11"/>
  <c r="T363" i="11" s="1"/>
  <c r="S359" i="11"/>
  <c r="T359" i="11" s="1"/>
  <c r="S355" i="11"/>
  <c r="T355" i="11" s="1"/>
  <c r="S351" i="11"/>
  <c r="T351" i="11" s="1"/>
  <c r="S343" i="11"/>
  <c r="T343" i="11" s="1"/>
  <c r="S335" i="11"/>
  <c r="T335" i="11" s="1"/>
  <c r="S331" i="11"/>
  <c r="T331" i="11" s="1"/>
  <c r="S327" i="11"/>
  <c r="T327" i="11" s="1"/>
  <c r="S323" i="11"/>
  <c r="T323" i="11" s="1"/>
  <c r="S319" i="11"/>
  <c r="T319" i="11" s="1"/>
  <c r="S315" i="11"/>
  <c r="T315" i="11" s="1"/>
  <c r="S307" i="11"/>
  <c r="T307" i="11" s="1"/>
  <c r="S303" i="11"/>
  <c r="T303" i="11" s="1"/>
  <c r="S299" i="11"/>
  <c r="T299" i="11" s="1"/>
  <c r="S295" i="11"/>
  <c r="T295" i="11" s="1"/>
  <c r="S291" i="11"/>
  <c r="T291" i="11" s="1"/>
  <c r="S287" i="11"/>
  <c r="T287" i="11" s="1"/>
  <c r="S275" i="11"/>
  <c r="T275" i="11" s="1"/>
  <c r="S243" i="11"/>
  <c r="T243" i="11" s="1"/>
  <c r="S223" i="11"/>
  <c r="T223" i="11" s="1"/>
  <c r="S99" i="11"/>
  <c r="T99" i="11" s="1"/>
  <c r="T504" i="11"/>
  <c r="S502" i="11"/>
  <c r="S494" i="11"/>
  <c r="S478" i="11"/>
  <c r="S462" i="11"/>
  <c r="T462" i="11" s="1"/>
  <c r="S450" i="11"/>
  <c r="T448" i="11"/>
  <c r="S446" i="11"/>
  <c r="T446" i="11" s="1"/>
  <c r="S438" i="11"/>
  <c r="T438" i="11" s="1"/>
  <c r="S434" i="11"/>
  <c r="S426" i="11"/>
  <c r="T404" i="11"/>
  <c r="S398" i="11"/>
  <c r="T398" i="11" s="1"/>
  <c r="S394" i="11"/>
  <c r="S382" i="11"/>
  <c r="T382" i="11" s="1"/>
  <c r="S374" i="11"/>
  <c r="S366" i="11"/>
  <c r="T366" i="11" s="1"/>
  <c r="S346" i="11"/>
  <c r="T346" i="11" s="1"/>
  <c r="S342" i="11"/>
  <c r="S338" i="11"/>
  <c r="T338" i="11" s="1"/>
  <c r="S322" i="11"/>
  <c r="T322" i="11" s="1"/>
  <c r="S306" i="11"/>
  <c r="T306" i="11" s="1"/>
  <c r="S298" i="11"/>
  <c r="T298" i="11" s="1"/>
  <c r="S286" i="11"/>
  <c r="T286" i="11" s="1"/>
  <c r="S278" i="11"/>
  <c r="T278" i="11" s="1"/>
  <c r="S274" i="11"/>
  <c r="T274" i="11" s="1"/>
  <c r="S270" i="11"/>
  <c r="T270" i="11" s="1"/>
  <c r="S258" i="11"/>
  <c r="T258" i="11" s="1"/>
  <c r="S250" i="11"/>
  <c r="T250" i="11" s="1"/>
  <c r="S242" i="11"/>
  <c r="T242" i="11" s="1"/>
  <c r="S222" i="11"/>
  <c r="T222" i="11" s="1"/>
  <c r="S210" i="11"/>
  <c r="T210" i="11" s="1"/>
  <c r="S202" i="11"/>
  <c r="T202" i="11" s="1"/>
  <c r="S198" i="11"/>
  <c r="T198" i="11" s="1"/>
  <c r="S194" i="11"/>
  <c r="T194" i="11" s="1"/>
  <c r="S186" i="11"/>
  <c r="T186" i="11" s="1"/>
  <c r="S178" i="11"/>
  <c r="T178" i="11" s="1"/>
  <c r="S170" i="11"/>
  <c r="T170" i="11" s="1"/>
  <c r="S122" i="11"/>
  <c r="T122" i="11" s="1"/>
  <c r="S118" i="11"/>
  <c r="T118" i="11" s="1"/>
  <c r="S114" i="11"/>
  <c r="T114" i="11" s="1"/>
  <c r="T3" i="11"/>
  <c r="T890" i="11"/>
  <c r="S884" i="11"/>
  <c r="T884" i="11" s="1"/>
  <c r="T874" i="11"/>
  <c r="T870" i="11"/>
  <c r="S868" i="11"/>
  <c r="T868" i="11" s="1"/>
  <c r="T862" i="11"/>
  <c r="S860" i="11"/>
  <c r="T860" i="11" s="1"/>
  <c r="T858" i="11"/>
  <c r="T854" i="11"/>
  <c r="S852" i="11"/>
  <c r="T852" i="11" s="1"/>
  <c r="T846" i="11"/>
  <c r="S844" i="11"/>
  <c r="T840" i="11"/>
  <c r="T836" i="11"/>
  <c r="T832" i="11"/>
  <c r="T828" i="11"/>
  <c r="T824" i="11"/>
  <c r="T820" i="11"/>
  <c r="T816" i="11"/>
  <c r="T812" i="11"/>
  <c r="T808" i="11"/>
  <c r="T804" i="11"/>
  <c r="S800" i="11"/>
  <c r="T800" i="11" s="1"/>
  <c r="T796" i="11"/>
  <c r="S792" i="11"/>
  <c r="T792" i="11" s="1"/>
  <c r="T788" i="11"/>
  <c r="T784" i="11"/>
  <c r="T780" i="11"/>
  <c r="T776" i="11"/>
  <c r="T772" i="11"/>
  <c r="T768" i="11"/>
  <c r="S764" i="11"/>
  <c r="T764" i="11" s="1"/>
  <c r="T760" i="11"/>
  <c r="T756" i="11"/>
  <c r="T752" i="11"/>
  <c r="T748" i="11"/>
  <c r="S744" i="11"/>
  <c r="T744" i="11" s="1"/>
  <c r="T740" i="11"/>
  <c r="S736" i="11"/>
  <c r="T736" i="11" s="1"/>
  <c r="T732" i="11"/>
  <c r="T728" i="11"/>
  <c r="T724" i="11"/>
  <c r="T720" i="11"/>
  <c r="T716" i="11"/>
  <c r="T712" i="11"/>
  <c r="T708" i="11"/>
  <c r="T704" i="11"/>
  <c r="T700" i="11"/>
  <c r="S696" i="11"/>
  <c r="T696" i="11" s="1"/>
  <c r="T692" i="11"/>
  <c r="S688" i="11"/>
  <c r="T688" i="11" s="1"/>
  <c r="T684" i="11"/>
  <c r="S680" i="11"/>
  <c r="T680" i="11" s="1"/>
  <c r="S676" i="11"/>
  <c r="S672" i="11"/>
  <c r="T672" i="11" s="1"/>
  <c r="S668" i="11"/>
  <c r="S660" i="11"/>
  <c r="T660" i="11" s="1"/>
  <c r="S656" i="11"/>
  <c r="T656" i="11" s="1"/>
  <c r="T654" i="11"/>
  <c r="T650" i="11"/>
  <c r="S648" i="11"/>
  <c r="T648" i="11" s="1"/>
  <c r="T646" i="11"/>
  <c r="T638" i="11"/>
  <c r="T630" i="11"/>
  <c r="T622" i="11"/>
  <c r="T614" i="11"/>
  <c r="T606" i="11"/>
  <c r="T602" i="11"/>
  <c r="T594" i="11"/>
  <c r="T586" i="11"/>
  <c r="T574" i="11"/>
  <c r="T570" i="11"/>
  <c r="T566" i="11"/>
  <c r="S564" i="11"/>
  <c r="T562" i="11"/>
  <c r="S560" i="11"/>
  <c r="T558" i="11"/>
  <c r="S556" i="11"/>
  <c r="T554" i="11"/>
  <c r="T542" i="11"/>
  <c r="T534" i="11"/>
  <c r="T526" i="11"/>
  <c r="T518" i="11"/>
  <c r="S512" i="11"/>
  <c r="T510" i="11"/>
  <c r="S508" i="11"/>
  <c r="T508" i="11" s="1"/>
  <c r="T506" i="11"/>
  <c r="T502" i="11"/>
  <c r="T498" i="11"/>
  <c r="S496" i="11"/>
  <c r="T494" i="11"/>
  <c r="T486" i="11"/>
  <c r="T478" i="11"/>
  <c r="T474" i="11"/>
  <c r="S472" i="11"/>
  <c r="T470" i="11"/>
  <c r="T466" i="11"/>
  <c r="S464" i="11"/>
  <c r="T464" i="11" s="1"/>
  <c r="T458" i="11"/>
  <c r="T454" i="11"/>
  <c r="T450" i="11"/>
  <c r="S448" i="11"/>
  <c r="T442" i="11"/>
  <c r="T434" i="11"/>
  <c r="T430" i="11"/>
  <c r="T426" i="11"/>
  <c r="T418" i="11"/>
  <c r="T414" i="11"/>
  <c r="T410" i="11"/>
  <c r="T406" i="11"/>
  <c r="T402" i="11"/>
  <c r="T394" i="11"/>
  <c r="S388" i="11"/>
  <c r="T388" i="11" s="1"/>
  <c r="T378" i="11"/>
  <c r="T374" i="11"/>
  <c r="T370" i="11"/>
  <c r="T362" i="11"/>
  <c r="T358" i="11"/>
  <c r="T354" i="11"/>
  <c r="S352" i="11"/>
  <c r="T352" i="11" s="1"/>
  <c r="T350" i="11"/>
  <c r="T342" i="11"/>
  <c r="S340" i="11"/>
  <c r="S336" i="11"/>
  <c r="T336" i="11" s="1"/>
  <c r="T332" i="11"/>
  <c r="S328" i="11"/>
  <c r="T328" i="11" s="1"/>
  <c r="S324" i="11"/>
  <c r="T324" i="11" s="1"/>
  <c r="S320" i="11"/>
  <c r="T320" i="11" s="1"/>
  <c r="S316" i="11"/>
  <c r="T316" i="11" s="1"/>
  <c r="T312" i="11"/>
  <c r="T308" i="11"/>
  <c r="T304" i="11"/>
  <c r="S300" i="11"/>
  <c r="T300" i="11" s="1"/>
  <c r="T292" i="11"/>
  <c r="S288" i="11"/>
  <c r="T288" i="11" s="1"/>
  <c r="S284" i="11"/>
  <c r="T284" i="11" s="1"/>
  <c r="T24" i="11"/>
  <c r="S283" i="11"/>
  <c r="T283" i="11" s="1"/>
  <c r="S279" i="11"/>
  <c r="T279" i="11" s="1"/>
  <c r="S271" i="11"/>
  <c r="T271" i="11" s="1"/>
  <c r="S267" i="11"/>
  <c r="T267" i="11" s="1"/>
  <c r="S263" i="11"/>
  <c r="T263" i="11" s="1"/>
  <c r="S259" i="11"/>
  <c r="T259" i="11" s="1"/>
  <c r="S255" i="11"/>
  <c r="T255" i="11" s="1"/>
  <c r="S247" i="11"/>
  <c r="T247" i="11" s="1"/>
  <c r="S239" i="11"/>
  <c r="T239" i="11" s="1"/>
  <c r="S235" i="11"/>
  <c r="T235" i="11" s="1"/>
  <c r="S231" i="11"/>
  <c r="T231" i="11" s="1"/>
  <c r="S227" i="11"/>
  <c r="T227" i="11" s="1"/>
  <c r="S219" i="11"/>
  <c r="T219" i="11" s="1"/>
  <c r="S215" i="11"/>
  <c r="T215" i="11" s="1"/>
  <c r="S211" i="11"/>
  <c r="T211" i="11" s="1"/>
  <c r="S207" i="11"/>
  <c r="T207" i="11" s="1"/>
  <c r="S203" i="11"/>
  <c r="T203" i="11" s="1"/>
  <c r="S199" i="11"/>
  <c r="T199" i="11" s="1"/>
  <c r="S195" i="11"/>
  <c r="T195" i="11" s="1"/>
  <c r="S191" i="11"/>
  <c r="T191" i="11" s="1"/>
  <c r="S187" i="11"/>
  <c r="T187" i="11" s="1"/>
  <c r="S183" i="11"/>
  <c r="T183" i="11" s="1"/>
  <c r="S179" i="11"/>
  <c r="T179" i="11" s="1"/>
  <c r="S175" i="11"/>
  <c r="T175" i="11" s="1"/>
  <c r="T173" i="11"/>
  <c r="S171" i="11"/>
  <c r="S167" i="11"/>
  <c r="T167" i="11" s="1"/>
  <c r="T165" i="11"/>
  <c r="S163" i="11"/>
  <c r="T163" i="11" s="1"/>
  <c r="S159" i="11"/>
  <c r="T159" i="11" s="1"/>
  <c r="T157" i="11"/>
  <c r="S155" i="11"/>
  <c r="T155" i="11" s="1"/>
  <c r="T153" i="11"/>
  <c r="S151" i="11"/>
  <c r="T149" i="11"/>
  <c r="S147" i="11"/>
  <c r="T147" i="11" s="1"/>
  <c r="T145" i="11"/>
  <c r="S143" i="11"/>
  <c r="T141" i="11"/>
  <c r="S139" i="11"/>
  <c r="T139" i="11" s="1"/>
  <c r="T137" i="11"/>
  <c r="S135" i="11"/>
  <c r="T133" i="11"/>
  <c r="S131" i="11"/>
  <c r="T131" i="11" s="1"/>
  <c r="T129" i="11"/>
  <c r="S127" i="11"/>
  <c r="T125" i="11"/>
  <c r="S123" i="11"/>
  <c r="T123" i="11" s="1"/>
  <c r="T121" i="11"/>
  <c r="S119" i="11"/>
  <c r="T117" i="11"/>
  <c r="S115" i="11"/>
  <c r="T115" i="11" s="1"/>
  <c r="T113" i="11"/>
  <c r="S111" i="11"/>
  <c r="T109" i="11"/>
  <c r="S107" i="11"/>
  <c r="T107" i="11" s="1"/>
  <c r="T105" i="11"/>
  <c r="S103" i="11"/>
  <c r="T101" i="11"/>
  <c r="T97" i="11"/>
  <c r="S95" i="11"/>
  <c r="T95" i="11" s="1"/>
  <c r="T93" i="11"/>
  <c r="S91" i="11"/>
  <c r="T91" i="11" s="1"/>
  <c r="T89" i="11"/>
  <c r="S87" i="11"/>
  <c r="T87" i="11" s="1"/>
  <c r="T85" i="11"/>
  <c r="S83" i="11"/>
  <c r="T83" i="11" s="1"/>
  <c r="T81" i="11"/>
  <c r="S79" i="11"/>
  <c r="T79" i="11" s="1"/>
  <c r="T77" i="11"/>
  <c r="S75" i="11"/>
  <c r="T75" i="11" s="1"/>
  <c r="T73" i="11"/>
  <c r="S71" i="11"/>
  <c r="T71" i="11" s="1"/>
  <c r="T69" i="11"/>
  <c r="S67" i="11"/>
  <c r="T67" i="11" s="1"/>
  <c r="T65" i="11"/>
  <c r="S63" i="11"/>
  <c r="T63" i="11" s="1"/>
  <c r="T61" i="11"/>
  <c r="S59" i="11"/>
  <c r="T59" i="11" s="1"/>
  <c r="T57" i="11"/>
  <c r="S55" i="11"/>
  <c r="T55" i="11" s="1"/>
  <c r="T53" i="11"/>
  <c r="S51" i="11"/>
  <c r="T51" i="11" s="1"/>
  <c r="T49" i="11"/>
  <c r="S47" i="11"/>
  <c r="T47" i="11" s="1"/>
  <c r="T45" i="11"/>
  <c r="S43" i="11"/>
  <c r="T43" i="11" s="1"/>
  <c r="T41" i="11"/>
  <c r="S39" i="11"/>
  <c r="T39" i="11" s="1"/>
  <c r="T37" i="11"/>
  <c r="S35" i="11"/>
  <c r="T35" i="11" s="1"/>
  <c r="T33" i="11"/>
  <c r="S31" i="11"/>
  <c r="T31" i="11" s="1"/>
  <c r="T29" i="11"/>
  <c r="S27" i="11"/>
  <c r="T27" i="11" s="1"/>
  <c r="T25" i="11"/>
  <c r="S23" i="11"/>
  <c r="T23" i="11" s="1"/>
  <c r="T21" i="11"/>
  <c r="S19" i="11"/>
  <c r="T19" i="11" s="1"/>
  <c r="T17" i="11"/>
  <c r="S15" i="11"/>
  <c r="T15" i="11" s="1"/>
  <c r="T13" i="11"/>
  <c r="S11" i="11"/>
  <c r="T11" i="11" s="1"/>
  <c r="T9" i="11"/>
  <c r="S7" i="11"/>
  <c r="T7" i="11" s="1"/>
  <c r="T5" i="11"/>
  <c r="S280" i="11"/>
  <c r="T280" i="11" s="1"/>
  <c r="T276" i="11"/>
  <c r="T272" i="11"/>
  <c r="T264" i="11"/>
  <c r="T260" i="11"/>
  <c r="T256" i="11"/>
  <c r="T252" i="11"/>
  <c r="T248" i="11"/>
  <c r="T244" i="11"/>
  <c r="S240" i="11"/>
  <c r="T240" i="11" s="1"/>
  <c r="T236" i="11"/>
  <c r="S232" i="11"/>
  <c r="T232" i="11" s="1"/>
  <c r="T228" i="11"/>
  <c r="T224" i="11"/>
  <c r="S220" i="11"/>
  <c r="T220" i="11" s="1"/>
  <c r="T216" i="11"/>
  <c r="S212" i="11"/>
  <c r="T212" i="11" s="1"/>
  <c r="T208" i="11"/>
  <c r="T204" i="11"/>
  <c r="T200" i="11"/>
  <c r="T196" i="11"/>
  <c r="S192" i="11"/>
  <c r="T192" i="11" s="1"/>
  <c r="S188" i="11"/>
  <c r="T188" i="11" s="1"/>
  <c r="S184" i="11"/>
  <c r="T184" i="11" s="1"/>
  <c r="T180" i="11"/>
  <c r="S176" i="11"/>
  <c r="T176" i="11" s="1"/>
  <c r="S172" i="11"/>
  <c r="T172" i="11" s="1"/>
  <c r="T168" i="11"/>
  <c r="S164" i="11"/>
  <c r="T164" i="11" s="1"/>
  <c r="T160" i="11"/>
  <c r="T156" i="11"/>
  <c r="S152" i="11"/>
  <c r="T152" i="11" s="1"/>
  <c r="S148" i="11"/>
  <c r="T148" i="11" s="1"/>
  <c r="S144" i="11"/>
  <c r="T144" i="11" s="1"/>
  <c r="S140" i="11"/>
  <c r="T140" i="11" s="1"/>
  <c r="S136" i="11"/>
  <c r="T136" i="11" s="1"/>
  <c r="S132" i="11"/>
  <c r="T132" i="11" s="1"/>
  <c r="S128" i="11"/>
  <c r="T128" i="11" s="1"/>
  <c r="S124" i="11"/>
  <c r="T124" i="11" s="1"/>
  <c r="T120" i="11"/>
  <c r="T116" i="11"/>
  <c r="T112" i="11"/>
  <c r="T108" i="11"/>
  <c r="T104" i="11"/>
  <c r="T100" i="11"/>
  <c r="S96" i="11"/>
  <c r="T96" i="11" s="1"/>
  <c r="S92" i="11"/>
  <c r="T92" i="11" s="1"/>
  <c r="S88" i="11"/>
  <c r="T88" i="11" s="1"/>
  <c r="S84" i="11"/>
  <c r="T84" i="11" s="1"/>
  <c r="T80" i="11"/>
  <c r="S76" i="11"/>
  <c r="T76" i="11" s="1"/>
  <c r="S72" i="11"/>
  <c r="T72" i="11" s="1"/>
  <c r="S68" i="11"/>
  <c r="T68" i="11" s="1"/>
  <c r="T64" i="11"/>
  <c r="T60" i="11"/>
  <c r="S56" i="11"/>
  <c r="T56" i="11" s="1"/>
  <c r="S52" i="11"/>
  <c r="T52" i="11" s="1"/>
  <c r="T48" i="11"/>
  <c r="S44" i="11"/>
  <c r="T44" i="11" s="1"/>
  <c r="S40" i="11"/>
  <c r="T40" i="11" s="1"/>
  <c r="T36" i="11"/>
  <c r="S32" i="11"/>
  <c r="T32" i="11" s="1"/>
  <c r="S28" i="11"/>
  <c r="T28" i="11" s="1"/>
  <c r="S20" i="11"/>
  <c r="T20" i="11" s="1"/>
  <c r="T16" i="11"/>
  <c r="T12" i="11"/>
  <c r="T8" i="11"/>
  <c r="T4" i="11"/>
  <c r="G281" i="2" l="1"/>
  <c r="G99" i="2"/>
  <c r="G121" i="2"/>
  <c r="G129" i="2"/>
  <c r="G137" i="2"/>
  <c r="G145" i="2"/>
  <c r="G231" i="2"/>
  <c r="G289" i="2"/>
  <c r="G209" i="2"/>
  <c r="G273" i="2"/>
  <c r="G343" i="2"/>
  <c r="G333" i="2"/>
  <c r="G357" i="2"/>
  <c r="G365" i="2"/>
  <c r="G102" i="2"/>
  <c r="G172" i="2"/>
  <c r="G286" i="2"/>
  <c r="G234" i="2"/>
  <c r="G270" i="2"/>
  <c r="G326" i="2"/>
  <c r="G278" i="2"/>
  <c r="G310" i="2"/>
  <c r="G342" i="2"/>
  <c r="G283" i="2"/>
  <c r="G314" i="2"/>
  <c r="G346" i="2"/>
  <c r="G358" i="2"/>
  <c r="G206" i="2"/>
  <c r="G117" i="2"/>
  <c r="G151" i="2"/>
  <c r="G84" i="2"/>
  <c r="G187" i="2"/>
  <c r="G251" i="2"/>
  <c r="G229" i="2"/>
  <c r="G331" i="2"/>
  <c r="G313" i="2"/>
  <c r="G182" i="2"/>
  <c r="G246" i="2"/>
  <c r="G166" i="2"/>
  <c r="G218" i="2"/>
  <c r="G190" i="2"/>
  <c r="G285" i="2"/>
  <c r="G87" i="2"/>
  <c r="G95" i="2"/>
  <c r="G170" i="2"/>
  <c r="G125" i="2"/>
  <c r="G133" i="2"/>
  <c r="G141" i="2"/>
  <c r="G223" i="2"/>
  <c r="G171" i="2"/>
  <c r="G233" i="2"/>
  <c r="G303" i="2"/>
  <c r="G319" i="2"/>
  <c r="G351" i="2"/>
  <c r="G345" i="2"/>
  <c r="G178" i="2"/>
  <c r="G202" i="2"/>
  <c r="G266" i="2"/>
  <c r="G254" i="2"/>
  <c r="G169" i="2"/>
  <c r="G287" i="2"/>
  <c r="G330" i="2"/>
  <c r="G374" i="2"/>
  <c r="G373" i="2"/>
  <c r="G78" i="2"/>
  <c r="G82" i="2"/>
  <c r="G80" i="2"/>
  <c r="G266" i="3"/>
  <c r="G298" i="3"/>
  <c r="G306" i="3"/>
  <c r="G122" i="3"/>
  <c r="G180" i="3"/>
  <c r="G254" i="3"/>
  <c r="G302" i="3"/>
  <c r="G344" i="3"/>
  <c r="G2" i="3"/>
</calcChain>
</file>

<file path=xl/sharedStrings.xml><?xml version="1.0" encoding="utf-8"?>
<sst xmlns="http://schemas.openxmlformats.org/spreadsheetml/2006/main" count="21207" uniqueCount="1852">
  <si>
    <t>GEO.id</t>
  </si>
  <si>
    <t>GEO.id2</t>
  </si>
  <si>
    <t>GEO.display-label</t>
  </si>
  <si>
    <t>VD01</t>
  </si>
  <si>
    <t>VD02</t>
  </si>
  <si>
    <t>VD03</t>
  </si>
  <si>
    <t>VD04</t>
  </si>
  <si>
    <t>VD05</t>
  </si>
  <si>
    <t>VD06</t>
  </si>
  <si>
    <t>VD07</t>
  </si>
  <si>
    <t>VD08</t>
  </si>
  <si>
    <t>VD09</t>
  </si>
  <si>
    <t>VD10</t>
  </si>
  <si>
    <t>VD11</t>
  </si>
  <si>
    <t>VD12</t>
  </si>
  <si>
    <t>VD13</t>
  </si>
  <si>
    <t>VD14</t>
  </si>
  <si>
    <t>VD15</t>
  </si>
  <si>
    <t>Id</t>
  </si>
  <si>
    <t>Id2</t>
  </si>
  <si>
    <t>Geography</t>
  </si>
  <si>
    <t>Total:</t>
  </si>
  <si>
    <t>Native:</t>
  </si>
  <si>
    <t>Native: - Born in state of residence</t>
  </si>
  <si>
    <t>Native: - Born in other state in the United States:</t>
  </si>
  <si>
    <t>Native: - Born in other state in the United States: - Northeast</t>
  </si>
  <si>
    <t>Native: - Born in other state in the United States: - Midwest</t>
  </si>
  <si>
    <t>Native: - Born in other state in the United States: - South</t>
  </si>
  <si>
    <t>Native: - Born in other state in the United States: - West</t>
  </si>
  <si>
    <t>Native: - Born outside the United States:</t>
  </si>
  <si>
    <t>Native: - Born outside the United States: - Puerto Rico</t>
  </si>
  <si>
    <t>Native: - Born outside the United States: - U.S. Island Areas</t>
  </si>
  <si>
    <t>Native: - Born outside the United States: - Born abroad of American parent(s)</t>
  </si>
  <si>
    <t>Foreign born:</t>
  </si>
  <si>
    <t>Foreign born: - Naturalized citizen</t>
  </si>
  <si>
    <t>Foreign born: - Not a citizen</t>
  </si>
  <si>
    <t>0500000US53033</t>
  </si>
  <si>
    <t>King County, Washington</t>
  </si>
  <si>
    <t>1400000US53033000100</t>
  </si>
  <si>
    <t>Census Tract 1, King County, Washington</t>
  </si>
  <si>
    <t>1400000US53033000200</t>
  </si>
  <si>
    <t>Census Tract 2, King County, Washington</t>
  </si>
  <si>
    <t>1400000US53033000300</t>
  </si>
  <si>
    <t>Census Tract 3, King County, Washington</t>
  </si>
  <si>
    <t>1400000US53033000401</t>
  </si>
  <si>
    <t>Census Tract 4.01, King County, Washington</t>
  </si>
  <si>
    <t>1400000US53033000402</t>
  </si>
  <si>
    <t>Census Tract 4.02, King County, Washington</t>
  </si>
  <si>
    <t>1400000US53033000500</t>
  </si>
  <si>
    <t>Census Tract 5, King County, Washington</t>
  </si>
  <si>
    <t>1400000US53033000600</t>
  </si>
  <si>
    <t>Census Tract 6, King County, Washington</t>
  </si>
  <si>
    <t>1400000US53033000700</t>
  </si>
  <si>
    <t>Census Tract 7, King County, Washington</t>
  </si>
  <si>
    <t>1400000US53033000800</t>
  </si>
  <si>
    <t>Census Tract 8, King County, Washington</t>
  </si>
  <si>
    <t>1400000US53033000900</t>
  </si>
  <si>
    <t>Census Tract 9, King County, Washington</t>
  </si>
  <si>
    <t>1400000US53033001000</t>
  </si>
  <si>
    <t>Census Tract 10, King County, Washington</t>
  </si>
  <si>
    <t>1400000US53033001100</t>
  </si>
  <si>
    <t>Census Tract 11, King County, Washington</t>
  </si>
  <si>
    <t>1400000US53033001200</t>
  </si>
  <si>
    <t>Census Tract 12, King County, Washington</t>
  </si>
  <si>
    <t>1400000US53033001300</t>
  </si>
  <si>
    <t>Census Tract 13, King County, Washington</t>
  </si>
  <si>
    <t>1400000US53033001400</t>
  </si>
  <si>
    <t>Census Tract 14, King County, Washington</t>
  </si>
  <si>
    <t>1400000US53033001500</t>
  </si>
  <si>
    <t>Census Tract 15, King County, Washington</t>
  </si>
  <si>
    <t>1400000US53033001600</t>
  </si>
  <si>
    <t>Census Tract 16, King County, Washington</t>
  </si>
  <si>
    <t>1400000US53033001700</t>
  </si>
  <si>
    <t>Census Tract 17, King County, Washington</t>
  </si>
  <si>
    <t>1400000US53033001800</t>
  </si>
  <si>
    <t>Census Tract 18, King County, Washington</t>
  </si>
  <si>
    <t>1400000US53033001900</t>
  </si>
  <si>
    <t>Census Tract 19, King County, Washington</t>
  </si>
  <si>
    <t>1400000US53033002000</t>
  </si>
  <si>
    <t>Census Tract 20, King County, Washington</t>
  </si>
  <si>
    <t>1400000US53033002100</t>
  </si>
  <si>
    <t>Census Tract 21, King County, Washington</t>
  </si>
  <si>
    <t>1400000US53033002200</t>
  </si>
  <si>
    <t>Census Tract 22, King County, Washington</t>
  </si>
  <si>
    <t>1400000US53033002400</t>
  </si>
  <si>
    <t>Census Tract 24, King County, Washington</t>
  </si>
  <si>
    <t>1400000US53033002500</t>
  </si>
  <si>
    <t>Census Tract 25, King County, Washington</t>
  </si>
  <si>
    <t>1400000US53033002600</t>
  </si>
  <si>
    <t>Census Tract 26, King County, Washington</t>
  </si>
  <si>
    <t>1400000US53033002700</t>
  </si>
  <si>
    <t>Census Tract 27, King County, Washington</t>
  </si>
  <si>
    <t>1400000US53033002800</t>
  </si>
  <si>
    <t>Census Tract 28, King County, Washington</t>
  </si>
  <si>
    <t>1400000US53033002900</t>
  </si>
  <si>
    <t>Census Tract 29, King County, Washington</t>
  </si>
  <si>
    <t>1400000US53033003000</t>
  </si>
  <si>
    <t>Census Tract 30, King County, Washington</t>
  </si>
  <si>
    <t>1400000US53033003100</t>
  </si>
  <si>
    <t>Census Tract 31, King County, Washington</t>
  </si>
  <si>
    <t>1400000US53033003200</t>
  </si>
  <si>
    <t>Census Tract 32, King County, Washington</t>
  </si>
  <si>
    <t>1400000US53033003300</t>
  </si>
  <si>
    <t>Census Tract 33, King County, Washington</t>
  </si>
  <si>
    <t>1400000US53033003400</t>
  </si>
  <si>
    <t>Census Tract 34, King County, Washington</t>
  </si>
  <si>
    <t>1400000US53033003500</t>
  </si>
  <si>
    <t>Census Tract 35, King County, Washington</t>
  </si>
  <si>
    <t>1400000US53033003600</t>
  </si>
  <si>
    <t>Census Tract 36, King County, Washington</t>
  </si>
  <si>
    <t>1400000US53033003800</t>
  </si>
  <si>
    <t>Census Tract 38, King County, Washington</t>
  </si>
  <si>
    <t>1400000US53033003900</t>
  </si>
  <si>
    <t>Census Tract 39, King County, Washington</t>
  </si>
  <si>
    <t>1400000US53033004000</t>
  </si>
  <si>
    <t>Census Tract 40, King County, Washington</t>
  </si>
  <si>
    <t>1400000US53033004100</t>
  </si>
  <si>
    <t>Census Tract 41, King County, Washington</t>
  </si>
  <si>
    <t>1400000US53033004200</t>
  </si>
  <si>
    <t>Census Tract 42, King County, Washington</t>
  </si>
  <si>
    <t>1400000US53033004300</t>
  </si>
  <si>
    <t>Census Tract 43, King County, Washington</t>
  </si>
  <si>
    <t>1400000US53033004400</t>
  </si>
  <si>
    <t>Census Tract 44, King County, Washington</t>
  </si>
  <si>
    <t>1400000US53033004500</t>
  </si>
  <si>
    <t>Census Tract 45, King County, Washington</t>
  </si>
  <si>
    <t>1400000US53033004600</t>
  </si>
  <si>
    <t>Census Tract 46, King County, Washington</t>
  </si>
  <si>
    <t>1400000US53033004700</t>
  </si>
  <si>
    <t>Census Tract 47, King County, Washington</t>
  </si>
  <si>
    <t>1400000US53033004800</t>
  </si>
  <si>
    <t>Census Tract 48, King County, Washington</t>
  </si>
  <si>
    <t>1400000US53033004900</t>
  </si>
  <si>
    <t>Census Tract 49, King County, Washington</t>
  </si>
  <si>
    <t>1400000US53033005000</t>
  </si>
  <si>
    <t>Census Tract 50, King County, Washington</t>
  </si>
  <si>
    <t>1400000US53033005100</t>
  </si>
  <si>
    <t>Census Tract 51, King County, Washington</t>
  </si>
  <si>
    <t>1400000US53033005200</t>
  </si>
  <si>
    <t>Census Tract 52, King County, Washington</t>
  </si>
  <si>
    <t>1400000US53033005301</t>
  </si>
  <si>
    <t>Census Tract 53.01, King County, Washington</t>
  </si>
  <si>
    <t>1400000US53033005302</t>
  </si>
  <si>
    <t>Census Tract 53.02, King County, Washington</t>
  </si>
  <si>
    <t>1400000US53033005400</t>
  </si>
  <si>
    <t>Census Tract 54, King County, Washington</t>
  </si>
  <si>
    <t>1400000US53033005600</t>
  </si>
  <si>
    <t>Census Tract 56, King County, Washington</t>
  </si>
  <si>
    <t>1400000US53033005700</t>
  </si>
  <si>
    <t>Census Tract 57, King County, Washington</t>
  </si>
  <si>
    <t>1400000US53033005801</t>
  </si>
  <si>
    <t>Census Tract 58.01, King County, Washington</t>
  </si>
  <si>
    <t>1400000US53033005802</t>
  </si>
  <si>
    <t>Census Tract 58.02, King County, Washington</t>
  </si>
  <si>
    <t>1400000US53033005900</t>
  </si>
  <si>
    <t>Census Tract 59, King County, Washington</t>
  </si>
  <si>
    <t>1400000US53033006000</t>
  </si>
  <si>
    <t>Census Tract 60, King County, Washington</t>
  </si>
  <si>
    <t>1400000US53033006100</t>
  </si>
  <si>
    <t>Census Tract 61, King County, Washington</t>
  </si>
  <si>
    <t>1400000US53033006200</t>
  </si>
  <si>
    <t>Census Tract 62, King County, Washington</t>
  </si>
  <si>
    <t>1400000US53033006300</t>
  </si>
  <si>
    <t>Census Tract 63, King County, Washington</t>
  </si>
  <si>
    <t>1400000US53033006400</t>
  </si>
  <si>
    <t>Census Tract 64, King County, Washington</t>
  </si>
  <si>
    <t>1400000US53033006500</t>
  </si>
  <si>
    <t>Census Tract 65, King County, Washington</t>
  </si>
  <si>
    <t>1400000US53033006600</t>
  </si>
  <si>
    <t>Census Tract 66, King County, Washington</t>
  </si>
  <si>
    <t>1400000US53033006700</t>
  </si>
  <si>
    <t>Census Tract 67, King County, Washington</t>
  </si>
  <si>
    <t>1400000US53033006800</t>
  </si>
  <si>
    <t>Census Tract 68, King County, Washington</t>
  </si>
  <si>
    <t>1400000US53033006900</t>
  </si>
  <si>
    <t>Census Tract 69, King County, Washington</t>
  </si>
  <si>
    <t>1400000US53033007000</t>
  </si>
  <si>
    <t>Census Tract 70, King County, Washington</t>
  </si>
  <si>
    <t>1400000US53033007100</t>
  </si>
  <si>
    <t>Census Tract 71, King County, Washington</t>
  </si>
  <si>
    <t>1400000US53033007200</t>
  </si>
  <si>
    <t>Census Tract 72, King County, Washington</t>
  </si>
  <si>
    <t>1400000US53033007300</t>
  </si>
  <si>
    <t>Census Tract 73, King County, Washington</t>
  </si>
  <si>
    <t>1400000US53033007400</t>
  </si>
  <si>
    <t>Census Tract 74, King County, Washington</t>
  </si>
  <si>
    <t>1400000US53033007500</t>
  </si>
  <si>
    <t>Census Tract 75, King County, Washington</t>
  </si>
  <si>
    <t>1400000US53033007600</t>
  </si>
  <si>
    <t>Census Tract 76, King County, Washington</t>
  </si>
  <si>
    <t>1400000US53033007700</t>
  </si>
  <si>
    <t>Census Tract 77, King County, Washington</t>
  </si>
  <si>
    <t>1400000US53033007800</t>
  </si>
  <si>
    <t>Census Tract 78, King County, Washington</t>
  </si>
  <si>
    <t>1400000US53033007900</t>
  </si>
  <si>
    <t>Census Tract 79, King County, Washington</t>
  </si>
  <si>
    <t>1400000US53033008001</t>
  </si>
  <si>
    <t>Census Tract 80.01, King County, Washington</t>
  </si>
  <si>
    <t>1400000US53033008002</t>
  </si>
  <si>
    <t>Census Tract 80.02, King County, Washington</t>
  </si>
  <si>
    <t>1400000US53033008100</t>
  </si>
  <si>
    <t>Census Tract 81, King County, Washington</t>
  </si>
  <si>
    <t>1400000US53033008200</t>
  </si>
  <si>
    <t>Census Tract 82, King County, Washington</t>
  </si>
  <si>
    <t>1400000US53033008300</t>
  </si>
  <si>
    <t>Census Tract 83, King County, Washington</t>
  </si>
  <si>
    <t>1400000US53033008400</t>
  </si>
  <si>
    <t>Census Tract 84, King County, Washington</t>
  </si>
  <si>
    <t>1400000US53033008500</t>
  </si>
  <si>
    <t>Census Tract 85, King County, Washington</t>
  </si>
  <si>
    <t>1400000US53033008600</t>
  </si>
  <si>
    <t>Census Tract 86, King County, Washington</t>
  </si>
  <si>
    <t>1400000US53033008700</t>
  </si>
  <si>
    <t>Census Tract 87, King County, Washington</t>
  </si>
  <si>
    <t>1400000US53033008800</t>
  </si>
  <si>
    <t>Census Tract 88, King County, Washington</t>
  </si>
  <si>
    <t>1400000US53033008900</t>
  </si>
  <si>
    <t>Census Tract 89, King County, Washington</t>
  </si>
  <si>
    <t>1400000US53033009000</t>
  </si>
  <si>
    <t>Census Tract 90, King County, Washington</t>
  </si>
  <si>
    <t>1400000US53033009100</t>
  </si>
  <si>
    <t>Census Tract 91, King County, Washington</t>
  </si>
  <si>
    <t>1400000US53033009200</t>
  </si>
  <si>
    <t>Census Tract 92, King County, Washington</t>
  </si>
  <si>
    <t>1400000US53033009300</t>
  </si>
  <si>
    <t>Census Tract 93, King County, Washington</t>
  </si>
  <si>
    <t>1400000US53033009400</t>
  </si>
  <si>
    <t>Census Tract 94, King County, Washington</t>
  </si>
  <si>
    <t>1400000US53033009500</t>
  </si>
  <si>
    <t>Census Tract 95, King County, Washington</t>
  </si>
  <si>
    <t>1400000US53033009600</t>
  </si>
  <si>
    <t>Census Tract 96, King County, Washington</t>
  </si>
  <si>
    <t>1400000US53033009701</t>
  </si>
  <si>
    <t>Census Tract 97.01, King County, Washington</t>
  </si>
  <si>
    <t>1400000US53033009702</t>
  </si>
  <si>
    <t>Census Tract 97.02, King County, Washington</t>
  </si>
  <si>
    <t>1400000US53033009800</t>
  </si>
  <si>
    <t>Census Tract 98, King County, Washington</t>
  </si>
  <si>
    <t>1400000US53033009900</t>
  </si>
  <si>
    <t>Census Tract 99, King County, Washington</t>
  </si>
  <si>
    <t>1400000US53033010000</t>
  </si>
  <si>
    <t>Census Tract 100, King County, Washington</t>
  </si>
  <si>
    <t>1400000US53033010100</t>
  </si>
  <si>
    <t>Census Tract 101, King County, Washington</t>
  </si>
  <si>
    <t>1400000US53033010200</t>
  </si>
  <si>
    <t>Census Tract 102, King County, Washington</t>
  </si>
  <si>
    <t>1400000US53033010300</t>
  </si>
  <si>
    <t>Census Tract 103, King County, Washington</t>
  </si>
  <si>
    <t>1400000US53033010400</t>
  </si>
  <si>
    <t>Census Tract 104, King County, Washington</t>
  </si>
  <si>
    <t>1400000US53033010500</t>
  </si>
  <si>
    <t>Census Tract 105, King County, Washington</t>
  </si>
  <si>
    <t>1400000US53033010600</t>
  </si>
  <si>
    <t>Census Tract 106, King County, Washington</t>
  </si>
  <si>
    <t>1400000US53033010700</t>
  </si>
  <si>
    <t>Census Tract 107, King County, Washington</t>
  </si>
  <si>
    <t>1400000US53033010800</t>
  </si>
  <si>
    <t>Census Tract 108, King County, Washington</t>
  </si>
  <si>
    <t>1400000US53033010900</t>
  </si>
  <si>
    <t>Census Tract 109, King County, Washington</t>
  </si>
  <si>
    <t>1400000US53033011000</t>
  </si>
  <si>
    <t>Census Tract 110, King County, Washington</t>
  </si>
  <si>
    <t>1400000US53033011101</t>
  </si>
  <si>
    <t>Census Tract 111.01, King County, Washington</t>
  </si>
  <si>
    <t>1400000US53033011102</t>
  </si>
  <si>
    <t>Census Tract 111.02, King County, Washington</t>
  </si>
  <si>
    <t>1400000US53033011200</t>
  </si>
  <si>
    <t>Census Tract 112, King County, Washington</t>
  </si>
  <si>
    <t>1400000US53033011300</t>
  </si>
  <si>
    <t>Census Tract 113, King County, Washington</t>
  </si>
  <si>
    <t>1400000US53033011400</t>
  </si>
  <si>
    <t>Census Tract 114, King County, Washington</t>
  </si>
  <si>
    <t>1400000US53033011500</t>
  </si>
  <si>
    <t>Census Tract 115, King County, Washington</t>
  </si>
  <si>
    <t>1400000US53033011600</t>
  </si>
  <si>
    <t>Census Tract 116, King County, Washington</t>
  </si>
  <si>
    <t>1400000US53033011700</t>
  </si>
  <si>
    <t>Census Tract 117, King County, Washington</t>
  </si>
  <si>
    <t>1400000US53033011800</t>
  </si>
  <si>
    <t>Census Tract 118, King County, Washington</t>
  </si>
  <si>
    <t>1400000US53033011900</t>
  </si>
  <si>
    <t>Census Tract 119, King County, Washington</t>
  </si>
  <si>
    <t>1400000US53033012000</t>
  </si>
  <si>
    <t>Census Tract 120, King County, Washington</t>
  </si>
  <si>
    <t>1400000US53033012100</t>
  </si>
  <si>
    <t>Census Tract 121, King County, Washington</t>
  </si>
  <si>
    <t>1400000US53033020100</t>
  </si>
  <si>
    <t>Census Tract 201, King County, Washington</t>
  </si>
  <si>
    <t>1400000US53033020200</t>
  </si>
  <si>
    <t>Census Tract 202, King County, Washington</t>
  </si>
  <si>
    <t>1400000US53033020300</t>
  </si>
  <si>
    <t>Census Tract 203, King County, Washington</t>
  </si>
  <si>
    <t>1400000US53033020401</t>
  </si>
  <si>
    <t>Census Tract 204.01, King County, Washington</t>
  </si>
  <si>
    <t>1400000US53033020402</t>
  </si>
  <si>
    <t>Census Tract 204.02, King County, Washington</t>
  </si>
  <si>
    <t>1400000US53033020500</t>
  </si>
  <si>
    <t>Census Tract 205, King County, Washington</t>
  </si>
  <si>
    <t>1400000US53033020600</t>
  </si>
  <si>
    <t>Census Tract 206, King County, Washington</t>
  </si>
  <si>
    <t>1400000US53033020700</t>
  </si>
  <si>
    <t>Census Tract 207, King County, Washington</t>
  </si>
  <si>
    <t>1400000US53033020800</t>
  </si>
  <si>
    <t>Census Tract 208, King County, Washington</t>
  </si>
  <si>
    <t>1400000US53033020900</t>
  </si>
  <si>
    <t>Census Tract 209, King County, Washington</t>
  </si>
  <si>
    <t>1400000US53033021000</t>
  </si>
  <si>
    <t>Census Tract 210, King County, Washington</t>
  </si>
  <si>
    <t>1400000US53033021100</t>
  </si>
  <si>
    <t>Census Tract 211, King County, Washington</t>
  </si>
  <si>
    <t>1400000US53033021300</t>
  </si>
  <si>
    <t>Census Tract 213, King County, Washington</t>
  </si>
  <si>
    <t>1400000US53033021400</t>
  </si>
  <si>
    <t>Census Tract 214, King County, Washington</t>
  </si>
  <si>
    <t>1400000US53033021500</t>
  </si>
  <si>
    <t>Census Tract 215, King County, Washington</t>
  </si>
  <si>
    <t>1400000US53033021600</t>
  </si>
  <si>
    <t>Census Tract 216, King County, Washington</t>
  </si>
  <si>
    <t>1400000US53033021700</t>
  </si>
  <si>
    <t>Census Tract 217, King County, Washington</t>
  </si>
  <si>
    <t>1400000US53033021802</t>
  </si>
  <si>
    <t>Census Tract 218.02, King County, Washington</t>
  </si>
  <si>
    <t>1400000US53033021803</t>
  </si>
  <si>
    <t>Census Tract 218.03, King County, Washington</t>
  </si>
  <si>
    <t>1400000US53033021804</t>
  </si>
  <si>
    <t>Census Tract 218.04, King County, Washington</t>
  </si>
  <si>
    <t>1400000US53033021903</t>
  </si>
  <si>
    <t>Census Tract 219.03, King County, Washington</t>
  </si>
  <si>
    <t>1400000US53033021904</t>
  </si>
  <si>
    <t>Census Tract 219.04, King County, Washington</t>
  </si>
  <si>
    <t>1400000US53033021905</t>
  </si>
  <si>
    <t>Census Tract 219.05, King County, Washington</t>
  </si>
  <si>
    <t>1400000US53033021906</t>
  </si>
  <si>
    <t>Census Tract 219.06, King County, Washington</t>
  </si>
  <si>
    <t>1400000US53033022001</t>
  </si>
  <si>
    <t>Census Tract 220.01, King County, Washington</t>
  </si>
  <si>
    <t>1400000US53033022003</t>
  </si>
  <si>
    <t>Census Tract 220.03, King County, Washington</t>
  </si>
  <si>
    <t>1400000US53033022005</t>
  </si>
  <si>
    <t>Census Tract 220.05, King County, Washington</t>
  </si>
  <si>
    <t>1400000US53033022006</t>
  </si>
  <si>
    <t>Census Tract 220.06, King County, Washington</t>
  </si>
  <si>
    <t>1400000US53033022101</t>
  </si>
  <si>
    <t>Census Tract 221.01, King County, Washington</t>
  </si>
  <si>
    <t>1400000US53033022102</t>
  </si>
  <si>
    <t>Census Tract 221.02, King County, Washington</t>
  </si>
  <si>
    <t>1400000US53033022201</t>
  </si>
  <si>
    <t>Census Tract 222.01, King County, Washington</t>
  </si>
  <si>
    <t>1400000US53033022202</t>
  </si>
  <si>
    <t>Census Tract 222.02, King County, Washington</t>
  </si>
  <si>
    <t>1400000US53033022203</t>
  </si>
  <si>
    <t>Census Tract 222.03, King County, Washington</t>
  </si>
  <si>
    <t>1400000US53033022300</t>
  </si>
  <si>
    <t>Census Tract 223, King County, Washington</t>
  </si>
  <si>
    <t>1400000US53033022400</t>
  </si>
  <si>
    <t>Census Tract 224, King County, Washington</t>
  </si>
  <si>
    <t>1400000US53033022500</t>
  </si>
  <si>
    <t>Census Tract 225, King County, Washington</t>
  </si>
  <si>
    <t>1400000US53033022603</t>
  </si>
  <si>
    <t>Census Tract 226.03, King County, Washington</t>
  </si>
  <si>
    <t>1400000US53033022604</t>
  </si>
  <si>
    <t>Census Tract 226.04, King County, Washington</t>
  </si>
  <si>
    <t>1400000US53033022605</t>
  </si>
  <si>
    <t>Census Tract 226.05, King County, Washington</t>
  </si>
  <si>
    <t>1400000US53033022606</t>
  </si>
  <si>
    <t>Census Tract 226.06, King County, Washington</t>
  </si>
  <si>
    <t>1400000US53033022701</t>
  </si>
  <si>
    <t>Census Tract 227.01, King County, Washington</t>
  </si>
  <si>
    <t>1400000US53033022702</t>
  </si>
  <si>
    <t>Census Tract 227.02, King County, Washington</t>
  </si>
  <si>
    <t>1400000US53033022703</t>
  </si>
  <si>
    <t>Census Tract 227.03, King County, Washington</t>
  </si>
  <si>
    <t>1400000US53033022801</t>
  </si>
  <si>
    <t>Census Tract 228.01, King County, Washington</t>
  </si>
  <si>
    <t>1400000US53033022802</t>
  </si>
  <si>
    <t>Census Tract 228.02, King County, Washington</t>
  </si>
  <si>
    <t>1400000US53033022803</t>
  </si>
  <si>
    <t>Census Tract 228.03, King County, Washington</t>
  </si>
  <si>
    <t>1400000US53033022901</t>
  </si>
  <si>
    <t>Census Tract 229.01, King County, Washington</t>
  </si>
  <si>
    <t>1400000US53033022902</t>
  </si>
  <si>
    <t>Census Tract 229.02, King County, Washington</t>
  </si>
  <si>
    <t>1400000US53033023000</t>
  </si>
  <si>
    <t>Census Tract 230, King County, Washington</t>
  </si>
  <si>
    <t>1400000US53033023100</t>
  </si>
  <si>
    <t>Census Tract 231, King County, Washington</t>
  </si>
  <si>
    <t>1400000US53033023201</t>
  </si>
  <si>
    <t>Census Tract 232.01, King County, Washington</t>
  </si>
  <si>
    <t>1400000US53033023202</t>
  </si>
  <si>
    <t>Census Tract 232.02, King County, Washington</t>
  </si>
  <si>
    <t>1400000US53033023300</t>
  </si>
  <si>
    <t>Census Tract 233, King County, Washington</t>
  </si>
  <si>
    <t>1400000US53033023401</t>
  </si>
  <si>
    <t>Census Tract 234.01, King County, Washington</t>
  </si>
  <si>
    <t>1400000US53033023402</t>
  </si>
  <si>
    <t>Census Tract 234.02, King County, Washington</t>
  </si>
  <si>
    <t>1400000US53033023500</t>
  </si>
  <si>
    <t>Census Tract 235, King County, Washington</t>
  </si>
  <si>
    <t>1400000US53033023601</t>
  </si>
  <si>
    <t>Census Tract 236.01, King County, Washington</t>
  </si>
  <si>
    <t>1400000US53033023603</t>
  </si>
  <si>
    <t>Census Tract 236.03, King County, Washington</t>
  </si>
  <si>
    <t>1400000US53033023604</t>
  </si>
  <si>
    <t>Census Tract 236.04, King County, Washington</t>
  </si>
  <si>
    <t>1400000US53033023700</t>
  </si>
  <si>
    <t>Census Tract 237, King County, Washington</t>
  </si>
  <si>
    <t>1400000US53033023801</t>
  </si>
  <si>
    <t>Census Tract 238.01, King County, Washington</t>
  </si>
  <si>
    <t>1400000US53033023802</t>
  </si>
  <si>
    <t>Census Tract 238.02, King County, Washington</t>
  </si>
  <si>
    <t>1400000US53033023900</t>
  </si>
  <si>
    <t>Census Tract 239, King County, Washington</t>
  </si>
  <si>
    <t>1400000US53033024000</t>
  </si>
  <si>
    <t>Census Tract 240, King County, Washington</t>
  </si>
  <si>
    <t>1400000US53033024100</t>
  </si>
  <si>
    <t>Census Tract 241, King County, Washington</t>
  </si>
  <si>
    <t>1400000US53033024200</t>
  </si>
  <si>
    <t>Census Tract 242, King County, Washington</t>
  </si>
  <si>
    <t>1400000US53033024300</t>
  </si>
  <si>
    <t>Census Tract 243, King County, Washington</t>
  </si>
  <si>
    <t>1400000US53033024400</t>
  </si>
  <si>
    <t>Census Tract 244, King County, Washington</t>
  </si>
  <si>
    <t>1400000US53033024500</t>
  </si>
  <si>
    <t>Census Tract 245, King County, Washington</t>
  </si>
  <si>
    <t>1400000US53033024601</t>
  </si>
  <si>
    <t>Census Tract 246.01, King County, Washington</t>
  </si>
  <si>
    <t>1400000US53033024602</t>
  </si>
  <si>
    <t>Census Tract 246.02, King County, Washington</t>
  </si>
  <si>
    <t>1400000US53033024701</t>
  </si>
  <si>
    <t>Census Tract 247.01, King County, Washington</t>
  </si>
  <si>
    <t>1400000US53033024702</t>
  </si>
  <si>
    <t>Census Tract 247.02, King County, Washington</t>
  </si>
  <si>
    <t>1400000US53033024800</t>
  </si>
  <si>
    <t>Census Tract 248, King County, Washington</t>
  </si>
  <si>
    <t>1400000US53033024901</t>
  </si>
  <si>
    <t>Census Tract 249.01, King County, Washington</t>
  </si>
  <si>
    <t>1400000US53033024902</t>
  </si>
  <si>
    <t>Census Tract 249.02, King County, Washington</t>
  </si>
  <si>
    <t>1400000US53033024903</t>
  </si>
  <si>
    <t>Census Tract 249.03, King County, Washington</t>
  </si>
  <si>
    <t>1400000US53033025001</t>
  </si>
  <si>
    <t>Census Tract 250.01, King County, Washington</t>
  </si>
  <si>
    <t>1400000US53033025003</t>
  </si>
  <si>
    <t>Census Tract 250.03, King County, Washington</t>
  </si>
  <si>
    <t>1400000US53033025004</t>
  </si>
  <si>
    <t>Census Tract 250.04, King County, Washington</t>
  </si>
  <si>
    <t>1400000US53033025101</t>
  </si>
  <si>
    <t>Census Tract 251.01, King County, Washington</t>
  </si>
  <si>
    <t>1400000US53033025102</t>
  </si>
  <si>
    <t>Census Tract 251.02, King County, Washington</t>
  </si>
  <si>
    <t>1400000US53033025200</t>
  </si>
  <si>
    <t>Census Tract 252, King County, Washington</t>
  </si>
  <si>
    <t>1400000US53033025300</t>
  </si>
  <si>
    <t>Census Tract 253, King County, Washington</t>
  </si>
  <si>
    <t>1400000US53033025400</t>
  </si>
  <si>
    <t>Census Tract 254, King County, Washington</t>
  </si>
  <si>
    <t>1400000US53033025500</t>
  </si>
  <si>
    <t>Census Tract 255, King County, Washington</t>
  </si>
  <si>
    <t>1400000US53033025600</t>
  </si>
  <si>
    <t>Census Tract 256, King County, Washington</t>
  </si>
  <si>
    <t>1400000US53033025701</t>
  </si>
  <si>
    <t>Census Tract 257.01, King County, Washington</t>
  </si>
  <si>
    <t>1400000US53033025702</t>
  </si>
  <si>
    <t>Census Tract 257.02, King County, Washington</t>
  </si>
  <si>
    <t>1400000US53033025801</t>
  </si>
  <si>
    <t>Census Tract 258.01, King County, Washington</t>
  </si>
  <si>
    <t>1400000US53033025803</t>
  </si>
  <si>
    <t>Census Tract 258.03, King County, Washington</t>
  </si>
  <si>
    <t>1400000US53033025804</t>
  </si>
  <si>
    <t>Census Tract 258.04, King County, Washington</t>
  </si>
  <si>
    <t>1400000US53033026001</t>
  </si>
  <si>
    <t>Census Tract 260.01, King County, Washington</t>
  </si>
  <si>
    <t>1400000US53033026002</t>
  </si>
  <si>
    <t>Census Tract 260.02, King County, Washington</t>
  </si>
  <si>
    <t>1400000US53033026100</t>
  </si>
  <si>
    <t>Census Tract 261, King County, Washington</t>
  </si>
  <si>
    <t>1400000US53033026200</t>
  </si>
  <si>
    <t>Census Tract 262, King County, Washington</t>
  </si>
  <si>
    <t>1400000US53033026300</t>
  </si>
  <si>
    <t>Census Tract 263, King County, Washington</t>
  </si>
  <si>
    <t>1400000US53033026400</t>
  </si>
  <si>
    <t>Census Tract 264, King County, Washington</t>
  </si>
  <si>
    <t>1400000US53033026500</t>
  </si>
  <si>
    <t>Census Tract 265, King County, Washington</t>
  </si>
  <si>
    <t>1400000US53033026600</t>
  </si>
  <si>
    <t>Census Tract 266, King County, Washington</t>
  </si>
  <si>
    <t>1400000US53033026700</t>
  </si>
  <si>
    <t>Census Tract 267, King County, Washington</t>
  </si>
  <si>
    <t>1400000US53033026801</t>
  </si>
  <si>
    <t>Census Tract 268.01, King County, Washington</t>
  </si>
  <si>
    <t>1400000US53033026802</t>
  </si>
  <si>
    <t>Census Tract 268.02, King County, Washington</t>
  </si>
  <si>
    <t>1400000US53033026900</t>
  </si>
  <si>
    <t>Census Tract 269, King County, Washington</t>
  </si>
  <si>
    <t>1400000US53033027000</t>
  </si>
  <si>
    <t>Census Tract 270, King County, Washington</t>
  </si>
  <si>
    <t>1400000US53033027100</t>
  </si>
  <si>
    <t>Census Tract 271, King County, Washington</t>
  </si>
  <si>
    <t>1400000US53033027200</t>
  </si>
  <si>
    <t>Census Tract 272, King County, Washington</t>
  </si>
  <si>
    <t>1400000US53033027300</t>
  </si>
  <si>
    <t>Census Tract 273, King County, Washington</t>
  </si>
  <si>
    <t>1400000US53033027400</t>
  </si>
  <si>
    <t>Census Tract 274, King County, Washington</t>
  </si>
  <si>
    <t>1400000US53033027500</t>
  </si>
  <si>
    <t>Census Tract 275, King County, Washington</t>
  </si>
  <si>
    <t>1400000US53033027600</t>
  </si>
  <si>
    <t>Census Tract 276, King County, Washington</t>
  </si>
  <si>
    <t>1400000US53033027701</t>
  </si>
  <si>
    <t>Census Tract 277.01, King County, Washington</t>
  </si>
  <si>
    <t>1400000US53033027702</t>
  </si>
  <si>
    <t>Census Tract 277.02, King County, Washington</t>
  </si>
  <si>
    <t>1400000US53033027800</t>
  </si>
  <si>
    <t>Census Tract 278, King County, Washington</t>
  </si>
  <si>
    <t>1400000US53033027900</t>
  </si>
  <si>
    <t>Census Tract 279, King County, Washington</t>
  </si>
  <si>
    <t>1400000US53033028000</t>
  </si>
  <si>
    <t>Census Tract 280, King County, Washington</t>
  </si>
  <si>
    <t>1400000US53033028100</t>
  </si>
  <si>
    <t>Census Tract 281, King County, Washington</t>
  </si>
  <si>
    <t>1400000US53033028200</t>
  </si>
  <si>
    <t>Census Tract 282, King County, Washington</t>
  </si>
  <si>
    <t>1400000US53033028300</t>
  </si>
  <si>
    <t>Census Tract 283, King County, Washington</t>
  </si>
  <si>
    <t>1400000US53033028402</t>
  </si>
  <si>
    <t>Census Tract 284.02, King County, Washington</t>
  </si>
  <si>
    <t>1400000US53033028403</t>
  </si>
  <si>
    <t>Census Tract 284.03, King County, Washington</t>
  </si>
  <si>
    <t>1400000US53033028500</t>
  </si>
  <si>
    <t>Census Tract 285, King County, Washington</t>
  </si>
  <si>
    <t>1400000US53033028600</t>
  </si>
  <si>
    <t>Census Tract 286, King County, Washington</t>
  </si>
  <si>
    <t>1400000US53033028700</t>
  </si>
  <si>
    <t>Census Tract 287, King County, Washington</t>
  </si>
  <si>
    <t>1400000US53033028801</t>
  </si>
  <si>
    <t>Census Tract 288.01, King County, Washington</t>
  </si>
  <si>
    <t>1400000US53033028802</t>
  </si>
  <si>
    <t>Census Tract 288.02, King County, Washington</t>
  </si>
  <si>
    <t>1400000US53033028901</t>
  </si>
  <si>
    <t>Census Tract 289.01, King County, Washington</t>
  </si>
  <si>
    <t>1400000US53033028902</t>
  </si>
  <si>
    <t>Census Tract 289.02, King County, Washington</t>
  </si>
  <si>
    <t>1400000US53033029001</t>
  </si>
  <si>
    <t>Census Tract 290.01, King County, Washington</t>
  </si>
  <si>
    <t>1400000US53033029003</t>
  </si>
  <si>
    <t>Census Tract 290.03, King County, Washington</t>
  </si>
  <si>
    <t>1400000US53033029004</t>
  </si>
  <si>
    <t>Census Tract 290.04, King County, Washington</t>
  </si>
  <si>
    <t>1400000US53033029100</t>
  </si>
  <si>
    <t>Census Tract 291, King County, Washington</t>
  </si>
  <si>
    <t>1400000US53033029201</t>
  </si>
  <si>
    <t>Census Tract 292.01, King County, Washington</t>
  </si>
  <si>
    <t>1400000US53033029203</t>
  </si>
  <si>
    <t>Census Tract 292.03, King County, Washington</t>
  </si>
  <si>
    <t>1400000US53033029204</t>
  </si>
  <si>
    <t>Census Tract 292.04, King County, Washington</t>
  </si>
  <si>
    <t>1400000US53033029303</t>
  </si>
  <si>
    <t>Census Tract 293.03, King County, Washington</t>
  </si>
  <si>
    <t>1400000US53033029304</t>
  </si>
  <si>
    <t>Census Tract 293.04, King County, Washington</t>
  </si>
  <si>
    <t>1400000US53033029305</t>
  </si>
  <si>
    <t>Census Tract 293.05, King County, Washington</t>
  </si>
  <si>
    <t>1400000US53033029306</t>
  </si>
  <si>
    <t>Census Tract 293.06, King County, Washington</t>
  </si>
  <si>
    <t>1400000US53033029307</t>
  </si>
  <si>
    <t>Census Tract 293.07, King County, Washington</t>
  </si>
  <si>
    <t>1400000US53033029403</t>
  </si>
  <si>
    <t>Census Tract 294.03, King County, Washington</t>
  </si>
  <si>
    <t>1400000US53033029405</t>
  </si>
  <si>
    <t>Census Tract 294.05, King County, Washington</t>
  </si>
  <si>
    <t>1400000US53033029406</t>
  </si>
  <si>
    <t>Census Tract 294.06, King County, Washington</t>
  </si>
  <si>
    <t>1400000US53033029407</t>
  </si>
  <si>
    <t>Census Tract 294.07, King County, Washington</t>
  </si>
  <si>
    <t>1400000US53033029408</t>
  </si>
  <si>
    <t>Census Tract 294.08, King County, Washington</t>
  </si>
  <si>
    <t>1400000US53033029502</t>
  </si>
  <si>
    <t>Census Tract 295.02, King County, Washington</t>
  </si>
  <si>
    <t>1400000US53033029503</t>
  </si>
  <si>
    <t>Census Tract 295.03, King County, Washington</t>
  </si>
  <si>
    <t>1400000US53033029504</t>
  </si>
  <si>
    <t>Census Tract 295.04, King County, Washington</t>
  </si>
  <si>
    <t>1400000US53033029601</t>
  </si>
  <si>
    <t>Census Tract 296.01, King County, Washington</t>
  </si>
  <si>
    <t>1400000US53033029602</t>
  </si>
  <si>
    <t>Census Tract 296.02, King County, Washington</t>
  </si>
  <si>
    <t>1400000US53033029700</t>
  </si>
  <si>
    <t>Census Tract 297, King County, Washington</t>
  </si>
  <si>
    <t>1400000US53033029801</t>
  </si>
  <si>
    <t>Census Tract 298.01, King County, Washington</t>
  </si>
  <si>
    <t>1400000US53033029802</t>
  </si>
  <si>
    <t>Census Tract 298.02, King County, Washington</t>
  </si>
  <si>
    <t>1400000US53033029901</t>
  </si>
  <si>
    <t>Census Tract 299.01, King County, Washington</t>
  </si>
  <si>
    <t>1400000US53033029902</t>
  </si>
  <si>
    <t>Census Tract 299.02, King County, Washington</t>
  </si>
  <si>
    <t>1400000US53033030002</t>
  </si>
  <si>
    <t>Census Tract 300.02, King County, Washington</t>
  </si>
  <si>
    <t>1400000US53033030003</t>
  </si>
  <si>
    <t>Census Tract 300.03, King County, Washington</t>
  </si>
  <si>
    <t>1400000US53033030004</t>
  </si>
  <si>
    <t>Census Tract 300.04, King County, Washington</t>
  </si>
  <si>
    <t>1400000US53033030100</t>
  </si>
  <si>
    <t>Census Tract 301, King County, Washington</t>
  </si>
  <si>
    <t>1400000US53033030201</t>
  </si>
  <si>
    <t>Census Tract 302.01, King County, Washington</t>
  </si>
  <si>
    <t>1400000US53033030202</t>
  </si>
  <si>
    <t>Census Tract 302.02, King County, Washington</t>
  </si>
  <si>
    <t>1400000US53033030303</t>
  </si>
  <si>
    <t>Census Tract 303.03, King County, Washington</t>
  </si>
  <si>
    <t>1400000US53033030304</t>
  </si>
  <si>
    <t>Census Tract 303.04, King County, Washington</t>
  </si>
  <si>
    <t>1400000US53033030305</t>
  </si>
  <si>
    <t>Census Tract 303.05, King County, Washington</t>
  </si>
  <si>
    <t>1400000US53033030306</t>
  </si>
  <si>
    <t>Census Tract 303.06, King County, Washington</t>
  </si>
  <si>
    <t>1400000US53033030308</t>
  </si>
  <si>
    <t>Census Tract 303.08, King County, Washington</t>
  </si>
  <si>
    <t>1400000US53033030309</t>
  </si>
  <si>
    <t>Census Tract 303.09, King County, Washington</t>
  </si>
  <si>
    <t>1400000US53033030310</t>
  </si>
  <si>
    <t>Census Tract 303.10, King County, Washington</t>
  </si>
  <si>
    <t>1400000US53033030311</t>
  </si>
  <si>
    <t>Census Tract 303.11, King County, Washington</t>
  </si>
  <si>
    <t>1400000US53033030312</t>
  </si>
  <si>
    <t>Census Tract 303.12, King County, Washington</t>
  </si>
  <si>
    <t>1400000US53033030401</t>
  </si>
  <si>
    <t>Census Tract 304.01, King County, Washington</t>
  </si>
  <si>
    <t>1400000US53033030403</t>
  </si>
  <si>
    <t>Census Tract 304.03, King County, Washington</t>
  </si>
  <si>
    <t>1400000US53033030404</t>
  </si>
  <si>
    <t>Census Tract 304.04, King County, Washington</t>
  </si>
  <si>
    <t>1400000US53033030501</t>
  </si>
  <si>
    <t>Census Tract 305.01, King County, Washington</t>
  </si>
  <si>
    <t>1400000US53033030503</t>
  </si>
  <si>
    <t>Census Tract 305.03, King County, Washington</t>
  </si>
  <si>
    <t>1400000US53033030504</t>
  </si>
  <si>
    <t>Census Tract 305.04, King County, Washington</t>
  </si>
  <si>
    <t>1400000US53033030600</t>
  </si>
  <si>
    <t>Census Tract 306, King County, Washington</t>
  </si>
  <si>
    <t>1400000US53033030700</t>
  </si>
  <si>
    <t>Census Tract 307, King County, Washington</t>
  </si>
  <si>
    <t>1400000US53033030801</t>
  </si>
  <si>
    <t>Census Tract 308.01, King County, Washington</t>
  </si>
  <si>
    <t>1400000US53033030802</t>
  </si>
  <si>
    <t>Census Tract 308.02, King County, Washington</t>
  </si>
  <si>
    <t>1400000US53033030901</t>
  </si>
  <si>
    <t>Census Tract 309.01, King County, Washington</t>
  </si>
  <si>
    <t>1400000US53033030902</t>
  </si>
  <si>
    <t>Census Tract 309.02, King County, Washington</t>
  </si>
  <si>
    <t>1400000US53033031000</t>
  </si>
  <si>
    <t>Census Tract 310, King County, Washington</t>
  </si>
  <si>
    <t>1400000US53033031100</t>
  </si>
  <si>
    <t>Census Tract 311, King County, Washington</t>
  </si>
  <si>
    <t>1400000US53033031202</t>
  </si>
  <si>
    <t>Census Tract 312.02, King County, Washington</t>
  </si>
  <si>
    <t>1400000US53033031204</t>
  </si>
  <si>
    <t>Census Tract 312.04, King County, Washington</t>
  </si>
  <si>
    <t>1400000US53033031205</t>
  </si>
  <si>
    <t>Census Tract 312.05, King County, Washington</t>
  </si>
  <si>
    <t>1400000US53033031206</t>
  </si>
  <si>
    <t>Census Tract 312.06, King County, Washington</t>
  </si>
  <si>
    <t>1400000US53033031301</t>
  </si>
  <si>
    <t>Census Tract 313.01, King County, Washington</t>
  </si>
  <si>
    <t>1400000US53033031302</t>
  </si>
  <si>
    <t>Census Tract 313.02, King County, Washington</t>
  </si>
  <si>
    <t>1400000US53033031400</t>
  </si>
  <si>
    <t>Census Tract 314, King County, Washington</t>
  </si>
  <si>
    <t>1400000US53033031501</t>
  </si>
  <si>
    <t>Census Tract 315.01, King County, Washington</t>
  </si>
  <si>
    <t>1400000US53033031502</t>
  </si>
  <si>
    <t>Census Tract 315.02, King County, Washington</t>
  </si>
  <si>
    <t>1400000US53033031601</t>
  </si>
  <si>
    <t>Census Tract 316.01, King County, Washington</t>
  </si>
  <si>
    <t>1400000US53033031602</t>
  </si>
  <si>
    <t>Census Tract 316.02, King County, Washington</t>
  </si>
  <si>
    <t>1400000US53033031603</t>
  </si>
  <si>
    <t>Census Tract 316.03, King County, Washington</t>
  </si>
  <si>
    <t>1400000US53033031702</t>
  </si>
  <si>
    <t>Census Tract 317.02, King County, Washington</t>
  </si>
  <si>
    <t>1400000US53033031703</t>
  </si>
  <si>
    <t>Census Tract 317.03, King County, Washington</t>
  </si>
  <si>
    <t>1400000US53033031704</t>
  </si>
  <si>
    <t>Census Tract 317.04, King County, Washington</t>
  </si>
  <si>
    <t>1400000US53033031800</t>
  </si>
  <si>
    <t>Census Tract 318, King County, Washington</t>
  </si>
  <si>
    <t>1400000US53033031903</t>
  </si>
  <si>
    <t>Census Tract 319.03, King County, Washington</t>
  </si>
  <si>
    <t>1400000US53033031904</t>
  </si>
  <si>
    <t>Census Tract 319.04, King County, Washington</t>
  </si>
  <si>
    <t>1400000US53033031906</t>
  </si>
  <si>
    <t>Census Tract 319.06, King County, Washington</t>
  </si>
  <si>
    <t>1400000US53033031907</t>
  </si>
  <si>
    <t>Census Tract 319.07, King County, Washington</t>
  </si>
  <si>
    <t>1400000US53033031908</t>
  </si>
  <si>
    <t>Census Tract 319.08, King County, Washington</t>
  </si>
  <si>
    <t>1400000US53033031909</t>
  </si>
  <si>
    <t>Census Tract 319.09, King County, Washington</t>
  </si>
  <si>
    <t>1400000US53033032002</t>
  </si>
  <si>
    <t>Census Tract 320.02, King County, Washington</t>
  </si>
  <si>
    <t>1400000US53033032003</t>
  </si>
  <si>
    <t>Census Tract 320.03, King County, Washington</t>
  </si>
  <si>
    <t>1400000US53033032005</t>
  </si>
  <si>
    <t>Census Tract 320.05, King County, Washington</t>
  </si>
  <si>
    <t>1400000US53033032006</t>
  </si>
  <si>
    <t>Census Tract 320.06, King County, Washington</t>
  </si>
  <si>
    <t>1400000US53033032007</t>
  </si>
  <si>
    <t>Census Tract 320.07, King County, Washington</t>
  </si>
  <si>
    <t>1400000US53033032008</t>
  </si>
  <si>
    <t>Census Tract 320.08, King County, Washington</t>
  </si>
  <si>
    <t>1400000US53033032009</t>
  </si>
  <si>
    <t>Census Tract 320.09, King County, Washington</t>
  </si>
  <si>
    <t>1400000US53033032102</t>
  </si>
  <si>
    <t>Census Tract 321.02, King County, Washington</t>
  </si>
  <si>
    <t>1400000US53033032103</t>
  </si>
  <si>
    <t>Census Tract 321.03, King County, Washington</t>
  </si>
  <si>
    <t>1400000US53033032104</t>
  </si>
  <si>
    <t>Census Tract 321.04, King County, Washington</t>
  </si>
  <si>
    <t>1400000US53033032203</t>
  </si>
  <si>
    <t>Census Tract 322.03, King County, Washington</t>
  </si>
  <si>
    <t>1400000US53033032207</t>
  </si>
  <si>
    <t>Census Tract 322.07, King County, Washington</t>
  </si>
  <si>
    <t>1400000US53033032208</t>
  </si>
  <si>
    <t>Census Tract 322.08, King County, Washington</t>
  </si>
  <si>
    <t>1400000US53033032209</t>
  </si>
  <si>
    <t>Census Tract 322.09, King County, Washington</t>
  </si>
  <si>
    <t>1400000US53033032210</t>
  </si>
  <si>
    <t>Census Tract 322.10, King County, Washington</t>
  </si>
  <si>
    <t>1400000US53033032211</t>
  </si>
  <si>
    <t>Census Tract 322.11, King County, Washington</t>
  </si>
  <si>
    <t>1400000US53033032212</t>
  </si>
  <si>
    <t>Census Tract 322.12, King County, Washington</t>
  </si>
  <si>
    <t>1400000US53033032307</t>
  </si>
  <si>
    <t>Census Tract 323.07, King County, Washington</t>
  </si>
  <si>
    <t>1400000US53033032309</t>
  </si>
  <si>
    <t>Census Tract 323.09, King County, Washington</t>
  </si>
  <si>
    <t>1400000US53033032311</t>
  </si>
  <si>
    <t>Census Tract 323.11, King County, Washington</t>
  </si>
  <si>
    <t>1400000US53033032312</t>
  </si>
  <si>
    <t>Census Tract 323.12, King County, Washington</t>
  </si>
  <si>
    <t>1400000US53033032313</t>
  </si>
  <si>
    <t>Census Tract 323.13, King County, Washington</t>
  </si>
  <si>
    <t>1400000US53033032314</t>
  </si>
  <si>
    <t>Census Tract 323.14, King County, Washington</t>
  </si>
  <si>
    <t>1400000US53033032315</t>
  </si>
  <si>
    <t>Census Tract 323.15, King County, Washington</t>
  </si>
  <si>
    <t>1400000US53033032316</t>
  </si>
  <si>
    <t>Census Tract 323.16, King County, Washington</t>
  </si>
  <si>
    <t>1400000US53033032317</t>
  </si>
  <si>
    <t>Census Tract 323.17, King County, Washington</t>
  </si>
  <si>
    <t>1400000US53033032318</t>
  </si>
  <si>
    <t>Census Tract 323.18, King County, Washington</t>
  </si>
  <si>
    <t>1400000US53033032319</t>
  </si>
  <si>
    <t>Census Tract 323.19, King County, Washington</t>
  </si>
  <si>
    <t>1400000US53033032320</t>
  </si>
  <si>
    <t>Census Tract 323.20, King County, Washington</t>
  </si>
  <si>
    <t>1400000US53033032321</t>
  </si>
  <si>
    <t>Census Tract 323.21, King County, Washington</t>
  </si>
  <si>
    <t>1400000US53033032322</t>
  </si>
  <si>
    <t>Census Tract 323.22, King County, Washington</t>
  </si>
  <si>
    <t>1400000US53033032323</t>
  </si>
  <si>
    <t>Census Tract 323.23, King County, Washington</t>
  </si>
  <si>
    <t>1400000US53033032324</t>
  </si>
  <si>
    <t>Census Tract 323.24, King County, Washington</t>
  </si>
  <si>
    <t>1400000US53033032325</t>
  </si>
  <si>
    <t>Census Tract 323.25, King County, Washington</t>
  </si>
  <si>
    <t>1400000US53033032401</t>
  </si>
  <si>
    <t>Census Tract 324.01, King County, Washington</t>
  </si>
  <si>
    <t>1400000US53033032402</t>
  </si>
  <si>
    <t>Census Tract 324.02, King County, Washington</t>
  </si>
  <si>
    <t>1400000US53033032500</t>
  </si>
  <si>
    <t>Census Tract 325, King County, Washington</t>
  </si>
  <si>
    <t>1400000US53033032601</t>
  </si>
  <si>
    <t>Census Tract 326.01, King County, Washington</t>
  </si>
  <si>
    <t>1400000US53033032602</t>
  </si>
  <si>
    <t>Census Tract 326.02, King County, Washington</t>
  </si>
  <si>
    <t>1400000US53033032702</t>
  </si>
  <si>
    <t>Census Tract 327.02, King County, Washington</t>
  </si>
  <si>
    <t>1400000US53033032703</t>
  </si>
  <si>
    <t>Census Tract 327.03, King County, Washington</t>
  </si>
  <si>
    <t>1400000US53033032704</t>
  </si>
  <si>
    <t>Census Tract 327.04, King County, Washington</t>
  </si>
  <si>
    <t>1400000US53033032800</t>
  </si>
  <si>
    <t>Census Tract 328, King County, Washington</t>
  </si>
  <si>
    <t>1600000US5300100</t>
  </si>
  <si>
    <t>Aberdeen city, Washington</t>
  </si>
  <si>
    <t>1600000US5300135</t>
  </si>
  <si>
    <t>Aberdeen Gardens CDP, Washington</t>
  </si>
  <si>
    <t>1600000US5300275</t>
  </si>
  <si>
    <t>Acme CDP, Washington</t>
  </si>
  <si>
    <t>1600000US5300800</t>
  </si>
  <si>
    <t>Ahtanum CDP, Washington</t>
  </si>
  <si>
    <t>1600000US5300905</t>
  </si>
  <si>
    <t>Airway Heights city, Washington</t>
  </si>
  <si>
    <t>1600000US5301010</t>
  </si>
  <si>
    <t>Albion town, Washington</t>
  </si>
  <si>
    <t>1600000US5301185</t>
  </si>
  <si>
    <t>Alderwood Manor CDP, Washington</t>
  </si>
  <si>
    <t>1600000US5301255</t>
  </si>
  <si>
    <t>Alger CDP, Washington</t>
  </si>
  <si>
    <t>1600000US5301290</t>
  </si>
  <si>
    <t>Algona city, Washington</t>
  </si>
  <si>
    <t>1600000US5301447</t>
  </si>
  <si>
    <t>Allyn-Grapeview CDP, Washington</t>
  </si>
  <si>
    <t>1600000US5301500</t>
  </si>
  <si>
    <t>Almira town, Washington</t>
  </si>
  <si>
    <t>1600000US5301850</t>
  </si>
  <si>
    <t>Amboy CDP, Washington</t>
  </si>
  <si>
    <t>1600000US5301920</t>
  </si>
  <si>
    <t>Ames Lake CDP, Washington</t>
  </si>
  <si>
    <t>1600000US5301990</t>
  </si>
  <si>
    <t>Anacortes city, Washington</t>
  </si>
  <si>
    <t>1600000US5302585</t>
  </si>
  <si>
    <t>Arlington city, Washington</t>
  </si>
  <si>
    <t>1600000US5302620</t>
  </si>
  <si>
    <t>Arlington Heights CDP, Washington</t>
  </si>
  <si>
    <t>1600000US5302910</t>
  </si>
  <si>
    <t>Artondale CDP, Washington</t>
  </si>
  <si>
    <t>1600000US5303005</t>
  </si>
  <si>
    <t>Ashford CDP, Washington</t>
  </si>
  <si>
    <t>1600000US5303075</t>
  </si>
  <si>
    <t>Asotin city, Washington</t>
  </si>
  <si>
    <t>1600000US5303180</t>
  </si>
  <si>
    <t>Auburn city, Washington</t>
  </si>
  <si>
    <t>1600000US5303215</t>
  </si>
  <si>
    <t>Ault Field CDP, Washington</t>
  </si>
  <si>
    <t>1600000US5303736</t>
  </si>
  <si>
    <t>Bainbridge Island city, Washington</t>
  </si>
  <si>
    <t>1600000US5304113</t>
  </si>
  <si>
    <t>Bangor Trident Base CDP, Washington</t>
  </si>
  <si>
    <t>1600000US5304125</t>
  </si>
  <si>
    <t>Banks Lake South CDP, Washington</t>
  </si>
  <si>
    <t>1600000US5304195</t>
  </si>
  <si>
    <t>Barberton CDP, Washington</t>
  </si>
  <si>
    <t>1600000US5304300</t>
  </si>
  <si>
    <t>Baring CDP, Washington</t>
  </si>
  <si>
    <t>1600000US5304405</t>
  </si>
  <si>
    <t>Basin City CDP, Washington</t>
  </si>
  <si>
    <t>1600000US5304475</t>
  </si>
  <si>
    <t>Battle Ground city, Washington</t>
  </si>
  <si>
    <t>1600000US5304615</t>
  </si>
  <si>
    <t>Bay Center CDP, Washington</t>
  </si>
  <si>
    <t>1600000US5304790</t>
  </si>
  <si>
    <t>Bay View CDP, Washington</t>
  </si>
  <si>
    <t>1600000US5304895</t>
  </si>
  <si>
    <t>Beaux Arts Village town, Washington</t>
  </si>
  <si>
    <t>1600000US5305210</t>
  </si>
  <si>
    <t>Bellevue city, Washington</t>
  </si>
  <si>
    <t>1600000US5305245</t>
  </si>
  <si>
    <t>Bell Hill CDP, Washington</t>
  </si>
  <si>
    <t>1600000US5305280</t>
  </si>
  <si>
    <t>Bellingham city, Washington</t>
  </si>
  <si>
    <t>1600000US5305560</t>
  </si>
  <si>
    <t>Benton City city, Washington</t>
  </si>
  <si>
    <t>1600000US5305980</t>
  </si>
  <si>
    <t>Bickleton CDP, Washington</t>
  </si>
  <si>
    <t>1600000US5306050</t>
  </si>
  <si>
    <t>Big Lake CDP, Washington</t>
  </si>
  <si>
    <t>1600000US5306085</t>
  </si>
  <si>
    <t>Bingen city, Washington</t>
  </si>
  <si>
    <t>1600000US5306190</t>
  </si>
  <si>
    <t>Birch Bay CDP, Washington</t>
  </si>
  <si>
    <t>1600000US5306330</t>
  </si>
  <si>
    <t>Black Diamond city, Washington</t>
  </si>
  <si>
    <t>1600000US5306505</t>
  </si>
  <si>
    <t>Blaine city, Washington</t>
  </si>
  <si>
    <t>1600000US5306855</t>
  </si>
  <si>
    <t>Blyn CDP, Washington</t>
  </si>
  <si>
    <t>1600000US5307170</t>
  </si>
  <si>
    <t>Bonney Lake city, Washington</t>
  </si>
  <si>
    <t>1600000US5307380</t>
  </si>
  <si>
    <t>Bothell city, Washington</t>
  </si>
  <si>
    <t>1600000US5307590</t>
  </si>
  <si>
    <t>Brady CDP, Washington</t>
  </si>
  <si>
    <t>1600000US5307695</t>
  </si>
  <si>
    <t>Bremerton city, Washington</t>
  </si>
  <si>
    <t>1600000US5307835</t>
  </si>
  <si>
    <t>Brewster city, Washington</t>
  </si>
  <si>
    <t>1600000US5307870</t>
  </si>
  <si>
    <t>Bridgeport city, Washington</t>
  </si>
  <si>
    <t>1600000US5307940</t>
  </si>
  <si>
    <t>Brier city, Washington</t>
  </si>
  <si>
    <t>1600000US5308080</t>
  </si>
  <si>
    <t>Brinnon CDP, Washington</t>
  </si>
  <si>
    <t>1600000US5308465</t>
  </si>
  <si>
    <t>Brush Prairie CDP, Washington</t>
  </si>
  <si>
    <t>1600000US5308552</t>
  </si>
  <si>
    <t>Bryn Mawr-Skyway CDP, Washington</t>
  </si>
  <si>
    <t>1600000US5308570</t>
  </si>
  <si>
    <t>Buckley city, Washington</t>
  </si>
  <si>
    <t>1600000US5308605</t>
  </si>
  <si>
    <t>Bucoda town, Washington</t>
  </si>
  <si>
    <t>1600000US5308780</t>
  </si>
  <si>
    <t>Burbank CDP, Washington</t>
  </si>
  <si>
    <t>1600000US5308850</t>
  </si>
  <si>
    <t>Burien city, Washington</t>
  </si>
  <si>
    <t>1600000US5308920</t>
  </si>
  <si>
    <t>Burlington city, Washington</t>
  </si>
  <si>
    <t>1600000US5309365</t>
  </si>
  <si>
    <t>Camano CDP, Washington</t>
  </si>
  <si>
    <t>1600000US5309480</t>
  </si>
  <si>
    <t>Camas city, Washington</t>
  </si>
  <si>
    <t>1600000US5309970</t>
  </si>
  <si>
    <t>Carbonado town, Washington</t>
  </si>
  <si>
    <t>1600000US5310075</t>
  </si>
  <si>
    <t>Carlsborg CDP, Washington</t>
  </si>
  <si>
    <t>1600000US5310215</t>
  </si>
  <si>
    <t>Carnation city, Washington</t>
  </si>
  <si>
    <t>1600000US5310325</t>
  </si>
  <si>
    <t>Carson River Valley CDP, Washington</t>
  </si>
  <si>
    <t>1600000US5310372</t>
  </si>
  <si>
    <t>Cascade-Fairwood CDP, Washington</t>
  </si>
  <si>
    <t>1600000US5310455</t>
  </si>
  <si>
    <t>Cascade Valley CDP, Washington</t>
  </si>
  <si>
    <t>1600000US5310495</t>
  </si>
  <si>
    <t>Cashmere city, Washington</t>
  </si>
  <si>
    <t>1600000US5310565</t>
  </si>
  <si>
    <t>Castle Rock city, Washington</t>
  </si>
  <si>
    <t>1600000US5310585</t>
  </si>
  <si>
    <t>Cathan CDP, Washington</t>
  </si>
  <si>
    <t>1600000US5310600</t>
  </si>
  <si>
    <t>Cathcart CDP, Washington</t>
  </si>
  <si>
    <t>1600000US5310635</t>
  </si>
  <si>
    <t>Cathlamet town, Washington</t>
  </si>
  <si>
    <t>1600000US5311090</t>
  </si>
  <si>
    <t>Centerville CDP, Washington</t>
  </si>
  <si>
    <t>1600000US5311160</t>
  </si>
  <si>
    <t>Centralia city, Washington</t>
  </si>
  <si>
    <t>1600000US5311195</t>
  </si>
  <si>
    <t>Central Park CDP, Washington</t>
  </si>
  <si>
    <t>1600000US5311475</t>
  </si>
  <si>
    <t>Chehalis city, Washington</t>
  </si>
  <si>
    <t>1600000US5311568</t>
  </si>
  <si>
    <t>Chehalis Village CDP, Washington</t>
  </si>
  <si>
    <t>1600000US5311615</t>
  </si>
  <si>
    <t>Chelan city, Washington</t>
  </si>
  <si>
    <t>1600000US5311825</t>
  </si>
  <si>
    <t>Cheney city, Washington</t>
  </si>
  <si>
    <t>1600000US5312015</t>
  </si>
  <si>
    <t>Cherry Grove CDP, Washington</t>
  </si>
  <si>
    <t>1600000US5312140</t>
  </si>
  <si>
    <t>Chewelah city, Washington</t>
  </si>
  <si>
    <t>1600000US5312315</t>
  </si>
  <si>
    <t>Chinook CDP, Washington</t>
  </si>
  <si>
    <t>1600000US5312630</t>
  </si>
  <si>
    <t>Clarkston city, Washington</t>
  </si>
  <si>
    <t>1600000US5312680</t>
  </si>
  <si>
    <t>Clarkston Heights-Vineland CDP, Washington</t>
  </si>
  <si>
    <t>1600000US5312840</t>
  </si>
  <si>
    <t>Clear Lake CDP, Washington</t>
  </si>
  <si>
    <t>1600000US5312945</t>
  </si>
  <si>
    <t>Cle Elum city, Washington</t>
  </si>
  <si>
    <t>1600000US5313155</t>
  </si>
  <si>
    <t>Clinton CDP, Washington</t>
  </si>
  <si>
    <t>1600000US5313365</t>
  </si>
  <si>
    <t>Clyde Hill city, Washington</t>
  </si>
  <si>
    <t>1600000US5313595</t>
  </si>
  <si>
    <t>Cohassett Beach CDP, Washington</t>
  </si>
  <si>
    <t>1600000US5313785</t>
  </si>
  <si>
    <t>Colfax city, Washington</t>
  </si>
  <si>
    <t>1600000US5313855</t>
  </si>
  <si>
    <t>College Place city, Washington</t>
  </si>
  <si>
    <t>1600000US5313890</t>
  </si>
  <si>
    <t>Colton town, Washington</t>
  </si>
  <si>
    <t>1600000US5314170</t>
  </si>
  <si>
    <t>Colville city, Washington</t>
  </si>
  <si>
    <t>1600000US5314310</t>
  </si>
  <si>
    <t>Conconully town, Washington</t>
  </si>
  <si>
    <t>1600000US5314380</t>
  </si>
  <si>
    <t>Concrete town, Washington</t>
  </si>
  <si>
    <t>1600000US5314485</t>
  </si>
  <si>
    <t>Connell city, Washington</t>
  </si>
  <si>
    <t>1600000US5314520</t>
  </si>
  <si>
    <t>Conway CDP, Washington</t>
  </si>
  <si>
    <t>1600000US5314660</t>
  </si>
  <si>
    <t>Copalis Beach CDP, Washington</t>
  </si>
  <si>
    <t>1600000US5314870</t>
  </si>
  <si>
    <t>Cosmopolis city, Washington</t>
  </si>
  <si>
    <t>1600000US5314940</t>
  </si>
  <si>
    <t>Cottage Lake CDP, Washington</t>
  </si>
  <si>
    <t>1600000US5315080</t>
  </si>
  <si>
    <t>Coulee City town, Washington</t>
  </si>
  <si>
    <t>1600000US5315115</t>
  </si>
  <si>
    <t>Coulee Dam town, Washington</t>
  </si>
  <si>
    <t>1600000US5315150</t>
  </si>
  <si>
    <t>Country Homes CDP, Washington</t>
  </si>
  <si>
    <t>1600000US5315185</t>
  </si>
  <si>
    <t>Coupeville town, Washington</t>
  </si>
  <si>
    <t>1600000US5315290</t>
  </si>
  <si>
    <t>Covington city, Washington</t>
  </si>
  <si>
    <t>1600000US5315710</t>
  </si>
  <si>
    <t>Creston town, Washington</t>
  </si>
  <si>
    <t>1600000US5316340</t>
  </si>
  <si>
    <t>Cusick town, Washington</t>
  </si>
  <si>
    <t>1600000US5316375</t>
  </si>
  <si>
    <t>Custer CDP, Washington</t>
  </si>
  <si>
    <t>1600000US5316550</t>
  </si>
  <si>
    <t>Dallesport CDP, Washington</t>
  </si>
  <si>
    <t>1600000US5316690</t>
  </si>
  <si>
    <t>Darrington town, Washington</t>
  </si>
  <si>
    <t>1600000US5316795</t>
  </si>
  <si>
    <t>Davenport city, Washington</t>
  </si>
  <si>
    <t>1600000US5316970</t>
  </si>
  <si>
    <t>Dayton city, Washington</t>
  </si>
  <si>
    <t>1600000US5317320</t>
  </si>
  <si>
    <t>Deer Park city, Washington</t>
  </si>
  <si>
    <t>1600000US5317495</t>
  </si>
  <si>
    <t>Deming CDP, Washington</t>
  </si>
  <si>
    <t>1600000US5317617</t>
  </si>
  <si>
    <t>Desert Aire CDP, Washington</t>
  </si>
  <si>
    <t>1600000US5317635</t>
  </si>
  <si>
    <t>Des Moines city, Washington</t>
  </si>
  <si>
    <t>1600000US5317985</t>
  </si>
  <si>
    <t>Dishman CDP, Washington</t>
  </si>
  <si>
    <t>1600000US5318055</t>
  </si>
  <si>
    <t>Dixie CDP, Washington</t>
  </si>
  <si>
    <t>1600000US5318195</t>
  </si>
  <si>
    <t>Dollar Corner CDP, Washington</t>
  </si>
  <si>
    <t>1600000US5318965</t>
  </si>
  <si>
    <t>DuPont city, Washington</t>
  </si>
  <si>
    <t>1600000US5319035</t>
  </si>
  <si>
    <t>Duvall city, Washington</t>
  </si>
  <si>
    <t>1600000US5319290</t>
  </si>
  <si>
    <t>East Cathlamet CDP, Washington</t>
  </si>
  <si>
    <t>1600000US5319420</t>
  </si>
  <si>
    <t>Eastgate CDP, Washington</t>
  </si>
  <si>
    <t>1600000US5319515</t>
  </si>
  <si>
    <t>East Hill-Meridian CDP, Washington</t>
  </si>
  <si>
    <t>1600000US5319700</t>
  </si>
  <si>
    <t>Easton CDP, Washington</t>
  </si>
  <si>
    <t>1600000US5319770</t>
  </si>
  <si>
    <t>East Port Orchard CDP, Washington</t>
  </si>
  <si>
    <t>1600000US5319857</t>
  </si>
  <si>
    <t>East Renton Highlands CDP, Washington</t>
  </si>
  <si>
    <t>1600000US5320155</t>
  </si>
  <si>
    <t>East Wenatchee city, Washington</t>
  </si>
  <si>
    <t>1600000US5320190</t>
  </si>
  <si>
    <t>East Wenatchee Bench CDP, Washington</t>
  </si>
  <si>
    <t>1600000US5320260</t>
  </si>
  <si>
    <t>Eatonville town, Washington</t>
  </si>
  <si>
    <t>1600000US5320417</t>
  </si>
  <si>
    <t>Echo Lake CDP, Washington</t>
  </si>
  <si>
    <t>1600000US5320645</t>
  </si>
  <si>
    <t>Edgewood city, Washington</t>
  </si>
  <si>
    <t>1600000US5320680</t>
  </si>
  <si>
    <t>Edison CDP, Washington</t>
  </si>
  <si>
    <t>1600000US5320750</t>
  </si>
  <si>
    <t>Edmonds city, Washington</t>
  </si>
  <si>
    <t>1600000US5320890</t>
  </si>
  <si>
    <t>Elbe CDP, Washington</t>
  </si>
  <si>
    <t>1600000US5321030</t>
  </si>
  <si>
    <t>Electric City town, Washington</t>
  </si>
  <si>
    <t>1600000US5321205</t>
  </si>
  <si>
    <t>Elk Plain CDP, Washington</t>
  </si>
  <si>
    <t>1600000US5321240</t>
  </si>
  <si>
    <t>Ellensburg city, Washington</t>
  </si>
  <si>
    <t>1600000US5321450</t>
  </si>
  <si>
    <t>Elma city, Washington</t>
  </si>
  <si>
    <t>1600000US5321485</t>
  </si>
  <si>
    <t>Elmer City town, Washington</t>
  </si>
  <si>
    <t>1600000US5321730</t>
  </si>
  <si>
    <t>Endicott town, Washington</t>
  </si>
  <si>
    <t>1600000US5322010</t>
  </si>
  <si>
    <t>Entiat city, Washington</t>
  </si>
  <si>
    <t>1600000US5322045</t>
  </si>
  <si>
    <t>Enumclaw city, Washington</t>
  </si>
  <si>
    <t>1600000US5322080</t>
  </si>
  <si>
    <t>Ephrata city, Washington</t>
  </si>
  <si>
    <t>1600000US5322118</t>
  </si>
  <si>
    <t>Erlands Point-Kitsap Lake CDP, Washington</t>
  </si>
  <si>
    <t>1600000US5322150</t>
  </si>
  <si>
    <t>Eschbach CDP, Washington</t>
  </si>
  <si>
    <t>1600000US5322255</t>
  </si>
  <si>
    <t>Esperance CDP, Washington</t>
  </si>
  <si>
    <t>1600000US5322640</t>
  </si>
  <si>
    <t>Everett city, Washington</t>
  </si>
  <si>
    <t>1600000US5322745</t>
  </si>
  <si>
    <t>Everson city, Washington</t>
  </si>
  <si>
    <t>1600000US5322955</t>
  </si>
  <si>
    <t>Fairchild AFB CDP, Washington</t>
  </si>
  <si>
    <t>1600000US5322990</t>
  </si>
  <si>
    <t>Fairfield town, Washington</t>
  </si>
  <si>
    <t>1600000US5323165</t>
  </si>
  <si>
    <t>Fairwood CDP, Washington</t>
  </si>
  <si>
    <t>1600000US5323200</t>
  </si>
  <si>
    <t>Fall City CDP, Washington</t>
  </si>
  <si>
    <t>1600000US5323340</t>
  </si>
  <si>
    <t>Farmington town, Washington</t>
  </si>
  <si>
    <t>1600000US5323515</t>
  </si>
  <si>
    <t>Federal Way city, Washington</t>
  </si>
  <si>
    <t>1600000US5323550</t>
  </si>
  <si>
    <t>Felida CDP, Washington</t>
  </si>
  <si>
    <t>1600000US5323620</t>
  </si>
  <si>
    <t>Ferndale city, Washington</t>
  </si>
  <si>
    <t>1600000US5323795</t>
  </si>
  <si>
    <t>Fife city, Washington</t>
  </si>
  <si>
    <t>1600000US5323865</t>
  </si>
  <si>
    <t>Finley CDP, Washington</t>
  </si>
  <si>
    <t>1600000US5323970</t>
  </si>
  <si>
    <t>Fircrest city, Washington</t>
  </si>
  <si>
    <t>1600000US5324188</t>
  </si>
  <si>
    <t>Five Corners CDP, Washington</t>
  </si>
  <si>
    <t>1600000US5324565</t>
  </si>
  <si>
    <t>Fords Prairie CDP, Washington</t>
  </si>
  <si>
    <t>1600000US5324810</t>
  </si>
  <si>
    <t>Forks city, Washington</t>
  </si>
  <si>
    <t>1600000US5324915</t>
  </si>
  <si>
    <t>Fort Lewis CDP, Washington</t>
  </si>
  <si>
    <t>1600000US5325370</t>
  </si>
  <si>
    <t>Fox Island CDP, Washington</t>
  </si>
  <si>
    <t>1600000US5325475</t>
  </si>
  <si>
    <t>Frederickson CDP, Washington</t>
  </si>
  <si>
    <t>1600000US5325510</t>
  </si>
  <si>
    <t>Freeland CDP, Washington</t>
  </si>
  <si>
    <t>1600000US5325615</t>
  </si>
  <si>
    <t>Friday Harbor town, Washington</t>
  </si>
  <si>
    <t>1600000US5326140</t>
  </si>
  <si>
    <t>Garfield town, Washington</t>
  </si>
  <si>
    <t>1600000US5326245</t>
  </si>
  <si>
    <t>Garrett CDP, Washington</t>
  </si>
  <si>
    <t>1600000US5326420</t>
  </si>
  <si>
    <t>Geneva CDP, Washington</t>
  </si>
  <si>
    <t>1600000US5326455</t>
  </si>
  <si>
    <t>George city, Washington</t>
  </si>
  <si>
    <t>1600000US5326735</t>
  </si>
  <si>
    <t>Gig Harbor city, Washington</t>
  </si>
  <si>
    <t>1600000US5326875</t>
  </si>
  <si>
    <t>Glacier CDP, Washington</t>
  </si>
  <si>
    <t>1600000US5326945</t>
  </si>
  <si>
    <t>Gleed CDP, Washington</t>
  </si>
  <si>
    <t>1600000US5327365</t>
  </si>
  <si>
    <t>Gold Bar city, Washington</t>
  </si>
  <si>
    <t>1600000US5327435</t>
  </si>
  <si>
    <t>Goldendale city, Washington</t>
  </si>
  <si>
    <t>1600000US5327785</t>
  </si>
  <si>
    <t>Graham CDP, Washington</t>
  </si>
  <si>
    <t>1600000US5327855</t>
  </si>
  <si>
    <t>Grand Coulee city, Washington</t>
  </si>
  <si>
    <t>1600000US5327890</t>
  </si>
  <si>
    <t>Grand Mound CDP, Washington</t>
  </si>
  <si>
    <t>1600000US5327925</t>
  </si>
  <si>
    <t>Grandview city, Washington</t>
  </si>
  <si>
    <t>1600000US5327960</t>
  </si>
  <si>
    <t>Granger town, Washington</t>
  </si>
  <si>
    <t>1600000US5327995</t>
  </si>
  <si>
    <t>Granite Falls city, Washington</t>
  </si>
  <si>
    <t>1600000US5328345</t>
  </si>
  <si>
    <t>Grayland CDP, Washington</t>
  </si>
  <si>
    <t>1600000US5328520</t>
  </si>
  <si>
    <t>Green Acres CDP, Washington</t>
  </si>
  <si>
    <t>1600000US5328695</t>
  </si>
  <si>
    <t>Greenwater CDP, Washington</t>
  </si>
  <si>
    <t>1600000US5329255</t>
  </si>
  <si>
    <t>Hamilton town, Washington</t>
  </si>
  <si>
    <t>1600000US5329710</t>
  </si>
  <si>
    <t>Harrah town, Washington</t>
  </si>
  <si>
    <t>1600000US5329745</t>
  </si>
  <si>
    <t>Harrington city, Washington</t>
  </si>
  <si>
    <t>1600000US5329920</t>
  </si>
  <si>
    <t>Hartline town, Washington</t>
  </si>
  <si>
    <t>1600000US5330060</t>
  </si>
  <si>
    <t>Hatton town, Washington</t>
  </si>
  <si>
    <t>1600000US5330312</t>
  </si>
  <si>
    <t>Hazel Dell North CDP, Washington</t>
  </si>
  <si>
    <t>1600000US5330313</t>
  </si>
  <si>
    <t>Hazel Dell South CDP, Washington</t>
  </si>
  <si>
    <t>1600000US5330775</t>
  </si>
  <si>
    <t>Highland CDP, Washington</t>
  </si>
  <si>
    <t>1600000US5331495</t>
  </si>
  <si>
    <t>Hobart CDP, Washington</t>
  </si>
  <si>
    <t>1600000US5331530</t>
  </si>
  <si>
    <t>Hockinson CDP, Washington</t>
  </si>
  <si>
    <t>1600000US5332300</t>
  </si>
  <si>
    <t>Hoquiam city, Washington</t>
  </si>
  <si>
    <t>1600000US5332650</t>
  </si>
  <si>
    <t>Humptulips CDP, Washington</t>
  </si>
  <si>
    <t>1600000US5332755</t>
  </si>
  <si>
    <t>Hunts Point town, Washington</t>
  </si>
  <si>
    <t>1600000US5333000</t>
  </si>
  <si>
    <t>Ilwaco city, Washington</t>
  </si>
  <si>
    <t>1600000US5333105</t>
  </si>
  <si>
    <t>Inchelium CDP, Washington</t>
  </si>
  <si>
    <t>1600000US5333175</t>
  </si>
  <si>
    <t>Index town, Washington</t>
  </si>
  <si>
    <t>1600000US5333280</t>
  </si>
  <si>
    <t>Indianola CDP, Washington</t>
  </si>
  <si>
    <t>1600000US5333380</t>
  </si>
  <si>
    <t>Inglewood-Finn Hill CDP, Washington</t>
  </si>
  <si>
    <t>1600000US5333560</t>
  </si>
  <si>
    <t>Ione town, Washington</t>
  </si>
  <si>
    <t>1600000US5333805</t>
  </si>
  <si>
    <t>Issaquah city, Washington</t>
  </si>
  <si>
    <t>1600000US5334220</t>
  </si>
  <si>
    <t>John Sam Lake CDP, Washington</t>
  </si>
  <si>
    <t>1600000US5334277</t>
  </si>
  <si>
    <t>Jordan Road-Canyon Creek CDP, Washington</t>
  </si>
  <si>
    <t>1600000US5334470</t>
  </si>
  <si>
    <t>Junction City CDP, Washington</t>
  </si>
  <si>
    <t>1600000US5334575</t>
  </si>
  <si>
    <t>Kahlotus city, Washington</t>
  </si>
  <si>
    <t>1600000US5334645</t>
  </si>
  <si>
    <t>Kalama city, Washington</t>
  </si>
  <si>
    <t>1600000US5335065</t>
  </si>
  <si>
    <t>Kelso city, Washington</t>
  </si>
  <si>
    <t>1600000US5335135</t>
  </si>
  <si>
    <t>Kendall CDP, Washington</t>
  </si>
  <si>
    <t>1600000US5335170</t>
  </si>
  <si>
    <t>Kenmore city, Washington</t>
  </si>
  <si>
    <t>1600000US5335275</t>
  </si>
  <si>
    <t>Kennewick city, Washington</t>
  </si>
  <si>
    <t>1600000US5335415</t>
  </si>
  <si>
    <t>Kent city, Washington</t>
  </si>
  <si>
    <t>1600000US5335485</t>
  </si>
  <si>
    <t>Kettle Falls city, Washington</t>
  </si>
  <si>
    <t>1600000US5335835</t>
  </si>
  <si>
    <t>Kingsgate CDP, Washington</t>
  </si>
  <si>
    <t>1600000US5335870</t>
  </si>
  <si>
    <t>Kingston CDP, Washington</t>
  </si>
  <si>
    <t>1600000US5335940</t>
  </si>
  <si>
    <t>Kirkland city, Washington</t>
  </si>
  <si>
    <t>1600000US5336045</t>
  </si>
  <si>
    <t>Kittitas city, Washington</t>
  </si>
  <si>
    <t>1600000US5336115</t>
  </si>
  <si>
    <t>Klickitat CDP, Washington</t>
  </si>
  <si>
    <t>1600000US5336395</t>
  </si>
  <si>
    <t>Krupp town, Washington</t>
  </si>
  <si>
    <t>1600000US5336710</t>
  </si>
  <si>
    <t>La Center city, Washington</t>
  </si>
  <si>
    <t>1600000US5336745</t>
  </si>
  <si>
    <t>Lacey city, Washington</t>
  </si>
  <si>
    <t>1600000US5336780</t>
  </si>
  <si>
    <t>La Conner town, Washington</t>
  </si>
  <si>
    <t>1600000US5336850</t>
  </si>
  <si>
    <t>La Crosse town, Washington</t>
  </si>
  <si>
    <t>1600000US5337077</t>
  </si>
  <si>
    <t>Lake Bosworth CDP, Washington</t>
  </si>
  <si>
    <t>1600000US5337105</t>
  </si>
  <si>
    <t>Lake Cavanaugh CDP, Washington</t>
  </si>
  <si>
    <t>1600000US5337270</t>
  </si>
  <si>
    <t>Lake Forest Park city, Washington</t>
  </si>
  <si>
    <t>1600000US5337287</t>
  </si>
  <si>
    <t>Lake Goodwin CDP, Washington</t>
  </si>
  <si>
    <t>1600000US5337415</t>
  </si>
  <si>
    <t>Lake Ketchum CDP, Washington</t>
  </si>
  <si>
    <t>1600000US5337420</t>
  </si>
  <si>
    <t>Lakeland North CDP, Washington</t>
  </si>
  <si>
    <t>1600000US5337430</t>
  </si>
  <si>
    <t>Lakeland South CDP, Washington</t>
  </si>
  <si>
    <t>1600000US5337526</t>
  </si>
  <si>
    <t>Lake McMurray CDP, Washington</t>
  </si>
  <si>
    <t>1600000US5337538</t>
  </si>
  <si>
    <t>Lake Marcel-Stillwater CDP, Washington</t>
  </si>
  <si>
    <t>1600000US5337567</t>
  </si>
  <si>
    <t>Lake Morton-Berrydale CDP, Washington</t>
  </si>
  <si>
    <t>1600000US5337672</t>
  </si>
  <si>
    <t>Lake Roesiger CDP, Washington</t>
  </si>
  <si>
    <t>1600000US5337830</t>
  </si>
  <si>
    <t>Lake Shore CDP, Washington</t>
  </si>
  <si>
    <t>1600000US5337900</t>
  </si>
  <si>
    <t>Lake Stevens city, Washington</t>
  </si>
  <si>
    <t>1600000US5337926</t>
  </si>
  <si>
    <t>Lakeview CDP, Washington</t>
  </si>
  <si>
    <t>1600000US5338038</t>
  </si>
  <si>
    <t>Lakewood city, Washington</t>
  </si>
  <si>
    <t>1600000US5338215</t>
  </si>
  <si>
    <t>Lamont town, Washington</t>
  </si>
  <si>
    <t>1600000US5338355</t>
  </si>
  <si>
    <t>Langley city, Washington</t>
  </si>
  <si>
    <t>1600000US5338495</t>
  </si>
  <si>
    <t>Latah town, Washington</t>
  </si>
  <si>
    <t>1600000US5338815</t>
  </si>
  <si>
    <t>Lea Hill CDP, Washington</t>
  </si>
  <si>
    <t>1600000US5338845</t>
  </si>
  <si>
    <t>Leavenworth city, Washington</t>
  </si>
  <si>
    <t>1600000US5338880</t>
  </si>
  <si>
    <t>Lebam CDP, Washington</t>
  </si>
  <si>
    <t>1600000US5339212</t>
  </si>
  <si>
    <t>Lewisville CDP, Washington</t>
  </si>
  <si>
    <t>1600000US5339335</t>
  </si>
  <si>
    <t>Liberty Lake CDP, Washington</t>
  </si>
  <si>
    <t>1600000US5339510</t>
  </si>
  <si>
    <t>Lind town, Washington</t>
  </si>
  <si>
    <t>1600000US5339860</t>
  </si>
  <si>
    <t>Lochsloy CDP, Washington</t>
  </si>
  <si>
    <t>1600000US5340070</t>
  </si>
  <si>
    <t>Long Beach city, Washington</t>
  </si>
  <si>
    <t>1600000US5340245</t>
  </si>
  <si>
    <t>Longview city, Washington</t>
  </si>
  <si>
    <t>1600000US5340270</t>
  </si>
  <si>
    <t>Longview Heights CDP, Washington</t>
  </si>
  <si>
    <t>1600000US5340735</t>
  </si>
  <si>
    <t>Lyle CDP, Washington</t>
  </si>
  <si>
    <t>1600000US5340770</t>
  </si>
  <si>
    <t>Lyman town, Washington</t>
  </si>
  <si>
    <t>1600000US5340805</t>
  </si>
  <si>
    <t>Lynden city, Washington</t>
  </si>
  <si>
    <t>1600000US5340840</t>
  </si>
  <si>
    <t>Lynnwood city, Washington</t>
  </si>
  <si>
    <t>1600000US5340980</t>
  </si>
  <si>
    <t>Mabton city, Washington</t>
  </si>
  <si>
    <t>1600000US5341155</t>
  </si>
  <si>
    <t>McChord AFB CDP, Washington</t>
  </si>
  <si>
    <t>1600000US5341225</t>
  </si>
  <si>
    <t>McCleary city, Washington</t>
  </si>
  <si>
    <t>1600000US5341470</t>
  </si>
  <si>
    <t>Machias CDP, Washington</t>
  </si>
  <si>
    <t>1600000US5342275</t>
  </si>
  <si>
    <t>Malden town, Washington</t>
  </si>
  <si>
    <t>1600000US5342355</t>
  </si>
  <si>
    <t>Malone-Porter CDP, Washington</t>
  </si>
  <si>
    <t>1600000US5342415</t>
  </si>
  <si>
    <t>Maltby CDP, Washington</t>
  </si>
  <si>
    <t>1600000US5342450</t>
  </si>
  <si>
    <t>Manchester CDP, Washington</t>
  </si>
  <si>
    <t>1600000US5342800</t>
  </si>
  <si>
    <t>Mansfield town, Washington</t>
  </si>
  <si>
    <t>1600000US5343010</t>
  </si>
  <si>
    <t>Maple Falls CDP, Washington</t>
  </si>
  <si>
    <t>1600000US5343062</t>
  </si>
  <si>
    <t>Maple Heights-Lake Desire CDP, Washington</t>
  </si>
  <si>
    <t>1600000US5343150</t>
  </si>
  <si>
    <t>Maple Valley city, Washington</t>
  </si>
  <si>
    <t>1600000US5343325</t>
  </si>
  <si>
    <t>Marblemount CDP, Washington</t>
  </si>
  <si>
    <t>1600000US5343395</t>
  </si>
  <si>
    <t>Marcus town, Washington</t>
  </si>
  <si>
    <t>1600000US5343491</t>
  </si>
  <si>
    <t>Marietta-Alderwood CDP, Washington</t>
  </si>
  <si>
    <t>1600000US5343640</t>
  </si>
  <si>
    <t>Markham CDP, Washington</t>
  </si>
  <si>
    <t>1600000US5343762</t>
  </si>
  <si>
    <t>Marrowstone CDP, Washington</t>
  </si>
  <si>
    <t>1600000US5343815</t>
  </si>
  <si>
    <t>Martha Lake CDP, Washington</t>
  </si>
  <si>
    <t>1600000US5343885</t>
  </si>
  <si>
    <t>Maryhill CDP, Washington</t>
  </si>
  <si>
    <t>1600000US5343955</t>
  </si>
  <si>
    <t>Marysville city, Washington</t>
  </si>
  <si>
    <t>1600000US5344165</t>
  </si>
  <si>
    <t>Mattawa town, Washington</t>
  </si>
  <si>
    <t>1600000US5344260</t>
  </si>
  <si>
    <t>May Creek CDP, Washington</t>
  </si>
  <si>
    <t>1600000US5344620</t>
  </si>
  <si>
    <t>Meadow Glade CDP, Washington</t>
  </si>
  <si>
    <t>1600000US5344690</t>
  </si>
  <si>
    <t>Medical Lake city, Washington</t>
  </si>
  <si>
    <t>1600000US5344725</t>
  </si>
  <si>
    <t>Medina city, Washington</t>
  </si>
  <si>
    <t>1600000US5345005</t>
  </si>
  <si>
    <t>Mercer Island city, Washington</t>
  </si>
  <si>
    <t>1600000US5345180</t>
  </si>
  <si>
    <t>Mesa city, Washington</t>
  </si>
  <si>
    <t>1600000US5345285</t>
  </si>
  <si>
    <t>Metaline town, Washington</t>
  </si>
  <si>
    <t>1600000US5345320</t>
  </si>
  <si>
    <t>Metaline Falls town, Washington</t>
  </si>
  <si>
    <t>1600000US5345495</t>
  </si>
  <si>
    <t>Midland CDP, Washington</t>
  </si>
  <si>
    <t>1600000US5345865</t>
  </si>
  <si>
    <t>Mill Creek city, Washington</t>
  </si>
  <si>
    <t>1600000US5345915</t>
  </si>
  <si>
    <t>Mill Plain CDP, Washington</t>
  </si>
  <si>
    <t>1600000US5345985</t>
  </si>
  <si>
    <t>Millwood town, Washington</t>
  </si>
  <si>
    <t>1600000US5346020</t>
  </si>
  <si>
    <t>Milton city, Washington</t>
  </si>
  <si>
    <t>1600000US5346125</t>
  </si>
  <si>
    <t>Minnehaha CDP, Washington</t>
  </si>
  <si>
    <t>1600000US5346215</t>
  </si>
  <si>
    <t>Mirrormont CDP, Washington</t>
  </si>
  <si>
    <t>1600000US5346405</t>
  </si>
  <si>
    <t>Moclips CDP, Washington</t>
  </si>
  <si>
    <t>1600000US5346685</t>
  </si>
  <si>
    <t>Monroe city, Washington</t>
  </si>
  <si>
    <t>1600000US5346895</t>
  </si>
  <si>
    <t>Montesano city, Washington</t>
  </si>
  <si>
    <t>1600000US5347175</t>
  </si>
  <si>
    <t>Morton city, Washington</t>
  </si>
  <si>
    <t>1600000US5347245</t>
  </si>
  <si>
    <t>Moses Lake city, Washington</t>
  </si>
  <si>
    <t>1600000US5347280</t>
  </si>
  <si>
    <t>Moses Lake North CDP, Washington</t>
  </si>
  <si>
    <t>1600000US5347315</t>
  </si>
  <si>
    <t>Mossyrock city, Washington</t>
  </si>
  <si>
    <t>1600000US5347490</t>
  </si>
  <si>
    <t>Mountlake Terrace city, Washington</t>
  </si>
  <si>
    <t>1600000US5347560</t>
  </si>
  <si>
    <t>Mount Vernon city, Washington</t>
  </si>
  <si>
    <t>1600000US5347630</t>
  </si>
  <si>
    <t>Mount Vista CDP, Washington</t>
  </si>
  <si>
    <t>1600000US5347665</t>
  </si>
  <si>
    <t>Moxee city, Washington</t>
  </si>
  <si>
    <t>1600000US5347735</t>
  </si>
  <si>
    <t>Mukilteo city, Washington</t>
  </si>
  <si>
    <t>1600000US5347805</t>
  </si>
  <si>
    <t>Naches town, Washington</t>
  </si>
  <si>
    <t>1600000US5347980</t>
  </si>
  <si>
    <t>Napavine city, Washington</t>
  </si>
  <si>
    <t>1600000US5348015</t>
  </si>
  <si>
    <t>Naselle CDP, Washington</t>
  </si>
  <si>
    <t>1600000US5348225</t>
  </si>
  <si>
    <t>Navy Yard City CDP, Washington</t>
  </si>
  <si>
    <t>1600000US5348295</t>
  </si>
  <si>
    <t>Neah Bay CDP, Washington</t>
  </si>
  <si>
    <t>1600000US5348330</t>
  </si>
  <si>
    <t>Neilton CDP, Washington</t>
  </si>
  <si>
    <t>1600000US5348540</t>
  </si>
  <si>
    <t>Nespelem town, Washington</t>
  </si>
  <si>
    <t>1600000US5348550</t>
  </si>
  <si>
    <t>Nespelem Community CDP, Washington</t>
  </si>
  <si>
    <t>1600000US5348645</t>
  </si>
  <si>
    <t>Newcastle city, Washington</t>
  </si>
  <si>
    <t>1600000US5348820</t>
  </si>
  <si>
    <t>Newport city, Washington</t>
  </si>
  <si>
    <t>1600000US5349193</t>
  </si>
  <si>
    <t>Nisqually Indian Community CDP, Washington</t>
  </si>
  <si>
    <t>1600000US5349275</t>
  </si>
  <si>
    <t>Nooksack city, Washington</t>
  </si>
  <si>
    <t>1600000US5349415</t>
  </si>
  <si>
    <t>Normandy Park city, Washington</t>
  </si>
  <si>
    <t>1600000US5349485</t>
  </si>
  <si>
    <t>North Bend city, Washington</t>
  </si>
  <si>
    <t>1600000US5349555</t>
  </si>
  <si>
    <t>North Bonneville city, Washington</t>
  </si>
  <si>
    <t>1600000US5349665</t>
  </si>
  <si>
    <t>North Creek CDP, Washington</t>
  </si>
  <si>
    <t>1600000US5349992</t>
  </si>
  <si>
    <t>North Marysville CDP, Washington</t>
  </si>
  <si>
    <t>1600000US5350007</t>
  </si>
  <si>
    <t>North Omak CDP, Washington</t>
  </si>
  <si>
    <t>1600000US5350045</t>
  </si>
  <si>
    <t>Northport town, Washington</t>
  </si>
  <si>
    <t>1600000US5350175</t>
  </si>
  <si>
    <t>North Stanwood CDP, Washington</t>
  </si>
  <si>
    <t>1600000US5350183</t>
  </si>
  <si>
    <t>North Sultan CDP, Washington</t>
  </si>
  <si>
    <t>1600000US5350191</t>
  </si>
  <si>
    <t>Northwest Snohomish CDP, Washington</t>
  </si>
  <si>
    <t>1600000US5350210</t>
  </si>
  <si>
    <t>North Yelm CDP, Washington</t>
  </si>
  <si>
    <t>1600000US5350325</t>
  </si>
  <si>
    <t>Oakesdale town, Washington</t>
  </si>
  <si>
    <t>1600000US5350360</t>
  </si>
  <si>
    <t>Oak Harbor city, Washington</t>
  </si>
  <si>
    <t>1600000US5350430</t>
  </si>
  <si>
    <t>Oakville city, Washington</t>
  </si>
  <si>
    <t>1600000US5350500</t>
  </si>
  <si>
    <t>Ocean City CDP, Washington</t>
  </si>
  <si>
    <t>1600000US5350535</t>
  </si>
  <si>
    <t>Ocean Park CDP, Washington</t>
  </si>
  <si>
    <t>1600000US5350570</t>
  </si>
  <si>
    <t>Ocean Shores city, Washington</t>
  </si>
  <si>
    <t>1600000US5350745</t>
  </si>
  <si>
    <t>Odessa town, Washington</t>
  </si>
  <si>
    <t>1600000US5350920</t>
  </si>
  <si>
    <t>Okanogan city, Washington</t>
  </si>
  <si>
    <t>1600000US5351300</t>
  </si>
  <si>
    <t>Olympia city, Washington</t>
  </si>
  <si>
    <t>1600000US5351340</t>
  </si>
  <si>
    <t>Omak city, Washington</t>
  </si>
  <si>
    <t>1600000US5351515</t>
  </si>
  <si>
    <t>Opportunity CDP, Washington</t>
  </si>
  <si>
    <t>1600000US5351795</t>
  </si>
  <si>
    <t>Orchards CDP, Washington</t>
  </si>
  <si>
    <t>1600000US5351970</t>
  </si>
  <si>
    <t>Oroville city, Washington</t>
  </si>
  <si>
    <t>1600000US5352005</t>
  </si>
  <si>
    <t>Orting city, Washington</t>
  </si>
  <si>
    <t>1600000US5352110</t>
  </si>
  <si>
    <t>Oso CDP, Washington</t>
  </si>
  <si>
    <t>1600000US5352215</t>
  </si>
  <si>
    <t>Othello city, Washington</t>
  </si>
  <si>
    <t>1600000US5352267</t>
  </si>
  <si>
    <t>Otis Orchards-East Farms CDP, Washington</t>
  </si>
  <si>
    <t>1600000US5352380</t>
  </si>
  <si>
    <t>Oyehut-Hogans Corner CDP, Washington</t>
  </si>
  <si>
    <t>1600000US5352495</t>
  </si>
  <si>
    <t>Pacific city, Washington</t>
  </si>
  <si>
    <t>1600000US5352765</t>
  </si>
  <si>
    <t>Paine Field-Lake Stickney CDP, Washington</t>
  </si>
  <si>
    <t>1600000US5352950</t>
  </si>
  <si>
    <t>Palouse city, Washington</t>
  </si>
  <si>
    <t>1600000US5353335</t>
  </si>
  <si>
    <t>Parkland CDP, Washington</t>
  </si>
  <si>
    <t>1600000US5353440</t>
  </si>
  <si>
    <t>Parkwood CDP, Washington</t>
  </si>
  <si>
    <t>1600000US5353545</t>
  </si>
  <si>
    <t>Pasco city, Washington</t>
  </si>
  <si>
    <t>1600000US5353720</t>
  </si>
  <si>
    <t>Pateros city, Washington</t>
  </si>
  <si>
    <t>1600000US5353800</t>
  </si>
  <si>
    <t>Peaceful Valley CDP, Washington</t>
  </si>
  <si>
    <t>1600000US5353930</t>
  </si>
  <si>
    <t>Pe Ell town, Washington</t>
  </si>
  <si>
    <t>1600000US5354215</t>
  </si>
  <si>
    <t>Picnic Point-North Lynnwood CDP, Washington</t>
  </si>
  <si>
    <t>1600000US5355120</t>
  </si>
  <si>
    <t>Pomeroy city, Washington</t>
  </si>
  <si>
    <t>1600000US5355365</t>
  </si>
  <si>
    <t>Port Angeles city, Washington</t>
  </si>
  <si>
    <t>1600000US5355400</t>
  </si>
  <si>
    <t>Port Angeles East CDP, Washington</t>
  </si>
  <si>
    <t>1600000US5355620</t>
  </si>
  <si>
    <t>Port Hadlock-Irondale CDP, Washington</t>
  </si>
  <si>
    <t>1600000US5355645</t>
  </si>
  <si>
    <t>Port Ludlow CDP, Washington</t>
  </si>
  <si>
    <t>1600000US5355785</t>
  </si>
  <si>
    <t>Port Orchard city, Washington</t>
  </si>
  <si>
    <t>1600000US5355855</t>
  </si>
  <si>
    <t>Port Townsend city, Washington</t>
  </si>
  <si>
    <t>1600000US5355995</t>
  </si>
  <si>
    <t>Poulsbo city, Washington</t>
  </si>
  <si>
    <t>1600000US5356170</t>
  </si>
  <si>
    <t>Prairie Ridge CDP, Washington</t>
  </si>
  <si>
    <t>1600000US5356240</t>
  </si>
  <si>
    <t>Prescott town, Washington</t>
  </si>
  <si>
    <t>1600000US5356304</t>
  </si>
  <si>
    <t>Priest Point CDP, Washington</t>
  </si>
  <si>
    <t>1600000US5356450</t>
  </si>
  <si>
    <t>Prosser city, Washington</t>
  </si>
  <si>
    <t>1600000US5356625</t>
  </si>
  <si>
    <t>Pullman city, Washington</t>
  </si>
  <si>
    <t>1600000US5356695</t>
  </si>
  <si>
    <t>Puyallup city, Washington</t>
  </si>
  <si>
    <t>1600000US5356975</t>
  </si>
  <si>
    <t>Quilcene CDP, Washington</t>
  </si>
  <si>
    <t>1600000US5357115</t>
  </si>
  <si>
    <t>Quincy city, Washington</t>
  </si>
  <si>
    <t>1600000US5357220</t>
  </si>
  <si>
    <t>Rainier town, Washington</t>
  </si>
  <si>
    <t>1600000US5357395</t>
  </si>
  <si>
    <t>Ravensdale CDP, Washington</t>
  </si>
  <si>
    <t>1600000US5357430</t>
  </si>
  <si>
    <t>Raymond city, Washington</t>
  </si>
  <si>
    <t>1600000US5357465</t>
  </si>
  <si>
    <t>Reardan town, Washington</t>
  </si>
  <si>
    <t>1600000US5357535</t>
  </si>
  <si>
    <t>Redmond city, Washington</t>
  </si>
  <si>
    <t>1600000US5357745</t>
  </si>
  <si>
    <t>Renton city, Washington</t>
  </si>
  <si>
    <t>1600000US5357850</t>
  </si>
  <si>
    <t>Republic city, Washington</t>
  </si>
  <si>
    <t>1600000US5358235</t>
  </si>
  <si>
    <t>Richland city, Washington</t>
  </si>
  <si>
    <t>1600000US5358410</t>
  </si>
  <si>
    <t>Ridgefield city, Washington</t>
  </si>
  <si>
    <t>1600000US5358725</t>
  </si>
  <si>
    <t>Ritzville city, Washington</t>
  </si>
  <si>
    <t>1600000US5358742</t>
  </si>
  <si>
    <t>Riverbend CDP, Washington</t>
  </si>
  <si>
    <t>1600000US5358777</t>
  </si>
  <si>
    <t>River Road CDP, Washington</t>
  </si>
  <si>
    <t>1600000US5358795</t>
  </si>
  <si>
    <t>Riverside town, Washington</t>
  </si>
  <si>
    <t>1600000US5358878</t>
  </si>
  <si>
    <t>Riverton-Boulevard Park CDP, Washington</t>
  </si>
  <si>
    <t>1600000US5359110</t>
  </si>
  <si>
    <t>Rochester CDP, Washington</t>
  </si>
  <si>
    <t>1600000US5359145</t>
  </si>
  <si>
    <t>Rockford town, Washington</t>
  </si>
  <si>
    <t>1600000US5359180</t>
  </si>
  <si>
    <t>Rock Island city, Washington</t>
  </si>
  <si>
    <t>1600000US5359250</t>
  </si>
  <si>
    <t>Rockport CDP, Washington</t>
  </si>
  <si>
    <t>1600000US5359635</t>
  </si>
  <si>
    <t>Ronald CDP, Washington</t>
  </si>
  <si>
    <t>1600000US5359705</t>
  </si>
  <si>
    <t>Roosevelt CDP, Washington</t>
  </si>
  <si>
    <t>1600000US5359775</t>
  </si>
  <si>
    <t>Rosalia town, Washington</t>
  </si>
  <si>
    <t>1600000US5360055</t>
  </si>
  <si>
    <t>Roslyn city, Washington</t>
  </si>
  <si>
    <t>1600000US5360160</t>
  </si>
  <si>
    <t>Roy city, Washington</t>
  </si>
  <si>
    <t>1600000US5360230</t>
  </si>
  <si>
    <t>Royal City city, Washington</t>
  </si>
  <si>
    <t>1600000US5360510</t>
  </si>
  <si>
    <t>Ruston town, Washington</t>
  </si>
  <si>
    <t>1600000US5360860</t>
  </si>
  <si>
    <t>St. John town, Washington</t>
  </si>
  <si>
    <t>1600000US5361000</t>
  </si>
  <si>
    <t>Salmon Creek CDP, Washington</t>
  </si>
  <si>
    <t>1600000US5361115</t>
  </si>
  <si>
    <t>Sammamish city, Washington</t>
  </si>
  <si>
    <t>1600000US5361350</t>
  </si>
  <si>
    <t>Satsop CDP, Washington</t>
  </si>
  <si>
    <t>1600000US5361385</t>
  </si>
  <si>
    <t>Satus CDP, Washington</t>
  </si>
  <si>
    <t>1600000US5362288</t>
  </si>
  <si>
    <t>SeaTac city, Washington</t>
  </si>
  <si>
    <t>1600000US5363000</t>
  </si>
  <si>
    <t>Seattle city, Washington</t>
  </si>
  <si>
    <t>1600000US5363052</t>
  </si>
  <si>
    <t>Seattle Hill-Silver Firs CDP, Washington</t>
  </si>
  <si>
    <t>1600000US5363210</t>
  </si>
  <si>
    <t>Sedro-Woolley city, Washington</t>
  </si>
  <si>
    <t>1600000US5363280</t>
  </si>
  <si>
    <t>Selah city, Washington</t>
  </si>
  <si>
    <t>1600000US5363385</t>
  </si>
  <si>
    <t>Sequim city, Washington</t>
  </si>
  <si>
    <t>1600000US5363550</t>
  </si>
  <si>
    <t>Shaker Church CDP, Washington</t>
  </si>
  <si>
    <t>1600000US5363735</t>
  </si>
  <si>
    <t>Shelton city, Washington</t>
  </si>
  <si>
    <t>1600000US5363960</t>
  </si>
  <si>
    <t>Shoreline city, Washington</t>
  </si>
  <si>
    <t>1600000US5364190</t>
  </si>
  <si>
    <t>Silvana CDP, Washington</t>
  </si>
  <si>
    <t>1600000US5364365</t>
  </si>
  <si>
    <t>Silverdale CDP, Washington</t>
  </si>
  <si>
    <t>1600000US5364775</t>
  </si>
  <si>
    <t>Skokomish CDP, Washington</t>
  </si>
  <si>
    <t>1600000US5364855</t>
  </si>
  <si>
    <t>Skykomish town, Washington</t>
  </si>
  <si>
    <t>1600000US5364995</t>
  </si>
  <si>
    <t>Smokey Point CDP, Washington</t>
  </si>
  <si>
    <t>1600000US5365170</t>
  </si>
  <si>
    <t>Snohomish city, Washington</t>
  </si>
  <si>
    <t>1600000US5365205</t>
  </si>
  <si>
    <t>Snoqualmie city, Washington</t>
  </si>
  <si>
    <t>1600000US5365275</t>
  </si>
  <si>
    <t>Snoqualmie Pass CDP, Washington</t>
  </si>
  <si>
    <t>1600000US5365345</t>
  </si>
  <si>
    <t>Soap Lake city, Washington</t>
  </si>
  <si>
    <t>1600000US5365625</t>
  </si>
  <si>
    <t>South Bend city, Washington</t>
  </si>
  <si>
    <t>1600000US5365765</t>
  </si>
  <si>
    <t>South Cle Elum town, Washington</t>
  </si>
  <si>
    <t>1600000US5365922</t>
  </si>
  <si>
    <t>South Hill CDP, Washington</t>
  </si>
  <si>
    <t>1600000US5366045</t>
  </si>
  <si>
    <t>South Prairie town, Washington</t>
  </si>
  <si>
    <t>1600000US5366185</t>
  </si>
  <si>
    <t>South Wenatchee CDP, Washington</t>
  </si>
  <si>
    <t>1600000US5366255</t>
  </si>
  <si>
    <t>Spanaway CDP, Washington</t>
  </si>
  <si>
    <t>1600000US5366290</t>
  </si>
  <si>
    <t>Spangle town, Washington</t>
  </si>
  <si>
    <t>1600000US5367000</t>
  </si>
  <si>
    <t>Spokane city, Washington</t>
  </si>
  <si>
    <t>1600000US5367175</t>
  </si>
  <si>
    <t>Sprague city, Washington</t>
  </si>
  <si>
    <t>1600000US5367210</t>
  </si>
  <si>
    <t>Springdale town, Washington</t>
  </si>
  <si>
    <t>1600000US5367455</t>
  </si>
  <si>
    <t>Stanwood city, Washington</t>
  </si>
  <si>
    <t>1600000US5367490</t>
  </si>
  <si>
    <t>Starbuck town, Washington</t>
  </si>
  <si>
    <t>1600000US5367595</t>
  </si>
  <si>
    <t>Startup CDP, Washington</t>
  </si>
  <si>
    <t>1600000US5367770</t>
  </si>
  <si>
    <t>Steilacoom town, Washington</t>
  </si>
  <si>
    <t>1600000US5367875</t>
  </si>
  <si>
    <t>Stevenson city, Washington</t>
  </si>
  <si>
    <t>1600000US5368025</t>
  </si>
  <si>
    <t>Stimson Crossing CDP, Washington</t>
  </si>
  <si>
    <t>1600000US5368200</t>
  </si>
  <si>
    <t>Sudden Valley CDP, Washington</t>
  </si>
  <si>
    <t>1600000US5368260</t>
  </si>
  <si>
    <t>Sultan city, Washington</t>
  </si>
  <si>
    <t>1600000US5368330</t>
  </si>
  <si>
    <t>Sumas city, Washington</t>
  </si>
  <si>
    <t>1600000US5368365</t>
  </si>
  <si>
    <t>Summit CDP, Washington</t>
  </si>
  <si>
    <t>1600000US5368417</t>
  </si>
  <si>
    <t>Summitview CDP, Washington</t>
  </si>
  <si>
    <t>1600000US5368435</t>
  </si>
  <si>
    <t>Sumner city, Washington</t>
  </si>
  <si>
    <t>1600000US5368750</t>
  </si>
  <si>
    <t>Sunnyside city, Washington</t>
  </si>
  <si>
    <t>1600000US5368785</t>
  </si>
  <si>
    <t>Sunnyslope CDP, Washington</t>
  </si>
  <si>
    <t>1600000US5369170</t>
  </si>
  <si>
    <t>Suquamish CDP, Washington</t>
  </si>
  <si>
    <t>1600000US5370000</t>
  </si>
  <si>
    <t>Tacoma city, Washington</t>
  </si>
  <si>
    <t>1600000US5370175</t>
  </si>
  <si>
    <t>Taholah CDP, Washington</t>
  </si>
  <si>
    <t>1600000US5370297</t>
  </si>
  <si>
    <t>Tanglewilde-Thompson Place CDP, Washington</t>
  </si>
  <si>
    <t>1600000US5370315</t>
  </si>
  <si>
    <t>Tanner CDP, Washington</t>
  </si>
  <si>
    <t>1600000US5370560</t>
  </si>
  <si>
    <t>Tekoa city, Washington</t>
  </si>
  <si>
    <t>1600000US5370630</t>
  </si>
  <si>
    <t>Tenino city, Washington</t>
  </si>
  <si>
    <t>1600000US5370805</t>
  </si>
  <si>
    <t>Terrace Heights CDP, Washington</t>
  </si>
  <si>
    <t>1600000US5371225</t>
  </si>
  <si>
    <t>Thorp CDP, Washington</t>
  </si>
  <si>
    <t>1600000US5371330</t>
  </si>
  <si>
    <t>Three Lakes CDP, Washington</t>
  </si>
  <si>
    <t>1600000US5371400</t>
  </si>
  <si>
    <t>Tieton town, Washington</t>
  </si>
  <si>
    <t>1600000US5371680</t>
  </si>
  <si>
    <t>Tokeland CDP, Washington</t>
  </si>
  <si>
    <t>1600000US5371785</t>
  </si>
  <si>
    <t>Toledo city, Washington</t>
  </si>
  <si>
    <t>1600000US5371890</t>
  </si>
  <si>
    <t>Tonasket city, Washington</t>
  </si>
  <si>
    <t>1600000US5371960</t>
  </si>
  <si>
    <t>Toppenish city, Washington</t>
  </si>
  <si>
    <t>1600000US5372030</t>
  </si>
  <si>
    <t>Touchet CDP, Washington</t>
  </si>
  <si>
    <t>1600000US5372170</t>
  </si>
  <si>
    <t>Town and Country CDP, Washington</t>
  </si>
  <si>
    <t>1600000US5372205</t>
  </si>
  <si>
    <t>Tracyton CDP, Washington</t>
  </si>
  <si>
    <t>1600000US5372310</t>
  </si>
  <si>
    <t>Trentwood CDP, Washington</t>
  </si>
  <si>
    <t>1600000US5372450</t>
  </si>
  <si>
    <t>Trout Lake CDP, Washington</t>
  </si>
  <si>
    <t>1600000US5372625</t>
  </si>
  <si>
    <t>Tukwila city, Washington</t>
  </si>
  <si>
    <t>1600000US5372705</t>
  </si>
  <si>
    <t>Tulalip Bay CDP, Washington</t>
  </si>
  <si>
    <t>1600000US5372905</t>
  </si>
  <si>
    <t>Tumwater city, Washington</t>
  </si>
  <si>
    <t>1600000US5373080</t>
  </si>
  <si>
    <t>Twisp town, Washington</t>
  </si>
  <si>
    <t>1600000US5373290</t>
  </si>
  <si>
    <t>Union Gap city, Washington</t>
  </si>
  <si>
    <t>1600000US5373307</t>
  </si>
  <si>
    <t>Union Hill-Novelty Hill CDP, Washington</t>
  </si>
  <si>
    <t>1600000US5373360</t>
  </si>
  <si>
    <t>Uniontown town, Washington</t>
  </si>
  <si>
    <t>1600000US5373465</t>
  </si>
  <si>
    <t>University Place city, Washington</t>
  </si>
  <si>
    <t>1600000US5373780</t>
  </si>
  <si>
    <t>Vader city, Washington</t>
  </si>
  <si>
    <t>1600000US5374060</t>
  </si>
  <si>
    <t>Vancouver city, Washington</t>
  </si>
  <si>
    <t>1600000US5374200</t>
  </si>
  <si>
    <t>Vantage CDP, Washington</t>
  </si>
  <si>
    <t>1600000US5374305</t>
  </si>
  <si>
    <t>Vashon CDP, Washington</t>
  </si>
  <si>
    <t>1600000US5374585</t>
  </si>
  <si>
    <t>Venersborg CDP, Washington</t>
  </si>
  <si>
    <t>1600000US5374725</t>
  </si>
  <si>
    <t>Veradale CDP, Washington</t>
  </si>
  <si>
    <t>1600000US5374760</t>
  </si>
  <si>
    <t>Verlot CDP, Washington</t>
  </si>
  <si>
    <t>1600000US5375565</t>
  </si>
  <si>
    <t>Waitsburg city, Washington</t>
  </si>
  <si>
    <t>1600000US5375775</t>
  </si>
  <si>
    <t>Walla Walla city, Washington</t>
  </si>
  <si>
    <t>1600000US5375810</t>
  </si>
  <si>
    <t>Walla Walla East CDP, Washington</t>
  </si>
  <si>
    <t>1600000US5375905</t>
  </si>
  <si>
    <t>Waller CDP, Washington</t>
  </si>
  <si>
    <t>1600000US5375985</t>
  </si>
  <si>
    <t>Wallula CDP, Washington</t>
  </si>
  <si>
    <t>1600000US5376055</t>
  </si>
  <si>
    <t>Walnut Grove CDP, Washington</t>
  </si>
  <si>
    <t>1600000US5376125</t>
  </si>
  <si>
    <t>Wapato city, Washington</t>
  </si>
  <si>
    <t>1600000US5376160</t>
  </si>
  <si>
    <t>Warden city, Washington</t>
  </si>
  <si>
    <t>1600000US5376195</t>
  </si>
  <si>
    <t>Warm Beach CDP, Washington</t>
  </si>
  <si>
    <t>1600000US5376405</t>
  </si>
  <si>
    <t>Washougal city, Washington</t>
  </si>
  <si>
    <t>1600000US5376440</t>
  </si>
  <si>
    <t>Washtucna town, Washington</t>
  </si>
  <si>
    <t>1600000US5376510</t>
  </si>
  <si>
    <t>Waterville town, Washington</t>
  </si>
  <si>
    <t>1600000US5376720</t>
  </si>
  <si>
    <t>Waverly town, Washington</t>
  </si>
  <si>
    <t>1600000US5376800</t>
  </si>
  <si>
    <t>Weallup Lake CDP, Washington</t>
  </si>
  <si>
    <t>1600000US5377105</t>
  </si>
  <si>
    <t>Wenatchee city, Washington</t>
  </si>
  <si>
    <t>1600000US5377297</t>
  </si>
  <si>
    <t>West Clarkston-Highland CDP, Washington</t>
  </si>
  <si>
    <t>1600000US5377535</t>
  </si>
  <si>
    <t>West Lake Sammamish CDP, Washington</t>
  </si>
  <si>
    <t>1600000US5377542</t>
  </si>
  <si>
    <t>West Lake Stevens CDP, Washington</t>
  </si>
  <si>
    <t>1600000US5377547</t>
  </si>
  <si>
    <t>West Longview CDP, Washington</t>
  </si>
  <si>
    <t>1600000US5377612</t>
  </si>
  <si>
    <t>West Pasco CDP, Washington</t>
  </si>
  <si>
    <t>1600000US5377630</t>
  </si>
  <si>
    <t>Westport city, Washington</t>
  </si>
  <si>
    <t>1600000US5377665</t>
  </si>
  <si>
    <t>West Richland city, Washington</t>
  </si>
  <si>
    <t>1600000US5377745</t>
  </si>
  <si>
    <t>West Side Highway CDP, Washington</t>
  </si>
  <si>
    <t>1600000US5377885</t>
  </si>
  <si>
    <t>West Valley CDP, Washington</t>
  </si>
  <si>
    <t>1600000US5377910</t>
  </si>
  <si>
    <t>West Wenatchee CDP, Washington</t>
  </si>
  <si>
    <t>1600000US5378225</t>
  </si>
  <si>
    <t>White Center CDP, Washington</t>
  </si>
  <si>
    <t>1600000US5378330</t>
  </si>
  <si>
    <t>White Salmon city, Washington</t>
  </si>
  <si>
    <t>1600000US5378365</t>
  </si>
  <si>
    <t>White Swan CDP, Washington</t>
  </si>
  <si>
    <t>1600000US5378680</t>
  </si>
  <si>
    <t>Wilbur town, Washington</t>
  </si>
  <si>
    <t>1600000US5378925</t>
  </si>
  <si>
    <t>Wilkeson town, Washington</t>
  </si>
  <si>
    <t>1600000US5379135</t>
  </si>
  <si>
    <t>Wilson Creek town, Washington</t>
  </si>
  <si>
    <t>1600000US5379275</t>
  </si>
  <si>
    <t>Winlock city, Washington</t>
  </si>
  <si>
    <t>1600000US5379380</t>
  </si>
  <si>
    <t>Winthrop town, Washington</t>
  </si>
  <si>
    <t>1600000US5379485</t>
  </si>
  <si>
    <t>Wishram CDP, Washington</t>
  </si>
  <si>
    <t>1600000US5379590</t>
  </si>
  <si>
    <t>Woodinville city, Washington</t>
  </si>
  <si>
    <t>1600000US5379625</t>
  </si>
  <si>
    <t>Woodland city, Washington</t>
  </si>
  <si>
    <t>1600000US5379825</t>
  </si>
  <si>
    <t>Woods Creek CDP, Washington</t>
  </si>
  <si>
    <t>1600000US5379835</t>
  </si>
  <si>
    <t>Woodway city, Washington</t>
  </si>
  <si>
    <t>1600000US5379975</t>
  </si>
  <si>
    <t>Yacolt town, Washington</t>
  </si>
  <si>
    <t>1600000US5380010</t>
  </si>
  <si>
    <t>Yakima city, Washington</t>
  </si>
  <si>
    <t>1600000US5380150</t>
  </si>
  <si>
    <t>Yarrow Point town, Washington</t>
  </si>
  <si>
    <t>1600000US5380220</t>
  </si>
  <si>
    <t>Yelm city, Washington</t>
  </si>
  <si>
    <t>1600000US5380500</t>
  </si>
  <si>
    <t>Zillah city, Washington</t>
  </si>
  <si>
    <t>N-WN</t>
  </si>
  <si>
    <t>F-WN</t>
  </si>
  <si>
    <t>N-WH</t>
  </si>
  <si>
    <t>F-WH</t>
  </si>
  <si>
    <t>N-AA</t>
  </si>
  <si>
    <t>F-AA</t>
  </si>
  <si>
    <t>N-AI</t>
  </si>
  <si>
    <t>F-AI</t>
  </si>
  <si>
    <t>N-AS</t>
  </si>
  <si>
    <t>F-AS</t>
  </si>
  <si>
    <t>N-PI</t>
  </si>
  <si>
    <t>F-PI</t>
  </si>
  <si>
    <t>N-OT</t>
  </si>
  <si>
    <t>F-OT</t>
  </si>
  <si>
    <t>N-2R</t>
  </si>
  <si>
    <t>F-2R</t>
  </si>
  <si>
    <t>Born in US</t>
  </si>
  <si>
    <t>Born outside US</t>
  </si>
  <si>
    <t>AllTotalCalc</t>
  </si>
  <si>
    <t>AllTotalLookup</t>
  </si>
  <si>
    <t>N-T Calc</t>
  </si>
  <si>
    <t>F-T Calc</t>
  </si>
  <si>
    <t>N-T Lookup</t>
  </si>
  <si>
    <t>F-T Lookup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</si>
</sst>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A5BCA-39A2-4EBA-9323-9645B3D0FE5A}">
  <dimension ref="A1:Y375"/>
  <sheetViews>
    <sheetView workbookViewId="0">
      <selection activeCell="C27" sqref="C27"/>
    </sheetView>
  </sheetViews>
  <sheetFormatPr defaultRowHeight="15" x14ac:dyDescent="0.25"/>
  <cols>
    <col min="1" max="1" width="21.7109375" bestFit="1" customWidth="1"/>
    <col min="2" max="2" width="14.7109375" bestFit="1" customWidth="1"/>
    <col min="3" max="3" width="42.28515625" bestFit="1" customWidth="1"/>
    <col min="4" max="4" width="8.42578125" customWidth="1"/>
    <col min="5" max="5" width="15.5703125" customWidth="1"/>
    <col min="6" max="6" width="11.7109375" customWidth="1"/>
    <col min="7" max="7" width="9.28515625" customWidth="1"/>
  </cols>
  <sheetData>
    <row r="1" spans="1:25" x14ac:dyDescent="0.25">
      <c r="A1" t="s">
        <v>18</v>
      </c>
      <c r="B1" t="s">
        <v>19</v>
      </c>
      <c r="C1" t="s">
        <v>20</v>
      </c>
      <c r="D1" t="s">
        <v>1847</v>
      </c>
      <c r="E1" t="s">
        <v>1850</v>
      </c>
      <c r="F1" t="s">
        <v>1851</v>
      </c>
      <c r="G1" t="s">
        <v>1846</v>
      </c>
      <c r="H1" t="s">
        <v>1848</v>
      </c>
      <c r="I1" t="s">
        <v>1849</v>
      </c>
      <c r="J1" t="s">
        <v>1828</v>
      </c>
      <c r="K1" t="s">
        <v>1829</v>
      </c>
      <c r="L1" t="s">
        <v>1830</v>
      </c>
      <c r="M1" t="s">
        <v>1831</v>
      </c>
      <c r="N1" t="s">
        <v>1832</v>
      </c>
      <c r="O1" t="s">
        <v>1833</v>
      </c>
      <c r="P1" t="s">
        <v>1834</v>
      </c>
      <c r="Q1" t="s">
        <v>1835</v>
      </c>
      <c r="R1" t="s">
        <v>1836</v>
      </c>
      <c r="S1" t="s">
        <v>1837</v>
      </c>
      <c r="T1" t="s">
        <v>1838</v>
      </c>
      <c r="U1" t="s">
        <v>1839</v>
      </c>
      <c r="V1" t="s">
        <v>1840</v>
      </c>
      <c r="W1" t="s">
        <v>1841</v>
      </c>
      <c r="X1" t="s">
        <v>1842</v>
      </c>
      <c r="Y1" t="s">
        <v>1843</v>
      </c>
    </row>
    <row r="2" spans="1:25" x14ac:dyDescent="0.25">
      <c r="A2" s="1" t="s">
        <v>38</v>
      </c>
      <c r="B2" s="2">
        <v>53033000100</v>
      </c>
      <c r="C2" t="s">
        <v>39</v>
      </c>
      <c r="D2">
        <f t="shared" ref="D2:D65" si="0">SUM(E2,F2)</f>
        <v>5530</v>
      </c>
      <c r="E2">
        <f>VLOOKUP($C2,'PoB Totals'!$C$3:$T$898,17,FALSE)</f>
        <v>4115</v>
      </c>
      <c r="F2">
        <f>VLOOKUP($C2,'PoB Totals'!$C$3:$T$898,18,FALSE)</f>
        <v>1415</v>
      </c>
      <c r="G2">
        <f t="shared" ref="G2:G65" si="1">H2+I2</f>
        <v>5530</v>
      </c>
      <c r="H2">
        <f t="shared" ref="H2:H65" si="2">SUM(J2,L2,N2,P2,R2,T2,V2,X2)</f>
        <v>4115</v>
      </c>
      <c r="I2">
        <f t="shared" ref="I2:I65" si="3">SUM(K2,M2,O2,Q2,S2,U2,W2,Y2)</f>
        <v>1415</v>
      </c>
      <c r="J2">
        <f>VLOOKUP($C2,'PoB WN'!$C$1:$T$898,17,FALSE)</f>
        <v>2978</v>
      </c>
      <c r="K2">
        <f>VLOOKUP($C2,'PoB WN'!$C$1:$T$898,18,FALSE)</f>
        <v>326</v>
      </c>
      <c r="L2">
        <f>VLOOKUP($C2,'PoB WH'!$C$1:$T$898,17,FALSE)</f>
        <v>164</v>
      </c>
      <c r="M2">
        <f>VLOOKUP($C2,'PoB WH'!$C$1:$T$898,18,FALSE)</f>
        <v>46</v>
      </c>
      <c r="N2">
        <f>VLOOKUP($C2,'PoB AA'!$C$1:$T$898,17,FALSE)</f>
        <v>365</v>
      </c>
      <c r="O2">
        <f>VLOOKUP($C2,'PoB AA'!$C$1:$T$898,18,FALSE)</f>
        <v>225</v>
      </c>
      <c r="P2">
        <f>VLOOKUP($C2,'PoB AI'!$C$1:$T$898,17,FALSE)</f>
        <v>82</v>
      </c>
      <c r="Q2">
        <f>VLOOKUP($C2,'PoB AI'!$C$1:$T$898,18,FALSE)</f>
        <v>0</v>
      </c>
      <c r="R2">
        <f>VLOOKUP($C2,'PoB AS'!$C$1:$T$898,17,FALSE)</f>
        <v>118</v>
      </c>
      <c r="S2">
        <f>VLOOKUP($C2,'PoB AS'!$C$1:$T$898,18,FALSE)</f>
        <v>509</v>
      </c>
      <c r="T2">
        <f>VLOOKUP($C2,'PoB PI'!$C$1:$T$898,17,FALSE)</f>
        <v>64</v>
      </c>
      <c r="U2">
        <f>VLOOKUP($C2,'PoB PI'!$C$1:$T$898,18,FALSE)</f>
        <v>36</v>
      </c>
      <c r="V2">
        <f>VLOOKUP($C2,'PoB OT'!$C$1:$T$898,17,FALSE)</f>
        <v>82</v>
      </c>
      <c r="W2">
        <f>VLOOKUP($C2,'PoB OT'!$C$1:$T$898,18,FALSE)</f>
        <v>217</v>
      </c>
      <c r="X2">
        <f>VLOOKUP($C2,'PoB 2R'!$C$1:$T$898,17,FALSE)</f>
        <v>262</v>
      </c>
      <c r="Y2">
        <f>VLOOKUP($C2,'PoB 2R'!$C$1:$T$898,18,FALSE)</f>
        <v>56</v>
      </c>
    </row>
    <row r="3" spans="1:25" x14ac:dyDescent="0.25">
      <c r="A3" s="1" t="s">
        <v>40</v>
      </c>
      <c r="B3" s="2">
        <v>53033000200</v>
      </c>
      <c r="C3" t="s">
        <v>41</v>
      </c>
      <c r="D3">
        <f t="shared" si="0"/>
        <v>7345</v>
      </c>
      <c r="E3">
        <f>VLOOKUP($C3,'PoB Totals'!$C$3:$T$898,17,FALSE)</f>
        <v>5703</v>
      </c>
      <c r="F3">
        <f>VLOOKUP($C3,'PoB Totals'!$C$3:$T$898,18,FALSE)</f>
        <v>1642</v>
      </c>
      <c r="G3">
        <f t="shared" si="1"/>
        <v>7345</v>
      </c>
      <c r="H3">
        <f t="shared" si="2"/>
        <v>5703</v>
      </c>
      <c r="I3">
        <f t="shared" si="3"/>
        <v>1642</v>
      </c>
      <c r="J3">
        <f>VLOOKUP($C3,'PoB WN'!$C$1:$T$898,17,FALSE)</f>
        <v>4598</v>
      </c>
      <c r="K3">
        <f>VLOOKUP($C3,'PoB WN'!$C$1:$T$898,18,FALSE)</f>
        <v>465</v>
      </c>
      <c r="L3">
        <f>VLOOKUP($C3,'PoB WH'!$C$1:$T$898,17,FALSE)</f>
        <v>74</v>
      </c>
      <c r="M3">
        <f>VLOOKUP($C3,'PoB WH'!$C$1:$T$898,18,FALSE)</f>
        <v>39</v>
      </c>
      <c r="N3">
        <f>VLOOKUP($C3,'PoB AA'!$C$1:$T$898,17,FALSE)</f>
        <v>260</v>
      </c>
      <c r="O3">
        <f>VLOOKUP($C3,'PoB AA'!$C$1:$T$898,18,FALSE)</f>
        <v>90</v>
      </c>
      <c r="P3">
        <f>VLOOKUP($C3,'PoB AI'!$C$1:$T$898,17,FALSE)</f>
        <v>43</v>
      </c>
      <c r="Q3">
        <f>VLOOKUP($C3,'PoB AI'!$C$1:$T$898,18,FALSE)</f>
        <v>0</v>
      </c>
      <c r="R3">
        <f>VLOOKUP($C3,'PoB AS'!$C$1:$T$898,17,FALSE)</f>
        <v>370</v>
      </c>
      <c r="S3">
        <f>VLOOKUP($C3,'PoB AS'!$C$1:$T$898,18,FALSE)</f>
        <v>828</v>
      </c>
      <c r="T3">
        <f>VLOOKUP($C3,'PoB PI'!$C$1:$T$898,17,FALSE)</f>
        <v>0</v>
      </c>
      <c r="U3">
        <f>VLOOKUP($C3,'PoB PI'!$C$1:$T$898,18,FALSE)</f>
        <v>7</v>
      </c>
      <c r="V3">
        <f>VLOOKUP($C3,'PoB OT'!$C$1:$T$898,17,FALSE)</f>
        <v>69</v>
      </c>
      <c r="W3">
        <f>VLOOKUP($C3,'PoB OT'!$C$1:$T$898,18,FALSE)</f>
        <v>58</v>
      </c>
      <c r="X3">
        <f>VLOOKUP($C3,'PoB 2R'!$C$1:$T$898,17,FALSE)</f>
        <v>289</v>
      </c>
      <c r="Y3">
        <f>VLOOKUP($C3,'PoB 2R'!$C$1:$T$898,18,FALSE)</f>
        <v>155</v>
      </c>
    </row>
    <row r="4" spans="1:25" x14ac:dyDescent="0.25">
      <c r="A4" s="1" t="s">
        <v>42</v>
      </c>
      <c r="B4" s="2">
        <v>53033000300</v>
      </c>
      <c r="C4" t="s">
        <v>43</v>
      </c>
      <c r="D4">
        <f t="shared" si="0"/>
        <v>2485</v>
      </c>
      <c r="E4">
        <f>VLOOKUP($C4,'PoB Totals'!$C$3:$T$898,17,FALSE)</f>
        <v>2036</v>
      </c>
      <c r="F4">
        <f>VLOOKUP($C4,'PoB Totals'!$C$3:$T$898,18,FALSE)</f>
        <v>449</v>
      </c>
      <c r="G4">
        <f t="shared" si="1"/>
        <v>2485</v>
      </c>
      <c r="H4">
        <f t="shared" si="2"/>
        <v>2036</v>
      </c>
      <c r="I4">
        <f t="shared" si="3"/>
        <v>449</v>
      </c>
      <c r="J4">
        <f>VLOOKUP($C4,'PoB WN'!$C$1:$T$898,17,FALSE)</f>
        <v>1633</v>
      </c>
      <c r="K4">
        <f>VLOOKUP($C4,'PoB WN'!$C$1:$T$898,18,FALSE)</f>
        <v>130</v>
      </c>
      <c r="L4">
        <f>VLOOKUP($C4,'PoB WH'!$C$1:$T$898,17,FALSE)</f>
        <v>71</v>
      </c>
      <c r="M4">
        <f>VLOOKUP($C4,'PoB WH'!$C$1:$T$898,18,FALSE)</f>
        <v>11</v>
      </c>
      <c r="N4">
        <f>VLOOKUP($C4,'PoB AA'!$C$1:$T$898,17,FALSE)</f>
        <v>132</v>
      </c>
      <c r="O4">
        <f>VLOOKUP($C4,'PoB AA'!$C$1:$T$898,18,FALSE)</f>
        <v>8</v>
      </c>
      <c r="P4">
        <f>VLOOKUP($C4,'PoB AI'!$C$1:$T$898,17,FALSE)</f>
        <v>14</v>
      </c>
      <c r="Q4">
        <f>VLOOKUP($C4,'PoB AI'!$C$1:$T$898,18,FALSE)</f>
        <v>0</v>
      </c>
      <c r="R4">
        <f>VLOOKUP($C4,'PoB AS'!$C$1:$T$898,17,FALSE)</f>
        <v>50</v>
      </c>
      <c r="S4">
        <f>VLOOKUP($C4,'PoB AS'!$C$1:$T$898,18,FALSE)</f>
        <v>252</v>
      </c>
      <c r="T4">
        <f>VLOOKUP($C4,'PoB PI'!$C$1:$T$898,17,FALSE)</f>
        <v>0</v>
      </c>
      <c r="U4">
        <f>VLOOKUP($C4,'PoB PI'!$C$1:$T$898,18,FALSE)</f>
        <v>0</v>
      </c>
      <c r="V4">
        <f>VLOOKUP($C4,'PoB OT'!$C$1:$T$898,17,FALSE)</f>
        <v>21</v>
      </c>
      <c r="W4">
        <f>VLOOKUP($C4,'PoB OT'!$C$1:$T$898,18,FALSE)</f>
        <v>6</v>
      </c>
      <c r="X4">
        <f>VLOOKUP($C4,'PoB 2R'!$C$1:$T$898,17,FALSE)</f>
        <v>115</v>
      </c>
      <c r="Y4">
        <f>VLOOKUP($C4,'PoB 2R'!$C$1:$T$898,18,FALSE)</f>
        <v>42</v>
      </c>
    </row>
    <row r="5" spans="1:25" x14ac:dyDescent="0.25">
      <c r="A5" s="1" t="s">
        <v>44</v>
      </c>
      <c r="B5" s="2">
        <v>53033000401</v>
      </c>
      <c r="C5" t="s">
        <v>45</v>
      </c>
      <c r="D5">
        <f t="shared" si="0"/>
        <v>4734</v>
      </c>
      <c r="E5">
        <f>VLOOKUP($C5,'PoB Totals'!$C$3:$T$898,17,FALSE)</f>
        <v>3584</v>
      </c>
      <c r="F5">
        <f>VLOOKUP($C5,'PoB Totals'!$C$3:$T$898,18,FALSE)</f>
        <v>1150</v>
      </c>
      <c r="G5">
        <f t="shared" si="1"/>
        <v>4734</v>
      </c>
      <c r="H5">
        <f t="shared" si="2"/>
        <v>3584</v>
      </c>
      <c r="I5">
        <f t="shared" si="3"/>
        <v>1150</v>
      </c>
      <c r="J5">
        <f>VLOOKUP($C5,'PoB WN'!$C$1:$T$898,17,FALSE)</f>
        <v>3039</v>
      </c>
      <c r="K5">
        <f>VLOOKUP($C5,'PoB WN'!$C$1:$T$898,18,FALSE)</f>
        <v>248</v>
      </c>
      <c r="L5">
        <f>VLOOKUP($C5,'PoB WH'!$C$1:$T$898,17,FALSE)</f>
        <v>31</v>
      </c>
      <c r="M5">
        <f>VLOOKUP($C5,'PoB WH'!$C$1:$T$898,18,FALSE)</f>
        <v>101</v>
      </c>
      <c r="N5">
        <f>VLOOKUP($C5,'PoB AA'!$C$1:$T$898,17,FALSE)</f>
        <v>44</v>
      </c>
      <c r="O5">
        <f>VLOOKUP($C5,'PoB AA'!$C$1:$T$898,18,FALSE)</f>
        <v>97</v>
      </c>
      <c r="P5">
        <f>VLOOKUP($C5,'PoB AI'!$C$1:$T$898,17,FALSE)</f>
        <v>5</v>
      </c>
      <c r="Q5">
        <f>VLOOKUP($C5,'PoB AI'!$C$1:$T$898,18,FALSE)</f>
        <v>0</v>
      </c>
      <c r="R5">
        <f>VLOOKUP($C5,'PoB AS'!$C$1:$T$898,17,FALSE)</f>
        <v>118</v>
      </c>
      <c r="S5">
        <f>VLOOKUP($C5,'PoB AS'!$C$1:$T$898,18,FALSE)</f>
        <v>551</v>
      </c>
      <c r="T5">
        <f>VLOOKUP($C5,'PoB PI'!$C$1:$T$898,17,FALSE)</f>
        <v>11</v>
      </c>
      <c r="U5">
        <f>VLOOKUP($C5,'PoB PI'!$C$1:$T$898,18,FALSE)</f>
        <v>0</v>
      </c>
      <c r="V5">
        <f>VLOOKUP($C5,'PoB OT'!$C$1:$T$898,17,FALSE)</f>
        <v>143</v>
      </c>
      <c r="W5">
        <f>VLOOKUP($C5,'PoB OT'!$C$1:$T$898,18,FALSE)</f>
        <v>41</v>
      </c>
      <c r="X5">
        <f>VLOOKUP($C5,'PoB 2R'!$C$1:$T$898,17,FALSE)</f>
        <v>193</v>
      </c>
      <c r="Y5">
        <f>VLOOKUP($C5,'PoB 2R'!$C$1:$T$898,18,FALSE)</f>
        <v>112</v>
      </c>
    </row>
    <row r="6" spans="1:25" x14ac:dyDescent="0.25">
      <c r="A6" s="1" t="s">
        <v>46</v>
      </c>
      <c r="B6" s="2">
        <v>53033000402</v>
      </c>
      <c r="C6" t="s">
        <v>47</v>
      </c>
      <c r="D6">
        <f t="shared" si="0"/>
        <v>4582</v>
      </c>
      <c r="E6">
        <f>VLOOKUP($C6,'PoB Totals'!$C$3:$T$898,17,FALSE)</f>
        <v>3757</v>
      </c>
      <c r="F6">
        <f>VLOOKUP($C6,'PoB Totals'!$C$3:$T$898,18,FALSE)</f>
        <v>825</v>
      </c>
      <c r="G6">
        <f t="shared" si="1"/>
        <v>4582</v>
      </c>
      <c r="H6">
        <f t="shared" si="2"/>
        <v>3757</v>
      </c>
      <c r="I6">
        <f t="shared" si="3"/>
        <v>825</v>
      </c>
      <c r="J6">
        <f>VLOOKUP($C6,'PoB WN'!$C$1:$T$898,17,FALSE)</f>
        <v>3225</v>
      </c>
      <c r="K6">
        <f>VLOOKUP($C6,'PoB WN'!$C$1:$T$898,18,FALSE)</f>
        <v>354</v>
      </c>
      <c r="L6">
        <f>VLOOKUP($C6,'PoB WH'!$C$1:$T$898,17,FALSE)</f>
        <v>66</v>
      </c>
      <c r="M6">
        <f>VLOOKUP($C6,'PoB WH'!$C$1:$T$898,18,FALSE)</f>
        <v>20</v>
      </c>
      <c r="N6">
        <f>VLOOKUP($C6,'PoB AA'!$C$1:$T$898,17,FALSE)</f>
        <v>67</v>
      </c>
      <c r="O6">
        <f>VLOOKUP($C6,'PoB AA'!$C$1:$T$898,18,FALSE)</f>
        <v>124</v>
      </c>
      <c r="P6">
        <f>VLOOKUP($C6,'PoB AI'!$C$1:$T$898,17,FALSE)</f>
        <v>67</v>
      </c>
      <c r="Q6">
        <f>VLOOKUP($C6,'PoB AI'!$C$1:$T$898,18,FALSE)</f>
        <v>0</v>
      </c>
      <c r="R6">
        <f>VLOOKUP($C6,'PoB AS'!$C$1:$T$898,17,FALSE)</f>
        <v>162</v>
      </c>
      <c r="S6">
        <f>VLOOKUP($C6,'PoB AS'!$C$1:$T$898,18,FALSE)</f>
        <v>230</v>
      </c>
      <c r="T6">
        <f>VLOOKUP($C6,'PoB PI'!$C$1:$T$898,17,FALSE)</f>
        <v>0</v>
      </c>
      <c r="U6">
        <f>VLOOKUP($C6,'PoB PI'!$C$1:$T$898,18,FALSE)</f>
        <v>0</v>
      </c>
      <c r="V6">
        <f>VLOOKUP($C6,'PoB OT'!$C$1:$T$898,17,FALSE)</f>
        <v>24</v>
      </c>
      <c r="W6">
        <f>VLOOKUP($C6,'PoB OT'!$C$1:$T$898,18,FALSE)</f>
        <v>88</v>
      </c>
      <c r="X6">
        <f>VLOOKUP($C6,'PoB 2R'!$C$1:$T$898,17,FALSE)</f>
        <v>146</v>
      </c>
      <c r="Y6">
        <f>VLOOKUP($C6,'PoB 2R'!$C$1:$T$898,18,FALSE)</f>
        <v>9</v>
      </c>
    </row>
    <row r="7" spans="1:25" x14ac:dyDescent="0.25">
      <c r="A7" s="1" t="s">
        <v>48</v>
      </c>
      <c r="B7" s="2">
        <v>53033000500</v>
      </c>
      <c r="C7" t="s">
        <v>49</v>
      </c>
      <c r="D7">
        <f t="shared" si="0"/>
        <v>3296</v>
      </c>
      <c r="E7">
        <f>VLOOKUP($C7,'PoB Totals'!$C$3:$T$898,17,FALSE)</f>
        <v>2927</v>
      </c>
      <c r="F7">
        <f>VLOOKUP($C7,'PoB Totals'!$C$3:$T$898,18,FALSE)</f>
        <v>369</v>
      </c>
      <c r="G7">
        <f t="shared" si="1"/>
        <v>3296</v>
      </c>
      <c r="H7">
        <f t="shared" si="2"/>
        <v>2927</v>
      </c>
      <c r="I7">
        <f t="shared" si="3"/>
        <v>369</v>
      </c>
      <c r="J7">
        <f>VLOOKUP($C7,'PoB WN'!$C$1:$T$898,17,FALSE)</f>
        <v>2665</v>
      </c>
      <c r="K7">
        <f>VLOOKUP($C7,'PoB WN'!$C$1:$T$898,18,FALSE)</f>
        <v>193</v>
      </c>
      <c r="L7">
        <f>VLOOKUP($C7,'PoB WH'!$C$1:$T$898,17,FALSE)</f>
        <v>43</v>
      </c>
      <c r="M7">
        <f>VLOOKUP($C7,'PoB WH'!$C$1:$T$898,18,FALSE)</f>
        <v>35</v>
      </c>
      <c r="N7">
        <f>VLOOKUP($C7,'PoB AA'!$C$1:$T$898,17,FALSE)</f>
        <v>21</v>
      </c>
      <c r="O7">
        <f>VLOOKUP($C7,'PoB AA'!$C$1:$T$898,18,FALSE)</f>
        <v>0</v>
      </c>
      <c r="P7">
        <f>VLOOKUP($C7,'PoB AI'!$C$1:$T$898,17,FALSE)</f>
        <v>18</v>
      </c>
      <c r="Q7">
        <f>VLOOKUP($C7,'PoB AI'!$C$1:$T$898,18,FALSE)</f>
        <v>0</v>
      </c>
      <c r="R7">
        <f>VLOOKUP($C7,'PoB AS'!$C$1:$T$898,17,FALSE)</f>
        <v>46</v>
      </c>
      <c r="S7">
        <f>VLOOKUP($C7,'PoB AS'!$C$1:$T$898,18,FALSE)</f>
        <v>130</v>
      </c>
      <c r="T7">
        <f>VLOOKUP($C7,'PoB PI'!$C$1:$T$898,17,FALSE)</f>
        <v>0</v>
      </c>
      <c r="U7">
        <f>VLOOKUP($C7,'PoB PI'!$C$1:$T$898,18,FALSE)</f>
        <v>0</v>
      </c>
      <c r="V7">
        <f>VLOOKUP($C7,'PoB OT'!$C$1:$T$898,17,FALSE)</f>
        <v>44</v>
      </c>
      <c r="W7">
        <f>VLOOKUP($C7,'PoB OT'!$C$1:$T$898,18,FALSE)</f>
        <v>11</v>
      </c>
      <c r="X7">
        <f>VLOOKUP($C7,'PoB 2R'!$C$1:$T$898,17,FALSE)</f>
        <v>90</v>
      </c>
      <c r="Y7">
        <f>VLOOKUP($C7,'PoB 2R'!$C$1:$T$898,18,FALSE)</f>
        <v>0</v>
      </c>
    </row>
    <row r="8" spans="1:25" x14ac:dyDescent="0.25">
      <c r="A8" s="1" t="s">
        <v>50</v>
      </c>
      <c r="B8" s="2">
        <v>53033000600</v>
      </c>
      <c r="C8" t="s">
        <v>51</v>
      </c>
      <c r="D8">
        <f t="shared" si="0"/>
        <v>7361</v>
      </c>
      <c r="E8">
        <f>VLOOKUP($C8,'PoB Totals'!$C$3:$T$898,17,FALSE)</f>
        <v>5364</v>
      </c>
      <c r="F8">
        <f>VLOOKUP($C8,'PoB Totals'!$C$3:$T$898,18,FALSE)</f>
        <v>1997</v>
      </c>
      <c r="G8">
        <f t="shared" si="1"/>
        <v>7361</v>
      </c>
      <c r="H8">
        <f t="shared" si="2"/>
        <v>5364</v>
      </c>
      <c r="I8">
        <f t="shared" si="3"/>
        <v>1997</v>
      </c>
      <c r="J8">
        <f>VLOOKUP($C8,'PoB WN'!$C$1:$T$898,17,FALSE)</f>
        <v>4302</v>
      </c>
      <c r="K8">
        <f>VLOOKUP($C8,'PoB WN'!$C$1:$T$898,18,FALSE)</f>
        <v>348</v>
      </c>
      <c r="L8">
        <f>VLOOKUP($C8,'PoB WH'!$C$1:$T$898,17,FALSE)</f>
        <v>80</v>
      </c>
      <c r="M8">
        <f>VLOOKUP($C8,'PoB WH'!$C$1:$T$898,18,FALSE)</f>
        <v>193</v>
      </c>
      <c r="N8">
        <f>VLOOKUP($C8,'PoB AA'!$C$1:$T$898,17,FALSE)</f>
        <v>233</v>
      </c>
      <c r="O8">
        <f>VLOOKUP($C8,'PoB AA'!$C$1:$T$898,18,FALSE)</f>
        <v>48</v>
      </c>
      <c r="P8">
        <f>VLOOKUP($C8,'PoB AI'!$C$1:$T$898,17,FALSE)</f>
        <v>30</v>
      </c>
      <c r="Q8">
        <f>VLOOKUP($C8,'PoB AI'!$C$1:$T$898,18,FALSE)</f>
        <v>28</v>
      </c>
      <c r="R8">
        <f>VLOOKUP($C8,'PoB AS'!$C$1:$T$898,17,FALSE)</f>
        <v>326</v>
      </c>
      <c r="S8">
        <f>VLOOKUP($C8,'PoB AS'!$C$1:$T$898,18,FALSE)</f>
        <v>1090</v>
      </c>
      <c r="T8">
        <f>VLOOKUP($C8,'PoB PI'!$C$1:$T$898,17,FALSE)</f>
        <v>7</v>
      </c>
      <c r="U8">
        <f>VLOOKUP($C8,'PoB PI'!$C$1:$T$898,18,FALSE)</f>
        <v>0</v>
      </c>
      <c r="V8">
        <f>VLOOKUP($C8,'PoB OT'!$C$1:$T$898,17,FALSE)</f>
        <v>46</v>
      </c>
      <c r="W8">
        <f>VLOOKUP($C8,'PoB OT'!$C$1:$T$898,18,FALSE)</f>
        <v>62</v>
      </c>
      <c r="X8">
        <f>VLOOKUP($C8,'PoB 2R'!$C$1:$T$898,17,FALSE)</f>
        <v>340</v>
      </c>
      <c r="Y8">
        <f>VLOOKUP($C8,'PoB 2R'!$C$1:$T$898,18,FALSE)</f>
        <v>228</v>
      </c>
    </row>
    <row r="9" spans="1:25" x14ac:dyDescent="0.25">
      <c r="A9" s="1" t="s">
        <v>52</v>
      </c>
      <c r="B9" s="2">
        <v>53033000700</v>
      </c>
      <c r="C9" t="s">
        <v>53</v>
      </c>
      <c r="D9">
        <f t="shared" si="0"/>
        <v>4189</v>
      </c>
      <c r="E9">
        <f>VLOOKUP($C9,'PoB Totals'!$C$3:$T$898,17,FALSE)</f>
        <v>3277</v>
      </c>
      <c r="F9">
        <f>VLOOKUP($C9,'PoB Totals'!$C$3:$T$898,18,FALSE)</f>
        <v>912</v>
      </c>
      <c r="G9">
        <f t="shared" si="1"/>
        <v>4189</v>
      </c>
      <c r="H9">
        <f t="shared" si="2"/>
        <v>3277</v>
      </c>
      <c r="I9">
        <f t="shared" si="3"/>
        <v>912</v>
      </c>
      <c r="J9">
        <f>VLOOKUP($C9,'PoB WN'!$C$1:$T$898,17,FALSE)</f>
        <v>2551</v>
      </c>
      <c r="K9">
        <f>VLOOKUP($C9,'PoB WN'!$C$1:$T$898,18,FALSE)</f>
        <v>185</v>
      </c>
      <c r="L9">
        <f>VLOOKUP($C9,'PoB WH'!$C$1:$T$898,17,FALSE)</f>
        <v>62</v>
      </c>
      <c r="M9">
        <f>VLOOKUP($C9,'PoB WH'!$C$1:$T$898,18,FALSE)</f>
        <v>10</v>
      </c>
      <c r="N9">
        <f>VLOOKUP($C9,'PoB AA'!$C$1:$T$898,17,FALSE)</f>
        <v>155</v>
      </c>
      <c r="O9">
        <f>VLOOKUP($C9,'PoB AA'!$C$1:$T$898,18,FALSE)</f>
        <v>77</v>
      </c>
      <c r="P9">
        <f>VLOOKUP($C9,'PoB AI'!$C$1:$T$898,17,FALSE)</f>
        <v>38</v>
      </c>
      <c r="Q9">
        <f>VLOOKUP($C9,'PoB AI'!$C$1:$T$898,18,FALSE)</f>
        <v>7</v>
      </c>
      <c r="R9">
        <f>VLOOKUP($C9,'PoB AS'!$C$1:$T$898,17,FALSE)</f>
        <v>198</v>
      </c>
      <c r="S9">
        <f>VLOOKUP($C9,'PoB AS'!$C$1:$T$898,18,FALSE)</f>
        <v>504</v>
      </c>
      <c r="T9">
        <f>VLOOKUP($C9,'PoB PI'!$C$1:$T$898,17,FALSE)</f>
        <v>6</v>
      </c>
      <c r="U9">
        <f>VLOOKUP($C9,'PoB PI'!$C$1:$T$898,18,FALSE)</f>
        <v>0</v>
      </c>
      <c r="V9">
        <f>VLOOKUP($C9,'PoB OT'!$C$1:$T$898,17,FALSE)</f>
        <v>130</v>
      </c>
      <c r="W9">
        <f>VLOOKUP($C9,'PoB OT'!$C$1:$T$898,18,FALSE)</f>
        <v>87</v>
      </c>
      <c r="X9">
        <f>VLOOKUP($C9,'PoB 2R'!$C$1:$T$898,17,FALSE)</f>
        <v>137</v>
      </c>
      <c r="Y9">
        <f>VLOOKUP($C9,'PoB 2R'!$C$1:$T$898,18,FALSE)</f>
        <v>42</v>
      </c>
    </row>
    <row r="10" spans="1:25" x14ac:dyDescent="0.25">
      <c r="A10" s="1" t="s">
        <v>54</v>
      </c>
      <c r="B10" s="2">
        <v>53033000800</v>
      </c>
      <c r="C10" t="s">
        <v>55</v>
      </c>
      <c r="D10">
        <f t="shared" si="0"/>
        <v>2600</v>
      </c>
      <c r="E10">
        <f>VLOOKUP($C10,'PoB Totals'!$C$3:$T$898,17,FALSE)</f>
        <v>2147</v>
      </c>
      <c r="F10">
        <f>VLOOKUP($C10,'PoB Totals'!$C$3:$T$898,18,FALSE)</f>
        <v>453</v>
      </c>
      <c r="G10">
        <f t="shared" si="1"/>
        <v>2600</v>
      </c>
      <c r="H10">
        <f t="shared" si="2"/>
        <v>2147</v>
      </c>
      <c r="I10">
        <f t="shared" si="3"/>
        <v>453</v>
      </c>
      <c r="J10">
        <f>VLOOKUP($C10,'PoB WN'!$C$1:$T$898,17,FALSE)</f>
        <v>1812</v>
      </c>
      <c r="K10">
        <f>VLOOKUP($C10,'PoB WN'!$C$1:$T$898,18,FALSE)</f>
        <v>162</v>
      </c>
      <c r="L10">
        <f>VLOOKUP($C10,'PoB WH'!$C$1:$T$898,17,FALSE)</f>
        <v>27</v>
      </c>
      <c r="M10">
        <f>VLOOKUP($C10,'PoB WH'!$C$1:$T$898,18,FALSE)</f>
        <v>5</v>
      </c>
      <c r="N10">
        <f>VLOOKUP($C10,'PoB AA'!$C$1:$T$898,17,FALSE)</f>
        <v>83</v>
      </c>
      <c r="O10">
        <f>VLOOKUP($C10,'PoB AA'!$C$1:$T$898,18,FALSE)</f>
        <v>13</v>
      </c>
      <c r="P10">
        <f>VLOOKUP($C10,'PoB AI'!$C$1:$T$898,17,FALSE)</f>
        <v>22</v>
      </c>
      <c r="Q10">
        <f>VLOOKUP($C10,'PoB AI'!$C$1:$T$898,18,FALSE)</f>
        <v>0</v>
      </c>
      <c r="R10">
        <f>VLOOKUP($C10,'PoB AS'!$C$1:$T$898,17,FALSE)</f>
        <v>127</v>
      </c>
      <c r="S10">
        <f>VLOOKUP($C10,'PoB AS'!$C$1:$T$898,18,FALSE)</f>
        <v>214</v>
      </c>
      <c r="T10">
        <f>VLOOKUP($C10,'PoB PI'!$C$1:$T$898,17,FALSE)</f>
        <v>0</v>
      </c>
      <c r="U10">
        <f>VLOOKUP($C10,'PoB PI'!$C$1:$T$898,18,FALSE)</f>
        <v>0</v>
      </c>
      <c r="V10">
        <f>VLOOKUP($C10,'PoB OT'!$C$1:$T$898,17,FALSE)</f>
        <v>20</v>
      </c>
      <c r="W10">
        <f>VLOOKUP($C10,'PoB OT'!$C$1:$T$898,18,FALSE)</f>
        <v>32</v>
      </c>
      <c r="X10">
        <f>VLOOKUP($C10,'PoB 2R'!$C$1:$T$898,17,FALSE)</f>
        <v>56</v>
      </c>
      <c r="Y10">
        <f>VLOOKUP($C10,'PoB 2R'!$C$1:$T$898,18,FALSE)</f>
        <v>27</v>
      </c>
    </row>
    <row r="11" spans="1:25" x14ac:dyDescent="0.25">
      <c r="A11" s="1" t="s">
        <v>56</v>
      </c>
      <c r="B11" s="2">
        <v>53033000900</v>
      </c>
      <c r="C11" t="s">
        <v>57</v>
      </c>
      <c r="D11">
        <f t="shared" si="0"/>
        <v>2034</v>
      </c>
      <c r="E11">
        <f>VLOOKUP($C11,'PoB Totals'!$C$3:$T$898,17,FALSE)</f>
        <v>1805</v>
      </c>
      <c r="F11">
        <f>VLOOKUP($C11,'PoB Totals'!$C$3:$T$898,18,FALSE)</f>
        <v>229</v>
      </c>
      <c r="G11">
        <f t="shared" si="1"/>
        <v>2034</v>
      </c>
      <c r="H11">
        <f t="shared" si="2"/>
        <v>1805</v>
      </c>
      <c r="I11">
        <f t="shared" si="3"/>
        <v>229</v>
      </c>
      <c r="J11">
        <f>VLOOKUP($C11,'PoB WN'!$C$1:$T$898,17,FALSE)</f>
        <v>1675</v>
      </c>
      <c r="K11">
        <f>VLOOKUP($C11,'PoB WN'!$C$1:$T$898,18,FALSE)</f>
        <v>166</v>
      </c>
      <c r="L11">
        <f>VLOOKUP($C11,'PoB WH'!$C$1:$T$898,17,FALSE)</f>
        <v>21</v>
      </c>
      <c r="M11">
        <f>VLOOKUP($C11,'PoB WH'!$C$1:$T$898,18,FALSE)</f>
        <v>0</v>
      </c>
      <c r="N11">
        <f>VLOOKUP($C11,'PoB AA'!$C$1:$T$898,17,FALSE)</f>
        <v>15</v>
      </c>
      <c r="O11">
        <f>VLOOKUP($C11,'PoB AA'!$C$1:$T$898,18,FALSE)</f>
        <v>0</v>
      </c>
      <c r="P11">
        <f>VLOOKUP($C11,'PoB AI'!$C$1:$T$898,17,FALSE)</f>
        <v>12</v>
      </c>
      <c r="Q11">
        <f>VLOOKUP($C11,'PoB AI'!$C$1:$T$898,18,FALSE)</f>
        <v>0</v>
      </c>
      <c r="R11">
        <f>VLOOKUP($C11,'PoB AS'!$C$1:$T$898,17,FALSE)</f>
        <v>43</v>
      </c>
      <c r="S11">
        <f>VLOOKUP($C11,'PoB AS'!$C$1:$T$898,18,FALSE)</f>
        <v>50</v>
      </c>
      <c r="T11">
        <f>VLOOKUP($C11,'PoB PI'!$C$1:$T$898,17,FALSE)</f>
        <v>0</v>
      </c>
      <c r="U11">
        <f>VLOOKUP($C11,'PoB PI'!$C$1:$T$898,18,FALSE)</f>
        <v>0</v>
      </c>
      <c r="V11">
        <f>VLOOKUP($C11,'PoB OT'!$C$1:$T$898,17,FALSE)</f>
        <v>23</v>
      </c>
      <c r="W11">
        <f>VLOOKUP($C11,'PoB OT'!$C$1:$T$898,18,FALSE)</f>
        <v>9</v>
      </c>
      <c r="X11">
        <f>VLOOKUP($C11,'PoB 2R'!$C$1:$T$898,17,FALSE)</f>
        <v>16</v>
      </c>
      <c r="Y11">
        <f>VLOOKUP($C11,'PoB 2R'!$C$1:$T$898,18,FALSE)</f>
        <v>4</v>
      </c>
    </row>
    <row r="12" spans="1:25" x14ac:dyDescent="0.25">
      <c r="A12" s="1" t="s">
        <v>58</v>
      </c>
      <c r="B12" s="2">
        <v>53033001000</v>
      </c>
      <c r="C12" t="s">
        <v>59</v>
      </c>
      <c r="D12">
        <f t="shared" si="0"/>
        <v>1737</v>
      </c>
      <c r="E12">
        <f>VLOOKUP($C12,'PoB Totals'!$C$3:$T$898,17,FALSE)</f>
        <v>1451</v>
      </c>
      <c r="F12">
        <f>VLOOKUP($C12,'PoB Totals'!$C$3:$T$898,18,FALSE)</f>
        <v>286</v>
      </c>
      <c r="G12">
        <f t="shared" si="1"/>
        <v>1737</v>
      </c>
      <c r="H12">
        <f t="shared" si="2"/>
        <v>1451</v>
      </c>
      <c r="I12">
        <f t="shared" si="3"/>
        <v>286</v>
      </c>
      <c r="J12">
        <f>VLOOKUP($C12,'PoB WN'!$C$1:$T$898,17,FALSE)</f>
        <v>1145</v>
      </c>
      <c r="K12">
        <f>VLOOKUP($C12,'PoB WN'!$C$1:$T$898,18,FALSE)</f>
        <v>74</v>
      </c>
      <c r="L12">
        <f>VLOOKUP($C12,'PoB WH'!$C$1:$T$898,17,FALSE)</f>
        <v>45</v>
      </c>
      <c r="M12">
        <f>VLOOKUP($C12,'PoB WH'!$C$1:$T$898,18,FALSE)</f>
        <v>0</v>
      </c>
      <c r="N12">
        <f>VLOOKUP($C12,'PoB AA'!$C$1:$T$898,17,FALSE)</f>
        <v>60</v>
      </c>
      <c r="O12">
        <f>VLOOKUP($C12,'PoB AA'!$C$1:$T$898,18,FALSE)</f>
        <v>0</v>
      </c>
      <c r="P12">
        <f>VLOOKUP($C12,'PoB AI'!$C$1:$T$898,17,FALSE)</f>
        <v>23</v>
      </c>
      <c r="Q12">
        <f>VLOOKUP($C12,'PoB AI'!$C$1:$T$898,18,FALSE)</f>
        <v>0</v>
      </c>
      <c r="R12">
        <f>VLOOKUP($C12,'PoB AS'!$C$1:$T$898,17,FALSE)</f>
        <v>54</v>
      </c>
      <c r="S12">
        <f>VLOOKUP($C12,'PoB AS'!$C$1:$T$898,18,FALSE)</f>
        <v>175</v>
      </c>
      <c r="T12">
        <f>VLOOKUP($C12,'PoB PI'!$C$1:$T$898,17,FALSE)</f>
        <v>0</v>
      </c>
      <c r="U12">
        <f>VLOOKUP($C12,'PoB PI'!$C$1:$T$898,18,FALSE)</f>
        <v>0</v>
      </c>
      <c r="V12">
        <f>VLOOKUP($C12,'PoB OT'!$C$1:$T$898,17,FALSE)</f>
        <v>29</v>
      </c>
      <c r="W12">
        <f>VLOOKUP($C12,'PoB OT'!$C$1:$T$898,18,FALSE)</f>
        <v>19</v>
      </c>
      <c r="X12">
        <f>VLOOKUP($C12,'PoB 2R'!$C$1:$T$898,17,FALSE)</f>
        <v>95</v>
      </c>
      <c r="Y12">
        <f>VLOOKUP($C12,'PoB 2R'!$C$1:$T$898,18,FALSE)</f>
        <v>18</v>
      </c>
    </row>
    <row r="13" spans="1:25" x14ac:dyDescent="0.25">
      <c r="A13" s="1" t="s">
        <v>60</v>
      </c>
      <c r="B13" s="2">
        <v>53033001100</v>
      </c>
      <c r="C13" t="s">
        <v>61</v>
      </c>
      <c r="D13">
        <f t="shared" si="0"/>
        <v>2337</v>
      </c>
      <c r="E13">
        <f>VLOOKUP($C13,'PoB Totals'!$C$3:$T$898,17,FALSE)</f>
        <v>2041</v>
      </c>
      <c r="F13">
        <f>VLOOKUP($C13,'PoB Totals'!$C$3:$T$898,18,FALSE)</f>
        <v>296</v>
      </c>
      <c r="G13">
        <f t="shared" si="1"/>
        <v>2337</v>
      </c>
      <c r="H13">
        <f t="shared" si="2"/>
        <v>2041</v>
      </c>
      <c r="I13">
        <f t="shared" si="3"/>
        <v>296</v>
      </c>
      <c r="J13">
        <f>VLOOKUP($C13,'PoB WN'!$C$1:$T$898,17,FALSE)</f>
        <v>1688</v>
      </c>
      <c r="K13">
        <f>VLOOKUP($C13,'PoB WN'!$C$1:$T$898,18,FALSE)</f>
        <v>121</v>
      </c>
      <c r="L13">
        <f>VLOOKUP($C13,'PoB WH'!$C$1:$T$898,17,FALSE)</f>
        <v>57</v>
      </c>
      <c r="M13">
        <f>VLOOKUP($C13,'PoB WH'!$C$1:$T$898,18,FALSE)</f>
        <v>6</v>
      </c>
      <c r="N13">
        <f>VLOOKUP($C13,'PoB AA'!$C$1:$T$898,17,FALSE)</f>
        <v>50</v>
      </c>
      <c r="O13">
        <f>VLOOKUP($C13,'PoB AA'!$C$1:$T$898,18,FALSE)</f>
        <v>27</v>
      </c>
      <c r="P13">
        <f>VLOOKUP($C13,'PoB AI'!$C$1:$T$898,17,FALSE)</f>
        <v>5</v>
      </c>
      <c r="Q13">
        <f>VLOOKUP($C13,'PoB AI'!$C$1:$T$898,18,FALSE)</f>
        <v>0</v>
      </c>
      <c r="R13">
        <f>VLOOKUP($C13,'PoB AS'!$C$1:$T$898,17,FALSE)</f>
        <v>137</v>
      </c>
      <c r="S13">
        <f>VLOOKUP($C13,'PoB AS'!$C$1:$T$898,18,FALSE)</f>
        <v>121</v>
      </c>
      <c r="T13">
        <f>VLOOKUP($C13,'PoB PI'!$C$1:$T$898,17,FALSE)</f>
        <v>10</v>
      </c>
      <c r="U13">
        <f>VLOOKUP($C13,'PoB PI'!$C$1:$T$898,18,FALSE)</f>
        <v>16</v>
      </c>
      <c r="V13">
        <f>VLOOKUP($C13,'PoB OT'!$C$1:$T$898,17,FALSE)</f>
        <v>0</v>
      </c>
      <c r="W13">
        <f>VLOOKUP($C13,'PoB OT'!$C$1:$T$898,18,FALSE)</f>
        <v>0</v>
      </c>
      <c r="X13">
        <f>VLOOKUP($C13,'PoB 2R'!$C$1:$T$898,17,FALSE)</f>
        <v>94</v>
      </c>
      <c r="Y13">
        <f>VLOOKUP($C13,'PoB 2R'!$C$1:$T$898,18,FALSE)</f>
        <v>5</v>
      </c>
    </row>
    <row r="14" spans="1:25" x14ac:dyDescent="0.25">
      <c r="A14" s="1" t="s">
        <v>62</v>
      </c>
      <c r="B14" s="2">
        <v>53033001200</v>
      </c>
      <c r="C14" t="s">
        <v>63</v>
      </c>
      <c r="D14">
        <f t="shared" si="0"/>
        <v>6116</v>
      </c>
      <c r="E14">
        <f>VLOOKUP($C14,'PoB Totals'!$C$3:$T$898,17,FALSE)</f>
        <v>4240</v>
      </c>
      <c r="F14">
        <f>VLOOKUP($C14,'PoB Totals'!$C$3:$T$898,18,FALSE)</f>
        <v>1876</v>
      </c>
      <c r="G14">
        <f t="shared" si="1"/>
        <v>6116</v>
      </c>
      <c r="H14">
        <f t="shared" si="2"/>
        <v>4240</v>
      </c>
      <c r="I14">
        <f t="shared" si="3"/>
        <v>1876</v>
      </c>
      <c r="J14">
        <f>VLOOKUP($C14,'PoB WN'!$C$1:$T$898,17,FALSE)</f>
        <v>3479</v>
      </c>
      <c r="K14">
        <f>VLOOKUP($C14,'PoB WN'!$C$1:$T$898,18,FALSE)</f>
        <v>409</v>
      </c>
      <c r="L14">
        <f>VLOOKUP($C14,'PoB WH'!$C$1:$T$898,17,FALSE)</f>
        <v>94</v>
      </c>
      <c r="M14">
        <f>VLOOKUP($C14,'PoB WH'!$C$1:$T$898,18,FALSE)</f>
        <v>70</v>
      </c>
      <c r="N14">
        <f>VLOOKUP($C14,'PoB AA'!$C$1:$T$898,17,FALSE)</f>
        <v>208</v>
      </c>
      <c r="O14">
        <f>VLOOKUP($C14,'PoB AA'!$C$1:$T$898,18,FALSE)</f>
        <v>216</v>
      </c>
      <c r="P14">
        <f>VLOOKUP($C14,'PoB AI'!$C$1:$T$898,17,FALSE)</f>
        <v>58</v>
      </c>
      <c r="Q14">
        <f>VLOOKUP($C14,'PoB AI'!$C$1:$T$898,18,FALSE)</f>
        <v>0</v>
      </c>
      <c r="R14">
        <f>VLOOKUP($C14,'PoB AS'!$C$1:$T$898,17,FALSE)</f>
        <v>157</v>
      </c>
      <c r="S14">
        <f>VLOOKUP($C14,'PoB AS'!$C$1:$T$898,18,FALSE)</f>
        <v>853</v>
      </c>
      <c r="T14">
        <f>VLOOKUP($C14,'PoB PI'!$C$1:$T$898,17,FALSE)</f>
        <v>0</v>
      </c>
      <c r="U14">
        <f>VLOOKUP($C14,'PoB PI'!$C$1:$T$898,18,FALSE)</f>
        <v>0</v>
      </c>
      <c r="V14">
        <f>VLOOKUP($C14,'PoB OT'!$C$1:$T$898,17,FALSE)</f>
        <v>75</v>
      </c>
      <c r="W14">
        <f>VLOOKUP($C14,'PoB OT'!$C$1:$T$898,18,FALSE)</f>
        <v>70</v>
      </c>
      <c r="X14">
        <f>VLOOKUP($C14,'PoB 2R'!$C$1:$T$898,17,FALSE)</f>
        <v>169</v>
      </c>
      <c r="Y14">
        <f>VLOOKUP($C14,'PoB 2R'!$C$1:$T$898,18,FALSE)</f>
        <v>258</v>
      </c>
    </row>
    <row r="15" spans="1:25" x14ac:dyDescent="0.25">
      <c r="A15" s="1" t="s">
        <v>64</v>
      </c>
      <c r="B15" s="2">
        <v>53033001300</v>
      </c>
      <c r="C15" t="s">
        <v>65</v>
      </c>
      <c r="D15">
        <f t="shared" si="0"/>
        <v>4183</v>
      </c>
      <c r="E15">
        <f>VLOOKUP($C15,'PoB Totals'!$C$3:$T$898,17,FALSE)</f>
        <v>2972</v>
      </c>
      <c r="F15">
        <f>VLOOKUP($C15,'PoB Totals'!$C$3:$T$898,18,FALSE)</f>
        <v>1211</v>
      </c>
      <c r="G15">
        <f t="shared" si="1"/>
        <v>4183</v>
      </c>
      <c r="H15">
        <f t="shared" si="2"/>
        <v>2972</v>
      </c>
      <c r="I15">
        <f t="shared" si="3"/>
        <v>1211</v>
      </c>
      <c r="J15">
        <f>VLOOKUP($C15,'PoB WN'!$C$1:$T$898,17,FALSE)</f>
        <v>2265</v>
      </c>
      <c r="K15">
        <f>VLOOKUP($C15,'PoB WN'!$C$1:$T$898,18,FALSE)</f>
        <v>397</v>
      </c>
      <c r="L15">
        <f>VLOOKUP($C15,'PoB WH'!$C$1:$T$898,17,FALSE)</f>
        <v>107</v>
      </c>
      <c r="M15">
        <f>VLOOKUP($C15,'PoB WH'!$C$1:$T$898,18,FALSE)</f>
        <v>90</v>
      </c>
      <c r="N15">
        <f>VLOOKUP($C15,'PoB AA'!$C$1:$T$898,17,FALSE)</f>
        <v>93</v>
      </c>
      <c r="O15">
        <f>VLOOKUP($C15,'PoB AA'!$C$1:$T$898,18,FALSE)</f>
        <v>95</v>
      </c>
      <c r="P15">
        <f>VLOOKUP($C15,'PoB AI'!$C$1:$T$898,17,FALSE)</f>
        <v>39</v>
      </c>
      <c r="Q15">
        <f>VLOOKUP($C15,'PoB AI'!$C$1:$T$898,18,FALSE)</f>
        <v>0</v>
      </c>
      <c r="R15">
        <f>VLOOKUP($C15,'PoB AS'!$C$1:$T$898,17,FALSE)</f>
        <v>130</v>
      </c>
      <c r="S15">
        <f>VLOOKUP($C15,'PoB AS'!$C$1:$T$898,18,FALSE)</f>
        <v>527</v>
      </c>
      <c r="T15">
        <f>VLOOKUP($C15,'PoB PI'!$C$1:$T$898,17,FALSE)</f>
        <v>20</v>
      </c>
      <c r="U15">
        <f>VLOOKUP($C15,'PoB PI'!$C$1:$T$898,18,FALSE)</f>
        <v>0</v>
      </c>
      <c r="V15">
        <f>VLOOKUP($C15,'PoB OT'!$C$1:$T$898,17,FALSE)</f>
        <v>49</v>
      </c>
      <c r="W15">
        <f>VLOOKUP($C15,'PoB OT'!$C$1:$T$898,18,FALSE)</f>
        <v>41</v>
      </c>
      <c r="X15">
        <f>VLOOKUP($C15,'PoB 2R'!$C$1:$T$898,17,FALSE)</f>
        <v>269</v>
      </c>
      <c r="Y15">
        <f>VLOOKUP($C15,'PoB 2R'!$C$1:$T$898,18,FALSE)</f>
        <v>61</v>
      </c>
    </row>
    <row r="16" spans="1:25" x14ac:dyDescent="0.25">
      <c r="A16" s="1" t="s">
        <v>66</v>
      </c>
      <c r="B16" s="2">
        <v>53033001400</v>
      </c>
      <c r="C16" t="s">
        <v>67</v>
      </c>
      <c r="D16">
        <f t="shared" si="0"/>
        <v>4673</v>
      </c>
      <c r="E16">
        <f>VLOOKUP($C16,'PoB Totals'!$C$3:$T$898,17,FALSE)</f>
        <v>4036</v>
      </c>
      <c r="F16">
        <f>VLOOKUP($C16,'PoB Totals'!$C$3:$T$898,18,FALSE)</f>
        <v>637</v>
      </c>
      <c r="G16">
        <f t="shared" si="1"/>
        <v>4673</v>
      </c>
      <c r="H16">
        <f t="shared" si="2"/>
        <v>4036</v>
      </c>
      <c r="I16">
        <f t="shared" si="3"/>
        <v>637</v>
      </c>
      <c r="J16">
        <f>VLOOKUP($C16,'PoB WN'!$C$1:$T$898,17,FALSE)</f>
        <v>3494</v>
      </c>
      <c r="K16">
        <f>VLOOKUP($C16,'PoB WN'!$C$1:$T$898,18,FALSE)</f>
        <v>215</v>
      </c>
      <c r="L16">
        <f>VLOOKUP($C16,'PoB WH'!$C$1:$T$898,17,FALSE)</f>
        <v>77</v>
      </c>
      <c r="M16">
        <f>VLOOKUP($C16,'PoB WH'!$C$1:$T$898,18,FALSE)</f>
        <v>31</v>
      </c>
      <c r="N16">
        <f>VLOOKUP($C16,'PoB AA'!$C$1:$T$898,17,FALSE)</f>
        <v>126</v>
      </c>
      <c r="O16">
        <f>VLOOKUP($C16,'PoB AA'!$C$1:$T$898,18,FALSE)</f>
        <v>47</v>
      </c>
      <c r="P16">
        <f>VLOOKUP($C16,'PoB AI'!$C$1:$T$898,17,FALSE)</f>
        <v>18</v>
      </c>
      <c r="Q16">
        <f>VLOOKUP($C16,'PoB AI'!$C$1:$T$898,18,FALSE)</f>
        <v>0</v>
      </c>
      <c r="R16">
        <f>VLOOKUP($C16,'PoB AS'!$C$1:$T$898,17,FALSE)</f>
        <v>71</v>
      </c>
      <c r="S16">
        <f>VLOOKUP($C16,'PoB AS'!$C$1:$T$898,18,FALSE)</f>
        <v>288</v>
      </c>
      <c r="T16">
        <f>VLOOKUP($C16,'PoB PI'!$C$1:$T$898,17,FALSE)</f>
        <v>33</v>
      </c>
      <c r="U16">
        <f>VLOOKUP($C16,'PoB PI'!$C$1:$T$898,18,FALSE)</f>
        <v>12</v>
      </c>
      <c r="V16">
        <f>VLOOKUP($C16,'PoB OT'!$C$1:$T$898,17,FALSE)</f>
        <v>58</v>
      </c>
      <c r="W16">
        <f>VLOOKUP($C16,'PoB OT'!$C$1:$T$898,18,FALSE)</f>
        <v>25</v>
      </c>
      <c r="X16">
        <f>VLOOKUP($C16,'PoB 2R'!$C$1:$T$898,17,FALSE)</f>
        <v>159</v>
      </c>
      <c r="Y16">
        <f>VLOOKUP($C16,'PoB 2R'!$C$1:$T$898,18,FALSE)</f>
        <v>19</v>
      </c>
    </row>
    <row r="17" spans="1:25" x14ac:dyDescent="0.25">
      <c r="A17" s="1" t="s">
        <v>68</v>
      </c>
      <c r="B17" s="2">
        <v>53033001500</v>
      </c>
      <c r="C17" t="s">
        <v>69</v>
      </c>
      <c r="D17">
        <f t="shared" si="0"/>
        <v>2329</v>
      </c>
      <c r="E17">
        <f>VLOOKUP($C17,'PoB Totals'!$C$3:$T$898,17,FALSE)</f>
        <v>1981</v>
      </c>
      <c r="F17">
        <f>VLOOKUP($C17,'PoB Totals'!$C$3:$T$898,18,FALSE)</f>
        <v>348</v>
      </c>
      <c r="G17">
        <f t="shared" si="1"/>
        <v>2329</v>
      </c>
      <c r="H17">
        <f t="shared" si="2"/>
        <v>1981</v>
      </c>
      <c r="I17">
        <f t="shared" si="3"/>
        <v>348</v>
      </c>
      <c r="J17">
        <f>VLOOKUP($C17,'PoB WN'!$C$1:$T$898,17,FALSE)</f>
        <v>1853</v>
      </c>
      <c r="K17">
        <f>VLOOKUP($C17,'PoB WN'!$C$1:$T$898,18,FALSE)</f>
        <v>284</v>
      </c>
      <c r="L17">
        <f>VLOOKUP($C17,'PoB WH'!$C$1:$T$898,17,FALSE)</f>
        <v>59</v>
      </c>
      <c r="M17">
        <f>VLOOKUP($C17,'PoB WH'!$C$1:$T$898,18,FALSE)</f>
        <v>17</v>
      </c>
      <c r="N17">
        <f>VLOOKUP($C17,'PoB AA'!$C$1:$T$898,17,FALSE)</f>
        <v>0</v>
      </c>
      <c r="O17">
        <f>VLOOKUP($C17,'PoB AA'!$C$1:$T$898,18,FALSE)</f>
        <v>0</v>
      </c>
      <c r="P17">
        <f>VLOOKUP($C17,'PoB AI'!$C$1:$T$898,17,FALSE)</f>
        <v>0</v>
      </c>
      <c r="Q17">
        <f>VLOOKUP($C17,'PoB AI'!$C$1:$T$898,18,FALSE)</f>
        <v>0</v>
      </c>
      <c r="R17">
        <f>VLOOKUP($C17,'PoB AS'!$C$1:$T$898,17,FALSE)</f>
        <v>11</v>
      </c>
      <c r="S17">
        <f>VLOOKUP($C17,'PoB AS'!$C$1:$T$898,18,FALSE)</f>
        <v>47</v>
      </c>
      <c r="T17">
        <f>VLOOKUP($C17,'PoB PI'!$C$1:$T$898,17,FALSE)</f>
        <v>0</v>
      </c>
      <c r="U17">
        <f>VLOOKUP($C17,'PoB PI'!$C$1:$T$898,18,FALSE)</f>
        <v>0</v>
      </c>
      <c r="V17">
        <f>VLOOKUP($C17,'PoB OT'!$C$1:$T$898,17,FALSE)</f>
        <v>0</v>
      </c>
      <c r="W17">
        <f>VLOOKUP($C17,'PoB OT'!$C$1:$T$898,18,FALSE)</f>
        <v>0</v>
      </c>
      <c r="X17">
        <f>VLOOKUP($C17,'PoB 2R'!$C$1:$T$898,17,FALSE)</f>
        <v>58</v>
      </c>
      <c r="Y17">
        <f>VLOOKUP($C17,'PoB 2R'!$C$1:$T$898,18,FALSE)</f>
        <v>0</v>
      </c>
    </row>
    <row r="18" spans="1:25" x14ac:dyDescent="0.25">
      <c r="A18" s="1" t="s">
        <v>70</v>
      </c>
      <c r="B18" s="2">
        <v>53033001600</v>
      </c>
      <c r="C18" t="s">
        <v>71</v>
      </c>
      <c r="D18">
        <f t="shared" si="0"/>
        <v>3967</v>
      </c>
      <c r="E18">
        <f>VLOOKUP($C18,'PoB Totals'!$C$3:$T$898,17,FALSE)</f>
        <v>3474</v>
      </c>
      <c r="F18">
        <f>VLOOKUP($C18,'PoB Totals'!$C$3:$T$898,18,FALSE)</f>
        <v>493</v>
      </c>
      <c r="G18">
        <f t="shared" si="1"/>
        <v>3967</v>
      </c>
      <c r="H18">
        <f t="shared" si="2"/>
        <v>3474</v>
      </c>
      <c r="I18">
        <f t="shared" si="3"/>
        <v>493</v>
      </c>
      <c r="J18">
        <f>VLOOKUP($C18,'PoB WN'!$C$1:$T$898,17,FALSE)</f>
        <v>3174</v>
      </c>
      <c r="K18">
        <f>VLOOKUP($C18,'PoB WN'!$C$1:$T$898,18,FALSE)</f>
        <v>327</v>
      </c>
      <c r="L18">
        <f>VLOOKUP($C18,'PoB WH'!$C$1:$T$898,17,FALSE)</f>
        <v>26</v>
      </c>
      <c r="M18">
        <f>VLOOKUP($C18,'PoB WH'!$C$1:$T$898,18,FALSE)</f>
        <v>7</v>
      </c>
      <c r="N18">
        <f>VLOOKUP($C18,'PoB AA'!$C$1:$T$898,17,FALSE)</f>
        <v>57</v>
      </c>
      <c r="O18">
        <f>VLOOKUP($C18,'PoB AA'!$C$1:$T$898,18,FALSE)</f>
        <v>0</v>
      </c>
      <c r="P18">
        <f>VLOOKUP($C18,'PoB AI'!$C$1:$T$898,17,FALSE)</f>
        <v>8</v>
      </c>
      <c r="Q18">
        <f>VLOOKUP($C18,'PoB AI'!$C$1:$T$898,18,FALSE)</f>
        <v>0</v>
      </c>
      <c r="R18">
        <f>VLOOKUP($C18,'PoB AS'!$C$1:$T$898,17,FALSE)</f>
        <v>119</v>
      </c>
      <c r="S18">
        <f>VLOOKUP($C18,'PoB AS'!$C$1:$T$898,18,FALSE)</f>
        <v>123</v>
      </c>
      <c r="T18">
        <f>VLOOKUP($C18,'PoB PI'!$C$1:$T$898,17,FALSE)</f>
        <v>0</v>
      </c>
      <c r="U18">
        <f>VLOOKUP($C18,'PoB PI'!$C$1:$T$898,18,FALSE)</f>
        <v>0</v>
      </c>
      <c r="V18">
        <f>VLOOKUP($C18,'PoB OT'!$C$1:$T$898,17,FALSE)</f>
        <v>8</v>
      </c>
      <c r="W18">
        <f>VLOOKUP($C18,'PoB OT'!$C$1:$T$898,18,FALSE)</f>
        <v>11</v>
      </c>
      <c r="X18">
        <f>VLOOKUP($C18,'PoB 2R'!$C$1:$T$898,17,FALSE)</f>
        <v>82</v>
      </c>
      <c r="Y18">
        <f>VLOOKUP($C18,'PoB 2R'!$C$1:$T$898,18,FALSE)</f>
        <v>25</v>
      </c>
    </row>
    <row r="19" spans="1:25" x14ac:dyDescent="0.25">
      <c r="A19" s="1" t="s">
        <v>72</v>
      </c>
      <c r="B19" s="2">
        <v>53033001700</v>
      </c>
      <c r="C19" t="s">
        <v>73</v>
      </c>
      <c r="D19">
        <f t="shared" si="0"/>
        <v>7448</v>
      </c>
      <c r="E19">
        <f>VLOOKUP($C19,'PoB Totals'!$C$3:$T$898,17,FALSE)</f>
        <v>5995</v>
      </c>
      <c r="F19">
        <f>VLOOKUP($C19,'PoB Totals'!$C$3:$T$898,18,FALSE)</f>
        <v>1453</v>
      </c>
      <c r="G19">
        <f t="shared" si="1"/>
        <v>7448</v>
      </c>
      <c r="H19">
        <f t="shared" si="2"/>
        <v>5995</v>
      </c>
      <c r="I19">
        <f t="shared" si="3"/>
        <v>1453</v>
      </c>
      <c r="J19">
        <f>VLOOKUP($C19,'PoB WN'!$C$1:$T$898,17,FALSE)</f>
        <v>4961</v>
      </c>
      <c r="K19">
        <f>VLOOKUP($C19,'PoB WN'!$C$1:$T$898,18,FALSE)</f>
        <v>370</v>
      </c>
      <c r="L19">
        <f>VLOOKUP($C19,'PoB WH'!$C$1:$T$898,17,FALSE)</f>
        <v>92</v>
      </c>
      <c r="M19">
        <f>VLOOKUP($C19,'PoB WH'!$C$1:$T$898,18,FALSE)</f>
        <v>114</v>
      </c>
      <c r="N19">
        <f>VLOOKUP($C19,'PoB AA'!$C$1:$T$898,17,FALSE)</f>
        <v>171</v>
      </c>
      <c r="O19">
        <f>VLOOKUP($C19,'PoB AA'!$C$1:$T$898,18,FALSE)</f>
        <v>59</v>
      </c>
      <c r="P19">
        <f>VLOOKUP($C19,'PoB AI'!$C$1:$T$898,17,FALSE)</f>
        <v>81</v>
      </c>
      <c r="Q19">
        <f>VLOOKUP($C19,'PoB AI'!$C$1:$T$898,18,FALSE)</f>
        <v>16</v>
      </c>
      <c r="R19">
        <f>VLOOKUP($C19,'PoB AS'!$C$1:$T$898,17,FALSE)</f>
        <v>243</v>
      </c>
      <c r="S19">
        <f>VLOOKUP($C19,'PoB AS'!$C$1:$T$898,18,FALSE)</f>
        <v>723</v>
      </c>
      <c r="T19">
        <f>VLOOKUP($C19,'PoB PI'!$C$1:$T$898,17,FALSE)</f>
        <v>0</v>
      </c>
      <c r="U19">
        <f>VLOOKUP($C19,'PoB PI'!$C$1:$T$898,18,FALSE)</f>
        <v>12</v>
      </c>
      <c r="V19">
        <f>VLOOKUP($C19,'PoB OT'!$C$1:$T$898,17,FALSE)</f>
        <v>59</v>
      </c>
      <c r="W19">
        <f>VLOOKUP($C19,'PoB OT'!$C$1:$T$898,18,FALSE)</f>
        <v>56</v>
      </c>
      <c r="X19">
        <f>VLOOKUP($C19,'PoB 2R'!$C$1:$T$898,17,FALSE)</f>
        <v>388</v>
      </c>
      <c r="Y19">
        <f>VLOOKUP($C19,'PoB 2R'!$C$1:$T$898,18,FALSE)</f>
        <v>103</v>
      </c>
    </row>
    <row r="20" spans="1:25" x14ac:dyDescent="0.25">
      <c r="A20" s="1" t="s">
        <v>74</v>
      </c>
      <c r="B20" s="2">
        <v>53033001800</v>
      </c>
      <c r="C20" t="s">
        <v>75</v>
      </c>
      <c r="D20">
        <f t="shared" si="0"/>
        <v>3991</v>
      </c>
      <c r="E20">
        <f>VLOOKUP($C20,'PoB Totals'!$C$3:$T$898,17,FALSE)</f>
        <v>3151</v>
      </c>
      <c r="F20">
        <f>VLOOKUP($C20,'PoB Totals'!$C$3:$T$898,18,FALSE)</f>
        <v>840</v>
      </c>
      <c r="G20">
        <f t="shared" si="1"/>
        <v>3991</v>
      </c>
      <c r="H20">
        <f t="shared" si="2"/>
        <v>3151</v>
      </c>
      <c r="I20">
        <f t="shared" si="3"/>
        <v>840</v>
      </c>
      <c r="J20">
        <f>VLOOKUP($C20,'PoB WN'!$C$1:$T$898,17,FALSE)</f>
        <v>2607</v>
      </c>
      <c r="K20">
        <f>VLOOKUP($C20,'PoB WN'!$C$1:$T$898,18,FALSE)</f>
        <v>203</v>
      </c>
      <c r="L20">
        <f>VLOOKUP($C20,'PoB WH'!$C$1:$T$898,17,FALSE)</f>
        <v>33</v>
      </c>
      <c r="M20">
        <f>VLOOKUP($C20,'PoB WH'!$C$1:$T$898,18,FALSE)</f>
        <v>29</v>
      </c>
      <c r="N20">
        <f>VLOOKUP($C20,'PoB AA'!$C$1:$T$898,17,FALSE)</f>
        <v>118</v>
      </c>
      <c r="O20">
        <f>VLOOKUP($C20,'PoB AA'!$C$1:$T$898,18,FALSE)</f>
        <v>111</v>
      </c>
      <c r="P20">
        <f>VLOOKUP($C20,'PoB AI'!$C$1:$T$898,17,FALSE)</f>
        <v>34</v>
      </c>
      <c r="Q20">
        <f>VLOOKUP($C20,'PoB AI'!$C$1:$T$898,18,FALSE)</f>
        <v>5</v>
      </c>
      <c r="R20">
        <f>VLOOKUP($C20,'PoB AS'!$C$1:$T$898,17,FALSE)</f>
        <v>145</v>
      </c>
      <c r="S20">
        <f>VLOOKUP($C20,'PoB AS'!$C$1:$T$898,18,FALSE)</f>
        <v>299</v>
      </c>
      <c r="T20">
        <f>VLOOKUP($C20,'PoB PI'!$C$1:$T$898,17,FALSE)</f>
        <v>4</v>
      </c>
      <c r="U20">
        <f>VLOOKUP($C20,'PoB PI'!$C$1:$T$898,18,FALSE)</f>
        <v>9</v>
      </c>
      <c r="V20">
        <f>VLOOKUP($C20,'PoB OT'!$C$1:$T$898,17,FALSE)</f>
        <v>63</v>
      </c>
      <c r="W20">
        <f>VLOOKUP($C20,'PoB OT'!$C$1:$T$898,18,FALSE)</f>
        <v>107</v>
      </c>
      <c r="X20">
        <f>VLOOKUP($C20,'PoB 2R'!$C$1:$T$898,17,FALSE)</f>
        <v>147</v>
      </c>
      <c r="Y20">
        <f>VLOOKUP($C20,'PoB 2R'!$C$1:$T$898,18,FALSE)</f>
        <v>77</v>
      </c>
    </row>
    <row r="21" spans="1:25" x14ac:dyDescent="0.25">
      <c r="A21" s="1" t="s">
        <v>76</v>
      </c>
      <c r="B21" s="2">
        <v>53033001900</v>
      </c>
      <c r="C21" t="s">
        <v>77</v>
      </c>
      <c r="D21">
        <f t="shared" si="0"/>
        <v>3423</v>
      </c>
      <c r="E21">
        <f>VLOOKUP($C21,'PoB Totals'!$C$3:$T$898,17,FALSE)</f>
        <v>2903</v>
      </c>
      <c r="F21">
        <f>VLOOKUP($C21,'PoB Totals'!$C$3:$T$898,18,FALSE)</f>
        <v>520</v>
      </c>
      <c r="G21">
        <f t="shared" si="1"/>
        <v>3423</v>
      </c>
      <c r="H21">
        <f t="shared" si="2"/>
        <v>2903</v>
      </c>
      <c r="I21">
        <f t="shared" si="3"/>
        <v>520</v>
      </c>
      <c r="J21">
        <f>VLOOKUP($C21,'PoB WN'!$C$1:$T$898,17,FALSE)</f>
        <v>2436</v>
      </c>
      <c r="K21">
        <f>VLOOKUP($C21,'PoB WN'!$C$1:$T$898,18,FALSE)</f>
        <v>247</v>
      </c>
      <c r="L21">
        <f>VLOOKUP($C21,'PoB WH'!$C$1:$T$898,17,FALSE)</f>
        <v>44</v>
      </c>
      <c r="M21">
        <f>VLOOKUP($C21,'PoB WH'!$C$1:$T$898,18,FALSE)</f>
        <v>0</v>
      </c>
      <c r="N21">
        <f>VLOOKUP($C21,'PoB AA'!$C$1:$T$898,17,FALSE)</f>
        <v>52</v>
      </c>
      <c r="O21">
        <f>VLOOKUP($C21,'PoB AA'!$C$1:$T$898,18,FALSE)</f>
        <v>0</v>
      </c>
      <c r="P21">
        <f>VLOOKUP($C21,'PoB AI'!$C$1:$T$898,17,FALSE)</f>
        <v>13</v>
      </c>
      <c r="Q21">
        <f>VLOOKUP($C21,'PoB AI'!$C$1:$T$898,18,FALSE)</f>
        <v>0</v>
      </c>
      <c r="R21">
        <f>VLOOKUP($C21,'PoB AS'!$C$1:$T$898,17,FALSE)</f>
        <v>172</v>
      </c>
      <c r="S21">
        <f>VLOOKUP($C21,'PoB AS'!$C$1:$T$898,18,FALSE)</f>
        <v>234</v>
      </c>
      <c r="T21">
        <f>VLOOKUP($C21,'PoB PI'!$C$1:$T$898,17,FALSE)</f>
        <v>8</v>
      </c>
      <c r="U21">
        <f>VLOOKUP($C21,'PoB PI'!$C$1:$T$898,18,FALSE)</f>
        <v>0</v>
      </c>
      <c r="V21">
        <f>VLOOKUP($C21,'PoB OT'!$C$1:$T$898,17,FALSE)</f>
        <v>39</v>
      </c>
      <c r="W21">
        <f>VLOOKUP($C21,'PoB OT'!$C$1:$T$898,18,FALSE)</f>
        <v>18</v>
      </c>
      <c r="X21">
        <f>VLOOKUP($C21,'PoB 2R'!$C$1:$T$898,17,FALSE)</f>
        <v>139</v>
      </c>
      <c r="Y21">
        <f>VLOOKUP($C21,'PoB 2R'!$C$1:$T$898,18,FALSE)</f>
        <v>21</v>
      </c>
    </row>
    <row r="22" spans="1:25" x14ac:dyDescent="0.25">
      <c r="A22" s="1" t="s">
        <v>78</v>
      </c>
      <c r="B22" s="2">
        <v>53033002000</v>
      </c>
      <c r="C22" t="s">
        <v>79</v>
      </c>
      <c r="D22">
        <f t="shared" si="0"/>
        <v>3116</v>
      </c>
      <c r="E22">
        <f>VLOOKUP($C22,'PoB Totals'!$C$3:$T$898,17,FALSE)</f>
        <v>2765</v>
      </c>
      <c r="F22">
        <f>VLOOKUP($C22,'PoB Totals'!$C$3:$T$898,18,FALSE)</f>
        <v>351</v>
      </c>
      <c r="G22">
        <f t="shared" si="1"/>
        <v>3116</v>
      </c>
      <c r="H22">
        <f t="shared" si="2"/>
        <v>2765</v>
      </c>
      <c r="I22">
        <f t="shared" si="3"/>
        <v>351</v>
      </c>
      <c r="J22">
        <f>VLOOKUP($C22,'PoB WN'!$C$1:$T$898,17,FALSE)</f>
        <v>2392</v>
      </c>
      <c r="K22">
        <f>VLOOKUP($C22,'PoB WN'!$C$1:$T$898,18,FALSE)</f>
        <v>150</v>
      </c>
      <c r="L22">
        <f>VLOOKUP($C22,'PoB WH'!$C$1:$T$898,17,FALSE)</f>
        <v>18</v>
      </c>
      <c r="M22">
        <f>VLOOKUP($C22,'PoB WH'!$C$1:$T$898,18,FALSE)</f>
        <v>11</v>
      </c>
      <c r="N22">
        <f>VLOOKUP($C22,'PoB AA'!$C$1:$T$898,17,FALSE)</f>
        <v>83</v>
      </c>
      <c r="O22">
        <f>VLOOKUP($C22,'PoB AA'!$C$1:$T$898,18,FALSE)</f>
        <v>16</v>
      </c>
      <c r="P22">
        <f>VLOOKUP($C22,'PoB AI'!$C$1:$T$898,17,FALSE)</f>
        <v>0</v>
      </c>
      <c r="Q22">
        <f>VLOOKUP($C22,'PoB AI'!$C$1:$T$898,18,FALSE)</f>
        <v>5</v>
      </c>
      <c r="R22">
        <f>VLOOKUP($C22,'PoB AS'!$C$1:$T$898,17,FALSE)</f>
        <v>30</v>
      </c>
      <c r="S22">
        <f>VLOOKUP($C22,'PoB AS'!$C$1:$T$898,18,FALSE)</f>
        <v>135</v>
      </c>
      <c r="T22">
        <f>VLOOKUP($C22,'PoB PI'!$C$1:$T$898,17,FALSE)</f>
        <v>9</v>
      </c>
      <c r="U22">
        <f>VLOOKUP($C22,'PoB PI'!$C$1:$T$898,18,FALSE)</f>
        <v>0</v>
      </c>
      <c r="V22">
        <f>VLOOKUP($C22,'PoB OT'!$C$1:$T$898,17,FALSE)</f>
        <v>51</v>
      </c>
      <c r="W22">
        <f>VLOOKUP($C22,'PoB OT'!$C$1:$T$898,18,FALSE)</f>
        <v>19</v>
      </c>
      <c r="X22">
        <f>VLOOKUP($C22,'PoB 2R'!$C$1:$T$898,17,FALSE)</f>
        <v>182</v>
      </c>
      <c r="Y22">
        <f>VLOOKUP($C22,'PoB 2R'!$C$1:$T$898,18,FALSE)</f>
        <v>15</v>
      </c>
    </row>
    <row r="23" spans="1:25" x14ac:dyDescent="0.25">
      <c r="A23" s="1" t="s">
        <v>80</v>
      </c>
      <c r="B23" s="2">
        <v>53033002100</v>
      </c>
      <c r="C23" t="s">
        <v>81</v>
      </c>
      <c r="D23">
        <f t="shared" si="0"/>
        <v>3637</v>
      </c>
      <c r="E23">
        <f>VLOOKUP($C23,'PoB Totals'!$C$3:$T$898,17,FALSE)</f>
        <v>3119</v>
      </c>
      <c r="F23">
        <f>VLOOKUP($C23,'PoB Totals'!$C$3:$T$898,18,FALSE)</f>
        <v>518</v>
      </c>
      <c r="G23">
        <f t="shared" si="1"/>
        <v>3637</v>
      </c>
      <c r="H23">
        <f t="shared" si="2"/>
        <v>3119</v>
      </c>
      <c r="I23">
        <f t="shared" si="3"/>
        <v>518</v>
      </c>
      <c r="J23">
        <f>VLOOKUP($C23,'PoB WN'!$C$1:$T$898,17,FALSE)</f>
        <v>2768</v>
      </c>
      <c r="K23">
        <f>VLOOKUP($C23,'PoB WN'!$C$1:$T$898,18,FALSE)</f>
        <v>184</v>
      </c>
      <c r="L23">
        <f>VLOOKUP($C23,'PoB WH'!$C$1:$T$898,17,FALSE)</f>
        <v>59</v>
      </c>
      <c r="M23">
        <f>VLOOKUP($C23,'PoB WH'!$C$1:$T$898,18,FALSE)</f>
        <v>13</v>
      </c>
      <c r="N23">
        <f>VLOOKUP($C23,'PoB AA'!$C$1:$T$898,17,FALSE)</f>
        <v>80</v>
      </c>
      <c r="O23">
        <f>VLOOKUP($C23,'PoB AA'!$C$1:$T$898,18,FALSE)</f>
        <v>29</v>
      </c>
      <c r="P23">
        <f>VLOOKUP($C23,'PoB AI'!$C$1:$T$898,17,FALSE)</f>
        <v>11</v>
      </c>
      <c r="Q23">
        <f>VLOOKUP($C23,'PoB AI'!$C$1:$T$898,18,FALSE)</f>
        <v>0</v>
      </c>
      <c r="R23">
        <f>VLOOKUP($C23,'PoB AS'!$C$1:$T$898,17,FALSE)</f>
        <v>92</v>
      </c>
      <c r="S23">
        <f>VLOOKUP($C23,'PoB AS'!$C$1:$T$898,18,FALSE)</f>
        <v>243</v>
      </c>
      <c r="T23">
        <f>VLOOKUP($C23,'PoB PI'!$C$1:$T$898,17,FALSE)</f>
        <v>0</v>
      </c>
      <c r="U23">
        <f>VLOOKUP($C23,'PoB PI'!$C$1:$T$898,18,FALSE)</f>
        <v>0</v>
      </c>
      <c r="V23">
        <f>VLOOKUP($C23,'PoB OT'!$C$1:$T$898,17,FALSE)</f>
        <v>5</v>
      </c>
      <c r="W23">
        <f>VLOOKUP($C23,'PoB OT'!$C$1:$T$898,18,FALSE)</f>
        <v>12</v>
      </c>
      <c r="X23">
        <f>VLOOKUP($C23,'PoB 2R'!$C$1:$T$898,17,FALSE)</f>
        <v>104</v>
      </c>
      <c r="Y23">
        <f>VLOOKUP($C23,'PoB 2R'!$C$1:$T$898,18,FALSE)</f>
        <v>37</v>
      </c>
    </row>
    <row r="24" spans="1:25" x14ac:dyDescent="0.25">
      <c r="A24" s="1" t="s">
        <v>82</v>
      </c>
      <c r="B24" s="2">
        <v>53033002200</v>
      </c>
      <c r="C24" t="s">
        <v>83</v>
      </c>
      <c r="D24">
        <f t="shared" si="0"/>
        <v>5396</v>
      </c>
      <c r="E24">
        <f>VLOOKUP($C24,'PoB Totals'!$C$3:$T$898,17,FALSE)</f>
        <v>4500</v>
      </c>
      <c r="F24">
        <f>VLOOKUP($C24,'PoB Totals'!$C$3:$T$898,18,FALSE)</f>
        <v>896</v>
      </c>
      <c r="G24">
        <f t="shared" si="1"/>
        <v>5396</v>
      </c>
      <c r="H24">
        <f t="shared" si="2"/>
        <v>4500</v>
      </c>
      <c r="I24">
        <f t="shared" si="3"/>
        <v>896</v>
      </c>
      <c r="J24">
        <f>VLOOKUP($C24,'PoB WN'!$C$1:$T$898,17,FALSE)</f>
        <v>4023</v>
      </c>
      <c r="K24">
        <f>VLOOKUP($C24,'PoB WN'!$C$1:$T$898,18,FALSE)</f>
        <v>345</v>
      </c>
      <c r="L24">
        <f>VLOOKUP($C24,'PoB WH'!$C$1:$T$898,17,FALSE)</f>
        <v>80</v>
      </c>
      <c r="M24">
        <f>VLOOKUP($C24,'PoB WH'!$C$1:$T$898,18,FALSE)</f>
        <v>36</v>
      </c>
      <c r="N24">
        <f>VLOOKUP($C24,'PoB AA'!$C$1:$T$898,17,FALSE)</f>
        <v>6</v>
      </c>
      <c r="O24">
        <f>VLOOKUP($C24,'PoB AA'!$C$1:$T$898,18,FALSE)</f>
        <v>7</v>
      </c>
      <c r="P24">
        <f>VLOOKUP($C24,'PoB AI'!$C$1:$T$898,17,FALSE)</f>
        <v>7</v>
      </c>
      <c r="Q24">
        <f>VLOOKUP($C24,'PoB AI'!$C$1:$T$898,18,FALSE)</f>
        <v>10</v>
      </c>
      <c r="R24">
        <f>VLOOKUP($C24,'PoB AS'!$C$1:$T$898,17,FALSE)</f>
        <v>168</v>
      </c>
      <c r="S24">
        <f>VLOOKUP($C24,'PoB AS'!$C$1:$T$898,18,FALSE)</f>
        <v>406</v>
      </c>
      <c r="T24">
        <f>VLOOKUP($C24,'PoB PI'!$C$1:$T$898,17,FALSE)</f>
        <v>0</v>
      </c>
      <c r="U24">
        <f>VLOOKUP($C24,'PoB PI'!$C$1:$T$898,18,FALSE)</f>
        <v>0</v>
      </c>
      <c r="V24">
        <f>VLOOKUP($C24,'PoB OT'!$C$1:$T$898,17,FALSE)</f>
        <v>45</v>
      </c>
      <c r="W24">
        <f>VLOOKUP($C24,'PoB OT'!$C$1:$T$898,18,FALSE)</f>
        <v>45</v>
      </c>
      <c r="X24">
        <f>VLOOKUP($C24,'PoB 2R'!$C$1:$T$898,17,FALSE)</f>
        <v>171</v>
      </c>
      <c r="Y24">
        <f>VLOOKUP($C24,'PoB 2R'!$C$1:$T$898,18,FALSE)</f>
        <v>47</v>
      </c>
    </row>
    <row r="25" spans="1:25" x14ac:dyDescent="0.25">
      <c r="A25" s="1" t="s">
        <v>84</v>
      </c>
      <c r="B25" s="2">
        <v>53033002400</v>
      </c>
      <c r="C25" t="s">
        <v>85</v>
      </c>
      <c r="D25">
        <f t="shared" si="0"/>
        <v>2828</v>
      </c>
      <c r="E25">
        <f>VLOOKUP($C25,'PoB Totals'!$C$3:$T$898,17,FALSE)</f>
        <v>2364</v>
      </c>
      <c r="F25">
        <f>VLOOKUP($C25,'PoB Totals'!$C$3:$T$898,18,FALSE)</f>
        <v>464</v>
      </c>
      <c r="G25">
        <f t="shared" si="1"/>
        <v>2828</v>
      </c>
      <c r="H25">
        <f t="shared" si="2"/>
        <v>2364</v>
      </c>
      <c r="I25">
        <f t="shared" si="3"/>
        <v>464</v>
      </c>
      <c r="J25">
        <f>VLOOKUP($C25,'PoB WN'!$C$1:$T$898,17,FALSE)</f>
        <v>2143</v>
      </c>
      <c r="K25">
        <f>VLOOKUP($C25,'PoB WN'!$C$1:$T$898,18,FALSE)</f>
        <v>174</v>
      </c>
      <c r="L25">
        <f>VLOOKUP($C25,'PoB WH'!$C$1:$T$898,17,FALSE)</f>
        <v>18</v>
      </c>
      <c r="M25">
        <f>VLOOKUP($C25,'PoB WH'!$C$1:$T$898,18,FALSE)</f>
        <v>16</v>
      </c>
      <c r="N25">
        <f>VLOOKUP($C25,'PoB AA'!$C$1:$T$898,17,FALSE)</f>
        <v>26</v>
      </c>
      <c r="O25">
        <f>VLOOKUP($C25,'PoB AA'!$C$1:$T$898,18,FALSE)</f>
        <v>36</v>
      </c>
      <c r="P25">
        <f>VLOOKUP($C25,'PoB AI'!$C$1:$T$898,17,FALSE)</f>
        <v>12</v>
      </c>
      <c r="Q25">
        <f>VLOOKUP($C25,'PoB AI'!$C$1:$T$898,18,FALSE)</f>
        <v>0</v>
      </c>
      <c r="R25">
        <f>VLOOKUP($C25,'PoB AS'!$C$1:$T$898,17,FALSE)</f>
        <v>37</v>
      </c>
      <c r="S25">
        <f>VLOOKUP($C25,'PoB AS'!$C$1:$T$898,18,FALSE)</f>
        <v>202</v>
      </c>
      <c r="T25">
        <f>VLOOKUP($C25,'PoB PI'!$C$1:$T$898,17,FALSE)</f>
        <v>0</v>
      </c>
      <c r="U25">
        <f>VLOOKUP($C25,'PoB PI'!$C$1:$T$898,18,FALSE)</f>
        <v>0</v>
      </c>
      <c r="V25">
        <f>VLOOKUP($C25,'PoB OT'!$C$1:$T$898,17,FALSE)</f>
        <v>12</v>
      </c>
      <c r="W25">
        <f>VLOOKUP($C25,'PoB OT'!$C$1:$T$898,18,FALSE)</f>
        <v>0</v>
      </c>
      <c r="X25">
        <f>VLOOKUP($C25,'PoB 2R'!$C$1:$T$898,17,FALSE)</f>
        <v>116</v>
      </c>
      <c r="Y25">
        <f>VLOOKUP($C25,'PoB 2R'!$C$1:$T$898,18,FALSE)</f>
        <v>36</v>
      </c>
    </row>
    <row r="26" spans="1:25" x14ac:dyDescent="0.25">
      <c r="A26" s="1" t="s">
        <v>86</v>
      </c>
      <c r="B26" s="2">
        <v>53033002500</v>
      </c>
      <c r="C26" t="s">
        <v>87</v>
      </c>
      <c r="D26">
        <f t="shared" si="0"/>
        <v>2541</v>
      </c>
      <c r="E26">
        <f>VLOOKUP($C26,'PoB Totals'!$C$3:$T$898,17,FALSE)</f>
        <v>2186</v>
      </c>
      <c r="F26">
        <f>VLOOKUP($C26,'PoB Totals'!$C$3:$T$898,18,FALSE)</f>
        <v>355</v>
      </c>
      <c r="G26">
        <f t="shared" si="1"/>
        <v>2541</v>
      </c>
      <c r="H26">
        <f t="shared" si="2"/>
        <v>2186</v>
      </c>
      <c r="I26">
        <f t="shared" si="3"/>
        <v>355</v>
      </c>
      <c r="J26">
        <f>VLOOKUP($C26,'PoB WN'!$C$1:$T$898,17,FALSE)</f>
        <v>1919</v>
      </c>
      <c r="K26">
        <f>VLOOKUP($C26,'PoB WN'!$C$1:$T$898,18,FALSE)</f>
        <v>187</v>
      </c>
      <c r="L26">
        <f>VLOOKUP($C26,'PoB WH'!$C$1:$T$898,17,FALSE)</f>
        <v>26</v>
      </c>
      <c r="M26">
        <f>VLOOKUP($C26,'PoB WH'!$C$1:$T$898,18,FALSE)</f>
        <v>0</v>
      </c>
      <c r="N26">
        <f>VLOOKUP($C26,'PoB AA'!$C$1:$T$898,17,FALSE)</f>
        <v>31</v>
      </c>
      <c r="O26">
        <f>VLOOKUP($C26,'PoB AA'!$C$1:$T$898,18,FALSE)</f>
        <v>5</v>
      </c>
      <c r="P26">
        <f>VLOOKUP($C26,'PoB AI'!$C$1:$T$898,17,FALSE)</f>
        <v>20</v>
      </c>
      <c r="Q26">
        <f>VLOOKUP($C26,'PoB AI'!$C$1:$T$898,18,FALSE)</f>
        <v>0</v>
      </c>
      <c r="R26">
        <f>VLOOKUP($C26,'PoB AS'!$C$1:$T$898,17,FALSE)</f>
        <v>58</v>
      </c>
      <c r="S26">
        <f>VLOOKUP($C26,'PoB AS'!$C$1:$T$898,18,FALSE)</f>
        <v>100</v>
      </c>
      <c r="T26">
        <f>VLOOKUP($C26,'PoB PI'!$C$1:$T$898,17,FALSE)</f>
        <v>15</v>
      </c>
      <c r="U26">
        <f>VLOOKUP($C26,'PoB PI'!$C$1:$T$898,18,FALSE)</f>
        <v>8</v>
      </c>
      <c r="V26">
        <f>VLOOKUP($C26,'PoB OT'!$C$1:$T$898,17,FALSE)</f>
        <v>47</v>
      </c>
      <c r="W26">
        <f>VLOOKUP($C26,'PoB OT'!$C$1:$T$898,18,FALSE)</f>
        <v>35</v>
      </c>
      <c r="X26">
        <f>VLOOKUP($C26,'PoB 2R'!$C$1:$T$898,17,FALSE)</f>
        <v>70</v>
      </c>
      <c r="Y26">
        <f>VLOOKUP($C26,'PoB 2R'!$C$1:$T$898,18,FALSE)</f>
        <v>20</v>
      </c>
    </row>
    <row r="27" spans="1:25" x14ac:dyDescent="0.25">
      <c r="A27" s="1" t="s">
        <v>88</v>
      </c>
      <c r="B27" s="2">
        <v>53033002600</v>
      </c>
      <c r="C27" t="s">
        <v>89</v>
      </c>
      <c r="D27">
        <f t="shared" si="0"/>
        <v>4522</v>
      </c>
      <c r="E27">
        <f>VLOOKUP($C27,'PoB Totals'!$C$3:$T$898,17,FALSE)</f>
        <v>4097</v>
      </c>
      <c r="F27">
        <f>VLOOKUP($C27,'PoB Totals'!$C$3:$T$898,18,FALSE)</f>
        <v>425</v>
      </c>
      <c r="G27">
        <f t="shared" si="1"/>
        <v>4522</v>
      </c>
      <c r="H27">
        <f t="shared" si="2"/>
        <v>4097</v>
      </c>
      <c r="I27">
        <f t="shared" si="3"/>
        <v>425</v>
      </c>
      <c r="J27">
        <f>VLOOKUP($C27,'PoB WN'!$C$1:$T$898,17,FALSE)</f>
        <v>3654</v>
      </c>
      <c r="K27">
        <f>VLOOKUP($C27,'PoB WN'!$C$1:$T$898,18,FALSE)</f>
        <v>220</v>
      </c>
      <c r="L27">
        <f>VLOOKUP($C27,'PoB WH'!$C$1:$T$898,17,FALSE)</f>
        <v>67</v>
      </c>
      <c r="M27">
        <f>VLOOKUP($C27,'PoB WH'!$C$1:$T$898,18,FALSE)</f>
        <v>14</v>
      </c>
      <c r="N27">
        <f>VLOOKUP($C27,'PoB AA'!$C$1:$T$898,17,FALSE)</f>
        <v>35</v>
      </c>
      <c r="O27">
        <f>VLOOKUP($C27,'PoB AA'!$C$1:$T$898,18,FALSE)</f>
        <v>6</v>
      </c>
      <c r="P27">
        <f>VLOOKUP($C27,'PoB AI'!$C$1:$T$898,17,FALSE)</f>
        <v>42</v>
      </c>
      <c r="Q27">
        <f>VLOOKUP($C27,'PoB AI'!$C$1:$T$898,18,FALSE)</f>
        <v>0</v>
      </c>
      <c r="R27">
        <f>VLOOKUP($C27,'PoB AS'!$C$1:$T$898,17,FALSE)</f>
        <v>108</v>
      </c>
      <c r="S27">
        <f>VLOOKUP($C27,'PoB AS'!$C$1:$T$898,18,FALSE)</f>
        <v>144</v>
      </c>
      <c r="T27">
        <f>VLOOKUP($C27,'PoB PI'!$C$1:$T$898,17,FALSE)</f>
        <v>37</v>
      </c>
      <c r="U27">
        <f>VLOOKUP($C27,'PoB PI'!$C$1:$T$898,18,FALSE)</f>
        <v>7</v>
      </c>
      <c r="V27">
        <f>VLOOKUP($C27,'PoB OT'!$C$1:$T$898,17,FALSE)</f>
        <v>14</v>
      </c>
      <c r="W27">
        <f>VLOOKUP($C27,'PoB OT'!$C$1:$T$898,18,FALSE)</f>
        <v>9</v>
      </c>
      <c r="X27">
        <f>VLOOKUP($C27,'PoB 2R'!$C$1:$T$898,17,FALSE)</f>
        <v>140</v>
      </c>
      <c r="Y27">
        <f>VLOOKUP($C27,'PoB 2R'!$C$1:$T$898,18,FALSE)</f>
        <v>25</v>
      </c>
    </row>
    <row r="28" spans="1:25" x14ac:dyDescent="0.25">
      <c r="A28" s="1" t="s">
        <v>90</v>
      </c>
      <c r="B28" s="2">
        <v>53033002700</v>
      </c>
      <c r="C28" t="s">
        <v>91</v>
      </c>
      <c r="D28">
        <f t="shared" si="0"/>
        <v>4943</v>
      </c>
      <c r="E28">
        <f>VLOOKUP($C28,'PoB Totals'!$C$3:$T$898,17,FALSE)</f>
        <v>4503</v>
      </c>
      <c r="F28">
        <f>VLOOKUP($C28,'PoB Totals'!$C$3:$T$898,18,FALSE)</f>
        <v>440</v>
      </c>
      <c r="G28">
        <f t="shared" si="1"/>
        <v>4943</v>
      </c>
      <c r="H28">
        <f t="shared" si="2"/>
        <v>4503</v>
      </c>
      <c r="I28">
        <f t="shared" si="3"/>
        <v>440</v>
      </c>
      <c r="J28">
        <f>VLOOKUP($C28,'PoB WN'!$C$1:$T$898,17,FALSE)</f>
        <v>4004</v>
      </c>
      <c r="K28">
        <f>VLOOKUP($C28,'PoB WN'!$C$1:$T$898,18,FALSE)</f>
        <v>237</v>
      </c>
      <c r="L28">
        <f>VLOOKUP($C28,'PoB WH'!$C$1:$T$898,17,FALSE)</f>
        <v>19</v>
      </c>
      <c r="M28">
        <f>VLOOKUP($C28,'PoB WH'!$C$1:$T$898,18,FALSE)</f>
        <v>0</v>
      </c>
      <c r="N28">
        <f>VLOOKUP($C28,'PoB AA'!$C$1:$T$898,17,FALSE)</f>
        <v>71</v>
      </c>
      <c r="O28">
        <f>VLOOKUP($C28,'PoB AA'!$C$1:$T$898,18,FALSE)</f>
        <v>0</v>
      </c>
      <c r="P28">
        <f>VLOOKUP($C28,'PoB AI'!$C$1:$T$898,17,FALSE)</f>
        <v>93</v>
      </c>
      <c r="Q28">
        <f>VLOOKUP($C28,'PoB AI'!$C$1:$T$898,18,FALSE)</f>
        <v>0</v>
      </c>
      <c r="R28">
        <f>VLOOKUP($C28,'PoB AS'!$C$1:$T$898,17,FALSE)</f>
        <v>124</v>
      </c>
      <c r="S28">
        <f>VLOOKUP($C28,'PoB AS'!$C$1:$T$898,18,FALSE)</f>
        <v>150</v>
      </c>
      <c r="T28">
        <f>VLOOKUP($C28,'PoB PI'!$C$1:$T$898,17,FALSE)</f>
        <v>0</v>
      </c>
      <c r="U28">
        <f>VLOOKUP($C28,'PoB PI'!$C$1:$T$898,18,FALSE)</f>
        <v>0</v>
      </c>
      <c r="V28">
        <f>VLOOKUP($C28,'PoB OT'!$C$1:$T$898,17,FALSE)</f>
        <v>21</v>
      </c>
      <c r="W28">
        <f>VLOOKUP($C28,'PoB OT'!$C$1:$T$898,18,FALSE)</f>
        <v>35</v>
      </c>
      <c r="X28">
        <f>VLOOKUP($C28,'PoB 2R'!$C$1:$T$898,17,FALSE)</f>
        <v>171</v>
      </c>
      <c r="Y28">
        <f>VLOOKUP($C28,'PoB 2R'!$C$1:$T$898,18,FALSE)</f>
        <v>18</v>
      </c>
    </row>
    <row r="29" spans="1:25" x14ac:dyDescent="0.25">
      <c r="A29" s="1" t="s">
        <v>92</v>
      </c>
      <c r="B29" s="2">
        <v>53033002800</v>
      </c>
      <c r="C29" t="s">
        <v>93</v>
      </c>
      <c r="D29">
        <f t="shared" si="0"/>
        <v>4232</v>
      </c>
      <c r="E29">
        <f>VLOOKUP($C29,'PoB Totals'!$C$3:$T$898,17,FALSE)</f>
        <v>3816</v>
      </c>
      <c r="F29">
        <f>VLOOKUP($C29,'PoB Totals'!$C$3:$T$898,18,FALSE)</f>
        <v>416</v>
      </c>
      <c r="G29">
        <f t="shared" si="1"/>
        <v>4232</v>
      </c>
      <c r="H29">
        <f t="shared" si="2"/>
        <v>3816</v>
      </c>
      <c r="I29">
        <f t="shared" si="3"/>
        <v>416</v>
      </c>
      <c r="J29">
        <f>VLOOKUP($C29,'PoB WN'!$C$1:$T$898,17,FALSE)</f>
        <v>3474</v>
      </c>
      <c r="K29">
        <f>VLOOKUP($C29,'PoB WN'!$C$1:$T$898,18,FALSE)</f>
        <v>183</v>
      </c>
      <c r="L29">
        <f>VLOOKUP($C29,'PoB WH'!$C$1:$T$898,17,FALSE)</f>
        <v>87</v>
      </c>
      <c r="M29">
        <f>VLOOKUP($C29,'PoB WH'!$C$1:$T$898,18,FALSE)</f>
        <v>39</v>
      </c>
      <c r="N29">
        <f>VLOOKUP($C29,'PoB AA'!$C$1:$T$898,17,FALSE)</f>
        <v>69</v>
      </c>
      <c r="O29">
        <f>VLOOKUP($C29,'PoB AA'!$C$1:$T$898,18,FALSE)</f>
        <v>8</v>
      </c>
      <c r="P29">
        <f>VLOOKUP($C29,'PoB AI'!$C$1:$T$898,17,FALSE)</f>
        <v>10</v>
      </c>
      <c r="Q29">
        <f>VLOOKUP($C29,'PoB AI'!$C$1:$T$898,18,FALSE)</f>
        <v>0</v>
      </c>
      <c r="R29">
        <f>VLOOKUP($C29,'PoB AS'!$C$1:$T$898,17,FALSE)</f>
        <v>70</v>
      </c>
      <c r="S29">
        <f>VLOOKUP($C29,'PoB AS'!$C$1:$T$898,18,FALSE)</f>
        <v>174</v>
      </c>
      <c r="T29">
        <f>VLOOKUP($C29,'PoB PI'!$C$1:$T$898,17,FALSE)</f>
        <v>0</v>
      </c>
      <c r="U29">
        <f>VLOOKUP($C29,'PoB PI'!$C$1:$T$898,18,FALSE)</f>
        <v>0</v>
      </c>
      <c r="V29">
        <f>VLOOKUP($C29,'PoB OT'!$C$1:$T$898,17,FALSE)</f>
        <v>7</v>
      </c>
      <c r="W29">
        <f>VLOOKUP($C29,'PoB OT'!$C$1:$T$898,18,FALSE)</f>
        <v>0</v>
      </c>
      <c r="X29">
        <f>VLOOKUP($C29,'PoB 2R'!$C$1:$T$898,17,FALSE)</f>
        <v>99</v>
      </c>
      <c r="Y29">
        <f>VLOOKUP($C29,'PoB 2R'!$C$1:$T$898,18,FALSE)</f>
        <v>12</v>
      </c>
    </row>
    <row r="30" spans="1:25" x14ac:dyDescent="0.25">
      <c r="A30" s="1" t="s">
        <v>94</v>
      </c>
      <c r="B30" s="2">
        <v>53033002900</v>
      </c>
      <c r="C30" t="s">
        <v>95</v>
      </c>
      <c r="D30">
        <f t="shared" si="0"/>
        <v>3984</v>
      </c>
      <c r="E30">
        <f>VLOOKUP($C30,'PoB Totals'!$C$3:$T$898,17,FALSE)</f>
        <v>3627</v>
      </c>
      <c r="F30">
        <f>VLOOKUP($C30,'PoB Totals'!$C$3:$T$898,18,FALSE)</f>
        <v>357</v>
      </c>
      <c r="G30">
        <f t="shared" si="1"/>
        <v>3984</v>
      </c>
      <c r="H30">
        <f t="shared" si="2"/>
        <v>3627</v>
      </c>
      <c r="I30">
        <f t="shared" si="3"/>
        <v>357</v>
      </c>
      <c r="J30">
        <f>VLOOKUP($C30,'PoB WN'!$C$1:$T$898,17,FALSE)</f>
        <v>3330</v>
      </c>
      <c r="K30">
        <f>VLOOKUP($C30,'PoB WN'!$C$1:$T$898,18,FALSE)</f>
        <v>165</v>
      </c>
      <c r="L30">
        <f>VLOOKUP($C30,'PoB WH'!$C$1:$T$898,17,FALSE)</f>
        <v>59</v>
      </c>
      <c r="M30">
        <f>VLOOKUP($C30,'PoB WH'!$C$1:$T$898,18,FALSE)</f>
        <v>17</v>
      </c>
      <c r="N30">
        <f>VLOOKUP($C30,'PoB AA'!$C$1:$T$898,17,FALSE)</f>
        <v>19</v>
      </c>
      <c r="O30">
        <f>VLOOKUP($C30,'PoB AA'!$C$1:$T$898,18,FALSE)</f>
        <v>6</v>
      </c>
      <c r="P30">
        <f>VLOOKUP($C30,'PoB AI'!$C$1:$T$898,17,FALSE)</f>
        <v>13</v>
      </c>
      <c r="Q30">
        <f>VLOOKUP($C30,'PoB AI'!$C$1:$T$898,18,FALSE)</f>
        <v>0</v>
      </c>
      <c r="R30">
        <f>VLOOKUP($C30,'PoB AS'!$C$1:$T$898,17,FALSE)</f>
        <v>39</v>
      </c>
      <c r="S30">
        <f>VLOOKUP($C30,'PoB AS'!$C$1:$T$898,18,FALSE)</f>
        <v>120</v>
      </c>
      <c r="T30">
        <f>VLOOKUP($C30,'PoB PI'!$C$1:$T$898,17,FALSE)</f>
        <v>0</v>
      </c>
      <c r="U30">
        <f>VLOOKUP($C30,'PoB PI'!$C$1:$T$898,18,FALSE)</f>
        <v>0</v>
      </c>
      <c r="V30">
        <f>VLOOKUP($C30,'PoB OT'!$C$1:$T$898,17,FALSE)</f>
        <v>17</v>
      </c>
      <c r="W30">
        <f>VLOOKUP($C30,'PoB OT'!$C$1:$T$898,18,FALSE)</f>
        <v>25</v>
      </c>
      <c r="X30">
        <f>VLOOKUP($C30,'PoB 2R'!$C$1:$T$898,17,FALSE)</f>
        <v>150</v>
      </c>
      <c r="Y30">
        <f>VLOOKUP($C30,'PoB 2R'!$C$1:$T$898,18,FALSE)</f>
        <v>24</v>
      </c>
    </row>
    <row r="31" spans="1:25" x14ac:dyDescent="0.25">
      <c r="A31" s="1" t="s">
        <v>96</v>
      </c>
      <c r="B31" s="2">
        <v>53033003000</v>
      </c>
      <c r="C31" t="s">
        <v>97</v>
      </c>
      <c r="D31">
        <f t="shared" si="0"/>
        <v>5250</v>
      </c>
      <c r="E31">
        <f>VLOOKUP($C31,'PoB Totals'!$C$3:$T$898,17,FALSE)</f>
        <v>4711</v>
      </c>
      <c r="F31">
        <f>VLOOKUP($C31,'PoB Totals'!$C$3:$T$898,18,FALSE)</f>
        <v>539</v>
      </c>
      <c r="G31">
        <f t="shared" si="1"/>
        <v>5250</v>
      </c>
      <c r="H31">
        <f t="shared" si="2"/>
        <v>4711</v>
      </c>
      <c r="I31">
        <f t="shared" si="3"/>
        <v>539</v>
      </c>
      <c r="J31">
        <f>VLOOKUP($C31,'PoB WN'!$C$1:$T$898,17,FALSE)</f>
        <v>4164</v>
      </c>
      <c r="K31">
        <f>VLOOKUP($C31,'PoB WN'!$C$1:$T$898,18,FALSE)</f>
        <v>364</v>
      </c>
      <c r="L31">
        <f>VLOOKUP($C31,'PoB WH'!$C$1:$T$898,17,FALSE)</f>
        <v>80</v>
      </c>
      <c r="M31">
        <f>VLOOKUP($C31,'PoB WH'!$C$1:$T$898,18,FALSE)</f>
        <v>68</v>
      </c>
      <c r="N31">
        <f>VLOOKUP($C31,'PoB AA'!$C$1:$T$898,17,FALSE)</f>
        <v>26</v>
      </c>
      <c r="O31">
        <f>VLOOKUP($C31,'PoB AA'!$C$1:$T$898,18,FALSE)</f>
        <v>0</v>
      </c>
      <c r="P31">
        <f>VLOOKUP($C31,'PoB AI'!$C$1:$T$898,17,FALSE)</f>
        <v>72</v>
      </c>
      <c r="Q31">
        <f>VLOOKUP($C31,'PoB AI'!$C$1:$T$898,18,FALSE)</f>
        <v>0</v>
      </c>
      <c r="R31">
        <f>VLOOKUP($C31,'PoB AS'!$C$1:$T$898,17,FALSE)</f>
        <v>87</v>
      </c>
      <c r="S31">
        <f>VLOOKUP($C31,'PoB AS'!$C$1:$T$898,18,FALSE)</f>
        <v>80</v>
      </c>
      <c r="T31">
        <f>VLOOKUP($C31,'PoB PI'!$C$1:$T$898,17,FALSE)</f>
        <v>19</v>
      </c>
      <c r="U31">
        <f>VLOOKUP($C31,'PoB PI'!$C$1:$T$898,18,FALSE)</f>
        <v>18</v>
      </c>
      <c r="V31">
        <f>VLOOKUP($C31,'PoB OT'!$C$1:$T$898,17,FALSE)</f>
        <v>84</v>
      </c>
      <c r="W31">
        <f>VLOOKUP($C31,'PoB OT'!$C$1:$T$898,18,FALSE)</f>
        <v>0</v>
      </c>
      <c r="X31">
        <f>VLOOKUP($C31,'PoB 2R'!$C$1:$T$898,17,FALSE)</f>
        <v>179</v>
      </c>
      <c r="Y31">
        <f>VLOOKUP($C31,'PoB 2R'!$C$1:$T$898,18,FALSE)</f>
        <v>9</v>
      </c>
    </row>
    <row r="32" spans="1:25" x14ac:dyDescent="0.25">
      <c r="A32" s="1" t="s">
        <v>98</v>
      </c>
      <c r="B32" s="2">
        <v>53033003100</v>
      </c>
      <c r="C32" t="s">
        <v>99</v>
      </c>
      <c r="D32">
        <f t="shared" si="0"/>
        <v>6038</v>
      </c>
      <c r="E32">
        <f>VLOOKUP($C32,'PoB Totals'!$C$3:$T$898,17,FALSE)</f>
        <v>5564</v>
      </c>
      <c r="F32">
        <f>VLOOKUP($C32,'PoB Totals'!$C$3:$T$898,18,FALSE)</f>
        <v>474</v>
      </c>
      <c r="G32">
        <f t="shared" si="1"/>
        <v>6038</v>
      </c>
      <c r="H32">
        <f t="shared" si="2"/>
        <v>5564</v>
      </c>
      <c r="I32">
        <f t="shared" si="3"/>
        <v>474</v>
      </c>
      <c r="J32">
        <f>VLOOKUP($C32,'PoB WN'!$C$1:$T$898,17,FALSE)</f>
        <v>5131</v>
      </c>
      <c r="K32">
        <f>VLOOKUP($C32,'PoB WN'!$C$1:$T$898,18,FALSE)</f>
        <v>304</v>
      </c>
      <c r="L32">
        <f>VLOOKUP($C32,'PoB WH'!$C$1:$T$898,17,FALSE)</f>
        <v>143</v>
      </c>
      <c r="M32">
        <f>VLOOKUP($C32,'PoB WH'!$C$1:$T$898,18,FALSE)</f>
        <v>29</v>
      </c>
      <c r="N32">
        <f>VLOOKUP($C32,'PoB AA'!$C$1:$T$898,17,FALSE)</f>
        <v>38</v>
      </c>
      <c r="O32">
        <f>VLOOKUP($C32,'PoB AA'!$C$1:$T$898,18,FALSE)</f>
        <v>5</v>
      </c>
      <c r="P32">
        <f>VLOOKUP($C32,'PoB AI'!$C$1:$T$898,17,FALSE)</f>
        <v>77</v>
      </c>
      <c r="Q32">
        <f>VLOOKUP($C32,'PoB AI'!$C$1:$T$898,18,FALSE)</f>
        <v>0</v>
      </c>
      <c r="R32">
        <f>VLOOKUP($C32,'PoB AS'!$C$1:$T$898,17,FALSE)</f>
        <v>64</v>
      </c>
      <c r="S32">
        <f>VLOOKUP($C32,'PoB AS'!$C$1:$T$898,18,FALSE)</f>
        <v>97</v>
      </c>
      <c r="T32">
        <f>VLOOKUP($C32,'PoB PI'!$C$1:$T$898,17,FALSE)</f>
        <v>6</v>
      </c>
      <c r="U32">
        <f>VLOOKUP($C32,'PoB PI'!$C$1:$T$898,18,FALSE)</f>
        <v>13</v>
      </c>
      <c r="V32">
        <f>VLOOKUP($C32,'PoB OT'!$C$1:$T$898,17,FALSE)</f>
        <v>28</v>
      </c>
      <c r="W32">
        <f>VLOOKUP($C32,'PoB OT'!$C$1:$T$898,18,FALSE)</f>
        <v>4</v>
      </c>
      <c r="X32">
        <f>VLOOKUP($C32,'PoB 2R'!$C$1:$T$898,17,FALSE)</f>
        <v>77</v>
      </c>
      <c r="Y32">
        <f>VLOOKUP($C32,'PoB 2R'!$C$1:$T$898,18,FALSE)</f>
        <v>22</v>
      </c>
    </row>
    <row r="33" spans="1:25" x14ac:dyDescent="0.25">
      <c r="A33" s="1" t="s">
        <v>100</v>
      </c>
      <c r="B33" s="2">
        <v>53033003200</v>
      </c>
      <c r="C33" t="s">
        <v>101</v>
      </c>
      <c r="D33">
        <f t="shared" si="0"/>
        <v>7213</v>
      </c>
      <c r="E33">
        <f>VLOOKUP($C33,'PoB Totals'!$C$3:$T$898,17,FALSE)</f>
        <v>6406</v>
      </c>
      <c r="F33">
        <f>VLOOKUP($C33,'PoB Totals'!$C$3:$T$898,18,FALSE)</f>
        <v>807</v>
      </c>
      <c r="G33">
        <f t="shared" si="1"/>
        <v>7213</v>
      </c>
      <c r="H33">
        <f t="shared" si="2"/>
        <v>6406</v>
      </c>
      <c r="I33">
        <f t="shared" si="3"/>
        <v>807</v>
      </c>
      <c r="J33">
        <f>VLOOKUP($C33,'PoB WN'!$C$1:$T$898,17,FALSE)</f>
        <v>5918</v>
      </c>
      <c r="K33">
        <f>VLOOKUP($C33,'PoB WN'!$C$1:$T$898,18,FALSE)</f>
        <v>454</v>
      </c>
      <c r="L33">
        <f>VLOOKUP($C33,'PoB WH'!$C$1:$T$898,17,FALSE)</f>
        <v>52</v>
      </c>
      <c r="M33">
        <f>VLOOKUP($C33,'PoB WH'!$C$1:$T$898,18,FALSE)</f>
        <v>52</v>
      </c>
      <c r="N33">
        <f>VLOOKUP($C33,'PoB AA'!$C$1:$T$898,17,FALSE)</f>
        <v>43</v>
      </c>
      <c r="O33">
        <f>VLOOKUP($C33,'PoB AA'!$C$1:$T$898,18,FALSE)</f>
        <v>38</v>
      </c>
      <c r="P33">
        <f>VLOOKUP($C33,'PoB AI'!$C$1:$T$898,17,FALSE)</f>
        <v>45</v>
      </c>
      <c r="Q33">
        <f>VLOOKUP($C33,'PoB AI'!$C$1:$T$898,18,FALSE)</f>
        <v>0</v>
      </c>
      <c r="R33">
        <f>VLOOKUP($C33,'PoB AS'!$C$1:$T$898,17,FALSE)</f>
        <v>130</v>
      </c>
      <c r="S33">
        <f>VLOOKUP($C33,'PoB AS'!$C$1:$T$898,18,FALSE)</f>
        <v>167</v>
      </c>
      <c r="T33">
        <f>VLOOKUP($C33,'PoB PI'!$C$1:$T$898,17,FALSE)</f>
        <v>0</v>
      </c>
      <c r="U33">
        <f>VLOOKUP($C33,'PoB PI'!$C$1:$T$898,18,FALSE)</f>
        <v>0</v>
      </c>
      <c r="V33">
        <f>VLOOKUP($C33,'PoB OT'!$C$1:$T$898,17,FALSE)</f>
        <v>27</v>
      </c>
      <c r="W33">
        <f>VLOOKUP($C33,'PoB OT'!$C$1:$T$898,18,FALSE)</f>
        <v>22</v>
      </c>
      <c r="X33">
        <f>VLOOKUP($C33,'PoB 2R'!$C$1:$T$898,17,FALSE)</f>
        <v>191</v>
      </c>
      <c r="Y33">
        <f>VLOOKUP($C33,'PoB 2R'!$C$1:$T$898,18,FALSE)</f>
        <v>74</v>
      </c>
    </row>
    <row r="34" spans="1:25" x14ac:dyDescent="0.25">
      <c r="A34" s="1" t="s">
        <v>102</v>
      </c>
      <c r="B34" s="2">
        <v>53033003300</v>
      </c>
      <c r="C34" t="s">
        <v>103</v>
      </c>
      <c r="D34">
        <f t="shared" si="0"/>
        <v>5832</v>
      </c>
      <c r="E34">
        <f>VLOOKUP($C34,'PoB Totals'!$C$3:$T$898,17,FALSE)</f>
        <v>5184</v>
      </c>
      <c r="F34">
        <f>VLOOKUP($C34,'PoB Totals'!$C$3:$T$898,18,FALSE)</f>
        <v>648</v>
      </c>
      <c r="G34">
        <f t="shared" si="1"/>
        <v>5832</v>
      </c>
      <c r="H34">
        <f t="shared" si="2"/>
        <v>5184</v>
      </c>
      <c r="I34">
        <f t="shared" si="3"/>
        <v>648</v>
      </c>
      <c r="J34">
        <f>VLOOKUP($C34,'PoB WN'!$C$1:$T$898,17,FALSE)</f>
        <v>4477</v>
      </c>
      <c r="K34">
        <f>VLOOKUP($C34,'PoB WN'!$C$1:$T$898,18,FALSE)</f>
        <v>396</v>
      </c>
      <c r="L34">
        <f>VLOOKUP($C34,'PoB WH'!$C$1:$T$898,17,FALSE)</f>
        <v>77</v>
      </c>
      <c r="M34">
        <f>VLOOKUP($C34,'PoB WH'!$C$1:$T$898,18,FALSE)</f>
        <v>29</v>
      </c>
      <c r="N34">
        <f>VLOOKUP($C34,'PoB AA'!$C$1:$T$898,17,FALSE)</f>
        <v>57</v>
      </c>
      <c r="O34">
        <f>VLOOKUP($C34,'PoB AA'!$C$1:$T$898,18,FALSE)</f>
        <v>22</v>
      </c>
      <c r="P34">
        <f>VLOOKUP($C34,'PoB AI'!$C$1:$T$898,17,FALSE)</f>
        <v>107</v>
      </c>
      <c r="Q34">
        <f>VLOOKUP($C34,'PoB AI'!$C$1:$T$898,18,FALSE)</f>
        <v>7</v>
      </c>
      <c r="R34">
        <f>VLOOKUP($C34,'PoB AS'!$C$1:$T$898,17,FALSE)</f>
        <v>101</v>
      </c>
      <c r="S34">
        <f>VLOOKUP($C34,'PoB AS'!$C$1:$T$898,18,FALSE)</f>
        <v>139</v>
      </c>
      <c r="T34">
        <f>VLOOKUP($C34,'PoB PI'!$C$1:$T$898,17,FALSE)</f>
        <v>0</v>
      </c>
      <c r="U34">
        <f>VLOOKUP($C34,'PoB PI'!$C$1:$T$898,18,FALSE)</f>
        <v>0</v>
      </c>
      <c r="V34">
        <f>VLOOKUP($C34,'PoB OT'!$C$1:$T$898,17,FALSE)</f>
        <v>104</v>
      </c>
      <c r="W34">
        <f>VLOOKUP($C34,'PoB OT'!$C$1:$T$898,18,FALSE)</f>
        <v>0</v>
      </c>
      <c r="X34">
        <f>VLOOKUP($C34,'PoB 2R'!$C$1:$T$898,17,FALSE)</f>
        <v>261</v>
      </c>
      <c r="Y34">
        <f>VLOOKUP($C34,'PoB 2R'!$C$1:$T$898,18,FALSE)</f>
        <v>55</v>
      </c>
    </row>
    <row r="35" spans="1:25" x14ac:dyDescent="0.25">
      <c r="A35" s="1" t="s">
        <v>104</v>
      </c>
      <c r="B35" s="2">
        <v>53033003400</v>
      </c>
      <c r="C35" t="s">
        <v>105</v>
      </c>
      <c r="D35">
        <f t="shared" si="0"/>
        <v>3198</v>
      </c>
      <c r="E35">
        <f>VLOOKUP($C35,'PoB Totals'!$C$3:$T$898,17,FALSE)</f>
        <v>2937</v>
      </c>
      <c r="F35">
        <f>VLOOKUP($C35,'PoB Totals'!$C$3:$T$898,18,FALSE)</f>
        <v>261</v>
      </c>
      <c r="G35">
        <f t="shared" si="1"/>
        <v>3198</v>
      </c>
      <c r="H35">
        <f t="shared" si="2"/>
        <v>2937</v>
      </c>
      <c r="I35">
        <f t="shared" si="3"/>
        <v>261</v>
      </c>
      <c r="J35">
        <f>VLOOKUP($C35,'PoB WN'!$C$1:$T$898,17,FALSE)</f>
        <v>2623</v>
      </c>
      <c r="K35">
        <f>VLOOKUP($C35,'PoB WN'!$C$1:$T$898,18,FALSE)</f>
        <v>167</v>
      </c>
      <c r="L35">
        <f>VLOOKUP($C35,'PoB WH'!$C$1:$T$898,17,FALSE)</f>
        <v>35</v>
      </c>
      <c r="M35">
        <f>VLOOKUP($C35,'PoB WH'!$C$1:$T$898,18,FALSE)</f>
        <v>13</v>
      </c>
      <c r="N35">
        <f>VLOOKUP($C35,'PoB AA'!$C$1:$T$898,17,FALSE)</f>
        <v>71</v>
      </c>
      <c r="O35">
        <f>VLOOKUP($C35,'PoB AA'!$C$1:$T$898,18,FALSE)</f>
        <v>18</v>
      </c>
      <c r="P35">
        <f>VLOOKUP($C35,'PoB AI'!$C$1:$T$898,17,FALSE)</f>
        <v>21</v>
      </c>
      <c r="Q35">
        <f>VLOOKUP($C35,'PoB AI'!$C$1:$T$898,18,FALSE)</f>
        <v>7</v>
      </c>
      <c r="R35">
        <f>VLOOKUP($C35,'PoB AS'!$C$1:$T$898,17,FALSE)</f>
        <v>35</v>
      </c>
      <c r="S35">
        <f>VLOOKUP($C35,'PoB AS'!$C$1:$T$898,18,FALSE)</f>
        <v>56</v>
      </c>
      <c r="T35">
        <f>VLOOKUP($C35,'PoB PI'!$C$1:$T$898,17,FALSE)</f>
        <v>0</v>
      </c>
      <c r="U35">
        <f>VLOOKUP($C35,'PoB PI'!$C$1:$T$898,18,FALSE)</f>
        <v>0</v>
      </c>
      <c r="V35">
        <f>VLOOKUP($C35,'PoB OT'!$C$1:$T$898,17,FALSE)</f>
        <v>6</v>
      </c>
      <c r="W35">
        <f>VLOOKUP($C35,'PoB OT'!$C$1:$T$898,18,FALSE)</f>
        <v>0</v>
      </c>
      <c r="X35">
        <f>VLOOKUP($C35,'PoB 2R'!$C$1:$T$898,17,FALSE)</f>
        <v>146</v>
      </c>
      <c r="Y35">
        <f>VLOOKUP($C35,'PoB 2R'!$C$1:$T$898,18,FALSE)</f>
        <v>0</v>
      </c>
    </row>
    <row r="36" spans="1:25" x14ac:dyDescent="0.25">
      <c r="A36" s="1" t="s">
        <v>106</v>
      </c>
      <c r="B36" s="2">
        <v>53033003500</v>
      </c>
      <c r="C36" t="s">
        <v>107</v>
      </c>
      <c r="D36">
        <f t="shared" si="0"/>
        <v>3639</v>
      </c>
      <c r="E36">
        <f>VLOOKUP($C36,'PoB Totals'!$C$3:$T$898,17,FALSE)</f>
        <v>3346</v>
      </c>
      <c r="F36">
        <f>VLOOKUP($C36,'PoB Totals'!$C$3:$T$898,18,FALSE)</f>
        <v>293</v>
      </c>
      <c r="G36">
        <f t="shared" si="1"/>
        <v>3639</v>
      </c>
      <c r="H36">
        <f t="shared" si="2"/>
        <v>3346</v>
      </c>
      <c r="I36">
        <f t="shared" si="3"/>
        <v>293</v>
      </c>
      <c r="J36">
        <f>VLOOKUP($C36,'PoB WN'!$C$1:$T$898,17,FALSE)</f>
        <v>3036</v>
      </c>
      <c r="K36">
        <f>VLOOKUP($C36,'PoB WN'!$C$1:$T$898,18,FALSE)</f>
        <v>223</v>
      </c>
      <c r="L36">
        <f>VLOOKUP($C36,'PoB WH'!$C$1:$T$898,17,FALSE)</f>
        <v>27</v>
      </c>
      <c r="M36">
        <f>VLOOKUP($C36,'PoB WH'!$C$1:$T$898,18,FALSE)</f>
        <v>5</v>
      </c>
      <c r="N36">
        <f>VLOOKUP($C36,'PoB AA'!$C$1:$T$898,17,FALSE)</f>
        <v>5</v>
      </c>
      <c r="O36">
        <f>VLOOKUP($C36,'PoB AA'!$C$1:$T$898,18,FALSE)</f>
        <v>12</v>
      </c>
      <c r="P36">
        <f>VLOOKUP($C36,'PoB AI'!$C$1:$T$898,17,FALSE)</f>
        <v>17</v>
      </c>
      <c r="Q36">
        <f>VLOOKUP($C36,'PoB AI'!$C$1:$T$898,18,FALSE)</f>
        <v>0</v>
      </c>
      <c r="R36">
        <f>VLOOKUP($C36,'PoB AS'!$C$1:$T$898,17,FALSE)</f>
        <v>87</v>
      </c>
      <c r="S36">
        <f>VLOOKUP($C36,'PoB AS'!$C$1:$T$898,18,FALSE)</f>
        <v>31</v>
      </c>
      <c r="T36">
        <f>VLOOKUP($C36,'PoB PI'!$C$1:$T$898,17,FALSE)</f>
        <v>0</v>
      </c>
      <c r="U36">
        <f>VLOOKUP($C36,'PoB PI'!$C$1:$T$898,18,FALSE)</f>
        <v>0</v>
      </c>
      <c r="V36">
        <f>VLOOKUP($C36,'PoB OT'!$C$1:$T$898,17,FALSE)</f>
        <v>45</v>
      </c>
      <c r="W36">
        <f>VLOOKUP($C36,'PoB OT'!$C$1:$T$898,18,FALSE)</f>
        <v>0</v>
      </c>
      <c r="X36">
        <f>VLOOKUP($C36,'PoB 2R'!$C$1:$T$898,17,FALSE)</f>
        <v>129</v>
      </c>
      <c r="Y36">
        <f>VLOOKUP($C36,'PoB 2R'!$C$1:$T$898,18,FALSE)</f>
        <v>22</v>
      </c>
    </row>
    <row r="37" spans="1:25" x14ac:dyDescent="0.25">
      <c r="A37" s="1" t="s">
        <v>108</v>
      </c>
      <c r="B37" s="2">
        <v>53033003600</v>
      </c>
      <c r="C37" t="s">
        <v>109</v>
      </c>
      <c r="D37">
        <f t="shared" si="0"/>
        <v>4886</v>
      </c>
      <c r="E37">
        <f>VLOOKUP($C37,'PoB Totals'!$C$3:$T$898,17,FALSE)</f>
        <v>4234</v>
      </c>
      <c r="F37">
        <f>VLOOKUP($C37,'PoB Totals'!$C$3:$T$898,18,FALSE)</f>
        <v>652</v>
      </c>
      <c r="G37">
        <f t="shared" si="1"/>
        <v>4886</v>
      </c>
      <c r="H37">
        <f t="shared" si="2"/>
        <v>4234</v>
      </c>
      <c r="I37">
        <f t="shared" si="3"/>
        <v>652</v>
      </c>
      <c r="J37">
        <f>VLOOKUP($C37,'PoB WN'!$C$1:$T$898,17,FALSE)</f>
        <v>3760</v>
      </c>
      <c r="K37">
        <f>VLOOKUP($C37,'PoB WN'!$C$1:$T$898,18,FALSE)</f>
        <v>316</v>
      </c>
      <c r="L37">
        <f>VLOOKUP($C37,'PoB WH'!$C$1:$T$898,17,FALSE)</f>
        <v>50</v>
      </c>
      <c r="M37">
        <f>VLOOKUP($C37,'PoB WH'!$C$1:$T$898,18,FALSE)</f>
        <v>16</v>
      </c>
      <c r="N37">
        <f>VLOOKUP($C37,'PoB AA'!$C$1:$T$898,17,FALSE)</f>
        <v>57</v>
      </c>
      <c r="O37">
        <f>VLOOKUP($C37,'PoB AA'!$C$1:$T$898,18,FALSE)</f>
        <v>0</v>
      </c>
      <c r="P37">
        <f>VLOOKUP($C37,'PoB AI'!$C$1:$T$898,17,FALSE)</f>
        <v>0</v>
      </c>
      <c r="Q37">
        <f>VLOOKUP($C37,'PoB AI'!$C$1:$T$898,18,FALSE)</f>
        <v>0</v>
      </c>
      <c r="R37">
        <f>VLOOKUP($C37,'PoB AS'!$C$1:$T$898,17,FALSE)</f>
        <v>176</v>
      </c>
      <c r="S37">
        <f>VLOOKUP($C37,'PoB AS'!$C$1:$T$898,18,FALSE)</f>
        <v>253</v>
      </c>
      <c r="T37">
        <f>VLOOKUP($C37,'PoB PI'!$C$1:$T$898,17,FALSE)</f>
        <v>0</v>
      </c>
      <c r="U37">
        <f>VLOOKUP($C37,'PoB PI'!$C$1:$T$898,18,FALSE)</f>
        <v>0</v>
      </c>
      <c r="V37">
        <f>VLOOKUP($C37,'PoB OT'!$C$1:$T$898,17,FALSE)</f>
        <v>9</v>
      </c>
      <c r="W37">
        <f>VLOOKUP($C37,'PoB OT'!$C$1:$T$898,18,FALSE)</f>
        <v>0</v>
      </c>
      <c r="X37">
        <f>VLOOKUP($C37,'PoB 2R'!$C$1:$T$898,17,FALSE)</f>
        <v>182</v>
      </c>
      <c r="Y37">
        <f>VLOOKUP($C37,'PoB 2R'!$C$1:$T$898,18,FALSE)</f>
        <v>67</v>
      </c>
    </row>
    <row r="38" spans="1:25" x14ac:dyDescent="0.25">
      <c r="A38" s="1" t="s">
        <v>110</v>
      </c>
      <c r="B38" s="2">
        <v>53033003800</v>
      </c>
      <c r="C38" t="s">
        <v>111</v>
      </c>
      <c r="D38">
        <f t="shared" si="0"/>
        <v>1995</v>
      </c>
      <c r="E38">
        <f>VLOOKUP($C38,'PoB Totals'!$C$3:$T$898,17,FALSE)</f>
        <v>1676</v>
      </c>
      <c r="F38">
        <f>VLOOKUP($C38,'PoB Totals'!$C$3:$T$898,18,FALSE)</f>
        <v>319</v>
      </c>
      <c r="G38">
        <f t="shared" si="1"/>
        <v>1995</v>
      </c>
      <c r="H38">
        <f t="shared" si="2"/>
        <v>1676</v>
      </c>
      <c r="I38">
        <f t="shared" si="3"/>
        <v>319</v>
      </c>
      <c r="J38">
        <f>VLOOKUP($C38,'PoB WN'!$C$1:$T$898,17,FALSE)</f>
        <v>1573</v>
      </c>
      <c r="K38">
        <f>VLOOKUP($C38,'PoB WN'!$C$1:$T$898,18,FALSE)</f>
        <v>154</v>
      </c>
      <c r="L38">
        <f>VLOOKUP($C38,'PoB WH'!$C$1:$T$898,17,FALSE)</f>
        <v>0</v>
      </c>
      <c r="M38">
        <f>VLOOKUP($C38,'PoB WH'!$C$1:$T$898,18,FALSE)</f>
        <v>19</v>
      </c>
      <c r="N38">
        <f>VLOOKUP($C38,'PoB AA'!$C$1:$T$898,17,FALSE)</f>
        <v>7</v>
      </c>
      <c r="O38">
        <f>VLOOKUP($C38,'PoB AA'!$C$1:$T$898,18,FALSE)</f>
        <v>0</v>
      </c>
      <c r="P38">
        <f>VLOOKUP($C38,'PoB AI'!$C$1:$T$898,17,FALSE)</f>
        <v>0</v>
      </c>
      <c r="Q38">
        <f>VLOOKUP($C38,'PoB AI'!$C$1:$T$898,18,FALSE)</f>
        <v>0</v>
      </c>
      <c r="R38">
        <f>VLOOKUP($C38,'PoB AS'!$C$1:$T$898,17,FALSE)</f>
        <v>34</v>
      </c>
      <c r="S38">
        <f>VLOOKUP($C38,'PoB AS'!$C$1:$T$898,18,FALSE)</f>
        <v>127</v>
      </c>
      <c r="T38">
        <f>VLOOKUP($C38,'PoB PI'!$C$1:$T$898,17,FALSE)</f>
        <v>0</v>
      </c>
      <c r="U38">
        <f>VLOOKUP($C38,'PoB PI'!$C$1:$T$898,18,FALSE)</f>
        <v>0</v>
      </c>
      <c r="V38">
        <f>VLOOKUP($C38,'PoB OT'!$C$1:$T$898,17,FALSE)</f>
        <v>16</v>
      </c>
      <c r="W38">
        <f>VLOOKUP($C38,'PoB OT'!$C$1:$T$898,18,FALSE)</f>
        <v>14</v>
      </c>
      <c r="X38">
        <f>VLOOKUP($C38,'PoB 2R'!$C$1:$T$898,17,FALSE)</f>
        <v>46</v>
      </c>
      <c r="Y38">
        <f>VLOOKUP($C38,'PoB 2R'!$C$1:$T$898,18,FALSE)</f>
        <v>5</v>
      </c>
    </row>
    <row r="39" spans="1:25" x14ac:dyDescent="0.25">
      <c r="A39" s="1" t="s">
        <v>112</v>
      </c>
      <c r="B39" s="2">
        <v>53033003900</v>
      </c>
      <c r="C39" t="s">
        <v>113</v>
      </c>
      <c r="D39">
        <f t="shared" si="0"/>
        <v>2688</v>
      </c>
      <c r="E39">
        <f>VLOOKUP($C39,'PoB Totals'!$C$3:$T$898,17,FALSE)</f>
        <v>2262</v>
      </c>
      <c r="F39">
        <f>VLOOKUP($C39,'PoB Totals'!$C$3:$T$898,18,FALSE)</f>
        <v>426</v>
      </c>
      <c r="G39">
        <f t="shared" si="1"/>
        <v>2688</v>
      </c>
      <c r="H39">
        <f t="shared" si="2"/>
        <v>2262</v>
      </c>
      <c r="I39">
        <f t="shared" si="3"/>
        <v>426</v>
      </c>
      <c r="J39">
        <f>VLOOKUP($C39,'PoB WN'!$C$1:$T$898,17,FALSE)</f>
        <v>1917</v>
      </c>
      <c r="K39">
        <f>VLOOKUP($C39,'PoB WN'!$C$1:$T$898,18,FALSE)</f>
        <v>186</v>
      </c>
      <c r="L39">
        <f>VLOOKUP($C39,'PoB WH'!$C$1:$T$898,17,FALSE)</f>
        <v>52</v>
      </c>
      <c r="M39">
        <f>VLOOKUP($C39,'PoB WH'!$C$1:$T$898,18,FALSE)</f>
        <v>10</v>
      </c>
      <c r="N39">
        <f>VLOOKUP($C39,'PoB AA'!$C$1:$T$898,17,FALSE)</f>
        <v>19</v>
      </c>
      <c r="O39">
        <f>VLOOKUP($C39,'PoB AA'!$C$1:$T$898,18,FALSE)</f>
        <v>7</v>
      </c>
      <c r="P39">
        <f>VLOOKUP($C39,'PoB AI'!$C$1:$T$898,17,FALSE)</f>
        <v>20</v>
      </c>
      <c r="Q39">
        <f>VLOOKUP($C39,'PoB AI'!$C$1:$T$898,18,FALSE)</f>
        <v>0</v>
      </c>
      <c r="R39">
        <f>VLOOKUP($C39,'PoB AS'!$C$1:$T$898,17,FALSE)</f>
        <v>67</v>
      </c>
      <c r="S39">
        <f>VLOOKUP($C39,'PoB AS'!$C$1:$T$898,18,FALSE)</f>
        <v>198</v>
      </c>
      <c r="T39">
        <f>VLOOKUP($C39,'PoB PI'!$C$1:$T$898,17,FALSE)</f>
        <v>0</v>
      </c>
      <c r="U39">
        <f>VLOOKUP($C39,'PoB PI'!$C$1:$T$898,18,FALSE)</f>
        <v>0</v>
      </c>
      <c r="V39">
        <f>VLOOKUP($C39,'PoB OT'!$C$1:$T$898,17,FALSE)</f>
        <v>35</v>
      </c>
      <c r="W39">
        <f>VLOOKUP($C39,'PoB OT'!$C$1:$T$898,18,FALSE)</f>
        <v>9</v>
      </c>
      <c r="X39">
        <f>VLOOKUP($C39,'PoB 2R'!$C$1:$T$898,17,FALSE)</f>
        <v>152</v>
      </c>
      <c r="Y39">
        <f>VLOOKUP($C39,'PoB 2R'!$C$1:$T$898,18,FALSE)</f>
        <v>16</v>
      </c>
    </row>
    <row r="40" spans="1:25" x14ac:dyDescent="0.25">
      <c r="A40" s="1" t="s">
        <v>114</v>
      </c>
      <c r="B40" s="2">
        <v>53033004000</v>
      </c>
      <c r="C40" t="s">
        <v>115</v>
      </c>
      <c r="D40">
        <f t="shared" si="0"/>
        <v>2352</v>
      </c>
      <c r="E40">
        <f>VLOOKUP($C40,'PoB Totals'!$C$3:$T$898,17,FALSE)</f>
        <v>1981</v>
      </c>
      <c r="F40">
        <f>VLOOKUP($C40,'PoB Totals'!$C$3:$T$898,18,FALSE)</f>
        <v>371</v>
      </c>
      <c r="G40">
        <f t="shared" si="1"/>
        <v>2352</v>
      </c>
      <c r="H40">
        <f t="shared" si="2"/>
        <v>1981</v>
      </c>
      <c r="I40">
        <f t="shared" si="3"/>
        <v>371</v>
      </c>
      <c r="J40">
        <f>VLOOKUP($C40,'PoB WN'!$C$1:$T$898,17,FALSE)</f>
        <v>1836</v>
      </c>
      <c r="K40">
        <f>VLOOKUP($C40,'PoB WN'!$C$1:$T$898,18,FALSE)</f>
        <v>226</v>
      </c>
      <c r="L40">
        <f>VLOOKUP($C40,'PoB WH'!$C$1:$T$898,17,FALSE)</f>
        <v>0</v>
      </c>
      <c r="M40">
        <f>VLOOKUP($C40,'PoB WH'!$C$1:$T$898,18,FALSE)</f>
        <v>0</v>
      </c>
      <c r="N40">
        <f>VLOOKUP($C40,'PoB AA'!$C$1:$T$898,17,FALSE)</f>
        <v>36</v>
      </c>
      <c r="O40">
        <f>VLOOKUP($C40,'PoB AA'!$C$1:$T$898,18,FALSE)</f>
        <v>14</v>
      </c>
      <c r="P40">
        <f>VLOOKUP($C40,'PoB AI'!$C$1:$T$898,17,FALSE)</f>
        <v>0</v>
      </c>
      <c r="Q40">
        <f>VLOOKUP($C40,'PoB AI'!$C$1:$T$898,18,FALSE)</f>
        <v>0</v>
      </c>
      <c r="R40">
        <f>VLOOKUP($C40,'PoB AS'!$C$1:$T$898,17,FALSE)</f>
        <v>61</v>
      </c>
      <c r="S40">
        <f>VLOOKUP($C40,'PoB AS'!$C$1:$T$898,18,FALSE)</f>
        <v>110</v>
      </c>
      <c r="T40">
        <f>VLOOKUP($C40,'PoB PI'!$C$1:$T$898,17,FALSE)</f>
        <v>0</v>
      </c>
      <c r="U40">
        <f>VLOOKUP($C40,'PoB PI'!$C$1:$T$898,18,FALSE)</f>
        <v>0</v>
      </c>
      <c r="V40">
        <f>VLOOKUP($C40,'PoB OT'!$C$1:$T$898,17,FALSE)</f>
        <v>6</v>
      </c>
      <c r="W40">
        <f>VLOOKUP($C40,'PoB OT'!$C$1:$T$898,18,FALSE)</f>
        <v>0</v>
      </c>
      <c r="X40">
        <f>VLOOKUP($C40,'PoB 2R'!$C$1:$T$898,17,FALSE)</f>
        <v>42</v>
      </c>
      <c r="Y40">
        <f>VLOOKUP($C40,'PoB 2R'!$C$1:$T$898,18,FALSE)</f>
        <v>21</v>
      </c>
    </row>
    <row r="41" spans="1:25" x14ac:dyDescent="0.25">
      <c r="A41" s="1" t="s">
        <v>116</v>
      </c>
      <c r="B41" s="2">
        <v>53033004100</v>
      </c>
      <c r="C41" t="s">
        <v>117</v>
      </c>
      <c r="D41">
        <f t="shared" si="0"/>
        <v>7505</v>
      </c>
      <c r="E41">
        <f>VLOOKUP($C41,'PoB Totals'!$C$3:$T$898,17,FALSE)</f>
        <v>6496</v>
      </c>
      <c r="F41">
        <f>VLOOKUP($C41,'PoB Totals'!$C$3:$T$898,18,FALSE)</f>
        <v>1009</v>
      </c>
      <c r="G41">
        <f t="shared" si="1"/>
        <v>7505</v>
      </c>
      <c r="H41">
        <f t="shared" si="2"/>
        <v>6496</v>
      </c>
      <c r="I41">
        <f t="shared" si="3"/>
        <v>1009</v>
      </c>
      <c r="J41">
        <f>VLOOKUP($C41,'PoB WN'!$C$1:$T$898,17,FALSE)</f>
        <v>5979</v>
      </c>
      <c r="K41">
        <f>VLOOKUP($C41,'PoB WN'!$C$1:$T$898,18,FALSE)</f>
        <v>438</v>
      </c>
      <c r="L41">
        <f>VLOOKUP($C41,'PoB WH'!$C$1:$T$898,17,FALSE)</f>
        <v>35</v>
      </c>
      <c r="M41">
        <f>VLOOKUP($C41,'PoB WH'!$C$1:$T$898,18,FALSE)</f>
        <v>64</v>
      </c>
      <c r="N41">
        <f>VLOOKUP($C41,'PoB AA'!$C$1:$T$898,17,FALSE)</f>
        <v>74</v>
      </c>
      <c r="O41">
        <f>VLOOKUP($C41,'PoB AA'!$C$1:$T$898,18,FALSE)</f>
        <v>38</v>
      </c>
      <c r="P41">
        <f>VLOOKUP($C41,'PoB AI'!$C$1:$T$898,17,FALSE)</f>
        <v>40</v>
      </c>
      <c r="Q41">
        <f>VLOOKUP($C41,'PoB AI'!$C$1:$T$898,18,FALSE)</f>
        <v>0</v>
      </c>
      <c r="R41">
        <f>VLOOKUP($C41,'PoB AS'!$C$1:$T$898,17,FALSE)</f>
        <v>173</v>
      </c>
      <c r="S41">
        <f>VLOOKUP($C41,'PoB AS'!$C$1:$T$898,18,FALSE)</f>
        <v>417</v>
      </c>
      <c r="T41">
        <f>VLOOKUP($C41,'PoB PI'!$C$1:$T$898,17,FALSE)</f>
        <v>0</v>
      </c>
      <c r="U41">
        <f>VLOOKUP($C41,'PoB PI'!$C$1:$T$898,18,FALSE)</f>
        <v>0</v>
      </c>
      <c r="V41">
        <f>VLOOKUP($C41,'PoB OT'!$C$1:$T$898,17,FALSE)</f>
        <v>11</v>
      </c>
      <c r="W41">
        <f>VLOOKUP($C41,'PoB OT'!$C$1:$T$898,18,FALSE)</f>
        <v>28</v>
      </c>
      <c r="X41">
        <f>VLOOKUP($C41,'PoB 2R'!$C$1:$T$898,17,FALSE)</f>
        <v>184</v>
      </c>
      <c r="Y41">
        <f>VLOOKUP($C41,'PoB 2R'!$C$1:$T$898,18,FALSE)</f>
        <v>24</v>
      </c>
    </row>
    <row r="42" spans="1:25" x14ac:dyDescent="0.25">
      <c r="A42" s="1" t="s">
        <v>118</v>
      </c>
      <c r="B42" s="2">
        <v>53033004200</v>
      </c>
      <c r="C42" t="s">
        <v>119</v>
      </c>
      <c r="D42">
        <f t="shared" si="0"/>
        <v>7202</v>
      </c>
      <c r="E42">
        <f>VLOOKUP($C42,'PoB Totals'!$C$3:$T$898,17,FALSE)</f>
        <v>6231</v>
      </c>
      <c r="F42">
        <f>VLOOKUP($C42,'PoB Totals'!$C$3:$T$898,18,FALSE)</f>
        <v>971</v>
      </c>
      <c r="G42">
        <f t="shared" si="1"/>
        <v>7202</v>
      </c>
      <c r="H42">
        <f t="shared" si="2"/>
        <v>6231</v>
      </c>
      <c r="I42">
        <f t="shared" si="3"/>
        <v>971</v>
      </c>
      <c r="J42">
        <f>VLOOKUP($C42,'PoB WN'!$C$1:$T$898,17,FALSE)</f>
        <v>5517</v>
      </c>
      <c r="K42">
        <f>VLOOKUP($C42,'PoB WN'!$C$1:$T$898,18,FALSE)</f>
        <v>499</v>
      </c>
      <c r="L42">
        <f>VLOOKUP($C42,'PoB WH'!$C$1:$T$898,17,FALSE)</f>
        <v>94</v>
      </c>
      <c r="M42">
        <f>VLOOKUP($C42,'PoB WH'!$C$1:$T$898,18,FALSE)</f>
        <v>65</v>
      </c>
      <c r="N42">
        <f>VLOOKUP($C42,'PoB AA'!$C$1:$T$898,17,FALSE)</f>
        <v>165</v>
      </c>
      <c r="O42">
        <f>VLOOKUP($C42,'PoB AA'!$C$1:$T$898,18,FALSE)</f>
        <v>27</v>
      </c>
      <c r="P42">
        <f>VLOOKUP($C42,'PoB AI'!$C$1:$T$898,17,FALSE)</f>
        <v>4</v>
      </c>
      <c r="Q42">
        <f>VLOOKUP($C42,'PoB AI'!$C$1:$T$898,18,FALSE)</f>
        <v>0</v>
      </c>
      <c r="R42">
        <f>VLOOKUP($C42,'PoB AS'!$C$1:$T$898,17,FALSE)</f>
        <v>200</v>
      </c>
      <c r="S42">
        <f>VLOOKUP($C42,'PoB AS'!$C$1:$T$898,18,FALSE)</f>
        <v>243</v>
      </c>
      <c r="T42">
        <f>VLOOKUP($C42,'PoB PI'!$C$1:$T$898,17,FALSE)</f>
        <v>54</v>
      </c>
      <c r="U42">
        <f>VLOOKUP($C42,'PoB PI'!$C$1:$T$898,18,FALSE)</f>
        <v>19</v>
      </c>
      <c r="V42">
        <f>VLOOKUP($C42,'PoB OT'!$C$1:$T$898,17,FALSE)</f>
        <v>17</v>
      </c>
      <c r="W42">
        <f>VLOOKUP($C42,'PoB OT'!$C$1:$T$898,18,FALSE)</f>
        <v>7</v>
      </c>
      <c r="X42">
        <f>VLOOKUP($C42,'PoB 2R'!$C$1:$T$898,17,FALSE)</f>
        <v>180</v>
      </c>
      <c r="Y42">
        <f>VLOOKUP($C42,'PoB 2R'!$C$1:$T$898,18,FALSE)</f>
        <v>111</v>
      </c>
    </row>
    <row r="43" spans="1:25" x14ac:dyDescent="0.25">
      <c r="A43" s="1" t="s">
        <v>120</v>
      </c>
      <c r="B43" s="2">
        <v>53033004300</v>
      </c>
      <c r="C43" t="s">
        <v>121</v>
      </c>
      <c r="D43">
        <f t="shared" si="0"/>
        <v>6132</v>
      </c>
      <c r="E43">
        <f>VLOOKUP($C43,'PoB Totals'!$C$3:$T$898,17,FALSE)</f>
        <v>5113</v>
      </c>
      <c r="F43">
        <f>VLOOKUP($C43,'PoB Totals'!$C$3:$T$898,18,FALSE)</f>
        <v>1019</v>
      </c>
      <c r="G43">
        <f t="shared" si="1"/>
        <v>6132</v>
      </c>
      <c r="H43">
        <f t="shared" si="2"/>
        <v>5113</v>
      </c>
      <c r="I43">
        <f t="shared" si="3"/>
        <v>1019</v>
      </c>
      <c r="J43">
        <f>VLOOKUP($C43,'PoB WN'!$C$1:$T$898,17,FALSE)</f>
        <v>4243</v>
      </c>
      <c r="K43">
        <f>VLOOKUP($C43,'PoB WN'!$C$1:$T$898,18,FALSE)</f>
        <v>501</v>
      </c>
      <c r="L43">
        <f>VLOOKUP($C43,'PoB WH'!$C$1:$T$898,17,FALSE)</f>
        <v>95</v>
      </c>
      <c r="M43">
        <f>VLOOKUP($C43,'PoB WH'!$C$1:$T$898,18,FALSE)</f>
        <v>28</v>
      </c>
      <c r="N43">
        <f>VLOOKUP($C43,'PoB AA'!$C$1:$T$898,17,FALSE)</f>
        <v>163</v>
      </c>
      <c r="O43">
        <f>VLOOKUP($C43,'PoB AA'!$C$1:$T$898,18,FALSE)</f>
        <v>15</v>
      </c>
      <c r="P43">
        <f>VLOOKUP($C43,'PoB AI'!$C$1:$T$898,17,FALSE)</f>
        <v>8</v>
      </c>
      <c r="Q43">
        <f>VLOOKUP($C43,'PoB AI'!$C$1:$T$898,18,FALSE)</f>
        <v>0</v>
      </c>
      <c r="R43">
        <f>VLOOKUP($C43,'PoB AS'!$C$1:$T$898,17,FALSE)</f>
        <v>309</v>
      </c>
      <c r="S43">
        <f>VLOOKUP($C43,'PoB AS'!$C$1:$T$898,18,FALSE)</f>
        <v>404</v>
      </c>
      <c r="T43">
        <f>VLOOKUP($C43,'PoB PI'!$C$1:$T$898,17,FALSE)</f>
        <v>0</v>
      </c>
      <c r="U43">
        <f>VLOOKUP($C43,'PoB PI'!$C$1:$T$898,18,FALSE)</f>
        <v>0</v>
      </c>
      <c r="V43">
        <f>VLOOKUP($C43,'PoB OT'!$C$1:$T$898,17,FALSE)</f>
        <v>97</v>
      </c>
      <c r="W43">
        <f>VLOOKUP($C43,'PoB OT'!$C$1:$T$898,18,FALSE)</f>
        <v>21</v>
      </c>
      <c r="X43">
        <f>VLOOKUP($C43,'PoB 2R'!$C$1:$T$898,17,FALSE)</f>
        <v>198</v>
      </c>
      <c r="Y43">
        <f>VLOOKUP($C43,'PoB 2R'!$C$1:$T$898,18,FALSE)</f>
        <v>50</v>
      </c>
    </row>
    <row r="44" spans="1:25" x14ac:dyDescent="0.25">
      <c r="A44" s="1" t="s">
        <v>122</v>
      </c>
      <c r="B44" s="2">
        <v>53033004400</v>
      </c>
      <c r="C44" t="s">
        <v>123</v>
      </c>
      <c r="D44">
        <f t="shared" si="0"/>
        <v>5740</v>
      </c>
      <c r="E44">
        <f>VLOOKUP($C44,'PoB Totals'!$C$3:$T$898,17,FALSE)</f>
        <v>4695</v>
      </c>
      <c r="F44">
        <f>VLOOKUP($C44,'PoB Totals'!$C$3:$T$898,18,FALSE)</f>
        <v>1045</v>
      </c>
      <c r="G44">
        <f t="shared" si="1"/>
        <v>5740</v>
      </c>
      <c r="H44">
        <f t="shared" si="2"/>
        <v>4695</v>
      </c>
      <c r="I44">
        <f t="shared" si="3"/>
        <v>1045</v>
      </c>
      <c r="J44">
        <f>VLOOKUP($C44,'PoB WN'!$C$1:$T$898,17,FALSE)</f>
        <v>4046</v>
      </c>
      <c r="K44">
        <f>VLOOKUP($C44,'PoB WN'!$C$1:$T$898,18,FALSE)</f>
        <v>387</v>
      </c>
      <c r="L44">
        <f>VLOOKUP($C44,'PoB WH'!$C$1:$T$898,17,FALSE)</f>
        <v>66</v>
      </c>
      <c r="M44">
        <f>VLOOKUP($C44,'PoB WH'!$C$1:$T$898,18,FALSE)</f>
        <v>51</v>
      </c>
      <c r="N44">
        <f>VLOOKUP($C44,'PoB AA'!$C$1:$T$898,17,FALSE)</f>
        <v>51</v>
      </c>
      <c r="O44">
        <f>VLOOKUP($C44,'PoB AA'!$C$1:$T$898,18,FALSE)</f>
        <v>0</v>
      </c>
      <c r="P44">
        <f>VLOOKUP($C44,'PoB AI'!$C$1:$T$898,17,FALSE)</f>
        <v>15</v>
      </c>
      <c r="Q44">
        <f>VLOOKUP($C44,'PoB AI'!$C$1:$T$898,18,FALSE)</f>
        <v>0</v>
      </c>
      <c r="R44">
        <f>VLOOKUP($C44,'PoB AS'!$C$1:$T$898,17,FALSE)</f>
        <v>213</v>
      </c>
      <c r="S44">
        <f>VLOOKUP($C44,'PoB AS'!$C$1:$T$898,18,FALSE)</f>
        <v>507</v>
      </c>
      <c r="T44">
        <f>VLOOKUP($C44,'PoB PI'!$C$1:$T$898,17,FALSE)</f>
        <v>0</v>
      </c>
      <c r="U44">
        <f>VLOOKUP($C44,'PoB PI'!$C$1:$T$898,18,FALSE)</f>
        <v>0</v>
      </c>
      <c r="V44">
        <f>VLOOKUP($C44,'PoB OT'!$C$1:$T$898,17,FALSE)</f>
        <v>60</v>
      </c>
      <c r="W44">
        <f>VLOOKUP($C44,'PoB OT'!$C$1:$T$898,18,FALSE)</f>
        <v>31</v>
      </c>
      <c r="X44">
        <f>VLOOKUP($C44,'PoB 2R'!$C$1:$T$898,17,FALSE)</f>
        <v>244</v>
      </c>
      <c r="Y44">
        <f>VLOOKUP($C44,'PoB 2R'!$C$1:$T$898,18,FALSE)</f>
        <v>69</v>
      </c>
    </row>
    <row r="45" spans="1:25" x14ac:dyDescent="0.25">
      <c r="A45" s="1" t="s">
        <v>124</v>
      </c>
      <c r="B45" s="2">
        <v>53033004500</v>
      </c>
      <c r="C45" t="s">
        <v>125</v>
      </c>
      <c r="D45">
        <f t="shared" si="0"/>
        <v>2369</v>
      </c>
      <c r="E45">
        <f>VLOOKUP($C45,'PoB Totals'!$C$3:$T$898,17,FALSE)</f>
        <v>2034</v>
      </c>
      <c r="F45">
        <f>VLOOKUP($C45,'PoB Totals'!$C$3:$T$898,18,FALSE)</f>
        <v>335</v>
      </c>
      <c r="G45">
        <f t="shared" si="1"/>
        <v>2369</v>
      </c>
      <c r="H45">
        <f t="shared" si="2"/>
        <v>2034</v>
      </c>
      <c r="I45">
        <f t="shared" si="3"/>
        <v>335</v>
      </c>
      <c r="J45">
        <f>VLOOKUP($C45,'PoB WN'!$C$1:$T$898,17,FALSE)</f>
        <v>1731</v>
      </c>
      <c r="K45">
        <f>VLOOKUP($C45,'PoB WN'!$C$1:$T$898,18,FALSE)</f>
        <v>176</v>
      </c>
      <c r="L45">
        <f>VLOOKUP($C45,'PoB WH'!$C$1:$T$898,17,FALSE)</f>
        <v>57</v>
      </c>
      <c r="M45">
        <f>VLOOKUP($C45,'PoB WH'!$C$1:$T$898,18,FALSE)</f>
        <v>11</v>
      </c>
      <c r="N45">
        <f>VLOOKUP($C45,'PoB AA'!$C$1:$T$898,17,FALSE)</f>
        <v>18</v>
      </c>
      <c r="O45">
        <f>VLOOKUP($C45,'PoB AA'!$C$1:$T$898,18,FALSE)</f>
        <v>24</v>
      </c>
      <c r="P45">
        <f>VLOOKUP($C45,'PoB AI'!$C$1:$T$898,17,FALSE)</f>
        <v>0</v>
      </c>
      <c r="Q45">
        <f>VLOOKUP($C45,'PoB AI'!$C$1:$T$898,18,FALSE)</f>
        <v>0</v>
      </c>
      <c r="R45">
        <f>VLOOKUP($C45,'PoB AS'!$C$1:$T$898,17,FALSE)</f>
        <v>69</v>
      </c>
      <c r="S45">
        <f>VLOOKUP($C45,'PoB AS'!$C$1:$T$898,18,FALSE)</f>
        <v>113</v>
      </c>
      <c r="T45">
        <f>VLOOKUP($C45,'PoB PI'!$C$1:$T$898,17,FALSE)</f>
        <v>21</v>
      </c>
      <c r="U45">
        <f>VLOOKUP($C45,'PoB PI'!$C$1:$T$898,18,FALSE)</f>
        <v>0</v>
      </c>
      <c r="V45">
        <f>VLOOKUP($C45,'PoB OT'!$C$1:$T$898,17,FALSE)</f>
        <v>0</v>
      </c>
      <c r="W45">
        <f>VLOOKUP($C45,'PoB OT'!$C$1:$T$898,18,FALSE)</f>
        <v>0</v>
      </c>
      <c r="X45">
        <f>VLOOKUP($C45,'PoB 2R'!$C$1:$T$898,17,FALSE)</f>
        <v>138</v>
      </c>
      <c r="Y45">
        <f>VLOOKUP($C45,'PoB 2R'!$C$1:$T$898,18,FALSE)</f>
        <v>11</v>
      </c>
    </row>
    <row r="46" spans="1:25" x14ac:dyDescent="0.25">
      <c r="A46" s="1" t="s">
        <v>126</v>
      </c>
      <c r="B46" s="2">
        <v>53033004600</v>
      </c>
      <c r="C46" t="s">
        <v>127</v>
      </c>
      <c r="D46">
        <f t="shared" si="0"/>
        <v>3068</v>
      </c>
      <c r="E46">
        <f>VLOOKUP($C46,'PoB Totals'!$C$3:$T$898,17,FALSE)</f>
        <v>2743</v>
      </c>
      <c r="F46">
        <f>VLOOKUP($C46,'PoB Totals'!$C$3:$T$898,18,FALSE)</f>
        <v>325</v>
      </c>
      <c r="G46">
        <f t="shared" si="1"/>
        <v>3068</v>
      </c>
      <c r="H46">
        <f t="shared" si="2"/>
        <v>2743</v>
      </c>
      <c r="I46">
        <f t="shared" si="3"/>
        <v>325</v>
      </c>
      <c r="J46">
        <f>VLOOKUP($C46,'PoB WN'!$C$1:$T$898,17,FALSE)</f>
        <v>2534</v>
      </c>
      <c r="K46">
        <f>VLOOKUP($C46,'PoB WN'!$C$1:$T$898,18,FALSE)</f>
        <v>225</v>
      </c>
      <c r="L46">
        <f>VLOOKUP($C46,'PoB WH'!$C$1:$T$898,17,FALSE)</f>
        <v>47</v>
      </c>
      <c r="M46">
        <f>VLOOKUP($C46,'PoB WH'!$C$1:$T$898,18,FALSE)</f>
        <v>25</v>
      </c>
      <c r="N46">
        <f>VLOOKUP($C46,'PoB AA'!$C$1:$T$898,17,FALSE)</f>
        <v>20</v>
      </c>
      <c r="O46">
        <f>VLOOKUP($C46,'PoB AA'!$C$1:$T$898,18,FALSE)</f>
        <v>0</v>
      </c>
      <c r="P46">
        <f>VLOOKUP($C46,'PoB AI'!$C$1:$T$898,17,FALSE)</f>
        <v>0</v>
      </c>
      <c r="Q46">
        <f>VLOOKUP($C46,'PoB AI'!$C$1:$T$898,18,FALSE)</f>
        <v>6</v>
      </c>
      <c r="R46">
        <f>VLOOKUP($C46,'PoB AS'!$C$1:$T$898,17,FALSE)</f>
        <v>43</v>
      </c>
      <c r="S46">
        <f>VLOOKUP($C46,'PoB AS'!$C$1:$T$898,18,FALSE)</f>
        <v>41</v>
      </c>
      <c r="T46">
        <f>VLOOKUP($C46,'PoB PI'!$C$1:$T$898,17,FALSE)</f>
        <v>13</v>
      </c>
      <c r="U46">
        <f>VLOOKUP($C46,'PoB PI'!$C$1:$T$898,18,FALSE)</f>
        <v>6</v>
      </c>
      <c r="V46">
        <f>VLOOKUP($C46,'PoB OT'!$C$1:$T$898,17,FALSE)</f>
        <v>5</v>
      </c>
      <c r="W46">
        <f>VLOOKUP($C46,'PoB OT'!$C$1:$T$898,18,FALSE)</f>
        <v>8</v>
      </c>
      <c r="X46">
        <f>VLOOKUP($C46,'PoB 2R'!$C$1:$T$898,17,FALSE)</f>
        <v>81</v>
      </c>
      <c r="Y46">
        <f>VLOOKUP($C46,'PoB 2R'!$C$1:$T$898,18,FALSE)</f>
        <v>14</v>
      </c>
    </row>
    <row r="47" spans="1:25" x14ac:dyDescent="0.25">
      <c r="A47" s="1" t="s">
        <v>128</v>
      </c>
      <c r="B47" s="2">
        <v>53033004700</v>
      </c>
      <c r="C47" t="s">
        <v>129</v>
      </c>
      <c r="D47">
        <f t="shared" si="0"/>
        <v>4916</v>
      </c>
      <c r="E47">
        <f>VLOOKUP($C47,'PoB Totals'!$C$3:$T$898,17,FALSE)</f>
        <v>4273</v>
      </c>
      <c r="F47">
        <f>VLOOKUP($C47,'PoB Totals'!$C$3:$T$898,18,FALSE)</f>
        <v>643</v>
      </c>
      <c r="G47">
        <f t="shared" si="1"/>
        <v>4916</v>
      </c>
      <c r="H47">
        <f t="shared" si="2"/>
        <v>4273</v>
      </c>
      <c r="I47">
        <f t="shared" si="3"/>
        <v>643</v>
      </c>
      <c r="J47">
        <f>VLOOKUP($C47,'PoB WN'!$C$1:$T$898,17,FALSE)</f>
        <v>3759</v>
      </c>
      <c r="K47">
        <f>VLOOKUP($C47,'PoB WN'!$C$1:$T$898,18,FALSE)</f>
        <v>251</v>
      </c>
      <c r="L47">
        <f>VLOOKUP($C47,'PoB WH'!$C$1:$T$898,17,FALSE)</f>
        <v>65</v>
      </c>
      <c r="M47">
        <f>VLOOKUP($C47,'PoB WH'!$C$1:$T$898,18,FALSE)</f>
        <v>23</v>
      </c>
      <c r="N47">
        <f>VLOOKUP($C47,'PoB AA'!$C$1:$T$898,17,FALSE)</f>
        <v>77</v>
      </c>
      <c r="O47">
        <f>VLOOKUP($C47,'PoB AA'!$C$1:$T$898,18,FALSE)</f>
        <v>55</v>
      </c>
      <c r="P47">
        <f>VLOOKUP($C47,'PoB AI'!$C$1:$T$898,17,FALSE)</f>
        <v>33</v>
      </c>
      <c r="Q47">
        <f>VLOOKUP($C47,'PoB AI'!$C$1:$T$898,18,FALSE)</f>
        <v>0</v>
      </c>
      <c r="R47">
        <f>VLOOKUP($C47,'PoB AS'!$C$1:$T$898,17,FALSE)</f>
        <v>53</v>
      </c>
      <c r="S47">
        <f>VLOOKUP($C47,'PoB AS'!$C$1:$T$898,18,FALSE)</f>
        <v>132</v>
      </c>
      <c r="T47">
        <f>VLOOKUP($C47,'PoB PI'!$C$1:$T$898,17,FALSE)</f>
        <v>0</v>
      </c>
      <c r="U47">
        <f>VLOOKUP($C47,'PoB PI'!$C$1:$T$898,18,FALSE)</f>
        <v>0</v>
      </c>
      <c r="V47">
        <f>VLOOKUP($C47,'PoB OT'!$C$1:$T$898,17,FALSE)</f>
        <v>97</v>
      </c>
      <c r="W47">
        <f>VLOOKUP($C47,'PoB OT'!$C$1:$T$898,18,FALSE)</f>
        <v>129</v>
      </c>
      <c r="X47">
        <f>VLOOKUP($C47,'PoB 2R'!$C$1:$T$898,17,FALSE)</f>
        <v>189</v>
      </c>
      <c r="Y47">
        <f>VLOOKUP($C47,'PoB 2R'!$C$1:$T$898,18,FALSE)</f>
        <v>53</v>
      </c>
    </row>
    <row r="48" spans="1:25" x14ac:dyDescent="0.25">
      <c r="A48" s="1" t="s">
        <v>130</v>
      </c>
      <c r="B48" s="2">
        <v>53033004800</v>
      </c>
      <c r="C48" t="s">
        <v>131</v>
      </c>
      <c r="D48">
        <f t="shared" si="0"/>
        <v>4325</v>
      </c>
      <c r="E48">
        <f>VLOOKUP($C48,'PoB Totals'!$C$3:$T$898,17,FALSE)</f>
        <v>3929</v>
      </c>
      <c r="F48">
        <f>VLOOKUP($C48,'PoB Totals'!$C$3:$T$898,18,FALSE)</f>
        <v>396</v>
      </c>
      <c r="G48">
        <f t="shared" si="1"/>
        <v>4325</v>
      </c>
      <c r="H48">
        <f t="shared" si="2"/>
        <v>3929</v>
      </c>
      <c r="I48">
        <f t="shared" si="3"/>
        <v>396</v>
      </c>
      <c r="J48">
        <f>VLOOKUP($C48,'PoB WN'!$C$1:$T$898,17,FALSE)</f>
        <v>3543</v>
      </c>
      <c r="K48">
        <f>VLOOKUP($C48,'PoB WN'!$C$1:$T$898,18,FALSE)</f>
        <v>173</v>
      </c>
      <c r="L48">
        <f>VLOOKUP($C48,'PoB WH'!$C$1:$T$898,17,FALSE)</f>
        <v>97</v>
      </c>
      <c r="M48">
        <f>VLOOKUP($C48,'PoB WH'!$C$1:$T$898,18,FALSE)</f>
        <v>56</v>
      </c>
      <c r="N48">
        <f>VLOOKUP($C48,'PoB AA'!$C$1:$T$898,17,FALSE)</f>
        <v>60</v>
      </c>
      <c r="O48">
        <f>VLOOKUP($C48,'PoB AA'!$C$1:$T$898,18,FALSE)</f>
        <v>14</v>
      </c>
      <c r="P48">
        <f>VLOOKUP($C48,'PoB AI'!$C$1:$T$898,17,FALSE)</f>
        <v>49</v>
      </c>
      <c r="Q48">
        <f>VLOOKUP($C48,'PoB AI'!$C$1:$T$898,18,FALSE)</f>
        <v>0</v>
      </c>
      <c r="R48">
        <f>VLOOKUP($C48,'PoB AS'!$C$1:$T$898,17,FALSE)</f>
        <v>24</v>
      </c>
      <c r="S48">
        <f>VLOOKUP($C48,'PoB AS'!$C$1:$T$898,18,FALSE)</f>
        <v>112</v>
      </c>
      <c r="T48">
        <f>VLOOKUP($C48,'PoB PI'!$C$1:$T$898,17,FALSE)</f>
        <v>0</v>
      </c>
      <c r="U48">
        <f>VLOOKUP($C48,'PoB PI'!$C$1:$T$898,18,FALSE)</f>
        <v>0</v>
      </c>
      <c r="V48">
        <f>VLOOKUP($C48,'PoB OT'!$C$1:$T$898,17,FALSE)</f>
        <v>0</v>
      </c>
      <c r="W48">
        <f>VLOOKUP($C48,'PoB OT'!$C$1:$T$898,18,FALSE)</f>
        <v>22</v>
      </c>
      <c r="X48">
        <f>VLOOKUP($C48,'PoB 2R'!$C$1:$T$898,17,FALSE)</f>
        <v>156</v>
      </c>
      <c r="Y48">
        <f>VLOOKUP($C48,'PoB 2R'!$C$1:$T$898,18,FALSE)</f>
        <v>19</v>
      </c>
    </row>
    <row r="49" spans="1:25" x14ac:dyDescent="0.25">
      <c r="A49" s="1" t="s">
        <v>132</v>
      </c>
      <c r="B49" s="2">
        <v>53033004900</v>
      </c>
      <c r="C49" t="s">
        <v>133</v>
      </c>
      <c r="D49">
        <f t="shared" si="0"/>
        <v>5525</v>
      </c>
      <c r="E49">
        <f>VLOOKUP($C49,'PoB Totals'!$C$3:$T$898,17,FALSE)</f>
        <v>5056</v>
      </c>
      <c r="F49">
        <f>VLOOKUP($C49,'PoB Totals'!$C$3:$T$898,18,FALSE)</f>
        <v>469</v>
      </c>
      <c r="G49">
        <f t="shared" si="1"/>
        <v>5525</v>
      </c>
      <c r="H49">
        <f t="shared" si="2"/>
        <v>5056</v>
      </c>
      <c r="I49">
        <f t="shared" si="3"/>
        <v>469</v>
      </c>
      <c r="J49">
        <f>VLOOKUP($C49,'PoB WN'!$C$1:$T$898,17,FALSE)</f>
        <v>4449</v>
      </c>
      <c r="K49">
        <f>VLOOKUP($C49,'PoB WN'!$C$1:$T$898,18,FALSE)</f>
        <v>289</v>
      </c>
      <c r="L49">
        <f>VLOOKUP($C49,'PoB WH'!$C$1:$T$898,17,FALSE)</f>
        <v>72</v>
      </c>
      <c r="M49">
        <f>VLOOKUP($C49,'PoB WH'!$C$1:$T$898,18,FALSE)</f>
        <v>26</v>
      </c>
      <c r="N49">
        <f>VLOOKUP($C49,'PoB AA'!$C$1:$T$898,17,FALSE)</f>
        <v>129</v>
      </c>
      <c r="O49">
        <f>VLOOKUP($C49,'PoB AA'!$C$1:$T$898,18,FALSE)</f>
        <v>0</v>
      </c>
      <c r="P49">
        <f>VLOOKUP($C49,'PoB AI'!$C$1:$T$898,17,FALSE)</f>
        <v>45</v>
      </c>
      <c r="Q49">
        <f>VLOOKUP($C49,'PoB AI'!$C$1:$T$898,18,FALSE)</f>
        <v>6</v>
      </c>
      <c r="R49">
        <f>VLOOKUP($C49,'PoB AS'!$C$1:$T$898,17,FALSE)</f>
        <v>51</v>
      </c>
      <c r="S49">
        <f>VLOOKUP($C49,'PoB AS'!$C$1:$T$898,18,FALSE)</f>
        <v>90</v>
      </c>
      <c r="T49">
        <f>VLOOKUP($C49,'PoB PI'!$C$1:$T$898,17,FALSE)</f>
        <v>8</v>
      </c>
      <c r="U49">
        <f>VLOOKUP($C49,'PoB PI'!$C$1:$T$898,18,FALSE)</f>
        <v>0</v>
      </c>
      <c r="V49">
        <f>VLOOKUP($C49,'PoB OT'!$C$1:$T$898,17,FALSE)</f>
        <v>81</v>
      </c>
      <c r="W49">
        <f>VLOOKUP($C49,'PoB OT'!$C$1:$T$898,18,FALSE)</f>
        <v>7</v>
      </c>
      <c r="X49">
        <f>VLOOKUP($C49,'PoB 2R'!$C$1:$T$898,17,FALSE)</f>
        <v>221</v>
      </c>
      <c r="Y49">
        <f>VLOOKUP($C49,'PoB 2R'!$C$1:$T$898,18,FALSE)</f>
        <v>51</v>
      </c>
    </row>
    <row r="50" spans="1:25" x14ac:dyDescent="0.25">
      <c r="A50" s="1" t="s">
        <v>134</v>
      </c>
      <c r="B50" s="2">
        <v>53033005000</v>
      </c>
      <c r="C50" t="s">
        <v>135</v>
      </c>
      <c r="D50">
        <f t="shared" si="0"/>
        <v>3252</v>
      </c>
      <c r="E50">
        <f>VLOOKUP($C50,'PoB Totals'!$C$3:$T$898,17,FALSE)</f>
        <v>2902</v>
      </c>
      <c r="F50">
        <f>VLOOKUP($C50,'PoB Totals'!$C$3:$T$898,18,FALSE)</f>
        <v>350</v>
      </c>
      <c r="G50">
        <f t="shared" si="1"/>
        <v>3252</v>
      </c>
      <c r="H50">
        <f t="shared" si="2"/>
        <v>2902</v>
      </c>
      <c r="I50">
        <f t="shared" si="3"/>
        <v>350</v>
      </c>
      <c r="J50">
        <f>VLOOKUP($C50,'PoB WN'!$C$1:$T$898,17,FALSE)</f>
        <v>2545</v>
      </c>
      <c r="K50">
        <f>VLOOKUP($C50,'PoB WN'!$C$1:$T$898,18,FALSE)</f>
        <v>213</v>
      </c>
      <c r="L50">
        <f>VLOOKUP($C50,'PoB WH'!$C$1:$T$898,17,FALSE)</f>
        <v>39</v>
      </c>
      <c r="M50">
        <f>VLOOKUP($C50,'PoB WH'!$C$1:$T$898,18,FALSE)</f>
        <v>25</v>
      </c>
      <c r="N50">
        <f>VLOOKUP($C50,'PoB AA'!$C$1:$T$898,17,FALSE)</f>
        <v>94</v>
      </c>
      <c r="O50">
        <f>VLOOKUP($C50,'PoB AA'!$C$1:$T$898,18,FALSE)</f>
        <v>8</v>
      </c>
      <c r="P50">
        <f>VLOOKUP($C50,'PoB AI'!$C$1:$T$898,17,FALSE)</f>
        <v>0</v>
      </c>
      <c r="Q50">
        <f>VLOOKUP($C50,'PoB AI'!$C$1:$T$898,18,FALSE)</f>
        <v>0</v>
      </c>
      <c r="R50">
        <f>VLOOKUP($C50,'PoB AS'!$C$1:$T$898,17,FALSE)</f>
        <v>55</v>
      </c>
      <c r="S50">
        <f>VLOOKUP($C50,'PoB AS'!$C$1:$T$898,18,FALSE)</f>
        <v>80</v>
      </c>
      <c r="T50">
        <f>VLOOKUP($C50,'PoB PI'!$C$1:$T$898,17,FALSE)</f>
        <v>19</v>
      </c>
      <c r="U50">
        <f>VLOOKUP($C50,'PoB PI'!$C$1:$T$898,18,FALSE)</f>
        <v>7</v>
      </c>
      <c r="V50">
        <f>VLOOKUP($C50,'PoB OT'!$C$1:$T$898,17,FALSE)</f>
        <v>60</v>
      </c>
      <c r="W50">
        <f>VLOOKUP($C50,'PoB OT'!$C$1:$T$898,18,FALSE)</f>
        <v>10</v>
      </c>
      <c r="X50">
        <f>VLOOKUP($C50,'PoB 2R'!$C$1:$T$898,17,FALSE)</f>
        <v>90</v>
      </c>
      <c r="Y50">
        <f>VLOOKUP($C50,'PoB 2R'!$C$1:$T$898,18,FALSE)</f>
        <v>7</v>
      </c>
    </row>
    <row r="51" spans="1:25" x14ac:dyDescent="0.25">
      <c r="A51" s="1" t="s">
        <v>136</v>
      </c>
      <c r="B51" s="2">
        <v>53033005100</v>
      </c>
      <c r="C51" t="s">
        <v>137</v>
      </c>
      <c r="D51">
        <f t="shared" si="0"/>
        <v>3420</v>
      </c>
      <c r="E51">
        <f>VLOOKUP($C51,'PoB Totals'!$C$3:$T$898,17,FALSE)</f>
        <v>2952</v>
      </c>
      <c r="F51">
        <f>VLOOKUP($C51,'PoB Totals'!$C$3:$T$898,18,FALSE)</f>
        <v>468</v>
      </c>
      <c r="G51">
        <f t="shared" si="1"/>
        <v>3420</v>
      </c>
      <c r="H51">
        <f t="shared" si="2"/>
        <v>2952</v>
      </c>
      <c r="I51">
        <f t="shared" si="3"/>
        <v>468</v>
      </c>
      <c r="J51">
        <f>VLOOKUP($C51,'PoB WN'!$C$1:$T$898,17,FALSE)</f>
        <v>2639</v>
      </c>
      <c r="K51">
        <f>VLOOKUP($C51,'PoB WN'!$C$1:$T$898,18,FALSE)</f>
        <v>296</v>
      </c>
      <c r="L51">
        <f>VLOOKUP($C51,'PoB WH'!$C$1:$T$898,17,FALSE)</f>
        <v>39</v>
      </c>
      <c r="M51">
        <f>VLOOKUP($C51,'PoB WH'!$C$1:$T$898,18,FALSE)</f>
        <v>37</v>
      </c>
      <c r="N51">
        <f>VLOOKUP($C51,'PoB AA'!$C$1:$T$898,17,FALSE)</f>
        <v>44</v>
      </c>
      <c r="O51">
        <f>VLOOKUP($C51,'PoB AA'!$C$1:$T$898,18,FALSE)</f>
        <v>0</v>
      </c>
      <c r="P51">
        <f>VLOOKUP($C51,'PoB AI'!$C$1:$T$898,17,FALSE)</f>
        <v>9</v>
      </c>
      <c r="Q51">
        <f>VLOOKUP($C51,'PoB AI'!$C$1:$T$898,18,FALSE)</f>
        <v>0</v>
      </c>
      <c r="R51">
        <f>VLOOKUP($C51,'PoB AS'!$C$1:$T$898,17,FALSE)</f>
        <v>61</v>
      </c>
      <c r="S51">
        <f>VLOOKUP($C51,'PoB AS'!$C$1:$T$898,18,FALSE)</f>
        <v>116</v>
      </c>
      <c r="T51">
        <f>VLOOKUP($C51,'PoB PI'!$C$1:$T$898,17,FALSE)</f>
        <v>0</v>
      </c>
      <c r="U51">
        <f>VLOOKUP($C51,'PoB PI'!$C$1:$T$898,18,FALSE)</f>
        <v>0</v>
      </c>
      <c r="V51">
        <f>VLOOKUP($C51,'PoB OT'!$C$1:$T$898,17,FALSE)</f>
        <v>12</v>
      </c>
      <c r="W51">
        <f>VLOOKUP($C51,'PoB OT'!$C$1:$T$898,18,FALSE)</f>
        <v>6</v>
      </c>
      <c r="X51">
        <f>VLOOKUP($C51,'PoB 2R'!$C$1:$T$898,17,FALSE)</f>
        <v>148</v>
      </c>
      <c r="Y51">
        <f>VLOOKUP($C51,'PoB 2R'!$C$1:$T$898,18,FALSE)</f>
        <v>13</v>
      </c>
    </row>
    <row r="52" spans="1:25" x14ac:dyDescent="0.25">
      <c r="A52" s="1" t="s">
        <v>138</v>
      </c>
      <c r="B52" s="2">
        <v>53033005200</v>
      </c>
      <c r="C52" t="s">
        <v>139</v>
      </c>
      <c r="D52">
        <f t="shared" si="0"/>
        <v>5281</v>
      </c>
      <c r="E52">
        <f>VLOOKUP($C52,'PoB Totals'!$C$3:$T$898,17,FALSE)</f>
        <v>4374</v>
      </c>
      <c r="F52">
        <f>VLOOKUP($C52,'PoB Totals'!$C$3:$T$898,18,FALSE)</f>
        <v>907</v>
      </c>
      <c r="G52">
        <f t="shared" si="1"/>
        <v>5281</v>
      </c>
      <c r="H52">
        <f t="shared" si="2"/>
        <v>4374</v>
      </c>
      <c r="I52">
        <f t="shared" si="3"/>
        <v>907</v>
      </c>
      <c r="J52">
        <f>VLOOKUP($C52,'PoB WN'!$C$1:$T$898,17,FALSE)</f>
        <v>3488</v>
      </c>
      <c r="K52">
        <f>VLOOKUP($C52,'PoB WN'!$C$1:$T$898,18,FALSE)</f>
        <v>392</v>
      </c>
      <c r="L52">
        <f>VLOOKUP($C52,'PoB WH'!$C$1:$T$898,17,FALSE)</f>
        <v>55</v>
      </c>
      <c r="M52">
        <f>VLOOKUP($C52,'PoB WH'!$C$1:$T$898,18,FALSE)</f>
        <v>27</v>
      </c>
      <c r="N52">
        <f>VLOOKUP($C52,'PoB AA'!$C$1:$T$898,17,FALSE)</f>
        <v>96</v>
      </c>
      <c r="O52">
        <f>VLOOKUP($C52,'PoB AA'!$C$1:$T$898,18,FALSE)</f>
        <v>14</v>
      </c>
      <c r="P52">
        <f>VLOOKUP($C52,'PoB AI'!$C$1:$T$898,17,FALSE)</f>
        <v>88</v>
      </c>
      <c r="Q52">
        <f>VLOOKUP($C52,'PoB AI'!$C$1:$T$898,18,FALSE)</f>
        <v>0</v>
      </c>
      <c r="R52">
        <f>VLOOKUP($C52,'PoB AS'!$C$1:$T$898,17,FALSE)</f>
        <v>305</v>
      </c>
      <c r="S52">
        <f>VLOOKUP($C52,'PoB AS'!$C$1:$T$898,18,FALSE)</f>
        <v>357</v>
      </c>
      <c r="T52">
        <f>VLOOKUP($C52,'PoB PI'!$C$1:$T$898,17,FALSE)</f>
        <v>46</v>
      </c>
      <c r="U52">
        <f>VLOOKUP($C52,'PoB PI'!$C$1:$T$898,18,FALSE)</f>
        <v>29</v>
      </c>
      <c r="V52">
        <f>VLOOKUP($C52,'PoB OT'!$C$1:$T$898,17,FALSE)</f>
        <v>76</v>
      </c>
      <c r="W52">
        <f>VLOOKUP($C52,'PoB OT'!$C$1:$T$898,18,FALSE)</f>
        <v>24</v>
      </c>
      <c r="X52">
        <f>VLOOKUP($C52,'PoB 2R'!$C$1:$T$898,17,FALSE)</f>
        <v>220</v>
      </c>
      <c r="Y52">
        <f>VLOOKUP($C52,'PoB 2R'!$C$1:$T$898,18,FALSE)</f>
        <v>64</v>
      </c>
    </row>
    <row r="53" spans="1:25" x14ac:dyDescent="0.25">
      <c r="A53" s="1" t="s">
        <v>140</v>
      </c>
      <c r="B53" s="2">
        <v>53033005301</v>
      </c>
      <c r="C53" t="s">
        <v>141</v>
      </c>
      <c r="D53">
        <f t="shared" si="0"/>
        <v>8509</v>
      </c>
      <c r="E53">
        <f>VLOOKUP($C53,'PoB Totals'!$C$3:$T$898,17,FALSE)</f>
        <v>6920</v>
      </c>
      <c r="F53">
        <f>VLOOKUP($C53,'PoB Totals'!$C$3:$T$898,18,FALSE)</f>
        <v>1589</v>
      </c>
      <c r="G53">
        <f t="shared" si="1"/>
        <v>8509</v>
      </c>
      <c r="H53">
        <f t="shared" si="2"/>
        <v>6920</v>
      </c>
      <c r="I53">
        <f t="shared" si="3"/>
        <v>1589</v>
      </c>
      <c r="J53">
        <f>VLOOKUP($C53,'PoB WN'!$C$1:$T$898,17,FALSE)</f>
        <v>5573</v>
      </c>
      <c r="K53">
        <f>VLOOKUP($C53,'PoB WN'!$C$1:$T$898,18,FALSE)</f>
        <v>357</v>
      </c>
      <c r="L53">
        <f>VLOOKUP($C53,'PoB WH'!$C$1:$T$898,17,FALSE)</f>
        <v>89</v>
      </c>
      <c r="M53">
        <f>VLOOKUP($C53,'PoB WH'!$C$1:$T$898,18,FALSE)</f>
        <v>75</v>
      </c>
      <c r="N53">
        <f>VLOOKUP($C53,'PoB AA'!$C$1:$T$898,17,FALSE)</f>
        <v>140</v>
      </c>
      <c r="O53">
        <f>VLOOKUP($C53,'PoB AA'!$C$1:$T$898,18,FALSE)</f>
        <v>0</v>
      </c>
      <c r="P53">
        <f>VLOOKUP($C53,'PoB AI'!$C$1:$T$898,17,FALSE)</f>
        <v>35</v>
      </c>
      <c r="Q53">
        <f>VLOOKUP($C53,'PoB AI'!$C$1:$T$898,18,FALSE)</f>
        <v>0</v>
      </c>
      <c r="R53">
        <f>VLOOKUP($C53,'PoB AS'!$C$1:$T$898,17,FALSE)</f>
        <v>664</v>
      </c>
      <c r="S53">
        <f>VLOOKUP($C53,'PoB AS'!$C$1:$T$898,18,FALSE)</f>
        <v>1008</v>
      </c>
      <c r="T53">
        <f>VLOOKUP($C53,'PoB PI'!$C$1:$T$898,17,FALSE)</f>
        <v>11</v>
      </c>
      <c r="U53">
        <f>VLOOKUP($C53,'PoB PI'!$C$1:$T$898,18,FALSE)</f>
        <v>11</v>
      </c>
      <c r="V53">
        <f>VLOOKUP($C53,'PoB OT'!$C$1:$T$898,17,FALSE)</f>
        <v>83</v>
      </c>
      <c r="W53">
        <f>VLOOKUP($C53,'PoB OT'!$C$1:$T$898,18,FALSE)</f>
        <v>55</v>
      </c>
      <c r="X53">
        <f>VLOOKUP($C53,'PoB 2R'!$C$1:$T$898,17,FALSE)</f>
        <v>325</v>
      </c>
      <c r="Y53">
        <f>VLOOKUP($C53,'PoB 2R'!$C$1:$T$898,18,FALSE)</f>
        <v>83</v>
      </c>
    </row>
    <row r="54" spans="1:25" x14ac:dyDescent="0.25">
      <c r="A54" s="1" t="s">
        <v>142</v>
      </c>
      <c r="B54" s="2">
        <v>53033005302</v>
      </c>
      <c r="C54" t="s">
        <v>143</v>
      </c>
      <c r="D54">
        <f t="shared" si="0"/>
        <v>2561</v>
      </c>
      <c r="E54">
        <f>VLOOKUP($C54,'PoB Totals'!$C$3:$T$898,17,FALSE)</f>
        <v>1796</v>
      </c>
      <c r="F54">
        <f>VLOOKUP($C54,'PoB Totals'!$C$3:$T$898,18,FALSE)</f>
        <v>765</v>
      </c>
      <c r="G54">
        <f t="shared" si="1"/>
        <v>2561</v>
      </c>
      <c r="H54">
        <f t="shared" si="2"/>
        <v>1796</v>
      </c>
      <c r="I54">
        <f t="shared" si="3"/>
        <v>765</v>
      </c>
      <c r="J54">
        <f>VLOOKUP($C54,'PoB WN'!$C$1:$T$898,17,FALSE)</f>
        <v>1293</v>
      </c>
      <c r="K54">
        <f>VLOOKUP($C54,'PoB WN'!$C$1:$T$898,18,FALSE)</f>
        <v>137</v>
      </c>
      <c r="L54">
        <f>VLOOKUP($C54,'PoB WH'!$C$1:$T$898,17,FALSE)</f>
        <v>34</v>
      </c>
      <c r="M54">
        <f>VLOOKUP($C54,'PoB WH'!$C$1:$T$898,18,FALSE)</f>
        <v>5</v>
      </c>
      <c r="N54">
        <f>VLOOKUP($C54,'PoB AA'!$C$1:$T$898,17,FALSE)</f>
        <v>46</v>
      </c>
      <c r="O54">
        <f>VLOOKUP($C54,'PoB AA'!$C$1:$T$898,18,FALSE)</f>
        <v>16</v>
      </c>
      <c r="P54">
        <f>VLOOKUP($C54,'PoB AI'!$C$1:$T$898,17,FALSE)</f>
        <v>46</v>
      </c>
      <c r="Q54">
        <f>VLOOKUP($C54,'PoB AI'!$C$1:$T$898,18,FALSE)</f>
        <v>16</v>
      </c>
      <c r="R54">
        <f>VLOOKUP($C54,'PoB AS'!$C$1:$T$898,17,FALSE)</f>
        <v>230</v>
      </c>
      <c r="S54">
        <f>VLOOKUP($C54,'PoB AS'!$C$1:$T$898,18,FALSE)</f>
        <v>525</v>
      </c>
      <c r="T54">
        <f>VLOOKUP($C54,'PoB PI'!$C$1:$T$898,17,FALSE)</f>
        <v>0</v>
      </c>
      <c r="U54">
        <f>VLOOKUP($C54,'PoB PI'!$C$1:$T$898,18,FALSE)</f>
        <v>11</v>
      </c>
      <c r="V54">
        <f>VLOOKUP($C54,'PoB OT'!$C$1:$T$898,17,FALSE)</f>
        <v>57</v>
      </c>
      <c r="W54">
        <f>VLOOKUP($C54,'PoB OT'!$C$1:$T$898,18,FALSE)</f>
        <v>0</v>
      </c>
      <c r="X54">
        <f>VLOOKUP($C54,'PoB 2R'!$C$1:$T$898,17,FALSE)</f>
        <v>90</v>
      </c>
      <c r="Y54">
        <f>VLOOKUP($C54,'PoB 2R'!$C$1:$T$898,18,FALSE)</f>
        <v>55</v>
      </c>
    </row>
    <row r="55" spans="1:25" x14ac:dyDescent="0.25">
      <c r="A55" s="1" t="s">
        <v>144</v>
      </c>
      <c r="B55" s="2">
        <v>53033005400</v>
      </c>
      <c r="C55" t="s">
        <v>145</v>
      </c>
      <c r="D55">
        <f t="shared" si="0"/>
        <v>4241</v>
      </c>
      <c r="E55">
        <f>VLOOKUP($C55,'PoB Totals'!$C$3:$T$898,17,FALSE)</f>
        <v>3812</v>
      </c>
      <c r="F55">
        <f>VLOOKUP($C55,'PoB Totals'!$C$3:$T$898,18,FALSE)</f>
        <v>429</v>
      </c>
      <c r="G55">
        <f t="shared" si="1"/>
        <v>4241</v>
      </c>
      <c r="H55">
        <f t="shared" si="2"/>
        <v>3812</v>
      </c>
      <c r="I55">
        <f t="shared" si="3"/>
        <v>429</v>
      </c>
      <c r="J55">
        <f>VLOOKUP($C55,'PoB WN'!$C$1:$T$898,17,FALSE)</f>
        <v>3403</v>
      </c>
      <c r="K55">
        <f>VLOOKUP($C55,'PoB WN'!$C$1:$T$898,18,FALSE)</f>
        <v>276</v>
      </c>
      <c r="L55">
        <f>VLOOKUP($C55,'PoB WH'!$C$1:$T$898,17,FALSE)</f>
        <v>93</v>
      </c>
      <c r="M55">
        <f>VLOOKUP($C55,'PoB WH'!$C$1:$T$898,18,FALSE)</f>
        <v>12</v>
      </c>
      <c r="N55">
        <f>VLOOKUP($C55,'PoB AA'!$C$1:$T$898,17,FALSE)</f>
        <v>40</v>
      </c>
      <c r="O55">
        <f>VLOOKUP($C55,'PoB AA'!$C$1:$T$898,18,FALSE)</f>
        <v>0</v>
      </c>
      <c r="P55">
        <f>VLOOKUP($C55,'PoB AI'!$C$1:$T$898,17,FALSE)</f>
        <v>12</v>
      </c>
      <c r="Q55">
        <f>VLOOKUP($C55,'PoB AI'!$C$1:$T$898,18,FALSE)</f>
        <v>0</v>
      </c>
      <c r="R55">
        <f>VLOOKUP($C55,'PoB AS'!$C$1:$T$898,17,FALSE)</f>
        <v>136</v>
      </c>
      <c r="S55">
        <f>VLOOKUP($C55,'PoB AS'!$C$1:$T$898,18,FALSE)</f>
        <v>123</v>
      </c>
      <c r="T55">
        <f>VLOOKUP($C55,'PoB PI'!$C$1:$T$898,17,FALSE)</f>
        <v>15</v>
      </c>
      <c r="U55">
        <f>VLOOKUP($C55,'PoB PI'!$C$1:$T$898,18,FALSE)</f>
        <v>0</v>
      </c>
      <c r="V55">
        <f>VLOOKUP($C55,'PoB OT'!$C$1:$T$898,17,FALSE)</f>
        <v>12</v>
      </c>
      <c r="W55">
        <f>VLOOKUP($C55,'PoB OT'!$C$1:$T$898,18,FALSE)</f>
        <v>0</v>
      </c>
      <c r="X55">
        <f>VLOOKUP($C55,'PoB 2R'!$C$1:$T$898,17,FALSE)</f>
        <v>101</v>
      </c>
      <c r="Y55">
        <f>VLOOKUP($C55,'PoB 2R'!$C$1:$T$898,18,FALSE)</f>
        <v>18</v>
      </c>
    </row>
    <row r="56" spans="1:25" x14ac:dyDescent="0.25">
      <c r="A56" s="1" t="s">
        <v>146</v>
      </c>
      <c r="B56" s="2">
        <v>53033005600</v>
      </c>
      <c r="C56" t="s">
        <v>147</v>
      </c>
      <c r="D56">
        <f t="shared" si="0"/>
        <v>6229</v>
      </c>
      <c r="E56">
        <f>VLOOKUP($C56,'PoB Totals'!$C$3:$T$898,17,FALSE)</f>
        <v>5651</v>
      </c>
      <c r="F56">
        <f>VLOOKUP($C56,'PoB Totals'!$C$3:$T$898,18,FALSE)</f>
        <v>578</v>
      </c>
      <c r="G56">
        <f t="shared" si="1"/>
        <v>6229</v>
      </c>
      <c r="H56">
        <f t="shared" si="2"/>
        <v>5651</v>
      </c>
      <c r="I56">
        <f t="shared" si="3"/>
        <v>578</v>
      </c>
      <c r="J56">
        <f>VLOOKUP($C56,'PoB WN'!$C$1:$T$898,17,FALSE)</f>
        <v>5178</v>
      </c>
      <c r="K56">
        <f>VLOOKUP($C56,'PoB WN'!$C$1:$T$898,18,FALSE)</f>
        <v>414</v>
      </c>
      <c r="L56">
        <f>VLOOKUP($C56,'PoB WH'!$C$1:$T$898,17,FALSE)</f>
        <v>59</v>
      </c>
      <c r="M56">
        <f>VLOOKUP($C56,'PoB WH'!$C$1:$T$898,18,FALSE)</f>
        <v>7</v>
      </c>
      <c r="N56">
        <f>VLOOKUP($C56,'PoB AA'!$C$1:$T$898,17,FALSE)</f>
        <v>56</v>
      </c>
      <c r="O56">
        <f>VLOOKUP($C56,'PoB AA'!$C$1:$T$898,18,FALSE)</f>
        <v>6</v>
      </c>
      <c r="P56">
        <f>VLOOKUP($C56,'PoB AI'!$C$1:$T$898,17,FALSE)</f>
        <v>22</v>
      </c>
      <c r="Q56">
        <f>VLOOKUP($C56,'PoB AI'!$C$1:$T$898,18,FALSE)</f>
        <v>0</v>
      </c>
      <c r="R56">
        <f>VLOOKUP($C56,'PoB AS'!$C$1:$T$898,17,FALSE)</f>
        <v>106</v>
      </c>
      <c r="S56">
        <f>VLOOKUP($C56,'PoB AS'!$C$1:$T$898,18,FALSE)</f>
        <v>117</v>
      </c>
      <c r="T56">
        <f>VLOOKUP($C56,'PoB PI'!$C$1:$T$898,17,FALSE)</f>
        <v>7</v>
      </c>
      <c r="U56">
        <f>VLOOKUP($C56,'PoB PI'!$C$1:$T$898,18,FALSE)</f>
        <v>0</v>
      </c>
      <c r="V56">
        <f>VLOOKUP($C56,'PoB OT'!$C$1:$T$898,17,FALSE)</f>
        <v>10</v>
      </c>
      <c r="W56">
        <f>VLOOKUP($C56,'PoB OT'!$C$1:$T$898,18,FALSE)</f>
        <v>32</v>
      </c>
      <c r="X56">
        <f>VLOOKUP($C56,'PoB 2R'!$C$1:$T$898,17,FALSE)</f>
        <v>213</v>
      </c>
      <c r="Y56">
        <f>VLOOKUP($C56,'PoB 2R'!$C$1:$T$898,18,FALSE)</f>
        <v>2</v>
      </c>
    </row>
    <row r="57" spans="1:25" x14ac:dyDescent="0.25">
      <c r="A57" s="1" t="s">
        <v>148</v>
      </c>
      <c r="B57" s="2">
        <v>53033005700</v>
      </c>
      <c r="C57" t="s">
        <v>149</v>
      </c>
      <c r="D57">
        <f t="shared" si="0"/>
        <v>5990</v>
      </c>
      <c r="E57">
        <f>VLOOKUP($C57,'PoB Totals'!$C$3:$T$898,17,FALSE)</f>
        <v>5293</v>
      </c>
      <c r="F57">
        <f>VLOOKUP($C57,'PoB Totals'!$C$3:$T$898,18,FALSE)</f>
        <v>697</v>
      </c>
      <c r="G57">
        <f t="shared" si="1"/>
        <v>5990</v>
      </c>
      <c r="H57">
        <f t="shared" si="2"/>
        <v>5293</v>
      </c>
      <c r="I57">
        <f t="shared" si="3"/>
        <v>697</v>
      </c>
      <c r="J57">
        <f>VLOOKUP($C57,'PoB WN'!$C$1:$T$898,17,FALSE)</f>
        <v>4701</v>
      </c>
      <c r="K57">
        <f>VLOOKUP($C57,'PoB WN'!$C$1:$T$898,18,FALSE)</f>
        <v>325</v>
      </c>
      <c r="L57">
        <f>VLOOKUP($C57,'PoB WH'!$C$1:$T$898,17,FALSE)</f>
        <v>71</v>
      </c>
      <c r="M57">
        <f>VLOOKUP($C57,'PoB WH'!$C$1:$T$898,18,FALSE)</f>
        <v>29</v>
      </c>
      <c r="N57">
        <f>VLOOKUP($C57,'PoB AA'!$C$1:$T$898,17,FALSE)</f>
        <v>105</v>
      </c>
      <c r="O57">
        <f>VLOOKUP($C57,'PoB AA'!$C$1:$T$898,18,FALSE)</f>
        <v>29</v>
      </c>
      <c r="P57">
        <f>VLOOKUP($C57,'PoB AI'!$C$1:$T$898,17,FALSE)</f>
        <v>51</v>
      </c>
      <c r="Q57">
        <f>VLOOKUP($C57,'PoB AI'!$C$1:$T$898,18,FALSE)</f>
        <v>11</v>
      </c>
      <c r="R57">
        <f>VLOOKUP($C57,'PoB AS'!$C$1:$T$898,17,FALSE)</f>
        <v>120</v>
      </c>
      <c r="S57">
        <f>VLOOKUP($C57,'PoB AS'!$C$1:$T$898,18,FALSE)</f>
        <v>258</v>
      </c>
      <c r="T57">
        <f>VLOOKUP($C57,'PoB PI'!$C$1:$T$898,17,FALSE)</f>
        <v>7</v>
      </c>
      <c r="U57">
        <f>VLOOKUP($C57,'PoB PI'!$C$1:$T$898,18,FALSE)</f>
        <v>39</v>
      </c>
      <c r="V57">
        <f>VLOOKUP($C57,'PoB OT'!$C$1:$T$898,17,FALSE)</f>
        <v>84</v>
      </c>
      <c r="W57">
        <f>VLOOKUP($C57,'PoB OT'!$C$1:$T$898,18,FALSE)</f>
        <v>0</v>
      </c>
      <c r="X57">
        <f>VLOOKUP($C57,'PoB 2R'!$C$1:$T$898,17,FALSE)</f>
        <v>154</v>
      </c>
      <c r="Y57">
        <f>VLOOKUP($C57,'PoB 2R'!$C$1:$T$898,18,FALSE)</f>
        <v>6</v>
      </c>
    </row>
    <row r="58" spans="1:25" x14ac:dyDescent="0.25">
      <c r="A58" s="1" t="s">
        <v>150</v>
      </c>
      <c r="B58" s="2">
        <v>53033005801</v>
      </c>
      <c r="C58" t="s">
        <v>151</v>
      </c>
      <c r="D58">
        <f t="shared" si="0"/>
        <v>4543</v>
      </c>
      <c r="E58">
        <f>VLOOKUP($C58,'PoB Totals'!$C$3:$T$898,17,FALSE)</f>
        <v>3702</v>
      </c>
      <c r="F58">
        <f>VLOOKUP($C58,'PoB Totals'!$C$3:$T$898,18,FALSE)</f>
        <v>841</v>
      </c>
      <c r="G58">
        <f t="shared" si="1"/>
        <v>4543</v>
      </c>
      <c r="H58">
        <f t="shared" si="2"/>
        <v>3702</v>
      </c>
      <c r="I58">
        <f t="shared" si="3"/>
        <v>841</v>
      </c>
      <c r="J58">
        <f>VLOOKUP($C58,'PoB WN'!$C$1:$T$898,17,FALSE)</f>
        <v>3258</v>
      </c>
      <c r="K58">
        <f>VLOOKUP($C58,'PoB WN'!$C$1:$T$898,18,FALSE)</f>
        <v>475</v>
      </c>
      <c r="L58">
        <f>VLOOKUP($C58,'PoB WH'!$C$1:$T$898,17,FALSE)</f>
        <v>66</v>
      </c>
      <c r="M58">
        <f>VLOOKUP($C58,'PoB WH'!$C$1:$T$898,18,FALSE)</f>
        <v>45</v>
      </c>
      <c r="N58">
        <f>VLOOKUP($C58,'PoB AA'!$C$1:$T$898,17,FALSE)</f>
        <v>91</v>
      </c>
      <c r="O58">
        <f>VLOOKUP($C58,'PoB AA'!$C$1:$T$898,18,FALSE)</f>
        <v>10</v>
      </c>
      <c r="P58">
        <f>VLOOKUP($C58,'PoB AI'!$C$1:$T$898,17,FALSE)</f>
        <v>7</v>
      </c>
      <c r="Q58">
        <f>VLOOKUP($C58,'PoB AI'!$C$1:$T$898,18,FALSE)</f>
        <v>0</v>
      </c>
      <c r="R58">
        <f>VLOOKUP($C58,'PoB AS'!$C$1:$T$898,17,FALSE)</f>
        <v>143</v>
      </c>
      <c r="S58">
        <f>VLOOKUP($C58,'PoB AS'!$C$1:$T$898,18,FALSE)</f>
        <v>246</v>
      </c>
      <c r="T58">
        <f>VLOOKUP($C58,'PoB PI'!$C$1:$T$898,17,FALSE)</f>
        <v>0</v>
      </c>
      <c r="U58">
        <f>VLOOKUP($C58,'PoB PI'!$C$1:$T$898,18,FALSE)</f>
        <v>14</v>
      </c>
      <c r="V58">
        <f>VLOOKUP($C58,'PoB OT'!$C$1:$T$898,17,FALSE)</f>
        <v>42</v>
      </c>
      <c r="W58">
        <f>VLOOKUP($C58,'PoB OT'!$C$1:$T$898,18,FALSE)</f>
        <v>31</v>
      </c>
      <c r="X58">
        <f>VLOOKUP($C58,'PoB 2R'!$C$1:$T$898,17,FALSE)</f>
        <v>95</v>
      </c>
      <c r="Y58">
        <f>VLOOKUP($C58,'PoB 2R'!$C$1:$T$898,18,FALSE)</f>
        <v>20</v>
      </c>
    </row>
    <row r="59" spans="1:25" x14ac:dyDescent="0.25">
      <c r="A59" s="1" t="s">
        <v>152</v>
      </c>
      <c r="B59" s="2">
        <v>53033005802</v>
      </c>
      <c r="C59" t="s">
        <v>153</v>
      </c>
      <c r="D59">
        <f t="shared" si="0"/>
        <v>4817</v>
      </c>
      <c r="E59">
        <f>VLOOKUP($C59,'PoB Totals'!$C$3:$T$898,17,FALSE)</f>
        <v>4252</v>
      </c>
      <c r="F59">
        <f>VLOOKUP($C59,'PoB Totals'!$C$3:$T$898,18,FALSE)</f>
        <v>565</v>
      </c>
      <c r="G59">
        <f t="shared" si="1"/>
        <v>4817</v>
      </c>
      <c r="H59">
        <f t="shared" si="2"/>
        <v>4252</v>
      </c>
      <c r="I59">
        <f t="shared" si="3"/>
        <v>565</v>
      </c>
      <c r="J59">
        <f>VLOOKUP($C59,'PoB WN'!$C$1:$T$898,17,FALSE)</f>
        <v>3679</v>
      </c>
      <c r="K59">
        <f>VLOOKUP($C59,'PoB WN'!$C$1:$T$898,18,FALSE)</f>
        <v>268</v>
      </c>
      <c r="L59">
        <f>VLOOKUP($C59,'PoB WH'!$C$1:$T$898,17,FALSE)</f>
        <v>104</v>
      </c>
      <c r="M59">
        <f>VLOOKUP($C59,'PoB WH'!$C$1:$T$898,18,FALSE)</f>
        <v>89</v>
      </c>
      <c r="N59">
        <f>VLOOKUP($C59,'PoB AA'!$C$1:$T$898,17,FALSE)</f>
        <v>102</v>
      </c>
      <c r="O59">
        <f>VLOOKUP($C59,'PoB AA'!$C$1:$T$898,18,FALSE)</f>
        <v>14</v>
      </c>
      <c r="P59">
        <f>VLOOKUP($C59,'PoB AI'!$C$1:$T$898,17,FALSE)</f>
        <v>33</v>
      </c>
      <c r="Q59">
        <f>VLOOKUP($C59,'PoB AI'!$C$1:$T$898,18,FALSE)</f>
        <v>0</v>
      </c>
      <c r="R59">
        <f>VLOOKUP($C59,'PoB AS'!$C$1:$T$898,17,FALSE)</f>
        <v>113</v>
      </c>
      <c r="S59">
        <f>VLOOKUP($C59,'PoB AS'!$C$1:$T$898,18,FALSE)</f>
        <v>165</v>
      </c>
      <c r="T59">
        <f>VLOOKUP($C59,'PoB PI'!$C$1:$T$898,17,FALSE)</f>
        <v>8</v>
      </c>
      <c r="U59">
        <f>VLOOKUP($C59,'PoB PI'!$C$1:$T$898,18,FALSE)</f>
        <v>10</v>
      </c>
      <c r="V59">
        <f>VLOOKUP($C59,'PoB OT'!$C$1:$T$898,17,FALSE)</f>
        <v>27</v>
      </c>
      <c r="W59">
        <f>VLOOKUP($C59,'PoB OT'!$C$1:$T$898,18,FALSE)</f>
        <v>19</v>
      </c>
      <c r="X59">
        <f>VLOOKUP($C59,'PoB 2R'!$C$1:$T$898,17,FALSE)</f>
        <v>186</v>
      </c>
      <c r="Y59">
        <f>VLOOKUP($C59,'PoB 2R'!$C$1:$T$898,18,FALSE)</f>
        <v>0</v>
      </c>
    </row>
    <row r="60" spans="1:25" x14ac:dyDescent="0.25">
      <c r="A60" s="1" t="s">
        <v>154</v>
      </c>
      <c r="B60" s="2">
        <v>53033005900</v>
      </c>
      <c r="C60" t="s">
        <v>155</v>
      </c>
      <c r="D60">
        <f t="shared" si="0"/>
        <v>6715</v>
      </c>
      <c r="E60">
        <f>VLOOKUP($C60,'PoB Totals'!$C$3:$T$898,17,FALSE)</f>
        <v>6099</v>
      </c>
      <c r="F60">
        <f>VLOOKUP($C60,'PoB Totals'!$C$3:$T$898,18,FALSE)</f>
        <v>616</v>
      </c>
      <c r="G60">
        <f t="shared" si="1"/>
        <v>6715</v>
      </c>
      <c r="H60">
        <f t="shared" si="2"/>
        <v>6099</v>
      </c>
      <c r="I60">
        <f t="shared" si="3"/>
        <v>616</v>
      </c>
      <c r="J60">
        <f>VLOOKUP($C60,'PoB WN'!$C$1:$T$898,17,FALSE)</f>
        <v>5590</v>
      </c>
      <c r="K60">
        <f>VLOOKUP($C60,'PoB WN'!$C$1:$T$898,18,FALSE)</f>
        <v>338</v>
      </c>
      <c r="L60">
        <f>VLOOKUP($C60,'PoB WH'!$C$1:$T$898,17,FALSE)</f>
        <v>87</v>
      </c>
      <c r="M60">
        <f>VLOOKUP($C60,'PoB WH'!$C$1:$T$898,18,FALSE)</f>
        <v>31</v>
      </c>
      <c r="N60">
        <f>VLOOKUP($C60,'PoB AA'!$C$1:$T$898,17,FALSE)</f>
        <v>55</v>
      </c>
      <c r="O60">
        <f>VLOOKUP($C60,'PoB AA'!$C$1:$T$898,18,FALSE)</f>
        <v>0</v>
      </c>
      <c r="P60">
        <f>VLOOKUP($C60,'PoB AI'!$C$1:$T$898,17,FALSE)</f>
        <v>37</v>
      </c>
      <c r="Q60">
        <f>VLOOKUP($C60,'PoB AI'!$C$1:$T$898,18,FALSE)</f>
        <v>0</v>
      </c>
      <c r="R60">
        <f>VLOOKUP($C60,'PoB AS'!$C$1:$T$898,17,FALSE)</f>
        <v>116</v>
      </c>
      <c r="S60">
        <f>VLOOKUP($C60,'PoB AS'!$C$1:$T$898,18,FALSE)</f>
        <v>224</v>
      </c>
      <c r="T60">
        <f>VLOOKUP($C60,'PoB PI'!$C$1:$T$898,17,FALSE)</f>
        <v>0</v>
      </c>
      <c r="U60">
        <f>VLOOKUP($C60,'PoB PI'!$C$1:$T$898,18,FALSE)</f>
        <v>19</v>
      </c>
      <c r="V60">
        <f>VLOOKUP($C60,'PoB OT'!$C$1:$T$898,17,FALSE)</f>
        <v>0</v>
      </c>
      <c r="W60">
        <f>VLOOKUP($C60,'PoB OT'!$C$1:$T$898,18,FALSE)</f>
        <v>0</v>
      </c>
      <c r="X60">
        <f>VLOOKUP($C60,'PoB 2R'!$C$1:$T$898,17,FALSE)</f>
        <v>214</v>
      </c>
      <c r="Y60">
        <f>VLOOKUP($C60,'PoB 2R'!$C$1:$T$898,18,FALSE)</f>
        <v>4</v>
      </c>
    </row>
    <row r="61" spans="1:25" x14ac:dyDescent="0.25">
      <c r="A61" s="1" t="s">
        <v>156</v>
      </c>
      <c r="B61" s="2">
        <v>53033006000</v>
      </c>
      <c r="C61" t="s">
        <v>157</v>
      </c>
      <c r="D61">
        <f t="shared" si="0"/>
        <v>4725</v>
      </c>
      <c r="E61">
        <f>VLOOKUP($C61,'PoB Totals'!$C$3:$T$898,17,FALSE)</f>
        <v>4193</v>
      </c>
      <c r="F61">
        <f>VLOOKUP($C61,'PoB Totals'!$C$3:$T$898,18,FALSE)</f>
        <v>532</v>
      </c>
      <c r="G61">
        <f t="shared" si="1"/>
        <v>4725</v>
      </c>
      <c r="H61">
        <f t="shared" si="2"/>
        <v>4193</v>
      </c>
      <c r="I61">
        <f t="shared" si="3"/>
        <v>532</v>
      </c>
      <c r="J61">
        <f>VLOOKUP($C61,'PoB WN'!$C$1:$T$898,17,FALSE)</f>
        <v>3791</v>
      </c>
      <c r="K61">
        <f>VLOOKUP($C61,'PoB WN'!$C$1:$T$898,18,FALSE)</f>
        <v>282</v>
      </c>
      <c r="L61">
        <f>VLOOKUP($C61,'PoB WH'!$C$1:$T$898,17,FALSE)</f>
        <v>54</v>
      </c>
      <c r="M61">
        <f>VLOOKUP($C61,'PoB WH'!$C$1:$T$898,18,FALSE)</f>
        <v>6</v>
      </c>
      <c r="N61">
        <f>VLOOKUP($C61,'PoB AA'!$C$1:$T$898,17,FALSE)</f>
        <v>56</v>
      </c>
      <c r="O61">
        <f>VLOOKUP($C61,'PoB AA'!$C$1:$T$898,18,FALSE)</f>
        <v>0</v>
      </c>
      <c r="P61">
        <f>VLOOKUP($C61,'PoB AI'!$C$1:$T$898,17,FALSE)</f>
        <v>78</v>
      </c>
      <c r="Q61">
        <f>VLOOKUP($C61,'PoB AI'!$C$1:$T$898,18,FALSE)</f>
        <v>7</v>
      </c>
      <c r="R61">
        <f>VLOOKUP($C61,'PoB AS'!$C$1:$T$898,17,FALSE)</f>
        <v>106</v>
      </c>
      <c r="S61">
        <f>VLOOKUP($C61,'PoB AS'!$C$1:$T$898,18,FALSE)</f>
        <v>152</v>
      </c>
      <c r="T61">
        <f>VLOOKUP($C61,'PoB PI'!$C$1:$T$898,17,FALSE)</f>
        <v>0</v>
      </c>
      <c r="U61">
        <f>VLOOKUP($C61,'PoB PI'!$C$1:$T$898,18,FALSE)</f>
        <v>14</v>
      </c>
      <c r="V61">
        <f>VLOOKUP($C61,'PoB OT'!$C$1:$T$898,17,FALSE)</f>
        <v>36</v>
      </c>
      <c r="W61">
        <f>VLOOKUP($C61,'PoB OT'!$C$1:$T$898,18,FALSE)</f>
        <v>31</v>
      </c>
      <c r="X61">
        <f>VLOOKUP($C61,'PoB 2R'!$C$1:$T$898,17,FALSE)</f>
        <v>72</v>
      </c>
      <c r="Y61">
        <f>VLOOKUP($C61,'PoB 2R'!$C$1:$T$898,18,FALSE)</f>
        <v>40</v>
      </c>
    </row>
    <row r="62" spans="1:25" x14ac:dyDescent="0.25">
      <c r="A62" s="1" t="s">
        <v>158</v>
      </c>
      <c r="B62" s="2">
        <v>53033006100</v>
      </c>
      <c r="C62" t="s">
        <v>159</v>
      </c>
      <c r="D62">
        <f t="shared" si="0"/>
        <v>4447</v>
      </c>
      <c r="E62">
        <f>VLOOKUP($C62,'PoB Totals'!$C$3:$T$898,17,FALSE)</f>
        <v>3985</v>
      </c>
      <c r="F62">
        <f>VLOOKUP($C62,'PoB Totals'!$C$3:$T$898,18,FALSE)</f>
        <v>462</v>
      </c>
      <c r="G62">
        <f t="shared" si="1"/>
        <v>4447</v>
      </c>
      <c r="H62">
        <f t="shared" si="2"/>
        <v>3985</v>
      </c>
      <c r="I62">
        <f t="shared" si="3"/>
        <v>462</v>
      </c>
      <c r="J62">
        <f>VLOOKUP($C62,'PoB WN'!$C$1:$T$898,17,FALSE)</f>
        <v>3572</v>
      </c>
      <c r="K62">
        <f>VLOOKUP($C62,'PoB WN'!$C$1:$T$898,18,FALSE)</f>
        <v>230</v>
      </c>
      <c r="L62">
        <f>VLOOKUP($C62,'PoB WH'!$C$1:$T$898,17,FALSE)</f>
        <v>91</v>
      </c>
      <c r="M62">
        <f>VLOOKUP($C62,'PoB WH'!$C$1:$T$898,18,FALSE)</f>
        <v>17</v>
      </c>
      <c r="N62">
        <f>VLOOKUP($C62,'PoB AA'!$C$1:$T$898,17,FALSE)</f>
        <v>59</v>
      </c>
      <c r="O62">
        <f>VLOOKUP($C62,'PoB AA'!$C$1:$T$898,18,FALSE)</f>
        <v>0</v>
      </c>
      <c r="P62">
        <f>VLOOKUP($C62,'PoB AI'!$C$1:$T$898,17,FALSE)</f>
        <v>0</v>
      </c>
      <c r="Q62">
        <f>VLOOKUP($C62,'PoB AI'!$C$1:$T$898,18,FALSE)</f>
        <v>0</v>
      </c>
      <c r="R62">
        <f>VLOOKUP($C62,'PoB AS'!$C$1:$T$898,17,FALSE)</f>
        <v>102</v>
      </c>
      <c r="S62">
        <f>VLOOKUP($C62,'PoB AS'!$C$1:$T$898,18,FALSE)</f>
        <v>174</v>
      </c>
      <c r="T62">
        <f>VLOOKUP($C62,'PoB PI'!$C$1:$T$898,17,FALSE)</f>
        <v>0</v>
      </c>
      <c r="U62">
        <f>VLOOKUP($C62,'PoB PI'!$C$1:$T$898,18,FALSE)</f>
        <v>0</v>
      </c>
      <c r="V62">
        <f>VLOOKUP($C62,'PoB OT'!$C$1:$T$898,17,FALSE)</f>
        <v>21</v>
      </c>
      <c r="W62">
        <f>VLOOKUP($C62,'PoB OT'!$C$1:$T$898,18,FALSE)</f>
        <v>18</v>
      </c>
      <c r="X62">
        <f>VLOOKUP($C62,'PoB 2R'!$C$1:$T$898,17,FALSE)</f>
        <v>140</v>
      </c>
      <c r="Y62">
        <f>VLOOKUP($C62,'PoB 2R'!$C$1:$T$898,18,FALSE)</f>
        <v>23</v>
      </c>
    </row>
    <row r="63" spans="1:25" x14ac:dyDescent="0.25">
      <c r="A63" s="1" t="s">
        <v>160</v>
      </c>
      <c r="B63" s="2">
        <v>53033006200</v>
      </c>
      <c r="C63" t="s">
        <v>161</v>
      </c>
      <c r="D63">
        <f t="shared" si="0"/>
        <v>3800</v>
      </c>
      <c r="E63">
        <f>VLOOKUP($C63,'PoB Totals'!$C$3:$T$898,17,FALSE)</f>
        <v>3370</v>
      </c>
      <c r="F63">
        <f>VLOOKUP($C63,'PoB Totals'!$C$3:$T$898,18,FALSE)</f>
        <v>430</v>
      </c>
      <c r="G63">
        <f t="shared" si="1"/>
        <v>3800</v>
      </c>
      <c r="H63">
        <f t="shared" si="2"/>
        <v>3370</v>
      </c>
      <c r="I63">
        <f t="shared" si="3"/>
        <v>430</v>
      </c>
      <c r="J63">
        <f>VLOOKUP($C63,'PoB WN'!$C$1:$T$898,17,FALSE)</f>
        <v>3076</v>
      </c>
      <c r="K63">
        <f>VLOOKUP($C63,'PoB WN'!$C$1:$T$898,18,FALSE)</f>
        <v>251</v>
      </c>
      <c r="L63">
        <f>VLOOKUP($C63,'PoB WH'!$C$1:$T$898,17,FALSE)</f>
        <v>44</v>
      </c>
      <c r="M63">
        <f>VLOOKUP($C63,'PoB WH'!$C$1:$T$898,18,FALSE)</f>
        <v>16</v>
      </c>
      <c r="N63">
        <f>VLOOKUP($C63,'PoB AA'!$C$1:$T$898,17,FALSE)</f>
        <v>39</v>
      </c>
      <c r="O63">
        <f>VLOOKUP($C63,'PoB AA'!$C$1:$T$898,18,FALSE)</f>
        <v>8</v>
      </c>
      <c r="P63">
        <f>VLOOKUP($C63,'PoB AI'!$C$1:$T$898,17,FALSE)</f>
        <v>10</v>
      </c>
      <c r="Q63">
        <f>VLOOKUP($C63,'PoB AI'!$C$1:$T$898,18,FALSE)</f>
        <v>0</v>
      </c>
      <c r="R63">
        <f>VLOOKUP($C63,'PoB AS'!$C$1:$T$898,17,FALSE)</f>
        <v>96</v>
      </c>
      <c r="S63">
        <f>VLOOKUP($C63,'PoB AS'!$C$1:$T$898,18,FALSE)</f>
        <v>126</v>
      </c>
      <c r="T63">
        <f>VLOOKUP($C63,'PoB PI'!$C$1:$T$898,17,FALSE)</f>
        <v>0</v>
      </c>
      <c r="U63">
        <f>VLOOKUP($C63,'PoB PI'!$C$1:$T$898,18,FALSE)</f>
        <v>0</v>
      </c>
      <c r="V63">
        <f>VLOOKUP($C63,'PoB OT'!$C$1:$T$898,17,FALSE)</f>
        <v>0</v>
      </c>
      <c r="W63">
        <f>VLOOKUP($C63,'PoB OT'!$C$1:$T$898,18,FALSE)</f>
        <v>11</v>
      </c>
      <c r="X63">
        <f>VLOOKUP($C63,'PoB 2R'!$C$1:$T$898,17,FALSE)</f>
        <v>105</v>
      </c>
      <c r="Y63">
        <f>VLOOKUP($C63,'PoB 2R'!$C$1:$T$898,18,FALSE)</f>
        <v>18</v>
      </c>
    </row>
    <row r="64" spans="1:25" x14ac:dyDescent="0.25">
      <c r="A64" s="1" t="s">
        <v>162</v>
      </c>
      <c r="B64" s="2">
        <v>53033006300</v>
      </c>
      <c r="C64" t="s">
        <v>163</v>
      </c>
      <c r="D64">
        <f t="shared" si="0"/>
        <v>5006</v>
      </c>
      <c r="E64">
        <f>VLOOKUP($C64,'PoB Totals'!$C$3:$T$898,17,FALSE)</f>
        <v>4598</v>
      </c>
      <c r="F64">
        <f>VLOOKUP($C64,'PoB Totals'!$C$3:$T$898,18,FALSE)</f>
        <v>408</v>
      </c>
      <c r="G64">
        <f t="shared" si="1"/>
        <v>5006</v>
      </c>
      <c r="H64">
        <f t="shared" si="2"/>
        <v>4598</v>
      </c>
      <c r="I64">
        <f t="shared" si="3"/>
        <v>408</v>
      </c>
      <c r="J64">
        <f>VLOOKUP($C64,'PoB WN'!$C$1:$T$898,17,FALSE)</f>
        <v>4351</v>
      </c>
      <c r="K64">
        <f>VLOOKUP($C64,'PoB WN'!$C$1:$T$898,18,FALSE)</f>
        <v>346</v>
      </c>
      <c r="L64">
        <f>VLOOKUP($C64,'PoB WH'!$C$1:$T$898,17,FALSE)</f>
        <v>65</v>
      </c>
      <c r="M64">
        <f>VLOOKUP($C64,'PoB WH'!$C$1:$T$898,18,FALSE)</f>
        <v>14</v>
      </c>
      <c r="N64">
        <f>VLOOKUP($C64,'PoB AA'!$C$1:$T$898,17,FALSE)</f>
        <v>67</v>
      </c>
      <c r="O64">
        <f>VLOOKUP($C64,'PoB AA'!$C$1:$T$898,18,FALSE)</f>
        <v>0</v>
      </c>
      <c r="P64">
        <f>VLOOKUP($C64,'PoB AI'!$C$1:$T$898,17,FALSE)</f>
        <v>14</v>
      </c>
      <c r="Q64">
        <f>VLOOKUP($C64,'PoB AI'!$C$1:$T$898,18,FALSE)</f>
        <v>0</v>
      </c>
      <c r="R64">
        <f>VLOOKUP($C64,'PoB AS'!$C$1:$T$898,17,FALSE)</f>
        <v>22</v>
      </c>
      <c r="S64">
        <f>VLOOKUP($C64,'PoB AS'!$C$1:$T$898,18,FALSE)</f>
        <v>22</v>
      </c>
      <c r="T64">
        <f>VLOOKUP($C64,'PoB PI'!$C$1:$T$898,17,FALSE)</f>
        <v>5</v>
      </c>
      <c r="U64">
        <f>VLOOKUP($C64,'PoB PI'!$C$1:$T$898,18,FALSE)</f>
        <v>0</v>
      </c>
      <c r="V64">
        <f>VLOOKUP($C64,'PoB OT'!$C$1:$T$898,17,FALSE)</f>
        <v>9</v>
      </c>
      <c r="W64">
        <f>VLOOKUP($C64,'PoB OT'!$C$1:$T$898,18,FALSE)</f>
        <v>19</v>
      </c>
      <c r="X64">
        <f>VLOOKUP($C64,'PoB 2R'!$C$1:$T$898,17,FALSE)</f>
        <v>65</v>
      </c>
      <c r="Y64">
        <f>VLOOKUP($C64,'PoB 2R'!$C$1:$T$898,18,FALSE)</f>
        <v>7</v>
      </c>
    </row>
    <row r="65" spans="1:25" x14ac:dyDescent="0.25">
      <c r="A65" s="1" t="s">
        <v>164</v>
      </c>
      <c r="B65" s="2">
        <v>53033006400</v>
      </c>
      <c r="C65" t="s">
        <v>165</v>
      </c>
      <c r="D65">
        <f t="shared" si="0"/>
        <v>3201</v>
      </c>
      <c r="E65">
        <f>VLOOKUP($C65,'PoB Totals'!$C$3:$T$898,17,FALSE)</f>
        <v>2880</v>
      </c>
      <c r="F65">
        <f>VLOOKUP($C65,'PoB Totals'!$C$3:$T$898,18,FALSE)</f>
        <v>321</v>
      </c>
      <c r="G65">
        <f t="shared" si="1"/>
        <v>3201</v>
      </c>
      <c r="H65">
        <f t="shared" si="2"/>
        <v>2880</v>
      </c>
      <c r="I65">
        <f t="shared" si="3"/>
        <v>321</v>
      </c>
      <c r="J65">
        <f>VLOOKUP($C65,'PoB WN'!$C$1:$T$898,17,FALSE)</f>
        <v>2440</v>
      </c>
      <c r="K65">
        <f>VLOOKUP($C65,'PoB WN'!$C$1:$T$898,18,FALSE)</f>
        <v>176</v>
      </c>
      <c r="L65">
        <f>VLOOKUP($C65,'PoB WH'!$C$1:$T$898,17,FALSE)</f>
        <v>50</v>
      </c>
      <c r="M65">
        <f>VLOOKUP($C65,'PoB WH'!$C$1:$T$898,18,FALSE)</f>
        <v>7</v>
      </c>
      <c r="N65">
        <f>VLOOKUP($C65,'PoB AA'!$C$1:$T$898,17,FALSE)</f>
        <v>198</v>
      </c>
      <c r="O65">
        <f>VLOOKUP($C65,'PoB AA'!$C$1:$T$898,18,FALSE)</f>
        <v>24</v>
      </c>
      <c r="P65">
        <f>VLOOKUP($C65,'PoB AI'!$C$1:$T$898,17,FALSE)</f>
        <v>18</v>
      </c>
      <c r="Q65">
        <f>VLOOKUP($C65,'PoB AI'!$C$1:$T$898,18,FALSE)</f>
        <v>0</v>
      </c>
      <c r="R65">
        <f>VLOOKUP($C65,'PoB AS'!$C$1:$T$898,17,FALSE)</f>
        <v>66</v>
      </c>
      <c r="S65">
        <f>VLOOKUP($C65,'PoB AS'!$C$1:$T$898,18,FALSE)</f>
        <v>100</v>
      </c>
      <c r="T65">
        <f>VLOOKUP($C65,'PoB PI'!$C$1:$T$898,17,FALSE)</f>
        <v>0</v>
      </c>
      <c r="U65">
        <f>VLOOKUP($C65,'PoB PI'!$C$1:$T$898,18,FALSE)</f>
        <v>0</v>
      </c>
      <c r="V65">
        <f>VLOOKUP($C65,'PoB OT'!$C$1:$T$898,17,FALSE)</f>
        <v>9</v>
      </c>
      <c r="W65">
        <f>VLOOKUP($C65,'PoB OT'!$C$1:$T$898,18,FALSE)</f>
        <v>7</v>
      </c>
      <c r="X65">
        <f>VLOOKUP($C65,'PoB 2R'!$C$1:$T$898,17,FALSE)</f>
        <v>99</v>
      </c>
      <c r="Y65">
        <f>VLOOKUP($C65,'PoB 2R'!$C$1:$T$898,18,FALSE)</f>
        <v>7</v>
      </c>
    </row>
    <row r="66" spans="1:25" x14ac:dyDescent="0.25">
      <c r="A66" s="1" t="s">
        <v>166</v>
      </c>
      <c r="B66" s="2">
        <v>53033006500</v>
      </c>
      <c r="C66" t="s">
        <v>167</v>
      </c>
      <c r="D66">
        <f t="shared" ref="D66:D129" si="4">SUM(E66,F66)</f>
        <v>4045</v>
      </c>
      <c r="E66">
        <f>VLOOKUP($C66,'PoB Totals'!$C$3:$T$898,17,FALSE)</f>
        <v>3456</v>
      </c>
      <c r="F66">
        <f>VLOOKUP($C66,'PoB Totals'!$C$3:$T$898,18,FALSE)</f>
        <v>589</v>
      </c>
      <c r="G66">
        <f t="shared" ref="G66:G129" si="5">H66+I66</f>
        <v>4045</v>
      </c>
      <c r="H66">
        <f t="shared" ref="H66:H129" si="6">SUM(J66,L66,N66,P66,R66,T66,V66,X66)</f>
        <v>3456</v>
      </c>
      <c r="I66">
        <f t="shared" ref="I66:I129" si="7">SUM(K66,M66,O66,Q66,S66,U66,W66,Y66)</f>
        <v>589</v>
      </c>
      <c r="J66">
        <f>VLOOKUP($C66,'PoB WN'!$C$1:$T$898,17,FALSE)</f>
        <v>3158</v>
      </c>
      <c r="K66">
        <f>VLOOKUP($C66,'PoB WN'!$C$1:$T$898,18,FALSE)</f>
        <v>341</v>
      </c>
      <c r="L66">
        <f>VLOOKUP($C66,'PoB WH'!$C$1:$T$898,17,FALSE)</f>
        <v>39</v>
      </c>
      <c r="M66">
        <f>VLOOKUP($C66,'PoB WH'!$C$1:$T$898,18,FALSE)</f>
        <v>37</v>
      </c>
      <c r="N66">
        <f>VLOOKUP($C66,'PoB AA'!$C$1:$T$898,17,FALSE)</f>
        <v>42</v>
      </c>
      <c r="O66">
        <f>VLOOKUP($C66,'PoB AA'!$C$1:$T$898,18,FALSE)</f>
        <v>14</v>
      </c>
      <c r="P66">
        <f>VLOOKUP($C66,'PoB AI'!$C$1:$T$898,17,FALSE)</f>
        <v>21</v>
      </c>
      <c r="Q66">
        <f>VLOOKUP($C66,'PoB AI'!$C$1:$T$898,18,FALSE)</f>
        <v>0</v>
      </c>
      <c r="R66">
        <f>VLOOKUP($C66,'PoB AS'!$C$1:$T$898,17,FALSE)</f>
        <v>84</v>
      </c>
      <c r="S66">
        <f>VLOOKUP($C66,'PoB AS'!$C$1:$T$898,18,FALSE)</f>
        <v>148</v>
      </c>
      <c r="T66">
        <f>VLOOKUP($C66,'PoB PI'!$C$1:$T$898,17,FALSE)</f>
        <v>5</v>
      </c>
      <c r="U66">
        <f>VLOOKUP($C66,'PoB PI'!$C$1:$T$898,18,FALSE)</f>
        <v>0</v>
      </c>
      <c r="V66">
        <f>VLOOKUP($C66,'PoB OT'!$C$1:$T$898,17,FALSE)</f>
        <v>40</v>
      </c>
      <c r="W66">
        <f>VLOOKUP($C66,'PoB OT'!$C$1:$T$898,18,FALSE)</f>
        <v>20</v>
      </c>
      <c r="X66">
        <f>VLOOKUP($C66,'PoB 2R'!$C$1:$T$898,17,FALSE)</f>
        <v>67</v>
      </c>
      <c r="Y66">
        <f>VLOOKUP($C66,'PoB 2R'!$C$1:$T$898,18,FALSE)</f>
        <v>29</v>
      </c>
    </row>
    <row r="67" spans="1:25" x14ac:dyDescent="0.25">
      <c r="A67" s="1" t="s">
        <v>168</v>
      </c>
      <c r="B67" s="2">
        <v>53033006600</v>
      </c>
      <c r="C67" t="s">
        <v>169</v>
      </c>
      <c r="D67">
        <f t="shared" si="4"/>
        <v>2849</v>
      </c>
      <c r="E67">
        <f>VLOOKUP($C67,'PoB Totals'!$C$3:$T$898,17,FALSE)</f>
        <v>2448</v>
      </c>
      <c r="F67">
        <f>VLOOKUP($C67,'PoB Totals'!$C$3:$T$898,18,FALSE)</f>
        <v>401</v>
      </c>
      <c r="G67">
        <f t="shared" si="5"/>
        <v>2849</v>
      </c>
      <c r="H67">
        <f t="shared" si="6"/>
        <v>2448</v>
      </c>
      <c r="I67">
        <f t="shared" si="7"/>
        <v>401</v>
      </c>
      <c r="J67">
        <f>VLOOKUP($C67,'PoB WN'!$C$1:$T$898,17,FALSE)</f>
        <v>2185</v>
      </c>
      <c r="K67">
        <f>VLOOKUP($C67,'PoB WN'!$C$1:$T$898,18,FALSE)</f>
        <v>141</v>
      </c>
      <c r="L67">
        <f>VLOOKUP($C67,'PoB WH'!$C$1:$T$898,17,FALSE)</f>
        <v>25</v>
      </c>
      <c r="M67">
        <f>VLOOKUP($C67,'PoB WH'!$C$1:$T$898,18,FALSE)</f>
        <v>35</v>
      </c>
      <c r="N67">
        <f>VLOOKUP($C67,'PoB AA'!$C$1:$T$898,17,FALSE)</f>
        <v>57</v>
      </c>
      <c r="O67">
        <f>VLOOKUP($C67,'PoB AA'!$C$1:$T$898,18,FALSE)</f>
        <v>14</v>
      </c>
      <c r="P67">
        <f>VLOOKUP($C67,'PoB AI'!$C$1:$T$898,17,FALSE)</f>
        <v>12</v>
      </c>
      <c r="Q67">
        <f>VLOOKUP($C67,'PoB AI'!$C$1:$T$898,18,FALSE)</f>
        <v>0</v>
      </c>
      <c r="R67">
        <f>VLOOKUP($C67,'PoB AS'!$C$1:$T$898,17,FALSE)</f>
        <v>83</v>
      </c>
      <c r="S67">
        <f>VLOOKUP($C67,'PoB AS'!$C$1:$T$898,18,FALSE)</f>
        <v>142</v>
      </c>
      <c r="T67">
        <f>VLOOKUP($C67,'PoB PI'!$C$1:$T$898,17,FALSE)</f>
        <v>6</v>
      </c>
      <c r="U67">
        <f>VLOOKUP($C67,'PoB PI'!$C$1:$T$898,18,FALSE)</f>
        <v>17</v>
      </c>
      <c r="V67">
        <f>VLOOKUP($C67,'PoB OT'!$C$1:$T$898,17,FALSE)</f>
        <v>25</v>
      </c>
      <c r="W67">
        <f>VLOOKUP($C67,'PoB OT'!$C$1:$T$898,18,FALSE)</f>
        <v>32</v>
      </c>
      <c r="X67">
        <f>VLOOKUP($C67,'PoB 2R'!$C$1:$T$898,17,FALSE)</f>
        <v>55</v>
      </c>
      <c r="Y67">
        <f>VLOOKUP($C67,'PoB 2R'!$C$1:$T$898,18,FALSE)</f>
        <v>20</v>
      </c>
    </row>
    <row r="68" spans="1:25" x14ac:dyDescent="0.25">
      <c r="A68" s="1" t="s">
        <v>170</v>
      </c>
      <c r="B68" s="2">
        <v>53033006700</v>
      </c>
      <c r="C68" t="s">
        <v>171</v>
      </c>
      <c r="D68">
        <f t="shared" si="4"/>
        <v>5369</v>
      </c>
      <c r="E68">
        <f>VLOOKUP($C68,'PoB Totals'!$C$3:$T$898,17,FALSE)</f>
        <v>4629</v>
      </c>
      <c r="F68">
        <f>VLOOKUP($C68,'PoB Totals'!$C$3:$T$898,18,FALSE)</f>
        <v>740</v>
      </c>
      <c r="G68">
        <f t="shared" si="5"/>
        <v>5369</v>
      </c>
      <c r="H68">
        <f t="shared" si="6"/>
        <v>4629</v>
      </c>
      <c r="I68">
        <f t="shared" si="7"/>
        <v>740</v>
      </c>
      <c r="J68">
        <f>VLOOKUP($C68,'PoB WN'!$C$1:$T$898,17,FALSE)</f>
        <v>4075</v>
      </c>
      <c r="K68">
        <f>VLOOKUP($C68,'PoB WN'!$C$1:$T$898,18,FALSE)</f>
        <v>460</v>
      </c>
      <c r="L68">
        <f>VLOOKUP($C68,'PoB WH'!$C$1:$T$898,17,FALSE)</f>
        <v>78</v>
      </c>
      <c r="M68">
        <f>VLOOKUP($C68,'PoB WH'!$C$1:$T$898,18,FALSE)</f>
        <v>34</v>
      </c>
      <c r="N68">
        <f>VLOOKUP($C68,'PoB AA'!$C$1:$T$898,17,FALSE)</f>
        <v>49</v>
      </c>
      <c r="O68">
        <f>VLOOKUP($C68,'PoB AA'!$C$1:$T$898,18,FALSE)</f>
        <v>12</v>
      </c>
      <c r="P68">
        <f>VLOOKUP($C68,'PoB AI'!$C$1:$T$898,17,FALSE)</f>
        <v>36</v>
      </c>
      <c r="Q68">
        <f>VLOOKUP($C68,'PoB AI'!$C$1:$T$898,18,FALSE)</f>
        <v>0</v>
      </c>
      <c r="R68">
        <f>VLOOKUP($C68,'PoB AS'!$C$1:$T$898,17,FALSE)</f>
        <v>147</v>
      </c>
      <c r="S68">
        <f>VLOOKUP($C68,'PoB AS'!$C$1:$T$898,18,FALSE)</f>
        <v>202</v>
      </c>
      <c r="T68">
        <f>VLOOKUP($C68,'PoB PI'!$C$1:$T$898,17,FALSE)</f>
        <v>8</v>
      </c>
      <c r="U68">
        <f>VLOOKUP($C68,'PoB PI'!$C$1:$T$898,18,FALSE)</f>
        <v>12</v>
      </c>
      <c r="V68">
        <f>VLOOKUP($C68,'PoB OT'!$C$1:$T$898,17,FALSE)</f>
        <v>29</v>
      </c>
      <c r="W68">
        <f>VLOOKUP($C68,'PoB OT'!$C$1:$T$898,18,FALSE)</f>
        <v>10</v>
      </c>
      <c r="X68">
        <f>VLOOKUP($C68,'PoB 2R'!$C$1:$T$898,17,FALSE)</f>
        <v>207</v>
      </c>
      <c r="Y68">
        <f>VLOOKUP($C68,'PoB 2R'!$C$1:$T$898,18,FALSE)</f>
        <v>10</v>
      </c>
    </row>
    <row r="69" spans="1:25" x14ac:dyDescent="0.25">
      <c r="A69" s="1" t="s">
        <v>172</v>
      </c>
      <c r="B69" s="2">
        <v>53033006800</v>
      </c>
      <c r="C69" t="s">
        <v>173</v>
      </c>
      <c r="D69">
        <f t="shared" si="4"/>
        <v>2751</v>
      </c>
      <c r="E69">
        <f>VLOOKUP($C69,'PoB Totals'!$C$3:$T$898,17,FALSE)</f>
        <v>2506</v>
      </c>
      <c r="F69">
        <f>VLOOKUP($C69,'PoB Totals'!$C$3:$T$898,18,FALSE)</f>
        <v>245</v>
      </c>
      <c r="G69">
        <f t="shared" si="5"/>
        <v>2751</v>
      </c>
      <c r="H69">
        <f t="shared" si="6"/>
        <v>2506</v>
      </c>
      <c r="I69">
        <f t="shared" si="7"/>
        <v>245</v>
      </c>
      <c r="J69">
        <f>VLOOKUP($C69,'PoB WN'!$C$1:$T$898,17,FALSE)</f>
        <v>2289</v>
      </c>
      <c r="K69">
        <f>VLOOKUP($C69,'PoB WN'!$C$1:$T$898,18,FALSE)</f>
        <v>169</v>
      </c>
      <c r="L69">
        <f>VLOOKUP($C69,'PoB WH'!$C$1:$T$898,17,FALSE)</f>
        <v>36</v>
      </c>
      <c r="M69">
        <f>VLOOKUP($C69,'PoB WH'!$C$1:$T$898,18,FALSE)</f>
        <v>12</v>
      </c>
      <c r="N69">
        <f>VLOOKUP($C69,'PoB AA'!$C$1:$T$898,17,FALSE)</f>
        <v>70</v>
      </c>
      <c r="O69">
        <f>VLOOKUP($C69,'PoB AA'!$C$1:$T$898,18,FALSE)</f>
        <v>28</v>
      </c>
      <c r="P69">
        <f>VLOOKUP($C69,'PoB AI'!$C$1:$T$898,17,FALSE)</f>
        <v>11</v>
      </c>
      <c r="Q69">
        <f>VLOOKUP($C69,'PoB AI'!$C$1:$T$898,18,FALSE)</f>
        <v>0</v>
      </c>
      <c r="R69">
        <f>VLOOKUP($C69,'PoB AS'!$C$1:$T$898,17,FALSE)</f>
        <v>16</v>
      </c>
      <c r="S69">
        <f>VLOOKUP($C69,'PoB AS'!$C$1:$T$898,18,FALSE)</f>
        <v>36</v>
      </c>
      <c r="T69">
        <f>VLOOKUP($C69,'PoB PI'!$C$1:$T$898,17,FALSE)</f>
        <v>0</v>
      </c>
      <c r="U69">
        <f>VLOOKUP($C69,'PoB PI'!$C$1:$T$898,18,FALSE)</f>
        <v>0</v>
      </c>
      <c r="V69">
        <f>VLOOKUP($C69,'PoB OT'!$C$1:$T$898,17,FALSE)</f>
        <v>0</v>
      </c>
      <c r="W69">
        <f>VLOOKUP($C69,'PoB OT'!$C$1:$T$898,18,FALSE)</f>
        <v>0</v>
      </c>
      <c r="X69">
        <f>VLOOKUP($C69,'PoB 2R'!$C$1:$T$898,17,FALSE)</f>
        <v>84</v>
      </c>
      <c r="Y69">
        <f>VLOOKUP($C69,'PoB 2R'!$C$1:$T$898,18,FALSE)</f>
        <v>0</v>
      </c>
    </row>
    <row r="70" spans="1:25" x14ac:dyDescent="0.25">
      <c r="A70" s="1" t="s">
        <v>174</v>
      </c>
      <c r="B70" s="2">
        <v>53033006900</v>
      </c>
      <c r="C70" t="s">
        <v>175</v>
      </c>
      <c r="D70">
        <f t="shared" si="4"/>
        <v>3845</v>
      </c>
      <c r="E70">
        <f>VLOOKUP($C70,'PoB Totals'!$C$3:$T$898,17,FALSE)</f>
        <v>3579</v>
      </c>
      <c r="F70">
        <f>VLOOKUP($C70,'PoB Totals'!$C$3:$T$898,18,FALSE)</f>
        <v>266</v>
      </c>
      <c r="G70">
        <f t="shared" si="5"/>
        <v>3845</v>
      </c>
      <c r="H70">
        <f t="shared" si="6"/>
        <v>3579</v>
      </c>
      <c r="I70">
        <f t="shared" si="7"/>
        <v>266</v>
      </c>
      <c r="J70">
        <f>VLOOKUP($C70,'PoB WN'!$C$1:$T$898,17,FALSE)</f>
        <v>3232</v>
      </c>
      <c r="K70">
        <f>VLOOKUP($C70,'PoB WN'!$C$1:$T$898,18,FALSE)</f>
        <v>141</v>
      </c>
      <c r="L70">
        <f>VLOOKUP($C70,'PoB WH'!$C$1:$T$898,17,FALSE)</f>
        <v>48</v>
      </c>
      <c r="M70">
        <f>VLOOKUP($C70,'PoB WH'!$C$1:$T$898,18,FALSE)</f>
        <v>0</v>
      </c>
      <c r="N70">
        <f>VLOOKUP($C70,'PoB AA'!$C$1:$T$898,17,FALSE)</f>
        <v>38</v>
      </c>
      <c r="O70">
        <f>VLOOKUP($C70,'PoB AA'!$C$1:$T$898,18,FALSE)</f>
        <v>7</v>
      </c>
      <c r="P70">
        <f>VLOOKUP($C70,'PoB AI'!$C$1:$T$898,17,FALSE)</f>
        <v>23</v>
      </c>
      <c r="Q70">
        <f>VLOOKUP($C70,'PoB AI'!$C$1:$T$898,18,FALSE)</f>
        <v>0</v>
      </c>
      <c r="R70">
        <f>VLOOKUP($C70,'PoB AS'!$C$1:$T$898,17,FALSE)</f>
        <v>64</v>
      </c>
      <c r="S70">
        <f>VLOOKUP($C70,'PoB AS'!$C$1:$T$898,18,FALSE)</f>
        <v>86</v>
      </c>
      <c r="T70">
        <f>VLOOKUP($C70,'PoB PI'!$C$1:$T$898,17,FALSE)</f>
        <v>0</v>
      </c>
      <c r="U70">
        <f>VLOOKUP($C70,'PoB PI'!$C$1:$T$898,18,FALSE)</f>
        <v>0</v>
      </c>
      <c r="V70">
        <f>VLOOKUP($C70,'PoB OT'!$C$1:$T$898,17,FALSE)</f>
        <v>22</v>
      </c>
      <c r="W70">
        <f>VLOOKUP($C70,'PoB OT'!$C$1:$T$898,18,FALSE)</f>
        <v>14</v>
      </c>
      <c r="X70">
        <f>VLOOKUP($C70,'PoB 2R'!$C$1:$T$898,17,FALSE)</f>
        <v>152</v>
      </c>
      <c r="Y70">
        <f>VLOOKUP($C70,'PoB 2R'!$C$1:$T$898,18,FALSE)</f>
        <v>18</v>
      </c>
    </row>
    <row r="71" spans="1:25" x14ac:dyDescent="0.25">
      <c r="A71" s="1" t="s">
        <v>176</v>
      </c>
      <c r="B71" s="2">
        <v>53033007000</v>
      </c>
      <c r="C71" t="s">
        <v>177</v>
      </c>
      <c r="D71">
        <f t="shared" si="4"/>
        <v>6855</v>
      </c>
      <c r="E71">
        <f>VLOOKUP($C71,'PoB Totals'!$C$3:$T$898,17,FALSE)</f>
        <v>5789</v>
      </c>
      <c r="F71">
        <f>VLOOKUP($C71,'PoB Totals'!$C$3:$T$898,18,FALSE)</f>
        <v>1066</v>
      </c>
      <c r="G71">
        <f t="shared" si="5"/>
        <v>6855</v>
      </c>
      <c r="H71">
        <f t="shared" si="6"/>
        <v>5789</v>
      </c>
      <c r="I71">
        <f t="shared" si="7"/>
        <v>1066</v>
      </c>
      <c r="J71">
        <f>VLOOKUP($C71,'PoB WN'!$C$1:$T$898,17,FALSE)</f>
        <v>5224</v>
      </c>
      <c r="K71">
        <f>VLOOKUP($C71,'PoB WN'!$C$1:$T$898,18,FALSE)</f>
        <v>655</v>
      </c>
      <c r="L71">
        <f>VLOOKUP($C71,'PoB WH'!$C$1:$T$898,17,FALSE)</f>
        <v>108</v>
      </c>
      <c r="M71">
        <f>VLOOKUP($C71,'PoB WH'!$C$1:$T$898,18,FALSE)</f>
        <v>50</v>
      </c>
      <c r="N71">
        <f>VLOOKUP($C71,'PoB AA'!$C$1:$T$898,17,FALSE)</f>
        <v>143</v>
      </c>
      <c r="O71">
        <f>VLOOKUP($C71,'PoB AA'!$C$1:$T$898,18,FALSE)</f>
        <v>0</v>
      </c>
      <c r="P71">
        <f>VLOOKUP($C71,'PoB AI'!$C$1:$T$898,17,FALSE)</f>
        <v>10</v>
      </c>
      <c r="Q71">
        <f>VLOOKUP($C71,'PoB AI'!$C$1:$T$898,18,FALSE)</f>
        <v>0</v>
      </c>
      <c r="R71">
        <f>VLOOKUP($C71,'PoB AS'!$C$1:$T$898,17,FALSE)</f>
        <v>102</v>
      </c>
      <c r="S71">
        <f>VLOOKUP($C71,'PoB AS'!$C$1:$T$898,18,FALSE)</f>
        <v>271</v>
      </c>
      <c r="T71">
        <f>VLOOKUP($C71,'PoB PI'!$C$1:$T$898,17,FALSE)</f>
        <v>9</v>
      </c>
      <c r="U71">
        <f>VLOOKUP($C71,'PoB PI'!$C$1:$T$898,18,FALSE)</f>
        <v>0</v>
      </c>
      <c r="V71">
        <f>VLOOKUP($C71,'PoB OT'!$C$1:$T$898,17,FALSE)</f>
        <v>25</v>
      </c>
      <c r="W71">
        <f>VLOOKUP($C71,'PoB OT'!$C$1:$T$898,18,FALSE)</f>
        <v>37</v>
      </c>
      <c r="X71">
        <f>VLOOKUP($C71,'PoB 2R'!$C$1:$T$898,17,FALSE)</f>
        <v>168</v>
      </c>
      <c r="Y71">
        <f>VLOOKUP($C71,'PoB 2R'!$C$1:$T$898,18,FALSE)</f>
        <v>53</v>
      </c>
    </row>
    <row r="72" spans="1:25" x14ac:dyDescent="0.25">
      <c r="A72" s="1" t="s">
        <v>178</v>
      </c>
      <c r="B72" s="2">
        <v>53033007100</v>
      </c>
      <c r="C72" t="s">
        <v>179</v>
      </c>
      <c r="D72">
        <f t="shared" si="4"/>
        <v>1796</v>
      </c>
      <c r="E72">
        <f>VLOOKUP($C72,'PoB Totals'!$C$3:$T$898,17,FALSE)</f>
        <v>1575</v>
      </c>
      <c r="F72">
        <f>VLOOKUP($C72,'PoB Totals'!$C$3:$T$898,18,FALSE)</f>
        <v>221</v>
      </c>
      <c r="G72">
        <f t="shared" si="5"/>
        <v>1796</v>
      </c>
      <c r="H72">
        <f t="shared" si="6"/>
        <v>1575</v>
      </c>
      <c r="I72">
        <f t="shared" si="7"/>
        <v>221</v>
      </c>
      <c r="J72">
        <f>VLOOKUP($C72,'PoB WN'!$C$1:$T$898,17,FALSE)</f>
        <v>1343</v>
      </c>
      <c r="K72">
        <f>VLOOKUP($C72,'PoB WN'!$C$1:$T$898,18,FALSE)</f>
        <v>142</v>
      </c>
      <c r="L72">
        <f>VLOOKUP($C72,'PoB WH'!$C$1:$T$898,17,FALSE)</f>
        <v>14</v>
      </c>
      <c r="M72">
        <f>VLOOKUP($C72,'PoB WH'!$C$1:$T$898,18,FALSE)</f>
        <v>0</v>
      </c>
      <c r="N72">
        <f>VLOOKUP($C72,'PoB AA'!$C$1:$T$898,17,FALSE)</f>
        <v>72</v>
      </c>
      <c r="O72">
        <f>VLOOKUP($C72,'PoB AA'!$C$1:$T$898,18,FALSE)</f>
        <v>13</v>
      </c>
      <c r="P72">
        <f>VLOOKUP($C72,'PoB AI'!$C$1:$T$898,17,FALSE)</f>
        <v>28</v>
      </c>
      <c r="Q72">
        <f>VLOOKUP($C72,'PoB AI'!$C$1:$T$898,18,FALSE)</f>
        <v>0</v>
      </c>
      <c r="R72">
        <f>VLOOKUP($C72,'PoB AS'!$C$1:$T$898,17,FALSE)</f>
        <v>17</v>
      </c>
      <c r="S72">
        <f>VLOOKUP($C72,'PoB AS'!$C$1:$T$898,18,FALSE)</f>
        <v>48</v>
      </c>
      <c r="T72">
        <f>VLOOKUP($C72,'PoB PI'!$C$1:$T$898,17,FALSE)</f>
        <v>0</v>
      </c>
      <c r="U72">
        <f>VLOOKUP($C72,'PoB PI'!$C$1:$T$898,18,FALSE)</f>
        <v>0</v>
      </c>
      <c r="V72">
        <f>VLOOKUP($C72,'PoB OT'!$C$1:$T$898,17,FALSE)</f>
        <v>42</v>
      </c>
      <c r="W72">
        <f>VLOOKUP($C72,'PoB OT'!$C$1:$T$898,18,FALSE)</f>
        <v>18</v>
      </c>
      <c r="X72">
        <f>VLOOKUP($C72,'PoB 2R'!$C$1:$T$898,17,FALSE)</f>
        <v>59</v>
      </c>
      <c r="Y72">
        <f>VLOOKUP($C72,'PoB 2R'!$C$1:$T$898,18,FALSE)</f>
        <v>0</v>
      </c>
    </row>
    <row r="73" spans="1:25" x14ac:dyDescent="0.25">
      <c r="A73" s="1" t="s">
        <v>180</v>
      </c>
      <c r="B73" s="2">
        <v>53033007200</v>
      </c>
      <c r="C73" t="s">
        <v>181</v>
      </c>
      <c r="D73">
        <f t="shared" si="4"/>
        <v>2969</v>
      </c>
      <c r="E73">
        <f>VLOOKUP($C73,'PoB Totals'!$C$3:$T$898,17,FALSE)</f>
        <v>2520</v>
      </c>
      <c r="F73">
        <f>VLOOKUP($C73,'PoB Totals'!$C$3:$T$898,18,FALSE)</f>
        <v>449</v>
      </c>
      <c r="G73">
        <f t="shared" si="5"/>
        <v>2969</v>
      </c>
      <c r="H73">
        <f t="shared" si="6"/>
        <v>2520</v>
      </c>
      <c r="I73">
        <f t="shared" si="7"/>
        <v>449</v>
      </c>
      <c r="J73">
        <f>VLOOKUP($C73,'PoB WN'!$C$1:$T$898,17,FALSE)</f>
        <v>2133</v>
      </c>
      <c r="K73">
        <f>VLOOKUP($C73,'PoB WN'!$C$1:$T$898,18,FALSE)</f>
        <v>171</v>
      </c>
      <c r="L73">
        <f>VLOOKUP($C73,'PoB WH'!$C$1:$T$898,17,FALSE)</f>
        <v>13</v>
      </c>
      <c r="M73">
        <f>VLOOKUP($C73,'PoB WH'!$C$1:$T$898,18,FALSE)</f>
        <v>23</v>
      </c>
      <c r="N73">
        <f>VLOOKUP($C73,'PoB AA'!$C$1:$T$898,17,FALSE)</f>
        <v>82</v>
      </c>
      <c r="O73">
        <f>VLOOKUP($C73,'PoB AA'!$C$1:$T$898,18,FALSE)</f>
        <v>0</v>
      </c>
      <c r="P73">
        <f>VLOOKUP($C73,'PoB AI'!$C$1:$T$898,17,FALSE)</f>
        <v>49</v>
      </c>
      <c r="Q73">
        <f>VLOOKUP($C73,'PoB AI'!$C$1:$T$898,18,FALSE)</f>
        <v>17</v>
      </c>
      <c r="R73">
        <f>VLOOKUP($C73,'PoB AS'!$C$1:$T$898,17,FALSE)</f>
        <v>91</v>
      </c>
      <c r="S73">
        <f>VLOOKUP($C73,'PoB AS'!$C$1:$T$898,18,FALSE)</f>
        <v>203</v>
      </c>
      <c r="T73">
        <f>VLOOKUP($C73,'PoB PI'!$C$1:$T$898,17,FALSE)</f>
        <v>6</v>
      </c>
      <c r="U73">
        <f>VLOOKUP($C73,'PoB PI'!$C$1:$T$898,18,FALSE)</f>
        <v>0</v>
      </c>
      <c r="V73">
        <f>VLOOKUP($C73,'PoB OT'!$C$1:$T$898,17,FALSE)</f>
        <v>46</v>
      </c>
      <c r="W73">
        <f>VLOOKUP($C73,'PoB OT'!$C$1:$T$898,18,FALSE)</f>
        <v>13</v>
      </c>
      <c r="X73">
        <f>VLOOKUP($C73,'PoB 2R'!$C$1:$T$898,17,FALSE)</f>
        <v>100</v>
      </c>
      <c r="Y73">
        <f>VLOOKUP($C73,'PoB 2R'!$C$1:$T$898,18,FALSE)</f>
        <v>22</v>
      </c>
    </row>
    <row r="74" spans="1:25" x14ac:dyDescent="0.25">
      <c r="A74" s="1" t="s">
        <v>182</v>
      </c>
      <c r="B74" s="2">
        <v>53033007300</v>
      </c>
      <c r="C74" t="s">
        <v>183</v>
      </c>
      <c r="D74">
        <f t="shared" si="4"/>
        <v>2231</v>
      </c>
      <c r="E74">
        <f>VLOOKUP($C74,'PoB Totals'!$C$3:$T$898,17,FALSE)</f>
        <v>1910</v>
      </c>
      <c r="F74">
        <f>VLOOKUP($C74,'PoB Totals'!$C$3:$T$898,18,FALSE)</f>
        <v>321</v>
      </c>
      <c r="G74">
        <f t="shared" si="5"/>
        <v>2231</v>
      </c>
      <c r="H74">
        <f t="shared" si="6"/>
        <v>1910</v>
      </c>
      <c r="I74">
        <f t="shared" si="7"/>
        <v>321</v>
      </c>
      <c r="J74">
        <f>VLOOKUP($C74,'PoB WN'!$C$1:$T$898,17,FALSE)</f>
        <v>1211</v>
      </c>
      <c r="K74">
        <f>VLOOKUP($C74,'PoB WN'!$C$1:$T$898,18,FALSE)</f>
        <v>61</v>
      </c>
      <c r="L74">
        <f>VLOOKUP($C74,'PoB WH'!$C$1:$T$898,17,FALSE)</f>
        <v>13</v>
      </c>
      <c r="M74">
        <f>VLOOKUP($C74,'PoB WH'!$C$1:$T$898,18,FALSE)</f>
        <v>14</v>
      </c>
      <c r="N74">
        <f>VLOOKUP($C74,'PoB AA'!$C$1:$T$898,17,FALSE)</f>
        <v>347</v>
      </c>
      <c r="O74">
        <f>VLOOKUP($C74,'PoB AA'!$C$1:$T$898,18,FALSE)</f>
        <v>75</v>
      </c>
      <c r="P74">
        <f>VLOOKUP($C74,'PoB AI'!$C$1:$T$898,17,FALSE)</f>
        <v>72</v>
      </c>
      <c r="Q74">
        <f>VLOOKUP($C74,'PoB AI'!$C$1:$T$898,18,FALSE)</f>
        <v>11</v>
      </c>
      <c r="R74">
        <f>VLOOKUP($C74,'PoB AS'!$C$1:$T$898,17,FALSE)</f>
        <v>53</v>
      </c>
      <c r="S74">
        <f>VLOOKUP($C74,'PoB AS'!$C$1:$T$898,18,FALSE)</f>
        <v>103</v>
      </c>
      <c r="T74">
        <f>VLOOKUP($C74,'PoB PI'!$C$1:$T$898,17,FALSE)</f>
        <v>5</v>
      </c>
      <c r="U74">
        <f>VLOOKUP($C74,'PoB PI'!$C$1:$T$898,18,FALSE)</f>
        <v>0</v>
      </c>
      <c r="V74">
        <f>VLOOKUP($C74,'PoB OT'!$C$1:$T$898,17,FALSE)</f>
        <v>85</v>
      </c>
      <c r="W74">
        <f>VLOOKUP($C74,'PoB OT'!$C$1:$T$898,18,FALSE)</f>
        <v>27</v>
      </c>
      <c r="X74">
        <f>VLOOKUP($C74,'PoB 2R'!$C$1:$T$898,17,FALSE)</f>
        <v>124</v>
      </c>
      <c r="Y74">
        <f>VLOOKUP($C74,'PoB 2R'!$C$1:$T$898,18,FALSE)</f>
        <v>30</v>
      </c>
    </row>
    <row r="75" spans="1:25" x14ac:dyDescent="0.25">
      <c r="A75" s="1" t="s">
        <v>184</v>
      </c>
      <c r="B75" s="2">
        <v>53033007400</v>
      </c>
      <c r="C75" t="s">
        <v>185</v>
      </c>
      <c r="D75">
        <f t="shared" si="4"/>
        <v>9047</v>
      </c>
      <c r="E75">
        <f>VLOOKUP($C75,'PoB Totals'!$C$3:$T$898,17,FALSE)</f>
        <v>7755</v>
      </c>
      <c r="F75">
        <f>VLOOKUP($C75,'PoB Totals'!$C$3:$T$898,18,FALSE)</f>
        <v>1292</v>
      </c>
      <c r="G75">
        <f t="shared" si="5"/>
        <v>9047</v>
      </c>
      <c r="H75">
        <f t="shared" si="6"/>
        <v>7755</v>
      </c>
      <c r="I75">
        <f t="shared" si="7"/>
        <v>1292</v>
      </c>
      <c r="J75">
        <f>VLOOKUP($C75,'PoB WN'!$C$1:$T$898,17,FALSE)</f>
        <v>6337</v>
      </c>
      <c r="K75">
        <f>VLOOKUP($C75,'PoB WN'!$C$1:$T$898,18,FALSE)</f>
        <v>505</v>
      </c>
      <c r="L75">
        <f>VLOOKUP($C75,'PoB WH'!$C$1:$T$898,17,FALSE)</f>
        <v>175</v>
      </c>
      <c r="M75">
        <f>VLOOKUP($C75,'PoB WH'!$C$1:$T$898,18,FALSE)</f>
        <v>47</v>
      </c>
      <c r="N75">
        <f>VLOOKUP($C75,'PoB AA'!$C$1:$T$898,17,FALSE)</f>
        <v>458</v>
      </c>
      <c r="O75">
        <f>VLOOKUP($C75,'PoB AA'!$C$1:$T$898,18,FALSE)</f>
        <v>115</v>
      </c>
      <c r="P75">
        <f>VLOOKUP($C75,'PoB AI'!$C$1:$T$898,17,FALSE)</f>
        <v>60</v>
      </c>
      <c r="Q75">
        <f>VLOOKUP($C75,'PoB AI'!$C$1:$T$898,18,FALSE)</f>
        <v>14</v>
      </c>
      <c r="R75">
        <f>VLOOKUP($C75,'PoB AS'!$C$1:$T$898,17,FALSE)</f>
        <v>210</v>
      </c>
      <c r="S75">
        <f>VLOOKUP($C75,'PoB AS'!$C$1:$T$898,18,FALSE)</f>
        <v>355</v>
      </c>
      <c r="T75">
        <f>VLOOKUP($C75,'PoB PI'!$C$1:$T$898,17,FALSE)</f>
        <v>21</v>
      </c>
      <c r="U75">
        <f>VLOOKUP($C75,'PoB PI'!$C$1:$T$898,18,FALSE)</f>
        <v>7</v>
      </c>
      <c r="V75">
        <f>VLOOKUP($C75,'PoB OT'!$C$1:$T$898,17,FALSE)</f>
        <v>117</v>
      </c>
      <c r="W75">
        <f>VLOOKUP($C75,'PoB OT'!$C$1:$T$898,18,FALSE)</f>
        <v>113</v>
      </c>
      <c r="X75">
        <f>VLOOKUP($C75,'PoB 2R'!$C$1:$T$898,17,FALSE)</f>
        <v>377</v>
      </c>
      <c r="Y75">
        <f>VLOOKUP($C75,'PoB 2R'!$C$1:$T$898,18,FALSE)</f>
        <v>136</v>
      </c>
    </row>
    <row r="76" spans="1:25" x14ac:dyDescent="0.25">
      <c r="A76" s="1" t="s">
        <v>186</v>
      </c>
      <c r="B76" s="2">
        <v>53033007500</v>
      </c>
      <c r="C76" t="s">
        <v>187</v>
      </c>
      <c r="D76">
        <f t="shared" si="4"/>
        <v>5554</v>
      </c>
      <c r="E76">
        <f>VLOOKUP($C76,'PoB Totals'!$C$3:$T$898,17,FALSE)</f>
        <v>4672</v>
      </c>
      <c r="F76">
        <f>VLOOKUP($C76,'PoB Totals'!$C$3:$T$898,18,FALSE)</f>
        <v>882</v>
      </c>
      <c r="G76">
        <f t="shared" si="5"/>
        <v>5554</v>
      </c>
      <c r="H76">
        <f t="shared" si="6"/>
        <v>4672</v>
      </c>
      <c r="I76">
        <f t="shared" si="7"/>
        <v>882</v>
      </c>
      <c r="J76">
        <f>VLOOKUP($C76,'PoB WN'!$C$1:$T$898,17,FALSE)</f>
        <v>3900</v>
      </c>
      <c r="K76">
        <f>VLOOKUP($C76,'PoB WN'!$C$1:$T$898,18,FALSE)</f>
        <v>403</v>
      </c>
      <c r="L76">
        <f>VLOOKUP($C76,'PoB WH'!$C$1:$T$898,17,FALSE)</f>
        <v>85</v>
      </c>
      <c r="M76">
        <f>VLOOKUP($C76,'PoB WH'!$C$1:$T$898,18,FALSE)</f>
        <v>29</v>
      </c>
      <c r="N76">
        <f>VLOOKUP($C76,'PoB AA'!$C$1:$T$898,17,FALSE)</f>
        <v>318</v>
      </c>
      <c r="O76">
        <f>VLOOKUP($C76,'PoB AA'!$C$1:$T$898,18,FALSE)</f>
        <v>112</v>
      </c>
      <c r="P76">
        <f>VLOOKUP($C76,'PoB AI'!$C$1:$T$898,17,FALSE)</f>
        <v>54</v>
      </c>
      <c r="Q76">
        <f>VLOOKUP($C76,'PoB AI'!$C$1:$T$898,18,FALSE)</f>
        <v>7</v>
      </c>
      <c r="R76">
        <f>VLOOKUP($C76,'PoB AS'!$C$1:$T$898,17,FALSE)</f>
        <v>66</v>
      </c>
      <c r="S76">
        <f>VLOOKUP($C76,'PoB AS'!$C$1:$T$898,18,FALSE)</f>
        <v>214</v>
      </c>
      <c r="T76">
        <f>VLOOKUP($C76,'PoB PI'!$C$1:$T$898,17,FALSE)</f>
        <v>8</v>
      </c>
      <c r="U76">
        <f>VLOOKUP($C76,'PoB PI'!$C$1:$T$898,18,FALSE)</f>
        <v>0</v>
      </c>
      <c r="V76">
        <f>VLOOKUP($C76,'PoB OT'!$C$1:$T$898,17,FALSE)</f>
        <v>35</v>
      </c>
      <c r="W76">
        <f>VLOOKUP($C76,'PoB OT'!$C$1:$T$898,18,FALSE)</f>
        <v>68</v>
      </c>
      <c r="X76">
        <f>VLOOKUP($C76,'PoB 2R'!$C$1:$T$898,17,FALSE)</f>
        <v>206</v>
      </c>
      <c r="Y76">
        <f>VLOOKUP($C76,'PoB 2R'!$C$1:$T$898,18,FALSE)</f>
        <v>49</v>
      </c>
    </row>
    <row r="77" spans="1:25" x14ac:dyDescent="0.25">
      <c r="A77" s="1" t="s">
        <v>188</v>
      </c>
      <c r="B77" s="2">
        <v>53033007600</v>
      </c>
      <c r="C77" t="s">
        <v>189</v>
      </c>
      <c r="D77">
        <f t="shared" si="4"/>
        <v>3261</v>
      </c>
      <c r="E77">
        <f>VLOOKUP($C77,'PoB Totals'!$C$3:$T$898,17,FALSE)</f>
        <v>3026</v>
      </c>
      <c r="F77">
        <f>VLOOKUP($C77,'PoB Totals'!$C$3:$T$898,18,FALSE)</f>
        <v>235</v>
      </c>
      <c r="G77">
        <f t="shared" si="5"/>
        <v>3261</v>
      </c>
      <c r="H77">
        <f t="shared" si="6"/>
        <v>3026</v>
      </c>
      <c r="I77">
        <f t="shared" si="7"/>
        <v>235</v>
      </c>
      <c r="J77">
        <f>VLOOKUP($C77,'PoB WN'!$C$1:$T$898,17,FALSE)</f>
        <v>2190</v>
      </c>
      <c r="K77">
        <f>VLOOKUP($C77,'PoB WN'!$C$1:$T$898,18,FALSE)</f>
        <v>141</v>
      </c>
      <c r="L77">
        <f>VLOOKUP($C77,'PoB WH'!$C$1:$T$898,17,FALSE)</f>
        <v>68</v>
      </c>
      <c r="M77">
        <f>VLOOKUP($C77,'PoB WH'!$C$1:$T$898,18,FALSE)</f>
        <v>8</v>
      </c>
      <c r="N77">
        <f>VLOOKUP($C77,'PoB AA'!$C$1:$T$898,17,FALSE)</f>
        <v>475</v>
      </c>
      <c r="O77">
        <f>VLOOKUP($C77,'PoB AA'!$C$1:$T$898,18,FALSE)</f>
        <v>15</v>
      </c>
      <c r="P77">
        <f>VLOOKUP($C77,'PoB AI'!$C$1:$T$898,17,FALSE)</f>
        <v>25</v>
      </c>
      <c r="Q77">
        <f>VLOOKUP($C77,'PoB AI'!$C$1:$T$898,18,FALSE)</f>
        <v>0</v>
      </c>
      <c r="R77">
        <f>VLOOKUP($C77,'PoB AS'!$C$1:$T$898,17,FALSE)</f>
        <v>90</v>
      </c>
      <c r="S77">
        <f>VLOOKUP($C77,'PoB AS'!$C$1:$T$898,18,FALSE)</f>
        <v>39</v>
      </c>
      <c r="T77">
        <f>VLOOKUP($C77,'PoB PI'!$C$1:$T$898,17,FALSE)</f>
        <v>8</v>
      </c>
      <c r="U77">
        <f>VLOOKUP($C77,'PoB PI'!$C$1:$T$898,18,FALSE)</f>
        <v>5</v>
      </c>
      <c r="V77">
        <f>VLOOKUP($C77,'PoB OT'!$C$1:$T$898,17,FALSE)</f>
        <v>19</v>
      </c>
      <c r="W77">
        <f>VLOOKUP($C77,'PoB OT'!$C$1:$T$898,18,FALSE)</f>
        <v>6</v>
      </c>
      <c r="X77">
        <f>VLOOKUP($C77,'PoB 2R'!$C$1:$T$898,17,FALSE)</f>
        <v>151</v>
      </c>
      <c r="Y77">
        <f>VLOOKUP($C77,'PoB 2R'!$C$1:$T$898,18,FALSE)</f>
        <v>21</v>
      </c>
    </row>
    <row r="78" spans="1:25" x14ac:dyDescent="0.25">
      <c r="A78" s="1" t="s">
        <v>190</v>
      </c>
      <c r="B78" s="2">
        <v>53033007700</v>
      </c>
      <c r="C78" t="s">
        <v>191</v>
      </c>
      <c r="D78">
        <f t="shared" si="4"/>
        <v>3990</v>
      </c>
      <c r="E78">
        <f>VLOOKUP($C78,'PoB Totals'!$C$3:$T$898,17,FALSE)</f>
        <v>3652</v>
      </c>
      <c r="F78">
        <f>VLOOKUP($C78,'PoB Totals'!$C$3:$T$898,18,FALSE)</f>
        <v>338</v>
      </c>
      <c r="G78">
        <f t="shared" si="5"/>
        <v>3990</v>
      </c>
      <c r="H78">
        <f t="shared" si="6"/>
        <v>3652</v>
      </c>
      <c r="I78">
        <f t="shared" si="7"/>
        <v>338</v>
      </c>
      <c r="J78">
        <f>VLOOKUP($C78,'PoB WN'!$C$1:$T$898,17,FALSE)</f>
        <v>1790</v>
      </c>
      <c r="K78">
        <f>VLOOKUP($C78,'PoB WN'!$C$1:$T$898,18,FALSE)</f>
        <v>187</v>
      </c>
      <c r="L78">
        <f>VLOOKUP($C78,'PoB WH'!$C$1:$T$898,17,FALSE)</f>
        <v>18</v>
      </c>
      <c r="M78">
        <f>VLOOKUP($C78,'PoB WH'!$C$1:$T$898,18,FALSE)</f>
        <v>68</v>
      </c>
      <c r="N78">
        <f>VLOOKUP($C78,'PoB AA'!$C$1:$T$898,17,FALSE)</f>
        <v>1537</v>
      </c>
      <c r="O78">
        <f>VLOOKUP($C78,'PoB AA'!$C$1:$T$898,18,FALSE)</f>
        <v>30</v>
      </c>
      <c r="P78">
        <f>VLOOKUP($C78,'PoB AI'!$C$1:$T$898,17,FALSE)</f>
        <v>31</v>
      </c>
      <c r="Q78">
        <f>VLOOKUP($C78,'PoB AI'!$C$1:$T$898,18,FALSE)</f>
        <v>0</v>
      </c>
      <c r="R78">
        <f>VLOOKUP($C78,'PoB AS'!$C$1:$T$898,17,FALSE)</f>
        <v>84</v>
      </c>
      <c r="S78">
        <f>VLOOKUP($C78,'PoB AS'!$C$1:$T$898,18,FALSE)</f>
        <v>37</v>
      </c>
      <c r="T78">
        <f>VLOOKUP($C78,'PoB PI'!$C$1:$T$898,17,FALSE)</f>
        <v>6</v>
      </c>
      <c r="U78">
        <f>VLOOKUP($C78,'PoB PI'!$C$1:$T$898,18,FALSE)</f>
        <v>0</v>
      </c>
      <c r="V78">
        <f>VLOOKUP($C78,'PoB OT'!$C$1:$T$898,17,FALSE)</f>
        <v>40</v>
      </c>
      <c r="W78">
        <f>VLOOKUP($C78,'PoB OT'!$C$1:$T$898,18,FALSE)</f>
        <v>16</v>
      </c>
      <c r="X78">
        <f>VLOOKUP($C78,'PoB 2R'!$C$1:$T$898,17,FALSE)</f>
        <v>146</v>
      </c>
      <c r="Y78">
        <f>VLOOKUP($C78,'PoB 2R'!$C$1:$T$898,18,FALSE)</f>
        <v>0</v>
      </c>
    </row>
    <row r="79" spans="1:25" x14ac:dyDescent="0.25">
      <c r="A79" s="1" t="s">
        <v>192</v>
      </c>
      <c r="B79" s="2">
        <v>53033007800</v>
      </c>
      <c r="C79" t="s">
        <v>193</v>
      </c>
      <c r="D79">
        <f t="shared" si="4"/>
        <v>5097</v>
      </c>
      <c r="E79">
        <f>VLOOKUP($C79,'PoB Totals'!$C$3:$T$898,17,FALSE)</f>
        <v>4688</v>
      </c>
      <c r="F79">
        <f>VLOOKUP($C79,'PoB Totals'!$C$3:$T$898,18,FALSE)</f>
        <v>409</v>
      </c>
      <c r="G79">
        <f t="shared" si="5"/>
        <v>5097</v>
      </c>
      <c r="H79">
        <f t="shared" si="6"/>
        <v>4688</v>
      </c>
      <c r="I79">
        <f t="shared" si="7"/>
        <v>409</v>
      </c>
      <c r="J79">
        <f>VLOOKUP($C79,'PoB WN'!$C$1:$T$898,17,FALSE)</f>
        <v>3329</v>
      </c>
      <c r="K79">
        <f>VLOOKUP($C79,'PoB WN'!$C$1:$T$898,18,FALSE)</f>
        <v>291</v>
      </c>
      <c r="L79">
        <f>VLOOKUP($C79,'PoB WH'!$C$1:$T$898,17,FALSE)</f>
        <v>54</v>
      </c>
      <c r="M79">
        <f>VLOOKUP($C79,'PoB WH'!$C$1:$T$898,18,FALSE)</f>
        <v>0</v>
      </c>
      <c r="N79">
        <f>VLOOKUP($C79,'PoB AA'!$C$1:$T$898,17,FALSE)</f>
        <v>971</v>
      </c>
      <c r="O79">
        <f>VLOOKUP($C79,'PoB AA'!$C$1:$T$898,18,FALSE)</f>
        <v>37</v>
      </c>
      <c r="P79">
        <f>VLOOKUP($C79,'PoB AI'!$C$1:$T$898,17,FALSE)</f>
        <v>97</v>
      </c>
      <c r="Q79">
        <f>VLOOKUP($C79,'PoB AI'!$C$1:$T$898,18,FALSE)</f>
        <v>8</v>
      </c>
      <c r="R79">
        <f>VLOOKUP($C79,'PoB AS'!$C$1:$T$898,17,FALSE)</f>
        <v>77</v>
      </c>
      <c r="S79">
        <f>VLOOKUP($C79,'PoB AS'!$C$1:$T$898,18,FALSE)</f>
        <v>49</v>
      </c>
      <c r="T79">
        <f>VLOOKUP($C79,'PoB PI'!$C$1:$T$898,17,FALSE)</f>
        <v>0</v>
      </c>
      <c r="U79">
        <f>VLOOKUP($C79,'PoB PI'!$C$1:$T$898,18,FALSE)</f>
        <v>0</v>
      </c>
      <c r="V79">
        <f>VLOOKUP($C79,'PoB OT'!$C$1:$T$898,17,FALSE)</f>
        <v>11</v>
      </c>
      <c r="W79">
        <f>VLOOKUP($C79,'PoB OT'!$C$1:$T$898,18,FALSE)</f>
        <v>0</v>
      </c>
      <c r="X79">
        <f>VLOOKUP($C79,'PoB 2R'!$C$1:$T$898,17,FALSE)</f>
        <v>149</v>
      </c>
      <c r="Y79">
        <f>VLOOKUP($C79,'PoB 2R'!$C$1:$T$898,18,FALSE)</f>
        <v>24</v>
      </c>
    </row>
    <row r="80" spans="1:25" x14ac:dyDescent="0.25">
      <c r="A80" s="1" t="s">
        <v>194</v>
      </c>
      <c r="B80" s="2">
        <v>53033007900</v>
      </c>
      <c r="C80" t="s">
        <v>195</v>
      </c>
      <c r="D80">
        <f t="shared" si="4"/>
        <v>4232</v>
      </c>
      <c r="E80">
        <f>VLOOKUP($C80,'PoB Totals'!$C$3:$T$898,17,FALSE)</f>
        <v>3419</v>
      </c>
      <c r="F80">
        <f>VLOOKUP($C80,'PoB Totals'!$C$3:$T$898,18,FALSE)</f>
        <v>813</v>
      </c>
      <c r="G80">
        <f t="shared" si="5"/>
        <v>4232</v>
      </c>
      <c r="H80">
        <f t="shared" si="6"/>
        <v>3419</v>
      </c>
      <c r="I80">
        <f t="shared" si="7"/>
        <v>813</v>
      </c>
      <c r="J80">
        <f>VLOOKUP($C80,'PoB WN'!$C$1:$T$898,17,FALSE)</f>
        <v>2217</v>
      </c>
      <c r="K80">
        <f>VLOOKUP($C80,'PoB WN'!$C$1:$T$898,18,FALSE)</f>
        <v>226</v>
      </c>
      <c r="L80">
        <f>VLOOKUP($C80,'PoB WH'!$C$1:$T$898,17,FALSE)</f>
        <v>74</v>
      </c>
      <c r="M80">
        <f>VLOOKUP($C80,'PoB WH'!$C$1:$T$898,18,FALSE)</f>
        <v>226</v>
      </c>
      <c r="N80">
        <f>VLOOKUP($C80,'PoB AA'!$C$1:$T$898,17,FALSE)</f>
        <v>926</v>
      </c>
      <c r="O80">
        <f>VLOOKUP($C80,'PoB AA'!$C$1:$T$898,18,FALSE)</f>
        <v>157</v>
      </c>
      <c r="P80">
        <f>VLOOKUP($C80,'PoB AI'!$C$1:$T$898,17,FALSE)</f>
        <v>31</v>
      </c>
      <c r="Q80">
        <f>VLOOKUP($C80,'PoB AI'!$C$1:$T$898,18,FALSE)</f>
        <v>6</v>
      </c>
      <c r="R80">
        <f>VLOOKUP($C80,'PoB AS'!$C$1:$T$898,17,FALSE)</f>
        <v>66</v>
      </c>
      <c r="S80">
        <f>VLOOKUP($C80,'PoB AS'!$C$1:$T$898,18,FALSE)</f>
        <v>162</v>
      </c>
      <c r="T80">
        <f>VLOOKUP($C80,'PoB PI'!$C$1:$T$898,17,FALSE)</f>
        <v>9</v>
      </c>
      <c r="U80">
        <f>VLOOKUP($C80,'PoB PI'!$C$1:$T$898,18,FALSE)</f>
        <v>10</v>
      </c>
      <c r="V80">
        <f>VLOOKUP($C80,'PoB OT'!$C$1:$T$898,17,FALSE)</f>
        <v>13</v>
      </c>
      <c r="W80">
        <f>VLOOKUP($C80,'PoB OT'!$C$1:$T$898,18,FALSE)</f>
        <v>22</v>
      </c>
      <c r="X80">
        <f>VLOOKUP($C80,'PoB 2R'!$C$1:$T$898,17,FALSE)</f>
        <v>83</v>
      </c>
      <c r="Y80">
        <f>VLOOKUP($C80,'PoB 2R'!$C$1:$T$898,18,FALSE)</f>
        <v>4</v>
      </c>
    </row>
    <row r="81" spans="1:25" x14ac:dyDescent="0.25">
      <c r="A81" s="1" t="s">
        <v>196</v>
      </c>
      <c r="B81" s="2">
        <v>53033008001</v>
      </c>
      <c r="C81" t="s">
        <v>197</v>
      </c>
      <c r="D81">
        <f t="shared" si="4"/>
        <v>3477</v>
      </c>
      <c r="E81">
        <f>VLOOKUP($C81,'PoB Totals'!$C$3:$T$898,17,FALSE)</f>
        <v>2857</v>
      </c>
      <c r="F81">
        <f>VLOOKUP($C81,'PoB Totals'!$C$3:$T$898,18,FALSE)</f>
        <v>620</v>
      </c>
      <c r="G81">
        <f t="shared" si="5"/>
        <v>3477</v>
      </c>
      <c r="H81">
        <f t="shared" si="6"/>
        <v>2857</v>
      </c>
      <c r="I81">
        <f t="shared" si="7"/>
        <v>620</v>
      </c>
      <c r="J81">
        <f>VLOOKUP($C81,'PoB WN'!$C$1:$T$898,17,FALSE)</f>
        <v>2219</v>
      </c>
      <c r="K81">
        <f>VLOOKUP($C81,'PoB WN'!$C$1:$T$898,18,FALSE)</f>
        <v>245</v>
      </c>
      <c r="L81">
        <f>VLOOKUP($C81,'PoB WH'!$C$1:$T$898,17,FALSE)</f>
        <v>36</v>
      </c>
      <c r="M81">
        <f>VLOOKUP($C81,'PoB WH'!$C$1:$T$898,18,FALSE)</f>
        <v>74</v>
      </c>
      <c r="N81">
        <f>VLOOKUP($C81,'PoB AA'!$C$1:$T$898,17,FALSE)</f>
        <v>283</v>
      </c>
      <c r="O81">
        <f>VLOOKUP($C81,'PoB AA'!$C$1:$T$898,18,FALSE)</f>
        <v>22</v>
      </c>
      <c r="P81">
        <f>VLOOKUP($C81,'PoB AI'!$C$1:$T$898,17,FALSE)</f>
        <v>73</v>
      </c>
      <c r="Q81">
        <f>VLOOKUP($C81,'PoB AI'!$C$1:$T$898,18,FALSE)</f>
        <v>13</v>
      </c>
      <c r="R81">
        <f>VLOOKUP($C81,'PoB AS'!$C$1:$T$898,17,FALSE)</f>
        <v>77</v>
      </c>
      <c r="S81">
        <f>VLOOKUP($C81,'PoB AS'!$C$1:$T$898,18,FALSE)</f>
        <v>209</v>
      </c>
      <c r="T81">
        <f>VLOOKUP($C81,'PoB PI'!$C$1:$T$898,17,FALSE)</f>
        <v>0</v>
      </c>
      <c r="U81">
        <f>VLOOKUP($C81,'PoB PI'!$C$1:$T$898,18,FALSE)</f>
        <v>0</v>
      </c>
      <c r="V81">
        <f>VLOOKUP($C81,'PoB OT'!$C$1:$T$898,17,FALSE)</f>
        <v>33</v>
      </c>
      <c r="W81">
        <f>VLOOKUP($C81,'PoB OT'!$C$1:$T$898,18,FALSE)</f>
        <v>25</v>
      </c>
      <c r="X81">
        <f>VLOOKUP($C81,'PoB 2R'!$C$1:$T$898,17,FALSE)</f>
        <v>136</v>
      </c>
      <c r="Y81">
        <f>VLOOKUP($C81,'PoB 2R'!$C$1:$T$898,18,FALSE)</f>
        <v>32</v>
      </c>
    </row>
    <row r="82" spans="1:25" x14ac:dyDescent="0.25">
      <c r="A82" s="1" t="s">
        <v>198</v>
      </c>
      <c r="B82" s="2">
        <v>53033008002</v>
      </c>
      <c r="C82" t="s">
        <v>199</v>
      </c>
      <c r="D82">
        <f t="shared" si="4"/>
        <v>2711</v>
      </c>
      <c r="E82">
        <f>VLOOKUP($C82,'PoB Totals'!$C$3:$T$898,17,FALSE)</f>
        <v>2322</v>
      </c>
      <c r="F82">
        <f>VLOOKUP($C82,'PoB Totals'!$C$3:$T$898,18,FALSE)</f>
        <v>389</v>
      </c>
      <c r="G82">
        <f t="shared" si="5"/>
        <v>2711</v>
      </c>
      <c r="H82">
        <f t="shared" si="6"/>
        <v>2322</v>
      </c>
      <c r="I82">
        <f t="shared" si="7"/>
        <v>389</v>
      </c>
      <c r="J82">
        <f>VLOOKUP($C82,'PoB WN'!$C$1:$T$898,17,FALSE)</f>
        <v>1753</v>
      </c>
      <c r="K82">
        <f>VLOOKUP($C82,'PoB WN'!$C$1:$T$898,18,FALSE)</f>
        <v>147</v>
      </c>
      <c r="L82">
        <f>VLOOKUP($C82,'PoB WH'!$C$1:$T$898,17,FALSE)</f>
        <v>10</v>
      </c>
      <c r="M82">
        <f>VLOOKUP($C82,'PoB WH'!$C$1:$T$898,18,FALSE)</f>
        <v>0</v>
      </c>
      <c r="N82">
        <f>VLOOKUP($C82,'PoB AA'!$C$1:$T$898,17,FALSE)</f>
        <v>307</v>
      </c>
      <c r="O82">
        <f>VLOOKUP($C82,'PoB AA'!$C$1:$T$898,18,FALSE)</f>
        <v>23</v>
      </c>
      <c r="P82">
        <f>VLOOKUP($C82,'PoB AI'!$C$1:$T$898,17,FALSE)</f>
        <v>61</v>
      </c>
      <c r="Q82">
        <f>VLOOKUP($C82,'PoB AI'!$C$1:$T$898,18,FALSE)</f>
        <v>0</v>
      </c>
      <c r="R82">
        <f>VLOOKUP($C82,'PoB AS'!$C$1:$T$898,17,FALSE)</f>
        <v>74</v>
      </c>
      <c r="S82">
        <f>VLOOKUP($C82,'PoB AS'!$C$1:$T$898,18,FALSE)</f>
        <v>162</v>
      </c>
      <c r="T82">
        <f>VLOOKUP($C82,'PoB PI'!$C$1:$T$898,17,FALSE)</f>
        <v>0</v>
      </c>
      <c r="U82">
        <f>VLOOKUP($C82,'PoB PI'!$C$1:$T$898,18,FALSE)</f>
        <v>0</v>
      </c>
      <c r="V82">
        <f>VLOOKUP($C82,'PoB OT'!$C$1:$T$898,17,FALSE)</f>
        <v>12</v>
      </c>
      <c r="W82">
        <f>VLOOKUP($C82,'PoB OT'!$C$1:$T$898,18,FALSE)</f>
        <v>35</v>
      </c>
      <c r="X82">
        <f>VLOOKUP($C82,'PoB 2R'!$C$1:$T$898,17,FALSE)</f>
        <v>105</v>
      </c>
      <c r="Y82">
        <f>VLOOKUP($C82,'PoB 2R'!$C$1:$T$898,18,FALSE)</f>
        <v>22</v>
      </c>
    </row>
    <row r="83" spans="1:25" x14ac:dyDescent="0.25">
      <c r="A83" s="1" t="s">
        <v>200</v>
      </c>
      <c r="B83" s="2">
        <v>53033008100</v>
      </c>
      <c r="C83" t="s">
        <v>201</v>
      </c>
      <c r="D83">
        <f t="shared" si="4"/>
        <v>3461</v>
      </c>
      <c r="E83">
        <f>VLOOKUP($C83,'PoB Totals'!$C$3:$T$898,17,FALSE)</f>
        <v>2921</v>
      </c>
      <c r="F83">
        <f>VLOOKUP($C83,'PoB Totals'!$C$3:$T$898,18,FALSE)</f>
        <v>540</v>
      </c>
      <c r="G83">
        <f t="shared" si="5"/>
        <v>3461</v>
      </c>
      <c r="H83">
        <f t="shared" si="6"/>
        <v>2921</v>
      </c>
      <c r="I83">
        <f t="shared" si="7"/>
        <v>540</v>
      </c>
      <c r="J83">
        <f>VLOOKUP($C83,'PoB WN'!$C$1:$T$898,17,FALSE)</f>
        <v>2199</v>
      </c>
      <c r="K83">
        <f>VLOOKUP($C83,'PoB WN'!$C$1:$T$898,18,FALSE)</f>
        <v>200</v>
      </c>
      <c r="L83">
        <f>VLOOKUP($C83,'PoB WH'!$C$1:$T$898,17,FALSE)</f>
        <v>99</v>
      </c>
      <c r="M83">
        <f>VLOOKUP($C83,'PoB WH'!$C$1:$T$898,18,FALSE)</f>
        <v>9</v>
      </c>
      <c r="N83">
        <f>VLOOKUP($C83,'PoB AA'!$C$1:$T$898,17,FALSE)</f>
        <v>375</v>
      </c>
      <c r="O83">
        <f>VLOOKUP($C83,'PoB AA'!$C$1:$T$898,18,FALSE)</f>
        <v>37</v>
      </c>
      <c r="P83">
        <f>VLOOKUP($C83,'PoB AI'!$C$1:$T$898,17,FALSE)</f>
        <v>53</v>
      </c>
      <c r="Q83">
        <f>VLOOKUP($C83,'PoB AI'!$C$1:$T$898,18,FALSE)</f>
        <v>18</v>
      </c>
      <c r="R83">
        <f>VLOOKUP($C83,'PoB AS'!$C$1:$T$898,17,FALSE)</f>
        <v>40</v>
      </c>
      <c r="S83">
        <f>VLOOKUP($C83,'PoB AS'!$C$1:$T$898,18,FALSE)</f>
        <v>198</v>
      </c>
      <c r="T83">
        <f>VLOOKUP($C83,'PoB PI'!$C$1:$T$898,17,FALSE)</f>
        <v>0</v>
      </c>
      <c r="U83">
        <f>VLOOKUP($C83,'PoB PI'!$C$1:$T$898,18,FALSE)</f>
        <v>0</v>
      </c>
      <c r="V83">
        <f>VLOOKUP($C83,'PoB OT'!$C$1:$T$898,17,FALSE)</f>
        <v>31</v>
      </c>
      <c r="W83">
        <f>VLOOKUP($C83,'PoB OT'!$C$1:$T$898,18,FALSE)</f>
        <v>57</v>
      </c>
      <c r="X83">
        <f>VLOOKUP($C83,'PoB 2R'!$C$1:$T$898,17,FALSE)</f>
        <v>124</v>
      </c>
      <c r="Y83">
        <f>VLOOKUP($C83,'PoB 2R'!$C$1:$T$898,18,FALSE)</f>
        <v>21</v>
      </c>
    </row>
    <row r="84" spans="1:25" x14ac:dyDescent="0.25">
      <c r="A84" s="1" t="s">
        <v>202</v>
      </c>
      <c r="B84" s="2">
        <v>53033008200</v>
      </c>
      <c r="C84" t="s">
        <v>203</v>
      </c>
      <c r="D84">
        <f t="shared" si="4"/>
        <v>2954</v>
      </c>
      <c r="E84">
        <f>VLOOKUP($C84,'PoB Totals'!$C$3:$T$898,17,FALSE)</f>
        <v>2458</v>
      </c>
      <c r="F84">
        <f>VLOOKUP($C84,'PoB Totals'!$C$3:$T$898,18,FALSE)</f>
        <v>496</v>
      </c>
      <c r="G84">
        <f t="shared" si="5"/>
        <v>2954</v>
      </c>
      <c r="H84">
        <f t="shared" si="6"/>
        <v>2458</v>
      </c>
      <c r="I84">
        <f t="shared" si="7"/>
        <v>496</v>
      </c>
      <c r="J84">
        <f>VLOOKUP($C84,'PoB WN'!$C$1:$T$898,17,FALSE)</f>
        <v>2028</v>
      </c>
      <c r="K84">
        <f>VLOOKUP($C84,'PoB WN'!$C$1:$T$898,18,FALSE)</f>
        <v>158</v>
      </c>
      <c r="L84">
        <f>VLOOKUP($C84,'PoB WH'!$C$1:$T$898,17,FALSE)</f>
        <v>49</v>
      </c>
      <c r="M84">
        <f>VLOOKUP($C84,'PoB WH'!$C$1:$T$898,18,FALSE)</f>
        <v>56</v>
      </c>
      <c r="N84">
        <f>VLOOKUP($C84,'PoB AA'!$C$1:$T$898,17,FALSE)</f>
        <v>140</v>
      </c>
      <c r="O84">
        <f>VLOOKUP($C84,'PoB AA'!$C$1:$T$898,18,FALSE)</f>
        <v>29</v>
      </c>
      <c r="P84">
        <f>VLOOKUP($C84,'PoB AI'!$C$1:$T$898,17,FALSE)</f>
        <v>34</v>
      </c>
      <c r="Q84">
        <f>VLOOKUP($C84,'PoB AI'!$C$1:$T$898,18,FALSE)</f>
        <v>0</v>
      </c>
      <c r="R84">
        <f>VLOOKUP($C84,'PoB AS'!$C$1:$T$898,17,FALSE)</f>
        <v>82</v>
      </c>
      <c r="S84">
        <f>VLOOKUP($C84,'PoB AS'!$C$1:$T$898,18,FALSE)</f>
        <v>168</v>
      </c>
      <c r="T84">
        <f>VLOOKUP($C84,'PoB PI'!$C$1:$T$898,17,FALSE)</f>
        <v>9</v>
      </c>
      <c r="U84">
        <f>VLOOKUP($C84,'PoB PI'!$C$1:$T$898,18,FALSE)</f>
        <v>7</v>
      </c>
      <c r="V84">
        <f>VLOOKUP($C84,'PoB OT'!$C$1:$T$898,17,FALSE)</f>
        <v>21</v>
      </c>
      <c r="W84">
        <f>VLOOKUP($C84,'PoB OT'!$C$1:$T$898,18,FALSE)</f>
        <v>49</v>
      </c>
      <c r="X84">
        <f>VLOOKUP($C84,'PoB 2R'!$C$1:$T$898,17,FALSE)</f>
        <v>95</v>
      </c>
      <c r="Y84">
        <f>VLOOKUP($C84,'PoB 2R'!$C$1:$T$898,18,FALSE)</f>
        <v>29</v>
      </c>
    </row>
    <row r="85" spans="1:25" x14ac:dyDescent="0.25">
      <c r="A85" s="1" t="s">
        <v>204</v>
      </c>
      <c r="B85" s="2">
        <v>53033008300</v>
      </c>
      <c r="C85" t="s">
        <v>205</v>
      </c>
      <c r="D85">
        <f t="shared" si="4"/>
        <v>2429</v>
      </c>
      <c r="E85">
        <f>VLOOKUP($C85,'PoB Totals'!$C$3:$T$898,17,FALSE)</f>
        <v>1860</v>
      </c>
      <c r="F85">
        <f>VLOOKUP($C85,'PoB Totals'!$C$3:$T$898,18,FALSE)</f>
        <v>569</v>
      </c>
      <c r="G85">
        <f t="shared" si="5"/>
        <v>2429</v>
      </c>
      <c r="H85">
        <f t="shared" si="6"/>
        <v>1860</v>
      </c>
      <c r="I85">
        <f t="shared" si="7"/>
        <v>569</v>
      </c>
      <c r="J85">
        <f>VLOOKUP($C85,'PoB WN'!$C$1:$T$898,17,FALSE)</f>
        <v>1549</v>
      </c>
      <c r="K85">
        <f>VLOOKUP($C85,'PoB WN'!$C$1:$T$898,18,FALSE)</f>
        <v>217</v>
      </c>
      <c r="L85">
        <f>VLOOKUP($C85,'PoB WH'!$C$1:$T$898,17,FALSE)</f>
        <v>25</v>
      </c>
      <c r="M85">
        <f>VLOOKUP($C85,'PoB WH'!$C$1:$T$898,18,FALSE)</f>
        <v>14</v>
      </c>
      <c r="N85">
        <f>VLOOKUP($C85,'PoB AA'!$C$1:$T$898,17,FALSE)</f>
        <v>131</v>
      </c>
      <c r="O85">
        <f>VLOOKUP($C85,'PoB AA'!$C$1:$T$898,18,FALSE)</f>
        <v>34</v>
      </c>
      <c r="P85">
        <f>VLOOKUP($C85,'PoB AI'!$C$1:$T$898,17,FALSE)</f>
        <v>7</v>
      </c>
      <c r="Q85">
        <f>VLOOKUP($C85,'PoB AI'!$C$1:$T$898,18,FALSE)</f>
        <v>0</v>
      </c>
      <c r="R85">
        <f>VLOOKUP($C85,'PoB AS'!$C$1:$T$898,17,FALSE)</f>
        <v>66</v>
      </c>
      <c r="S85">
        <f>VLOOKUP($C85,'PoB AS'!$C$1:$T$898,18,FALSE)</f>
        <v>233</v>
      </c>
      <c r="T85">
        <f>VLOOKUP($C85,'PoB PI'!$C$1:$T$898,17,FALSE)</f>
        <v>0</v>
      </c>
      <c r="U85">
        <f>VLOOKUP($C85,'PoB PI'!$C$1:$T$898,18,FALSE)</f>
        <v>0</v>
      </c>
      <c r="V85">
        <f>VLOOKUP($C85,'PoB OT'!$C$1:$T$898,17,FALSE)</f>
        <v>54</v>
      </c>
      <c r="W85">
        <f>VLOOKUP($C85,'PoB OT'!$C$1:$T$898,18,FALSE)</f>
        <v>25</v>
      </c>
      <c r="X85">
        <f>VLOOKUP($C85,'PoB 2R'!$C$1:$T$898,17,FALSE)</f>
        <v>28</v>
      </c>
      <c r="Y85">
        <f>VLOOKUP($C85,'PoB 2R'!$C$1:$T$898,18,FALSE)</f>
        <v>46</v>
      </c>
    </row>
    <row r="86" spans="1:25" x14ac:dyDescent="0.25">
      <c r="A86" s="1" t="s">
        <v>206</v>
      </c>
      <c r="B86" s="2">
        <v>53033008400</v>
      </c>
      <c r="C86" t="s">
        <v>207</v>
      </c>
      <c r="D86">
        <f t="shared" si="4"/>
        <v>3838</v>
      </c>
      <c r="E86">
        <f>VLOOKUP($C86,'PoB Totals'!$C$3:$T$898,17,FALSE)</f>
        <v>3082</v>
      </c>
      <c r="F86">
        <f>VLOOKUP($C86,'PoB Totals'!$C$3:$T$898,18,FALSE)</f>
        <v>756</v>
      </c>
      <c r="G86">
        <f t="shared" si="5"/>
        <v>3838</v>
      </c>
      <c r="H86">
        <f t="shared" si="6"/>
        <v>3082</v>
      </c>
      <c r="I86">
        <f t="shared" si="7"/>
        <v>756</v>
      </c>
      <c r="J86">
        <f>VLOOKUP($C86,'PoB WN'!$C$1:$T$898,17,FALSE)</f>
        <v>2305</v>
      </c>
      <c r="K86">
        <f>VLOOKUP($C86,'PoB WN'!$C$1:$T$898,18,FALSE)</f>
        <v>242</v>
      </c>
      <c r="L86">
        <f>VLOOKUP($C86,'PoB WH'!$C$1:$T$898,17,FALSE)</f>
        <v>49</v>
      </c>
      <c r="M86">
        <f>VLOOKUP($C86,'PoB WH'!$C$1:$T$898,18,FALSE)</f>
        <v>48</v>
      </c>
      <c r="N86">
        <f>VLOOKUP($C86,'PoB AA'!$C$1:$T$898,17,FALSE)</f>
        <v>410</v>
      </c>
      <c r="O86">
        <f>VLOOKUP($C86,'PoB AA'!$C$1:$T$898,18,FALSE)</f>
        <v>29</v>
      </c>
      <c r="P86">
        <f>VLOOKUP($C86,'PoB AI'!$C$1:$T$898,17,FALSE)</f>
        <v>85</v>
      </c>
      <c r="Q86">
        <f>VLOOKUP($C86,'PoB AI'!$C$1:$T$898,18,FALSE)</f>
        <v>0</v>
      </c>
      <c r="R86">
        <f>VLOOKUP($C86,'PoB AS'!$C$1:$T$898,17,FALSE)</f>
        <v>67</v>
      </c>
      <c r="S86">
        <f>VLOOKUP($C86,'PoB AS'!$C$1:$T$898,18,FALSE)</f>
        <v>399</v>
      </c>
      <c r="T86">
        <f>VLOOKUP($C86,'PoB PI'!$C$1:$T$898,17,FALSE)</f>
        <v>0</v>
      </c>
      <c r="U86">
        <f>VLOOKUP($C86,'PoB PI'!$C$1:$T$898,18,FALSE)</f>
        <v>0</v>
      </c>
      <c r="V86">
        <f>VLOOKUP($C86,'PoB OT'!$C$1:$T$898,17,FALSE)</f>
        <v>54</v>
      </c>
      <c r="W86">
        <f>VLOOKUP($C86,'PoB OT'!$C$1:$T$898,18,FALSE)</f>
        <v>11</v>
      </c>
      <c r="X86">
        <f>VLOOKUP($C86,'PoB 2R'!$C$1:$T$898,17,FALSE)</f>
        <v>112</v>
      </c>
      <c r="Y86">
        <f>VLOOKUP($C86,'PoB 2R'!$C$1:$T$898,18,FALSE)</f>
        <v>27</v>
      </c>
    </row>
    <row r="87" spans="1:25" x14ac:dyDescent="0.25">
      <c r="A87" s="1" t="s">
        <v>208</v>
      </c>
      <c r="B87" s="2">
        <v>53033008500</v>
      </c>
      <c r="C87" t="s">
        <v>209</v>
      </c>
      <c r="D87">
        <f t="shared" si="4"/>
        <v>6025</v>
      </c>
      <c r="E87">
        <f>VLOOKUP($C87,'PoB Totals'!$C$3:$T$898,17,FALSE)</f>
        <v>4981</v>
      </c>
      <c r="F87">
        <f>VLOOKUP($C87,'PoB Totals'!$C$3:$T$898,18,FALSE)</f>
        <v>1044</v>
      </c>
      <c r="G87">
        <f t="shared" si="5"/>
        <v>6025</v>
      </c>
      <c r="H87">
        <f t="shared" si="6"/>
        <v>4981</v>
      </c>
      <c r="I87">
        <f t="shared" si="7"/>
        <v>1044</v>
      </c>
      <c r="J87">
        <f>VLOOKUP($C87,'PoB WN'!$C$1:$T$898,17,FALSE)</f>
        <v>2912</v>
      </c>
      <c r="K87">
        <f>VLOOKUP($C87,'PoB WN'!$C$1:$T$898,18,FALSE)</f>
        <v>68</v>
      </c>
      <c r="L87">
        <f>VLOOKUP($C87,'PoB WH'!$C$1:$T$898,17,FALSE)</f>
        <v>69</v>
      </c>
      <c r="M87">
        <f>VLOOKUP($C87,'PoB WH'!$C$1:$T$898,18,FALSE)</f>
        <v>112</v>
      </c>
      <c r="N87">
        <f>VLOOKUP($C87,'PoB AA'!$C$1:$T$898,17,FALSE)</f>
        <v>1429</v>
      </c>
      <c r="O87">
        <f>VLOOKUP($C87,'PoB AA'!$C$1:$T$898,18,FALSE)</f>
        <v>326</v>
      </c>
      <c r="P87">
        <f>VLOOKUP($C87,'PoB AI'!$C$1:$T$898,17,FALSE)</f>
        <v>156</v>
      </c>
      <c r="Q87">
        <f>VLOOKUP($C87,'PoB AI'!$C$1:$T$898,18,FALSE)</f>
        <v>0</v>
      </c>
      <c r="R87">
        <f>VLOOKUP($C87,'PoB AS'!$C$1:$T$898,17,FALSE)</f>
        <v>225</v>
      </c>
      <c r="S87">
        <f>VLOOKUP($C87,'PoB AS'!$C$1:$T$898,18,FALSE)</f>
        <v>368</v>
      </c>
      <c r="T87">
        <f>VLOOKUP($C87,'PoB PI'!$C$1:$T$898,17,FALSE)</f>
        <v>0</v>
      </c>
      <c r="U87">
        <f>VLOOKUP($C87,'PoB PI'!$C$1:$T$898,18,FALSE)</f>
        <v>15</v>
      </c>
      <c r="V87">
        <f>VLOOKUP($C87,'PoB OT'!$C$1:$T$898,17,FALSE)</f>
        <v>89</v>
      </c>
      <c r="W87">
        <f>VLOOKUP($C87,'PoB OT'!$C$1:$T$898,18,FALSE)</f>
        <v>124</v>
      </c>
      <c r="X87">
        <f>VLOOKUP($C87,'PoB 2R'!$C$1:$T$898,17,FALSE)</f>
        <v>101</v>
      </c>
      <c r="Y87">
        <f>VLOOKUP($C87,'PoB 2R'!$C$1:$T$898,18,FALSE)</f>
        <v>31</v>
      </c>
    </row>
    <row r="88" spans="1:25" x14ac:dyDescent="0.25">
      <c r="A88" s="1" t="s">
        <v>210</v>
      </c>
      <c r="B88" s="2">
        <v>53033008600</v>
      </c>
      <c r="C88" t="s">
        <v>211</v>
      </c>
      <c r="D88">
        <f t="shared" si="4"/>
        <v>4098</v>
      </c>
      <c r="E88">
        <f>VLOOKUP($C88,'PoB Totals'!$C$3:$T$898,17,FALSE)</f>
        <v>3184</v>
      </c>
      <c r="F88">
        <f>VLOOKUP($C88,'PoB Totals'!$C$3:$T$898,18,FALSE)</f>
        <v>914</v>
      </c>
      <c r="G88">
        <f t="shared" si="5"/>
        <v>4098</v>
      </c>
      <c r="H88">
        <f t="shared" si="6"/>
        <v>3184</v>
      </c>
      <c r="I88">
        <f t="shared" si="7"/>
        <v>914</v>
      </c>
      <c r="J88">
        <f>VLOOKUP($C88,'PoB WN'!$C$1:$T$898,17,FALSE)</f>
        <v>2084</v>
      </c>
      <c r="K88">
        <f>VLOOKUP($C88,'PoB WN'!$C$1:$T$898,18,FALSE)</f>
        <v>161</v>
      </c>
      <c r="L88">
        <f>VLOOKUP($C88,'PoB WH'!$C$1:$T$898,17,FALSE)</f>
        <v>54</v>
      </c>
      <c r="M88">
        <f>VLOOKUP($C88,'PoB WH'!$C$1:$T$898,18,FALSE)</f>
        <v>92</v>
      </c>
      <c r="N88">
        <f>VLOOKUP($C88,'PoB AA'!$C$1:$T$898,17,FALSE)</f>
        <v>386</v>
      </c>
      <c r="O88">
        <f>VLOOKUP($C88,'PoB AA'!$C$1:$T$898,18,FALSE)</f>
        <v>95</v>
      </c>
      <c r="P88">
        <f>VLOOKUP($C88,'PoB AI'!$C$1:$T$898,17,FALSE)</f>
        <v>117</v>
      </c>
      <c r="Q88">
        <f>VLOOKUP($C88,'PoB AI'!$C$1:$T$898,18,FALSE)</f>
        <v>0</v>
      </c>
      <c r="R88">
        <f>VLOOKUP($C88,'PoB AS'!$C$1:$T$898,17,FALSE)</f>
        <v>228</v>
      </c>
      <c r="S88">
        <f>VLOOKUP($C88,'PoB AS'!$C$1:$T$898,18,FALSE)</f>
        <v>403</v>
      </c>
      <c r="T88">
        <f>VLOOKUP($C88,'PoB PI'!$C$1:$T$898,17,FALSE)</f>
        <v>0</v>
      </c>
      <c r="U88">
        <f>VLOOKUP($C88,'PoB PI'!$C$1:$T$898,18,FALSE)</f>
        <v>14</v>
      </c>
      <c r="V88">
        <f>VLOOKUP($C88,'PoB OT'!$C$1:$T$898,17,FALSE)</f>
        <v>101</v>
      </c>
      <c r="W88">
        <f>VLOOKUP($C88,'PoB OT'!$C$1:$T$898,18,FALSE)</f>
        <v>97</v>
      </c>
      <c r="X88">
        <f>VLOOKUP($C88,'PoB 2R'!$C$1:$T$898,17,FALSE)</f>
        <v>214</v>
      </c>
      <c r="Y88">
        <f>VLOOKUP($C88,'PoB 2R'!$C$1:$T$898,18,FALSE)</f>
        <v>52</v>
      </c>
    </row>
    <row r="89" spans="1:25" x14ac:dyDescent="0.25">
      <c r="A89" s="1" t="s">
        <v>212</v>
      </c>
      <c r="B89" s="2">
        <v>53033008700</v>
      </c>
      <c r="C89" t="s">
        <v>213</v>
      </c>
      <c r="D89">
        <f t="shared" si="4"/>
        <v>3790</v>
      </c>
      <c r="E89">
        <f>VLOOKUP($C89,'PoB Totals'!$C$3:$T$898,17,FALSE)</f>
        <v>3170</v>
      </c>
      <c r="F89">
        <f>VLOOKUP($C89,'PoB Totals'!$C$3:$T$898,18,FALSE)</f>
        <v>620</v>
      </c>
      <c r="G89">
        <f t="shared" si="5"/>
        <v>3790</v>
      </c>
      <c r="H89">
        <f t="shared" si="6"/>
        <v>3170</v>
      </c>
      <c r="I89">
        <f t="shared" si="7"/>
        <v>620</v>
      </c>
      <c r="J89">
        <f>VLOOKUP($C89,'PoB WN'!$C$1:$T$898,17,FALSE)</f>
        <v>1311</v>
      </c>
      <c r="K89">
        <f>VLOOKUP($C89,'PoB WN'!$C$1:$T$898,18,FALSE)</f>
        <v>58</v>
      </c>
      <c r="L89">
        <f>VLOOKUP($C89,'PoB WH'!$C$1:$T$898,17,FALSE)</f>
        <v>60</v>
      </c>
      <c r="M89">
        <f>VLOOKUP($C89,'PoB WH'!$C$1:$T$898,18,FALSE)</f>
        <v>52</v>
      </c>
      <c r="N89">
        <f>VLOOKUP($C89,'PoB AA'!$C$1:$T$898,17,FALSE)</f>
        <v>1286</v>
      </c>
      <c r="O89">
        <f>VLOOKUP($C89,'PoB AA'!$C$1:$T$898,18,FALSE)</f>
        <v>43</v>
      </c>
      <c r="P89">
        <f>VLOOKUP($C89,'PoB AI'!$C$1:$T$898,17,FALSE)</f>
        <v>144</v>
      </c>
      <c r="Q89">
        <f>VLOOKUP($C89,'PoB AI'!$C$1:$T$898,18,FALSE)</f>
        <v>0</v>
      </c>
      <c r="R89">
        <f>VLOOKUP($C89,'PoB AS'!$C$1:$T$898,17,FALSE)</f>
        <v>180</v>
      </c>
      <c r="S89">
        <f>VLOOKUP($C89,'PoB AS'!$C$1:$T$898,18,FALSE)</f>
        <v>189</v>
      </c>
      <c r="T89">
        <f>VLOOKUP($C89,'PoB PI'!$C$1:$T$898,17,FALSE)</f>
        <v>7</v>
      </c>
      <c r="U89">
        <f>VLOOKUP($C89,'PoB PI'!$C$1:$T$898,18,FALSE)</f>
        <v>5</v>
      </c>
      <c r="V89">
        <f>VLOOKUP($C89,'PoB OT'!$C$1:$T$898,17,FALSE)</f>
        <v>38</v>
      </c>
      <c r="W89">
        <f>VLOOKUP($C89,'PoB OT'!$C$1:$T$898,18,FALSE)</f>
        <v>120</v>
      </c>
      <c r="X89">
        <f>VLOOKUP($C89,'PoB 2R'!$C$1:$T$898,17,FALSE)</f>
        <v>144</v>
      </c>
      <c r="Y89">
        <f>VLOOKUP($C89,'PoB 2R'!$C$1:$T$898,18,FALSE)</f>
        <v>153</v>
      </c>
    </row>
    <row r="90" spans="1:25" x14ac:dyDescent="0.25">
      <c r="A90" s="1" t="s">
        <v>214</v>
      </c>
      <c r="B90" s="2">
        <v>53033008800</v>
      </c>
      <c r="C90" t="s">
        <v>215</v>
      </c>
      <c r="D90">
        <f t="shared" si="4"/>
        <v>3506</v>
      </c>
      <c r="E90">
        <f>VLOOKUP($C90,'PoB Totals'!$C$3:$T$898,17,FALSE)</f>
        <v>3075</v>
      </c>
      <c r="F90">
        <f>VLOOKUP($C90,'PoB Totals'!$C$3:$T$898,18,FALSE)</f>
        <v>431</v>
      </c>
      <c r="G90">
        <f t="shared" si="5"/>
        <v>3506</v>
      </c>
      <c r="H90">
        <f t="shared" si="6"/>
        <v>3075</v>
      </c>
      <c r="I90">
        <f t="shared" si="7"/>
        <v>431</v>
      </c>
      <c r="J90">
        <f>VLOOKUP($C90,'PoB WN'!$C$1:$T$898,17,FALSE)</f>
        <v>1119</v>
      </c>
      <c r="K90">
        <f>VLOOKUP($C90,'PoB WN'!$C$1:$T$898,18,FALSE)</f>
        <v>79</v>
      </c>
      <c r="L90">
        <f>VLOOKUP($C90,'PoB WH'!$C$1:$T$898,17,FALSE)</f>
        <v>28</v>
      </c>
      <c r="M90">
        <f>VLOOKUP($C90,'PoB WH'!$C$1:$T$898,18,FALSE)</f>
        <v>86</v>
      </c>
      <c r="N90">
        <f>VLOOKUP($C90,'PoB AA'!$C$1:$T$898,17,FALSE)</f>
        <v>1710</v>
      </c>
      <c r="O90">
        <f>VLOOKUP($C90,'PoB AA'!$C$1:$T$898,18,FALSE)</f>
        <v>51</v>
      </c>
      <c r="P90">
        <f>VLOOKUP($C90,'PoB AI'!$C$1:$T$898,17,FALSE)</f>
        <v>8</v>
      </c>
      <c r="Q90">
        <f>VLOOKUP($C90,'PoB AI'!$C$1:$T$898,18,FALSE)</f>
        <v>3</v>
      </c>
      <c r="R90">
        <f>VLOOKUP($C90,'PoB AS'!$C$1:$T$898,17,FALSE)</f>
        <v>44</v>
      </c>
      <c r="S90">
        <f>VLOOKUP($C90,'PoB AS'!$C$1:$T$898,18,FALSE)</f>
        <v>81</v>
      </c>
      <c r="T90">
        <f>VLOOKUP($C90,'PoB PI'!$C$1:$T$898,17,FALSE)</f>
        <v>0</v>
      </c>
      <c r="U90">
        <f>VLOOKUP($C90,'PoB PI'!$C$1:$T$898,18,FALSE)</f>
        <v>0</v>
      </c>
      <c r="V90">
        <f>VLOOKUP($C90,'PoB OT'!$C$1:$T$898,17,FALSE)</f>
        <v>59</v>
      </c>
      <c r="W90">
        <f>VLOOKUP($C90,'PoB OT'!$C$1:$T$898,18,FALSE)</f>
        <v>80</v>
      </c>
      <c r="X90">
        <f>VLOOKUP($C90,'PoB 2R'!$C$1:$T$898,17,FALSE)</f>
        <v>107</v>
      </c>
      <c r="Y90">
        <f>VLOOKUP($C90,'PoB 2R'!$C$1:$T$898,18,FALSE)</f>
        <v>51</v>
      </c>
    </row>
    <row r="91" spans="1:25" x14ac:dyDescent="0.25">
      <c r="A91" s="1" t="s">
        <v>216</v>
      </c>
      <c r="B91" s="2">
        <v>53033008900</v>
      </c>
      <c r="C91" t="s">
        <v>217</v>
      </c>
      <c r="D91">
        <f t="shared" si="4"/>
        <v>4545</v>
      </c>
      <c r="E91">
        <f>VLOOKUP($C91,'PoB Totals'!$C$3:$T$898,17,FALSE)</f>
        <v>3946</v>
      </c>
      <c r="F91">
        <f>VLOOKUP($C91,'PoB Totals'!$C$3:$T$898,18,FALSE)</f>
        <v>599</v>
      </c>
      <c r="G91">
        <f t="shared" si="5"/>
        <v>4545</v>
      </c>
      <c r="H91">
        <f t="shared" si="6"/>
        <v>3946</v>
      </c>
      <c r="I91">
        <f t="shared" si="7"/>
        <v>599</v>
      </c>
      <c r="J91">
        <f>VLOOKUP($C91,'PoB WN'!$C$1:$T$898,17,FALSE)</f>
        <v>1771</v>
      </c>
      <c r="K91">
        <f>VLOOKUP($C91,'PoB WN'!$C$1:$T$898,18,FALSE)</f>
        <v>139</v>
      </c>
      <c r="L91">
        <f>VLOOKUP($C91,'PoB WH'!$C$1:$T$898,17,FALSE)</f>
        <v>22</v>
      </c>
      <c r="M91">
        <f>VLOOKUP($C91,'PoB WH'!$C$1:$T$898,18,FALSE)</f>
        <v>36</v>
      </c>
      <c r="N91">
        <f>VLOOKUP($C91,'PoB AA'!$C$1:$T$898,17,FALSE)</f>
        <v>1729</v>
      </c>
      <c r="O91">
        <f>VLOOKUP($C91,'PoB AA'!$C$1:$T$898,18,FALSE)</f>
        <v>89</v>
      </c>
      <c r="P91">
        <f>VLOOKUP($C91,'PoB AI'!$C$1:$T$898,17,FALSE)</f>
        <v>53</v>
      </c>
      <c r="Q91">
        <f>VLOOKUP($C91,'PoB AI'!$C$1:$T$898,18,FALSE)</f>
        <v>0</v>
      </c>
      <c r="R91">
        <f>VLOOKUP($C91,'PoB AS'!$C$1:$T$898,17,FALSE)</f>
        <v>76</v>
      </c>
      <c r="S91">
        <f>VLOOKUP($C91,'PoB AS'!$C$1:$T$898,18,FALSE)</f>
        <v>185</v>
      </c>
      <c r="T91">
        <f>VLOOKUP($C91,'PoB PI'!$C$1:$T$898,17,FALSE)</f>
        <v>23</v>
      </c>
      <c r="U91">
        <f>VLOOKUP($C91,'PoB PI'!$C$1:$T$898,18,FALSE)</f>
        <v>0</v>
      </c>
      <c r="V91">
        <f>VLOOKUP($C91,'PoB OT'!$C$1:$T$898,17,FALSE)</f>
        <v>69</v>
      </c>
      <c r="W91">
        <f>VLOOKUP($C91,'PoB OT'!$C$1:$T$898,18,FALSE)</f>
        <v>88</v>
      </c>
      <c r="X91">
        <f>VLOOKUP($C91,'PoB 2R'!$C$1:$T$898,17,FALSE)</f>
        <v>203</v>
      </c>
      <c r="Y91">
        <f>VLOOKUP($C91,'PoB 2R'!$C$1:$T$898,18,FALSE)</f>
        <v>62</v>
      </c>
    </row>
    <row r="92" spans="1:25" x14ac:dyDescent="0.25">
      <c r="A92" s="1" t="s">
        <v>218</v>
      </c>
      <c r="B92" s="2">
        <v>53033009000</v>
      </c>
      <c r="C92" t="s">
        <v>219</v>
      </c>
      <c r="D92">
        <f t="shared" si="4"/>
        <v>2185</v>
      </c>
      <c r="E92">
        <f>VLOOKUP($C92,'PoB Totals'!$C$3:$T$898,17,FALSE)</f>
        <v>1201</v>
      </c>
      <c r="F92">
        <f>VLOOKUP($C92,'PoB Totals'!$C$3:$T$898,18,FALSE)</f>
        <v>984</v>
      </c>
      <c r="G92">
        <f t="shared" si="5"/>
        <v>2185</v>
      </c>
      <c r="H92">
        <f t="shared" si="6"/>
        <v>1201</v>
      </c>
      <c r="I92">
        <f t="shared" si="7"/>
        <v>984</v>
      </c>
      <c r="J92">
        <f>VLOOKUP($C92,'PoB WN'!$C$1:$T$898,17,FALSE)</f>
        <v>217</v>
      </c>
      <c r="K92">
        <f>VLOOKUP($C92,'PoB WN'!$C$1:$T$898,18,FALSE)</f>
        <v>15</v>
      </c>
      <c r="L92">
        <f>VLOOKUP($C92,'PoB WH'!$C$1:$T$898,17,FALSE)</f>
        <v>67</v>
      </c>
      <c r="M92">
        <f>VLOOKUP($C92,'PoB WH'!$C$1:$T$898,18,FALSE)</f>
        <v>96</v>
      </c>
      <c r="N92">
        <f>VLOOKUP($C92,'PoB AA'!$C$1:$T$898,17,FALSE)</f>
        <v>515</v>
      </c>
      <c r="O92">
        <f>VLOOKUP($C92,'PoB AA'!$C$1:$T$898,18,FALSE)</f>
        <v>126</v>
      </c>
      <c r="P92">
        <f>VLOOKUP($C92,'PoB AI'!$C$1:$T$898,17,FALSE)</f>
        <v>3</v>
      </c>
      <c r="Q92">
        <f>VLOOKUP($C92,'PoB AI'!$C$1:$T$898,18,FALSE)</f>
        <v>7</v>
      </c>
      <c r="R92">
        <f>VLOOKUP($C92,'PoB AS'!$C$1:$T$898,17,FALSE)</f>
        <v>273</v>
      </c>
      <c r="S92">
        <f>VLOOKUP($C92,'PoB AS'!$C$1:$T$898,18,FALSE)</f>
        <v>638</v>
      </c>
      <c r="T92">
        <f>VLOOKUP($C92,'PoB PI'!$C$1:$T$898,17,FALSE)</f>
        <v>0</v>
      </c>
      <c r="U92">
        <f>VLOOKUP($C92,'PoB PI'!$C$1:$T$898,18,FALSE)</f>
        <v>7</v>
      </c>
      <c r="V92">
        <f>VLOOKUP($C92,'PoB OT'!$C$1:$T$898,17,FALSE)</f>
        <v>32</v>
      </c>
      <c r="W92">
        <f>VLOOKUP($C92,'PoB OT'!$C$1:$T$898,18,FALSE)</f>
        <v>62</v>
      </c>
      <c r="X92">
        <f>VLOOKUP($C92,'PoB 2R'!$C$1:$T$898,17,FALSE)</f>
        <v>94</v>
      </c>
      <c r="Y92">
        <f>VLOOKUP($C92,'PoB 2R'!$C$1:$T$898,18,FALSE)</f>
        <v>33</v>
      </c>
    </row>
    <row r="93" spans="1:25" x14ac:dyDescent="0.25">
      <c r="A93" s="1" t="s">
        <v>220</v>
      </c>
      <c r="B93" s="2">
        <v>53033009100</v>
      </c>
      <c r="C93" t="s">
        <v>221</v>
      </c>
      <c r="D93">
        <f t="shared" si="4"/>
        <v>1952</v>
      </c>
      <c r="E93">
        <f>VLOOKUP($C93,'PoB Totals'!$C$3:$T$898,17,FALSE)</f>
        <v>711</v>
      </c>
      <c r="F93">
        <f>VLOOKUP($C93,'PoB Totals'!$C$3:$T$898,18,FALSE)</f>
        <v>1241</v>
      </c>
      <c r="G93">
        <f t="shared" si="5"/>
        <v>1952</v>
      </c>
      <c r="H93">
        <f t="shared" si="6"/>
        <v>711</v>
      </c>
      <c r="I93">
        <f t="shared" si="7"/>
        <v>1241</v>
      </c>
      <c r="J93">
        <f>VLOOKUP($C93,'PoB WN'!$C$1:$T$898,17,FALSE)</f>
        <v>259</v>
      </c>
      <c r="K93">
        <f>VLOOKUP($C93,'PoB WN'!$C$1:$T$898,18,FALSE)</f>
        <v>10</v>
      </c>
      <c r="L93">
        <f>VLOOKUP($C93,'PoB WH'!$C$1:$T$898,17,FALSE)</f>
        <v>0</v>
      </c>
      <c r="M93">
        <f>VLOOKUP($C93,'PoB WH'!$C$1:$T$898,18,FALSE)</f>
        <v>0</v>
      </c>
      <c r="N93">
        <f>VLOOKUP($C93,'PoB AA'!$C$1:$T$898,17,FALSE)</f>
        <v>227</v>
      </c>
      <c r="O93">
        <f>VLOOKUP($C93,'PoB AA'!$C$1:$T$898,18,FALSE)</f>
        <v>187</v>
      </c>
      <c r="P93">
        <f>VLOOKUP($C93,'PoB AI'!$C$1:$T$898,17,FALSE)</f>
        <v>13</v>
      </c>
      <c r="Q93">
        <f>VLOOKUP($C93,'PoB AI'!$C$1:$T$898,18,FALSE)</f>
        <v>0</v>
      </c>
      <c r="R93">
        <f>VLOOKUP($C93,'PoB AS'!$C$1:$T$898,17,FALSE)</f>
        <v>181</v>
      </c>
      <c r="S93">
        <f>VLOOKUP($C93,'PoB AS'!$C$1:$T$898,18,FALSE)</f>
        <v>958</v>
      </c>
      <c r="T93">
        <f>VLOOKUP($C93,'PoB PI'!$C$1:$T$898,17,FALSE)</f>
        <v>0</v>
      </c>
      <c r="U93">
        <f>VLOOKUP($C93,'PoB PI'!$C$1:$T$898,18,FALSE)</f>
        <v>0</v>
      </c>
      <c r="V93">
        <f>VLOOKUP($C93,'PoB OT'!$C$1:$T$898,17,FALSE)</f>
        <v>6</v>
      </c>
      <c r="W93">
        <f>VLOOKUP($C93,'PoB OT'!$C$1:$T$898,18,FALSE)</f>
        <v>18</v>
      </c>
      <c r="X93">
        <f>VLOOKUP($C93,'PoB 2R'!$C$1:$T$898,17,FALSE)</f>
        <v>25</v>
      </c>
      <c r="Y93">
        <f>VLOOKUP($C93,'PoB 2R'!$C$1:$T$898,18,FALSE)</f>
        <v>68</v>
      </c>
    </row>
    <row r="94" spans="1:25" x14ac:dyDescent="0.25">
      <c r="A94" s="1" t="s">
        <v>222</v>
      </c>
      <c r="B94" s="2">
        <v>53033009200</v>
      </c>
      <c r="C94" t="s">
        <v>223</v>
      </c>
      <c r="D94">
        <f t="shared" si="4"/>
        <v>1967</v>
      </c>
      <c r="E94">
        <f>VLOOKUP($C94,'PoB Totals'!$C$3:$T$898,17,FALSE)</f>
        <v>1121</v>
      </c>
      <c r="F94">
        <f>VLOOKUP($C94,'PoB Totals'!$C$3:$T$898,18,FALSE)</f>
        <v>846</v>
      </c>
      <c r="G94">
        <f t="shared" si="5"/>
        <v>1967</v>
      </c>
      <c r="H94">
        <f t="shared" si="6"/>
        <v>1121</v>
      </c>
      <c r="I94">
        <f t="shared" si="7"/>
        <v>846</v>
      </c>
      <c r="J94">
        <f>VLOOKUP($C94,'PoB WN'!$C$1:$T$898,17,FALSE)</f>
        <v>771</v>
      </c>
      <c r="K94">
        <f>VLOOKUP($C94,'PoB WN'!$C$1:$T$898,18,FALSE)</f>
        <v>73</v>
      </c>
      <c r="L94">
        <f>VLOOKUP($C94,'PoB WH'!$C$1:$T$898,17,FALSE)</f>
        <v>26</v>
      </c>
      <c r="M94">
        <f>VLOOKUP($C94,'PoB WH'!$C$1:$T$898,18,FALSE)</f>
        <v>83</v>
      </c>
      <c r="N94">
        <f>VLOOKUP($C94,'PoB AA'!$C$1:$T$898,17,FALSE)</f>
        <v>153</v>
      </c>
      <c r="O94">
        <f>VLOOKUP($C94,'PoB AA'!$C$1:$T$898,18,FALSE)</f>
        <v>28</v>
      </c>
      <c r="P94">
        <f>VLOOKUP($C94,'PoB AI'!$C$1:$T$898,17,FALSE)</f>
        <v>65</v>
      </c>
      <c r="Q94">
        <f>VLOOKUP($C94,'PoB AI'!$C$1:$T$898,18,FALSE)</f>
        <v>10</v>
      </c>
      <c r="R94">
        <f>VLOOKUP($C94,'PoB AS'!$C$1:$T$898,17,FALSE)</f>
        <v>10</v>
      </c>
      <c r="S94">
        <f>VLOOKUP($C94,'PoB AS'!$C$1:$T$898,18,FALSE)</f>
        <v>548</v>
      </c>
      <c r="T94">
        <f>VLOOKUP($C94,'PoB PI'!$C$1:$T$898,17,FALSE)</f>
        <v>0</v>
      </c>
      <c r="U94">
        <f>VLOOKUP($C94,'PoB PI'!$C$1:$T$898,18,FALSE)</f>
        <v>0</v>
      </c>
      <c r="V94">
        <f>VLOOKUP($C94,'PoB OT'!$C$1:$T$898,17,FALSE)</f>
        <v>11</v>
      </c>
      <c r="W94">
        <f>VLOOKUP($C94,'PoB OT'!$C$1:$T$898,18,FALSE)</f>
        <v>25</v>
      </c>
      <c r="X94">
        <f>VLOOKUP($C94,'PoB 2R'!$C$1:$T$898,17,FALSE)</f>
        <v>85</v>
      </c>
      <c r="Y94">
        <f>VLOOKUP($C94,'PoB 2R'!$C$1:$T$898,18,FALSE)</f>
        <v>79</v>
      </c>
    </row>
    <row r="95" spans="1:25" x14ac:dyDescent="0.25">
      <c r="A95" s="1" t="s">
        <v>224</v>
      </c>
      <c r="B95" s="2">
        <v>53033009300</v>
      </c>
      <c r="C95" t="s">
        <v>225</v>
      </c>
      <c r="D95">
        <f t="shared" si="4"/>
        <v>2562</v>
      </c>
      <c r="E95">
        <f>VLOOKUP($C95,'PoB Totals'!$C$3:$T$898,17,FALSE)</f>
        <v>2000</v>
      </c>
      <c r="F95">
        <f>VLOOKUP($C95,'PoB Totals'!$C$3:$T$898,18,FALSE)</f>
        <v>562</v>
      </c>
      <c r="G95">
        <f t="shared" si="5"/>
        <v>2562</v>
      </c>
      <c r="H95">
        <f t="shared" si="6"/>
        <v>2000</v>
      </c>
      <c r="I95">
        <f t="shared" si="7"/>
        <v>562</v>
      </c>
      <c r="J95">
        <f>VLOOKUP($C95,'PoB WN'!$C$1:$T$898,17,FALSE)</f>
        <v>1084</v>
      </c>
      <c r="K95">
        <f>VLOOKUP($C95,'PoB WN'!$C$1:$T$898,18,FALSE)</f>
        <v>72</v>
      </c>
      <c r="L95">
        <f>VLOOKUP($C95,'PoB WH'!$C$1:$T$898,17,FALSE)</f>
        <v>55</v>
      </c>
      <c r="M95">
        <f>VLOOKUP($C95,'PoB WH'!$C$1:$T$898,18,FALSE)</f>
        <v>95</v>
      </c>
      <c r="N95">
        <f>VLOOKUP($C95,'PoB AA'!$C$1:$T$898,17,FALSE)</f>
        <v>283</v>
      </c>
      <c r="O95">
        <f>VLOOKUP($C95,'PoB AA'!$C$1:$T$898,18,FALSE)</f>
        <v>50</v>
      </c>
      <c r="P95">
        <f>VLOOKUP($C95,'PoB AI'!$C$1:$T$898,17,FALSE)</f>
        <v>64</v>
      </c>
      <c r="Q95">
        <f>VLOOKUP($C95,'PoB AI'!$C$1:$T$898,18,FALSE)</f>
        <v>0</v>
      </c>
      <c r="R95">
        <f>VLOOKUP($C95,'PoB AS'!$C$1:$T$898,17,FALSE)</f>
        <v>311</v>
      </c>
      <c r="S95">
        <f>VLOOKUP($C95,'PoB AS'!$C$1:$T$898,18,FALSE)</f>
        <v>268</v>
      </c>
      <c r="T95">
        <f>VLOOKUP($C95,'PoB PI'!$C$1:$T$898,17,FALSE)</f>
        <v>0</v>
      </c>
      <c r="U95">
        <f>VLOOKUP($C95,'PoB PI'!$C$1:$T$898,18,FALSE)</f>
        <v>0</v>
      </c>
      <c r="V95">
        <f>VLOOKUP($C95,'PoB OT'!$C$1:$T$898,17,FALSE)</f>
        <v>115</v>
      </c>
      <c r="W95">
        <f>VLOOKUP($C95,'PoB OT'!$C$1:$T$898,18,FALSE)</f>
        <v>27</v>
      </c>
      <c r="X95">
        <f>VLOOKUP($C95,'PoB 2R'!$C$1:$T$898,17,FALSE)</f>
        <v>88</v>
      </c>
      <c r="Y95">
        <f>VLOOKUP($C95,'PoB 2R'!$C$1:$T$898,18,FALSE)</f>
        <v>50</v>
      </c>
    </row>
    <row r="96" spans="1:25" x14ac:dyDescent="0.25">
      <c r="A96" s="1" t="s">
        <v>226</v>
      </c>
      <c r="B96" s="2">
        <v>53033009400</v>
      </c>
      <c r="C96" t="s">
        <v>227</v>
      </c>
      <c r="D96">
        <f t="shared" si="4"/>
        <v>5242</v>
      </c>
      <c r="E96">
        <f>VLOOKUP($C96,'PoB Totals'!$C$3:$T$898,17,FALSE)</f>
        <v>2821</v>
      </c>
      <c r="F96">
        <f>VLOOKUP($C96,'PoB Totals'!$C$3:$T$898,18,FALSE)</f>
        <v>2421</v>
      </c>
      <c r="G96">
        <f t="shared" si="5"/>
        <v>5242</v>
      </c>
      <c r="H96">
        <f t="shared" si="6"/>
        <v>2821</v>
      </c>
      <c r="I96">
        <f t="shared" si="7"/>
        <v>2421</v>
      </c>
      <c r="J96">
        <f>VLOOKUP($C96,'PoB WN'!$C$1:$T$898,17,FALSE)</f>
        <v>909</v>
      </c>
      <c r="K96">
        <f>VLOOKUP($C96,'PoB WN'!$C$1:$T$898,18,FALSE)</f>
        <v>62</v>
      </c>
      <c r="L96">
        <f>VLOOKUP($C96,'PoB WH'!$C$1:$T$898,17,FALSE)</f>
        <v>87</v>
      </c>
      <c r="M96">
        <f>VLOOKUP($C96,'PoB WH'!$C$1:$T$898,18,FALSE)</f>
        <v>66</v>
      </c>
      <c r="N96">
        <f>VLOOKUP($C96,'PoB AA'!$C$1:$T$898,17,FALSE)</f>
        <v>592</v>
      </c>
      <c r="O96">
        <f>VLOOKUP($C96,'PoB AA'!$C$1:$T$898,18,FALSE)</f>
        <v>174</v>
      </c>
      <c r="P96">
        <f>VLOOKUP($C96,'PoB AI'!$C$1:$T$898,17,FALSE)</f>
        <v>88</v>
      </c>
      <c r="Q96">
        <f>VLOOKUP($C96,'PoB AI'!$C$1:$T$898,18,FALSE)</f>
        <v>6</v>
      </c>
      <c r="R96">
        <f>VLOOKUP($C96,'PoB AS'!$C$1:$T$898,17,FALSE)</f>
        <v>737</v>
      </c>
      <c r="S96">
        <f>VLOOKUP($C96,'PoB AS'!$C$1:$T$898,18,FALSE)</f>
        <v>1796</v>
      </c>
      <c r="T96">
        <f>VLOOKUP($C96,'PoB PI'!$C$1:$T$898,17,FALSE)</f>
        <v>13</v>
      </c>
      <c r="U96">
        <f>VLOOKUP($C96,'PoB PI'!$C$1:$T$898,18,FALSE)</f>
        <v>0</v>
      </c>
      <c r="V96">
        <f>VLOOKUP($C96,'PoB OT'!$C$1:$T$898,17,FALSE)</f>
        <v>216</v>
      </c>
      <c r="W96">
        <f>VLOOKUP($C96,'PoB OT'!$C$1:$T$898,18,FALSE)</f>
        <v>163</v>
      </c>
      <c r="X96">
        <f>VLOOKUP($C96,'PoB 2R'!$C$1:$T$898,17,FALSE)</f>
        <v>179</v>
      </c>
      <c r="Y96">
        <f>VLOOKUP($C96,'PoB 2R'!$C$1:$T$898,18,FALSE)</f>
        <v>154</v>
      </c>
    </row>
    <row r="97" spans="1:25" x14ac:dyDescent="0.25">
      <c r="A97" s="1" t="s">
        <v>228</v>
      </c>
      <c r="B97" s="2">
        <v>53033009500</v>
      </c>
      <c r="C97" t="s">
        <v>229</v>
      </c>
      <c r="D97">
        <f t="shared" si="4"/>
        <v>5717</v>
      </c>
      <c r="E97">
        <f>VLOOKUP($C97,'PoB Totals'!$C$3:$T$898,17,FALSE)</f>
        <v>4751</v>
      </c>
      <c r="F97">
        <f>VLOOKUP($C97,'PoB Totals'!$C$3:$T$898,18,FALSE)</f>
        <v>966</v>
      </c>
      <c r="G97">
        <f t="shared" si="5"/>
        <v>5717</v>
      </c>
      <c r="H97">
        <f t="shared" si="6"/>
        <v>4751</v>
      </c>
      <c r="I97">
        <f t="shared" si="7"/>
        <v>966</v>
      </c>
      <c r="J97">
        <f>VLOOKUP($C97,'PoB WN'!$C$1:$T$898,17,FALSE)</f>
        <v>2802</v>
      </c>
      <c r="K97">
        <f>VLOOKUP($C97,'PoB WN'!$C$1:$T$898,18,FALSE)</f>
        <v>141</v>
      </c>
      <c r="L97">
        <f>VLOOKUP($C97,'PoB WH'!$C$1:$T$898,17,FALSE)</f>
        <v>37</v>
      </c>
      <c r="M97">
        <f>VLOOKUP($C97,'PoB WH'!$C$1:$T$898,18,FALSE)</f>
        <v>47</v>
      </c>
      <c r="N97">
        <f>VLOOKUP($C97,'PoB AA'!$C$1:$T$898,17,FALSE)</f>
        <v>1308</v>
      </c>
      <c r="O97">
        <f>VLOOKUP($C97,'PoB AA'!$C$1:$T$898,18,FALSE)</f>
        <v>42</v>
      </c>
      <c r="P97">
        <f>VLOOKUP($C97,'PoB AI'!$C$1:$T$898,17,FALSE)</f>
        <v>73</v>
      </c>
      <c r="Q97">
        <f>VLOOKUP($C97,'PoB AI'!$C$1:$T$898,18,FALSE)</f>
        <v>0</v>
      </c>
      <c r="R97">
        <f>VLOOKUP($C97,'PoB AS'!$C$1:$T$898,17,FALSE)</f>
        <v>298</v>
      </c>
      <c r="S97">
        <f>VLOOKUP($C97,'PoB AS'!$C$1:$T$898,18,FALSE)</f>
        <v>707</v>
      </c>
      <c r="T97">
        <f>VLOOKUP($C97,'PoB PI'!$C$1:$T$898,17,FALSE)</f>
        <v>0</v>
      </c>
      <c r="U97">
        <f>VLOOKUP($C97,'PoB PI'!$C$1:$T$898,18,FALSE)</f>
        <v>0</v>
      </c>
      <c r="V97">
        <f>VLOOKUP($C97,'PoB OT'!$C$1:$T$898,17,FALSE)</f>
        <v>25</v>
      </c>
      <c r="W97">
        <f>VLOOKUP($C97,'PoB OT'!$C$1:$T$898,18,FALSE)</f>
        <v>0</v>
      </c>
      <c r="X97">
        <f>VLOOKUP($C97,'PoB 2R'!$C$1:$T$898,17,FALSE)</f>
        <v>208</v>
      </c>
      <c r="Y97">
        <f>VLOOKUP($C97,'PoB 2R'!$C$1:$T$898,18,FALSE)</f>
        <v>29</v>
      </c>
    </row>
    <row r="98" spans="1:25" x14ac:dyDescent="0.25">
      <c r="A98" s="1" t="s">
        <v>230</v>
      </c>
      <c r="B98" s="2">
        <v>53033009600</v>
      </c>
      <c r="C98" t="s">
        <v>231</v>
      </c>
      <c r="D98">
        <f t="shared" si="4"/>
        <v>4919</v>
      </c>
      <c r="E98">
        <f>VLOOKUP($C98,'PoB Totals'!$C$3:$T$898,17,FALSE)</f>
        <v>4457</v>
      </c>
      <c r="F98">
        <f>VLOOKUP($C98,'PoB Totals'!$C$3:$T$898,18,FALSE)</f>
        <v>462</v>
      </c>
      <c r="G98">
        <f t="shared" si="5"/>
        <v>4919</v>
      </c>
      <c r="H98">
        <f t="shared" si="6"/>
        <v>4457</v>
      </c>
      <c r="I98">
        <f t="shared" si="7"/>
        <v>462</v>
      </c>
      <c r="J98">
        <f>VLOOKUP($C98,'PoB WN'!$C$1:$T$898,17,FALSE)</f>
        <v>4069</v>
      </c>
      <c r="K98">
        <f>VLOOKUP($C98,'PoB WN'!$C$1:$T$898,18,FALSE)</f>
        <v>339</v>
      </c>
      <c r="L98">
        <f>VLOOKUP($C98,'PoB WH'!$C$1:$T$898,17,FALSE)</f>
        <v>78</v>
      </c>
      <c r="M98">
        <f>VLOOKUP($C98,'PoB WH'!$C$1:$T$898,18,FALSE)</f>
        <v>20</v>
      </c>
      <c r="N98">
        <f>VLOOKUP($C98,'PoB AA'!$C$1:$T$898,17,FALSE)</f>
        <v>55</v>
      </c>
      <c r="O98">
        <f>VLOOKUP($C98,'PoB AA'!$C$1:$T$898,18,FALSE)</f>
        <v>0</v>
      </c>
      <c r="P98">
        <f>VLOOKUP($C98,'PoB AI'!$C$1:$T$898,17,FALSE)</f>
        <v>29</v>
      </c>
      <c r="Q98">
        <f>VLOOKUP($C98,'PoB AI'!$C$1:$T$898,18,FALSE)</f>
        <v>0</v>
      </c>
      <c r="R98">
        <f>VLOOKUP($C98,'PoB AS'!$C$1:$T$898,17,FALSE)</f>
        <v>100</v>
      </c>
      <c r="S98">
        <f>VLOOKUP($C98,'PoB AS'!$C$1:$T$898,18,FALSE)</f>
        <v>74</v>
      </c>
      <c r="T98">
        <f>VLOOKUP($C98,'PoB PI'!$C$1:$T$898,17,FALSE)</f>
        <v>14</v>
      </c>
      <c r="U98">
        <f>VLOOKUP($C98,'PoB PI'!$C$1:$T$898,18,FALSE)</f>
        <v>0</v>
      </c>
      <c r="V98">
        <f>VLOOKUP($C98,'PoB OT'!$C$1:$T$898,17,FALSE)</f>
        <v>21</v>
      </c>
      <c r="W98">
        <f>VLOOKUP($C98,'PoB OT'!$C$1:$T$898,18,FALSE)</f>
        <v>9</v>
      </c>
      <c r="X98">
        <f>VLOOKUP($C98,'PoB 2R'!$C$1:$T$898,17,FALSE)</f>
        <v>91</v>
      </c>
      <c r="Y98">
        <f>VLOOKUP($C98,'PoB 2R'!$C$1:$T$898,18,FALSE)</f>
        <v>20</v>
      </c>
    </row>
    <row r="99" spans="1:25" x14ac:dyDescent="0.25">
      <c r="A99" s="1" t="s">
        <v>232</v>
      </c>
      <c r="B99" s="2">
        <v>53033009701</v>
      </c>
      <c r="C99" t="s">
        <v>233</v>
      </c>
      <c r="D99">
        <f t="shared" si="4"/>
        <v>5323</v>
      </c>
      <c r="E99">
        <f>VLOOKUP($C99,'PoB Totals'!$C$3:$T$898,17,FALSE)</f>
        <v>4846</v>
      </c>
      <c r="F99">
        <f>VLOOKUP($C99,'PoB Totals'!$C$3:$T$898,18,FALSE)</f>
        <v>477</v>
      </c>
      <c r="G99">
        <f t="shared" si="5"/>
        <v>5323</v>
      </c>
      <c r="H99">
        <f t="shared" si="6"/>
        <v>4846</v>
      </c>
      <c r="I99">
        <f t="shared" si="7"/>
        <v>477</v>
      </c>
      <c r="J99">
        <f>VLOOKUP($C99,'PoB WN'!$C$1:$T$898,17,FALSE)</f>
        <v>4419</v>
      </c>
      <c r="K99">
        <f>VLOOKUP($C99,'PoB WN'!$C$1:$T$898,18,FALSE)</f>
        <v>264</v>
      </c>
      <c r="L99">
        <f>VLOOKUP($C99,'PoB WH'!$C$1:$T$898,17,FALSE)</f>
        <v>80</v>
      </c>
      <c r="M99">
        <f>VLOOKUP($C99,'PoB WH'!$C$1:$T$898,18,FALSE)</f>
        <v>4</v>
      </c>
      <c r="N99">
        <f>VLOOKUP($C99,'PoB AA'!$C$1:$T$898,17,FALSE)</f>
        <v>42</v>
      </c>
      <c r="O99">
        <f>VLOOKUP($C99,'PoB AA'!$C$1:$T$898,18,FALSE)</f>
        <v>5</v>
      </c>
      <c r="P99">
        <f>VLOOKUP($C99,'PoB AI'!$C$1:$T$898,17,FALSE)</f>
        <v>59</v>
      </c>
      <c r="Q99">
        <f>VLOOKUP($C99,'PoB AI'!$C$1:$T$898,18,FALSE)</f>
        <v>0</v>
      </c>
      <c r="R99">
        <f>VLOOKUP($C99,'PoB AS'!$C$1:$T$898,17,FALSE)</f>
        <v>90</v>
      </c>
      <c r="S99">
        <f>VLOOKUP($C99,'PoB AS'!$C$1:$T$898,18,FALSE)</f>
        <v>125</v>
      </c>
      <c r="T99">
        <f>VLOOKUP($C99,'PoB PI'!$C$1:$T$898,17,FALSE)</f>
        <v>0</v>
      </c>
      <c r="U99">
        <f>VLOOKUP($C99,'PoB PI'!$C$1:$T$898,18,FALSE)</f>
        <v>0</v>
      </c>
      <c r="V99">
        <f>VLOOKUP($C99,'PoB OT'!$C$1:$T$898,17,FALSE)</f>
        <v>39</v>
      </c>
      <c r="W99">
        <f>VLOOKUP($C99,'PoB OT'!$C$1:$T$898,18,FALSE)</f>
        <v>37</v>
      </c>
      <c r="X99">
        <f>VLOOKUP($C99,'PoB 2R'!$C$1:$T$898,17,FALSE)</f>
        <v>117</v>
      </c>
      <c r="Y99">
        <f>VLOOKUP($C99,'PoB 2R'!$C$1:$T$898,18,FALSE)</f>
        <v>42</v>
      </c>
    </row>
    <row r="100" spans="1:25" x14ac:dyDescent="0.25">
      <c r="A100" s="1" t="s">
        <v>234</v>
      </c>
      <c r="B100" s="2">
        <v>53033009702</v>
      </c>
      <c r="C100" t="s">
        <v>235</v>
      </c>
      <c r="D100">
        <f t="shared" si="4"/>
        <v>5011</v>
      </c>
      <c r="E100">
        <f>VLOOKUP($C100,'PoB Totals'!$C$3:$T$898,17,FALSE)</f>
        <v>4471</v>
      </c>
      <c r="F100">
        <f>VLOOKUP($C100,'PoB Totals'!$C$3:$T$898,18,FALSE)</f>
        <v>540</v>
      </c>
      <c r="G100">
        <f t="shared" si="5"/>
        <v>5011</v>
      </c>
      <c r="H100">
        <f t="shared" si="6"/>
        <v>4471</v>
      </c>
      <c r="I100">
        <f t="shared" si="7"/>
        <v>540</v>
      </c>
      <c r="J100">
        <f>VLOOKUP($C100,'PoB WN'!$C$1:$T$898,17,FALSE)</f>
        <v>3919</v>
      </c>
      <c r="K100">
        <f>VLOOKUP($C100,'PoB WN'!$C$1:$T$898,18,FALSE)</f>
        <v>312</v>
      </c>
      <c r="L100">
        <f>VLOOKUP($C100,'PoB WH'!$C$1:$T$898,17,FALSE)</f>
        <v>69</v>
      </c>
      <c r="M100">
        <f>VLOOKUP($C100,'PoB WH'!$C$1:$T$898,18,FALSE)</f>
        <v>72</v>
      </c>
      <c r="N100">
        <f>VLOOKUP($C100,'PoB AA'!$C$1:$T$898,17,FALSE)</f>
        <v>32</v>
      </c>
      <c r="O100">
        <f>VLOOKUP($C100,'PoB AA'!$C$1:$T$898,18,FALSE)</f>
        <v>0</v>
      </c>
      <c r="P100">
        <f>VLOOKUP($C100,'PoB AI'!$C$1:$T$898,17,FALSE)</f>
        <v>74</v>
      </c>
      <c r="Q100">
        <f>VLOOKUP($C100,'PoB AI'!$C$1:$T$898,18,FALSE)</f>
        <v>9</v>
      </c>
      <c r="R100">
        <f>VLOOKUP($C100,'PoB AS'!$C$1:$T$898,17,FALSE)</f>
        <v>84</v>
      </c>
      <c r="S100">
        <f>VLOOKUP($C100,'PoB AS'!$C$1:$T$898,18,FALSE)</f>
        <v>93</v>
      </c>
      <c r="T100">
        <f>VLOOKUP($C100,'PoB PI'!$C$1:$T$898,17,FALSE)</f>
        <v>0</v>
      </c>
      <c r="U100">
        <f>VLOOKUP($C100,'PoB PI'!$C$1:$T$898,18,FALSE)</f>
        <v>8</v>
      </c>
      <c r="V100">
        <f>VLOOKUP($C100,'PoB OT'!$C$1:$T$898,17,FALSE)</f>
        <v>10</v>
      </c>
      <c r="W100">
        <f>VLOOKUP($C100,'PoB OT'!$C$1:$T$898,18,FALSE)</f>
        <v>0</v>
      </c>
      <c r="X100">
        <f>VLOOKUP($C100,'PoB 2R'!$C$1:$T$898,17,FALSE)</f>
        <v>283</v>
      </c>
      <c r="Y100">
        <f>VLOOKUP($C100,'PoB 2R'!$C$1:$T$898,18,FALSE)</f>
        <v>46</v>
      </c>
    </row>
    <row r="101" spans="1:25" x14ac:dyDescent="0.25">
      <c r="A101" s="1" t="s">
        <v>236</v>
      </c>
      <c r="B101" s="2">
        <v>53033009800</v>
      </c>
      <c r="C101" t="s">
        <v>237</v>
      </c>
      <c r="D101">
        <f t="shared" si="4"/>
        <v>5820</v>
      </c>
      <c r="E101">
        <f>VLOOKUP($C101,'PoB Totals'!$C$3:$T$898,17,FALSE)</f>
        <v>5273</v>
      </c>
      <c r="F101">
        <f>VLOOKUP($C101,'PoB Totals'!$C$3:$T$898,18,FALSE)</f>
        <v>547</v>
      </c>
      <c r="G101">
        <f t="shared" si="5"/>
        <v>5820</v>
      </c>
      <c r="H101">
        <f t="shared" si="6"/>
        <v>5273</v>
      </c>
      <c r="I101">
        <f t="shared" si="7"/>
        <v>547</v>
      </c>
      <c r="J101">
        <f>VLOOKUP($C101,'PoB WN'!$C$1:$T$898,17,FALSE)</f>
        <v>4677</v>
      </c>
      <c r="K101">
        <f>VLOOKUP($C101,'PoB WN'!$C$1:$T$898,18,FALSE)</f>
        <v>308</v>
      </c>
      <c r="L101">
        <f>VLOOKUP($C101,'PoB WH'!$C$1:$T$898,17,FALSE)</f>
        <v>97</v>
      </c>
      <c r="M101">
        <f>VLOOKUP($C101,'PoB WH'!$C$1:$T$898,18,FALSE)</f>
        <v>24</v>
      </c>
      <c r="N101">
        <f>VLOOKUP($C101,'PoB AA'!$C$1:$T$898,17,FALSE)</f>
        <v>153</v>
      </c>
      <c r="O101">
        <f>VLOOKUP($C101,'PoB AA'!$C$1:$T$898,18,FALSE)</f>
        <v>42</v>
      </c>
      <c r="P101">
        <f>VLOOKUP($C101,'PoB AI'!$C$1:$T$898,17,FALSE)</f>
        <v>66</v>
      </c>
      <c r="Q101">
        <f>VLOOKUP($C101,'PoB AI'!$C$1:$T$898,18,FALSE)</f>
        <v>0</v>
      </c>
      <c r="R101">
        <f>VLOOKUP($C101,'PoB AS'!$C$1:$T$898,17,FALSE)</f>
        <v>114</v>
      </c>
      <c r="S101">
        <f>VLOOKUP($C101,'PoB AS'!$C$1:$T$898,18,FALSE)</f>
        <v>136</v>
      </c>
      <c r="T101">
        <f>VLOOKUP($C101,'PoB PI'!$C$1:$T$898,17,FALSE)</f>
        <v>0</v>
      </c>
      <c r="U101">
        <f>VLOOKUP($C101,'PoB PI'!$C$1:$T$898,18,FALSE)</f>
        <v>10</v>
      </c>
      <c r="V101">
        <f>VLOOKUP($C101,'PoB OT'!$C$1:$T$898,17,FALSE)</f>
        <v>65</v>
      </c>
      <c r="W101">
        <f>VLOOKUP($C101,'PoB OT'!$C$1:$T$898,18,FALSE)</f>
        <v>19</v>
      </c>
      <c r="X101">
        <f>VLOOKUP($C101,'PoB 2R'!$C$1:$T$898,17,FALSE)</f>
        <v>101</v>
      </c>
      <c r="Y101">
        <f>VLOOKUP($C101,'PoB 2R'!$C$1:$T$898,18,FALSE)</f>
        <v>8</v>
      </c>
    </row>
    <row r="102" spans="1:25" x14ac:dyDescent="0.25">
      <c r="A102" s="1" t="s">
        <v>238</v>
      </c>
      <c r="B102" s="2">
        <v>53033009900</v>
      </c>
      <c r="C102" t="s">
        <v>239</v>
      </c>
      <c r="D102">
        <f t="shared" si="4"/>
        <v>4338</v>
      </c>
      <c r="E102">
        <f>VLOOKUP($C102,'PoB Totals'!$C$3:$T$898,17,FALSE)</f>
        <v>3705</v>
      </c>
      <c r="F102">
        <f>VLOOKUP($C102,'PoB Totals'!$C$3:$T$898,18,FALSE)</f>
        <v>633</v>
      </c>
      <c r="G102">
        <f t="shared" si="5"/>
        <v>4338</v>
      </c>
      <c r="H102">
        <f t="shared" si="6"/>
        <v>3705</v>
      </c>
      <c r="I102">
        <f t="shared" si="7"/>
        <v>633</v>
      </c>
      <c r="J102">
        <f>VLOOKUP($C102,'PoB WN'!$C$1:$T$898,17,FALSE)</f>
        <v>2825</v>
      </c>
      <c r="K102">
        <f>VLOOKUP($C102,'PoB WN'!$C$1:$T$898,18,FALSE)</f>
        <v>172</v>
      </c>
      <c r="L102">
        <f>VLOOKUP($C102,'PoB WH'!$C$1:$T$898,17,FALSE)</f>
        <v>67</v>
      </c>
      <c r="M102">
        <f>VLOOKUP($C102,'PoB WH'!$C$1:$T$898,18,FALSE)</f>
        <v>64</v>
      </c>
      <c r="N102">
        <f>VLOOKUP($C102,'PoB AA'!$C$1:$T$898,17,FALSE)</f>
        <v>316</v>
      </c>
      <c r="O102">
        <f>VLOOKUP($C102,'PoB AA'!$C$1:$T$898,18,FALSE)</f>
        <v>22</v>
      </c>
      <c r="P102">
        <f>VLOOKUP($C102,'PoB AI'!$C$1:$T$898,17,FALSE)</f>
        <v>57</v>
      </c>
      <c r="Q102">
        <f>VLOOKUP($C102,'PoB AI'!$C$1:$T$898,18,FALSE)</f>
        <v>0</v>
      </c>
      <c r="R102">
        <f>VLOOKUP($C102,'PoB AS'!$C$1:$T$898,17,FALSE)</f>
        <v>256</v>
      </c>
      <c r="S102">
        <f>VLOOKUP($C102,'PoB AS'!$C$1:$T$898,18,FALSE)</f>
        <v>235</v>
      </c>
      <c r="T102">
        <f>VLOOKUP($C102,'PoB PI'!$C$1:$T$898,17,FALSE)</f>
        <v>0</v>
      </c>
      <c r="U102">
        <f>VLOOKUP($C102,'PoB PI'!$C$1:$T$898,18,FALSE)</f>
        <v>0</v>
      </c>
      <c r="V102">
        <f>VLOOKUP($C102,'PoB OT'!$C$1:$T$898,17,FALSE)</f>
        <v>55</v>
      </c>
      <c r="W102">
        <f>VLOOKUP($C102,'PoB OT'!$C$1:$T$898,18,FALSE)</f>
        <v>140</v>
      </c>
      <c r="X102">
        <f>VLOOKUP($C102,'PoB 2R'!$C$1:$T$898,17,FALSE)</f>
        <v>129</v>
      </c>
      <c r="Y102">
        <f>VLOOKUP($C102,'PoB 2R'!$C$1:$T$898,18,FALSE)</f>
        <v>0</v>
      </c>
    </row>
    <row r="103" spans="1:25" x14ac:dyDescent="0.25">
      <c r="A103" s="1" t="s">
        <v>240</v>
      </c>
      <c r="B103" s="2">
        <v>53033010000</v>
      </c>
      <c r="C103" t="s">
        <v>241</v>
      </c>
      <c r="D103">
        <f t="shared" si="4"/>
        <v>8139</v>
      </c>
      <c r="E103">
        <f>VLOOKUP($C103,'PoB Totals'!$C$3:$T$898,17,FALSE)</f>
        <v>4685</v>
      </c>
      <c r="F103">
        <f>VLOOKUP($C103,'PoB Totals'!$C$3:$T$898,18,FALSE)</f>
        <v>3454</v>
      </c>
      <c r="G103">
        <f t="shared" si="5"/>
        <v>8139</v>
      </c>
      <c r="H103">
        <f t="shared" si="6"/>
        <v>4685</v>
      </c>
      <c r="I103">
        <f t="shared" si="7"/>
        <v>3454</v>
      </c>
      <c r="J103">
        <f>VLOOKUP($C103,'PoB WN'!$C$1:$T$898,17,FALSE)</f>
        <v>1741</v>
      </c>
      <c r="K103">
        <f>VLOOKUP($C103,'PoB WN'!$C$1:$T$898,18,FALSE)</f>
        <v>111</v>
      </c>
      <c r="L103">
        <f>VLOOKUP($C103,'PoB WH'!$C$1:$T$898,17,FALSE)</f>
        <v>161</v>
      </c>
      <c r="M103">
        <f>VLOOKUP($C103,'PoB WH'!$C$1:$T$898,18,FALSE)</f>
        <v>112</v>
      </c>
      <c r="N103">
        <f>VLOOKUP($C103,'PoB AA'!$C$1:$T$898,17,FALSE)</f>
        <v>909</v>
      </c>
      <c r="O103">
        <f>VLOOKUP($C103,'PoB AA'!$C$1:$T$898,18,FALSE)</f>
        <v>162</v>
      </c>
      <c r="P103">
        <f>VLOOKUP($C103,'PoB AI'!$C$1:$T$898,17,FALSE)</f>
        <v>51</v>
      </c>
      <c r="Q103">
        <f>VLOOKUP($C103,'PoB AI'!$C$1:$T$898,18,FALSE)</f>
        <v>135</v>
      </c>
      <c r="R103">
        <f>VLOOKUP($C103,'PoB AS'!$C$1:$T$898,17,FALSE)</f>
        <v>1066</v>
      </c>
      <c r="S103">
        <f>VLOOKUP($C103,'PoB AS'!$C$1:$T$898,18,FALSE)</f>
        <v>2493</v>
      </c>
      <c r="T103">
        <f>VLOOKUP($C103,'PoB PI'!$C$1:$T$898,17,FALSE)</f>
        <v>88</v>
      </c>
      <c r="U103">
        <f>VLOOKUP($C103,'PoB PI'!$C$1:$T$898,18,FALSE)</f>
        <v>42</v>
      </c>
      <c r="V103">
        <f>VLOOKUP($C103,'PoB OT'!$C$1:$T$898,17,FALSE)</f>
        <v>149</v>
      </c>
      <c r="W103">
        <f>VLOOKUP($C103,'PoB OT'!$C$1:$T$898,18,FALSE)</f>
        <v>154</v>
      </c>
      <c r="X103">
        <f>VLOOKUP($C103,'PoB 2R'!$C$1:$T$898,17,FALSE)</f>
        <v>520</v>
      </c>
      <c r="Y103">
        <f>VLOOKUP($C103,'PoB 2R'!$C$1:$T$898,18,FALSE)</f>
        <v>245</v>
      </c>
    </row>
    <row r="104" spans="1:25" x14ac:dyDescent="0.25">
      <c r="A104" s="1" t="s">
        <v>242</v>
      </c>
      <c r="B104" s="2">
        <v>53033010100</v>
      </c>
      <c r="C104" t="s">
        <v>243</v>
      </c>
      <c r="D104">
        <f t="shared" si="4"/>
        <v>5943</v>
      </c>
      <c r="E104">
        <f>VLOOKUP($C104,'PoB Totals'!$C$3:$T$898,17,FALSE)</f>
        <v>4312</v>
      </c>
      <c r="F104">
        <f>VLOOKUP($C104,'PoB Totals'!$C$3:$T$898,18,FALSE)</f>
        <v>1631</v>
      </c>
      <c r="G104">
        <f t="shared" si="5"/>
        <v>5943</v>
      </c>
      <c r="H104">
        <f t="shared" si="6"/>
        <v>4312</v>
      </c>
      <c r="I104">
        <f t="shared" si="7"/>
        <v>1631</v>
      </c>
      <c r="J104">
        <f>VLOOKUP($C104,'PoB WN'!$C$1:$T$898,17,FALSE)</f>
        <v>1974</v>
      </c>
      <c r="K104">
        <f>VLOOKUP($C104,'PoB WN'!$C$1:$T$898,18,FALSE)</f>
        <v>111</v>
      </c>
      <c r="L104">
        <f>VLOOKUP($C104,'PoB WH'!$C$1:$T$898,17,FALSE)</f>
        <v>82</v>
      </c>
      <c r="M104">
        <f>VLOOKUP($C104,'PoB WH'!$C$1:$T$898,18,FALSE)</f>
        <v>23</v>
      </c>
      <c r="N104">
        <f>VLOOKUP($C104,'PoB AA'!$C$1:$T$898,17,FALSE)</f>
        <v>1364</v>
      </c>
      <c r="O104">
        <f>VLOOKUP($C104,'PoB AA'!$C$1:$T$898,18,FALSE)</f>
        <v>266</v>
      </c>
      <c r="P104">
        <f>VLOOKUP($C104,'PoB AI'!$C$1:$T$898,17,FALSE)</f>
        <v>0</v>
      </c>
      <c r="Q104">
        <f>VLOOKUP($C104,'PoB AI'!$C$1:$T$898,18,FALSE)</f>
        <v>0</v>
      </c>
      <c r="R104">
        <f>VLOOKUP($C104,'PoB AS'!$C$1:$T$898,17,FALSE)</f>
        <v>397</v>
      </c>
      <c r="S104">
        <f>VLOOKUP($C104,'PoB AS'!$C$1:$T$898,18,FALSE)</f>
        <v>996</v>
      </c>
      <c r="T104">
        <f>VLOOKUP($C104,'PoB PI'!$C$1:$T$898,17,FALSE)</f>
        <v>15</v>
      </c>
      <c r="U104">
        <f>VLOOKUP($C104,'PoB PI'!$C$1:$T$898,18,FALSE)</f>
        <v>6</v>
      </c>
      <c r="V104">
        <f>VLOOKUP($C104,'PoB OT'!$C$1:$T$898,17,FALSE)</f>
        <v>123</v>
      </c>
      <c r="W104">
        <f>VLOOKUP($C104,'PoB OT'!$C$1:$T$898,18,FALSE)</f>
        <v>110</v>
      </c>
      <c r="X104">
        <f>VLOOKUP($C104,'PoB 2R'!$C$1:$T$898,17,FALSE)</f>
        <v>357</v>
      </c>
      <c r="Y104">
        <f>VLOOKUP($C104,'PoB 2R'!$C$1:$T$898,18,FALSE)</f>
        <v>119</v>
      </c>
    </row>
    <row r="105" spans="1:25" x14ac:dyDescent="0.25">
      <c r="A105" s="1" t="s">
        <v>244</v>
      </c>
      <c r="B105" s="2">
        <v>53033010200</v>
      </c>
      <c r="C105" t="s">
        <v>245</v>
      </c>
      <c r="D105">
        <f t="shared" si="4"/>
        <v>4870</v>
      </c>
      <c r="E105">
        <f>VLOOKUP($C105,'PoB Totals'!$C$3:$T$898,17,FALSE)</f>
        <v>3922</v>
      </c>
      <c r="F105">
        <f>VLOOKUP($C105,'PoB Totals'!$C$3:$T$898,18,FALSE)</f>
        <v>948</v>
      </c>
      <c r="G105">
        <f t="shared" si="5"/>
        <v>4870</v>
      </c>
      <c r="H105">
        <f t="shared" si="6"/>
        <v>3922</v>
      </c>
      <c r="I105">
        <f t="shared" si="7"/>
        <v>948</v>
      </c>
      <c r="J105">
        <f>VLOOKUP($C105,'PoB WN'!$C$1:$T$898,17,FALSE)</f>
        <v>2275</v>
      </c>
      <c r="K105">
        <f>VLOOKUP($C105,'PoB WN'!$C$1:$T$898,18,FALSE)</f>
        <v>174</v>
      </c>
      <c r="L105">
        <f>VLOOKUP($C105,'PoB WH'!$C$1:$T$898,17,FALSE)</f>
        <v>52</v>
      </c>
      <c r="M105">
        <f>VLOOKUP($C105,'PoB WH'!$C$1:$T$898,18,FALSE)</f>
        <v>0</v>
      </c>
      <c r="N105">
        <f>VLOOKUP($C105,'PoB AA'!$C$1:$T$898,17,FALSE)</f>
        <v>821</v>
      </c>
      <c r="O105">
        <f>VLOOKUP($C105,'PoB AA'!$C$1:$T$898,18,FALSE)</f>
        <v>117</v>
      </c>
      <c r="P105">
        <f>VLOOKUP($C105,'PoB AI'!$C$1:$T$898,17,FALSE)</f>
        <v>7</v>
      </c>
      <c r="Q105">
        <f>VLOOKUP($C105,'PoB AI'!$C$1:$T$898,18,FALSE)</f>
        <v>0</v>
      </c>
      <c r="R105">
        <f>VLOOKUP($C105,'PoB AS'!$C$1:$T$898,17,FALSE)</f>
        <v>447</v>
      </c>
      <c r="S105">
        <f>VLOOKUP($C105,'PoB AS'!$C$1:$T$898,18,FALSE)</f>
        <v>621</v>
      </c>
      <c r="T105">
        <f>VLOOKUP($C105,'PoB PI'!$C$1:$T$898,17,FALSE)</f>
        <v>0</v>
      </c>
      <c r="U105">
        <f>VLOOKUP($C105,'PoB PI'!$C$1:$T$898,18,FALSE)</f>
        <v>0</v>
      </c>
      <c r="V105">
        <f>VLOOKUP($C105,'PoB OT'!$C$1:$T$898,17,FALSE)</f>
        <v>21</v>
      </c>
      <c r="W105">
        <f>VLOOKUP($C105,'PoB OT'!$C$1:$T$898,18,FALSE)</f>
        <v>0</v>
      </c>
      <c r="X105">
        <f>VLOOKUP($C105,'PoB 2R'!$C$1:$T$898,17,FALSE)</f>
        <v>299</v>
      </c>
      <c r="Y105">
        <f>VLOOKUP($C105,'PoB 2R'!$C$1:$T$898,18,FALSE)</f>
        <v>36</v>
      </c>
    </row>
    <row r="106" spans="1:25" x14ac:dyDescent="0.25">
      <c r="A106" s="1" t="s">
        <v>246</v>
      </c>
      <c r="B106" s="2">
        <v>53033010300</v>
      </c>
      <c r="C106" t="s">
        <v>247</v>
      </c>
      <c r="D106">
        <f t="shared" si="4"/>
        <v>6178</v>
      </c>
      <c r="E106">
        <f>VLOOKUP($C106,'PoB Totals'!$C$3:$T$898,17,FALSE)</f>
        <v>4078</v>
      </c>
      <c r="F106">
        <f>VLOOKUP($C106,'PoB Totals'!$C$3:$T$898,18,FALSE)</f>
        <v>2100</v>
      </c>
      <c r="G106">
        <f t="shared" si="5"/>
        <v>6178</v>
      </c>
      <c r="H106">
        <f t="shared" si="6"/>
        <v>4078</v>
      </c>
      <c r="I106">
        <f t="shared" si="7"/>
        <v>2100</v>
      </c>
      <c r="J106">
        <f>VLOOKUP($C106,'PoB WN'!$C$1:$T$898,17,FALSE)</f>
        <v>1249</v>
      </c>
      <c r="K106">
        <f>VLOOKUP($C106,'PoB WN'!$C$1:$T$898,18,FALSE)</f>
        <v>58</v>
      </c>
      <c r="L106">
        <f>VLOOKUP($C106,'PoB WH'!$C$1:$T$898,17,FALSE)</f>
        <v>48</v>
      </c>
      <c r="M106">
        <f>VLOOKUP($C106,'PoB WH'!$C$1:$T$898,18,FALSE)</f>
        <v>115</v>
      </c>
      <c r="N106">
        <f>VLOOKUP($C106,'PoB AA'!$C$1:$T$898,17,FALSE)</f>
        <v>1798</v>
      </c>
      <c r="O106">
        <f>VLOOKUP($C106,'PoB AA'!$C$1:$T$898,18,FALSE)</f>
        <v>172</v>
      </c>
      <c r="P106">
        <f>VLOOKUP($C106,'PoB AI'!$C$1:$T$898,17,FALSE)</f>
        <v>34</v>
      </c>
      <c r="Q106">
        <f>VLOOKUP($C106,'PoB AI'!$C$1:$T$898,18,FALSE)</f>
        <v>0</v>
      </c>
      <c r="R106">
        <f>VLOOKUP($C106,'PoB AS'!$C$1:$T$898,17,FALSE)</f>
        <v>574</v>
      </c>
      <c r="S106">
        <f>VLOOKUP($C106,'PoB AS'!$C$1:$T$898,18,FALSE)</f>
        <v>1088</v>
      </c>
      <c r="T106">
        <f>VLOOKUP($C106,'PoB PI'!$C$1:$T$898,17,FALSE)</f>
        <v>35</v>
      </c>
      <c r="U106">
        <f>VLOOKUP($C106,'PoB PI'!$C$1:$T$898,18,FALSE)</f>
        <v>118</v>
      </c>
      <c r="V106">
        <f>VLOOKUP($C106,'PoB OT'!$C$1:$T$898,17,FALSE)</f>
        <v>65</v>
      </c>
      <c r="W106">
        <f>VLOOKUP($C106,'PoB OT'!$C$1:$T$898,18,FALSE)</f>
        <v>258</v>
      </c>
      <c r="X106">
        <f>VLOOKUP($C106,'PoB 2R'!$C$1:$T$898,17,FALSE)</f>
        <v>275</v>
      </c>
      <c r="Y106">
        <f>VLOOKUP($C106,'PoB 2R'!$C$1:$T$898,18,FALSE)</f>
        <v>291</v>
      </c>
    </row>
    <row r="107" spans="1:25" x14ac:dyDescent="0.25">
      <c r="A107" s="1" t="s">
        <v>248</v>
      </c>
      <c r="B107" s="2">
        <v>53033010400</v>
      </c>
      <c r="C107" t="s">
        <v>249</v>
      </c>
      <c r="D107">
        <f t="shared" si="4"/>
        <v>9002</v>
      </c>
      <c r="E107">
        <f>VLOOKUP($C107,'PoB Totals'!$C$3:$T$898,17,FALSE)</f>
        <v>4938</v>
      </c>
      <c r="F107">
        <f>VLOOKUP($C107,'PoB Totals'!$C$3:$T$898,18,FALSE)</f>
        <v>4064</v>
      </c>
      <c r="G107">
        <f t="shared" si="5"/>
        <v>9002</v>
      </c>
      <c r="H107">
        <f t="shared" si="6"/>
        <v>4938</v>
      </c>
      <c r="I107">
        <f t="shared" si="7"/>
        <v>4064</v>
      </c>
      <c r="J107">
        <f>VLOOKUP($C107,'PoB WN'!$C$1:$T$898,17,FALSE)</f>
        <v>1578</v>
      </c>
      <c r="K107">
        <f>VLOOKUP($C107,'PoB WN'!$C$1:$T$898,18,FALSE)</f>
        <v>62</v>
      </c>
      <c r="L107">
        <f>VLOOKUP($C107,'PoB WH'!$C$1:$T$898,17,FALSE)</f>
        <v>6</v>
      </c>
      <c r="M107">
        <f>VLOOKUP($C107,'PoB WH'!$C$1:$T$898,18,FALSE)</f>
        <v>40</v>
      </c>
      <c r="N107">
        <f>VLOOKUP($C107,'PoB AA'!$C$1:$T$898,17,FALSE)</f>
        <v>1203</v>
      </c>
      <c r="O107">
        <f>VLOOKUP($C107,'PoB AA'!$C$1:$T$898,18,FALSE)</f>
        <v>72</v>
      </c>
      <c r="P107">
        <f>VLOOKUP($C107,'PoB AI'!$C$1:$T$898,17,FALSE)</f>
        <v>16</v>
      </c>
      <c r="Q107">
        <f>VLOOKUP($C107,'PoB AI'!$C$1:$T$898,18,FALSE)</f>
        <v>0</v>
      </c>
      <c r="R107">
        <f>VLOOKUP($C107,'PoB AS'!$C$1:$T$898,17,FALSE)</f>
        <v>1527</v>
      </c>
      <c r="S107">
        <f>VLOOKUP($C107,'PoB AS'!$C$1:$T$898,18,FALSE)</f>
        <v>3636</v>
      </c>
      <c r="T107">
        <f>VLOOKUP($C107,'PoB PI'!$C$1:$T$898,17,FALSE)</f>
        <v>97</v>
      </c>
      <c r="U107">
        <f>VLOOKUP($C107,'PoB PI'!$C$1:$T$898,18,FALSE)</f>
        <v>22</v>
      </c>
      <c r="V107">
        <f>VLOOKUP($C107,'PoB OT'!$C$1:$T$898,17,FALSE)</f>
        <v>137</v>
      </c>
      <c r="W107">
        <f>VLOOKUP($C107,'PoB OT'!$C$1:$T$898,18,FALSE)</f>
        <v>92</v>
      </c>
      <c r="X107">
        <f>VLOOKUP($C107,'PoB 2R'!$C$1:$T$898,17,FALSE)</f>
        <v>374</v>
      </c>
      <c r="Y107">
        <f>VLOOKUP($C107,'PoB 2R'!$C$1:$T$898,18,FALSE)</f>
        <v>140</v>
      </c>
    </row>
    <row r="108" spans="1:25" x14ac:dyDescent="0.25">
      <c r="A108" s="1" t="s">
        <v>250</v>
      </c>
      <c r="B108" s="2">
        <v>53033010500</v>
      </c>
      <c r="C108" t="s">
        <v>251</v>
      </c>
      <c r="D108">
        <f t="shared" si="4"/>
        <v>5481</v>
      </c>
      <c r="E108">
        <f>VLOOKUP($C108,'PoB Totals'!$C$3:$T$898,17,FALSE)</f>
        <v>4920</v>
      </c>
      <c r="F108">
        <f>VLOOKUP($C108,'PoB Totals'!$C$3:$T$898,18,FALSE)</f>
        <v>561</v>
      </c>
      <c r="G108">
        <f t="shared" si="5"/>
        <v>5481</v>
      </c>
      <c r="H108">
        <f t="shared" si="6"/>
        <v>4920</v>
      </c>
      <c r="I108">
        <f t="shared" si="7"/>
        <v>561</v>
      </c>
      <c r="J108">
        <f>VLOOKUP($C108,'PoB WN'!$C$1:$T$898,17,FALSE)</f>
        <v>4339</v>
      </c>
      <c r="K108">
        <f>VLOOKUP($C108,'PoB WN'!$C$1:$T$898,18,FALSE)</f>
        <v>228</v>
      </c>
      <c r="L108">
        <f>VLOOKUP($C108,'PoB WH'!$C$1:$T$898,17,FALSE)</f>
        <v>62</v>
      </c>
      <c r="M108">
        <f>VLOOKUP($C108,'PoB WH'!$C$1:$T$898,18,FALSE)</f>
        <v>11</v>
      </c>
      <c r="N108">
        <f>VLOOKUP($C108,'PoB AA'!$C$1:$T$898,17,FALSE)</f>
        <v>113</v>
      </c>
      <c r="O108">
        <f>VLOOKUP($C108,'PoB AA'!$C$1:$T$898,18,FALSE)</f>
        <v>34</v>
      </c>
      <c r="P108">
        <f>VLOOKUP($C108,'PoB AI'!$C$1:$T$898,17,FALSE)</f>
        <v>38</v>
      </c>
      <c r="Q108">
        <f>VLOOKUP($C108,'PoB AI'!$C$1:$T$898,18,FALSE)</f>
        <v>0</v>
      </c>
      <c r="R108">
        <f>VLOOKUP($C108,'PoB AS'!$C$1:$T$898,17,FALSE)</f>
        <v>72</v>
      </c>
      <c r="S108">
        <f>VLOOKUP($C108,'PoB AS'!$C$1:$T$898,18,FALSE)</f>
        <v>183</v>
      </c>
      <c r="T108">
        <f>VLOOKUP($C108,'PoB PI'!$C$1:$T$898,17,FALSE)</f>
        <v>15</v>
      </c>
      <c r="U108">
        <f>VLOOKUP($C108,'PoB PI'!$C$1:$T$898,18,FALSE)</f>
        <v>0</v>
      </c>
      <c r="V108">
        <f>VLOOKUP($C108,'PoB OT'!$C$1:$T$898,17,FALSE)</f>
        <v>98</v>
      </c>
      <c r="W108">
        <f>VLOOKUP($C108,'PoB OT'!$C$1:$T$898,18,FALSE)</f>
        <v>79</v>
      </c>
      <c r="X108">
        <f>VLOOKUP($C108,'PoB 2R'!$C$1:$T$898,17,FALSE)</f>
        <v>183</v>
      </c>
      <c r="Y108">
        <f>VLOOKUP($C108,'PoB 2R'!$C$1:$T$898,18,FALSE)</f>
        <v>26</v>
      </c>
    </row>
    <row r="109" spans="1:25" x14ac:dyDescent="0.25">
      <c r="A109" s="1" t="s">
        <v>252</v>
      </c>
      <c r="B109" s="2">
        <v>53033010600</v>
      </c>
      <c r="C109" t="s">
        <v>253</v>
      </c>
      <c r="D109">
        <f t="shared" si="4"/>
        <v>7075</v>
      </c>
      <c r="E109">
        <f>VLOOKUP($C109,'PoB Totals'!$C$3:$T$898,17,FALSE)</f>
        <v>6380</v>
      </c>
      <c r="F109">
        <f>VLOOKUP($C109,'PoB Totals'!$C$3:$T$898,18,FALSE)</f>
        <v>695</v>
      </c>
      <c r="G109">
        <f t="shared" si="5"/>
        <v>7075</v>
      </c>
      <c r="H109">
        <f t="shared" si="6"/>
        <v>6380</v>
      </c>
      <c r="I109">
        <f t="shared" si="7"/>
        <v>695</v>
      </c>
      <c r="J109">
        <f>VLOOKUP($C109,'PoB WN'!$C$1:$T$898,17,FALSE)</f>
        <v>5618</v>
      </c>
      <c r="K109">
        <f>VLOOKUP($C109,'PoB WN'!$C$1:$T$898,18,FALSE)</f>
        <v>390</v>
      </c>
      <c r="L109">
        <f>VLOOKUP($C109,'PoB WH'!$C$1:$T$898,17,FALSE)</f>
        <v>117</v>
      </c>
      <c r="M109">
        <f>VLOOKUP($C109,'PoB WH'!$C$1:$T$898,18,FALSE)</f>
        <v>51</v>
      </c>
      <c r="N109">
        <f>VLOOKUP($C109,'PoB AA'!$C$1:$T$898,17,FALSE)</f>
        <v>183</v>
      </c>
      <c r="O109">
        <f>VLOOKUP($C109,'PoB AA'!$C$1:$T$898,18,FALSE)</f>
        <v>21</v>
      </c>
      <c r="P109">
        <f>VLOOKUP($C109,'PoB AI'!$C$1:$T$898,17,FALSE)</f>
        <v>94</v>
      </c>
      <c r="Q109">
        <f>VLOOKUP($C109,'PoB AI'!$C$1:$T$898,18,FALSE)</f>
        <v>21</v>
      </c>
      <c r="R109">
        <f>VLOOKUP($C109,'PoB AS'!$C$1:$T$898,17,FALSE)</f>
        <v>94</v>
      </c>
      <c r="S109">
        <f>VLOOKUP($C109,'PoB AS'!$C$1:$T$898,18,FALSE)</f>
        <v>126</v>
      </c>
      <c r="T109">
        <f>VLOOKUP($C109,'PoB PI'!$C$1:$T$898,17,FALSE)</f>
        <v>0</v>
      </c>
      <c r="U109">
        <f>VLOOKUP($C109,'PoB PI'!$C$1:$T$898,18,FALSE)</f>
        <v>0</v>
      </c>
      <c r="V109">
        <f>VLOOKUP($C109,'PoB OT'!$C$1:$T$898,17,FALSE)</f>
        <v>52</v>
      </c>
      <c r="W109">
        <f>VLOOKUP($C109,'PoB OT'!$C$1:$T$898,18,FALSE)</f>
        <v>33</v>
      </c>
      <c r="X109">
        <f>VLOOKUP($C109,'PoB 2R'!$C$1:$T$898,17,FALSE)</f>
        <v>222</v>
      </c>
      <c r="Y109">
        <f>VLOOKUP($C109,'PoB 2R'!$C$1:$T$898,18,FALSE)</f>
        <v>53</v>
      </c>
    </row>
    <row r="110" spans="1:25" x14ac:dyDescent="0.25">
      <c r="A110" s="1" t="s">
        <v>254</v>
      </c>
      <c r="B110" s="2">
        <v>53033010700</v>
      </c>
      <c r="C110" t="s">
        <v>255</v>
      </c>
      <c r="D110">
        <f t="shared" si="4"/>
        <v>6140</v>
      </c>
      <c r="E110">
        <f>VLOOKUP($C110,'PoB Totals'!$C$3:$T$898,17,FALSE)</f>
        <v>4344</v>
      </c>
      <c r="F110">
        <f>VLOOKUP($C110,'PoB Totals'!$C$3:$T$898,18,FALSE)</f>
        <v>1796</v>
      </c>
      <c r="G110">
        <f t="shared" si="5"/>
        <v>6140</v>
      </c>
      <c r="H110">
        <f t="shared" si="6"/>
        <v>4344</v>
      </c>
      <c r="I110">
        <f t="shared" si="7"/>
        <v>1796</v>
      </c>
      <c r="J110">
        <f>VLOOKUP($C110,'PoB WN'!$C$1:$T$898,17,FALSE)</f>
        <v>1629</v>
      </c>
      <c r="K110">
        <f>VLOOKUP($C110,'PoB WN'!$C$1:$T$898,18,FALSE)</f>
        <v>130</v>
      </c>
      <c r="L110">
        <f>VLOOKUP($C110,'PoB WH'!$C$1:$T$898,17,FALSE)</f>
        <v>61</v>
      </c>
      <c r="M110">
        <f>VLOOKUP($C110,'PoB WH'!$C$1:$T$898,18,FALSE)</f>
        <v>11</v>
      </c>
      <c r="N110">
        <f>VLOOKUP($C110,'PoB AA'!$C$1:$T$898,17,FALSE)</f>
        <v>1153</v>
      </c>
      <c r="O110">
        <f>VLOOKUP($C110,'PoB AA'!$C$1:$T$898,18,FALSE)</f>
        <v>165</v>
      </c>
      <c r="P110">
        <f>VLOOKUP($C110,'PoB AI'!$C$1:$T$898,17,FALSE)</f>
        <v>268</v>
      </c>
      <c r="Q110">
        <f>VLOOKUP($C110,'PoB AI'!$C$1:$T$898,18,FALSE)</f>
        <v>47</v>
      </c>
      <c r="R110">
        <f>VLOOKUP($C110,'PoB AS'!$C$1:$T$898,17,FALSE)</f>
        <v>450</v>
      </c>
      <c r="S110">
        <f>VLOOKUP($C110,'PoB AS'!$C$1:$T$898,18,FALSE)</f>
        <v>1149</v>
      </c>
      <c r="T110">
        <f>VLOOKUP($C110,'PoB PI'!$C$1:$T$898,17,FALSE)</f>
        <v>118</v>
      </c>
      <c r="U110">
        <f>VLOOKUP($C110,'PoB PI'!$C$1:$T$898,18,FALSE)</f>
        <v>68</v>
      </c>
      <c r="V110">
        <f>VLOOKUP($C110,'PoB OT'!$C$1:$T$898,17,FALSE)</f>
        <v>261</v>
      </c>
      <c r="W110">
        <f>VLOOKUP($C110,'PoB OT'!$C$1:$T$898,18,FALSE)</f>
        <v>90</v>
      </c>
      <c r="X110">
        <f>VLOOKUP($C110,'PoB 2R'!$C$1:$T$898,17,FALSE)</f>
        <v>404</v>
      </c>
      <c r="Y110">
        <f>VLOOKUP($C110,'PoB 2R'!$C$1:$T$898,18,FALSE)</f>
        <v>136</v>
      </c>
    </row>
    <row r="111" spans="1:25" x14ac:dyDescent="0.25">
      <c r="A111" s="1" t="s">
        <v>256</v>
      </c>
      <c r="B111" s="2">
        <v>53033010800</v>
      </c>
      <c r="C111" t="s">
        <v>257</v>
      </c>
      <c r="D111">
        <f t="shared" si="4"/>
        <v>4408</v>
      </c>
      <c r="E111">
        <f>VLOOKUP($C111,'PoB Totals'!$C$3:$T$898,17,FALSE)</f>
        <v>3019</v>
      </c>
      <c r="F111">
        <f>VLOOKUP($C111,'PoB Totals'!$C$3:$T$898,18,FALSE)</f>
        <v>1389</v>
      </c>
      <c r="G111">
        <f t="shared" si="5"/>
        <v>4408</v>
      </c>
      <c r="H111">
        <f t="shared" si="6"/>
        <v>3019</v>
      </c>
      <c r="I111">
        <f t="shared" si="7"/>
        <v>1389</v>
      </c>
      <c r="J111">
        <f>VLOOKUP($C111,'PoB WN'!$C$1:$T$898,17,FALSE)</f>
        <v>1876</v>
      </c>
      <c r="K111">
        <f>VLOOKUP($C111,'PoB WN'!$C$1:$T$898,18,FALSE)</f>
        <v>92</v>
      </c>
      <c r="L111">
        <f>VLOOKUP($C111,'PoB WH'!$C$1:$T$898,17,FALSE)</f>
        <v>55</v>
      </c>
      <c r="M111">
        <f>VLOOKUP($C111,'PoB WH'!$C$1:$T$898,18,FALSE)</f>
        <v>28</v>
      </c>
      <c r="N111">
        <f>VLOOKUP($C111,'PoB AA'!$C$1:$T$898,17,FALSE)</f>
        <v>317</v>
      </c>
      <c r="O111">
        <f>VLOOKUP($C111,'PoB AA'!$C$1:$T$898,18,FALSE)</f>
        <v>45</v>
      </c>
      <c r="P111">
        <f>VLOOKUP($C111,'PoB AI'!$C$1:$T$898,17,FALSE)</f>
        <v>73</v>
      </c>
      <c r="Q111">
        <f>VLOOKUP($C111,'PoB AI'!$C$1:$T$898,18,FALSE)</f>
        <v>0</v>
      </c>
      <c r="R111">
        <f>VLOOKUP($C111,'PoB AS'!$C$1:$T$898,17,FALSE)</f>
        <v>307</v>
      </c>
      <c r="S111">
        <f>VLOOKUP($C111,'PoB AS'!$C$1:$T$898,18,FALSE)</f>
        <v>1008</v>
      </c>
      <c r="T111">
        <f>VLOOKUP($C111,'PoB PI'!$C$1:$T$898,17,FALSE)</f>
        <v>50</v>
      </c>
      <c r="U111">
        <f>VLOOKUP($C111,'PoB PI'!$C$1:$T$898,18,FALSE)</f>
        <v>0</v>
      </c>
      <c r="V111">
        <f>VLOOKUP($C111,'PoB OT'!$C$1:$T$898,17,FALSE)</f>
        <v>145</v>
      </c>
      <c r="W111">
        <f>VLOOKUP($C111,'PoB OT'!$C$1:$T$898,18,FALSE)</f>
        <v>121</v>
      </c>
      <c r="X111">
        <f>VLOOKUP($C111,'PoB 2R'!$C$1:$T$898,17,FALSE)</f>
        <v>196</v>
      </c>
      <c r="Y111">
        <f>VLOOKUP($C111,'PoB 2R'!$C$1:$T$898,18,FALSE)</f>
        <v>95</v>
      </c>
    </row>
    <row r="112" spans="1:25" x14ac:dyDescent="0.25">
      <c r="A112" s="1" t="s">
        <v>258</v>
      </c>
      <c r="B112" s="2">
        <v>53033010900</v>
      </c>
      <c r="C112" t="s">
        <v>259</v>
      </c>
      <c r="D112">
        <f t="shared" si="4"/>
        <v>1091</v>
      </c>
      <c r="E112">
        <f>VLOOKUP($C112,'PoB Totals'!$C$3:$T$898,17,FALSE)</f>
        <v>840</v>
      </c>
      <c r="F112">
        <f>VLOOKUP($C112,'PoB Totals'!$C$3:$T$898,18,FALSE)</f>
        <v>251</v>
      </c>
      <c r="G112">
        <f t="shared" si="5"/>
        <v>1091</v>
      </c>
      <c r="H112">
        <f t="shared" si="6"/>
        <v>840</v>
      </c>
      <c r="I112">
        <f t="shared" si="7"/>
        <v>251</v>
      </c>
      <c r="J112">
        <f>VLOOKUP($C112,'PoB WN'!$C$1:$T$898,17,FALSE)</f>
        <v>588</v>
      </c>
      <c r="K112">
        <f>VLOOKUP($C112,'PoB WN'!$C$1:$T$898,18,FALSE)</f>
        <v>30</v>
      </c>
      <c r="L112">
        <f>VLOOKUP($C112,'PoB WH'!$C$1:$T$898,17,FALSE)</f>
        <v>28</v>
      </c>
      <c r="M112">
        <f>VLOOKUP($C112,'PoB WH'!$C$1:$T$898,18,FALSE)</f>
        <v>30</v>
      </c>
      <c r="N112">
        <f>VLOOKUP($C112,'PoB AA'!$C$1:$T$898,17,FALSE)</f>
        <v>70</v>
      </c>
      <c r="O112">
        <f>VLOOKUP($C112,'PoB AA'!$C$1:$T$898,18,FALSE)</f>
        <v>17</v>
      </c>
      <c r="P112">
        <f>VLOOKUP($C112,'PoB AI'!$C$1:$T$898,17,FALSE)</f>
        <v>52</v>
      </c>
      <c r="Q112">
        <f>VLOOKUP($C112,'PoB AI'!$C$1:$T$898,18,FALSE)</f>
        <v>28</v>
      </c>
      <c r="R112">
        <f>VLOOKUP($C112,'PoB AS'!$C$1:$T$898,17,FALSE)</f>
        <v>33</v>
      </c>
      <c r="S112">
        <f>VLOOKUP($C112,'PoB AS'!$C$1:$T$898,18,FALSE)</f>
        <v>90</v>
      </c>
      <c r="T112">
        <f>VLOOKUP($C112,'PoB PI'!$C$1:$T$898,17,FALSE)</f>
        <v>0</v>
      </c>
      <c r="U112">
        <f>VLOOKUP($C112,'PoB PI'!$C$1:$T$898,18,FALSE)</f>
        <v>0</v>
      </c>
      <c r="V112">
        <f>VLOOKUP($C112,'PoB OT'!$C$1:$T$898,17,FALSE)</f>
        <v>27</v>
      </c>
      <c r="W112">
        <f>VLOOKUP($C112,'PoB OT'!$C$1:$T$898,18,FALSE)</f>
        <v>30</v>
      </c>
      <c r="X112">
        <f>VLOOKUP($C112,'PoB 2R'!$C$1:$T$898,17,FALSE)</f>
        <v>42</v>
      </c>
      <c r="Y112">
        <f>VLOOKUP($C112,'PoB 2R'!$C$1:$T$898,18,FALSE)</f>
        <v>26</v>
      </c>
    </row>
    <row r="113" spans="1:25" x14ac:dyDescent="0.25">
      <c r="A113" s="1" t="s">
        <v>260</v>
      </c>
      <c r="B113" s="2">
        <v>53033011000</v>
      </c>
      <c r="C113" t="s">
        <v>261</v>
      </c>
      <c r="D113">
        <f t="shared" si="4"/>
        <v>6260</v>
      </c>
      <c r="E113">
        <f>VLOOKUP($C113,'PoB Totals'!$C$3:$T$898,17,FALSE)</f>
        <v>2790</v>
      </c>
      <c r="F113">
        <f>VLOOKUP($C113,'PoB Totals'!$C$3:$T$898,18,FALSE)</f>
        <v>3470</v>
      </c>
      <c r="G113">
        <f t="shared" si="5"/>
        <v>6260</v>
      </c>
      <c r="H113">
        <f t="shared" si="6"/>
        <v>2790</v>
      </c>
      <c r="I113">
        <f t="shared" si="7"/>
        <v>3470</v>
      </c>
      <c r="J113">
        <f>VLOOKUP($C113,'PoB WN'!$C$1:$T$898,17,FALSE)</f>
        <v>510</v>
      </c>
      <c r="K113">
        <f>VLOOKUP($C113,'PoB WN'!$C$1:$T$898,18,FALSE)</f>
        <v>58</v>
      </c>
      <c r="L113">
        <f>VLOOKUP($C113,'PoB WH'!$C$1:$T$898,17,FALSE)</f>
        <v>18</v>
      </c>
      <c r="M113">
        <f>VLOOKUP($C113,'PoB WH'!$C$1:$T$898,18,FALSE)</f>
        <v>81</v>
      </c>
      <c r="N113">
        <f>VLOOKUP($C113,'PoB AA'!$C$1:$T$898,17,FALSE)</f>
        <v>935</v>
      </c>
      <c r="O113">
        <f>VLOOKUP($C113,'PoB AA'!$C$1:$T$898,18,FALSE)</f>
        <v>473</v>
      </c>
      <c r="P113">
        <f>VLOOKUP($C113,'PoB AI'!$C$1:$T$898,17,FALSE)</f>
        <v>181</v>
      </c>
      <c r="Q113">
        <f>VLOOKUP($C113,'PoB AI'!$C$1:$T$898,18,FALSE)</f>
        <v>0</v>
      </c>
      <c r="R113">
        <f>VLOOKUP($C113,'PoB AS'!$C$1:$T$898,17,FALSE)</f>
        <v>840</v>
      </c>
      <c r="S113">
        <f>VLOOKUP($C113,'PoB AS'!$C$1:$T$898,18,FALSE)</f>
        <v>2372</v>
      </c>
      <c r="T113">
        <f>VLOOKUP($C113,'PoB PI'!$C$1:$T$898,17,FALSE)</f>
        <v>24</v>
      </c>
      <c r="U113">
        <f>VLOOKUP($C113,'PoB PI'!$C$1:$T$898,18,FALSE)</f>
        <v>95</v>
      </c>
      <c r="V113">
        <f>VLOOKUP($C113,'PoB OT'!$C$1:$T$898,17,FALSE)</f>
        <v>65</v>
      </c>
      <c r="W113">
        <f>VLOOKUP($C113,'PoB OT'!$C$1:$T$898,18,FALSE)</f>
        <v>135</v>
      </c>
      <c r="X113">
        <f>VLOOKUP($C113,'PoB 2R'!$C$1:$T$898,17,FALSE)</f>
        <v>217</v>
      </c>
      <c r="Y113">
        <f>VLOOKUP($C113,'PoB 2R'!$C$1:$T$898,18,FALSE)</f>
        <v>256</v>
      </c>
    </row>
    <row r="114" spans="1:25" x14ac:dyDescent="0.25">
      <c r="A114" s="1" t="s">
        <v>262</v>
      </c>
      <c r="B114" s="2">
        <v>53033011101</v>
      </c>
      <c r="C114" t="s">
        <v>263</v>
      </c>
      <c r="D114">
        <f t="shared" si="4"/>
        <v>4560</v>
      </c>
      <c r="E114">
        <f>VLOOKUP($C114,'PoB Totals'!$C$3:$T$898,17,FALSE)</f>
        <v>2360</v>
      </c>
      <c r="F114">
        <f>VLOOKUP($C114,'PoB Totals'!$C$3:$T$898,18,FALSE)</f>
        <v>2200</v>
      </c>
      <c r="G114">
        <f t="shared" si="5"/>
        <v>4560</v>
      </c>
      <c r="H114">
        <f t="shared" si="6"/>
        <v>2360</v>
      </c>
      <c r="I114">
        <f t="shared" si="7"/>
        <v>2200</v>
      </c>
      <c r="J114">
        <f>VLOOKUP($C114,'PoB WN'!$C$1:$T$898,17,FALSE)</f>
        <v>441</v>
      </c>
      <c r="K114">
        <f>VLOOKUP($C114,'PoB WN'!$C$1:$T$898,18,FALSE)</f>
        <v>47</v>
      </c>
      <c r="L114">
        <f>VLOOKUP($C114,'PoB WH'!$C$1:$T$898,17,FALSE)</f>
        <v>46</v>
      </c>
      <c r="M114">
        <f>VLOOKUP($C114,'PoB WH'!$C$1:$T$898,18,FALSE)</f>
        <v>36</v>
      </c>
      <c r="N114">
        <f>VLOOKUP($C114,'PoB AA'!$C$1:$T$898,17,FALSE)</f>
        <v>1059</v>
      </c>
      <c r="O114">
        <f>VLOOKUP($C114,'PoB AA'!$C$1:$T$898,18,FALSE)</f>
        <v>171</v>
      </c>
      <c r="P114">
        <f>VLOOKUP($C114,'PoB AI'!$C$1:$T$898,17,FALSE)</f>
        <v>44</v>
      </c>
      <c r="Q114">
        <f>VLOOKUP($C114,'PoB AI'!$C$1:$T$898,18,FALSE)</f>
        <v>9</v>
      </c>
      <c r="R114">
        <f>VLOOKUP($C114,'PoB AS'!$C$1:$T$898,17,FALSE)</f>
        <v>508</v>
      </c>
      <c r="S114">
        <f>VLOOKUP($C114,'PoB AS'!$C$1:$T$898,18,FALSE)</f>
        <v>1617</v>
      </c>
      <c r="T114">
        <f>VLOOKUP($C114,'PoB PI'!$C$1:$T$898,17,FALSE)</f>
        <v>0</v>
      </c>
      <c r="U114">
        <f>VLOOKUP($C114,'PoB PI'!$C$1:$T$898,18,FALSE)</f>
        <v>12</v>
      </c>
      <c r="V114">
        <f>VLOOKUP($C114,'PoB OT'!$C$1:$T$898,17,FALSE)</f>
        <v>37</v>
      </c>
      <c r="W114">
        <f>VLOOKUP($C114,'PoB OT'!$C$1:$T$898,18,FALSE)</f>
        <v>95</v>
      </c>
      <c r="X114">
        <f>VLOOKUP($C114,'PoB 2R'!$C$1:$T$898,17,FALSE)</f>
        <v>225</v>
      </c>
      <c r="Y114">
        <f>VLOOKUP($C114,'PoB 2R'!$C$1:$T$898,18,FALSE)</f>
        <v>213</v>
      </c>
    </row>
    <row r="115" spans="1:25" x14ac:dyDescent="0.25">
      <c r="A115" s="1" t="s">
        <v>264</v>
      </c>
      <c r="B115" s="2">
        <v>53033011102</v>
      </c>
      <c r="C115" t="s">
        <v>265</v>
      </c>
      <c r="D115">
        <f t="shared" si="4"/>
        <v>4360</v>
      </c>
      <c r="E115">
        <f>VLOOKUP($C115,'PoB Totals'!$C$3:$T$898,17,FALSE)</f>
        <v>2773</v>
      </c>
      <c r="F115">
        <f>VLOOKUP($C115,'PoB Totals'!$C$3:$T$898,18,FALSE)</f>
        <v>1587</v>
      </c>
      <c r="G115">
        <f t="shared" si="5"/>
        <v>4360</v>
      </c>
      <c r="H115">
        <f t="shared" si="6"/>
        <v>2773</v>
      </c>
      <c r="I115">
        <f t="shared" si="7"/>
        <v>1587</v>
      </c>
      <c r="J115">
        <f>VLOOKUP($C115,'PoB WN'!$C$1:$T$898,17,FALSE)</f>
        <v>1440</v>
      </c>
      <c r="K115">
        <f>VLOOKUP($C115,'PoB WN'!$C$1:$T$898,18,FALSE)</f>
        <v>118</v>
      </c>
      <c r="L115">
        <f>VLOOKUP($C115,'PoB WH'!$C$1:$T$898,17,FALSE)</f>
        <v>48</v>
      </c>
      <c r="M115">
        <f>VLOOKUP($C115,'PoB WH'!$C$1:$T$898,18,FALSE)</f>
        <v>105</v>
      </c>
      <c r="N115">
        <f>VLOOKUP($C115,'PoB AA'!$C$1:$T$898,17,FALSE)</f>
        <v>548</v>
      </c>
      <c r="O115">
        <f>VLOOKUP($C115,'PoB AA'!$C$1:$T$898,18,FALSE)</f>
        <v>61</v>
      </c>
      <c r="P115">
        <f>VLOOKUP($C115,'PoB AI'!$C$1:$T$898,17,FALSE)</f>
        <v>0</v>
      </c>
      <c r="Q115">
        <f>VLOOKUP($C115,'PoB AI'!$C$1:$T$898,18,FALSE)</f>
        <v>0</v>
      </c>
      <c r="R115">
        <f>VLOOKUP($C115,'PoB AS'!$C$1:$T$898,17,FALSE)</f>
        <v>454</v>
      </c>
      <c r="S115">
        <f>VLOOKUP($C115,'PoB AS'!$C$1:$T$898,18,FALSE)</f>
        <v>912</v>
      </c>
      <c r="T115">
        <f>VLOOKUP($C115,'PoB PI'!$C$1:$T$898,17,FALSE)</f>
        <v>100</v>
      </c>
      <c r="U115">
        <f>VLOOKUP($C115,'PoB PI'!$C$1:$T$898,18,FALSE)</f>
        <v>71</v>
      </c>
      <c r="V115">
        <f>VLOOKUP($C115,'PoB OT'!$C$1:$T$898,17,FALSE)</f>
        <v>87</v>
      </c>
      <c r="W115">
        <f>VLOOKUP($C115,'PoB OT'!$C$1:$T$898,18,FALSE)</f>
        <v>204</v>
      </c>
      <c r="X115">
        <f>VLOOKUP($C115,'PoB 2R'!$C$1:$T$898,17,FALSE)</f>
        <v>96</v>
      </c>
      <c r="Y115">
        <f>VLOOKUP($C115,'PoB 2R'!$C$1:$T$898,18,FALSE)</f>
        <v>116</v>
      </c>
    </row>
    <row r="116" spans="1:25" x14ac:dyDescent="0.25">
      <c r="A116" s="1" t="s">
        <v>266</v>
      </c>
      <c r="B116" s="2">
        <v>53033011200</v>
      </c>
      <c r="C116" t="s">
        <v>267</v>
      </c>
      <c r="D116">
        <f t="shared" si="4"/>
        <v>3717</v>
      </c>
      <c r="E116">
        <f>VLOOKUP($C116,'PoB Totals'!$C$3:$T$898,17,FALSE)</f>
        <v>2459</v>
      </c>
      <c r="F116">
        <f>VLOOKUP($C116,'PoB Totals'!$C$3:$T$898,18,FALSE)</f>
        <v>1258</v>
      </c>
      <c r="G116">
        <f t="shared" si="5"/>
        <v>3717</v>
      </c>
      <c r="H116">
        <f t="shared" si="6"/>
        <v>2459</v>
      </c>
      <c r="I116">
        <f t="shared" si="7"/>
        <v>1258</v>
      </c>
      <c r="J116">
        <f>VLOOKUP($C116,'PoB WN'!$C$1:$T$898,17,FALSE)</f>
        <v>1237</v>
      </c>
      <c r="K116">
        <f>VLOOKUP($C116,'PoB WN'!$C$1:$T$898,18,FALSE)</f>
        <v>17</v>
      </c>
      <c r="L116">
        <f>VLOOKUP($C116,'PoB WH'!$C$1:$T$898,17,FALSE)</f>
        <v>77</v>
      </c>
      <c r="M116">
        <f>VLOOKUP($C116,'PoB WH'!$C$1:$T$898,18,FALSE)</f>
        <v>285</v>
      </c>
      <c r="N116">
        <f>VLOOKUP($C116,'PoB AA'!$C$1:$T$898,17,FALSE)</f>
        <v>279</v>
      </c>
      <c r="O116">
        <f>VLOOKUP($C116,'PoB AA'!$C$1:$T$898,18,FALSE)</f>
        <v>0</v>
      </c>
      <c r="P116">
        <f>VLOOKUP($C116,'PoB AI'!$C$1:$T$898,17,FALSE)</f>
        <v>125</v>
      </c>
      <c r="Q116">
        <f>VLOOKUP($C116,'PoB AI'!$C$1:$T$898,18,FALSE)</f>
        <v>0</v>
      </c>
      <c r="R116">
        <f>VLOOKUP($C116,'PoB AS'!$C$1:$T$898,17,FALSE)</f>
        <v>127</v>
      </c>
      <c r="S116">
        <f>VLOOKUP($C116,'PoB AS'!$C$1:$T$898,18,FALSE)</f>
        <v>414</v>
      </c>
      <c r="T116">
        <f>VLOOKUP($C116,'PoB PI'!$C$1:$T$898,17,FALSE)</f>
        <v>49</v>
      </c>
      <c r="U116">
        <f>VLOOKUP($C116,'PoB PI'!$C$1:$T$898,18,FALSE)</f>
        <v>7</v>
      </c>
      <c r="V116">
        <f>VLOOKUP($C116,'PoB OT'!$C$1:$T$898,17,FALSE)</f>
        <v>388</v>
      </c>
      <c r="W116">
        <f>VLOOKUP($C116,'PoB OT'!$C$1:$T$898,18,FALSE)</f>
        <v>486</v>
      </c>
      <c r="X116">
        <f>VLOOKUP($C116,'PoB 2R'!$C$1:$T$898,17,FALSE)</f>
        <v>177</v>
      </c>
      <c r="Y116">
        <f>VLOOKUP($C116,'PoB 2R'!$C$1:$T$898,18,FALSE)</f>
        <v>49</v>
      </c>
    </row>
    <row r="117" spans="1:25" x14ac:dyDescent="0.25">
      <c r="A117" s="1" t="s">
        <v>268</v>
      </c>
      <c r="B117" s="2">
        <v>53033011300</v>
      </c>
      <c r="C117" t="s">
        <v>269</v>
      </c>
      <c r="D117">
        <f t="shared" si="4"/>
        <v>5975</v>
      </c>
      <c r="E117">
        <f>VLOOKUP($C117,'PoB Totals'!$C$3:$T$898,17,FALSE)</f>
        <v>4285</v>
      </c>
      <c r="F117">
        <f>VLOOKUP($C117,'PoB Totals'!$C$3:$T$898,18,FALSE)</f>
        <v>1690</v>
      </c>
      <c r="G117">
        <f t="shared" si="5"/>
        <v>5975</v>
      </c>
      <c r="H117">
        <f t="shared" si="6"/>
        <v>4285</v>
      </c>
      <c r="I117">
        <f t="shared" si="7"/>
        <v>1690</v>
      </c>
      <c r="J117">
        <f>VLOOKUP($C117,'PoB WN'!$C$1:$T$898,17,FALSE)</f>
        <v>2976</v>
      </c>
      <c r="K117">
        <f>VLOOKUP($C117,'PoB WN'!$C$1:$T$898,18,FALSE)</f>
        <v>137</v>
      </c>
      <c r="L117">
        <f>VLOOKUP($C117,'PoB WH'!$C$1:$T$898,17,FALSE)</f>
        <v>73</v>
      </c>
      <c r="M117">
        <f>VLOOKUP($C117,'PoB WH'!$C$1:$T$898,18,FALSE)</f>
        <v>84</v>
      </c>
      <c r="N117">
        <f>VLOOKUP($C117,'PoB AA'!$C$1:$T$898,17,FALSE)</f>
        <v>522</v>
      </c>
      <c r="O117">
        <f>VLOOKUP($C117,'PoB AA'!$C$1:$T$898,18,FALSE)</f>
        <v>47</v>
      </c>
      <c r="P117">
        <f>VLOOKUP($C117,'PoB AI'!$C$1:$T$898,17,FALSE)</f>
        <v>20</v>
      </c>
      <c r="Q117">
        <f>VLOOKUP($C117,'PoB AI'!$C$1:$T$898,18,FALSE)</f>
        <v>0</v>
      </c>
      <c r="R117">
        <f>VLOOKUP($C117,'PoB AS'!$C$1:$T$898,17,FALSE)</f>
        <v>297</v>
      </c>
      <c r="S117">
        <f>VLOOKUP($C117,'PoB AS'!$C$1:$T$898,18,FALSE)</f>
        <v>1090</v>
      </c>
      <c r="T117">
        <f>VLOOKUP($C117,'PoB PI'!$C$1:$T$898,17,FALSE)</f>
        <v>75</v>
      </c>
      <c r="U117">
        <f>VLOOKUP($C117,'PoB PI'!$C$1:$T$898,18,FALSE)</f>
        <v>37</v>
      </c>
      <c r="V117">
        <f>VLOOKUP($C117,'PoB OT'!$C$1:$T$898,17,FALSE)</f>
        <v>99</v>
      </c>
      <c r="W117">
        <f>VLOOKUP($C117,'PoB OT'!$C$1:$T$898,18,FALSE)</f>
        <v>213</v>
      </c>
      <c r="X117">
        <f>VLOOKUP($C117,'PoB 2R'!$C$1:$T$898,17,FALSE)</f>
        <v>223</v>
      </c>
      <c r="Y117">
        <f>VLOOKUP($C117,'PoB 2R'!$C$1:$T$898,18,FALSE)</f>
        <v>82</v>
      </c>
    </row>
    <row r="118" spans="1:25" x14ac:dyDescent="0.25">
      <c r="A118" s="1" t="s">
        <v>270</v>
      </c>
      <c r="B118" s="2">
        <v>53033011400</v>
      </c>
      <c r="C118" t="s">
        <v>271</v>
      </c>
      <c r="D118">
        <f t="shared" si="4"/>
        <v>7904</v>
      </c>
      <c r="E118">
        <f>VLOOKUP($C118,'PoB Totals'!$C$3:$T$898,17,FALSE)</f>
        <v>5707</v>
      </c>
      <c r="F118">
        <f>VLOOKUP($C118,'PoB Totals'!$C$3:$T$898,18,FALSE)</f>
        <v>2197</v>
      </c>
      <c r="G118">
        <f t="shared" si="5"/>
        <v>7904</v>
      </c>
      <c r="H118">
        <f t="shared" si="6"/>
        <v>5707</v>
      </c>
      <c r="I118">
        <f t="shared" si="7"/>
        <v>2197</v>
      </c>
      <c r="J118">
        <f>VLOOKUP($C118,'PoB WN'!$C$1:$T$898,17,FALSE)</f>
        <v>3496</v>
      </c>
      <c r="K118">
        <f>VLOOKUP($C118,'PoB WN'!$C$1:$T$898,18,FALSE)</f>
        <v>302</v>
      </c>
      <c r="L118">
        <f>VLOOKUP($C118,'PoB WH'!$C$1:$T$898,17,FALSE)</f>
        <v>92</v>
      </c>
      <c r="M118">
        <f>VLOOKUP($C118,'PoB WH'!$C$1:$T$898,18,FALSE)</f>
        <v>70</v>
      </c>
      <c r="N118">
        <f>VLOOKUP($C118,'PoB AA'!$C$1:$T$898,17,FALSE)</f>
        <v>799</v>
      </c>
      <c r="O118">
        <f>VLOOKUP($C118,'PoB AA'!$C$1:$T$898,18,FALSE)</f>
        <v>136</v>
      </c>
      <c r="P118">
        <f>VLOOKUP($C118,'PoB AI'!$C$1:$T$898,17,FALSE)</f>
        <v>104</v>
      </c>
      <c r="Q118">
        <f>VLOOKUP($C118,'PoB AI'!$C$1:$T$898,18,FALSE)</f>
        <v>0</v>
      </c>
      <c r="R118">
        <f>VLOOKUP($C118,'PoB AS'!$C$1:$T$898,17,FALSE)</f>
        <v>386</v>
      </c>
      <c r="S118">
        <f>VLOOKUP($C118,'PoB AS'!$C$1:$T$898,18,FALSE)</f>
        <v>1218</v>
      </c>
      <c r="T118">
        <f>VLOOKUP($C118,'PoB PI'!$C$1:$T$898,17,FALSE)</f>
        <v>24</v>
      </c>
      <c r="U118">
        <f>VLOOKUP($C118,'PoB PI'!$C$1:$T$898,18,FALSE)</f>
        <v>0</v>
      </c>
      <c r="V118">
        <f>VLOOKUP($C118,'PoB OT'!$C$1:$T$898,17,FALSE)</f>
        <v>470</v>
      </c>
      <c r="W118">
        <f>VLOOKUP($C118,'PoB OT'!$C$1:$T$898,18,FALSE)</f>
        <v>433</v>
      </c>
      <c r="X118">
        <f>VLOOKUP($C118,'PoB 2R'!$C$1:$T$898,17,FALSE)</f>
        <v>336</v>
      </c>
      <c r="Y118">
        <f>VLOOKUP($C118,'PoB 2R'!$C$1:$T$898,18,FALSE)</f>
        <v>38</v>
      </c>
    </row>
    <row r="119" spans="1:25" x14ac:dyDescent="0.25">
      <c r="A119" s="1" t="s">
        <v>272</v>
      </c>
      <c r="B119" s="2">
        <v>53033011500</v>
      </c>
      <c r="C119" t="s">
        <v>273</v>
      </c>
      <c r="D119">
        <f t="shared" si="4"/>
        <v>4173</v>
      </c>
      <c r="E119">
        <f>VLOOKUP($C119,'PoB Totals'!$C$3:$T$898,17,FALSE)</f>
        <v>3747</v>
      </c>
      <c r="F119">
        <f>VLOOKUP($C119,'PoB Totals'!$C$3:$T$898,18,FALSE)</f>
        <v>426</v>
      </c>
      <c r="G119">
        <f t="shared" si="5"/>
        <v>4173</v>
      </c>
      <c r="H119">
        <f t="shared" si="6"/>
        <v>3747</v>
      </c>
      <c r="I119">
        <f t="shared" si="7"/>
        <v>426</v>
      </c>
      <c r="J119">
        <f>VLOOKUP($C119,'PoB WN'!$C$1:$T$898,17,FALSE)</f>
        <v>3149</v>
      </c>
      <c r="K119">
        <f>VLOOKUP($C119,'PoB WN'!$C$1:$T$898,18,FALSE)</f>
        <v>145</v>
      </c>
      <c r="L119">
        <f>VLOOKUP($C119,'PoB WH'!$C$1:$T$898,17,FALSE)</f>
        <v>76</v>
      </c>
      <c r="M119">
        <f>VLOOKUP($C119,'PoB WH'!$C$1:$T$898,18,FALSE)</f>
        <v>11</v>
      </c>
      <c r="N119">
        <f>VLOOKUP($C119,'PoB AA'!$C$1:$T$898,17,FALSE)</f>
        <v>151</v>
      </c>
      <c r="O119">
        <f>VLOOKUP($C119,'PoB AA'!$C$1:$T$898,18,FALSE)</f>
        <v>6</v>
      </c>
      <c r="P119">
        <f>VLOOKUP($C119,'PoB AI'!$C$1:$T$898,17,FALSE)</f>
        <v>19</v>
      </c>
      <c r="Q119">
        <f>VLOOKUP($C119,'PoB AI'!$C$1:$T$898,18,FALSE)</f>
        <v>0</v>
      </c>
      <c r="R119">
        <f>VLOOKUP($C119,'PoB AS'!$C$1:$T$898,17,FALSE)</f>
        <v>125</v>
      </c>
      <c r="S119">
        <f>VLOOKUP($C119,'PoB AS'!$C$1:$T$898,18,FALSE)</f>
        <v>153</v>
      </c>
      <c r="T119">
        <f>VLOOKUP($C119,'PoB PI'!$C$1:$T$898,17,FALSE)</f>
        <v>0</v>
      </c>
      <c r="U119">
        <f>VLOOKUP($C119,'PoB PI'!$C$1:$T$898,18,FALSE)</f>
        <v>0</v>
      </c>
      <c r="V119">
        <f>VLOOKUP($C119,'PoB OT'!$C$1:$T$898,17,FALSE)</f>
        <v>60</v>
      </c>
      <c r="W119">
        <f>VLOOKUP($C119,'PoB OT'!$C$1:$T$898,18,FALSE)</f>
        <v>29</v>
      </c>
      <c r="X119">
        <f>VLOOKUP($C119,'PoB 2R'!$C$1:$T$898,17,FALSE)</f>
        <v>167</v>
      </c>
      <c r="Y119">
        <f>VLOOKUP($C119,'PoB 2R'!$C$1:$T$898,18,FALSE)</f>
        <v>82</v>
      </c>
    </row>
    <row r="120" spans="1:25" x14ac:dyDescent="0.25">
      <c r="A120" s="1" t="s">
        <v>274</v>
      </c>
      <c r="B120" s="2">
        <v>53033011600</v>
      </c>
      <c r="C120" t="s">
        <v>275</v>
      </c>
      <c r="D120">
        <f t="shared" si="4"/>
        <v>6111</v>
      </c>
      <c r="E120">
        <f>VLOOKUP($C120,'PoB Totals'!$C$3:$T$898,17,FALSE)</f>
        <v>5548</v>
      </c>
      <c r="F120">
        <f>VLOOKUP($C120,'PoB Totals'!$C$3:$T$898,18,FALSE)</f>
        <v>563</v>
      </c>
      <c r="G120">
        <f t="shared" si="5"/>
        <v>6111</v>
      </c>
      <c r="H120">
        <f t="shared" si="6"/>
        <v>5548</v>
      </c>
      <c r="I120">
        <f t="shared" si="7"/>
        <v>563</v>
      </c>
      <c r="J120">
        <f>VLOOKUP($C120,'PoB WN'!$C$1:$T$898,17,FALSE)</f>
        <v>5075</v>
      </c>
      <c r="K120">
        <f>VLOOKUP($C120,'PoB WN'!$C$1:$T$898,18,FALSE)</f>
        <v>336</v>
      </c>
      <c r="L120">
        <f>VLOOKUP($C120,'PoB WH'!$C$1:$T$898,17,FALSE)</f>
        <v>102</v>
      </c>
      <c r="M120">
        <f>VLOOKUP($C120,'PoB WH'!$C$1:$T$898,18,FALSE)</f>
        <v>69</v>
      </c>
      <c r="N120">
        <f>VLOOKUP($C120,'PoB AA'!$C$1:$T$898,17,FALSE)</f>
        <v>30</v>
      </c>
      <c r="O120">
        <f>VLOOKUP($C120,'PoB AA'!$C$1:$T$898,18,FALSE)</f>
        <v>8</v>
      </c>
      <c r="P120">
        <f>VLOOKUP($C120,'PoB AI'!$C$1:$T$898,17,FALSE)</f>
        <v>39</v>
      </c>
      <c r="Q120">
        <f>VLOOKUP($C120,'PoB AI'!$C$1:$T$898,18,FALSE)</f>
        <v>0</v>
      </c>
      <c r="R120">
        <f>VLOOKUP($C120,'PoB AS'!$C$1:$T$898,17,FALSE)</f>
        <v>81</v>
      </c>
      <c r="S120">
        <f>VLOOKUP($C120,'PoB AS'!$C$1:$T$898,18,FALSE)</f>
        <v>117</v>
      </c>
      <c r="T120">
        <f>VLOOKUP($C120,'PoB PI'!$C$1:$T$898,17,FALSE)</f>
        <v>35</v>
      </c>
      <c r="U120">
        <f>VLOOKUP($C120,'PoB PI'!$C$1:$T$898,18,FALSE)</f>
        <v>0</v>
      </c>
      <c r="V120">
        <f>VLOOKUP($C120,'PoB OT'!$C$1:$T$898,17,FALSE)</f>
        <v>18</v>
      </c>
      <c r="W120">
        <f>VLOOKUP($C120,'PoB OT'!$C$1:$T$898,18,FALSE)</f>
        <v>17</v>
      </c>
      <c r="X120">
        <f>VLOOKUP($C120,'PoB 2R'!$C$1:$T$898,17,FALSE)</f>
        <v>168</v>
      </c>
      <c r="Y120">
        <f>VLOOKUP($C120,'PoB 2R'!$C$1:$T$898,18,FALSE)</f>
        <v>16</v>
      </c>
    </row>
    <row r="121" spans="1:25" x14ac:dyDescent="0.25">
      <c r="A121" s="1" t="s">
        <v>276</v>
      </c>
      <c r="B121" s="2">
        <v>53033011700</v>
      </c>
      <c r="C121" t="s">
        <v>277</v>
      </c>
      <c r="D121">
        <f t="shared" si="4"/>
        <v>5192</v>
      </c>
      <c r="E121">
        <f>VLOOKUP($C121,'PoB Totals'!$C$3:$T$898,17,FALSE)</f>
        <v>2969</v>
      </c>
      <c r="F121">
        <f>VLOOKUP($C121,'PoB Totals'!$C$3:$T$898,18,FALSE)</f>
        <v>2223</v>
      </c>
      <c r="G121">
        <f t="shared" si="5"/>
        <v>5192</v>
      </c>
      <c r="H121">
        <f t="shared" si="6"/>
        <v>2969</v>
      </c>
      <c r="I121">
        <f t="shared" si="7"/>
        <v>2223</v>
      </c>
      <c r="J121">
        <f>VLOOKUP($C121,'PoB WN'!$C$1:$T$898,17,FALSE)</f>
        <v>643</v>
      </c>
      <c r="K121">
        <f>VLOOKUP($C121,'PoB WN'!$C$1:$T$898,18,FALSE)</f>
        <v>44</v>
      </c>
      <c r="L121">
        <f>VLOOKUP($C121,'PoB WH'!$C$1:$T$898,17,FALSE)</f>
        <v>22</v>
      </c>
      <c r="M121">
        <f>VLOOKUP($C121,'PoB WH'!$C$1:$T$898,18,FALSE)</f>
        <v>77</v>
      </c>
      <c r="N121">
        <f>VLOOKUP($C121,'PoB AA'!$C$1:$T$898,17,FALSE)</f>
        <v>1233</v>
      </c>
      <c r="O121">
        <f>VLOOKUP($C121,'PoB AA'!$C$1:$T$898,18,FALSE)</f>
        <v>90</v>
      </c>
      <c r="P121">
        <f>VLOOKUP($C121,'PoB AI'!$C$1:$T$898,17,FALSE)</f>
        <v>4</v>
      </c>
      <c r="Q121">
        <f>VLOOKUP($C121,'PoB AI'!$C$1:$T$898,18,FALSE)</f>
        <v>0</v>
      </c>
      <c r="R121">
        <f>VLOOKUP($C121,'PoB AS'!$C$1:$T$898,17,FALSE)</f>
        <v>813</v>
      </c>
      <c r="S121">
        <f>VLOOKUP($C121,'PoB AS'!$C$1:$T$898,18,FALSE)</f>
        <v>1775</v>
      </c>
      <c r="T121">
        <f>VLOOKUP($C121,'PoB PI'!$C$1:$T$898,17,FALSE)</f>
        <v>0</v>
      </c>
      <c r="U121">
        <f>VLOOKUP($C121,'PoB PI'!$C$1:$T$898,18,FALSE)</f>
        <v>38</v>
      </c>
      <c r="V121">
        <f>VLOOKUP($C121,'PoB OT'!$C$1:$T$898,17,FALSE)</f>
        <v>74</v>
      </c>
      <c r="W121">
        <f>VLOOKUP($C121,'PoB OT'!$C$1:$T$898,18,FALSE)</f>
        <v>109</v>
      </c>
      <c r="X121">
        <f>VLOOKUP($C121,'PoB 2R'!$C$1:$T$898,17,FALSE)</f>
        <v>180</v>
      </c>
      <c r="Y121">
        <f>VLOOKUP($C121,'PoB 2R'!$C$1:$T$898,18,FALSE)</f>
        <v>90</v>
      </c>
    </row>
    <row r="122" spans="1:25" x14ac:dyDescent="0.25">
      <c r="A122" s="1" t="s">
        <v>278</v>
      </c>
      <c r="B122" s="2">
        <v>53033011800</v>
      </c>
      <c r="C122" t="s">
        <v>279</v>
      </c>
      <c r="D122">
        <f t="shared" si="4"/>
        <v>7497</v>
      </c>
      <c r="E122">
        <f>VLOOKUP($C122,'PoB Totals'!$C$3:$T$898,17,FALSE)</f>
        <v>5116</v>
      </c>
      <c r="F122">
        <f>VLOOKUP($C122,'PoB Totals'!$C$3:$T$898,18,FALSE)</f>
        <v>2381</v>
      </c>
      <c r="G122">
        <f t="shared" si="5"/>
        <v>7497</v>
      </c>
      <c r="H122">
        <f t="shared" si="6"/>
        <v>5116</v>
      </c>
      <c r="I122">
        <f t="shared" si="7"/>
        <v>2381</v>
      </c>
      <c r="J122">
        <f>VLOOKUP($C122,'PoB WN'!$C$1:$T$898,17,FALSE)</f>
        <v>1352</v>
      </c>
      <c r="K122">
        <f>VLOOKUP($C122,'PoB WN'!$C$1:$T$898,18,FALSE)</f>
        <v>92</v>
      </c>
      <c r="L122">
        <f>VLOOKUP($C122,'PoB WH'!$C$1:$T$898,17,FALSE)</f>
        <v>42</v>
      </c>
      <c r="M122">
        <f>VLOOKUP($C122,'PoB WH'!$C$1:$T$898,18,FALSE)</f>
        <v>89</v>
      </c>
      <c r="N122">
        <f>VLOOKUP($C122,'PoB AA'!$C$1:$T$898,17,FALSE)</f>
        <v>2346</v>
      </c>
      <c r="O122">
        <f>VLOOKUP($C122,'PoB AA'!$C$1:$T$898,18,FALSE)</f>
        <v>144</v>
      </c>
      <c r="P122">
        <f>VLOOKUP($C122,'PoB AI'!$C$1:$T$898,17,FALSE)</f>
        <v>98</v>
      </c>
      <c r="Q122">
        <f>VLOOKUP($C122,'PoB AI'!$C$1:$T$898,18,FALSE)</f>
        <v>0</v>
      </c>
      <c r="R122">
        <f>VLOOKUP($C122,'PoB AS'!$C$1:$T$898,17,FALSE)</f>
        <v>611</v>
      </c>
      <c r="S122">
        <f>VLOOKUP($C122,'PoB AS'!$C$1:$T$898,18,FALSE)</f>
        <v>1462</v>
      </c>
      <c r="T122">
        <f>VLOOKUP($C122,'PoB PI'!$C$1:$T$898,17,FALSE)</f>
        <v>73</v>
      </c>
      <c r="U122">
        <f>VLOOKUP($C122,'PoB PI'!$C$1:$T$898,18,FALSE)</f>
        <v>76</v>
      </c>
      <c r="V122">
        <f>VLOOKUP($C122,'PoB OT'!$C$1:$T$898,17,FALSE)</f>
        <v>97</v>
      </c>
      <c r="W122">
        <f>VLOOKUP($C122,'PoB OT'!$C$1:$T$898,18,FALSE)</f>
        <v>208</v>
      </c>
      <c r="X122">
        <f>VLOOKUP($C122,'PoB 2R'!$C$1:$T$898,17,FALSE)</f>
        <v>497</v>
      </c>
      <c r="Y122">
        <f>VLOOKUP($C122,'PoB 2R'!$C$1:$T$898,18,FALSE)</f>
        <v>310</v>
      </c>
    </row>
    <row r="123" spans="1:25" x14ac:dyDescent="0.25">
      <c r="A123" s="1" t="s">
        <v>280</v>
      </c>
      <c r="B123" s="2">
        <v>53033011900</v>
      </c>
      <c r="C123" t="s">
        <v>281</v>
      </c>
      <c r="D123">
        <f t="shared" si="4"/>
        <v>7161</v>
      </c>
      <c r="E123">
        <f>VLOOKUP($C123,'PoB Totals'!$C$3:$T$898,17,FALSE)</f>
        <v>5542</v>
      </c>
      <c r="F123">
        <f>VLOOKUP($C123,'PoB Totals'!$C$3:$T$898,18,FALSE)</f>
        <v>1619</v>
      </c>
      <c r="G123">
        <f t="shared" si="5"/>
        <v>7161</v>
      </c>
      <c r="H123">
        <f t="shared" si="6"/>
        <v>5542</v>
      </c>
      <c r="I123">
        <f t="shared" si="7"/>
        <v>1619</v>
      </c>
      <c r="J123">
        <f>VLOOKUP($C123,'PoB WN'!$C$1:$T$898,17,FALSE)</f>
        <v>1917</v>
      </c>
      <c r="K123">
        <f>VLOOKUP($C123,'PoB WN'!$C$1:$T$898,18,FALSE)</f>
        <v>139</v>
      </c>
      <c r="L123">
        <f>VLOOKUP($C123,'PoB WH'!$C$1:$T$898,17,FALSE)</f>
        <v>13</v>
      </c>
      <c r="M123">
        <f>VLOOKUP($C123,'PoB WH'!$C$1:$T$898,18,FALSE)</f>
        <v>19</v>
      </c>
      <c r="N123">
        <f>VLOOKUP($C123,'PoB AA'!$C$1:$T$898,17,FALSE)</f>
        <v>2035</v>
      </c>
      <c r="O123">
        <f>VLOOKUP($C123,'PoB AA'!$C$1:$T$898,18,FALSE)</f>
        <v>141</v>
      </c>
      <c r="P123">
        <f>VLOOKUP($C123,'PoB AI'!$C$1:$T$898,17,FALSE)</f>
        <v>26</v>
      </c>
      <c r="Q123">
        <f>VLOOKUP($C123,'PoB AI'!$C$1:$T$898,18,FALSE)</f>
        <v>0</v>
      </c>
      <c r="R123">
        <f>VLOOKUP($C123,'PoB AS'!$C$1:$T$898,17,FALSE)</f>
        <v>910</v>
      </c>
      <c r="S123">
        <f>VLOOKUP($C123,'PoB AS'!$C$1:$T$898,18,FALSE)</f>
        <v>1262</v>
      </c>
      <c r="T123">
        <f>VLOOKUP($C123,'PoB PI'!$C$1:$T$898,17,FALSE)</f>
        <v>22</v>
      </c>
      <c r="U123">
        <f>VLOOKUP($C123,'PoB PI'!$C$1:$T$898,18,FALSE)</f>
        <v>22</v>
      </c>
      <c r="V123">
        <f>VLOOKUP($C123,'PoB OT'!$C$1:$T$898,17,FALSE)</f>
        <v>48</v>
      </c>
      <c r="W123">
        <f>VLOOKUP($C123,'PoB OT'!$C$1:$T$898,18,FALSE)</f>
        <v>0</v>
      </c>
      <c r="X123">
        <f>VLOOKUP($C123,'PoB 2R'!$C$1:$T$898,17,FALSE)</f>
        <v>571</v>
      </c>
      <c r="Y123">
        <f>VLOOKUP($C123,'PoB 2R'!$C$1:$T$898,18,FALSE)</f>
        <v>36</v>
      </c>
    </row>
    <row r="124" spans="1:25" x14ac:dyDescent="0.25">
      <c r="A124" s="1" t="s">
        <v>282</v>
      </c>
      <c r="B124" s="2">
        <v>53033012000</v>
      </c>
      <c r="C124" t="s">
        <v>283</v>
      </c>
      <c r="D124">
        <f t="shared" si="4"/>
        <v>3401</v>
      </c>
      <c r="E124">
        <f>VLOOKUP($C124,'PoB Totals'!$C$3:$T$898,17,FALSE)</f>
        <v>3016</v>
      </c>
      <c r="F124">
        <f>VLOOKUP($C124,'PoB Totals'!$C$3:$T$898,18,FALSE)</f>
        <v>385</v>
      </c>
      <c r="G124">
        <f t="shared" si="5"/>
        <v>3401</v>
      </c>
      <c r="H124">
        <f t="shared" si="6"/>
        <v>3016</v>
      </c>
      <c r="I124">
        <f t="shared" si="7"/>
        <v>385</v>
      </c>
      <c r="J124">
        <f>VLOOKUP($C124,'PoB WN'!$C$1:$T$898,17,FALSE)</f>
        <v>2578</v>
      </c>
      <c r="K124">
        <f>VLOOKUP($C124,'PoB WN'!$C$1:$T$898,18,FALSE)</f>
        <v>193</v>
      </c>
      <c r="L124">
        <f>VLOOKUP($C124,'PoB WH'!$C$1:$T$898,17,FALSE)</f>
        <v>70</v>
      </c>
      <c r="M124">
        <f>VLOOKUP($C124,'PoB WH'!$C$1:$T$898,18,FALSE)</f>
        <v>4</v>
      </c>
      <c r="N124">
        <f>VLOOKUP($C124,'PoB AA'!$C$1:$T$898,17,FALSE)</f>
        <v>63</v>
      </c>
      <c r="O124">
        <f>VLOOKUP($C124,'PoB AA'!$C$1:$T$898,18,FALSE)</f>
        <v>5</v>
      </c>
      <c r="P124">
        <f>VLOOKUP($C124,'PoB AI'!$C$1:$T$898,17,FALSE)</f>
        <v>21</v>
      </c>
      <c r="Q124">
        <f>VLOOKUP($C124,'PoB AI'!$C$1:$T$898,18,FALSE)</f>
        <v>0</v>
      </c>
      <c r="R124">
        <f>VLOOKUP($C124,'PoB AS'!$C$1:$T$898,17,FALSE)</f>
        <v>113</v>
      </c>
      <c r="S124">
        <f>VLOOKUP($C124,'PoB AS'!$C$1:$T$898,18,FALSE)</f>
        <v>132</v>
      </c>
      <c r="T124">
        <f>VLOOKUP($C124,'PoB PI'!$C$1:$T$898,17,FALSE)</f>
        <v>16</v>
      </c>
      <c r="U124">
        <f>VLOOKUP($C124,'PoB PI'!$C$1:$T$898,18,FALSE)</f>
        <v>10</v>
      </c>
      <c r="V124">
        <f>VLOOKUP($C124,'PoB OT'!$C$1:$T$898,17,FALSE)</f>
        <v>38</v>
      </c>
      <c r="W124">
        <f>VLOOKUP($C124,'PoB OT'!$C$1:$T$898,18,FALSE)</f>
        <v>35</v>
      </c>
      <c r="X124">
        <f>VLOOKUP($C124,'PoB 2R'!$C$1:$T$898,17,FALSE)</f>
        <v>117</v>
      </c>
      <c r="Y124">
        <f>VLOOKUP($C124,'PoB 2R'!$C$1:$T$898,18,FALSE)</f>
        <v>6</v>
      </c>
    </row>
    <row r="125" spans="1:25" x14ac:dyDescent="0.25">
      <c r="A125" s="1" t="s">
        <v>284</v>
      </c>
      <c r="B125" s="2">
        <v>53033012100</v>
      </c>
      <c r="C125" t="s">
        <v>285</v>
      </c>
      <c r="D125">
        <f t="shared" si="4"/>
        <v>2745</v>
      </c>
      <c r="E125">
        <f>VLOOKUP($C125,'PoB Totals'!$C$3:$T$898,17,FALSE)</f>
        <v>2549</v>
      </c>
      <c r="F125">
        <f>VLOOKUP($C125,'PoB Totals'!$C$3:$T$898,18,FALSE)</f>
        <v>196</v>
      </c>
      <c r="G125">
        <f t="shared" si="5"/>
        <v>2745</v>
      </c>
      <c r="H125">
        <f t="shared" si="6"/>
        <v>2549</v>
      </c>
      <c r="I125">
        <f t="shared" si="7"/>
        <v>196</v>
      </c>
      <c r="J125">
        <f>VLOOKUP($C125,'PoB WN'!$C$1:$T$898,17,FALSE)</f>
        <v>2330</v>
      </c>
      <c r="K125">
        <f>VLOOKUP($C125,'PoB WN'!$C$1:$T$898,18,FALSE)</f>
        <v>141</v>
      </c>
      <c r="L125">
        <f>VLOOKUP($C125,'PoB WH'!$C$1:$T$898,17,FALSE)</f>
        <v>9</v>
      </c>
      <c r="M125">
        <f>VLOOKUP($C125,'PoB WH'!$C$1:$T$898,18,FALSE)</f>
        <v>0</v>
      </c>
      <c r="N125">
        <f>VLOOKUP($C125,'PoB AA'!$C$1:$T$898,17,FALSE)</f>
        <v>0</v>
      </c>
      <c r="O125">
        <f>VLOOKUP($C125,'PoB AA'!$C$1:$T$898,18,FALSE)</f>
        <v>0</v>
      </c>
      <c r="P125">
        <f>VLOOKUP($C125,'PoB AI'!$C$1:$T$898,17,FALSE)</f>
        <v>42</v>
      </c>
      <c r="Q125">
        <f>VLOOKUP($C125,'PoB AI'!$C$1:$T$898,18,FALSE)</f>
        <v>16</v>
      </c>
      <c r="R125">
        <f>VLOOKUP($C125,'PoB AS'!$C$1:$T$898,17,FALSE)</f>
        <v>67</v>
      </c>
      <c r="S125">
        <f>VLOOKUP($C125,'PoB AS'!$C$1:$T$898,18,FALSE)</f>
        <v>32</v>
      </c>
      <c r="T125">
        <f>VLOOKUP($C125,'PoB PI'!$C$1:$T$898,17,FALSE)</f>
        <v>0</v>
      </c>
      <c r="U125">
        <f>VLOOKUP($C125,'PoB PI'!$C$1:$T$898,18,FALSE)</f>
        <v>0</v>
      </c>
      <c r="V125">
        <f>VLOOKUP($C125,'PoB OT'!$C$1:$T$898,17,FALSE)</f>
        <v>17</v>
      </c>
      <c r="W125">
        <f>VLOOKUP($C125,'PoB OT'!$C$1:$T$898,18,FALSE)</f>
        <v>7</v>
      </c>
      <c r="X125">
        <f>VLOOKUP($C125,'PoB 2R'!$C$1:$T$898,17,FALSE)</f>
        <v>84</v>
      </c>
      <c r="Y125">
        <f>VLOOKUP($C125,'PoB 2R'!$C$1:$T$898,18,FALSE)</f>
        <v>0</v>
      </c>
    </row>
    <row r="126" spans="1:25" x14ac:dyDescent="0.25">
      <c r="A126" s="1" t="s">
        <v>286</v>
      </c>
      <c r="B126" s="2">
        <v>53033020100</v>
      </c>
      <c r="C126" t="s">
        <v>287</v>
      </c>
      <c r="D126">
        <f t="shared" si="4"/>
        <v>3235</v>
      </c>
      <c r="E126">
        <f>VLOOKUP($C126,'PoB Totals'!$C$3:$T$898,17,FALSE)</f>
        <v>2984</v>
      </c>
      <c r="F126">
        <f>VLOOKUP($C126,'PoB Totals'!$C$3:$T$898,18,FALSE)</f>
        <v>251</v>
      </c>
      <c r="G126">
        <f t="shared" si="5"/>
        <v>3235</v>
      </c>
      <c r="H126">
        <f t="shared" si="6"/>
        <v>2984</v>
      </c>
      <c r="I126">
        <f t="shared" si="7"/>
        <v>251</v>
      </c>
      <c r="J126">
        <f>VLOOKUP($C126,'PoB WN'!$C$1:$T$898,17,FALSE)</f>
        <v>2759</v>
      </c>
      <c r="K126">
        <f>VLOOKUP($C126,'PoB WN'!$C$1:$T$898,18,FALSE)</f>
        <v>157</v>
      </c>
      <c r="L126">
        <f>VLOOKUP($C126,'PoB WH'!$C$1:$T$898,17,FALSE)</f>
        <v>16</v>
      </c>
      <c r="M126">
        <f>VLOOKUP($C126,'PoB WH'!$C$1:$T$898,18,FALSE)</f>
        <v>5</v>
      </c>
      <c r="N126">
        <f>VLOOKUP($C126,'PoB AA'!$C$1:$T$898,17,FALSE)</f>
        <v>5</v>
      </c>
      <c r="O126">
        <f>VLOOKUP($C126,'PoB AA'!$C$1:$T$898,18,FALSE)</f>
        <v>0</v>
      </c>
      <c r="P126">
        <f>VLOOKUP($C126,'PoB AI'!$C$1:$T$898,17,FALSE)</f>
        <v>12</v>
      </c>
      <c r="Q126">
        <f>VLOOKUP($C126,'PoB AI'!$C$1:$T$898,18,FALSE)</f>
        <v>0</v>
      </c>
      <c r="R126">
        <f>VLOOKUP($C126,'PoB AS'!$C$1:$T$898,17,FALSE)</f>
        <v>67</v>
      </c>
      <c r="S126">
        <f>VLOOKUP($C126,'PoB AS'!$C$1:$T$898,18,FALSE)</f>
        <v>77</v>
      </c>
      <c r="T126">
        <f>VLOOKUP($C126,'PoB PI'!$C$1:$T$898,17,FALSE)</f>
        <v>0</v>
      </c>
      <c r="U126">
        <f>VLOOKUP($C126,'PoB PI'!$C$1:$T$898,18,FALSE)</f>
        <v>0</v>
      </c>
      <c r="V126">
        <f>VLOOKUP($C126,'PoB OT'!$C$1:$T$898,17,FALSE)</f>
        <v>18</v>
      </c>
      <c r="W126">
        <f>VLOOKUP($C126,'PoB OT'!$C$1:$T$898,18,FALSE)</f>
        <v>0</v>
      </c>
      <c r="X126">
        <f>VLOOKUP($C126,'PoB 2R'!$C$1:$T$898,17,FALSE)</f>
        <v>107</v>
      </c>
      <c r="Y126">
        <f>VLOOKUP($C126,'PoB 2R'!$C$1:$T$898,18,FALSE)</f>
        <v>12</v>
      </c>
    </row>
    <row r="127" spans="1:25" x14ac:dyDescent="0.25">
      <c r="A127" s="1" t="s">
        <v>288</v>
      </c>
      <c r="B127" s="2">
        <v>53033020200</v>
      </c>
      <c r="C127" t="s">
        <v>289</v>
      </c>
      <c r="D127">
        <f t="shared" si="4"/>
        <v>5624</v>
      </c>
      <c r="E127">
        <f>VLOOKUP($C127,'PoB Totals'!$C$3:$T$898,17,FALSE)</f>
        <v>4849</v>
      </c>
      <c r="F127">
        <f>VLOOKUP($C127,'PoB Totals'!$C$3:$T$898,18,FALSE)</f>
        <v>775</v>
      </c>
      <c r="G127">
        <f t="shared" si="5"/>
        <v>5624</v>
      </c>
      <c r="H127">
        <f t="shared" si="6"/>
        <v>4849</v>
      </c>
      <c r="I127">
        <f t="shared" si="7"/>
        <v>775</v>
      </c>
      <c r="J127">
        <f>VLOOKUP($C127,'PoB WN'!$C$1:$T$898,17,FALSE)</f>
        <v>4421</v>
      </c>
      <c r="K127">
        <f>VLOOKUP($C127,'PoB WN'!$C$1:$T$898,18,FALSE)</f>
        <v>273</v>
      </c>
      <c r="L127">
        <f>VLOOKUP($C127,'PoB WH'!$C$1:$T$898,17,FALSE)</f>
        <v>61</v>
      </c>
      <c r="M127">
        <f>VLOOKUP($C127,'PoB WH'!$C$1:$T$898,18,FALSE)</f>
        <v>83</v>
      </c>
      <c r="N127">
        <f>VLOOKUP($C127,'PoB AA'!$C$1:$T$898,17,FALSE)</f>
        <v>59</v>
      </c>
      <c r="O127">
        <f>VLOOKUP($C127,'PoB AA'!$C$1:$T$898,18,FALSE)</f>
        <v>54</v>
      </c>
      <c r="P127">
        <f>VLOOKUP($C127,'PoB AI'!$C$1:$T$898,17,FALSE)</f>
        <v>50</v>
      </c>
      <c r="Q127">
        <f>VLOOKUP($C127,'PoB AI'!$C$1:$T$898,18,FALSE)</f>
        <v>0</v>
      </c>
      <c r="R127">
        <f>VLOOKUP($C127,'PoB AS'!$C$1:$T$898,17,FALSE)</f>
        <v>98</v>
      </c>
      <c r="S127">
        <f>VLOOKUP($C127,'PoB AS'!$C$1:$T$898,18,FALSE)</f>
        <v>357</v>
      </c>
      <c r="T127">
        <f>VLOOKUP($C127,'PoB PI'!$C$1:$T$898,17,FALSE)</f>
        <v>11</v>
      </c>
      <c r="U127">
        <f>VLOOKUP($C127,'PoB PI'!$C$1:$T$898,18,FALSE)</f>
        <v>8</v>
      </c>
      <c r="V127">
        <f>VLOOKUP($C127,'PoB OT'!$C$1:$T$898,17,FALSE)</f>
        <v>9</v>
      </c>
      <c r="W127">
        <f>VLOOKUP($C127,'PoB OT'!$C$1:$T$898,18,FALSE)</f>
        <v>0</v>
      </c>
      <c r="X127">
        <f>VLOOKUP($C127,'PoB 2R'!$C$1:$T$898,17,FALSE)</f>
        <v>140</v>
      </c>
      <c r="Y127">
        <f>VLOOKUP($C127,'PoB 2R'!$C$1:$T$898,18,FALSE)</f>
        <v>0</v>
      </c>
    </row>
    <row r="128" spans="1:25" x14ac:dyDescent="0.25">
      <c r="A128" s="1" t="s">
        <v>290</v>
      </c>
      <c r="B128" s="2">
        <v>53033020300</v>
      </c>
      <c r="C128" t="s">
        <v>291</v>
      </c>
      <c r="D128">
        <f t="shared" si="4"/>
        <v>6081</v>
      </c>
      <c r="E128">
        <f>VLOOKUP($C128,'PoB Totals'!$C$3:$T$898,17,FALSE)</f>
        <v>4597</v>
      </c>
      <c r="F128">
        <f>VLOOKUP($C128,'PoB Totals'!$C$3:$T$898,18,FALSE)</f>
        <v>1484</v>
      </c>
      <c r="G128">
        <f t="shared" si="5"/>
        <v>6081</v>
      </c>
      <c r="H128">
        <f t="shared" si="6"/>
        <v>4597</v>
      </c>
      <c r="I128">
        <f t="shared" si="7"/>
        <v>1484</v>
      </c>
      <c r="J128">
        <f>VLOOKUP($C128,'PoB WN'!$C$1:$T$898,17,FALSE)</f>
        <v>3844</v>
      </c>
      <c r="K128">
        <f>VLOOKUP($C128,'PoB WN'!$C$1:$T$898,18,FALSE)</f>
        <v>388</v>
      </c>
      <c r="L128">
        <f>VLOOKUP($C128,'PoB WH'!$C$1:$T$898,17,FALSE)</f>
        <v>20</v>
      </c>
      <c r="M128">
        <f>VLOOKUP($C128,'PoB WH'!$C$1:$T$898,18,FALSE)</f>
        <v>38</v>
      </c>
      <c r="N128">
        <f>VLOOKUP($C128,'PoB AA'!$C$1:$T$898,17,FALSE)</f>
        <v>154</v>
      </c>
      <c r="O128">
        <f>VLOOKUP($C128,'PoB AA'!$C$1:$T$898,18,FALSE)</f>
        <v>62</v>
      </c>
      <c r="P128">
        <f>VLOOKUP($C128,'PoB AI'!$C$1:$T$898,17,FALSE)</f>
        <v>32</v>
      </c>
      <c r="Q128">
        <f>VLOOKUP($C128,'PoB AI'!$C$1:$T$898,18,FALSE)</f>
        <v>0</v>
      </c>
      <c r="R128">
        <f>VLOOKUP($C128,'PoB AS'!$C$1:$T$898,17,FALSE)</f>
        <v>246</v>
      </c>
      <c r="S128">
        <f>VLOOKUP($C128,'PoB AS'!$C$1:$T$898,18,FALSE)</f>
        <v>802</v>
      </c>
      <c r="T128">
        <f>VLOOKUP($C128,'PoB PI'!$C$1:$T$898,17,FALSE)</f>
        <v>0</v>
      </c>
      <c r="U128">
        <f>VLOOKUP($C128,'PoB PI'!$C$1:$T$898,18,FALSE)</f>
        <v>0</v>
      </c>
      <c r="V128">
        <f>VLOOKUP($C128,'PoB OT'!$C$1:$T$898,17,FALSE)</f>
        <v>91</v>
      </c>
      <c r="W128">
        <f>VLOOKUP($C128,'PoB OT'!$C$1:$T$898,18,FALSE)</f>
        <v>48</v>
      </c>
      <c r="X128">
        <f>VLOOKUP($C128,'PoB 2R'!$C$1:$T$898,17,FALSE)</f>
        <v>210</v>
      </c>
      <c r="Y128">
        <f>VLOOKUP($C128,'PoB 2R'!$C$1:$T$898,18,FALSE)</f>
        <v>146</v>
      </c>
    </row>
    <row r="129" spans="1:25" x14ac:dyDescent="0.25">
      <c r="A129" s="1" t="s">
        <v>292</v>
      </c>
      <c r="B129" s="2">
        <v>53033020401</v>
      </c>
      <c r="C129" t="s">
        <v>293</v>
      </c>
      <c r="D129">
        <f t="shared" si="4"/>
        <v>3544</v>
      </c>
      <c r="E129">
        <f>VLOOKUP($C129,'PoB Totals'!$C$3:$T$898,17,FALSE)</f>
        <v>3015</v>
      </c>
      <c r="F129">
        <f>VLOOKUP($C129,'PoB Totals'!$C$3:$T$898,18,FALSE)</f>
        <v>529</v>
      </c>
      <c r="G129">
        <f t="shared" si="5"/>
        <v>3544</v>
      </c>
      <c r="H129">
        <f t="shared" si="6"/>
        <v>3015</v>
      </c>
      <c r="I129">
        <f t="shared" si="7"/>
        <v>529</v>
      </c>
      <c r="J129">
        <f>VLOOKUP($C129,'PoB WN'!$C$1:$T$898,17,FALSE)</f>
        <v>2423</v>
      </c>
      <c r="K129">
        <f>VLOOKUP($C129,'PoB WN'!$C$1:$T$898,18,FALSE)</f>
        <v>216</v>
      </c>
      <c r="L129">
        <f>VLOOKUP($C129,'PoB WH'!$C$1:$T$898,17,FALSE)</f>
        <v>25</v>
      </c>
      <c r="M129">
        <f>VLOOKUP($C129,'PoB WH'!$C$1:$T$898,18,FALSE)</f>
        <v>12</v>
      </c>
      <c r="N129">
        <f>VLOOKUP($C129,'PoB AA'!$C$1:$T$898,17,FALSE)</f>
        <v>126</v>
      </c>
      <c r="O129">
        <f>VLOOKUP($C129,'PoB AA'!$C$1:$T$898,18,FALSE)</f>
        <v>32</v>
      </c>
      <c r="P129">
        <f>VLOOKUP($C129,'PoB AI'!$C$1:$T$898,17,FALSE)</f>
        <v>102</v>
      </c>
      <c r="Q129">
        <f>VLOOKUP($C129,'PoB AI'!$C$1:$T$898,18,FALSE)</f>
        <v>24</v>
      </c>
      <c r="R129">
        <f>VLOOKUP($C129,'PoB AS'!$C$1:$T$898,17,FALSE)</f>
        <v>94</v>
      </c>
      <c r="S129">
        <f>VLOOKUP($C129,'PoB AS'!$C$1:$T$898,18,FALSE)</f>
        <v>194</v>
      </c>
      <c r="T129">
        <f>VLOOKUP($C129,'PoB PI'!$C$1:$T$898,17,FALSE)</f>
        <v>0</v>
      </c>
      <c r="U129">
        <f>VLOOKUP($C129,'PoB PI'!$C$1:$T$898,18,FALSE)</f>
        <v>21</v>
      </c>
      <c r="V129">
        <f>VLOOKUP($C129,'PoB OT'!$C$1:$T$898,17,FALSE)</f>
        <v>62</v>
      </c>
      <c r="W129">
        <f>VLOOKUP($C129,'PoB OT'!$C$1:$T$898,18,FALSE)</f>
        <v>24</v>
      </c>
      <c r="X129">
        <f>VLOOKUP($C129,'PoB 2R'!$C$1:$T$898,17,FALSE)</f>
        <v>183</v>
      </c>
      <c r="Y129">
        <f>VLOOKUP($C129,'PoB 2R'!$C$1:$T$898,18,FALSE)</f>
        <v>6</v>
      </c>
    </row>
    <row r="130" spans="1:25" x14ac:dyDescent="0.25">
      <c r="A130" s="1" t="s">
        <v>294</v>
      </c>
      <c r="B130" s="2">
        <v>53033020402</v>
      </c>
      <c r="C130" t="s">
        <v>295</v>
      </c>
      <c r="D130">
        <f t="shared" ref="D130:D193" si="8">SUM(E130,F130)</f>
        <v>5502</v>
      </c>
      <c r="E130">
        <f>VLOOKUP($C130,'PoB Totals'!$C$3:$T$898,17,FALSE)</f>
        <v>4396</v>
      </c>
      <c r="F130">
        <f>VLOOKUP($C130,'PoB Totals'!$C$3:$T$898,18,FALSE)</f>
        <v>1106</v>
      </c>
      <c r="G130">
        <f t="shared" ref="G130:G193" si="9">H130+I130</f>
        <v>5502</v>
      </c>
      <c r="H130">
        <f t="shared" ref="H130:H193" si="10">SUM(J130,L130,N130,P130,R130,T130,V130,X130)</f>
        <v>4396</v>
      </c>
      <c r="I130">
        <f t="shared" ref="I130:I193" si="11">SUM(K130,M130,O130,Q130,S130,U130,W130,Y130)</f>
        <v>1106</v>
      </c>
      <c r="J130">
        <f>VLOOKUP($C130,'PoB WN'!$C$1:$T$898,17,FALSE)</f>
        <v>3767</v>
      </c>
      <c r="K130">
        <f>VLOOKUP($C130,'PoB WN'!$C$1:$T$898,18,FALSE)</f>
        <v>416</v>
      </c>
      <c r="L130">
        <f>VLOOKUP($C130,'PoB WH'!$C$1:$T$898,17,FALSE)</f>
        <v>56</v>
      </c>
      <c r="M130">
        <f>VLOOKUP($C130,'PoB WH'!$C$1:$T$898,18,FALSE)</f>
        <v>8</v>
      </c>
      <c r="N130">
        <f>VLOOKUP($C130,'PoB AA'!$C$1:$T$898,17,FALSE)</f>
        <v>53</v>
      </c>
      <c r="O130">
        <f>VLOOKUP($C130,'PoB AA'!$C$1:$T$898,18,FALSE)</f>
        <v>18</v>
      </c>
      <c r="P130">
        <f>VLOOKUP($C130,'PoB AI'!$C$1:$T$898,17,FALSE)</f>
        <v>6</v>
      </c>
      <c r="Q130">
        <f>VLOOKUP($C130,'PoB AI'!$C$1:$T$898,18,FALSE)</f>
        <v>0</v>
      </c>
      <c r="R130">
        <f>VLOOKUP($C130,'PoB AS'!$C$1:$T$898,17,FALSE)</f>
        <v>228</v>
      </c>
      <c r="S130">
        <f>VLOOKUP($C130,'PoB AS'!$C$1:$T$898,18,FALSE)</f>
        <v>527</v>
      </c>
      <c r="T130">
        <f>VLOOKUP($C130,'PoB PI'!$C$1:$T$898,17,FALSE)</f>
        <v>5</v>
      </c>
      <c r="U130">
        <f>VLOOKUP($C130,'PoB PI'!$C$1:$T$898,18,FALSE)</f>
        <v>15</v>
      </c>
      <c r="V130">
        <f>VLOOKUP($C130,'PoB OT'!$C$1:$T$898,17,FALSE)</f>
        <v>49</v>
      </c>
      <c r="W130">
        <f>VLOOKUP($C130,'PoB OT'!$C$1:$T$898,18,FALSE)</f>
        <v>51</v>
      </c>
      <c r="X130">
        <f>VLOOKUP($C130,'PoB 2R'!$C$1:$T$898,17,FALSE)</f>
        <v>232</v>
      </c>
      <c r="Y130">
        <f>VLOOKUP($C130,'PoB 2R'!$C$1:$T$898,18,FALSE)</f>
        <v>71</v>
      </c>
    </row>
    <row r="131" spans="1:25" x14ac:dyDescent="0.25">
      <c r="A131" s="1" t="s">
        <v>296</v>
      </c>
      <c r="B131" s="2">
        <v>53033020500</v>
      </c>
      <c r="C131" t="s">
        <v>297</v>
      </c>
      <c r="D131">
        <f t="shared" si="8"/>
        <v>6326</v>
      </c>
      <c r="E131">
        <f>VLOOKUP($C131,'PoB Totals'!$C$3:$T$898,17,FALSE)</f>
        <v>5242</v>
      </c>
      <c r="F131">
        <f>VLOOKUP($C131,'PoB Totals'!$C$3:$T$898,18,FALSE)</f>
        <v>1084</v>
      </c>
      <c r="G131">
        <f t="shared" si="9"/>
        <v>6326</v>
      </c>
      <c r="H131">
        <f t="shared" si="10"/>
        <v>5242</v>
      </c>
      <c r="I131">
        <f t="shared" si="11"/>
        <v>1084</v>
      </c>
      <c r="J131">
        <f>VLOOKUP($C131,'PoB WN'!$C$1:$T$898,17,FALSE)</f>
        <v>4369</v>
      </c>
      <c r="K131">
        <f>VLOOKUP($C131,'PoB WN'!$C$1:$T$898,18,FALSE)</f>
        <v>273</v>
      </c>
      <c r="L131">
        <f>VLOOKUP($C131,'PoB WH'!$C$1:$T$898,17,FALSE)</f>
        <v>39</v>
      </c>
      <c r="M131">
        <f>VLOOKUP($C131,'PoB WH'!$C$1:$T$898,18,FALSE)</f>
        <v>0</v>
      </c>
      <c r="N131">
        <f>VLOOKUP($C131,'PoB AA'!$C$1:$T$898,17,FALSE)</f>
        <v>141</v>
      </c>
      <c r="O131">
        <f>VLOOKUP($C131,'PoB AA'!$C$1:$T$898,18,FALSE)</f>
        <v>55</v>
      </c>
      <c r="P131">
        <f>VLOOKUP($C131,'PoB AI'!$C$1:$T$898,17,FALSE)</f>
        <v>71</v>
      </c>
      <c r="Q131">
        <f>VLOOKUP($C131,'PoB AI'!$C$1:$T$898,18,FALSE)</f>
        <v>0</v>
      </c>
      <c r="R131">
        <f>VLOOKUP($C131,'PoB AS'!$C$1:$T$898,17,FALSE)</f>
        <v>170</v>
      </c>
      <c r="S131">
        <f>VLOOKUP($C131,'PoB AS'!$C$1:$T$898,18,FALSE)</f>
        <v>635</v>
      </c>
      <c r="T131">
        <f>VLOOKUP($C131,'PoB PI'!$C$1:$T$898,17,FALSE)</f>
        <v>0</v>
      </c>
      <c r="U131">
        <f>VLOOKUP($C131,'PoB PI'!$C$1:$T$898,18,FALSE)</f>
        <v>2</v>
      </c>
      <c r="V131">
        <f>VLOOKUP($C131,'PoB OT'!$C$1:$T$898,17,FALSE)</f>
        <v>49</v>
      </c>
      <c r="W131">
        <f>VLOOKUP($C131,'PoB OT'!$C$1:$T$898,18,FALSE)</f>
        <v>76</v>
      </c>
      <c r="X131">
        <f>VLOOKUP($C131,'PoB 2R'!$C$1:$T$898,17,FALSE)</f>
        <v>403</v>
      </c>
      <c r="Y131">
        <f>VLOOKUP($C131,'PoB 2R'!$C$1:$T$898,18,FALSE)</f>
        <v>43</v>
      </c>
    </row>
    <row r="132" spans="1:25" x14ac:dyDescent="0.25">
      <c r="A132" s="1" t="s">
        <v>298</v>
      </c>
      <c r="B132" s="2">
        <v>53033020600</v>
      </c>
      <c r="C132" t="s">
        <v>299</v>
      </c>
      <c r="D132">
        <f t="shared" si="8"/>
        <v>3634</v>
      </c>
      <c r="E132">
        <f>VLOOKUP($C132,'PoB Totals'!$C$3:$T$898,17,FALSE)</f>
        <v>2943</v>
      </c>
      <c r="F132">
        <f>VLOOKUP($C132,'PoB Totals'!$C$3:$T$898,18,FALSE)</f>
        <v>691</v>
      </c>
      <c r="G132">
        <f t="shared" si="9"/>
        <v>3634</v>
      </c>
      <c r="H132">
        <f t="shared" si="10"/>
        <v>2943</v>
      </c>
      <c r="I132">
        <f t="shared" si="11"/>
        <v>691</v>
      </c>
      <c r="J132">
        <f>VLOOKUP($C132,'PoB WN'!$C$1:$T$898,17,FALSE)</f>
        <v>2451</v>
      </c>
      <c r="K132">
        <f>VLOOKUP($C132,'PoB WN'!$C$1:$T$898,18,FALSE)</f>
        <v>94</v>
      </c>
      <c r="L132">
        <f>VLOOKUP($C132,'PoB WH'!$C$1:$T$898,17,FALSE)</f>
        <v>53</v>
      </c>
      <c r="M132">
        <f>VLOOKUP($C132,'PoB WH'!$C$1:$T$898,18,FALSE)</f>
        <v>6</v>
      </c>
      <c r="N132">
        <f>VLOOKUP($C132,'PoB AA'!$C$1:$T$898,17,FALSE)</f>
        <v>69</v>
      </c>
      <c r="O132">
        <f>VLOOKUP($C132,'PoB AA'!$C$1:$T$898,18,FALSE)</f>
        <v>0</v>
      </c>
      <c r="P132">
        <f>VLOOKUP($C132,'PoB AI'!$C$1:$T$898,17,FALSE)</f>
        <v>26</v>
      </c>
      <c r="Q132">
        <f>VLOOKUP($C132,'PoB AI'!$C$1:$T$898,18,FALSE)</f>
        <v>0</v>
      </c>
      <c r="R132">
        <f>VLOOKUP($C132,'PoB AS'!$C$1:$T$898,17,FALSE)</f>
        <v>149</v>
      </c>
      <c r="S132">
        <f>VLOOKUP($C132,'PoB AS'!$C$1:$T$898,18,FALSE)</f>
        <v>526</v>
      </c>
      <c r="T132">
        <f>VLOOKUP($C132,'PoB PI'!$C$1:$T$898,17,FALSE)</f>
        <v>7</v>
      </c>
      <c r="U132">
        <f>VLOOKUP($C132,'PoB PI'!$C$1:$T$898,18,FALSE)</f>
        <v>0</v>
      </c>
      <c r="V132">
        <f>VLOOKUP($C132,'PoB OT'!$C$1:$T$898,17,FALSE)</f>
        <v>5</v>
      </c>
      <c r="W132">
        <f>VLOOKUP($C132,'PoB OT'!$C$1:$T$898,18,FALSE)</f>
        <v>46</v>
      </c>
      <c r="X132">
        <f>VLOOKUP($C132,'PoB 2R'!$C$1:$T$898,17,FALSE)</f>
        <v>183</v>
      </c>
      <c r="Y132">
        <f>VLOOKUP($C132,'PoB 2R'!$C$1:$T$898,18,FALSE)</f>
        <v>19</v>
      </c>
    </row>
    <row r="133" spans="1:25" x14ac:dyDescent="0.25">
      <c r="A133" s="1" t="s">
        <v>300</v>
      </c>
      <c r="B133" s="2">
        <v>53033020700</v>
      </c>
      <c r="C133" t="s">
        <v>301</v>
      </c>
      <c r="D133">
        <f t="shared" si="8"/>
        <v>3302</v>
      </c>
      <c r="E133">
        <f>VLOOKUP($C133,'PoB Totals'!$C$3:$T$898,17,FALSE)</f>
        <v>2635</v>
      </c>
      <c r="F133">
        <f>VLOOKUP($C133,'PoB Totals'!$C$3:$T$898,18,FALSE)</f>
        <v>667</v>
      </c>
      <c r="G133">
        <f t="shared" si="9"/>
        <v>3302</v>
      </c>
      <c r="H133">
        <f t="shared" si="10"/>
        <v>2635</v>
      </c>
      <c r="I133">
        <f t="shared" si="11"/>
        <v>667</v>
      </c>
      <c r="J133">
        <f>VLOOKUP($C133,'PoB WN'!$C$1:$T$898,17,FALSE)</f>
        <v>2176</v>
      </c>
      <c r="K133">
        <f>VLOOKUP($C133,'PoB WN'!$C$1:$T$898,18,FALSE)</f>
        <v>193</v>
      </c>
      <c r="L133">
        <f>VLOOKUP($C133,'PoB WH'!$C$1:$T$898,17,FALSE)</f>
        <v>40</v>
      </c>
      <c r="M133">
        <f>VLOOKUP($C133,'PoB WH'!$C$1:$T$898,18,FALSE)</f>
        <v>10</v>
      </c>
      <c r="N133">
        <f>VLOOKUP($C133,'PoB AA'!$C$1:$T$898,17,FALSE)</f>
        <v>69</v>
      </c>
      <c r="O133">
        <f>VLOOKUP($C133,'PoB AA'!$C$1:$T$898,18,FALSE)</f>
        <v>35</v>
      </c>
      <c r="P133">
        <f>VLOOKUP($C133,'PoB AI'!$C$1:$T$898,17,FALSE)</f>
        <v>42</v>
      </c>
      <c r="Q133">
        <f>VLOOKUP($C133,'PoB AI'!$C$1:$T$898,18,FALSE)</f>
        <v>4</v>
      </c>
      <c r="R133">
        <f>VLOOKUP($C133,'PoB AS'!$C$1:$T$898,17,FALSE)</f>
        <v>78</v>
      </c>
      <c r="S133">
        <f>VLOOKUP($C133,'PoB AS'!$C$1:$T$898,18,FALSE)</f>
        <v>323</v>
      </c>
      <c r="T133">
        <f>VLOOKUP($C133,'PoB PI'!$C$1:$T$898,17,FALSE)</f>
        <v>0</v>
      </c>
      <c r="U133">
        <f>VLOOKUP($C133,'PoB PI'!$C$1:$T$898,18,FALSE)</f>
        <v>0</v>
      </c>
      <c r="V133">
        <f>VLOOKUP($C133,'PoB OT'!$C$1:$T$898,17,FALSE)</f>
        <v>48</v>
      </c>
      <c r="W133">
        <f>VLOOKUP($C133,'PoB OT'!$C$1:$T$898,18,FALSE)</f>
        <v>85</v>
      </c>
      <c r="X133">
        <f>VLOOKUP($C133,'PoB 2R'!$C$1:$T$898,17,FALSE)</f>
        <v>182</v>
      </c>
      <c r="Y133">
        <f>VLOOKUP($C133,'PoB 2R'!$C$1:$T$898,18,FALSE)</f>
        <v>17</v>
      </c>
    </row>
    <row r="134" spans="1:25" x14ac:dyDescent="0.25">
      <c r="A134" s="1" t="s">
        <v>302</v>
      </c>
      <c r="B134" s="2">
        <v>53033020800</v>
      </c>
      <c r="C134" t="s">
        <v>303</v>
      </c>
      <c r="D134">
        <f t="shared" si="8"/>
        <v>4501</v>
      </c>
      <c r="E134">
        <f>VLOOKUP($C134,'PoB Totals'!$C$3:$T$898,17,FALSE)</f>
        <v>3808</v>
      </c>
      <c r="F134">
        <f>VLOOKUP($C134,'PoB Totals'!$C$3:$T$898,18,FALSE)</f>
        <v>693</v>
      </c>
      <c r="G134">
        <f t="shared" si="9"/>
        <v>4501</v>
      </c>
      <c r="H134">
        <f t="shared" si="10"/>
        <v>3808</v>
      </c>
      <c r="I134">
        <f t="shared" si="11"/>
        <v>693</v>
      </c>
      <c r="J134">
        <f>VLOOKUP($C134,'PoB WN'!$C$1:$T$898,17,FALSE)</f>
        <v>3477</v>
      </c>
      <c r="K134">
        <f>VLOOKUP($C134,'PoB WN'!$C$1:$T$898,18,FALSE)</f>
        <v>482</v>
      </c>
      <c r="L134">
        <f>VLOOKUP($C134,'PoB WH'!$C$1:$T$898,17,FALSE)</f>
        <v>44</v>
      </c>
      <c r="M134">
        <f>VLOOKUP($C134,'PoB WH'!$C$1:$T$898,18,FALSE)</f>
        <v>4</v>
      </c>
      <c r="N134">
        <f>VLOOKUP($C134,'PoB AA'!$C$1:$T$898,17,FALSE)</f>
        <v>54</v>
      </c>
      <c r="O134">
        <f>VLOOKUP($C134,'PoB AA'!$C$1:$T$898,18,FALSE)</f>
        <v>0</v>
      </c>
      <c r="P134">
        <f>VLOOKUP($C134,'PoB AI'!$C$1:$T$898,17,FALSE)</f>
        <v>9</v>
      </c>
      <c r="Q134">
        <f>VLOOKUP($C134,'PoB AI'!$C$1:$T$898,18,FALSE)</f>
        <v>0</v>
      </c>
      <c r="R134">
        <f>VLOOKUP($C134,'PoB AS'!$C$1:$T$898,17,FALSE)</f>
        <v>45</v>
      </c>
      <c r="S134">
        <f>VLOOKUP($C134,'PoB AS'!$C$1:$T$898,18,FALSE)</f>
        <v>94</v>
      </c>
      <c r="T134">
        <f>VLOOKUP($C134,'PoB PI'!$C$1:$T$898,17,FALSE)</f>
        <v>9</v>
      </c>
      <c r="U134">
        <f>VLOOKUP($C134,'PoB PI'!$C$1:$T$898,18,FALSE)</f>
        <v>5</v>
      </c>
      <c r="V134">
        <f>VLOOKUP($C134,'PoB OT'!$C$1:$T$898,17,FALSE)</f>
        <v>13</v>
      </c>
      <c r="W134">
        <f>VLOOKUP($C134,'PoB OT'!$C$1:$T$898,18,FALSE)</f>
        <v>94</v>
      </c>
      <c r="X134">
        <f>VLOOKUP($C134,'PoB 2R'!$C$1:$T$898,17,FALSE)</f>
        <v>157</v>
      </c>
      <c r="Y134">
        <f>VLOOKUP($C134,'PoB 2R'!$C$1:$T$898,18,FALSE)</f>
        <v>14</v>
      </c>
    </row>
    <row r="135" spans="1:25" x14ac:dyDescent="0.25">
      <c r="A135" s="1" t="s">
        <v>304</v>
      </c>
      <c r="B135" s="2">
        <v>53033020900</v>
      </c>
      <c r="C135" t="s">
        <v>305</v>
      </c>
      <c r="D135">
        <f t="shared" si="8"/>
        <v>3167</v>
      </c>
      <c r="E135">
        <f>VLOOKUP($C135,'PoB Totals'!$C$3:$T$898,17,FALSE)</f>
        <v>2763</v>
      </c>
      <c r="F135">
        <f>VLOOKUP($C135,'PoB Totals'!$C$3:$T$898,18,FALSE)</f>
        <v>404</v>
      </c>
      <c r="G135">
        <f t="shared" si="9"/>
        <v>3167</v>
      </c>
      <c r="H135">
        <f t="shared" si="10"/>
        <v>2763</v>
      </c>
      <c r="I135">
        <f t="shared" si="11"/>
        <v>404</v>
      </c>
      <c r="J135">
        <f>VLOOKUP($C135,'PoB WN'!$C$1:$T$898,17,FALSE)</f>
        <v>2355</v>
      </c>
      <c r="K135">
        <f>VLOOKUP($C135,'PoB WN'!$C$1:$T$898,18,FALSE)</f>
        <v>103</v>
      </c>
      <c r="L135">
        <f>VLOOKUP($C135,'PoB WH'!$C$1:$T$898,17,FALSE)</f>
        <v>32</v>
      </c>
      <c r="M135">
        <f>VLOOKUP($C135,'PoB WH'!$C$1:$T$898,18,FALSE)</f>
        <v>6</v>
      </c>
      <c r="N135">
        <f>VLOOKUP($C135,'PoB AA'!$C$1:$T$898,17,FALSE)</f>
        <v>83</v>
      </c>
      <c r="O135">
        <f>VLOOKUP($C135,'PoB AA'!$C$1:$T$898,18,FALSE)</f>
        <v>0</v>
      </c>
      <c r="P135">
        <f>VLOOKUP($C135,'PoB AI'!$C$1:$T$898,17,FALSE)</f>
        <v>42</v>
      </c>
      <c r="Q135">
        <f>VLOOKUP($C135,'PoB AI'!$C$1:$T$898,18,FALSE)</f>
        <v>0</v>
      </c>
      <c r="R135">
        <f>VLOOKUP($C135,'PoB AS'!$C$1:$T$898,17,FALSE)</f>
        <v>134</v>
      </c>
      <c r="S135">
        <f>VLOOKUP($C135,'PoB AS'!$C$1:$T$898,18,FALSE)</f>
        <v>289</v>
      </c>
      <c r="T135">
        <f>VLOOKUP($C135,'PoB PI'!$C$1:$T$898,17,FALSE)</f>
        <v>0</v>
      </c>
      <c r="U135">
        <f>VLOOKUP($C135,'PoB PI'!$C$1:$T$898,18,FALSE)</f>
        <v>0</v>
      </c>
      <c r="V135">
        <f>VLOOKUP($C135,'PoB OT'!$C$1:$T$898,17,FALSE)</f>
        <v>14</v>
      </c>
      <c r="W135">
        <f>VLOOKUP($C135,'PoB OT'!$C$1:$T$898,18,FALSE)</f>
        <v>0</v>
      </c>
      <c r="X135">
        <f>VLOOKUP($C135,'PoB 2R'!$C$1:$T$898,17,FALSE)</f>
        <v>103</v>
      </c>
      <c r="Y135">
        <f>VLOOKUP($C135,'PoB 2R'!$C$1:$T$898,18,FALSE)</f>
        <v>6</v>
      </c>
    </row>
    <row r="136" spans="1:25" x14ac:dyDescent="0.25">
      <c r="A136" s="1" t="s">
        <v>306</v>
      </c>
      <c r="B136" s="2">
        <v>53033021000</v>
      </c>
      <c r="C136" t="s">
        <v>307</v>
      </c>
      <c r="D136">
        <f t="shared" si="8"/>
        <v>5699</v>
      </c>
      <c r="E136">
        <f>VLOOKUP($C136,'PoB Totals'!$C$3:$T$898,17,FALSE)</f>
        <v>4509</v>
      </c>
      <c r="F136">
        <f>VLOOKUP($C136,'PoB Totals'!$C$3:$T$898,18,FALSE)</f>
        <v>1190</v>
      </c>
      <c r="G136">
        <f t="shared" si="9"/>
        <v>5699</v>
      </c>
      <c r="H136">
        <f t="shared" si="10"/>
        <v>4509</v>
      </c>
      <c r="I136">
        <f t="shared" si="11"/>
        <v>1190</v>
      </c>
      <c r="J136">
        <f>VLOOKUP($C136,'PoB WN'!$C$1:$T$898,17,FALSE)</f>
        <v>3643</v>
      </c>
      <c r="K136">
        <f>VLOOKUP($C136,'PoB WN'!$C$1:$T$898,18,FALSE)</f>
        <v>203</v>
      </c>
      <c r="L136">
        <f>VLOOKUP($C136,'PoB WH'!$C$1:$T$898,17,FALSE)</f>
        <v>50</v>
      </c>
      <c r="M136">
        <f>VLOOKUP($C136,'PoB WH'!$C$1:$T$898,18,FALSE)</f>
        <v>0</v>
      </c>
      <c r="N136">
        <f>VLOOKUP($C136,'PoB AA'!$C$1:$T$898,17,FALSE)</f>
        <v>192</v>
      </c>
      <c r="O136">
        <f>VLOOKUP($C136,'PoB AA'!$C$1:$T$898,18,FALSE)</f>
        <v>19</v>
      </c>
      <c r="P136">
        <f>VLOOKUP($C136,'PoB AI'!$C$1:$T$898,17,FALSE)</f>
        <v>103</v>
      </c>
      <c r="Q136">
        <f>VLOOKUP($C136,'PoB AI'!$C$1:$T$898,18,FALSE)</f>
        <v>0</v>
      </c>
      <c r="R136">
        <f>VLOOKUP($C136,'PoB AS'!$C$1:$T$898,17,FALSE)</f>
        <v>289</v>
      </c>
      <c r="S136">
        <f>VLOOKUP($C136,'PoB AS'!$C$1:$T$898,18,FALSE)</f>
        <v>743</v>
      </c>
      <c r="T136">
        <f>VLOOKUP($C136,'PoB PI'!$C$1:$T$898,17,FALSE)</f>
        <v>15</v>
      </c>
      <c r="U136">
        <f>VLOOKUP($C136,'PoB PI'!$C$1:$T$898,18,FALSE)</f>
        <v>114</v>
      </c>
      <c r="V136">
        <f>VLOOKUP($C136,'PoB OT'!$C$1:$T$898,17,FALSE)</f>
        <v>40</v>
      </c>
      <c r="W136">
        <f>VLOOKUP($C136,'PoB OT'!$C$1:$T$898,18,FALSE)</f>
        <v>64</v>
      </c>
      <c r="X136">
        <f>VLOOKUP($C136,'PoB 2R'!$C$1:$T$898,17,FALSE)</f>
        <v>177</v>
      </c>
      <c r="Y136">
        <f>VLOOKUP($C136,'PoB 2R'!$C$1:$T$898,18,FALSE)</f>
        <v>47</v>
      </c>
    </row>
    <row r="137" spans="1:25" x14ac:dyDescent="0.25">
      <c r="A137" s="1" t="s">
        <v>308</v>
      </c>
      <c r="B137" s="2">
        <v>53033021100</v>
      </c>
      <c r="C137" t="s">
        <v>309</v>
      </c>
      <c r="D137">
        <f t="shared" si="8"/>
        <v>4054</v>
      </c>
      <c r="E137">
        <f>VLOOKUP($C137,'PoB Totals'!$C$3:$T$898,17,FALSE)</f>
        <v>3122</v>
      </c>
      <c r="F137">
        <f>VLOOKUP($C137,'PoB Totals'!$C$3:$T$898,18,FALSE)</f>
        <v>932</v>
      </c>
      <c r="G137">
        <f t="shared" si="9"/>
        <v>4054</v>
      </c>
      <c r="H137">
        <f t="shared" si="10"/>
        <v>3122</v>
      </c>
      <c r="I137">
        <f t="shared" si="11"/>
        <v>932</v>
      </c>
      <c r="J137">
        <f>VLOOKUP($C137,'PoB WN'!$C$1:$T$898,17,FALSE)</f>
        <v>2654</v>
      </c>
      <c r="K137">
        <f>VLOOKUP($C137,'PoB WN'!$C$1:$T$898,18,FALSE)</f>
        <v>233</v>
      </c>
      <c r="L137">
        <f>VLOOKUP($C137,'PoB WH'!$C$1:$T$898,17,FALSE)</f>
        <v>29</v>
      </c>
      <c r="M137">
        <f>VLOOKUP($C137,'PoB WH'!$C$1:$T$898,18,FALSE)</f>
        <v>23</v>
      </c>
      <c r="N137">
        <f>VLOOKUP($C137,'PoB AA'!$C$1:$T$898,17,FALSE)</f>
        <v>118</v>
      </c>
      <c r="O137">
        <f>VLOOKUP($C137,'PoB AA'!$C$1:$T$898,18,FALSE)</f>
        <v>76</v>
      </c>
      <c r="P137">
        <f>VLOOKUP($C137,'PoB AI'!$C$1:$T$898,17,FALSE)</f>
        <v>15</v>
      </c>
      <c r="Q137">
        <f>VLOOKUP($C137,'PoB AI'!$C$1:$T$898,18,FALSE)</f>
        <v>0</v>
      </c>
      <c r="R137">
        <f>VLOOKUP($C137,'PoB AS'!$C$1:$T$898,17,FALSE)</f>
        <v>145</v>
      </c>
      <c r="S137">
        <f>VLOOKUP($C137,'PoB AS'!$C$1:$T$898,18,FALSE)</f>
        <v>519</v>
      </c>
      <c r="T137">
        <f>VLOOKUP($C137,'PoB PI'!$C$1:$T$898,17,FALSE)</f>
        <v>0</v>
      </c>
      <c r="U137">
        <f>VLOOKUP($C137,'PoB PI'!$C$1:$T$898,18,FALSE)</f>
        <v>0</v>
      </c>
      <c r="V137">
        <f>VLOOKUP($C137,'PoB OT'!$C$1:$T$898,17,FALSE)</f>
        <v>49</v>
      </c>
      <c r="W137">
        <f>VLOOKUP($C137,'PoB OT'!$C$1:$T$898,18,FALSE)</f>
        <v>43</v>
      </c>
      <c r="X137">
        <f>VLOOKUP($C137,'PoB 2R'!$C$1:$T$898,17,FALSE)</f>
        <v>112</v>
      </c>
      <c r="Y137">
        <f>VLOOKUP($C137,'PoB 2R'!$C$1:$T$898,18,FALSE)</f>
        <v>38</v>
      </c>
    </row>
    <row r="138" spans="1:25" x14ac:dyDescent="0.25">
      <c r="A138" s="1" t="s">
        <v>310</v>
      </c>
      <c r="B138" s="2">
        <v>53033021300</v>
      </c>
      <c r="C138" t="s">
        <v>311</v>
      </c>
      <c r="D138">
        <f t="shared" si="8"/>
        <v>4172</v>
      </c>
      <c r="E138">
        <f>VLOOKUP($C138,'PoB Totals'!$C$3:$T$898,17,FALSE)</f>
        <v>3255</v>
      </c>
      <c r="F138">
        <f>VLOOKUP($C138,'PoB Totals'!$C$3:$T$898,18,FALSE)</f>
        <v>917</v>
      </c>
      <c r="G138">
        <f t="shared" si="9"/>
        <v>4172</v>
      </c>
      <c r="H138">
        <f t="shared" si="10"/>
        <v>3255</v>
      </c>
      <c r="I138">
        <f t="shared" si="11"/>
        <v>917</v>
      </c>
      <c r="J138">
        <f>VLOOKUP($C138,'PoB WN'!$C$1:$T$898,17,FALSE)</f>
        <v>2795</v>
      </c>
      <c r="K138">
        <f>VLOOKUP($C138,'PoB WN'!$C$1:$T$898,18,FALSE)</f>
        <v>407</v>
      </c>
      <c r="L138">
        <f>VLOOKUP($C138,'PoB WH'!$C$1:$T$898,17,FALSE)</f>
        <v>43</v>
      </c>
      <c r="M138">
        <f>VLOOKUP($C138,'PoB WH'!$C$1:$T$898,18,FALSE)</f>
        <v>14</v>
      </c>
      <c r="N138">
        <f>VLOOKUP($C138,'PoB AA'!$C$1:$T$898,17,FALSE)</f>
        <v>82</v>
      </c>
      <c r="O138">
        <f>VLOOKUP($C138,'PoB AA'!$C$1:$T$898,18,FALSE)</f>
        <v>40</v>
      </c>
      <c r="P138">
        <f>VLOOKUP($C138,'PoB AI'!$C$1:$T$898,17,FALSE)</f>
        <v>15</v>
      </c>
      <c r="Q138">
        <f>VLOOKUP($C138,'PoB AI'!$C$1:$T$898,18,FALSE)</f>
        <v>7</v>
      </c>
      <c r="R138">
        <f>VLOOKUP($C138,'PoB AS'!$C$1:$T$898,17,FALSE)</f>
        <v>115</v>
      </c>
      <c r="S138">
        <f>VLOOKUP($C138,'PoB AS'!$C$1:$T$898,18,FALSE)</f>
        <v>344</v>
      </c>
      <c r="T138">
        <f>VLOOKUP($C138,'PoB PI'!$C$1:$T$898,17,FALSE)</f>
        <v>23</v>
      </c>
      <c r="U138">
        <f>VLOOKUP($C138,'PoB PI'!$C$1:$T$898,18,FALSE)</f>
        <v>0</v>
      </c>
      <c r="V138">
        <f>VLOOKUP($C138,'PoB OT'!$C$1:$T$898,17,FALSE)</f>
        <v>37</v>
      </c>
      <c r="W138">
        <f>VLOOKUP($C138,'PoB OT'!$C$1:$T$898,18,FALSE)</f>
        <v>77</v>
      </c>
      <c r="X138">
        <f>VLOOKUP($C138,'PoB 2R'!$C$1:$T$898,17,FALSE)</f>
        <v>145</v>
      </c>
      <c r="Y138">
        <f>VLOOKUP($C138,'PoB 2R'!$C$1:$T$898,18,FALSE)</f>
        <v>28</v>
      </c>
    </row>
    <row r="139" spans="1:25" x14ac:dyDescent="0.25">
      <c r="A139" s="1" t="s">
        <v>312</v>
      </c>
      <c r="B139" s="2">
        <v>53033021400</v>
      </c>
      <c r="C139" t="s">
        <v>313</v>
      </c>
      <c r="D139">
        <f t="shared" si="8"/>
        <v>3815</v>
      </c>
      <c r="E139">
        <f>VLOOKUP($C139,'PoB Totals'!$C$3:$T$898,17,FALSE)</f>
        <v>3457</v>
      </c>
      <c r="F139">
        <f>VLOOKUP($C139,'PoB Totals'!$C$3:$T$898,18,FALSE)</f>
        <v>358</v>
      </c>
      <c r="G139">
        <f t="shared" si="9"/>
        <v>3815</v>
      </c>
      <c r="H139">
        <f t="shared" si="10"/>
        <v>3457</v>
      </c>
      <c r="I139">
        <f t="shared" si="11"/>
        <v>358</v>
      </c>
      <c r="J139">
        <f>VLOOKUP($C139,'PoB WN'!$C$1:$T$898,17,FALSE)</f>
        <v>3076</v>
      </c>
      <c r="K139">
        <f>VLOOKUP($C139,'PoB WN'!$C$1:$T$898,18,FALSE)</f>
        <v>180</v>
      </c>
      <c r="L139">
        <f>VLOOKUP($C139,'PoB WH'!$C$1:$T$898,17,FALSE)</f>
        <v>0</v>
      </c>
      <c r="M139">
        <f>VLOOKUP($C139,'PoB WH'!$C$1:$T$898,18,FALSE)</f>
        <v>0</v>
      </c>
      <c r="N139">
        <f>VLOOKUP($C139,'PoB AA'!$C$1:$T$898,17,FALSE)</f>
        <v>21</v>
      </c>
      <c r="O139">
        <f>VLOOKUP($C139,'PoB AA'!$C$1:$T$898,18,FALSE)</f>
        <v>17</v>
      </c>
      <c r="P139">
        <f>VLOOKUP($C139,'PoB AI'!$C$1:$T$898,17,FALSE)</f>
        <v>35</v>
      </c>
      <c r="Q139">
        <f>VLOOKUP($C139,'PoB AI'!$C$1:$T$898,18,FALSE)</f>
        <v>0</v>
      </c>
      <c r="R139">
        <f>VLOOKUP($C139,'PoB AS'!$C$1:$T$898,17,FALSE)</f>
        <v>99</v>
      </c>
      <c r="S139">
        <f>VLOOKUP($C139,'PoB AS'!$C$1:$T$898,18,FALSE)</f>
        <v>129</v>
      </c>
      <c r="T139">
        <f>VLOOKUP($C139,'PoB PI'!$C$1:$T$898,17,FALSE)</f>
        <v>0</v>
      </c>
      <c r="U139">
        <f>VLOOKUP($C139,'PoB PI'!$C$1:$T$898,18,FALSE)</f>
        <v>0</v>
      </c>
      <c r="V139">
        <f>VLOOKUP($C139,'PoB OT'!$C$1:$T$898,17,FALSE)</f>
        <v>84</v>
      </c>
      <c r="W139">
        <f>VLOOKUP($C139,'PoB OT'!$C$1:$T$898,18,FALSE)</f>
        <v>8</v>
      </c>
      <c r="X139">
        <f>VLOOKUP($C139,'PoB 2R'!$C$1:$T$898,17,FALSE)</f>
        <v>142</v>
      </c>
      <c r="Y139">
        <f>VLOOKUP($C139,'PoB 2R'!$C$1:$T$898,18,FALSE)</f>
        <v>24</v>
      </c>
    </row>
    <row r="140" spans="1:25" x14ac:dyDescent="0.25">
      <c r="A140" s="1" t="s">
        <v>314</v>
      </c>
      <c r="B140" s="2">
        <v>53033021500</v>
      </c>
      <c r="C140" t="s">
        <v>315</v>
      </c>
      <c r="D140">
        <f t="shared" si="8"/>
        <v>4400</v>
      </c>
      <c r="E140">
        <f>VLOOKUP($C140,'PoB Totals'!$C$3:$T$898,17,FALSE)</f>
        <v>3912</v>
      </c>
      <c r="F140">
        <f>VLOOKUP($C140,'PoB Totals'!$C$3:$T$898,18,FALSE)</f>
        <v>488</v>
      </c>
      <c r="G140">
        <f t="shared" si="9"/>
        <v>4400</v>
      </c>
      <c r="H140">
        <f t="shared" si="10"/>
        <v>3912</v>
      </c>
      <c r="I140">
        <f t="shared" si="11"/>
        <v>488</v>
      </c>
      <c r="J140">
        <f>VLOOKUP($C140,'PoB WN'!$C$1:$T$898,17,FALSE)</f>
        <v>3615</v>
      </c>
      <c r="K140">
        <f>VLOOKUP($C140,'PoB WN'!$C$1:$T$898,18,FALSE)</f>
        <v>219</v>
      </c>
      <c r="L140">
        <f>VLOOKUP($C140,'PoB WH'!$C$1:$T$898,17,FALSE)</f>
        <v>0</v>
      </c>
      <c r="M140">
        <f>VLOOKUP($C140,'PoB WH'!$C$1:$T$898,18,FALSE)</f>
        <v>0</v>
      </c>
      <c r="N140">
        <f>VLOOKUP($C140,'PoB AA'!$C$1:$T$898,17,FALSE)</f>
        <v>15</v>
      </c>
      <c r="O140">
        <f>VLOOKUP($C140,'PoB AA'!$C$1:$T$898,18,FALSE)</f>
        <v>0</v>
      </c>
      <c r="P140">
        <f>VLOOKUP($C140,'PoB AI'!$C$1:$T$898,17,FALSE)</f>
        <v>9</v>
      </c>
      <c r="Q140">
        <f>VLOOKUP($C140,'PoB AI'!$C$1:$T$898,18,FALSE)</f>
        <v>3</v>
      </c>
      <c r="R140">
        <f>VLOOKUP($C140,'PoB AS'!$C$1:$T$898,17,FALSE)</f>
        <v>149</v>
      </c>
      <c r="S140">
        <f>VLOOKUP($C140,'PoB AS'!$C$1:$T$898,18,FALSE)</f>
        <v>224</v>
      </c>
      <c r="T140">
        <f>VLOOKUP($C140,'PoB PI'!$C$1:$T$898,17,FALSE)</f>
        <v>21</v>
      </c>
      <c r="U140">
        <f>VLOOKUP($C140,'PoB PI'!$C$1:$T$898,18,FALSE)</f>
        <v>15</v>
      </c>
      <c r="V140">
        <f>VLOOKUP($C140,'PoB OT'!$C$1:$T$898,17,FALSE)</f>
        <v>7</v>
      </c>
      <c r="W140">
        <f>VLOOKUP($C140,'PoB OT'!$C$1:$T$898,18,FALSE)</f>
        <v>0</v>
      </c>
      <c r="X140">
        <f>VLOOKUP($C140,'PoB 2R'!$C$1:$T$898,17,FALSE)</f>
        <v>96</v>
      </c>
      <c r="Y140">
        <f>VLOOKUP($C140,'PoB 2R'!$C$1:$T$898,18,FALSE)</f>
        <v>27</v>
      </c>
    </row>
    <row r="141" spans="1:25" x14ac:dyDescent="0.25">
      <c r="A141" s="1" t="s">
        <v>316</v>
      </c>
      <c r="B141" s="2">
        <v>53033021600</v>
      </c>
      <c r="C141" t="s">
        <v>317</v>
      </c>
      <c r="D141">
        <f t="shared" si="8"/>
        <v>4726</v>
      </c>
      <c r="E141">
        <f>VLOOKUP($C141,'PoB Totals'!$C$3:$T$898,17,FALSE)</f>
        <v>4098</v>
      </c>
      <c r="F141">
        <f>VLOOKUP($C141,'PoB Totals'!$C$3:$T$898,18,FALSE)</f>
        <v>628</v>
      </c>
      <c r="G141">
        <f t="shared" si="9"/>
        <v>4726</v>
      </c>
      <c r="H141">
        <f t="shared" si="10"/>
        <v>4098</v>
      </c>
      <c r="I141">
        <f t="shared" si="11"/>
        <v>628</v>
      </c>
      <c r="J141">
        <f>VLOOKUP($C141,'PoB WN'!$C$1:$T$898,17,FALSE)</f>
        <v>3505</v>
      </c>
      <c r="K141">
        <f>VLOOKUP($C141,'PoB WN'!$C$1:$T$898,18,FALSE)</f>
        <v>317</v>
      </c>
      <c r="L141">
        <f>VLOOKUP($C141,'PoB WH'!$C$1:$T$898,17,FALSE)</f>
        <v>90</v>
      </c>
      <c r="M141">
        <f>VLOOKUP($C141,'PoB WH'!$C$1:$T$898,18,FALSE)</f>
        <v>16</v>
      </c>
      <c r="N141">
        <f>VLOOKUP($C141,'PoB AA'!$C$1:$T$898,17,FALSE)</f>
        <v>12</v>
      </c>
      <c r="O141">
        <f>VLOOKUP($C141,'PoB AA'!$C$1:$T$898,18,FALSE)</f>
        <v>8</v>
      </c>
      <c r="P141">
        <f>VLOOKUP($C141,'PoB AI'!$C$1:$T$898,17,FALSE)</f>
        <v>106</v>
      </c>
      <c r="Q141">
        <f>VLOOKUP($C141,'PoB AI'!$C$1:$T$898,18,FALSE)</f>
        <v>0</v>
      </c>
      <c r="R141">
        <f>VLOOKUP($C141,'PoB AS'!$C$1:$T$898,17,FALSE)</f>
        <v>202</v>
      </c>
      <c r="S141">
        <f>VLOOKUP($C141,'PoB AS'!$C$1:$T$898,18,FALSE)</f>
        <v>268</v>
      </c>
      <c r="T141">
        <f>VLOOKUP($C141,'PoB PI'!$C$1:$T$898,17,FALSE)</f>
        <v>19</v>
      </c>
      <c r="U141">
        <f>VLOOKUP($C141,'PoB PI'!$C$1:$T$898,18,FALSE)</f>
        <v>0</v>
      </c>
      <c r="V141">
        <f>VLOOKUP($C141,'PoB OT'!$C$1:$T$898,17,FALSE)</f>
        <v>28</v>
      </c>
      <c r="W141">
        <f>VLOOKUP($C141,'PoB OT'!$C$1:$T$898,18,FALSE)</f>
        <v>19</v>
      </c>
      <c r="X141">
        <f>VLOOKUP($C141,'PoB 2R'!$C$1:$T$898,17,FALSE)</f>
        <v>136</v>
      </c>
      <c r="Y141">
        <f>VLOOKUP($C141,'PoB 2R'!$C$1:$T$898,18,FALSE)</f>
        <v>0</v>
      </c>
    </row>
    <row r="142" spans="1:25" x14ac:dyDescent="0.25">
      <c r="A142" s="1" t="s">
        <v>318</v>
      </c>
      <c r="B142" s="2">
        <v>53033021700</v>
      </c>
      <c r="C142" t="s">
        <v>319</v>
      </c>
      <c r="D142">
        <f t="shared" si="8"/>
        <v>5252</v>
      </c>
      <c r="E142">
        <f>VLOOKUP($C142,'PoB Totals'!$C$3:$T$898,17,FALSE)</f>
        <v>4531</v>
      </c>
      <c r="F142">
        <f>VLOOKUP($C142,'PoB Totals'!$C$3:$T$898,18,FALSE)</f>
        <v>721</v>
      </c>
      <c r="G142">
        <f t="shared" si="9"/>
        <v>5252</v>
      </c>
      <c r="H142">
        <f t="shared" si="10"/>
        <v>4531</v>
      </c>
      <c r="I142">
        <f t="shared" si="11"/>
        <v>721</v>
      </c>
      <c r="J142">
        <f>VLOOKUP($C142,'PoB WN'!$C$1:$T$898,17,FALSE)</f>
        <v>3944</v>
      </c>
      <c r="K142">
        <f>VLOOKUP($C142,'PoB WN'!$C$1:$T$898,18,FALSE)</f>
        <v>417</v>
      </c>
      <c r="L142">
        <f>VLOOKUP($C142,'PoB WH'!$C$1:$T$898,17,FALSE)</f>
        <v>120</v>
      </c>
      <c r="M142">
        <f>VLOOKUP($C142,'PoB WH'!$C$1:$T$898,18,FALSE)</f>
        <v>54</v>
      </c>
      <c r="N142">
        <f>VLOOKUP($C142,'PoB AA'!$C$1:$T$898,17,FALSE)</f>
        <v>53</v>
      </c>
      <c r="O142">
        <f>VLOOKUP($C142,'PoB AA'!$C$1:$T$898,18,FALSE)</f>
        <v>4</v>
      </c>
      <c r="P142">
        <f>VLOOKUP($C142,'PoB AI'!$C$1:$T$898,17,FALSE)</f>
        <v>62</v>
      </c>
      <c r="Q142">
        <f>VLOOKUP($C142,'PoB AI'!$C$1:$T$898,18,FALSE)</f>
        <v>0</v>
      </c>
      <c r="R142">
        <f>VLOOKUP($C142,'PoB AS'!$C$1:$T$898,17,FALSE)</f>
        <v>90</v>
      </c>
      <c r="S142">
        <f>VLOOKUP($C142,'PoB AS'!$C$1:$T$898,18,FALSE)</f>
        <v>220</v>
      </c>
      <c r="T142">
        <f>VLOOKUP($C142,'PoB PI'!$C$1:$T$898,17,FALSE)</f>
        <v>6</v>
      </c>
      <c r="U142">
        <f>VLOOKUP($C142,'PoB PI'!$C$1:$T$898,18,FALSE)</f>
        <v>0</v>
      </c>
      <c r="V142">
        <f>VLOOKUP($C142,'PoB OT'!$C$1:$T$898,17,FALSE)</f>
        <v>123</v>
      </c>
      <c r="W142">
        <f>VLOOKUP($C142,'PoB OT'!$C$1:$T$898,18,FALSE)</f>
        <v>11</v>
      </c>
      <c r="X142">
        <f>VLOOKUP($C142,'PoB 2R'!$C$1:$T$898,17,FALSE)</f>
        <v>133</v>
      </c>
      <c r="Y142">
        <f>VLOOKUP($C142,'PoB 2R'!$C$1:$T$898,18,FALSE)</f>
        <v>15</v>
      </c>
    </row>
    <row r="143" spans="1:25" x14ac:dyDescent="0.25">
      <c r="A143" s="1" t="s">
        <v>320</v>
      </c>
      <c r="B143" s="2">
        <v>53033021802</v>
      </c>
      <c r="C143" t="s">
        <v>321</v>
      </c>
      <c r="D143">
        <f t="shared" si="8"/>
        <v>4105</v>
      </c>
      <c r="E143">
        <f>VLOOKUP($C143,'PoB Totals'!$C$3:$T$898,17,FALSE)</f>
        <v>3576</v>
      </c>
      <c r="F143">
        <f>VLOOKUP($C143,'PoB Totals'!$C$3:$T$898,18,FALSE)</f>
        <v>529</v>
      </c>
      <c r="G143">
        <f t="shared" si="9"/>
        <v>4105</v>
      </c>
      <c r="H143">
        <f t="shared" si="10"/>
        <v>3576</v>
      </c>
      <c r="I143">
        <f t="shared" si="11"/>
        <v>529</v>
      </c>
      <c r="J143">
        <f>VLOOKUP($C143,'PoB WN'!$C$1:$T$898,17,FALSE)</f>
        <v>3244</v>
      </c>
      <c r="K143">
        <f>VLOOKUP($C143,'PoB WN'!$C$1:$T$898,18,FALSE)</f>
        <v>214</v>
      </c>
      <c r="L143">
        <f>VLOOKUP($C143,'PoB WH'!$C$1:$T$898,17,FALSE)</f>
        <v>11</v>
      </c>
      <c r="M143">
        <f>VLOOKUP($C143,'PoB WH'!$C$1:$T$898,18,FALSE)</f>
        <v>23</v>
      </c>
      <c r="N143">
        <f>VLOOKUP($C143,'PoB AA'!$C$1:$T$898,17,FALSE)</f>
        <v>41</v>
      </c>
      <c r="O143">
        <f>VLOOKUP($C143,'PoB AA'!$C$1:$T$898,18,FALSE)</f>
        <v>0</v>
      </c>
      <c r="P143">
        <f>VLOOKUP($C143,'PoB AI'!$C$1:$T$898,17,FALSE)</f>
        <v>17</v>
      </c>
      <c r="Q143">
        <f>VLOOKUP($C143,'PoB AI'!$C$1:$T$898,18,FALSE)</f>
        <v>0</v>
      </c>
      <c r="R143">
        <f>VLOOKUP($C143,'PoB AS'!$C$1:$T$898,17,FALSE)</f>
        <v>84</v>
      </c>
      <c r="S143">
        <f>VLOOKUP($C143,'PoB AS'!$C$1:$T$898,18,FALSE)</f>
        <v>171</v>
      </c>
      <c r="T143">
        <f>VLOOKUP($C143,'PoB PI'!$C$1:$T$898,17,FALSE)</f>
        <v>7</v>
      </c>
      <c r="U143">
        <f>VLOOKUP($C143,'PoB PI'!$C$1:$T$898,18,FALSE)</f>
        <v>0</v>
      </c>
      <c r="V143">
        <f>VLOOKUP($C143,'PoB OT'!$C$1:$T$898,17,FALSE)</f>
        <v>62</v>
      </c>
      <c r="W143">
        <f>VLOOKUP($C143,'PoB OT'!$C$1:$T$898,18,FALSE)</f>
        <v>97</v>
      </c>
      <c r="X143">
        <f>VLOOKUP($C143,'PoB 2R'!$C$1:$T$898,17,FALSE)</f>
        <v>110</v>
      </c>
      <c r="Y143">
        <f>VLOOKUP($C143,'PoB 2R'!$C$1:$T$898,18,FALSE)</f>
        <v>24</v>
      </c>
    </row>
    <row r="144" spans="1:25" x14ac:dyDescent="0.25">
      <c r="A144" s="1" t="s">
        <v>322</v>
      </c>
      <c r="B144" s="2">
        <v>53033021803</v>
      </c>
      <c r="C144" t="s">
        <v>323</v>
      </c>
      <c r="D144">
        <f t="shared" si="8"/>
        <v>4150</v>
      </c>
      <c r="E144">
        <f>VLOOKUP($C144,'PoB Totals'!$C$3:$T$898,17,FALSE)</f>
        <v>3563</v>
      </c>
      <c r="F144">
        <f>VLOOKUP($C144,'PoB Totals'!$C$3:$T$898,18,FALSE)</f>
        <v>587</v>
      </c>
      <c r="G144">
        <f t="shared" si="9"/>
        <v>4150</v>
      </c>
      <c r="H144">
        <f t="shared" si="10"/>
        <v>3563</v>
      </c>
      <c r="I144">
        <f t="shared" si="11"/>
        <v>587</v>
      </c>
      <c r="J144">
        <f>VLOOKUP($C144,'PoB WN'!$C$1:$T$898,17,FALSE)</f>
        <v>3278</v>
      </c>
      <c r="K144">
        <f>VLOOKUP($C144,'PoB WN'!$C$1:$T$898,18,FALSE)</f>
        <v>218</v>
      </c>
      <c r="L144">
        <f>VLOOKUP($C144,'PoB WH'!$C$1:$T$898,17,FALSE)</f>
        <v>43</v>
      </c>
      <c r="M144">
        <f>VLOOKUP($C144,'PoB WH'!$C$1:$T$898,18,FALSE)</f>
        <v>116</v>
      </c>
      <c r="N144">
        <f>VLOOKUP($C144,'PoB AA'!$C$1:$T$898,17,FALSE)</f>
        <v>35</v>
      </c>
      <c r="O144">
        <f>VLOOKUP($C144,'PoB AA'!$C$1:$T$898,18,FALSE)</f>
        <v>0</v>
      </c>
      <c r="P144">
        <f>VLOOKUP($C144,'PoB AI'!$C$1:$T$898,17,FALSE)</f>
        <v>10</v>
      </c>
      <c r="Q144">
        <f>VLOOKUP($C144,'PoB AI'!$C$1:$T$898,18,FALSE)</f>
        <v>10</v>
      </c>
      <c r="R144">
        <f>VLOOKUP($C144,'PoB AS'!$C$1:$T$898,17,FALSE)</f>
        <v>77</v>
      </c>
      <c r="S144">
        <f>VLOOKUP($C144,'PoB AS'!$C$1:$T$898,18,FALSE)</f>
        <v>172</v>
      </c>
      <c r="T144">
        <f>VLOOKUP($C144,'PoB PI'!$C$1:$T$898,17,FALSE)</f>
        <v>8</v>
      </c>
      <c r="U144">
        <f>VLOOKUP($C144,'PoB PI'!$C$1:$T$898,18,FALSE)</f>
        <v>18</v>
      </c>
      <c r="V144">
        <f>VLOOKUP($C144,'PoB OT'!$C$1:$T$898,17,FALSE)</f>
        <v>43</v>
      </c>
      <c r="W144">
        <f>VLOOKUP($C144,'PoB OT'!$C$1:$T$898,18,FALSE)</f>
        <v>44</v>
      </c>
      <c r="X144">
        <f>VLOOKUP($C144,'PoB 2R'!$C$1:$T$898,17,FALSE)</f>
        <v>69</v>
      </c>
      <c r="Y144">
        <f>VLOOKUP($C144,'PoB 2R'!$C$1:$T$898,18,FALSE)</f>
        <v>9</v>
      </c>
    </row>
    <row r="145" spans="1:25" x14ac:dyDescent="0.25">
      <c r="A145" s="1" t="s">
        <v>324</v>
      </c>
      <c r="B145" s="2">
        <v>53033021804</v>
      </c>
      <c r="C145" t="s">
        <v>325</v>
      </c>
      <c r="D145">
        <f t="shared" si="8"/>
        <v>4226</v>
      </c>
      <c r="E145">
        <f>VLOOKUP($C145,'PoB Totals'!$C$3:$T$898,17,FALSE)</f>
        <v>3797</v>
      </c>
      <c r="F145">
        <f>VLOOKUP($C145,'PoB Totals'!$C$3:$T$898,18,FALSE)</f>
        <v>429</v>
      </c>
      <c r="G145">
        <f t="shared" si="9"/>
        <v>4226</v>
      </c>
      <c r="H145">
        <f t="shared" si="10"/>
        <v>3797</v>
      </c>
      <c r="I145">
        <f t="shared" si="11"/>
        <v>429</v>
      </c>
      <c r="J145">
        <f>VLOOKUP($C145,'PoB WN'!$C$1:$T$898,17,FALSE)</f>
        <v>3450</v>
      </c>
      <c r="K145">
        <f>VLOOKUP($C145,'PoB WN'!$C$1:$T$898,18,FALSE)</f>
        <v>164</v>
      </c>
      <c r="L145">
        <f>VLOOKUP($C145,'PoB WH'!$C$1:$T$898,17,FALSE)</f>
        <v>34</v>
      </c>
      <c r="M145">
        <f>VLOOKUP($C145,'PoB WH'!$C$1:$T$898,18,FALSE)</f>
        <v>71</v>
      </c>
      <c r="N145">
        <f>VLOOKUP($C145,'PoB AA'!$C$1:$T$898,17,FALSE)</f>
        <v>22</v>
      </c>
      <c r="O145">
        <f>VLOOKUP($C145,'PoB AA'!$C$1:$T$898,18,FALSE)</f>
        <v>15</v>
      </c>
      <c r="P145">
        <f>VLOOKUP($C145,'PoB AI'!$C$1:$T$898,17,FALSE)</f>
        <v>60</v>
      </c>
      <c r="Q145">
        <f>VLOOKUP($C145,'PoB AI'!$C$1:$T$898,18,FALSE)</f>
        <v>0</v>
      </c>
      <c r="R145">
        <f>VLOOKUP($C145,'PoB AS'!$C$1:$T$898,17,FALSE)</f>
        <v>57</v>
      </c>
      <c r="S145">
        <f>VLOOKUP($C145,'PoB AS'!$C$1:$T$898,18,FALSE)</f>
        <v>93</v>
      </c>
      <c r="T145">
        <f>VLOOKUP($C145,'PoB PI'!$C$1:$T$898,17,FALSE)</f>
        <v>0</v>
      </c>
      <c r="U145">
        <f>VLOOKUP($C145,'PoB PI'!$C$1:$T$898,18,FALSE)</f>
        <v>6</v>
      </c>
      <c r="V145">
        <f>VLOOKUP($C145,'PoB OT'!$C$1:$T$898,17,FALSE)</f>
        <v>83</v>
      </c>
      <c r="W145">
        <f>VLOOKUP($C145,'PoB OT'!$C$1:$T$898,18,FALSE)</f>
        <v>80</v>
      </c>
      <c r="X145">
        <f>VLOOKUP($C145,'PoB 2R'!$C$1:$T$898,17,FALSE)</f>
        <v>91</v>
      </c>
      <c r="Y145">
        <f>VLOOKUP($C145,'PoB 2R'!$C$1:$T$898,18,FALSE)</f>
        <v>0</v>
      </c>
    </row>
    <row r="146" spans="1:25" x14ac:dyDescent="0.25">
      <c r="A146" s="1" t="s">
        <v>326</v>
      </c>
      <c r="B146" s="2">
        <v>53033021903</v>
      </c>
      <c r="C146" t="s">
        <v>327</v>
      </c>
      <c r="D146">
        <f t="shared" si="8"/>
        <v>5995</v>
      </c>
      <c r="E146">
        <f>VLOOKUP($C146,'PoB Totals'!$C$3:$T$898,17,FALSE)</f>
        <v>5224</v>
      </c>
      <c r="F146">
        <f>VLOOKUP($C146,'PoB Totals'!$C$3:$T$898,18,FALSE)</f>
        <v>771</v>
      </c>
      <c r="G146">
        <f t="shared" si="9"/>
        <v>5995</v>
      </c>
      <c r="H146">
        <f t="shared" si="10"/>
        <v>5224</v>
      </c>
      <c r="I146">
        <f t="shared" si="11"/>
        <v>771</v>
      </c>
      <c r="J146">
        <f>VLOOKUP($C146,'PoB WN'!$C$1:$T$898,17,FALSE)</f>
        <v>4538</v>
      </c>
      <c r="K146">
        <f>VLOOKUP($C146,'PoB WN'!$C$1:$T$898,18,FALSE)</f>
        <v>324</v>
      </c>
      <c r="L146">
        <f>VLOOKUP($C146,'PoB WH'!$C$1:$T$898,17,FALSE)</f>
        <v>82</v>
      </c>
      <c r="M146">
        <f>VLOOKUP($C146,'PoB WH'!$C$1:$T$898,18,FALSE)</f>
        <v>11</v>
      </c>
      <c r="N146">
        <f>VLOOKUP($C146,'PoB AA'!$C$1:$T$898,17,FALSE)</f>
        <v>96</v>
      </c>
      <c r="O146">
        <f>VLOOKUP($C146,'PoB AA'!$C$1:$T$898,18,FALSE)</f>
        <v>0</v>
      </c>
      <c r="P146">
        <f>VLOOKUP($C146,'PoB AI'!$C$1:$T$898,17,FALSE)</f>
        <v>17</v>
      </c>
      <c r="Q146">
        <f>VLOOKUP($C146,'PoB AI'!$C$1:$T$898,18,FALSE)</f>
        <v>0</v>
      </c>
      <c r="R146">
        <f>VLOOKUP($C146,'PoB AS'!$C$1:$T$898,17,FALSE)</f>
        <v>86</v>
      </c>
      <c r="S146">
        <f>VLOOKUP($C146,'PoB AS'!$C$1:$T$898,18,FALSE)</f>
        <v>370</v>
      </c>
      <c r="T146">
        <f>VLOOKUP($C146,'PoB PI'!$C$1:$T$898,17,FALSE)</f>
        <v>65</v>
      </c>
      <c r="U146">
        <f>VLOOKUP($C146,'PoB PI'!$C$1:$T$898,18,FALSE)</f>
        <v>26</v>
      </c>
      <c r="V146">
        <f>VLOOKUP($C146,'PoB OT'!$C$1:$T$898,17,FALSE)</f>
        <v>159</v>
      </c>
      <c r="W146">
        <f>VLOOKUP($C146,'PoB OT'!$C$1:$T$898,18,FALSE)</f>
        <v>15</v>
      </c>
      <c r="X146">
        <f>VLOOKUP($C146,'PoB 2R'!$C$1:$T$898,17,FALSE)</f>
        <v>181</v>
      </c>
      <c r="Y146">
        <f>VLOOKUP($C146,'PoB 2R'!$C$1:$T$898,18,FALSE)</f>
        <v>25</v>
      </c>
    </row>
    <row r="147" spans="1:25" x14ac:dyDescent="0.25">
      <c r="A147" s="1" t="s">
        <v>328</v>
      </c>
      <c r="B147" s="2">
        <v>53033021904</v>
      </c>
      <c r="C147" t="s">
        <v>329</v>
      </c>
      <c r="D147">
        <f t="shared" si="8"/>
        <v>4864</v>
      </c>
      <c r="E147">
        <f>VLOOKUP($C147,'PoB Totals'!$C$3:$T$898,17,FALSE)</f>
        <v>3574</v>
      </c>
      <c r="F147">
        <f>VLOOKUP($C147,'PoB Totals'!$C$3:$T$898,18,FALSE)</f>
        <v>1290</v>
      </c>
      <c r="G147">
        <f t="shared" si="9"/>
        <v>4864</v>
      </c>
      <c r="H147">
        <f t="shared" si="10"/>
        <v>3574</v>
      </c>
      <c r="I147">
        <f t="shared" si="11"/>
        <v>1290</v>
      </c>
      <c r="J147">
        <f>VLOOKUP($C147,'PoB WN'!$C$1:$T$898,17,FALSE)</f>
        <v>3043</v>
      </c>
      <c r="K147">
        <f>VLOOKUP($C147,'PoB WN'!$C$1:$T$898,18,FALSE)</f>
        <v>329</v>
      </c>
      <c r="L147">
        <f>VLOOKUP($C147,'PoB WH'!$C$1:$T$898,17,FALSE)</f>
        <v>69</v>
      </c>
      <c r="M147">
        <f>VLOOKUP($C147,'PoB WH'!$C$1:$T$898,18,FALSE)</f>
        <v>127</v>
      </c>
      <c r="N147">
        <f>VLOOKUP($C147,'PoB AA'!$C$1:$T$898,17,FALSE)</f>
        <v>23</v>
      </c>
      <c r="O147">
        <f>VLOOKUP($C147,'PoB AA'!$C$1:$T$898,18,FALSE)</f>
        <v>7</v>
      </c>
      <c r="P147">
        <f>VLOOKUP($C147,'PoB AI'!$C$1:$T$898,17,FALSE)</f>
        <v>17</v>
      </c>
      <c r="Q147">
        <f>VLOOKUP($C147,'PoB AI'!$C$1:$T$898,18,FALSE)</f>
        <v>0</v>
      </c>
      <c r="R147">
        <f>VLOOKUP($C147,'PoB AS'!$C$1:$T$898,17,FALSE)</f>
        <v>236</v>
      </c>
      <c r="S147">
        <f>VLOOKUP($C147,'PoB AS'!$C$1:$T$898,18,FALSE)</f>
        <v>666</v>
      </c>
      <c r="T147">
        <f>VLOOKUP($C147,'PoB PI'!$C$1:$T$898,17,FALSE)</f>
        <v>0</v>
      </c>
      <c r="U147">
        <f>VLOOKUP($C147,'PoB PI'!$C$1:$T$898,18,FALSE)</f>
        <v>0</v>
      </c>
      <c r="V147">
        <f>VLOOKUP($C147,'PoB OT'!$C$1:$T$898,17,FALSE)</f>
        <v>23</v>
      </c>
      <c r="W147">
        <f>VLOOKUP($C147,'PoB OT'!$C$1:$T$898,18,FALSE)</f>
        <v>118</v>
      </c>
      <c r="X147">
        <f>VLOOKUP($C147,'PoB 2R'!$C$1:$T$898,17,FALSE)</f>
        <v>163</v>
      </c>
      <c r="Y147">
        <f>VLOOKUP($C147,'PoB 2R'!$C$1:$T$898,18,FALSE)</f>
        <v>43</v>
      </c>
    </row>
    <row r="148" spans="1:25" x14ac:dyDescent="0.25">
      <c r="A148" s="1" t="s">
        <v>330</v>
      </c>
      <c r="B148" s="2">
        <v>53033021905</v>
      </c>
      <c r="C148" t="s">
        <v>331</v>
      </c>
      <c r="D148">
        <f t="shared" si="8"/>
        <v>4765</v>
      </c>
      <c r="E148">
        <f>VLOOKUP($C148,'PoB Totals'!$C$3:$T$898,17,FALSE)</f>
        <v>4117</v>
      </c>
      <c r="F148">
        <f>VLOOKUP($C148,'PoB Totals'!$C$3:$T$898,18,FALSE)</f>
        <v>648</v>
      </c>
      <c r="G148">
        <f t="shared" si="9"/>
        <v>4765</v>
      </c>
      <c r="H148">
        <f t="shared" si="10"/>
        <v>4117</v>
      </c>
      <c r="I148">
        <f t="shared" si="11"/>
        <v>648</v>
      </c>
      <c r="J148">
        <f>VLOOKUP($C148,'PoB WN'!$C$1:$T$898,17,FALSE)</f>
        <v>3573</v>
      </c>
      <c r="K148">
        <f>VLOOKUP($C148,'PoB WN'!$C$1:$T$898,18,FALSE)</f>
        <v>354</v>
      </c>
      <c r="L148">
        <f>VLOOKUP($C148,'PoB WH'!$C$1:$T$898,17,FALSE)</f>
        <v>84</v>
      </c>
      <c r="M148">
        <f>VLOOKUP($C148,'PoB WH'!$C$1:$T$898,18,FALSE)</f>
        <v>48</v>
      </c>
      <c r="N148">
        <f>VLOOKUP($C148,'PoB AA'!$C$1:$T$898,17,FALSE)</f>
        <v>43</v>
      </c>
      <c r="O148">
        <f>VLOOKUP($C148,'PoB AA'!$C$1:$T$898,18,FALSE)</f>
        <v>15</v>
      </c>
      <c r="P148">
        <f>VLOOKUP($C148,'PoB AI'!$C$1:$T$898,17,FALSE)</f>
        <v>28</v>
      </c>
      <c r="Q148">
        <f>VLOOKUP($C148,'PoB AI'!$C$1:$T$898,18,FALSE)</f>
        <v>0</v>
      </c>
      <c r="R148">
        <f>VLOOKUP($C148,'PoB AS'!$C$1:$T$898,17,FALSE)</f>
        <v>148</v>
      </c>
      <c r="S148">
        <f>VLOOKUP($C148,'PoB AS'!$C$1:$T$898,18,FALSE)</f>
        <v>200</v>
      </c>
      <c r="T148">
        <f>VLOOKUP($C148,'PoB PI'!$C$1:$T$898,17,FALSE)</f>
        <v>0</v>
      </c>
      <c r="U148">
        <f>VLOOKUP($C148,'PoB PI'!$C$1:$T$898,18,FALSE)</f>
        <v>0</v>
      </c>
      <c r="V148">
        <f>VLOOKUP($C148,'PoB OT'!$C$1:$T$898,17,FALSE)</f>
        <v>13</v>
      </c>
      <c r="W148">
        <f>VLOOKUP($C148,'PoB OT'!$C$1:$T$898,18,FALSE)</f>
        <v>24</v>
      </c>
      <c r="X148">
        <f>VLOOKUP($C148,'PoB 2R'!$C$1:$T$898,17,FALSE)</f>
        <v>228</v>
      </c>
      <c r="Y148">
        <f>VLOOKUP($C148,'PoB 2R'!$C$1:$T$898,18,FALSE)</f>
        <v>7</v>
      </c>
    </row>
    <row r="149" spans="1:25" x14ac:dyDescent="0.25">
      <c r="A149" s="1" t="s">
        <v>332</v>
      </c>
      <c r="B149" s="2">
        <v>53033021906</v>
      </c>
      <c r="C149" t="s">
        <v>333</v>
      </c>
      <c r="D149">
        <f t="shared" si="8"/>
        <v>3617</v>
      </c>
      <c r="E149">
        <f>VLOOKUP($C149,'PoB Totals'!$C$3:$T$898,17,FALSE)</f>
        <v>2987</v>
      </c>
      <c r="F149">
        <f>VLOOKUP($C149,'PoB Totals'!$C$3:$T$898,18,FALSE)</f>
        <v>630</v>
      </c>
      <c r="G149">
        <f t="shared" si="9"/>
        <v>3617</v>
      </c>
      <c r="H149">
        <f t="shared" si="10"/>
        <v>2987</v>
      </c>
      <c r="I149">
        <f t="shared" si="11"/>
        <v>630</v>
      </c>
      <c r="J149">
        <f>VLOOKUP($C149,'PoB WN'!$C$1:$T$898,17,FALSE)</f>
        <v>2549</v>
      </c>
      <c r="K149">
        <f>VLOOKUP($C149,'PoB WN'!$C$1:$T$898,18,FALSE)</f>
        <v>247</v>
      </c>
      <c r="L149">
        <f>VLOOKUP($C149,'PoB WH'!$C$1:$T$898,17,FALSE)</f>
        <v>37</v>
      </c>
      <c r="M149">
        <f>VLOOKUP($C149,'PoB WH'!$C$1:$T$898,18,FALSE)</f>
        <v>30</v>
      </c>
      <c r="N149">
        <f>VLOOKUP($C149,'PoB AA'!$C$1:$T$898,17,FALSE)</f>
        <v>36</v>
      </c>
      <c r="O149">
        <f>VLOOKUP($C149,'PoB AA'!$C$1:$T$898,18,FALSE)</f>
        <v>0</v>
      </c>
      <c r="P149">
        <f>VLOOKUP($C149,'PoB AI'!$C$1:$T$898,17,FALSE)</f>
        <v>0</v>
      </c>
      <c r="Q149">
        <f>VLOOKUP($C149,'PoB AI'!$C$1:$T$898,18,FALSE)</f>
        <v>0</v>
      </c>
      <c r="R149">
        <f>VLOOKUP($C149,'PoB AS'!$C$1:$T$898,17,FALSE)</f>
        <v>207</v>
      </c>
      <c r="S149">
        <f>VLOOKUP($C149,'PoB AS'!$C$1:$T$898,18,FALSE)</f>
        <v>318</v>
      </c>
      <c r="T149">
        <f>VLOOKUP($C149,'PoB PI'!$C$1:$T$898,17,FALSE)</f>
        <v>0</v>
      </c>
      <c r="U149">
        <f>VLOOKUP($C149,'PoB PI'!$C$1:$T$898,18,FALSE)</f>
        <v>0</v>
      </c>
      <c r="V149">
        <f>VLOOKUP($C149,'PoB OT'!$C$1:$T$898,17,FALSE)</f>
        <v>9</v>
      </c>
      <c r="W149">
        <f>VLOOKUP($C149,'PoB OT'!$C$1:$T$898,18,FALSE)</f>
        <v>18</v>
      </c>
      <c r="X149">
        <f>VLOOKUP($C149,'PoB 2R'!$C$1:$T$898,17,FALSE)</f>
        <v>149</v>
      </c>
      <c r="Y149">
        <f>VLOOKUP($C149,'PoB 2R'!$C$1:$T$898,18,FALSE)</f>
        <v>17</v>
      </c>
    </row>
    <row r="150" spans="1:25" x14ac:dyDescent="0.25">
      <c r="A150" s="1" t="s">
        <v>334</v>
      </c>
      <c r="B150" s="2">
        <v>53033022001</v>
      </c>
      <c r="C150" t="s">
        <v>335</v>
      </c>
      <c r="D150">
        <f t="shared" si="8"/>
        <v>3813</v>
      </c>
      <c r="E150">
        <f>VLOOKUP($C150,'PoB Totals'!$C$3:$T$898,17,FALSE)</f>
        <v>3194</v>
      </c>
      <c r="F150">
        <f>VLOOKUP($C150,'PoB Totals'!$C$3:$T$898,18,FALSE)</f>
        <v>619</v>
      </c>
      <c r="G150">
        <f t="shared" si="9"/>
        <v>3813</v>
      </c>
      <c r="H150">
        <f t="shared" si="10"/>
        <v>3194</v>
      </c>
      <c r="I150">
        <f t="shared" si="11"/>
        <v>619</v>
      </c>
      <c r="J150">
        <f>VLOOKUP($C150,'PoB WN'!$C$1:$T$898,17,FALSE)</f>
        <v>2835</v>
      </c>
      <c r="K150">
        <f>VLOOKUP($C150,'PoB WN'!$C$1:$T$898,18,FALSE)</f>
        <v>301</v>
      </c>
      <c r="L150">
        <f>VLOOKUP($C150,'PoB WH'!$C$1:$T$898,17,FALSE)</f>
        <v>43</v>
      </c>
      <c r="M150">
        <f>VLOOKUP($C150,'PoB WH'!$C$1:$T$898,18,FALSE)</f>
        <v>112</v>
      </c>
      <c r="N150">
        <f>VLOOKUP($C150,'PoB AA'!$C$1:$T$898,17,FALSE)</f>
        <v>33</v>
      </c>
      <c r="O150">
        <f>VLOOKUP($C150,'PoB AA'!$C$1:$T$898,18,FALSE)</f>
        <v>0</v>
      </c>
      <c r="P150">
        <f>VLOOKUP($C150,'PoB AI'!$C$1:$T$898,17,FALSE)</f>
        <v>0</v>
      </c>
      <c r="Q150">
        <f>VLOOKUP($C150,'PoB AI'!$C$1:$T$898,18,FALSE)</f>
        <v>14</v>
      </c>
      <c r="R150">
        <f>VLOOKUP($C150,'PoB AS'!$C$1:$T$898,17,FALSE)</f>
        <v>135</v>
      </c>
      <c r="S150">
        <f>VLOOKUP($C150,'PoB AS'!$C$1:$T$898,18,FALSE)</f>
        <v>192</v>
      </c>
      <c r="T150">
        <f>VLOOKUP($C150,'PoB PI'!$C$1:$T$898,17,FALSE)</f>
        <v>5</v>
      </c>
      <c r="U150">
        <f>VLOOKUP($C150,'PoB PI'!$C$1:$T$898,18,FALSE)</f>
        <v>0</v>
      </c>
      <c r="V150">
        <f>VLOOKUP($C150,'PoB OT'!$C$1:$T$898,17,FALSE)</f>
        <v>35</v>
      </c>
      <c r="W150">
        <f>VLOOKUP($C150,'PoB OT'!$C$1:$T$898,18,FALSE)</f>
        <v>0</v>
      </c>
      <c r="X150">
        <f>VLOOKUP($C150,'PoB 2R'!$C$1:$T$898,17,FALSE)</f>
        <v>108</v>
      </c>
      <c r="Y150">
        <f>VLOOKUP($C150,'PoB 2R'!$C$1:$T$898,18,FALSE)</f>
        <v>0</v>
      </c>
    </row>
    <row r="151" spans="1:25" x14ac:dyDescent="0.25">
      <c r="A151" s="1" t="s">
        <v>336</v>
      </c>
      <c r="B151" s="2">
        <v>53033022003</v>
      </c>
      <c r="C151" t="s">
        <v>337</v>
      </c>
      <c r="D151">
        <f t="shared" si="8"/>
        <v>5315</v>
      </c>
      <c r="E151">
        <f>VLOOKUP($C151,'PoB Totals'!$C$3:$T$898,17,FALSE)</f>
        <v>4569</v>
      </c>
      <c r="F151">
        <f>VLOOKUP($C151,'PoB Totals'!$C$3:$T$898,18,FALSE)</f>
        <v>746</v>
      </c>
      <c r="G151">
        <f t="shared" si="9"/>
        <v>5315</v>
      </c>
      <c r="H151">
        <f t="shared" si="10"/>
        <v>4569</v>
      </c>
      <c r="I151">
        <f t="shared" si="11"/>
        <v>746</v>
      </c>
      <c r="J151">
        <f>VLOOKUP($C151,'PoB WN'!$C$1:$T$898,17,FALSE)</f>
        <v>3959</v>
      </c>
      <c r="K151">
        <f>VLOOKUP($C151,'PoB WN'!$C$1:$T$898,18,FALSE)</f>
        <v>299</v>
      </c>
      <c r="L151">
        <f>VLOOKUP($C151,'PoB WH'!$C$1:$T$898,17,FALSE)</f>
        <v>91</v>
      </c>
      <c r="M151">
        <f>VLOOKUP($C151,'PoB WH'!$C$1:$T$898,18,FALSE)</f>
        <v>37</v>
      </c>
      <c r="N151">
        <f>VLOOKUP($C151,'PoB AA'!$C$1:$T$898,17,FALSE)</f>
        <v>64</v>
      </c>
      <c r="O151">
        <f>VLOOKUP($C151,'PoB AA'!$C$1:$T$898,18,FALSE)</f>
        <v>0</v>
      </c>
      <c r="P151">
        <f>VLOOKUP($C151,'PoB AI'!$C$1:$T$898,17,FALSE)</f>
        <v>38</v>
      </c>
      <c r="Q151">
        <f>VLOOKUP($C151,'PoB AI'!$C$1:$T$898,18,FALSE)</f>
        <v>0</v>
      </c>
      <c r="R151">
        <f>VLOOKUP($C151,'PoB AS'!$C$1:$T$898,17,FALSE)</f>
        <v>161</v>
      </c>
      <c r="S151">
        <f>VLOOKUP($C151,'PoB AS'!$C$1:$T$898,18,FALSE)</f>
        <v>258</v>
      </c>
      <c r="T151">
        <f>VLOOKUP($C151,'PoB PI'!$C$1:$T$898,17,FALSE)</f>
        <v>0</v>
      </c>
      <c r="U151">
        <f>VLOOKUP($C151,'PoB PI'!$C$1:$T$898,18,FALSE)</f>
        <v>0</v>
      </c>
      <c r="V151">
        <f>VLOOKUP($C151,'PoB OT'!$C$1:$T$898,17,FALSE)</f>
        <v>41</v>
      </c>
      <c r="W151">
        <f>VLOOKUP($C151,'PoB OT'!$C$1:$T$898,18,FALSE)</f>
        <v>66</v>
      </c>
      <c r="X151">
        <f>VLOOKUP($C151,'PoB 2R'!$C$1:$T$898,17,FALSE)</f>
        <v>215</v>
      </c>
      <c r="Y151">
        <f>VLOOKUP($C151,'PoB 2R'!$C$1:$T$898,18,FALSE)</f>
        <v>86</v>
      </c>
    </row>
    <row r="152" spans="1:25" x14ac:dyDescent="0.25">
      <c r="A152" s="1" t="s">
        <v>338</v>
      </c>
      <c r="B152" s="2">
        <v>53033022005</v>
      </c>
      <c r="C152" t="s">
        <v>339</v>
      </c>
      <c r="D152">
        <f t="shared" si="8"/>
        <v>4447</v>
      </c>
      <c r="E152">
        <f>VLOOKUP($C152,'PoB Totals'!$C$3:$T$898,17,FALSE)</f>
        <v>3491</v>
      </c>
      <c r="F152">
        <f>VLOOKUP($C152,'PoB Totals'!$C$3:$T$898,18,FALSE)</f>
        <v>956</v>
      </c>
      <c r="G152">
        <f t="shared" si="9"/>
        <v>4447</v>
      </c>
      <c r="H152">
        <f t="shared" si="10"/>
        <v>3491</v>
      </c>
      <c r="I152">
        <f t="shared" si="11"/>
        <v>956</v>
      </c>
      <c r="J152">
        <f>VLOOKUP($C152,'PoB WN'!$C$1:$T$898,17,FALSE)</f>
        <v>3094</v>
      </c>
      <c r="K152">
        <f>VLOOKUP($C152,'PoB WN'!$C$1:$T$898,18,FALSE)</f>
        <v>332</v>
      </c>
      <c r="L152">
        <f>VLOOKUP($C152,'PoB WH'!$C$1:$T$898,17,FALSE)</f>
        <v>79</v>
      </c>
      <c r="M152">
        <f>VLOOKUP($C152,'PoB WH'!$C$1:$T$898,18,FALSE)</f>
        <v>59</v>
      </c>
      <c r="N152">
        <f>VLOOKUP($C152,'PoB AA'!$C$1:$T$898,17,FALSE)</f>
        <v>45</v>
      </c>
      <c r="O152">
        <f>VLOOKUP($C152,'PoB AA'!$C$1:$T$898,18,FALSE)</f>
        <v>0</v>
      </c>
      <c r="P152">
        <f>VLOOKUP($C152,'PoB AI'!$C$1:$T$898,17,FALSE)</f>
        <v>15</v>
      </c>
      <c r="Q152">
        <f>VLOOKUP($C152,'PoB AI'!$C$1:$T$898,18,FALSE)</f>
        <v>9</v>
      </c>
      <c r="R152">
        <f>VLOOKUP($C152,'PoB AS'!$C$1:$T$898,17,FALSE)</f>
        <v>92</v>
      </c>
      <c r="S152">
        <f>VLOOKUP($C152,'PoB AS'!$C$1:$T$898,18,FALSE)</f>
        <v>496</v>
      </c>
      <c r="T152">
        <f>VLOOKUP($C152,'PoB PI'!$C$1:$T$898,17,FALSE)</f>
        <v>0</v>
      </c>
      <c r="U152">
        <f>VLOOKUP($C152,'PoB PI'!$C$1:$T$898,18,FALSE)</f>
        <v>0</v>
      </c>
      <c r="V152">
        <f>VLOOKUP($C152,'PoB OT'!$C$1:$T$898,17,FALSE)</f>
        <v>38</v>
      </c>
      <c r="W152">
        <f>VLOOKUP($C152,'PoB OT'!$C$1:$T$898,18,FALSE)</f>
        <v>0</v>
      </c>
      <c r="X152">
        <f>VLOOKUP($C152,'PoB 2R'!$C$1:$T$898,17,FALSE)</f>
        <v>128</v>
      </c>
      <c r="Y152">
        <f>VLOOKUP($C152,'PoB 2R'!$C$1:$T$898,18,FALSE)</f>
        <v>60</v>
      </c>
    </row>
    <row r="153" spans="1:25" x14ac:dyDescent="0.25">
      <c r="A153" s="1" t="s">
        <v>340</v>
      </c>
      <c r="B153" s="2">
        <v>53033022006</v>
      </c>
      <c r="C153" t="s">
        <v>341</v>
      </c>
      <c r="D153">
        <f t="shared" si="8"/>
        <v>3653</v>
      </c>
      <c r="E153">
        <f>VLOOKUP($C153,'PoB Totals'!$C$3:$T$898,17,FALSE)</f>
        <v>3075</v>
      </c>
      <c r="F153">
        <f>VLOOKUP($C153,'PoB Totals'!$C$3:$T$898,18,FALSE)</f>
        <v>578</v>
      </c>
      <c r="G153">
        <f t="shared" si="9"/>
        <v>3653</v>
      </c>
      <c r="H153">
        <f t="shared" si="10"/>
        <v>3075</v>
      </c>
      <c r="I153">
        <f t="shared" si="11"/>
        <v>578</v>
      </c>
      <c r="J153">
        <f>VLOOKUP($C153,'PoB WN'!$C$1:$T$898,17,FALSE)</f>
        <v>2750</v>
      </c>
      <c r="K153">
        <f>VLOOKUP($C153,'PoB WN'!$C$1:$T$898,18,FALSE)</f>
        <v>199</v>
      </c>
      <c r="L153">
        <f>VLOOKUP($C153,'PoB WH'!$C$1:$T$898,17,FALSE)</f>
        <v>20</v>
      </c>
      <c r="M153">
        <f>VLOOKUP($C153,'PoB WH'!$C$1:$T$898,18,FALSE)</f>
        <v>72</v>
      </c>
      <c r="N153">
        <f>VLOOKUP($C153,'PoB AA'!$C$1:$T$898,17,FALSE)</f>
        <v>45</v>
      </c>
      <c r="O153">
        <f>VLOOKUP($C153,'PoB AA'!$C$1:$T$898,18,FALSE)</f>
        <v>10</v>
      </c>
      <c r="P153">
        <f>VLOOKUP($C153,'PoB AI'!$C$1:$T$898,17,FALSE)</f>
        <v>24</v>
      </c>
      <c r="Q153">
        <f>VLOOKUP($C153,'PoB AI'!$C$1:$T$898,18,FALSE)</f>
        <v>0</v>
      </c>
      <c r="R153">
        <f>VLOOKUP($C153,'PoB AS'!$C$1:$T$898,17,FALSE)</f>
        <v>117</v>
      </c>
      <c r="S153">
        <f>VLOOKUP($C153,'PoB AS'!$C$1:$T$898,18,FALSE)</f>
        <v>251</v>
      </c>
      <c r="T153">
        <f>VLOOKUP($C153,'PoB PI'!$C$1:$T$898,17,FALSE)</f>
        <v>6</v>
      </c>
      <c r="U153">
        <f>VLOOKUP($C153,'PoB PI'!$C$1:$T$898,18,FALSE)</f>
        <v>0</v>
      </c>
      <c r="V153">
        <f>VLOOKUP($C153,'PoB OT'!$C$1:$T$898,17,FALSE)</f>
        <v>0</v>
      </c>
      <c r="W153">
        <f>VLOOKUP($C153,'PoB OT'!$C$1:$T$898,18,FALSE)</f>
        <v>0</v>
      </c>
      <c r="X153">
        <f>VLOOKUP($C153,'PoB 2R'!$C$1:$T$898,17,FALSE)</f>
        <v>113</v>
      </c>
      <c r="Y153">
        <f>VLOOKUP($C153,'PoB 2R'!$C$1:$T$898,18,FALSE)</f>
        <v>46</v>
      </c>
    </row>
    <row r="154" spans="1:25" x14ac:dyDescent="0.25">
      <c r="A154" s="1" t="s">
        <v>342</v>
      </c>
      <c r="B154" s="2">
        <v>53033022101</v>
      </c>
      <c r="C154" t="s">
        <v>343</v>
      </c>
      <c r="D154">
        <f t="shared" si="8"/>
        <v>4769</v>
      </c>
      <c r="E154">
        <f>VLOOKUP($C154,'PoB Totals'!$C$3:$T$898,17,FALSE)</f>
        <v>4271</v>
      </c>
      <c r="F154">
        <f>VLOOKUP($C154,'PoB Totals'!$C$3:$T$898,18,FALSE)</f>
        <v>498</v>
      </c>
      <c r="G154">
        <f t="shared" si="9"/>
        <v>4769</v>
      </c>
      <c r="H154">
        <f t="shared" si="10"/>
        <v>4271</v>
      </c>
      <c r="I154">
        <f t="shared" si="11"/>
        <v>498</v>
      </c>
      <c r="J154">
        <f>VLOOKUP($C154,'PoB WN'!$C$1:$T$898,17,FALSE)</f>
        <v>3847</v>
      </c>
      <c r="K154">
        <f>VLOOKUP($C154,'PoB WN'!$C$1:$T$898,18,FALSE)</f>
        <v>265</v>
      </c>
      <c r="L154">
        <f>VLOOKUP($C154,'PoB WH'!$C$1:$T$898,17,FALSE)</f>
        <v>71</v>
      </c>
      <c r="M154">
        <f>VLOOKUP($C154,'PoB WH'!$C$1:$T$898,18,FALSE)</f>
        <v>24</v>
      </c>
      <c r="N154">
        <f>VLOOKUP($C154,'PoB AA'!$C$1:$T$898,17,FALSE)</f>
        <v>47</v>
      </c>
      <c r="O154">
        <f>VLOOKUP($C154,'PoB AA'!$C$1:$T$898,18,FALSE)</f>
        <v>11</v>
      </c>
      <c r="P154">
        <f>VLOOKUP($C154,'PoB AI'!$C$1:$T$898,17,FALSE)</f>
        <v>21</v>
      </c>
      <c r="Q154">
        <f>VLOOKUP($C154,'PoB AI'!$C$1:$T$898,18,FALSE)</f>
        <v>0</v>
      </c>
      <c r="R154">
        <f>VLOOKUP($C154,'PoB AS'!$C$1:$T$898,17,FALSE)</f>
        <v>104</v>
      </c>
      <c r="S154">
        <f>VLOOKUP($C154,'PoB AS'!$C$1:$T$898,18,FALSE)</f>
        <v>172</v>
      </c>
      <c r="T154">
        <f>VLOOKUP($C154,'PoB PI'!$C$1:$T$898,17,FALSE)</f>
        <v>0</v>
      </c>
      <c r="U154">
        <f>VLOOKUP($C154,'PoB PI'!$C$1:$T$898,18,FALSE)</f>
        <v>0</v>
      </c>
      <c r="V154">
        <f>VLOOKUP($C154,'PoB OT'!$C$1:$T$898,17,FALSE)</f>
        <v>16</v>
      </c>
      <c r="W154">
        <f>VLOOKUP($C154,'PoB OT'!$C$1:$T$898,18,FALSE)</f>
        <v>5</v>
      </c>
      <c r="X154">
        <f>VLOOKUP($C154,'PoB 2R'!$C$1:$T$898,17,FALSE)</f>
        <v>165</v>
      </c>
      <c r="Y154">
        <f>VLOOKUP($C154,'PoB 2R'!$C$1:$T$898,18,FALSE)</f>
        <v>21</v>
      </c>
    </row>
    <row r="155" spans="1:25" x14ac:dyDescent="0.25">
      <c r="A155" s="1" t="s">
        <v>344</v>
      </c>
      <c r="B155" s="2">
        <v>53033022102</v>
      </c>
      <c r="C155" t="s">
        <v>345</v>
      </c>
      <c r="D155">
        <f t="shared" si="8"/>
        <v>5286</v>
      </c>
      <c r="E155">
        <f>VLOOKUP($C155,'PoB Totals'!$C$3:$T$898,17,FALSE)</f>
        <v>4573</v>
      </c>
      <c r="F155">
        <f>VLOOKUP($C155,'PoB Totals'!$C$3:$T$898,18,FALSE)</f>
        <v>713</v>
      </c>
      <c r="G155">
        <f t="shared" si="9"/>
        <v>5286</v>
      </c>
      <c r="H155">
        <f t="shared" si="10"/>
        <v>4573</v>
      </c>
      <c r="I155">
        <f t="shared" si="11"/>
        <v>713</v>
      </c>
      <c r="J155">
        <f>VLOOKUP($C155,'PoB WN'!$C$1:$T$898,17,FALSE)</f>
        <v>4149</v>
      </c>
      <c r="K155">
        <f>VLOOKUP($C155,'PoB WN'!$C$1:$T$898,18,FALSE)</f>
        <v>397</v>
      </c>
      <c r="L155">
        <f>VLOOKUP($C155,'PoB WH'!$C$1:$T$898,17,FALSE)</f>
        <v>86</v>
      </c>
      <c r="M155">
        <f>VLOOKUP($C155,'PoB WH'!$C$1:$T$898,18,FALSE)</f>
        <v>23</v>
      </c>
      <c r="N155">
        <f>VLOOKUP($C155,'PoB AA'!$C$1:$T$898,17,FALSE)</f>
        <v>0</v>
      </c>
      <c r="O155">
        <f>VLOOKUP($C155,'PoB AA'!$C$1:$T$898,18,FALSE)</f>
        <v>0</v>
      </c>
      <c r="P155">
        <f>VLOOKUP($C155,'PoB AI'!$C$1:$T$898,17,FALSE)</f>
        <v>45</v>
      </c>
      <c r="Q155">
        <f>VLOOKUP($C155,'PoB AI'!$C$1:$T$898,18,FALSE)</f>
        <v>0</v>
      </c>
      <c r="R155">
        <f>VLOOKUP($C155,'PoB AS'!$C$1:$T$898,17,FALSE)</f>
        <v>100</v>
      </c>
      <c r="S155">
        <f>VLOOKUP($C155,'PoB AS'!$C$1:$T$898,18,FALSE)</f>
        <v>281</v>
      </c>
      <c r="T155">
        <f>VLOOKUP($C155,'PoB PI'!$C$1:$T$898,17,FALSE)</f>
        <v>77</v>
      </c>
      <c r="U155">
        <f>VLOOKUP($C155,'PoB PI'!$C$1:$T$898,18,FALSE)</f>
        <v>0</v>
      </c>
      <c r="V155">
        <f>VLOOKUP($C155,'PoB OT'!$C$1:$T$898,17,FALSE)</f>
        <v>0</v>
      </c>
      <c r="W155">
        <f>VLOOKUP($C155,'PoB OT'!$C$1:$T$898,18,FALSE)</f>
        <v>0</v>
      </c>
      <c r="X155">
        <f>VLOOKUP($C155,'PoB 2R'!$C$1:$T$898,17,FALSE)</f>
        <v>116</v>
      </c>
      <c r="Y155">
        <f>VLOOKUP($C155,'PoB 2R'!$C$1:$T$898,18,FALSE)</f>
        <v>12</v>
      </c>
    </row>
    <row r="156" spans="1:25" x14ac:dyDescent="0.25">
      <c r="A156" s="1" t="s">
        <v>346</v>
      </c>
      <c r="B156" s="2">
        <v>53033022201</v>
      </c>
      <c r="C156" t="s">
        <v>347</v>
      </c>
      <c r="D156">
        <f t="shared" si="8"/>
        <v>4586</v>
      </c>
      <c r="E156">
        <f>VLOOKUP($C156,'PoB Totals'!$C$3:$T$898,17,FALSE)</f>
        <v>4271</v>
      </c>
      <c r="F156">
        <f>VLOOKUP($C156,'PoB Totals'!$C$3:$T$898,18,FALSE)</f>
        <v>315</v>
      </c>
      <c r="G156">
        <f t="shared" si="9"/>
        <v>4586</v>
      </c>
      <c r="H156">
        <f t="shared" si="10"/>
        <v>4271</v>
      </c>
      <c r="I156">
        <f t="shared" si="11"/>
        <v>315</v>
      </c>
      <c r="J156">
        <f>VLOOKUP($C156,'PoB WN'!$C$1:$T$898,17,FALSE)</f>
        <v>3854</v>
      </c>
      <c r="K156">
        <f>VLOOKUP($C156,'PoB WN'!$C$1:$T$898,18,FALSE)</f>
        <v>182</v>
      </c>
      <c r="L156">
        <f>VLOOKUP($C156,'PoB WH'!$C$1:$T$898,17,FALSE)</f>
        <v>80</v>
      </c>
      <c r="M156">
        <f>VLOOKUP($C156,'PoB WH'!$C$1:$T$898,18,FALSE)</f>
        <v>9</v>
      </c>
      <c r="N156">
        <f>VLOOKUP($C156,'PoB AA'!$C$1:$T$898,17,FALSE)</f>
        <v>38</v>
      </c>
      <c r="O156">
        <f>VLOOKUP($C156,'PoB AA'!$C$1:$T$898,18,FALSE)</f>
        <v>5</v>
      </c>
      <c r="P156">
        <f>VLOOKUP($C156,'PoB AI'!$C$1:$T$898,17,FALSE)</f>
        <v>45</v>
      </c>
      <c r="Q156">
        <f>VLOOKUP($C156,'PoB AI'!$C$1:$T$898,18,FALSE)</f>
        <v>0</v>
      </c>
      <c r="R156">
        <f>VLOOKUP($C156,'PoB AS'!$C$1:$T$898,17,FALSE)</f>
        <v>53</v>
      </c>
      <c r="S156">
        <f>VLOOKUP($C156,'PoB AS'!$C$1:$T$898,18,FALSE)</f>
        <v>112</v>
      </c>
      <c r="T156">
        <f>VLOOKUP($C156,'PoB PI'!$C$1:$T$898,17,FALSE)</f>
        <v>9</v>
      </c>
      <c r="U156">
        <f>VLOOKUP($C156,'PoB PI'!$C$1:$T$898,18,FALSE)</f>
        <v>0</v>
      </c>
      <c r="V156">
        <f>VLOOKUP($C156,'PoB OT'!$C$1:$T$898,17,FALSE)</f>
        <v>40</v>
      </c>
      <c r="W156">
        <f>VLOOKUP($C156,'PoB OT'!$C$1:$T$898,18,FALSE)</f>
        <v>7</v>
      </c>
      <c r="X156">
        <f>VLOOKUP($C156,'PoB 2R'!$C$1:$T$898,17,FALSE)</f>
        <v>152</v>
      </c>
      <c r="Y156">
        <f>VLOOKUP($C156,'PoB 2R'!$C$1:$T$898,18,FALSE)</f>
        <v>0</v>
      </c>
    </row>
    <row r="157" spans="1:25" x14ac:dyDescent="0.25">
      <c r="A157" s="1" t="s">
        <v>348</v>
      </c>
      <c r="B157" s="2">
        <v>53033022202</v>
      </c>
      <c r="C157" t="s">
        <v>349</v>
      </c>
      <c r="D157">
        <f t="shared" si="8"/>
        <v>6790</v>
      </c>
      <c r="E157">
        <f>VLOOKUP($C157,'PoB Totals'!$C$3:$T$898,17,FALSE)</f>
        <v>5810</v>
      </c>
      <c r="F157">
        <f>VLOOKUP($C157,'PoB Totals'!$C$3:$T$898,18,FALSE)</f>
        <v>980</v>
      </c>
      <c r="G157">
        <f t="shared" si="9"/>
        <v>6790</v>
      </c>
      <c r="H157">
        <f t="shared" si="10"/>
        <v>5810</v>
      </c>
      <c r="I157">
        <f t="shared" si="11"/>
        <v>980</v>
      </c>
      <c r="J157">
        <f>VLOOKUP($C157,'PoB WN'!$C$1:$T$898,17,FALSE)</f>
        <v>5068</v>
      </c>
      <c r="K157">
        <f>VLOOKUP($C157,'PoB WN'!$C$1:$T$898,18,FALSE)</f>
        <v>508</v>
      </c>
      <c r="L157">
        <f>VLOOKUP($C157,'PoB WH'!$C$1:$T$898,17,FALSE)</f>
        <v>93</v>
      </c>
      <c r="M157">
        <f>VLOOKUP($C157,'PoB WH'!$C$1:$T$898,18,FALSE)</f>
        <v>50</v>
      </c>
      <c r="N157">
        <f>VLOOKUP($C157,'PoB AA'!$C$1:$T$898,17,FALSE)</f>
        <v>23</v>
      </c>
      <c r="O157">
        <f>VLOOKUP($C157,'PoB AA'!$C$1:$T$898,18,FALSE)</f>
        <v>9</v>
      </c>
      <c r="P157">
        <f>VLOOKUP($C157,'PoB AI'!$C$1:$T$898,17,FALSE)</f>
        <v>26</v>
      </c>
      <c r="Q157">
        <f>VLOOKUP($C157,'PoB AI'!$C$1:$T$898,18,FALSE)</f>
        <v>0</v>
      </c>
      <c r="R157">
        <f>VLOOKUP($C157,'PoB AS'!$C$1:$T$898,17,FALSE)</f>
        <v>231</v>
      </c>
      <c r="S157">
        <f>VLOOKUP($C157,'PoB AS'!$C$1:$T$898,18,FALSE)</f>
        <v>346</v>
      </c>
      <c r="T157">
        <f>VLOOKUP($C157,'PoB PI'!$C$1:$T$898,17,FALSE)</f>
        <v>0</v>
      </c>
      <c r="U157">
        <f>VLOOKUP($C157,'PoB PI'!$C$1:$T$898,18,FALSE)</f>
        <v>0</v>
      </c>
      <c r="V157">
        <f>VLOOKUP($C157,'PoB OT'!$C$1:$T$898,17,FALSE)</f>
        <v>88</v>
      </c>
      <c r="W157">
        <f>VLOOKUP($C157,'PoB OT'!$C$1:$T$898,18,FALSE)</f>
        <v>31</v>
      </c>
      <c r="X157">
        <f>VLOOKUP($C157,'PoB 2R'!$C$1:$T$898,17,FALSE)</f>
        <v>281</v>
      </c>
      <c r="Y157">
        <f>VLOOKUP($C157,'PoB 2R'!$C$1:$T$898,18,FALSE)</f>
        <v>36</v>
      </c>
    </row>
    <row r="158" spans="1:25" x14ac:dyDescent="0.25">
      <c r="A158" s="1" t="s">
        <v>350</v>
      </c>
      <c r="B158" s="2">
        <v>53033022203</v>
      </c>
      <c r="C158" t="s">
        <v>351</v>
      </c>
      <c r="D158">
        <f t="shared" si="8"/>
        <v>4429</v>
      </c>
      <c r="E158">
        <f>VLOOKUP($C158,'PoB Totals'!$C$3:$T$898,17,FALSE)</f>
        <v>3822</v>
      </c>
      <c r="F158">
        <f>VLOOKUP($C158,'PoB Totals'!$C$3:$T$898,18,FALSE)</f>
        <v>607</v>
      </c>
      <c r="G158">
        <f t="shared" si="9"/>
        <v>4429</v>
      </c>
      <c r="H158">
        <f t="shared" si="10"/>
        <v>3822</v>
      </c>
      <c r="I158">
        <f t="shared" si="11"/>
        <v>607</v>
      </c>
      <c r="J158">
        <f>VLOOKUP($C158,'PoB WN'!$C$1:$T$898,17,FALSE)</f>
        <v>3435</v>
      </c>
      <c r="K158">
        <f>VLOOKUP($C158,'PoB WN'!$C$1:$T$898,18,FALSE)</f>
        <v>288</v>
      </c>
      <c r="L158">
        <f>VLOOKUP($C158,'PoB WH'!$C$1:$T$898,17,FALSE)</f>
        <v>0</v>
      </c>
      <c r="M158">
        <f>VLOOKUP($C158,'PoB WH'!$C$1:$T$898,18,FALSE)</f>
        <v>0</v>
      </c>
      <c r="N158">
        <f>VLOOKUP($C158,'PoB AA'!$C$1:$T$898,17,FALSE)</f>
        <v>39</v>
      </c>
      <c r="O158">
        <f>VLOOKUP($C158,'PoB AA'!$C$1:$T$898,18,FALSE)</f>
        <v>0</v>
      </c>
      <c r="P158">
        <f>VLOOKUP($C158,'PoB AI'!$C$1:$T$898,17,FALSE)</f>
        <v>64</v>
      </c>
      <c r="Q158">
        <f>VLOOKUP($C158,'PoB AI'!$C$1:$T$898,18,FALSE)</f>
        <v>7</v>
      </c>
      <c r="R158">
        <f>VLOOKUP($C158,'PoB AS'!$C$1:$T$898,17,FALSE)</f>
        <v>119</v>
      </c>
      <c r="S158">
        <f>VLOOKUP($C158,'PoB AS'!$C$1:$T$898,18,FALSE)</f>
        <v>280</v>
      </c>
      <c r="T158">
        <f>VLOOKUP($C158,'PoB PI'!$C$1:$T$898,17,FALSE)</f>
        <v>0</v>
      </c>
      <c r="U158">
        <f>VLOOKUP($C158,'PoB PI'!$C$1:$T$898,18,FALSE)</f>
        <v>0</v>
      </c>
      <c r="V158">
        <f>VLOOKUP($C158,'PoB OT'!$C$1:$T$898,17,FALSE)</f>
        <v>27</v>
      </c>
      <c r="W158">
        <f>VLOOKUP($C158,'PoB OT'!$C$1:$T$898,18,FALSE)</f>
        <v>16</v>
      </c>
      <c r="X158">
        <f>VLOOKUP($C158,'PoB 2R'!$C$1:$T$898,17,FALSE)</f>
        <v>138</v>
      </c>
      <c r="Y158">
        <f>VLOOKUP($C158,'PoB 2R'!$C$1:$T$898,18,FALSE)</f>
        <v>16</v>
      </c>
    </row>
    <row r="159" spans="1:25" x14ac:dyDescent="0.25">
      <c r="A159" s="1" t="s">
        <v>352</v>
      </c>
      <c r="B159" s="2">
        <v>53033022300</v>
      </c>
      <c r="C159" t="s">
        <v>353</v>
      </c>
      <c r="D159">
        <f t="shared" si="8"/>
        <v>2557</v>
      </c>
      <c r="E159">
        <f>VLOOKUP($C159,'PoB Totals'!$C$3:$T$898,17,FALSE)</f>
        <v>2272</v>
      </c>
      <c r="F159">
        <f>VLOOKUP($C159,'PoB Totals'!$C$3:$T$898,18,FALSE)</f>
        <v>285</v>
      </c>
      <c r="G159">
        <f t="shared" si="9"/>
        <v>2557</v>
      </c>
      <c r="H159">
        <f t="shared" si="10"/>
        <v>2272</v>
      </c>
      <c r="I159">
        <f t="shared" si="11"/>
        <v>285</v>
      </c>
      <c r="J159">
        <f>VLOOKUP($C159,'PoB WN'!$C$1:$T$898,17,FALSE)</f>
        <v>2103</v>
      </c>
      <c r="K159">
        <f>VLOOKUP($C159,'PoB WN'!$C$1:$T$898,18,FALSE)</f>
        <v>200</v>
      </c>
      <c r="L159">
        <f>VLOOKUP($C159,'PoB WH'!$C$1:$T$898,17,FALSE)</f>
        <v>7</v>
      </c>
      <c r="M159">
        <f>VLOOKUP($C159,'PoB WH'!$C$1:$T$898,18,FALSE)</f>
        <v>0</v>
      </c>
      <c r="N159">
        <f>VLOOKUP($C159,'PoB AA'!$C$1:$T$898,17,FALSE)</f>
        <v>0</v>
      </c>
      <c r="O159">
        <f>VLOOKUP($C159,'PoB AA'!$C$1:$T$898,18,FALSE)</f>
        <v>0</v>
      </c>
      <c r="P159">
        <f>VLOOKUP($C159,'PoB AI'!$C$1:$T$898,17,FALSE)</f>
        <v>41</v>
      </c>
      <c r="Q159">
        <f>VLOOKUP($C159,'PoB AI'!$C$1:$T$898,18,FALSE)</f>
        <v>0</v>
      </c>
      <c r="R159">
        <f>VLOOKUP($C159,'PoB AS'!$C$1:$T$898,17,FALSE)</f>
        <v>6</v>
      </c>
      <c r="S159">
        <f>VLOOKUP($C159,'PoB AS'!$C$1:$T$898,18,FALSE)</f>
        <v>76</v>
      </c>
      <c r="T159">
        <f>VLOOKUP($C159,'PoB PI'!$C$1:$T$898,17,FALSE)</f>
        <v>0</v>
      </c>
      <c r="U159">
        <f>VLOOKUP($C159,'PoB PI'!$C$1:$T$898,18,FALSE)</f>
        <v>0</v>
      </c>
      <c r="V159">
        <f>VLOOKUP($C159,'PoB OT'!$C$1:$T$898,17,FALSE)</f>
        <v>9</v>
      </c>
      <c r="W159">
        <f>VLOOKUP($C159,'PoB OT'!$C$1:$T$898,18,FALSE)</f>
        <v>0</v>
      </c>
      <c r="X159">
        <f>VLOOKUP($C159,'PoB 2R'!$C$1:$T$898,17,FALSE)</f>
        <v>106</v>
      </c>
      <c r="Y159">
        <f>VLOOKUP($C159,'PoB 2R'!$C$1:$T$898,18,FALSE)</f>
        <v>9</v>
      </c>
    </row>
    <row r="160" spans="1:25" x14ac:dyDescent="0.25">
      <c r="A160" s="1" t="s">
        <v>354</v>
      </c>
      <c r="B160" s="2">
        <v>53033022400</v>
      </c>
      <c r="C160" t="s">
        <v>355</v>
      </c>
      <c r="D160">
        <f t="shared" si="8"/>
        <v>7113</v>
      </c>
      <c r="E160">
        <f>VLOOKUP($C160,'PoB Totals'!$C$3:$T$898,17,FALSE)</f>
        <v>6201</v>
      </c>
      <c r="F160">
        <f>VLOOKUP($C160,'PoB Totals'!$C$3:$T$898,18,FALSE)</f>
        <v>912</v>
      </c>
      <c r="G160">
        <f t="shared" si="9"/>
        <v>7113</v>
      </c>
      <c r="H160">
        <f t="shared" si="10"/>
        <v>6201</v>
      </c>
      <c r="I160">
        <f t="shared" si="11"/>
        <v>912</v>
      </c>
      <c r="J160">
        <f>VLOOKUP($C160,'PoB WN'!$C$1:$T$898,17,FALSE)</f>
        <v>5690</v>
      </c>
      <c r="K160">
        <f>VLOOKUP($C160,'PoB WN'!$C$1:$T$898,18,FALSE)</f>
        <v>572</v>
      </c>
      <c r="L160">
        <f>VLOOKUP($C160,'PoB WH'!$C$1:$T$898,17,FALSE)</f>
        <v>128</v>
      </c>
      <c r="M160">
        <f>VLOOKUP($C160,'PoB WH'!$C$1:$T$898,18,FALSE)</f>
        <v>9</v>
      </c>
      <c r="N160">
        <f>VLOOKUP($C160,'PoB AA'!$C$1:$T$898,17,FALSE)</f>
        <v>82</v>
      </c>
      <c r="O160">
        <f>VLOOKUP($C160,'PoB AA'!$C$1:$T$898,18,FALSE)</f>
        <v>0</v>
      </c>
      <c r="P160">
        <f>VLOOKUP($C160,'PoB AI'!$C$1:$T$898,17,FALSE)</f>
        <v>25</v>
      </c>
      <c r="Q160">
        <f>VLOOKUP($C160,'PoB AI'!$C$1:$T$898,18,FALSE)</f>
        <v>0</v>
      </c>
      <c r="R160">
        <f>VLOOKUP($C160,'PoB AS'!$C$1:$T$898,17,FALSE)</f>
        <v>91</v>
      </c>
      <c r="S160">
        <f>VLOOKUP($C160,'PoB AS'!$C$1:$T$898,18,FALSE)</f>
        <v>271</v>
      </c>
      <c r="T160">
        <f>VLOOKUP($C160,'PoB PI'!$C$1:$T$898,17,FALSE)</f>
        <v>14</v>
      </c>
      <c r="U160">
        <f>VLOOKUP($C160,'PoB PI'!$C$1:$T$898,18,FALSE)</f>
        <v>0</v>
      </c>
      <c r="V160">
        <f>VLOOKUP($C160,'PoB OT'!$C$1:$T$898,17,FALSE)</f>
        <v>34</v>
      </c>
      <c r="W160">
        <f>VLOOKUP($C160,'PoB OT'!$C$1:$T$898,18,FALSE)</f>
        <v>9</v>
      </c>
      <c r="X160">
        <f>VLOOKUP($C160,'PoB 2R'!$C$1:$T$898,17,FALSE)</f>
        <v>137</v>
      </c>
      <c r="Y160">
        <f>VLOOKUP($C160,'PoB 2R'!$C$1:$T$898,18,FALSE)</f>
        <v>51</v>
      </c>
    </row>
    <row r="161" spans="1:25" x14ac:dyDescent="0.25">
      <c r="A161" s="1" t="s">
        <v>356</v>
      </c>
      <c r="B161" s="2">
        <v>53033022500</v>
      </c>
      <c r="C161" t="s">
        <v>357</v>
      </c>
      <c r="D161">
        <f t="shared" si="8"/>
        <v>6246</v>
      </c>
      <c r="E161">
        <f>VLOOKUP($C161,'PoB Totals'!$C$3:$T$898,17,FALSE)</f>
        <v>5388</v>
      </c>
      <c r="F161">
        <f>VLOOKUP($C161,'PoB Totals'!$C$3:$T$898,18,FALSE)</f>
        <v>858</v>
      </c>
      <c r="G161">
        <f t="shared" si="9"/>
        <v>6246</v>
      </c>
      <c r="H161">
        <f t="shared" si="10"/>
        <v>5388</v>
      </c>
      <c r="I161">
        <f t="shared" si="11"/>
        <v>858</v>
      </c>
      <c r="J161">
        <f>VLOOKUP($C161,'PoB WN'!$C$1:$T$898,17,FALSE)</f>
        <v>4906</v>
      </c>
      <c r="K161">
        <f>VLOOKUP($C161,'PoB WN'!$C$1:$T$898,18,FALSE)</f>
        <v>575</v>
      </c>
      <c r="L161">
        <f>VLOOKUP($C161,'PoB WH'!$C$1:$T$898,17,FALSE)</f>
        <v>121</v>
      </c>
      <c r="M161">
        <f>VLOOKUP($C161,'PoB WH'!$C$1:$T$898,18,FALSE)</f>
        <v>37</v>
      </c>
      <c r="N161">
        <f>VLOOKUP($C161,'PoB AA'!$C$1:$T$898,17,FALSE)</f>
        <v>32</v>
      </c>
      <c r="O161">
        <f>VLOOKUP($C161,'PoB AA'!$C$1:$T$898,18,FALSE)</f>
        <v>7</v>
      </c>
      <c r="P161">
        <f>VLOOKUP($C161,'PoB AI'!$C$1:$T$898,17,FALSE)</f>
        <v>0</v>
      </c>
      <c r="Q161">
        <f>VLOOKUP($C161,'PoB AI'!$C$1:$T$898,18,FALSE)</f>
        <v>0</v>
      </c>
      <c r="R161">
        <f>VLOOKUP($C161,'PoB AS'!$C$1:$T$898,17,FALSE)</f>
        <v>185</v>
      </c>
      <c r="S161">
        <f>VLOOKUP($C161,'PoB AS'!$C$1:$T$898,18,FALSE)</f>
        <v>207</v>
      </c>
      <c r="T161">
        <f>VLOOKUP($C161,'PoB PI'!$C$1:$T$898,17,FALSE)</f>
        <v>0</v>
      </c>
      <c r="U161">
        <f>VLOOKUP($C161,'PoB PI'!$C$1:$T$898,18,FALSE)</f>
        <v>0</v>
      </c>
      <c r="V161">
        <f>VLOOKUP($C161,'PoB OT'!$C$1:$T$898,17,FALSE)</f>
        <v>24</v>
      </c>
      <c r="W161">
        <f>VLOOKUP($C161,'PoB OT'!$C$1:$T$898,18,FALSE)</f>
        <v>0</v>
      </c>
      <c r="X161">
        <f>VLOOKUP($C161,'PoB 2R'!$C$1:$T$898,17,FALSE)</f>
        <v>120</v>
      </c>
      <c r="Y161">
        <f>VLOOKUP($C161,'PoB 2R'!$C$1:$T$898,18,FALSE)</f>
        <v>32</v>
      </c>
    </row>
    <row r="162" spans="1:25" x14ac:dyDescent="0.25">
      <c r="A162" s="1" t="s">
        <v>358</v>
      </c>
      <c r="B162" s="2">
        <v>53033022603</v>
      </c>
      <c r="C162" t="s">
        <v>359</v>
      </c>
      <c r="D162">
        <f t="shared" si="8"/>
        <v>4487</v>
      </c>
      <c r="E162">
        <f>VLOOKUP($C162,'PoB Totals'!$C$3:$T$898,17,FALSE)</f>
        <v>3606</v>
      </c>
      <c r="F162">
        <f>VLOOKUP($C162,'PoB Totals'!$C$3:$T$898,18,FALSE)</f>
        <v>881</v>
      </c>
      <c r="G162">
        <f t="shared" si="9"/>
        <v>4487</v>
      </c>
      <c r="H162">
        <f t="shared" si="10"/>
        <v>3606</v>
      </c>
      <c r="I162">
        <f t="shared" si="11"/>
        <v>881</v>
      </c>
      <c r="J162">
        <f>VLOOKUP($C162,'PoB WN'!$C$1:$T$898,17,FALSE)</f>
        <v>3262</v>
      </c>
      <c r="K162">
        <f>VLOOKUP($C162,'PoB WN'!$C$1:$T$898,18,FALSE)</f>
        <v>284</v>
      </c>
      <c r="L162">
        <f>VLOOKUP($C162,'PoB WH'!$C$1:$T$898,17,FALSE)</f>
        <v>62</v>
      </c>
      <c r="M162">
        <f>VLOOKUP($C162,'PoB WH'!$C$1:$T$898,18,FALSE)</f>
        <v>13</v>
      </c>
      <c r="N162">
        <f>VLOOKUP($C162,'PoB AA'!$C$1:$T$898,17,FALSE)</f>
        <v>43</v>
      </c>
      <c r="O162">
        <f>VLOOKUP($C162,'PoB AA'!$C$1:$T$898,18,FALSE)</f>
        <v>0</v>
      </c>
      <c r="P162">
        <f>VLOOKUP($C162,'PoB AI'!$C$1:$T$898,17,FALSE)</f>
        <v>23</v>
      </c>
      <c r="Q162">
        <f>VLOOKUP($C162,'PoB AI'!$C$1:$T$898,18,FALSE)</f>
        <v>0</v>
      </c>
      <c r="R162">
        <f>VLOOKUP($C162,'PoB AS'!$C$1:$T$898,17,FALSE)</f>
        <v>100</v>
      </c>
      <c r="S162">
        <f>VLOOKUP($C162,'PoB AS'!$C$1:$T$898,18,FALSE)</f>
        <v>472</v>
      </c>
      <c r="T162">
        <f>VLOOKUP($C162,'PoB PI'!$C$1:$T$898,17,FALSE)</f>
        <v>0</v>
      </c>
      <c r="U162">
        <f>VLOOKUP($C162,'PoB PI'!$C$1:$T$898,18,FALSE)</f>
        <v>0</v>
      </c>
      <c r="V162">
        <f>VLOOKUP($C162,'PoB OT'!$C$1:$T$898,17,FALSE)</f>
        <v>24</v>
      </c>
      <c r="W162">
        <f>VLOOKUP($C162,'PoB OT'!$C$1:$T$898,18,FALSE)</f>
        <v>29</v>
      </c>
      <c r="X162">
        <f>VLOOKUP($C162,'PoB 2R'!$C$1:$T$898,17,FALSE)</f>
        <v>92</v>
      </c>
      <c r="Y162">
        <f>VLOOKUP($C162,'PoB 2R'!$C$1:$T$898,18,FALSE)</f>
        <v>83</v>
      </c>
    </row>
    <row r="163" spans="1:25" x14ac:dyDescent="0.25">
      <c r="A163" s="1" t="s">
        <v>360</v>
      </c>
      <c r="B163" s="2">
        <v>53033022604</v>
      </c>
      <c r="C163" t="s">
        <v>361</v>
      </c>
      <c r="D163">
        <f t="shared" si="8"/>
        <v>3823</v>
      </c>
      <c r="E163">
        <f>VLOOKUP($C163,'PoB Totals'!$C$3:$T$898,17,FALSE)</f>
        <v>3253</v>
      </c>
      <c r="F163">
        <f>VLOOKUP($C163,'PoB Totals'!$C$3:$T$898,18,FALSE)</f>
        <v>570</v>
      </c>
      <c r="G163">
        <f t="shared" si="9"/>
        <v>3823</v>
      </c>
      <c r="H163">
        <f t="shared" si="10"/>
        <v>3253</v>
      </c>
      <c r="I163">
        <f t="shared" si="11"/>
        <v>570</v>
      </c>
      <c r="J163">
        <f>VLOOKUP($C163,'PoB WN'!$C$1:$T$898,17,FALSE)</f>
        <v>2843</v>
      </c>
      <c r="K163">
        <f>VLOOKUP($C163,'PoB WN'!$C$1:$T$898,18,FALSE)</f>
        <v>258</v>
      </c>
      <c r="L163">
        <f>VLOOKUP($C163,'PoB WH'!$C$1:$T$898,17,FALSE)</f>
        <v>42</v>
      </c>
      <c r="M163">
        <f>VLOOKUP($C163,'PoB WH'!$C$1:$T$898,18,FALSE)</f>
        <v>40</v>
      </c>
      <c r="N163">
        <f>VLOOKUP($C163,'PoB AA'!$C$1:$T$898,17,FALSE)</f>
        <v>77</v>
      </c>
      <c r="O163">
        <f>VLOOKUP($C163,'PoB AA'!$C$1:$T$898,18,FALSE)</f>
        <v>0</v>
      </c>
      <c r="P163">
        <f>VLOOKUP($C163,'PoB AI'!$C$1:$T$898,17,FALSE)</f>
        <v>0</v>
      </c>
      <c r="Q163">
        <f>VLOOKUP($C163,'PoB AI'!$C$1:$T$898,18,FALSE)</f>
        <v>0</v>
      </c>
      <c r="R163">
        <f>VLOOKUP($C163,'PoB AS'!$C$1:$T$898,17,FALSE)</f>
        <v>52</v>
      </c>
      <c r="S163">
        <f>VLOOKUP($C163,'PoB AS'!$C$1:$T$898,18,FALSE)</f>
        <v>192</v>
      </c>
      <c r="T163">
        <f>VLOOKUP($C163,'PoB PI'!$C$1:$T$898,17,FALSE)</f>
        <v>8</v>
      </c>
      <c r="U163">
        <f>VLOOKUP($C163,'PoB PI'!$C$1:$T$898,18,FALSE)</f>
        <v>14</v>
      </c>
      <c r="V163">
        <f>VLOOKUP($C163,'PoB OT'!$C$1:$T$898,17,FALSE)</f>
        <v>88</v>
      </c>
      <c r="W163">
        <f>VLOOKUP($C163,'PoB OT'!$C$1:$T$898,18,FALSE)</f>
        <v>49</v>
      </c>
      <c r="X163">
        <f>VLOOKUP($C163,'PoB 2R'!$C$1:$T$898,17,FALSE)</f>
        <v>143</v>
      </c>
      <c r="Y163">
        <f>VLOOKUP($C163,'PoB 2R'!$C$1:$T$898,18,FALSE)</f>
        <v>17</v>
      </c>
    </row>
    <row r="164" spans="1:25" x14ac:dyDescent="0.25">
      <c r="A164" s="1" t="s">
        <v>362</v>
      </c>
      <c r="B164" s="2">
        <v>53033022605</v>
      </c>
      <c r="C164" t="s">
        <v>363</v>
      </c>
      <c r="D164">
        <f t="shared" si="8"/>
        <v>5080</v>
      </c>
      <c r="E164">
        <f>VLOOKUP($C164,'PoB Totals'!$C$3:$T$898,17,FALSE)</f>
        <v>3701</v>
      </c>
      <c r="F164">
        <f>VLOOKUP($C164,'PoB Totals'!$C$3:$T$898,18,FALSE)</f>
        <v>1379</v>
      </c>
      <c r="G164">
        <f t="shared" si="9"/>
        <v>5080</v>
      </c>
      <c r="H164">
        <f t="shared" si="10"/>
        <v>3701</v>
      </c>
      <c r="I164">
        <f t="shared" si="11"/>
        <v>1379</v>
      </c>
      <c r="J164">
        <f>VLOOKUP($C164,'PoB WN'!$C$1:$T$898,17,FALSE)</f>
        <v>3161</v>
      </c>
      <c r="K164">
        <f>VLOOKUP($C164,'PoB WN'!$C$1:$T$898,18,FALSE)</f>
        <v>368</v>
      </c>
      <c r="L164">
        <f>VLOOKUP($C164,'PoB WH'!$C$1:$T$898,17,FALSE)</f>
        <v>117</v>
      </c>
      <c r="M164">
        <f>VLOOKUP($C164,'PoB WH'!$C$1:$T$898,18,FALSE)</f>
        <v>185</v>
      </c>
      <c r="N164">
        <f>VLOOKUP($C164,'PoB AA'!$C$1:$T$898,17,FALSE)</f>
        <v>66</v>
      </c>
      <c r="O164">
        <f>VLOOKUP($C164,'PoB AA'!$C$1:$T$898,18,FALSE)</f>
        <v>25</v>
      </c>
      <c r="P164">
        <f>VLOOKUP($C164,'PoB AI'!$C$1:$T$898,17,FALSE)</f>
        <v>15</v>
      </c>
      <c r="Q164">
        <f>VLOOKUP($C164,'PoB AI'!$C$1:$T$898,18,FALSE)</f>
        <v>0</v>
      </c>
      <c r="R164">
        <f>VLOOKUP($C164,'PoB AS'!$C$1:$T$898,17,FALSE)</f>
        <v>152</v>
      </c>
      <c r="S164">
        <f>VLOOKUP($C164,'PoB AS'!$C$1:$T$898,18,FALSE)</f>
        <v>597</v>
      </c>
      <c r="T164">
        <f>VLOOKUP($C164,'PoB PI'!$C$1:$T$898,17,FALSE)</f>
        <v>19</v>
      </c>
      <c r="U164">
        <f>VLOOKUP($C164,'PoB PI'!$C$1:$T$898,18,FALSE)</f>
        <v>15</v>
      </c>
      <c r="V164">
        <f>VLOOKUP($C164,'PoB OT'!$C$1:$T$898,17,FALSE)</f>
        <v>53</v>
      </c>
      <c r="W164">
        <f>VLOOKUP($C164,'PoB OT'!$C$1:$T$898,18,FALSE)</f>
        <v>179</v>
      </c>
      <c r="X164">
        <f>VLOOKUP($C164,'PoB 2R'!$C$1:$T$898,17,FALSE)</f>
        <v>118</v>
      </c>
      <c r="Y164">
        <f>VLOOKUP($C164,'PoB 2R'!$C$1:$T$898,18,FALSE)</f>
        <v>10</v>
      </c>
    </row>
    <row r="165" spans="1:25" x14ac:dyDescent="0.25">
      <c r="A165" s="1" t="s">
        <v>364</v>
      </c>
      <c r="B165" s="2">
        <v>53033022606</v>
      </c>
      <c r="C165" t="s">
        <v>365</v>
      </c>
      <c r="D165">
        <f t="shared" si="8"/>
        <v>5495</v>
      </c>
      <c r="E165">
        <f>VLOOKUP($C165,'PoB Totals'!$C$3:$T$898,17,FALSE)</f>
        <v>4483</v>
      </c>
      <c r="F165">
        <f>VLOOKUP($C165,'PoB Totals'!$C$3:$T$898,18,FALSE)</f>
        <v>1012</v>
      </c>
      <c r="G165">
        <f t="shared" si="9"/>
        <v>5495</v>
      </c>
      <c r="H165">
        <f t="shared" si="10"/>
        <v>4483</v>
      </c>
      <c r="I165">
        <f t="shared" si="11"/>
        <v>1012</v>
      </c>
      <c r="J165">
        <f>VLOOKUP($C165,'PoB WN'!$C$1:$T$898,17,FALSE)</f>
        <v>4011</v>
      </c>
      <c r="K165">
        <f>VLOOKUP($C165,'PoB WN'!$C$1:$T$898,18,FALSE)</f>
        <v>403</v>
      </c>
      <c r="L165">
        <f>VLOOKUP($C165,'PoB WH'!$C$1:$T$898,17,FALSE)</f>
        <v>35</v>
      </c>
      <c r="M165">
        <f>VLOOKUP($C165,'PoB WH'!$C$1:$T$898,18,FALSE)</f>
        <v>70</v>
      </c>
      <c r="N165">
        <f>VLOOKUP($C165,'PoB AA'!$C$1:$T$898,17,FALSE)</f>
        <v>46</v>
      </c>
      <c r="O165">
        <f>VLOOKUP($C165,'PoB AA'!$C$1:$T$898,18,FALSE)</f>
        <v>0</v>
      </c>
      <c r="P165">
        <f>VLOOKUP($C165,'PoB AI'!$C$1:$T$898,17,FALSE)</f>
        <v>21</v>
      </c>
      <c r="Q165">
        <f>VLOOKUP($C165,'PoB AI'!$C$1:$T$898,18,FALSE)</f>
        <v>0</v>
      </c>
      <c r="R165">
        <f>VLOOKUP($C165,'PoB AS'!$C$1:$T$898,17,FALSE)</f>
        <v>168</v>
      </c>
      <c r="S165">
        <f>VLOOKUP($C165,'PoB AS'!$C$1:$T$898,18,FALSE)</f>
        <v>410</v>
      </c>
      <c r="T165">
        <f>VLOOKUP($C165,'PoB PI'!$C$1:$T$898,17,FALSE)</f>
        <v>0</v>
      </c>
      <c r="U165">
        <f>VLOOKUP($C165,'PoB PI'!$C$1:$T$898,18,FALSE)</f>
        <v>9</v>
      </c>
      <c r="V165">
        <f>VLOOKUP($C165,'PoB OT'!$C$1:$T$898,17,FALSE)</f>
        <v>0</v>
      </c>
      <c r="W165">
        <f>VLOOKUP($C165,'PoB OT'!$C$1:$T$898,18,FALSE)</f>
        <v>36</v>
      </c>
      <c r="X165">
        <f>VLOOKUP($C165,'PoB 2R'!$C$1:$T$898,17,FALSE)</f>
        <v>202</v>
      </c>
      <c r="Y165">
        <f>VLOOKUP($C165,'PoB 2R'!$C$1:$T$898,18,FALSE)</f>
        <v>84</v>
      </c>
    </row>
    <row r="166" spans="1:25" x14ac:dyDescent="0.25">
      <c r="A166" s="1" t="s">
        <v>366</v>
      </c>
      <c r="B166" s="2">
        <v>53033022701</v>
      </c>
      <c r="C166" t="s">
        <v>367</v>
      </c>
      <c r="D166">
        <f t="shared" si="8"/>
        <v>2459</v>
      </c>
      <c r="E166">
        <f>VLOOKUP($C166,'PoB Totals'!$C$3:$T$898,17,FALSE)</f>
        <v>2046</v>
      </c>
      <c r="F166">
        <f>VLOOKUP($C166,'PoB Totals'!$C$3:$T$898,18,FALSE)</f>
        <v>413</v>
      </c>
      <c r="G166">
        <f t="shared" si="9"/>
        <v>2459</v>
      </c>
      <c r="H166">
        <f t="shared" si="10"/>
        <v>2046</v>
      </c>
      <c r="I166">
        <f t="shared" si="11"/>
        <v>413</v>
      </c>
      <c r="J166">
        <f>VLOOKUP($C166,'PoB WN'!$C$1:$T$898,17,FALSE)</f>
        <v>1931</v>
      </c>
      <c r="K166">
        <f>VLOOKUP($C166,'PoB WN'!$C$1:$T$898,18,FALSE)</f>
        <v>280</v>
      </c>
      <c r="L166">
        <f>VLOOKUP($C166,'PoB WH'!$C$1:$T$898,17,FALSE)</f>
        <v>3</v>
      </c>
      <c r="M166">
        <f>VLOOKUP($C166,'PoB WH'!$C$1:$T$898,18,FALSE)</f>
        <v>0</v>
      </c>
      <c r="N166">
        <f>VLOOKUP($C166,'PoB AA'!$C$1:$T$898,17,FALSE)</f>
        <v>6</v>
      </c>
      <c r="O166">
        <f>VLOOKUP($C166,'PoB AA'!$C$1:$T$898,18,FALSE)</f>
        <v>7</v>
      </c>
      <c r="P166">
        <f>VLOOKUP($C166,'PoB AI'!$C$1:$T$898,17,FALSE)</f>
        <v>38</v>
      </c>
      <c r="Q166">
        <f>VLOOKUP($C166,'PoB AI'!$C$1:$T$898,18,FALSE)</f>
        <v>0</v>
      </c>
      <c r="R166">
        <f>VLOOKUP($C166,'PoB AS'!$C$1:$T$898,17,FALSE)</f>
        <v>42</v>
      </c>
      <c r="S166">
        <f>VLOOKUP($C166,'PoB AS'!$C$1:$T$898,18,FALSE)</f>
        <v>85</v>
      </c>
      <c r="T166">
        <f>VLOOKUP($C166,'PoB PI'!$C$1:$T$898,17,FALSE)</f>
        <v>0</v>
      </c>
      <c r="U166">
        <f>VLOOKUP($C166,'PoB PI'!$C$1:$T$898,18,FALSE)</f>
        <v>0</v>
      </c>
      <c r="V166">
        <f>VLOOKUP($C166,'PoB OT'!$C$1:$T$898,17,FALSE)</f>
        <v>11</v>
      </c>
      <c r="W166">
        <f>VLOOKUP($C166,'PoB OT'!$C$1:$T$898,18,FALSE)</f>
        <v>18</v>
      </c>
      <c r="X166">
        <f>VLOOKUP($C166,'PoB 2R'!$C$1:$T$898,17,FALSE)</f>
        <v>15</v>
      </c>
      <c r="Y166">
        <f>VLOOKUP($C166,'PoB 2R'!$C$1:$T$898,18,FALSE)</f>
        <v>23</v>
      </c>
    </row>
    <row r="167" spans="1:25" x14ac:dyDescent="0.25">
      <c r="A167" s="1" t="s">
        <v>368</v>
      </c>
      <c r="B167" s="2">
        <v>53033022702</v>
      </c>
      <c r="C167" t="s">
        <v>369</v>
      </c>
      <c r="D167">
        <f t="shared" si="8"/>
        <v>3391</v>
      </c>
      <c r="E167">
        <f>VLOOKUP($C167,'PoB Totals'!$C$3:$T$898,17,FALSE)</f>
        <v>2937</v>
      </c>
      <c r="F167">
        <f>VLOOKUP($C167,'PoB Totals'!$C$3:$T$898,18,FALSE)</f>
        <v>454</v>
      </c>
      <c r="G167">
        <f t="shared" si="9"/>
        <v>3391</v>
      </c>
      <c r="H167">
        <f t="shared" si="10"/>
        <v>2937</v>
      </c>
      <c r="I167">
        <f t="shared" si="11"/>
        <v>454</v>
      </c>
      <c r="J167">
        <f>VLOOKUP($C167,'PoB WN'!$C$1:$T$898,17,FALSE)</f>
        <v>2722</v>
      </c>
      <c r="K167">
        <f>VLOOKUP($C167,'PoB WN'!$C$1:$T$898,18,FALSE)</f>
        <v>330</v>
      </c>
      <c r="L167">
        <f>VLOOKUP($C167,'PoB WH'!$C$1:$T$898,17,FALSE)</f>
        <v>65</v>
      </c>
      <c r="M167">
        <f>VLOOKUP($C167,'PoB WH'!$C$1:$T$898,18,FALSE)</f>
        <v>0</v>
      </c>
      <c r="N167">
        <f>VLOOKUP($C167,'PoB AA'!$C$1:$T$898,17,FALSE)</f>
        <v>41</v>
      </c>
      <c r="O167">
        <f>VLOOKUP($C167,'PoB AA'!$C$1:$T$898,18,FALSE)</f>
        <v>0</v>
      </c>
      <c r="P167">
        <f>VLOOKUP($C167,'PoB AI'!$C$1:$T$898,17,FALSE)</f>
        <v>9</v>
      </c>
      <c r="Q167">
        <f>VLOOKUP($C167,'PoB AI'!$C$1:$T$898,18,FALSE)</f>
        <v>0</v>
      </c>
      <c r="R167">
        <f>VLOOKUP($C167,'PoB AS'!$C$1:$T$898,17,FALSE)</f>
        <v>41</v>
      </c>
      <c r="S167">
        <f>VLOOKUP($C167,'PoB AS'!$C$1:$T$898,18,FALSE)</f>
        <v>106</v>
      </c>
      <c r="T167">
        <f>VLOOKUP($C167,'PoB PI'!$C$1:$T$898,17,FALSE)</f>
        <v>0</v>
      </c>
      <c r="U167">
        <f>VLOOKUP($C167,'PoB PI'!$C$1:$T$898,18,FALSE)</f>
        <v>0</v>
      </c>
      <c r="V167">
        <f>VLOOKUP($C167,'PoB OT'!$C$1:$T$898,17,FALSE)</f>
        <v>15</v>
      </c>
      <c r="W167">
        <f>VLOOKUP($C167,'PoB OT'!$C$1:$T$898,18,FALSE)</f>
        <v>0</v>
      </c>
      <c r="X167">
        <f>VLOOKUP($C167,'PoB 2R'!$C$1:$T$898,17,FALSE)</f>
        <v>44</v>
      </c>
      <c r="Y167">
        <f>VLOOKUP($C167,'PoB 2R'!$C$1:$T$898,18,FALSE)</f>
        <v>18</v>
      </c>
    </row>
    <row r="168" spans="1:25" x14ac:dyDescent="0.25">
      <c r="A168" s="1" t="s">
        <v>370</v>
      </c>
      <c r="B168" s="2">
        <v>53033022703</v>
      </c>
      <c r="C168" t="s">
        <v>371</v>
      </c>
      <c r="D168">
        <f t="shared" si="8"/>
        <v>2320</v>
      </c>
      <c r="E168">
        <f>VLOOKUP($C168,'PoB Totals'!$C$3:$T$898,17,FALSE)</f>
        <v>1943</v>
      </c>
      <c r="F168">
        <f>VLOOKUP($C168,'PoB Totals'!$C$3:$T$898,18,FALSE)</f>
        <v>377</v>
      </c>
      <c r="G168">
        <f t="shared" si="9"/>
        <v>2320</v>
      </c>
      <c r="H168">
        <f t="shared" si="10"/>
        <v>1943</v>
      </c>
      <c r="I168">
        <f t="shared" si="11"/>
        <v>377</v>
      </c>
      <c r="J168">
        <f>VLOOKUP($C168,'PoB WN'!$C$1:$T$898,17,FALSE)</f>
        <v>1666</v>
      </c>
      <c r="K168">
        <f>VLOOKUP($C168,'PoB WN'!$C$1:$T$898,18,FALSE)</f>
        <v>191</v>
      </c>
      <c r="L168">
        <f>VLOOKUP($C168,'PoB WH'!$C$1:$T$898,17,FALSE)</f>
        <v>0</v>
      </c>
      <c r="M168">
        <f>VLOOKUP($C168,'PoB WH'!$C$1:$T$898,18,FALSE)</f>
        <v>0</v>
      </c>
      <c r="N168">
        <f>VLOOKUP($C168,'PoB AA'!$C$1:$T$898,17,FALSE)</f>
        <v>53</v>
      </c>
      <c r="O168">
        <f>VLOOKUP($C168,'PoB AA'!$C$1:$T$898,18,FALSE)</f>
        <v>6</v>
      </c>
      <c r="P168">
        <f>VLOOKUP($C168,'PoB AI'!$C$1:$T$898,17,FALSE)</f>
        <v>52</v>
      </c>
      <c r="Q168">
        <f>VLOOKUP($C168,'PoB AI'!$C$1:$T$898,18,FALSE)</f>
        <v>0</v>
      </c>
      <c r="R168">
        <f>VLOOKUP($C168,'PoB AS'!$C$1:$T$898,17,FALSE)</f>
        <v>97</v>
      </c>
      <c r="S168">
        <f>VLOOKUP($C168,'PoB AS'!$C$1:$T$898,18,FALSE)</f>
        <v>159</v>
      </c>
      <c r="T168">
        <f>VLOOKUP($C168,'PoB PI'!$C$1:$T$898,17,FALSE)</f>
        <v>0</v>
      </c>
      <c r="U168">
        <f>VLOOKUP($C168,'PoB PI'!$C$1:$T$898,18,FALSE)</f>
        <v>0</v>
      </c>
      <c r="V168">
        <f>VLOOKUP($C168,'PoB OT'!$C$1:$T$898,17,FALSE)</f>
        <v>22</v>
      </c>
      <c r="W168">
        <f>VLOOKUP($C168,'PoB OT'!$C$1:$T$898,18,FALSE)</f>
        <v>0</v>
      </c>
      <c r="X168">
        <f>VLOOKUP($C168,'PoB 2R'!$C$1:$T$898,17,FALSE)</f>
        <v>53</v>
      </c>
      <c r="Y168">
        <f>VLOOKUP($C168,'PoB 2R'!$C$1:$T$898,18,FALSE)</f>
        <v>21</v>
      </c>
    </row>
    <row r="169" spans="1:25" x14ac:dyDescent="0.25">
      <c r="A169" s="1" t="s">
        <v>372</v>
      </c>
      <c r="B169" s="2">
        <v>53033022801</v>
      </c>
      <c r="C169" t="s">
        <v>373</v>
      </c>
      <c r="D169">
        <f t="shared" si="8"/>
        <v>7614</v>
      </c>
      <c r="E169">
        <f>VLOOKUP($C169,'PoB Totals'!$C$3:$T$898,17,FALSE)</f>
        <v>4934</v>
      </c>
      <c r="F169">
        <f>VLOOKUP($C169,'PoB Totals'!$C$3:$T$898,18,FALSE)</f>
        <v>2680</v>
      </c>
      <c r="G169">
        <f t="shared" si="9"/>
        <v>7614</v>
      </c>
      <c r="H169">
        <f t="shared" si="10"/>
        <v>4934</v>
      </c>
      <c r="I169">
        <f t="shared" si="11"/>
        <v>2680</v>
      </c>
      <c r="J169">
        <f>VLOOKUP($C169,'PoB WN'!$C$1:$T$898,17,FALSE)</f>
        <v>3843</v>
      </c>
      <c r="K169">
        <f>VLOOKUP($C169,'PoB WN'!$C$1:$T$898,18,FALSE)</f>
        <v>820</v>
      </c>
      <c r="L169">
        <f>VLOOKUP($C169,'PoB WH'!$C$1:$T$898,17,FALSE)</f>
        <v>132</v>
      </c>
      <c r="M169">
        <f>VLOOKUP($C169,'PoB WH'!$C$1:$T$898,18,FALSE)</f>
        <v>174</v>
      </c>
      <c r="N169">
        <f>VLOOKUP($C169,'PoB AA'!$C$1:$T$898,17,FALSE)</f>
        <v>121</v>
      </c>
      <c r="O169">
        <f>VLOOKUP($C169,'PoB AA'!$C$1:$T$898,18,FALSE)</f>
        <v>21</v>
      </c>
      <c r="P169">
        <f>VLOOKUP($C169,'PoB AI'!$C$1:$T$898,17,FALSE)</f>
        <v>13</v>
      </c>
      <c r="Q169">
        <f>VLOOKUP($C169,'PoB AI'!$C$1:$T$898,18,FALSE)</f>
        <v>11</v>
      </c>
      <c r="R169">
        <f>VLOOKUP($C169,'PoB AS'!$C$1:$T$898,17,FALSE)</f>
        <v>377</v>
      </c>
      <c r="S169">
        <f>VLOOKUP($C169,'PoB AS'!$C$1:$T$898,18,FALSE)</f>
        <v>1280</v>
      </c>
      <c r="T169">
        <f>VLOOKUP($C169,'PoB PI'!$C$1:$T$898,17,FALSE)</f>
        <v>19</v>
      </c>
      <c r="U169">
        <f>VLOOKUP($C169,'PoB PI'!$C$1:$T$898,18,FALSE)</f>
        <v>18</v>
      </c>
      <c r="V169">
        <f>VLOOKUP($C169,'PoB OT'!$C$1:$T$898,17,FALSE)</f>
        <v>125</v>
      </c>
      <c r="W169">
        <f>VLOOKUP($C169,'PoB OT'!$C$1:$T$898,18,FALSE)</f>
        <v>248</v>
      </c>
      <c r="X169">
        <f>VLOOKUP($C169,'PoB 2R'!$C$1:$T$898,17,FALSE)</f>
        <v>304</v>
      </c>
      <c r="Y169">
        <f>VLOOKUP($C169,'PoB 2R'!$C$1:$T$898,18,FALSE)</f>
        <v>108</v>
      </c>
    </row>
    <row r="170" spans="1:25" x14ac:dyDescent="0.25">
      <c r="A170" s="1" t="s">
        <v>374</v>
      </c>
      <c r="B170" s="2">
        <v>53033022802</v>
      </c>
      <c r="C170" t="s">
        <v>375</v>
      </c>
      <c r="D170">
        <f t="shared" si="8"/>
        <v>4384</v>
      </c>
      <c r="E170">
        <f>VLOOKUP($C170,'PoB Totals'!$C$3:$T$898,17,FALSE)</f>
        <v>3233</v>
      </c>
      <c r="F170">
        <f>VLOOKUP($C170,'PoB Totals'!$C$3:$T$898,18,FALSE)</f>
        <v>1151</v>
      </c>
      <c r="G170">
        <f t="shared" si="9"/>
        <v>4384</v>
      </c>
      <c r="H170">
        <f t="shared" si="10"/>
        <v>3233</v>
      </c>
      <c r="I170">
        <f t="shared" si="11"/>
        <v>1151</v>
      </c>
      <c r="J170">
        <f>VLOOKUP($C170,'PoB WN'!$C$1:$T$898,17,FALSE)</f>
        <v>2840</v>
      </c>
      <c r="K170">
        <f>VLOOKUP($C170,'PoB WN'!$C$1:$T$898,18,FALSE)</f>
        <v>434</v>
      </c>
      <c r="L170">
        <f>VLOOKUP($C170,'PoB WH'!$C$1:$T$898,17,FALSE)</f>
        <v>16</v>
      </c>
      <c r="M170">
        <f>VLOOKUP($C170,'PoB WH'!$C$1:$T$898,18,FALSE)</f>
        <v>35</v>
      </c>
      <c r="N170">
        <f>VLOOKUP($C170,'PoB AA'!$C$1:$T$898,17,FALSE)</f>
        <v>31</v>
      </c>
      <c r="O170">
        <f>VLOOKUP($C170,'PoB AA'!$C$1:$T$898,18,FALSE)</f>
        <v>12</v>
      </c>
      <c r="P170">
        <f>VLOOKUP($C170,'PoB AI'!$C$1:$T$898,17,FALSE)</f>
        <v>17</v>
      </c>
      <c r="Q170">
        <f>VLOOKUP($C170,'PoB AI'!$C$1:$T$898,18,FALSE)</f>
        <v>0</v>
      </c>
      <c r="R170">
        <f>VLOOKUP($C170,'PoB AS'!$C$1:$T$898,17,FALSE)</f>
        <v>232</v>
      </c>
      <c r="S170">
        <f>VLOOKUP($C170,'PoB AS'!$C$1:$T$898,18,FALSE)</f>
        <v>513</v>
      </c>
      <c r="T170">
        <f>VLOOKUP($C170,'PoB PI'!$C$1:$T$898,17,FALSE)</f>
        <v>0</v>
      </c>
      <c r="U170">
        <f>VLOOKUP($C170,'PoB PI'!$C$1:$T$898,18,FALSE)</f>
        <v>0</v>
      </c>
      <c r="V170">
        <f>VLOOKUP($C170,'PoB OT'!$C$1:$T$898,17,FALSE)</f>
        <v>22</v>
      </c>
      <c r="W170">
        <f>VLOOKUP($C170,'PoB OT'!$C$1:$T$898,18,FALSE)</f>
        <v>84</v>
      </c>
      <c r="X170">
        <f>VLOOKUP($C170,'PoB 2R'!$C$1:$T$898,17,FALSE)</f>
        <v>75</v>
      </c>
      <c r="Y170">
        <f>VLOOKUP($C170,'PoB 2R'!$C$1:$T$898,18,FALSE)</f>
        <v>73</v>
      </c>
    </row>
    <row r="171" spans="1:25" x14ac:dyDescent="0.25">
      <c r="A171" s="1" t="s">
        <v>376</v>
      </c>
      <c r="B171" s="2">
        <v>53033022803</v>
      </c>
      <c r="C171" t="s">
        <v>377</v>
      </c>
      <c r="D171">
        <f t="shared" si="8"/>
        <v>4164</v>
      </c>
      <c r="E171">
        <f>VLOOKUP($C171,'PoB Totals'!$C$3:$T$898,17,FALSE)</f>
        <v>2933</v>
      </c>
      <c r="F171">
        <f>VLOOKUP($C171,'PoB Totals'!$C$3:$T$898,18,FALSE)</f>
        <v>1231</v>
      </c>
      <c r="G171">
        <f t="shared" si="9"/>
        <v>4164</v>
      </c>
      <c r="H171">
        <f t="shared" si="10"/>
        <v>2933</v>
      </c>
      <c r="I171">
        <f t="shared" si="11"/>
        <v>1231</v>
      </c>
      <c r="J171">
        <f>VLOOKUP($C171,'PoB WN'!$C$1:$T$898,17,FALSE)</f>
        <v>2397</v>
      </c>
      <c r="K171">
        <f>VLOOKUP($C171,'PoB WN'!$C$1:$T$898,18,FALSE)</f>
        <v>409</v>
      </c>
      <c r="L171">
        <f>VLOOKUP($C171,'PoB WH'!$C$1:$T$898,17,FALSE)</f>
        <v>35</v>
      </c>
      <c r="M171">
        <f>VLOOKUP($C171,'PoB WH'!$C$1:$T$898,18,FALSE)</f>
        <v>16</v>
      </c>
      <c r="N171">
        <f>VLOOKUP($C171,'PoB AA'!$C$1:$T$898,17,FALSE)</f>
        <v>19</v>
      </c>
      <c r="O171">
        <f>VLOOKUP($C171,'PoB AA'!$C$1:$T$898,18,FALSE)</f>
        <v>0</v>
      </c>
      <c r="P171">
        <f>VLOOKUP($C171,'PoB AI'!$C$1:$T$898,17,FALSE)</f>
        <v>31</v>
      </c>
      <c r="Q171">
        <f>VLOOKUP($C171,'PoB AI'!$C$1:$T$898,18,FALSE)</f>
        <v>0</v>
      </c>
      <c r="R171">
        <f>VLOOKUP($C171,'PoB AS'!$C$1:$T$898,17,FALSE)</f>
        <v>269</v>
      </c>
      <c r="S171">
        <f>VLOOKUP($C171,'PoB AS'!$C$1:$T$898,18,FALSE)</f>
        <v>770</v>
      </c>
      <c r="T171">
        <f>VLOOKUP($C171,'PoB PI'!$C$1:$T$898,17,FALSE)</f>
        <v>0</v>
      </c>
      <c r="U171">
        <f>VLOOKUP($C171,'PoB PI'!$C$1:$T$898,18,FALSE)</f>
        <v>0</v>
      </c>
      <c r="V171">
        <f>VLOOKUP($C171,'PoB OT'!$C$1:$T$898,17,FALSE)</f>
        <v>52</v>
      </c>
      <c r="W171">
        <f>VLOOKUP($C171,'PoB OT'!$C$1:$T$898,18,FALSE)</f>
        <v>21</v>
      </c>
      <c r="X171">
        <f>VLOOKUP($C171,'PoB 2R'!$C$1:$T$898,17,FALSE)</f>
        <v>130</v>
      </c>
      <c r="Y171">
        <f>VLOOKUP($C171,'PoB 2R'!$C$1:$T$898,18,FALSE)</f>
        <v>15</v>
      </c>
    </row>
    <row r="172" spans="1:25" x14ac:dyDescent="0.25">
      <c r="A172" s="1" t="s">
        <v>378</v>
      </c>
      <c r="B172" s="2">
        <v>53033022901</v>
      </c>
      <c r="C172" t="s">
        <v>379</v>
      </c>
      <c r="D172">
        <f t="shared" si="8"/>
        <v>3033</v>
      </c>
      <c r="E172">
        <f>VLOOKUP($C172,'PoB Totals'!$C$3:$T$898,17,FALSE)</f>
        <v>2140</v>
      </c>
      <c r="F172">
        <f>VLOOKUP($C172,'PoB Totals'!$C$3:$T$898,18,FALSE)</f>
        <v>893</v>
      </c>
      <c r="G172">
        <f t="shared" si="9"/>
        <v>3033</v>
      </c>
      <c r="H172">
        <f t="shared" si="10"/>
        <v>2140</v>
      </c>
      <c r="I172">
        <f t="shared" si="11"/>
        <v>893</v>
      </c>
      <c r="J172">
        <f>VLOOKUP($C172,'PoB WN'!$C$1:$T$898,17,FALSE)</f>
        <v>1760</v>
      </c>
      <c r="K172">
        <f>VLOOKUP($C172,'PoB WN'!$C$1:$T$898,18,FALSE)</f>
        <v>527</v>
      </c>
      <c r="L172">
        <f>VLOOKUP($C172,'PoB WH'!$C$1:$T$898,17,FALSE)</f>
        <v>24</v>
      </c>
      <c r="M172">
        <f>VLOOKUP($C172,'PoB WH'!$C$1:$T$898,18,FALSE)</f>
        <v>0</v>
      </c>
      <c r="N172">
        <f>VLOOKUP($C172,'PoB AA'!$C$1:$T$898,17,FALSE)</f>
        <v>40</v>
      </c>
      <c r="O172">
        <f>VLOOKUP($C172,'PoB AA'!$C$1:$T$898,18,FALSE)</f>
        <v>0</v>
      </c>
      <c r="P172">
        <f>VLOOKUP($C172,'PoB AI'!$C$1:$T$898,17,FALSE)</f>
        <v>62</v>
      </c>
      <c r="Q172">
        <f>VLOOKUP($C172,'PoB AI'!$C$1:$T$898,18,FALSE)</f>
        <v>0</v>
      </c>
      <c r="R172">
        <f>VLOOKUP($C172,'PoB AS'!$C$1:$T$898,17,FALSE)</f>
        <v>219</v>
      </c>
      <c r="S172">
        <f>VLOOKUP($C172,'PoB AS'!$C$1:$T$898,18,FALSE)</f>
        <v>338</v>
      </c>
      <c r="T172">
        <f>VLOOKUP($C172,'PoB PI'!$C$1:$T$898,17,FALSE)</f>
        <v>0</v>
      </c>
      <c r="U172">
        <f>VLOOKUP($C172,'PoB PI'!$C$1:$T$898,18,FALSE)</f>
        <v>0</v>
      </c>
      <c r="V172">
        <f>VLOOKUP($C172,'PoB OT'!$C$1:$T$898,17,FALSE)</f>
        <v>19</v>
      </c>
      <c r="W172">
        <f>VLOOKUP($C172,'PoB OT'!$C$1:$T$898,18,FALSE)</f>
        <v>12</v>
      </c>
      <c r="X172">
        <f>VLOOKUP($C172,'PoB 2R'!$C$1:$T$898,17,FALSE)</f>
        <v>16</v>
      </c>
      <c r="Y172">
        <f>VLOOKUP($C172,'PoB 2R'!$C$1:$T$898,18,FALSE)</f>
        <v>16</v>
      </c>
    </row>
    <row r="173" spans="1:25" x14ac:dyDescent="0.25">
      <c r="A173" s="1" t="s">
        <v>380</v>
      </c>
      <c r="B173" s="2">
        <v>53033022902</v>
      </c>
      <c r="C173" t="s">
        <v>381</v>
      </c>
      <c r="D173">
        <f t="shared" si="8"/>
        <v>6018</v>
      </c>
      <c r="E173">
        <f>VLOOKUP($C173,'PoB Totals'!$C$3:$T$898,17,FALSE)</f>
        <v>4737</v>
      </c>
      <c r="F173">
        <f>VLOOKUP($C173,'PoB Totals'!$C$3:$T$898,18,FALSE)</f>
        <v>1281</v>
      </c>
      <c r="G173">
        <f t="shared" si="9"/>
        <v>6018</v>
      </c>
      <c r="H173">
        <f t="shared" si="10"/>
        <v>4737</v>
      </c>
      <c r="I173">
        <f t="shared" si="11"/>
        <v>1281</v>
      </c>
      <c r="J173">
        <f>VLOOKUP($C173,'PoB WN'!$C$1:$T$898,17,FALSE)</f>
        <v>4330</v>
      </c>
      <c r="K173">
        <f>VLOOKUP($C173,'PoB WN'!$C$1:$T$898,18,FALSE)</f>
        <v>608</v>
      </c>
      <c r="L173">
        <f>VLOOKUP($C173,'PoB WH'!$C$1:$T$898,17,FALSE)</f>
        <v>43</v>
      </c>
      <c r="M173">
        <f>VLOOKUP($C173,'PoB WH'!$C$1:$T$898,18,FALSE)</f>
        <v>51</v>
      </c>
      <c r="N173">
        <f>VLOOKUP($C173,'PoB AA'!$C$1:$T$898,17,FALSE)</f>
        <v>32</v>
      </c>
      <c r="O173">
        <f>VLOOKUP($C173,'PoB AA'!$C$1:$T$898,18,FALSE)</f>
        <v>8</v>
      </c>
      <c r="P173">
        <f>VLOOKUP($C173,'PoB AI'!$C$1:$T$898,17,FALSE)</f>
        <v>0</v>
      </c>
      <c r="Q173">
        <f>VLOOKUP($C173,'PoB AI'!$C$1:$T$898,18,FALSE)</f>
        <v>0</v>
      </c>
      <c r="R173">
        <f>VLOOKUP($C173,'PoB AS'!$C$1:$T$898,17,FALSE)</f>
        <v>213</v>
      </c>
      <c r="S173">
        <f>VLOOKUP($C173,'PoB AS'!$C$1:$T$898,18,FALSE)</f>
        <v>598</v>
      </c>
      <c r="T173">
        <f>VLOOKUP($C173,'PoB PI'!$C$1:$T$898,17,FALSE)</f>
        <v>0</v>
      </c>
      <c r="U173">
        <f>VLOOKUP($C173,'PoB PI'!$C$1:$T$898,18,FALSE)</f>
        <v>0</v>
      </c>
      <c r="V173">
        <f>VLOOKUP($C173,'PoB OT'!$C$1:$T$898,17,FALSE)</f>
        <v>6</v>
      </c>
      <c r="W173">
        <f>VLOOKUP($C173,'PoB OT'!$C$1:$T$898,18,FALSE)</f>
        <v>0</v>
      </c>
      <c r="X173">
        <f>VLOOKUP($C173,'PoB 2R'!$C$1:$T$898,17,FALSE)</f>
        <v>113</v>
      </c>
      <c r="Y173">
        <f>VLOOKUP($C173,'PoB 2R'!$C$1:$T$898,18,FALSE)</f>
        <v>16</v>
      </c>
    </row>
    <row r="174" spans="1:25" x14ac:dyDescent="0.25">
      <c r="A174" s="1" t="s">
        <v>382</v>
      </c>
      <c r="B174" s="2">
        <v>53033023000</v>
      </c>
      <c r="C174" t="s">
        <v>383</v>
      </c>
      <c r="D174">
        <f t="shared" si="8"/>
        <v>5123</v>
      </c>
      <c r="E174">
        <f>VLOOKUP($C174,'PoB Totals'!$C$3:$T$898,17,FALSE)</f>
        <v>4017</v>
      </c>
      <c r="F174">
        <f>VLOOKUP($C174,'PoB Totals'!$C$3:$T$898,18,FALSE)</f>
        <v>1106</v>
      </c>
      <c r="G174">
        <f t="shared" si="9"/>
        <v>5123</v>
      </c>
      <c r="H174">
        <f t="shared" si="10"/>
        <v>4017</v>
      </c>
      <c r="I174">
        <f t="shared" si="11"/>
        <v>1106</v>
      </c>
      <c r="J174">
        <f>VLOOKUP($C174,'PoB WN'!$C$1:$T$898,17,FALSE)</f>
        <v>3560</v>
      </c>
      <c r="K174">
        <f>VLOOKUP($C174,'PoB WN'!$C$1:$T$898,18,FALSE)</f>
        <v>424</v>
      </c>
      <c r="L174">
        <f>VLOOKUP($C174,'PoB WH'!$C$1:$T$898,17,FALSE)</f>
        <v>50</v>
      </c>
      <c r="M174">
        <f>VLOOKUP($C174,'PoB WH'!$C$1:$T$898,18,FALSE)</f>
        <v>39</v>
      </c>
      <c r="N174">
        <f>VLOOKUP($C174,'PoB AA'!$C$1:$T$898,17,FALSE)</f>
        <v>38</v>
      </c>
      <c r="O174">
        <f>VLOOKUP($C174,'PoB AA'!$C$1:$T$898,18,FALSE)</f>
        <v>29</v>
      </c>
      <c r="P174">
        <f>VLOOKUP($C174,'PoB AI'!$C$1:$T$898,17,FALSE)</f>
        <v>36</v>
      </c>
      <c r="Q174">
        <f>VLOOKUP($C174,'PoB AI'!$C$1:$T$898,18,FALSE)</f>
        <v>0</v>
      </c>
      <c r="R174">
        <f>VLOOKUP($C174,'PoB AS'!$C$1:$T$898,17,FALSE)</f>
        <v>164</v>
      </c>
      <c r="S174">
        <f>VLOOKUP($C174,'PoB AS'!$C$1:$T$898,18,FALSE)</f>
        <v>463</v>
      </c>
      <c r="T174">
        <f>VLOOKUP($C174,'PoB PI'!$C$1:$T$898,17,FALSE)</f>
        <v>2</v>
      </c>
      <c r="U174">
        <f>VLOOKUP($C174,'PoB PI'!$C$1:$T$898,18,FALSE)</f>
        <v>33</v>
      </c>
      <c r="V174">
        <f>VLOOKUP($C174,'PoB OT'!$C$1:$T$898,17,FALSE)</f>
        <v>30</v>
      </c>
      <c r="W174">
        <f>VLOOKUP($C174,'PoB OT'!$C$1:$T$898,18,FALSE)</f>
        <v>38</v>
      </c>
      <c r="X174">
        <f>VLOOKUP($C174,'PoB 2R'!$C$1:$T$898,17,FALSE)</f>
        <v>137</v>
      </c>
      <c r="Y174">
        <f>VLOOKUP($C174,'PoB 2R'!$C$1:$T$898,18,FALSE)</f>
        <v>80</v>
      </c>
    </row>
    <row r="175" spans="1:25" x14ac:dyDescent="0.25">
      <c r="A175" s="1" t="s">
        <v>384</v>
      </c>
      <c r="B175" s="2">
        <v>53033023100</v>
      </c>
      <c r="C175" t="s">
        <v>385</v>
      </c>
      <c r="D175">
        <f t="shared" si="8"/>
        <v>3685</v>
      </c>
      <c r="E175">
        <f>VLOOKUP($C175,'PoB Totals'!$C$3:$T$898,17,FALSE)</f>
        <v>2883</v>
      </c>
      <c r="F175">
        <f>VLOOKUP($C175,'PoB Totals'!$C$3:$T$898,18,FALSE)</f>
        <v>802</v>
      </c>
      <c r="G175">
        <f t="shared" si="9"/>
        <v>3685</v>
      </c>
      <c r="H175">
        <f t="shared" si="10"/>
        <v>2883</v>
      </c>
      <c r="I175">
        <f t="shared" si="11"/>
        <v>802</v>
      </c>
      <c r="J175">
        <f>VLOOKUP($C175,'PoB WN'!$C$1:$T$898,17,FALSE)</f>
        <v>2667</v>
      </c>
      <c r="K175">
        <f>VLOOKUP($C175,'PoB WN'!$C$1:$T$898,18,FALSE)</f>
        <v>219</v>
      </c>
      <c r="L175">
        <f>VLOOKUP($C175,'PoB WH'!$C$1:$T$898,17,FALSE)</f>
        <v>28</v>
      </c>
      <c r="M175">
        <f>VLOOKUP($C175,'PoB WH'!$C$1:$T$898,18,FALSE)</f>
        <v>118</v>
      </c>
      <c r="N175">
        <f>VLOOKUP($C175,'PoB AA'!$C$1:$T$898,17,FALSE)</f>
        <v>31</v>
      </c>
      <c r="O175">
        <f>VLOOKUP($C175,'PoB AA'!$C$1:$T$898,18,FALSE)</f>
        <v>0</v>
      </c>
      <c r="P175">
        <f>VLOOKUP($C175,'PoB AI'!$C$1:$T$898,17,FALSE)</f>
        <v>6</v>
      </c>
      <c r="Q175">
        <f>VLOOKUP($C175,'PoB AI'!$C$1:$T$898,18,FALSE)</f>
        <v>0</v>
      </c>
      <c r="R175">
        <f>VLOOKUP($C175,'PoB AS'!$C$1:$T$898,17,FALSE)</f>
        <v>58</v>
      </c>
      <c r="S175">
        <f>VLOOKUP($C175,'PoB AS'!$C$1:$T$898,18,FALSE)</f>
        <v>290</v>
      </c>
      <c r="T175">
        <f>VLOOKUP($C175,'PoB PI'!$C$1:$T$898,17,FALSE)</f>
        <v>22</v>
      </c>
      <c r="U175">
        <f>VLOOKUP($C175,'PoB PI'!$C$1:$T$898,18,FALSE)</f>
        <v>15</v>
      </c>
      <c r="V175">
        <f>VLOOKUP($C175,'PoB OT'!$C$1:$T$898,17,FALSE)</f>
        <v>0</v>
      </c>
      <c r="W175">
        <f>VLOOKUP($C175,'PoB OT'!$C$1:$T$898,18,FALSE)</f>
        <v>148</v>
      </c>
      <c r="X175">
        <f>VLOOKUP($C175,'PoB 2R'!$C$1:$T$898,17,FALSE)</f>
        <v>71</v>
      </c>
      <c r="Y175">
        <f>VLOOKUP($C175,'PoB 2R'!$C$1:$T$898,18,FALSE)</f>
        <v>12</v>
      </c>
    </row>
    <row r="176" spans="1:25" x14ac:dyDescent="0.25">
      <c r="A176" s="1" t="s">
        <v>386</v>
      </c>
      <c r="B176" s="2">
        <v>53033023201</v>
      </c>
      <c r="C176" t="s">
        <v>387</v>
      </c>
      <c r="D176">
        <f t="shared" si="8"/>
        <v>5477</v>
      </c>
      <c r="E176">
        <f>VLOOKUP($C176,'PoB Totals'!$C$3:$T$898,17,FALSE)</f>
        <v>3030</v>
      </c>
      <c r="F176">
        <f>VLOOKUP($C176,'PoB Totals'!$C$3:$T$898,18,FALSE)</f>
        <v>2447</v>
      </c>
      <c r="G176">
        <f t="shared" si="9"/>
        <v>5477</v>
      </c>
      <c r="H176">
        <f t="shared" si="10"/>
        <v>3030</v>
      </c>
      <c r="I176">
        <f t="shared" si="11"/>
        <v>2447</v>
      </c>
      <c r="J176">
        <f>VLOOKUP($C176,'PoB WN'!$C$1:$T$898,17,FALSE)</f>
        <v>2292</v>
      </c>
      <c r="K176">
        <f>VLOOKUP($C176,'PoB WN'!$C$1:$T$898,18,FALSE)</f>
        <v>896</v>
      </c>
      <c r="L176">
        <f>VLOOKUP($C176,'PoB WH'!$C$1:$T$898,17,FALSE)</f>
        <v>111</v>
      </c>
      <c r="M176">
        <f>VLOOKUP($C176,'PoB WH'!$C$1:$T$898,18,FALSE)</f>
        <v>188</v>
      </c>
      <c r="N176">
        <f>VLOOKUP($C176,'PoB AA'!$C$1:$T$898,17,FALSE)</f>
        <v>152</v>
      </c>
      <c r="O176">
        <f>VLOOKUP($C176,'PoB AA'!$C$1:$T$898,18,FALSE)</f>
        <v>0</v>
      </c>
      <c r="P176">
        <f>VLOOKUP($C176,'PoB AI'!$C$1:$T$898,17,FALSE)</f>
        <v>98</v>
      </c>
      <c r="Q176">
        <f>VLOOKUP($C176,'PoB AI'!$C$1:$T$898,18,FALSE)</f>
        <v>17</v>
      </c>
      <c r="R176">
        <f>VLOOKUP($C176,'PoB AS'!$C$1:$T$898,17,FALSE)</f>
        <v>212</v>
      </c>
      <c r="S176">
        <f>VLOOKUP($C176,'PoB AS'!$C$1:$T$898,18,FALSE)</f>
        <v>1069</v>
      </c>
      <c r="T176">
        <f>VLOOKUP($C176,'PoB PI'!$C$1:$T$898,17,FALSE)</f>
        <v>0</v>
      </c>
      <c r="U176">
        <f>VLOOKUP($C176,'PoB PI'!$C$1:$T$898,18,FALSE)</f>
        <v>8</v>
      </c>
      <c r="V176">
        <f>VLOOKUP($C176,'PoB OT'!$C$1:$T$898,17,FALSE)</f>
        <v>43</v>
      </c>
      <c r="W176">
        <f>VLOOKUP($C176,'PoB OT'!$C$1:$T$898,18,FALSE)</f>
        <v>206</v>
      </c>
      <c r="X176">
        <f>VLOOKUP($C176,'PoB 2R'!$C$1:$T$898,17,FALSE)</f>
        <v>122</v>
      </c>
      <c r="Y176">
        <f>VLOOKUP($C176,'PoB 2R'!$C$1:$T$898,18,FALSE)</f>
        <v>63</v>
      </c>
    </row>
    <row r="177" spans="1:25" x14ac:dyDescent="0.25">
      <c r="A177" s="1" t="s">
        <v>388</v>
      </c>
      <c r="B177" s="2">
        <v>53033023202</v>
      </c>
      <c r="C177" t="s">
        <v>389</v>
      </c>
      <c r="D177">
        <f t="shared" si="8"/>
        <v>3986</v>
      </c>
      <c r="E177">
        <f>VLOOKUP($C177,'PoB Totals'!$C$3:$T$898,17,FALSE)</f>
        <v>2387</v>
      </c>
      <c r="F177">
        <f>VLOOKUP($C177,'PoB Totals'!$C$3:$T$898,18,FALSE)</f>
        <v>1599</v>
      </c>
      <c r="G177">
        <f t="shared" si="9"/>
        <v>3986</v>
      </c>
      <c r="H177">
        <f t="shared" si="10"/>
        <v>2387</v>
      </c>
      <c r="I177">
        <f t="shared" si="11"/>
        <v>1599</v>
      </c>
      <c r="J177">
        <f>VLOOKUP($C177,'PoB WN'!$C$1:$T$898,17,FALSE)</f>
        <v>1886</v>
      </c>
      <c r="K177">
        <f>VLOOKUP($C177,'PoB WN'!$C$1:$T$898,18,FALSE)</f>
        <v>356</v>
      </c>
      <c r="L177">
        <f>VLOOKUP($C177,'PoB WH'!$C$1:$T$898,17,FALSE)</f>
        <v>116</v>
      </c>
      <c r="M177">
        <f>VLOOKUP($C177,'PoB WH'!$C$1:$T$898,18,FALSE)</f>
        <v>170</v>
      </c>
      <c r="N177">
        <f>VLOOKUP($C177,'PoB AA'!$C$1:$T$898,17,FALSE)</f>
        <v>99</v>
      </c>
      <c r="O177">
        <f>VLOOKUP($C177,'PoB AA'!$C$1:$T$898,18,FALSE)</f>
        <v>34</v>
      </c>
      <c r="P177">
        <f>VLOOKUP($C177,'PoB AI'!$C$1:$T$898,17,FALSE)</f>
        <v>25</v>
      </c>
      <c r="Q177">
        <f>VLOOKUP($C177,'PoB AI'!$C$1:$T$898,18,FALSE)</f>
        <v>0</v>
      </c>
      <c r="R177">
        <f>VLOOKUP($C177,'PoB AS'!$C$1:$T$898,17,FALSE)</f>
        <v>103</v>
      </c>
      <c r="S177">
        <f>VLOOKUP($C177,'PoB AS'!$C$1:$T$898,18,FALSE)</f>
        <v>665</v>
      </c>
      <c r="T177">
        <f>VLOOKUP($C177,'PoB PI'!$C$1:$T$898,17,FALSE)</f>
        <v>0</v>
      </c>
      <c r="U177">
        <f>VLOOKUP($C177,'PoB PI'!$C$1:$T$898,18,FALSE)</f>
        <v>7</v>
      </c>
      <c r="V177">
        <f>VLOOKUP($C177,'PoB OT'!$C$1:$T$898,17,FALSE)</f>
        <v>88</v>
      </c>
      <c r="W177">
        <f>VLOOKUP($C177,'PoB OT'!$C$1:$T$898,18,FALSE)</f>
        <v>291</v>
      </c>
      <c r="X177">
        <f>VLOOKUP($C177,'PoB 2R'!$C$1:$T$898,17,FALSE)</f>
        <v>70</v>
      </c>
      <c r="Y177">
        <f>VLOOKUP($C177,'PoB 2R'!$C$1:$T$898,18,FALSE)</f>
        <v>76</v>
      </c>
    </row>
    <row r="178" spans="1:25" x14ac:dyDescent="0.25">
      <c r="A178" s="1" t="s">
        <v>390</v>
      </c>
      <c r="B178" s="2">
        <v>53033023300</v>
      </c>
      <c r="C178" t="s">
        <v>391</v>
      </c>
      <c r="D178">
        <f t="shared" si="8"/>
        <v>6286</v>
      </c>
      <c r="E178">
        <f>VLOOKUP($C178,'PoB Totals'!$C$3:$T$898,17,FALSE)</f>
        <v>4424</v>
      </c>
      <c r="F178">
        <f>VLOOKUP($C178,'PoB Totals'!$C$3:$T$898,18,FALSE)</f>
        <v>1862</v>
      </c>
      <c r="G178">
        <f t="shared" si="9"/>
        <v>6286</v>
      </c>
      <c r="H178">
        <f t="shared" si="10"/>
        <v>4424</v>
      </c>
      <c r="I178">
        <f t="shared" si="11"/>
        <v>1862</v>
      </c>
      <c r="J178">
        <f>VLOOKUP($C178,'PoB WN'!$C$1:$T$898,17,FALSE)</f>
        <v>3758</v>
      </c>
      <c r="K178">
        <f>VLOOKUP($C178,'PoB WN'!$C$1:$T$898,18,FALSE)</f>
        <v>736</v>
      </c>
      <c r="L178">
        <f>VLOOKUP($C178,'PoB WH'!$C$1:$T$898,17,FALSE)</f>
        <v>71</v>
      </c>
      <c r="M178">
        <f>VLOOKUP($C178,'PoB WH'!$C$1:$T$898,18,FALSE)</f>
        <v>110</v>
      </c>
      <c r="N178">
        <f>VLOOKUP($C178,'PoB AA'!$C$1:$T$898,17,FALSE)</f>
        <v>62</v>
      </c>
      <c r="O178">
        <f>VLOOKUP($C178,'PoB AA'!$C$1:$T$898,18,FALSE)</f>
        <v>0</v>
      </c>
      <c r="P178">
        <f>VLOOKUP($C178,'PoB AI'!$C$1:$T$898,17,FALSE)</f>
        <v>0</v>
      </c>
      <c r="Q178">
        <f>VLOOKUP($C178,'PoB AI'!$C$1:$T$898,18,FALSE)</f>
        <v>0</v>
      </c>
      <c r="R178">
        <f>VLOOKUP($C178,'PoB AS'!$C$1:$T$898,17,FALSE)</f>
        <v>321</v>
      </c>
      <c r="S178">
        <f>VLOOKUP($C178,'PoB AS'!$C$1:$T$898,18,FALSE)</f>
        <v>759</v>
      </c>
      <c r="T178">
        <f>VLOOKUP($C178,'PoB PI'!$C$1:$T$898,17,FALSE)</f>
        <v>0</v>
      </c>
      <c r="U178">
        <f>VLOOKUP($C178,'PoB PI'!$C$1:$T$898,18,FALSE)</f>
        <v>0</v>
      </c>
      <c r="V178">
        <f>VLOOKUP($C178,'PoB OT'!$C$1:$T$898,17,FALSE)</f>
        <v>42</v>
      </c>
      <c r="W178">
        <f>VLOOKUP($C178,'PoB OT'!$C$1:$T$898,18,FALSE)</f>
        <v>148</v>
      </c>
      <c r="X178">
        <f>VLOOKUP($C178,'PoB 2R'!$C$1:$T$898,17,FALSE)</f>
        <v>170</v>
      </c>
      <c r="Y178">
        <f>VLOOKUP($C178,'PoB 2R'!$C$1:$T$898,18,FALSE)</f>
        <v>109</v>
      </c>
    </row>
    <row r="179" spans="1:25" x14ac:dyDescent="0.25">
      <c r="A179" s="1" t="s">
        <v>392</v>
      </c>
      <c r="B179" s="2">
        <v>53033023401</v>
      </c>
      <c r="C179" t="s">
        <v>393</v>
      </c>
      <c r="D179">
        <f t="shared" si="8"/>
        <v>3433</v>
      </c>
      <c r="E179">
        <f>VLOOKUP($C179,'PoB Totals'!$C$3:$T$898,17,FALSE)</f>
        <v>2534</v>
      </c>
      <c r="F179">
        <f>VLOOKUP($C179,'PoB Totals'!$C$3:$T$898,18,FALSE)</f>
        <v>899</v>
      </c>
      <c r="G179">
        <f t="shared" si="9"/>
        <v>3433</v>
      </c>
      <c r="H179">
        <f t="shared" si="10"/>
        <v>2534</v>
      </c>
      <c r="I179">
        <f t="shared" si="11"/>
        <v>899</v>
      </c>
      <c r="J179">
        <f>VLOOKUP($C179,'PoB WN'!$C$1:$T$898,17,FALSE)</f>
        <v>2171</v>
      </c>
      <c r="K179">
        <f>VLOOKUP($C179,'PoB WN'!$C$1:$T$898,18,FALSE)</f>
        <v>322</v>
      </c>
      <c r="L179">
        <f>VLOOKUP($C179,'PoB WH'!$C$1:$T$898,17,FALSE)</f>
        <v>19</v>
      </c>
      <c r="M179">
        <f>VLOOKUP($C179,'PoB WH'!$C$1:$T$898,18,FALSE)</f>
        <v>19</v>
      </c>
      <c r="N179">
        <f>VLOOKUP($C179,'PoB AA'!$C$1:$T$898,17,FALSE)</f>
        <v>62</v>
      </c>
      <c r="O179">
        <f>VLOOKUP($C179,'PoB AA'!$C$1:$T$898,18,FALSE)</f>
        <v>44</v>
      </c>
      <c r="P179">
        <f>VLOOKUP($C179,'PoB AI'!$C$1:$T$898,17,FALSE)</f>
        <v>3</v>
      </c>
      <c r="Q179">
        <f>VLOOKUP($C179,'PoB AI'!$C$1:$T$898,18,FALSE)</f>
        <v>0</v>
      </c>
      <c r="R179">
        <f>VLOOKUP($C179,'PoB AS'!$C$1:$T$898,17,FALSE)</f>
        <v>164</v>
      </c>
      <c r="S179">
        <f>VLOOKUP($C179,'PoB AS'!$C$1:$T$898,18,FALSE)</f>
        <v>479</v>
      </c>
      <c r="T179">
        <f>VLOOKUP($C179,'PoB PI'!$C$1:$T$898,17,FALSE)</f>
        <v>0</v>
      </c>
      <c r="U179">
        <f>VLOOKUP($C179,'PoB PI'!$C$1:$T$898,18,FALSE)</f>
        <v>0</v>
      </c>
      <c r="V179">
        <f>VLOOKUP($C179,'PoB OT'!$C$1:$T$898,17,FALSE)</f>
        <v>30</v>
      </c>
      <c r="W179">
        <f>VLOOKUP($C179,'PoB OT'!$C$1:$T$898,18,FALSE)</f>
        <v>19</v>
      </c>
      <c r="X179">
        <f>VLOOKUP($C179,'PoB 2R'!$C$1:$T$898,17,FALSE)</f>
        <v>85</v>
      </c>
      <c r="Y179">
        <f>VLOOKUP($C179,'PoB 2R'!$C$1:$T$898,18,FALSE)</f>
        <v>16</v>
      </c>
    </row>
    <row r="180" spans="1:25" x14ac:dyDescent="0.25">
      <c r="A180" s="1" t="s">
        <v>394</v>
      </c>
      <c r="B180" s="2">
        <v>53033023402</v>
      </c>
      <c r="C180" t="s">
        <v>395</v>
      </c>
      <c r="D180">
        <f t="shared" si="8"/>
        <v>7152</v>
      </c>
      <c r="E180">
        <f>VLOOKUP($C180,'PoB Totals'!$C$3:$T$898,17,FALSE)</f>
        <v>6112</v>
      </c>
      <c r="F180">
        <f>VLOOKUP($C180,'PoB Totals'!$C$3:$T$898,18,FALSE)</f>
        <v>1040</v>
      </c>
      <c r="G180">
        <f t="shared" si="9"/>
        <v>7152</v>
      </c>
      <c r="H180">
        <f t="shared" si="10"/>
        <v>6112</v>
      </c>
      <c r="I180">
        <f t="shared" si="11"/>
        <v>1040</v>
      </c>
      <c r="J180">
        <f>VLOOKUP($C180,'PoB WN'!$C$1:$T$898,17,FALSE)</f>
        <v>5612</v>
      </c>
      <c r="K180">
        <f>VLOOKUP($C180,'PoB WN'!$C$1:$T$898,18,FALSE)</f>
        <v>464</v>
      </c>
      <c r="L180">
        <f>VLOOKUP($C180,'PoB WH'!$C$1:$T$898,17,FALSE)</f>
        <v>34</v>
      </c>
      <c r="M180">
        <f>VLOOKUP($C180,'PoB WH'!$C$1:$T$898,18,FALSE)</f>
        <v>29</v>
      </c>
      <c r="N180">
        <f>VLOOKUP($C180,'PoB AA'!$C$1:$T$898,17,FALSE)</f>
        <v>60</v>
      </c>
      <c r="O180">
        <f>VLOOKUP($C180,'PoB AA'!$C$1:$T$898,18,FALSE)</f>
        <v>41</v>
      </c>
      <c r="P180">
        <f>VLOOKUP($C180,'PoB AI'!$C$1:$T$898,17,FALSE)</f>
        <v>50</v>
      </c>
      <c r="Q180">
        <f>VLOOKUP($C180,'PoB AI'!$C$1:$T$898,18,FALSE)</f>
        <v>0</v>
      </c>
      <c r="R180">
        <f>VLOOKUP($C180,'PoB AS'!$C$1:$T$898,17,FALSE)</f>
        <v>219</v>
      </c>
      <c r="S180">
        <f>VLOOKUP($C180,'PoB AS'!$C$1:$T$898,18,FALSE)</f>
        <v>457</v>
      </c>
      <c r="T180">
        <f>VLOOKUP($C180,'PoB PI'!$C$1:$T$898,17,FALSE)</f>
        <v>9</v>
      </c>
      <c r="U180">
        <f>VLOOKUP($C180,'PoB PI'!$C$1:$T$898,18,FALSE)</f>
        <v>26</v>
      </c>
      <c r="V180">
        <f>VLOOKUP($C180,'PoB OT'!$C$1:$T$898,17,FALSE)</f>
        <v>6</v>
      </c>
      <c r="W180">
        <f>VLOOKUP($C180,'PoB OT'!$C$1:$T$898,18,FALSE)</f>
        <v>0</v>
      </c>
      <c r="X180">
        <f>VLOOKUP($C180,'PoB 2R'!$C$1:$T$898,17,FALSE)</f>
        <v>122</v>
      </c>
      <c r="Y180">
        <f>VLOOKUP($C180,'PoB 2R'!$C$1:$T$898,18,FALSE)</f>
        <v>23</v>
      </c>
    </row>
    <row r="181" spans="1:25" x14ac:dyDescent="0.25">
      <c r="A181" s="1" t="s">
        <v>396</v>
      </c>
      <c r="B181" s="2">
        <v>53033023500</v>
      </c>
      <c r="C181" t="s">
        <v>397</v>
      </c>
      <c r="D181">
        <f t="shared" si="8"/>
        <v>3465</v>
      </c>
      <c r="E181">
        <f>VLOOKUP($C181,'PoB Totals'!$C$3:$T$898,17,FALSE)</f>
        <v>2907</v>
      </c>
      <c r="F181">
        <f>VLOOKUP($C181,'PoB Totals'!$C$3:$T$898,18,FALSE)</f>
        <v>558</v>
      </c>
      <c r="G181">
        <f t="shared" si="9"/>
        <v>3465</v>
      </c>
      <c r="H181">
        <f t="shared" si="10"/>
        <v>2907</v>
      </c>
      <c r="I181">
        <f t="shared" si="11"/>
        <v>558</v>
      </c>
      <c r="J181">
        <f>VLOOKUP($C181,'PoB WN'!$C$1:$T$898,17,FALSE)</f>
        <v>2555</v>
      </c>
      <c r="K181">
        <f>VLOOKUP($C181,'PoB WN'!$C$1:$T$898,18,FALSE)</f>
        <v>214</v>
      </c>
      <c r="L181">
        <f>VLOOKUP($C181,'PoB WH'!$C$1:$T$898,17,FALSE)</f>
        <v>13</v>
      </c>
      <c r="M181">
        <f>VLOOKUP($C181,'PoB WH'!$C$1:$T$898,18,FALSE)</f>
        <v>12</v>
      </c>
      <c r="N181">
        <f>VLOOKUP($C181,'PoB AA'!$C$1:$T$898,17,FALSE)</f>
        <v>8</v>
      </c>
      <c r="O181">
        <f>VLOOKUP($C181,'PoB AA'!$C$1:$T$898,18,FALSE)</f>
        <v>0</v>
      </c>
      <c r="P181">
        <f>VLOOKUP($C181,'PoB AI'!$C$1:$T$898,17,FALSE)</f>
        <v>24</v>
      </c>
      <c r="Q181">
        <f>VLOOKUP($C181,'PoB AI'!$C$1:$T$898,18,FALSE)</f>
        <v>0</v>
      </c>
      <c r="R181">
        <f>VLOOKUP($C181,'PoB AS'!$C$1:$T$898,17,FALSE)</f>
        <v>180</v>
      </c>
      <c r="S181">
        <f>VLOOKUP($C181,'PoB AS'!$C$1:$T$898,18,FALSE)</f>
        <v>269</v>
      </c>
      <c r="T181">
        <f>VLOOKUP($C181,'PoB PI'!$C$1:$T$898,17,FALSE)</f>
        <v>0</v>
      </c>
      <c r="U181">
        <f>VLOOKUP($C181,'PoB PI'!$C$1:$T$898,18,FALSE)</f>
        <v>9</v>
      </c>
      <c r="V181">
        <f>VLOOKUP($C181,'PoB OT'!$C$1:$T$898,17,FALSE)</f>
        <v>27</v>
      </c>
      <c r="W181">
        <f>VLOOKUP($C181,'PoB OT'!$C$1:$T$898,18,FALSE)</f>
        <v>11</v>
      </c>
      <c r="X181">
        <f>VLOOKUP($C181,'PoB 2R'!$C$1:$T$898,17,FALSE)</f>
        <v>100</v>
      </c>
      <c r="Y181">
        <f>VLOOKUP($C181,'PoB 2R'!$C$1:$T$898,18,FALSE)</f>
        <v>43</v>
      </c>
    </row>
    <row r="182" spans="1:25" x14ac:dyDescent="0.25">
      <c r="A182" s="1" t="s">
        <v>398</v>
      </c>
      <c r="B182" s="2">
        <v>53033023601</v>
      </c>
      <c r="C182" t="s">
        <v>399</v>
      </c>
      <c r="D182">
        <f t="shared" si="8"/>
        <v>3617</v>
      </c>
      <c r="E182">
        <f>VLOOKUP($C182,'PoB Totals'!$C$3:$T$898,17,FALSE)</f>
        <v>2587</v>
      </c>
      <c r="F182">
        <f>VLOOKUP($C182,'PoB Totals'!$C$3:$T$898,18,FALSE)</f>
        <v>1030</v>
      </c>
      <c r="G182">
        <f t="shared" si="9"/>
        <v>3617</v>
      </c>
      <c r="H182">
        <f t="shared" si="10"/>
        <v>2587</v>
      </c>
      <c r="I182">
        <f t="shared" si="11"/>
        <v>1030</v>
      </c>
      <c r="J182">
        <f>VLOOKUP($C182,'PoB WN'!$C$1:$T$898,17,FALSE)</f>
        <v>2347</v>
      </c>
      <c r="K182">
        <f>VLOOKUP($C182,'PoB WN'!$C$1:$T$898,18,FALSE)</f>
        <v>414</v>
      </c>
      <c r="L182">
        <f>VLOOKUP($C182,'PoB WH'!$C$1:$T$898,17,FALSE)</f>
        <v>12</v>
      </c>
      <c r="M182">
        <f>VLOOKUP($C182,'PoB WH'!$C$1:$T$898,18,FALSE)</f>
        <v>26</v>
      </c>
      <c r="N182">
        <f>VLOOKUP($C182,'PoB AA'!$C$1:$T$898,17,FALSE)</f>
        <v>15</v>
      </c>
      <c r="O182">
        <f>VLOOKUP($C182,'PoB AA'!$C$1:$T$898,18,FALSE)</f>
        <v>30</v>
      </c>
      <c r="P182">
        <f>VLOOKUP($C182,'PoB AI'!$C$1:$T$898,17,FALSE)</f>
        <v>0</v>
      </c>
      <c r="Q182">
        <f>VLOOKUP($C182,'PoB AI'!$C$1:$T$898,18,FALSE)</f>
        <v>0</v>
      </c>
      <c r="R182">
        <f>VLOOKUP($C182,'PoB AS'!$C$1:$T$898,17,FALSE)</f>
        <v>87</v>
      </c>
      <c r="S182">
        <f>VLOOKUP($C182,'PoB AS'!$C$1:$T$898,18,FALSE)</f>
        <v>423</v>
      </c>
      <c r="T182">
        <f>VLOOKUP($C182,'PoB PI'!$C$1:$T$898,17,FALSE)</f>
        <v>0</v>
      </c>
      <c r="U182">
        <f>VLOOKUP($C182,'PoB PI'!$C$1:$T$898,18,FALSE)</f>
        <v>0</v>
      </c>
      <c r="V182">
        <f>VLOOKUP($C182,'PoB OT'!$C$1:$T$898,17,FALSE)</f>
        <v>44</v>
      </c>
      <c r="W182">
        <f>VLOOKUP($C182,'PoB OT'!$C$1:$T$898,18,FALSE)</f>
        <v>96</v>
      </c>
      <c r="X182">
        <f>VLOOKUP($C182,'PoB 2R'!$C$1:$T$898,17,FALSE)</f>
        <v>82</v>
      </c>
      <c r="Y182">
        <f>VLOOKUP($C182,'PoB 2R'!$C$1:$T$898,18,FALSE)</f>
        <v>41</v>
      </c>
    </row>
    <row r="183" spans="1:25" x14ac:dyDescent="0.25">
      <c r="A183" s="1" t="s">
        <v>400</v>
      </c>
      <c r="B183" s="2">
        <v>53033023603</v>
      </c>
      <c r="C183" t="s">
        <v>401</v>
      </c>
      <c r="D183">
        <f t="shared" si="8"/>
        <v>5299</v>
      </c>
      <c r="E183">
        <f>VLOOKUP($C183,'PoB Totals'!$C$3:$T$898,17,FALSE)</f>
        <v>3301</v>
      </c>
      <c r="F183">
        <f>VLOOKUP($C183,'PoB Totals'!$C$3:$T$898,18,FALSE)</f>
        <v>1998</v>
      </c>
      <c r="G183">
        <f t="shared" si="9"/>
        <v>5299</v>
      </c>
      <c r="H183">
        <f t="shared" si="10"/>
        <v>3301</v>
      </c>
      <c r="I183">
        <f t="shared" si="11"/>
        <v>1998</v>
      </c>
      <c r="J183">
        <f>VLOOKUP($C183,'PoB WN'!$C$1:$T$898,17,FALSE)</f>
        <v>2600</v>
      </c>
      <c r="K183">
        <f>VLOOKUP($C183,'PoB WN'!$C$1:$T$898,18,FALSE)</f>
        <v>270</v>
      </c>
      <c r="L183">
        <f>VLOOKUP($C183,'PoB WH'!$C$1:$T$898,17,FALSE)</f>
        <v>68</v>
      </c>
      <c r="M183">
        <f>VLOOKUP($C183,'PoB WH'!$C$1:$T$898,18,FALSE)</f>
        <v>24</v>
      </c>
      <c r="N183">
        <f>VLOOKUP($C183,'PoB AA'!$C$1:$T$898,17,FALSE)</f>
        <v>113</v>
      </c>
      <c r="O183">
        <f>VLOOKUP($C183,'PoB AA'!$C$1:$T$898,18,FALSE)</f>
        <v>86</v>
      </c>
      <c r="P183">
        <f>VLOOKUP($C183,'PoB AI'!$C$1:$T$898,17,FALSE)</f>
        <v>21</v>
      </c>
      <c r="Q183">
        <f>VLOOKUP($C183,'PoB AI'!$C$1:$T$898,18,FALSE)</f>
        <v>0</v>
      </c>
      <c r="R183">
        <f>VLOOKUP($C183,'PoB AS'!$C$1:$T$898,17,FALSE)</f>
        <v>233</v>
      </c>
      <c r="S183">
        <f>VLOOKUP($C183,'PoB AS'!$C$1:$T$898,18,FALSE)</f>
        <v>1145</v>
      </c>
      <c r="T183">
        <f>VLOOKUP($C183,'PoB PI'!$C$1:$T$898,17,FALSE)</f>
        <v>5</v>
      </c>
      <c r="U183">
        <f>VLOOKUP($C183,'PoB PI'!$C$1:$T$898,18,FALSE)</f>
        <v>0</v>
      </c>
      <c r="V183">
        <f>VLOOKUP($C183,'PoB OT'!$C$1:$T$898,17,FALSE)</f>
        <v>157</v>
      </c>
      <c r="W183">
        <f>VLOOKUP($C183,'PoB OT'!$C$1:$T$898,18,FALSE)</f>
        <v>354</v>
      </c>
      <c r="X183">
        <f>VLOOKUP($C183,'PoB 2R'!$C$1:$T$898,17,FALSE)</f>
        <v>104</v>
      </c>
      <c r="Y183">
        <f>VLOOKUP($C183,'PoB 2R'!$C$1:$T$898,18,FALSE)</f>
        <v>119</v>
      </c>
    </row>
    <row r="184" spans="1:25" x14ac:dyDescent="0.25">
      <c r="A184" s="1" t="s">
        <v>402</v>
      </c>
      <c r="B184" s="2">
        <v>53033023604</v>
      </c>
      <c r="C184" t="s">
        <v>403</v>
      </c>
      <c r="D184">
        <f t="shared" si="8"/>
        <v>5783</v>
      </c>
      <c r="E184">
        <f>VLOOKUP($C184,'PoB Totals'!$C$3:$T$898,17,FALSE)</f>
        <v>3846</v>
      </c>
      <c r="F184">
        <f>VLOOKUP($C184,'PoB Totals'!$C$3:$T$898,18,FALSE)</f>
        <v>1937</v>
      </c>
      <c r="G184">
        <f t="shared" si="9"/>
        <v>5783</v>
      </c>
      <c r="H184">
        <f t="shared" si="10"/>
        <v>3846</v>
      </c>
      <c r="I184">
        <f t="shared" si="11"/>
        <v>1937</v>
      </c>
      <c r="J184">
        <f>VLOOKUP($C184,'PoB WN'!$C$1:$T$898,17,FALSE)</f>
        <v>3175</v>
      </c>
      <c r="K184">
        <f>VLOOKUP($C184,'PoB WN'!$C$1:$T$898,18,FALSE)</f>
        <v>487</v>
      </c>
      <c r="L184">
        <f>VLOOKUP($C184,'PoB WH'!$C$1:$T$898,17,FALSE)</f>
        <v>95</v>
      </c>
      <c r="M184">
        <f>VLOOKUP($C184,'PoB WH'!$C$1:$T$898,18,FALSE)</f>
        <v>98</v>
      </c>
      <c r="N184">
        <f>VLOOKUP($C184,'PoB AA'!$C$1:$T$898,17,FALSE)</f>
        <v>148</v>
      </c>
      <c r="O184">
        <f>VLOOKUP($C184,'PoB AA'!$C$1:$T$898,18,FALSE)</f>
        <v>35</v>
      </c>
      <c r="P184">
        <f>VLOOKUP($C184,'PoB AI'!$C$1:$T$898,17,FALSE)</f>
        <v>64</v>
      </c>
      <c r="Q184">
        <f>VLOOKUP($C184,'PoB AI'!$C$1:$T$898,18,FALSE)</f>
        <v>0</v>
      </c>
      <c r="R184">
        <f>VLOOKUP($C184,'PoB AS'!$C$1:$T$898,17,FALSE)</f>
        <v>193</v>
      </c>
      <c r="S184">
        <f>VLOOKUP($C184,'PoB AS'!$C$1:$T$898,18,FALSE)</f>
        <v>850</v>
      </c>
      <c r="T184">
        <f>VLOOKUP($C184,'PoB PI'!$C$1:$T$898,17,FALSE)</f>
        <v>0</v>
      </c>
      <c r="U184">
        <f>VLOOKUP($C184,'PoB PI'!$C$1:$T$898,18,FALSE)</f>
        <v>32</v>
      </c>
      <c r="V184">
        <f>VLOOKUP($C184,'PoB OT'!$C$1:$T$898,17,FALSE)</f>
        <v>42</v>
      </c>
      <c r="W184">
        <f>VLOOKUP($C184,'PoB OT'!$C$1:$T$898,18,FALSE)</f>
        <v>271</v>
      </c>
      <c r="X184">
        <f>VLOOKUP($C184,'PoB 2R'!$C$1:$T$898,17,FALSE)</f>
        <v>129</v>
      </c>
      <c r="Y184">
        <f>VLOOKUP($C184,'PoB 2R'!$C$1:$T$898,18,FALSE)</f>
        <v>164</v>
      </c>
    </row>
    <row r="185" spans="1:25" x14ac:dyDescent="0.25">
      <c r="A185" s="1" t="s">
        <v>404</v>
      </c>
      <c r="B185" s="2">
        <v>53033023700</v>
      </c>
      <c r="C185" t="s">
        <v>405</v>
      </c>
      <c r="D185">
        <f t="shared" si="8"/>
        <v>4033</v>
      </c>
      <c r="E185">
        <f>VLOOKUP($C185,'PoB Totals'!$C$3:$T$898,17,FALSE)</f>
        <v>3246</v>
      </c>
      <c r="F185">
        <f>VLOOKUP($C185,'PoB Totals'!$C$3:$T$898,18,FALSE)</f>
        <v>787</v>
      </c>
      <c r="G185">
        <f t="shared" si="9"/>
        <v>4033</v>
      </c>
      <c r="H185">
        <f t="shared" si="10"/>
        <v>3246</v>
      </c>
      <c r="I185">
        <f t="shared" si="11"/>
        <v>787</v>
      </c>
      <c r="J185">
        <f>VLOOKUP($C185,'PoB WN'!$C$1:$T$898,17,FALSE)</f>
        <v>2882</v>
      </c>
      <c r="K185">
        <f>VLOOKUP($C185,'PoB WN'!$C$1:$T$898,18,FALSE)</f>
        <v>386</v>
      </c>
      <c r="L185">
        <f>VLOOKUP($C185,'PoB WH'!$C$1:$T$898,17,FALSE)</f>
        <v>17</v>
      </c>
      <c r="M185">
        <f>VLOOKUP($C185,'PoB WH'!$C$1:$T$898,18,FALSE)</f>
        <v>38</v>
      </c>
      <c r="N185">
        <f>VLOOKUP($C185,'PoB AA'!$C$1:$T$898,17,FALSE)</f>
        <v>115</v>
      </c>
      <c r="O185">
        <f>VLOOKUP($C185,'PoB AA'!$C$1:$T$898,18,FALSE)</f>
        <v>0</v>
      </c>
      <c r="P185">
        <f>VLOOKUP($C185,'PoB AI'!$C$1:$T$898,17,FALSE)</f>
        <v>0</v>
      </c>
      <c r="Q185">
        <f>VLOOKUP($C185,'PoB AI'!$C$1:$T$898,18,FALSE)</f>
        <v>0</v>
      </c>
      <c r="R185">
        <f>VLOOKUP($C185,'PoB AS'!$C$1:$T$898,17,FALSE)</f>
        <v>145</v>
      </c>
      <c r="S185">
        <f>VLOOKUP($C185,'PoB AS'!$C$1:$T$898,18,FALSE)</f>
        <v>324</v>
      </c>
      <c r="T185">
        <f>VLOOKUP($C185,'PoB PI'!$C$1:$T$898,17,FALSE)</f>
        <v>8</v>
      </c>
      <c r="U185">
        <f>VLOOKUP($C185,'PoB PI'!$C$1:$T$898,18,FALSE)</f>
        <v>0</v>
      </c>
      <c r="V185">
        <f>VLOOKUP($C185,'PoB OT'!$C$1:$T$898,17,FALSE)</f>
        <v>19</v>
      </c>
      <c r="W185">
        <f>VLOOKUP($C185,'PoB OT'!$C$1:$T$898,18,FALSE)</f>
        <v>17</v>
      </c>
      <c r="X185">
        <f>VLOOKUP($C185,'PoB 2R'!$C$1:$T$898,17,FALSE)</f>
        <v>60</v>
      </c>
      <c r="Y185">
        <f>VLOOKUP($C185,'PoB 2R'!$C$1:$T$898,18,FALSE)</f>
        <v>22</v>
      </c>
    </row>
    <row r="186" spans="1:25" x14ac:dyDescent="0.25">
      <c r="A186" s="1" t="s">
        <v>406</v>
      </c>
      <c r="B186" s="2">
        <v>53033023801</v>
      </c>
      <c r="C186" t="s">
        <v>407</v>
      </c>
      <c r="D186">
        <f t="shared" si="8"/>
        <v>2453</v>
      </c>
      <c r="E186">
        <f>VLOOKUP($C186,'PoB Totals'!$C$3:$T$898,17,FALSE)</f>
        <v>2107</v>
      </c>
      <c r="F186">
        <f>VLOOKUP($C186,'PoB Totals'!$C$3:$T$898,18,FALSE)</f>
        <v>346</v>
      </c>
      <c r="G186">
        <f t="shared" si="9"/>
        <v>2453</v>
      </c>
      <c r="H186">
        <f t="shared" si="10"/>
        <v>2107</v>
      </c>
      <c r="I186">
        <f t="shared" si="11"/>
        <v>346</v>
      </c>
      <c r="J186">
        <f>VLOOKUP($C186,'PoB WN'!$C$1:$T$898,17,FALSE)</f>
        <v>1825</v>
      </c>
      <c r="K186">
        <f>VLOOKUP($C186,'PoB WN'!$C$1:$T$898,18,FALSE)</f>
        <v>102</v>
      </c>
      <c r="L186">
        <f>VLOOKUP($C186,'PoB WH'!$C$1:$T$898,17,FALSE)</f>
        <v>84</v>
      </c>
      <c r="M186">
        <f>VLOOKUP($C186,'PoB WH'!$C$1:$T$898,18,FALSE)</f>
        <v>38</v>
      </c>
      <c r="N186">
        <f>VLOOKUP($C186,'PoB AA'!$C$1:$T$898,17,FALSE)</f>
        <v>42</v>
      </c>
      <c r="O186">
        <f>VLOOKUP($C186,'PoB AA'!$C$1:$T$898,18,FALSE)</f>
        <v>15</v>
      </c>
      <c r="P186">
        <f>VLOOKUP($C186,'PoB AI'!$C$1:$T$898,17,FALSE)</f>
        <v>36</v>
      </c>
      <c r="Q186">
        <f>VLOOKUP($C186,'PoB AI'!$C$1:$T$898,18,FALSE)</f>
        <v>0</v>
      </c>
      <c r="R186">
        <f>VLOOKUP($C186,'PoB AS'!$C$1:$T$898,17,FALSE)</f>
        <v>58</v>
      </c>
      <c r="S186">
        <f>VLOOKUP($C186,'PoB AS'!$C$1:$T$898,18,FALSE)</f>
        <v>153</v>
      </c>
      <c r="T186">
        <f>VLOOKUP($C186,'PoB PI'!$C$1:$T$898,17,FALSE)</f>
        <v>0</v>
      </c>
      <c r="U186">
        <f>VLOOKUP($C186,'PoB PI'!$C$1:$T$898,18,FALSE)</f>
        <v>0</v>
      </c>
      <c r="V186">
        <f>VLOOKUP($C186,'PoB OT'!$C$1:$T$898,17,FALSE)</f>
        <v>0</v>
      </c>
      <c r="W186">
        <f>VLOOKUP($C186,'PoB OT'!$C$1:$T$898,18,FALSE)</f>
        <v>12</v>
      </c>
      <c r="X186">
        <f>VLOOKUP($C186,'PoB 2R'!$C$1:$T$898,17,FALSE)</f>
        <v>62</v>
      </c>
      <c r="Y186">
        <f>VLOOKUP($C186,'PoB 2R'!$C$1:$T$898,18,FALSE)</f>
        <v>26</v>
      </c>
    </row>
    <row r="187" spans="1:25" x14ac:dyDescent="0.25">
      <c r="A187" s="1" t="s">
        <v>408</v>
      </c>
      <c r="B187" s="2">
        <v>53033023802</v>
      </c>
      <c r="C187" t="s">
        <v>409</v>
      </c>
      <c r="D187">
        <f t="shared" si="8"/>
        <v>2618</v>
      </c>
      <c r="E187">
        <f>VLOOKUP($C187,'PoB Totals'!$C$3:$T$898,17,FALSE)</f>
        <v>1948</v>
      </c>
      <c r="F187">
        <f>VLOOKUP($C187,'PoB Totals'!$C$3:$T$898,18,FALSE)</f>
        <v>670</v>
      </c>
      <c r="G187">
        <f t="shared" si="9"/>
        <v>2618</v>
      </c>
      <c r="H187">
        <f t="shared" si="10"/>
        <v>1948</v>
      </c>
      <c r="I187">
        <f t="shared" si="11"/>
        <v>670</v>
      </c>
      <c r="J187">
        <f>VLOOKUP($C187,'PoB WN'!$C$1:$T$898,17,FALSE)</f>
        <v>1770</v>
      </c>
      <c r="K187">
        <f>VLOOKUP($C187,'PoB WN'!$C$1:$T$898,18,FALSE)</f>
        <v>338</v>
      </c>
      <c r="L187">
        <f>VLOOKUP($C187,'PoB WH'!$C$1:$T$898,17,FALSE)</f>
        <v>29</v>
      </c>
      <c r="M187">
        <f>VLOOKUP($C187,'PoB WH'!$C$1:$T$898,18,FALSE)</f>
        <v>31</v>
      </c>
      <c r="N187">
        <f>VLOOKUP($C187,'PoB AA'!$C$1:$T$898,17,FALSE)</f>
        <v>25</v>
      </c>
      <c r="O187">
        <f>VLOOKUP($C187,'PoB AA'!$C$1:$T$898,18,FALSE)</f>
        <v>9</v>
      </c>
      <c r="P187">
        <f>VLOOKUP($C187,'PoB AI'!$C$1:$T$898,17,FALSE)</f>
        <v>10</v>
      </c>
      <c r="Q187">
        <f>VLOOKUP($C187,'PoB AI'!$C$1:$T$898,18,FALSE)</f>
        <v>0</v>
      </c>
      <c r="R187">
        <f>VLOOKUP($C187,'PoB AS'!$C$1:$T$898,17,FALSE)</f>
        <v>86</v>
      </c>
      <c r="S187">
        <f>VLOOKUP($C187,'PoB AS'!$C$1:$T$898,18,FALSE)</f>
        <v>239</v>
      </c>
      <c r="T187">
        <f>VLOOKUP($C187,'PoB PI'!$C$1:$T$898,17,FALSE)</f>
        <v>0</v>
      </c>
      <c r="U187">
        <f>VLOOKUP($C187,'PoB PI'!$C$1:$T$898,18,FALSE)</f>
        <v>19</v>
      </c>
      <c r="V187">
        <f>VLOOKUP($C187,'PoB OT'!$C$1:$T$898,17,FALSE)</f>
        <v>0</v>
      </c>
      <c r="W187">
        <f>VLOOKUP($C187,'PoB OT'!$C$1:$T$898,18,FALSE)</f>
        <v>11</v>
      </c>
      <c r="X187">
        <f>VLOOKUP($C187,'PoB 2R'!$C$1:$T$898,17,FALSE)</f>
        <v>28</v>
      </c>
      <c r="Y187">
        <f>VLOOKUP($C187,'PoB 2R'!$C$1:$T$898,18,FALSE)</f>
        <v>23</v>
      </c>
    </row>
    <row r="188" spans="1:25" x14ac:dyDescent="0.25">
      <c r="A188" s="1" t="s">
        <v>410</v>
      </c>
      <c r="B188" s="2">
        <v>53033023900</v>
      </c>
      <c r="C188" t="s">
        <v>411</v>
      </c>
      <c r="D188">
        <f t="shared" si="8"/>
        <v>6474</v>
      </c>
      <c r="E188">
        <f>VLOOKUP($C188,'PoB Totals'!$C$3:$T$898,17,FALSE)</f>
        <v>5423</v>
      </c>
      <c r="F188">
        <f>VLOOKUP($C188,'PoB Totals'!$C$3:$T$898,18,FALSE)</f>
        <v>1051</v>
      </c>
      <c r="G188">
        <f t="shared" si="9"/>
        <v>6474</v>
      </c>
      <c r="H188">
        <f t="shared" si="10"/>
        <v>5423</v>
      </c>
      <c r="I188">
        <f t="shared" si="11"/>
        <v>1051</v>
      </c>
      <c r="J188">
        <f>VLOOKUP($C188,'PoB WN'!$C$1:$T$898,17,FALSE)</f>
        <v>4969</v>
      </c>
      <c r="K188">
        <f>VLOOKUP($C188,'PoB WN'!$C$1:$T$898,18,FALSE)</f>
        <v>506</v>
      </c>
      <c r="L188">
        <f>VLOOKUP($C188,'PoB WH'!$C$1:$T$898,17,FALSE)</f>
        <v>31</v>
      </c>
      <c r="M188">
        <f>VLOOKUP($C188,'PoB WH'!$C$1:$T$898,18,FALSE)</f>
        <v>51</v>
      </c>
      <c r="N188">
        <f>VLOOKUP($C188,'PoB AA'!$C$1:$T$898,17,FALSE)</f>
        <v>97</v>
      </c>
      <c r="O188">
        <f>VLOOKUP($C188,'PoB AA'!$C$1:$T$898,18,FALSE)</f>
        <v>8</v>
      </c>
      <c r="P188">
        <f>VLOOKUP($C188,'PoB AI'!$C$1:$T$898,17,FALSE)</f>
        <v>58</v>
      </c>
      <c r="Q188">
        <f>VLOOKUP($C188,'PoB AI'!$C$1:$T$898,18,FALSE)</f>
        <v>0</v>
      </c>
      <c r="R188">
        <f>VLOOKUP($C188,'PoB AS'!$C$1:$T$898,17,FALSE)</f>
        <v>91</v>
      </c>
      <c r="S188">
        <f>VLOOKUP($C188,'PoB AS'!$C$1:$T$898,18,FALSE)</f>
        <v>424</v>
      </c>
      <c r="T188">
        <f>VLOOKUP($C188,'PoB PI'!$C$1:$T$898,17,FALSE)</f>
        <v>0</v>
      </c>
      <c r="U188">
        <f>VLOOKUP($C188,'PoB PI'!$C$1:$T$898,18,FALSE)</f>
        <v>0</v>
      </c>
      <c r="V188">
        <f>VLOOKUP($C188,'PoB OT'!$C$1:$T$898,17,FALSE)</f>
        <v>49</v>
      </c>
      <c r="W188">
        <f>VLOOKUP($C188,'PoB OT'!$C$1:$T$898,18,FALSE)</f>
        <v>55</v>
      </c>
      <c r="X188">
        <f>VLOOKUP($C188,'PoB 2R'!$C$1:$T$898,17,FALSE)</f>
        <v>128</v>
      </c>
      <c r="Y188">
        <f>VLOOKUP($C188,'PoB 2R'!$C$1:$T$898,18,FALSE)</f>
        <v>7</v>
      </c>
    </row>
    <row r="189" spans="1:25" x14ac:dyDescent="0.25">
      <c r="A189" s="1" t="s">
        <v>412</v>
      </c>
      <c r="B189" s="2">
        <v>53033024000</v>
      </c>
      <c r="C189" t="s">
        <v>413</v>
      </c>
      <c r="D189">
        <f t="shared" si="8"/>
        <v>6915</v>
      </c>
      <c r="E189">
        <f>VLOOKUP($C189,'PoB Totals'!$C$3:$T$898,17,FALSE)</f>
        <v>5525</v>
      </c>
      <c r="F189">
        <f>VLOOKUP($C189,'PoB Totals'!$C$3:$T$898,18,FALSE)</f>
        <v>1390</v>
      </c>
      <c r="G189">
        <f t="shared" si="9"/>
        <v>6915</v>
      </c>
      <c r="H189">
        <f t="shared" si="10"/>
        <v>5525</v>
      </c>
      <c r="I189">
        <f t="shared" si="11"/>
        <v>1390</v>
      </c>
      <c r="J189">
        <f>VLOOKUP($C189,'PoB WN'!$C$1:$T$898,17,FALSE)</f>
        <v>5002</v>
      </c>
      <c r="K189">
        <f>VLOOKUP($C189,'PoB WN'!$C$1:$T$898,18,FALSE)</f>
        <v>678</v>
      </c>
      <c r="L189">
        <f>VLOOKUP($C189,'PoB WH'!$C$1:$T$898,17,FALSE)</f>
        <v>66</v>
      </c>
      <c r="M189">
        <f>VLOOKUP($C189,'PoB WH'!$C$1:$T$898,18,FALSE)</f>
        <v>22</v>
      </c>
      <c r="N189">
        <f>VLOOKUP($C189,'PoB AA'!$C$1:$T$898,17,FALSE)</f>
        <v>27</v>
      </c>
      <c r="O189">
        <f>VLOOKUP($C189,'PoB AA'!$C$1:$T$898,18,FALSE)</f>
        <v>0</v>
      </c>
      <c r="P189">
        <f>VLOOKUP($C189,'PoB AI'!$C$1:$T$898,17,FALSE)</f>
        <v>30</v>
      </c>
      <c r="Q189">
        <f>VLOOKUP($C189,'PoB AI'!$C$1:$T$898,18,FALSE)</f>
        <v>0</v>
      </c>
      <c r="R189">
        <f>VLOOKUP($C189,'PoB AS'!$C$1:$T$898,17,FALSE)</f>
        <v>159</v>
      </c>
      <c r="S189">
        <f>VLOOKUP($C189,'PoB AS'!$C$1:$T$898,18,FALSE)</f>
        <v>584</v>
      </c>
      <c r="T189">
        <f>VLOOKUP($C189,'PoB PI'!$C$1:$T$898,17,FALSE)</f>
        <v>13</v>
      </c>
      <c r="U189">
        <f>VLOOKUP($C189,'PoB PI'!$C$1:$T$898,18,FALSE)</f>
        <v>0</v>
      </c>
      <c r="V189">
        <f>VLOOKUP($C189,'PoB OT'!$C$1:$T$898,17,FALSE)</f>
        <v>55</v>
      </c>
      <c r="W189">
        <f>VLOOKUP($C189,'PoB OT'!$C$1:$T$898,18,FALSE)</f>
        <v>95</v>
      </c>
      <c r="X189">
        <f>VLOOKUP($C189,'PoB 2R'!$C$1:$T$898,17,FALSE)</f>
        <v>173</v>
      </c>
      <c r="Y189">
        <f>VLOOKUP($C189,'PoB 2R'!$C$1:$T$898,18,FALSE)</f>
        <v>11</v>
      </c>
    </row>
    <row r="190" spans="1:25" x14ac:dyDescent="0.25">
      <c r="A190" s="1" t="s">
        <v>414</v>
      </c>
      <c r="B190" s="2">
        <v>53033024100</v>
      </c>
      <c r="C190" t="s">
        <v>415</v>
      </c>
      <c r="D190">
        <f t="shared" si="8"/>
        <v>4341</v>
      </c>
      <c r="E190">
        <f>VLOOKUP($C190,'PoB Totals'!$C$3:$T$898,17,FALSE)</f>
        <v>3838</v>
      </c>
      <c r="F190">
        <f>VLOOKUP($C190,'PoB Totals'!$C$3:$T$898,18,FALSE)</f>
        <v>503</v>
      </c>
      <c r="G190">
        <f t="shared" si="9"/>
        <v>4341</v>
      </c>
      <c r="H190">
        <f t="shared" si="10"/>
        <v>3838</v>
      </c>
      <c r="I190">
        <f t="shared" si="11"/>
        <v>503</v>
      </c>
      <c r="J190">
        <f>VLOOKUP($C190,'PoB WN'!$C$1:$T$898,17,FALSE)</f>
        <v>3624</v>
      </c>
      <c r="K190">
        <f>VLOOKUP($C190,'PoB WN'!$C$1:$T$898,18,FALSE)</f>
        <v>297</v>
      </c>
      <c r="L190">
        <f>VLOOKUP($C190,'PoB WH'!$C$1:$T$898,17,FALSE)</f>
        <v>34</v>
      </c>
      <c r="M190">
        <f>VLOOKUP($C190,'PoB WH'!$C$1:$T$898,18,FALSE)</f>
        <v>8</v>
      </c>
      <c r="N190">
        <f>VLOOKUP($C190,'PoB AA'!$C$1:$T$898,17,FALSE)</f>
        <v>6</v>
      </c>
      <c r="O190">
        <f>VLOOKUP($C190,'PoB AA'!$C$1:$T$898,18,FALSE)</f>
        <v>3</v>
      </c>
      <c r="P190">
        <f>VLOOKUP($C190,'PoB AI'!$C$1:$T$898,17,FALSE)</f>
        <v>0</v>
      </c>
      <c r="Q190">
        <f>VLOOKUP($C190,'PoB AI'!$C$1:$T$898,18,FALSE)</f>
        <v>0</v>
      </c>
      <c r="R190">
        <f>VLOOKUP($C190,'PoB AS'!$C$1:$T$898,17,FALSE)</f>
        <v>70</v>
      </c>
      <c r="S190">
        <f>VLOOKUP($C190,'PoB AS'!$C$1:$T$898,18,FALSE)</f>
        <v>175</v>
      </c>
      <c r="T190">
        <f>VLOOKUP($C190,'PoB PI'!$C$1:$T$898,17,FALSE)</f>
        <v>0</v>
      </c>
      <c r="U190">
        <f>VLOOKUP($C190,'PoB PI'!$C$1:$T$898,18,FALSE)</f>
        <v>0</v>
      </c>
      <c r="V190">
        <f>VLOOKUP($C190,'PoB OT'!$C$1:$T$898,17,FALSE)</f>
        <v>24</v>
      </c>
      <c r="W190">
        <f>VLOOKUP($C190,'PoB OT'!$C$1:$T$898,18,FALSE)</f>
        <v>7</v>
      </c>
      <c r="X190">
        <f>VLOOKUP($C190,'PoB 2R'!$C$1:$T$898,17,FALSE)</f>
        <v>80</v>
      </c>
      <c r="Y190">
        <f>VLOOKUP($C190,'PoB 2R'!$C$1:$T$898,18,FALSE)</f>
        <v>13</v>
      </c>
    </row>
    <row r="191" spans="1:25" x14ac:dyDescent="0.25">
      <c r="A191" s="1" t="s">
        <v>416</v>
      </c>
      <c r="B191" s="2">
        <v>53033024200</v>
      </c>
      <c r="C191" t="s">
        <v>417</v>
      </c>
      <c r="D191">
        <f t="shared" si="8"/>
        <v>3001</v>
      </c>
      <c r="E191">
        <f>VLOOKUP($C191,'PoB Totals'!$C$3:$T$898,17,FALSE)</f>
        <v>2696</v>
      </c>
      <c r="F191">
        <f>VLOOKUP($C191,'PoB Totals'!$C$3:$T$898,18,FALSE)</f>
        <v>305</v>
      </c>
      <c r="G191">
        <f t="shared" si="9"/>
        <v>3001</v>
      </c>
      <c r="H191">
        <f t="shared" si="10"/>
        <v>2696</v>
      </c>
      <c r="I191">
        <f t="shared" si="11"/>
        <v>305</v>
      </c>
      <c r="J191">
        <f>VLOOKUP($C191,'PoB WN'!$C$1:$T$898,17,FALSE)</f>
        <v>2549</v>
      </c>
      <c r="K191">
        <f>VLOOKUP($C191,'PoB WN'!$C$1:$T$898,18,FALSE)</f>
        <v>213</v>
      </c>
      <c r="L191">
        <f>VLOOKUP($C191,'PoB WH'!$C$1:$T$898,17,FALSE)</f>
        <v>74</v>
      </c>
      <c r="M191">
        <f>VLOOKUP($C191,'PoB WH'!$C$1:$T$898,18,FALSE)</f>
        <v>0</v>
      </c>
      <c r="N191">
        <f>VLOOKUP($C191,'PoB AA'!$C$1:$T$898,17,FALSE)</f>
        <v>3</v>
      </c>
      <c r="O191">
        <f>VLOOKUP($C191,'PoB AA'!$C$1:$T$898,18,FALSE)</f>
        <v>8</v>
      </c>
      <c r="P191">
        <f>VLOOKUP($C191,'PoB AI'!$C$1:$T$898,17,FALSE)</f>
        <v>0</v>
      </c>
      <c r="Q191">
        <f>VLOOKUP($C191,'PoB AI'!$C$1:$T$898,18,FALSE)</f>
        <v>0</v>
      </c>
      <c r="R191">
        <f>VLOOKUP($C191,'PoB AS'!$C$1:$T$898,17,FALSE)</f>
        <v>18</v>
      </c>
      <c r="S191">
        <f>VLOOKUP($C191,'PoB AS'!$C$1:$T$898,18,FALSE)</f>
        <v>79</v>
      </c>
      <c r="T191">
        <f>VLOOKUP($C191,'PoB PI'!$C$1:$T$898,17,FALSE)</f>
        <v>0</v>
      </c>
      <c r="U191">
        <f>VLOOKUP($C191,'PoB PI'!$C$1:$T$898,18,FALSE)</f>
        <v>0</v>
      </c>
      <c r="V191">
        <f>VLOOKUP($C191,'PoB OT'!$C$1:$T$898,17,FALSE)</f>
        <v>8</v>
      </c>
      <c r="W191">
        <f>VLOOKUP($C191,'PoB OT'!$C$1:$T$898,18,FALSE)</f>
        <v>5</v>
      </c>
      <c r="X191">
        <f>VLOOKUP($C191,'PoB 2R'!$C$1:$T$898,17,FALSE)</f>
        <v>44</v>
      </c>
      <c r="Y191">
        <f>VLOOKUP($C191,'PoB 2R'!$C$1:$T$898,18,FALSE)</f>
        <v>0</v>
      </c>
    </row>
    <row r="192" spans="1:25" x14ac:dyDescent="0.25">
      <c r="A192" s="1" t="s">
        <v>418</v>
      </c>
      <c r="B192" s="2">
        <v>53033024300</v>
      </c>
      <c r="C192" t="s">
        <v>419</v>
      </c>
      <c r="D192">
        <f t="shared" si="8"/>
        <v>6477</v>
      </c>
      <c r="E192">
        <f>VLOOKUP($C192,'PoB Totals'!$C$3:$T$898,17,FALSE)</f>
        <v>5387</v>
      </c>
      <c r="F192">
        <f>VLOOKUP($C192,'PoB Totals'!$C$3:$T$898,18,FALSE)</f>
        <v>1090</v>
      </c>
      <c r="G192">
        <f t="shared" si="9"/>
        <v>6477</v>
      </c>
      <c r="H192">
        <f t="shared" si="10"/>
        <v>5387</v>
      </c>
      <c r="I192">
        <f t="shared" si="11"/>
        <v>1090</v>
      </c>
      <c r="J192">
        <f>VLOOKUP($C192,'PoB WN'!$C$1:$T$898,17,FALSE)</f>
        <v>4676</v>
      </c>
      <c r="K192">
        <f>VLOOKUP($C192,'PoB WN'!$C$1:$T$898,18,FALSE)</f>
        <v>532</v>
      </c>
      <c r="L192">
        <f>VLOOKUP($C192,'PoB WH'!$C$1:$T$898,17,FALSE)</f>
        <v>56</v>
      </c>
      <c r="M192">
        <f>VLOOKUP($C192,'PoB WH'!$C$1:$T$898,18,FALSE)</f>
        <v>41</v>
      </c>
      <c r="N192">
        <f>VLOOKUP($C192,'PoB AA'!$C$1:$T$898,17,FALSE)</f>
        <v>112</v>
      </c>
      <c r="O192">
        <f>VLOOKUP($C192,'PoB AA'!$C$1:$T$898,18,FALSE)</f>
        <v>0</v>
      </c>
      <c r="P192">
        <f>VLOOKUP($C192,'PoB AI'!$C$1:$T$898,17,FALSE)</f>
        <v>0</v>
      </c>
      <c r="Q192">
        <f>VLOOKUP($C192,'PoB AI'!$C$1:$T$898,18,FALSE)</f>
        <v>0</v>
      </c>
      <c r="R192">
        <f>VLOOKUP($C192,'PoB AS'!$C$1:$T$898,17,FALSE)</f>
        <v>363</v>
      </c>
      <c r="S192">
        <f>VLOOKUP($C192,'PoB AS'!$C$1:$T$898,18,FALSE)</f>
        <v>479</v>
      </c>
      <c r="T192">
        <f>VLOOKUP($C192,'PoB PI'!$C$1:$T$898,17,FALSE)</f>
        <v>0</v>
      </c>
      <c r="U192">
        <f>VLOOKUP($C192,'PoB PI'!$C$1:$T$898,18,FALSE)</f>
        <v>0</v>
      </c>
      <c r="V192">
        <f>VLOOKUP($C192,'PoB OT'!$C$1:$T$898,17,FALSE)</f>
        <v>38</v>
      </c>
      <c r="W192">
        <f>VLOOKUP($C192,'PoB OT'!$C$1:$T$898,18,FALSE)</f>
        <v>32</v>
      </c>
      <c r="X192">
        <f>VLOOKUP($C192,'PoB 2R'!$C$1:$T$898,17,FALSE)</f>
        <v>142</v>
      </c>
      <c r="Y192">
        <f>VLOOKUP($C192,'PoB 2R'!$C$1:$T$898,18,FALSE)</f>
        <v>6</v>
      </c>
    </row>
    <row r="193" spans="1:25" x14ac:dyDescent="0.25">
      <c r="A193" s="1" t="s">
        <v>420</v>
      </c>
      <c r="B193" s="2">
        <v>53033024400</v>
      </c>
      <c r="C193" t="s">
        <v>421</v>
      </c>
      <c r="D193">
        <f t="shared" si="8"/>
        <v>2528</v>
      </c>
      <c r="E193">
        <f>VLOOKUP($C193,'PoB Totals'!$C$3:$T$898,17,FALSE)</f>
        <v>1989</v>
      </c>
      <c r="F193">
        <f>VLOOKUP($C193,'PoB Totals'!$C$3:$T$898,18,FALSE)</f>
        <v>539</v>
      </c>
      <c r="G193">
        <f t="shared" si="9"/>
        <v>2528</v>
      </c>
      <c r="H193">
        <f t="shared" si="10"/>
        <v>1989</v>
      </c>
      <c r="I193">
        <f t="shared" si="11"/>
        <v>539</v>
      </c>
      <c r="J193">
        <f>VLOOKUP($C193,'PoB WN'!$C$1:$T$898,17,FALSE)</f>
        <v>1802</v>
      </c>
      <c r="K193">
        <f>VLOOKUP($C193,'PoB WN'!$C$1:$T$898,18,FALSE)</f>
        <v>221</v>
      </c>
      <c r="L193">
        <f>VLOOKUP($C193,'PoB WH'!$C$1:$T$898,17,FALSE)</f>
        <v>8</v>
      </c>
      <c r="M193">
        <f>VLOOKUP($C193,'PoB WH'!$C$1:$T$898,18,FALSE)</f>
        <v>0</v>
      </c>
      <c r="N193">
        <f>VLOOKUP($C193,'PoB AA'!$C$1:$T$898,17,FALSE)</f>
        <v>32</v>
      </c>
      <c r="O193">
        <f>VLOOKUP($C193,'PoB AA'!$C$1:$T$898,18,FALSE)</f>
        <v>9</v>
      </c>
      <c r="P193">
        <f>VLOOKUP($C193,'PoB AI'!$C$1:$T$898,17,FALSE)</f>
        <v>4</v>
      </c>
      <c r="Q193">
        <f>VLOOKUP($C193,'PoB AI'!$C$1:$T$898,18,FALSE)</f>
        <v>0</v>
      </c>
      <c r="R193">
        <f>VLOOKUP($C193,'PoB AS'!$C$1:$T$898,17,FALSE)</f>
        <v>98</v>
      </c>
      <c r="S193">
        <f>VLOOKUP($C193,'PoB AS'!$C$1:$T$898,18,FALSE)</f>
        <v>292</v>
      </c>
      <c r="T193">
        <f>VLOOKUP($C193,'PoB PI'!$C$1:$T$898,17,FALSE)</f>
        <v>8</v>
      </c>
      <c r="U193">
        <f>VLOOKUP($C193,'PoB PI'!$C$1:$T$898,18,FALSE)</f>
        <v>10</v>
      </c>
      <c r="V193">
        <f>VLOOKUP($C193,'PoB OT'!$C$1:$T$898,17,FALSE)</f>
        <v>5</v>
      </c>
      <c r="W193">
        <f>VLOOKUP($C193,'PoB OT'!$C$1:$T$898,18,FALSE)</f>
        <v>0</v>
      </c>
      <c r="X193">
        <f>VLOOKUP($C193,'PoB 2R'!$C$1:$T$898,17,FALSE)</f>
        <v>32</v>
      </c>
      <c r="Y193">
        <f>VLOOKUP($C193,'PoB 2R'!$C$1:$T$898,18,FALSE)</f>
        <v>7</v>
      </c>
    </row>
    <row r="194" spans="1:25" x14ac:dyDescent="0.25">
      <c r="A194" s="1" t="s">
        <v>422</v>
      </c>
      <c r="B194" s="2">
        <v>53033024500</v>
      </c>
      <c r="C194" t="s">
        <v>423</v>
      </c>
      <c r="D194">
        <f t="shared" ref="D194:D257" si="12">SUM(E194,F194)</f>
        <v>4790</v>
      </c>
      <c r="E194">
        <f>VLOOKUP($C194,'PoB Totals'!$C$3:$T$898,17,FALSE)</f>
        <v>4103</v>
      </c>
      <c r="F194">
        <f>VLOOKUP($C194,'PoB Totals'!$C$3:$T$898,18,FALSE)</f>
        <v>687</v>
      </c>
      <c r="G194">
        <f t="shared" ref="G194:G257" si="13">H194+I194</f>
        <v>4790</v>
      </c>
      <c r="H194">
        <f t="shared" ref="H194:H257" si="14">SUM(J194,L194,N194,P194,R194,T194,V194,X194)</f>
        <v>4103</v>
      </c>
      <c r="I194">
        <f t="shared" ref="I194:I257" si="15">SUM(K194,M194,O194,Q194,S194,U194,W194,Y194)</f>
        <v>687</v>
      </c>
      <c r="J194">
        <f>VLOOKUP($C194,'PoB WN'!$C$1:$T$898,17,FALSE)</f>
        <v>3604</v>
      </c>
      <c r="K194">
        <f>VLOOKUP($C194,'PoB WN'!$C$1:$T$898,18,FALSE)</f>
        <v>402</v>
      </c>
      <c r="L194">
        <f>VLOOKUP($C194,'PoB WH'!$C$1:$T$898,17,FALSE)</f>
        <v>39</v>
      </c>
      <c r="M194">
        <f>VLOOKUP($C194,'PoB WH'!$C$1:$T$898,18,FALSE)</f>
        <v>0</v>
      </c>
      <c r="N194">
        <f>VLOOKUP($C194,'PoB AA'!$C$1:$T$898,17,FALSE)</f>
        <v>24</v>
      </c>
      <c r="O194">
        <f>VLOOKUP($C194,'PoB AA'!$C$1:$T$898,18,FALSE)</f>
        <v>7</v>
      </c>
      <c r="P194">
        <f>VLOOKUP($C194,'PoB AI'!$C$1:$T$898,17,FALSE)</f>
        <v>35</v>
      </c>
      <c r="Q194">
        <f>VLOOKUP($C194,'PoB AI'!$C$1:$T$898,18,FALSE)</f>
        <v>0</v>
      </c>
      <c r="R194">
        <f>VLOOKUP($C194,'PoB AS'!$C$1:$T$898,17,FALSE)</f>
        <v>218</v>
      </c>
      <c r="S194">
        <f>VLOOKUP($C194,'PoB AS'!$C$1:$T$898,18,FALSE)</f>
        <v>269</v>
      </c>
      <c r="T194">
        <f>VLOOKUP($C194,'PoB PI'!$C$1:$T$898,17,FALSE)</f>
        <v>0</v>
      </c>
      <c r="U194">
        <f>VLOOKUP($C194,'PoB PI'!$C$1:$T$898,18,FALSE)</f>
        <v>0</v>
      </c>
      <c r="V194">
        <f>VLOOKUP($C194,'PoB OT'!$C$1:$T$898,17,FALSE)</f>
        <v>6</v>
      </c>
      <c r="W194">
        <f>VLOOKUP($C194,'PoB OT'!$C$1:$T$898,18,FALSE)</f>
        <v>5</v>
      </c>
      <c r="X194">
        <f>VLOOKUP($C194,'PoB 2R'!$C$1:$T$898,17,FALSE)</f>
        <v>177</v>
      </c>
      <c r="Y194">
        <f>VLOOKUP($C194,'PoB 2R'!$C$1:$T$898,18,FALSE)</f>
        <v>4</v>
      </c>
    </row>
    <row r="195" spans="1:25" x14ac:dyDescent="0.25">
      <c r="A195" s="1" t="s">
        <v>424</v>
      </c>
      <c r="B195" s="2">
        <v>53033024601</v>
      </c>
      <c r="C195" t="s">
        <v>425</v>
      </c>
      <c r="D195">
        <f t="shared" si="12"/>
        <v>4498</v>
      </c>
      <c r="E195">
        <f>VLOOKUP($C195,'PoB Totals'!$C$3:$T$898,17,FALSE)</f>
        <v>3874</v>
      </c>
      <c r="F195">
        <f>VLOOKUP($C195,'PoB Totals'!$C$3:$T$898,18,FALSE)</f>
        <v>624</v>
      </c>
      <c r="G195">
        <f t="shared" si="13"/>
        <v>4498</v>
      </c>
      <c r="H195">
        <f t="shared" si="14"/>
        <v>3874</v>
      </c>
      <c r="I195">
        <f t="shared" si="15"/>
        <v>624</v>
      </c>
      <c r="J195">
        <f>VLOOKUP($C195,'PoB WN'!$C$1:$T$898,17,FALSE)</f>
        <v>3482</v>
      </c>
      <c r="K195">
        <f>VLOOKUP($C195,'PoB WN'!$C$1:$T$898,18,FALSE)</f>
        <v>414</v>
      </c>
      <c r="L195">
        <f>VLOOKUP($C195,'PoB WH'!$C$1:$T$898,17,FALSE)</f>
        <v>65</v>
      </c>
      <c r="M195">
        <f>VLOOKUP($C195,'PoB WH'!$C$1:$T$898,18,FALSE)</f>
        <v>0</v>
      </c>
      <c r="N195">
        <f>VLOOKUP($C195,'PoB AA'!$C$1:$T$898,17,FALSE)</f>
        <v>6</v>
      </c>
      <c r="O195">
        <f>VLOOKUP($C195,'PoB AA'!$C$1:$T$898,18,FALSE)</f>
        <v>0</v>
      </c>
      <c r="P195">
        <f>VLOOKUP($C195,'PoB AI'!$C$1:$T$898,17,FALSE)</f>
        <v>0</v>
      </c>
      <c r="Q195">
        <f>VLOOKUP($C195,'PoB AI'!$C$1:$T$898,18,FALSE)</f>
        <v>0</v>
      </c>
      <c r="R195">
        <f>VLOOKUP($C195,'PoB AS'!$C$1:$T$898,17,FALSE)</f>
        <v>250</v>
      </c>
      <c r="S195">
        <f>VLOOKUP($C195,'PoB AS'!$C$1:$T$898,18,FALSE)</f>
        <v>204</v>
      </c>
      <c r="T195">
        <f>VLOOKUP($C195,'PoB PI'!$C$1:$T$898,17,FALSE)</f>
        <v>3</v>
      </c>
      <c r="U195">
        <f>VLOOKUP($C195,'PoB PI'!$C$1:$T$898,18,FALSE)</f>
        <v>6</v>
      </c>
      <c r="V195">
        <f>VLOOKUP($C195,'PoB OT'!$C$1:$T$898,17,FALSE)</f>
        <v>9</v>
      </c>
      <c r="W195">
        <f>VLOOKUP($C195,'PoB OT'!$C$1:$T$898,18,FALSE)</f>
        <v>0</v>
      </c>
      <c r="X195">
        <f>VLOOKUP($C195,'PoB 2R'!$C$1:$T$898,17,FALSE)</f>
        <v>59</v>
      </c>
      <c r="Y195">
        <f>VLOOKUP($C195,'PoB 2R'!$C$1:$T$898,18,FALSE)</f>
        <v>0</v>
      </c>
    </row>
    <row r="196" spans="1:25" x14ac:dyDescent="0.25">
      <c r="A196" s="1" t="s">
        <v>426</v>
      </c>
      <c r="B196" s="2">
        <v>53033024602</v>
      </c>
      <c r="C196" t="s">
        <v>427</v>
      </c>
      <c r="D196">
        <f t="shared" si="12"/>
        <v>3743</v>
      </c>
      <c r="E196">
        <f>VLOOKUP($C196,'PoB Totals'!$C$3:$T$898,17,FALSE)</f>
        <v>3402</v>
      </c>
      <c r="F196">
        <f>VLOOKUP($C196,'PoB Totals'!$C$3:$T$898,18,FALSE)</f>
        <v>341</v>
      </c>
      <c r="G196">
        <f t="shared" si="13"/>
        <v>3743</v>
      </c>
      <c r="H196">
        <f t="shared" si="14"/>
        <v>3402</v>
      </c>
      <c r="I196">
        <f t="shared" si="15"/>
        <v>341</v>
      </c>
      <c r="J196">
        <f>VLOOKUP($C196,'PoB WN'!$C$1:$T$898,17,FALSE)</f>
        <v>2977</v>
      </c>
      <c r="K196">
        <f>VLOOKUP($C196,'PoB WN'!$C$1:$T$898,18,FALSE)</f>
        <v>185</v>
      </c>
      <c r="L196">
        <f>VLOOKUP($C196,'PoB WH'!$C$1:$T$898,17,FALSE)</f>
        <v>18</v>
      </c>
      <c r="M196">
        <f>VLOOKUP($C196,'PoB WH'!$C$1:$T$898,18,FALSE)</f>
        <v>15</v>
      </c>
      <c r="N196">
        <f>VLOOKUP($C196,'PoB AA'!$C$1:$T$898,17,FALSE)</f>
        <v>99</v>
      </c>
      <c r="O196">
        <f>VLOOKUP($C196,'PoB AA'!$C$1:$T$898,18,FALSE)</f>
        <v>16</v>
      </c>
      <c r="P196">
        <f>VLOOKUP($C196,'PoB AI'!$C$1:$T$898,17,FALSE)</f>
        <v>0</v>
      </c>
      <c r="Q196">
        <f>VLOOKUP($C196,'PoB AI'!$C$1:$T$898,18,FALSE)</f>
        <v>0</v>
      </c>
      <c r="R196">
        <f>VLOOKUP($C196,'PoB AS'!$C$1:$T$898,17,FALSE)</f>
        <v>168</v>
      </c>
      <c r="S196">
        <f>VLOOKUP($C196,'PoB AS'!$C$1:$T$898,18,FALSE)</f>
        <v>95</v>
      </c>
      <c r="T196">
        <f>VLOOKUP($C196,'PoB PI'!$C$1:$T$898,17,FALSE)</f>
        <v>0</v>
      </c>
      <c r="U196">
        <f>VLOOKUP($C196,'PoB PI'!$C$1:$T$898,18,FALSE)</f>
        <v>0</v>
      </c>
      <c r="V196">
        <f>VLOOKUP($C196,'PoB OT'!$C$1:$T$898,17,FALSE)</f>
        <v>0</v>
      </c>
      <c r="W196">
        <f>VLOOKUP($C196,'PoB OT'!$C$1:$T$898,18,FALSE)</f>
        <v>0</v>
      </c>
      <c r="X196">
        <f>VLOOKUP($C196,'PoB 2R'!$C$1:$T$898,17,FALSE)</f>
        <v>140</v>
      </c>
      <c r="Y196">
        <f>VLOOKUP($C196,'PoB 2R'!$C$1:$T$898,18,FALSE)</f>
        <v>30</v>
      </c>
    </row>
    <row r="197" spans="1:25" x14ac:dyDescent="0.25">
      <c r="A197" s="1" t="s">
        <v>428</v>
      </c>
      <c r="B197" s="2">
        <v>53033024701</v>
      </c>
      <c r="C197" t="s">
        <v>429</v>
      </c>
      <c r="D197">
        <f t="shared" si="12"/>
        <v>3495</v>
      </c>
      <c r="E197">
        <f>VLOOKUP($C197,'PoB Totals'!$C$3:$T$898,17,FALSE)</f>
        <v>2818</v>
      </c>
      <c r="F197">
        <f>VLOOKUP($C197,'PoB Totals'!$C$3:$T$898,18,FALSE)</f>
        <v>677</v>
      </c>
      <c r="G197">
        <f t="shared" si="13"/>
        <v>3495</v>
      </c>
      <c r="H197">
        <f t="shared" si="14"/>
        <v>2818</v>
      </c>
      <c r="I197">
        <f t="shared" si="15"/>
        <v>677</v>
      </c>
      <c r="J197">
        <f>VLOOKUP($C197,'PoB WN'!$C$1:$T$898,17,FALSE)</f>
        <v>2530</v>
      </c>
      <c r="K197">
        <f>VLOOKUP($C197,'PoB WN'!$C$1:$T$898,18,FALSE)</f>
        <v>230</v>
      </c>
      <c r="L197">
        <f>VLOOKUP($C197,'PoB WH'!$C$1:$T$898,17,FALSE)</f>
        <v>30</v>
      </c>
      <c r="M197">
        <f>VLOOKUP($C197,'PoB WH'!$C$1:$T$898,18,FALSE)</f>
        <v>17</v>
      </c>
      <c r="N197">
        <f>VLOOKUP($C197,'PoB AA'!$C$1:$T$898,17,FALSE)</f>
        <v>21</v>
      </c>
      <c r="O197">
        <f>VLOOKUP($C197,'PoB AA'!$C$1:$T$898,18,FALSE)</f>
        <v>0</v>
      </c>
      <c r="P197">
        <f>VLOOKUP($C197,'PoB AI'!$C$1:$T$898,17,FALSE)</f>
        <v>9</v>
      </c>
      <c r="Q197">
        <f>VLOOKUP($C197,'PoB AI'!$C$1:$T$898,18,FALSE)</f>
        <v>0</v>
      </c>
      <c r="R197">
        <f>VLOOKUP($C197,'PoB AS'!$C$1:$T$898,17,FALSE)</f>
        <v>191</v>
      </c>
      <c r="S197">
        <f>VLOOKUP($C197,'PoB AS'!$C$1:$T$898,18,FALSE)</f>
        <v>390</v>
      </c>
      <c r="T197">
        <f>VLOOKUP($C197,'PoB PI'!$C$1:$T$898,17,FALSE)</f>
        <v>0</v>
      </c>
      <c r="U197">
        <f>VLOOKUP($C197,'PoB PI'!$C$1:$T$898,18,FALSE)</f>
        <v>0</v>
      </c>
      <c r="V197">
        <f>VLOOKUP($C197,'PoB OT'!$C$1:$T$898,17,FALSE)</f>
        <v>21</v>
      </c>
      <c r="W197">
        <f>VLOOKUP($C197,'PoB OT'!$C$1:$T$898,18,FALSE)</f>
        <v>16</v>
      </c>
      <c r="X197">
        <f>VLOOKUP($C197,'PoB 2R'!$C$1:$T$898,17,FALSE)</f>
        <v>16</v>
      </c>
      <c r="Y197">
        <f>VLOOKUP($C197,'PoB 2R'!$C$1:$T$898,18,FALSE)</f>
        <v>24</v>
      </c>
    </row>
    <row r="198" spans="1:25" x14ac:dyDescent="0.25">
      <c r="A198" s="1" t="s">
        <v>430</v>
      </c>
      <c r="B198" s="2">
        <v>53033024702</v>
      </c>
      <c r="C198" t="s">
        <v>431</v>
      </c>
      <c r="D198">
        <f t="shared" si="12"/>
        <v>6065</v>
      </c>
      <c r="E198">
        <f>VLOOKUP($C198,'PoB Totals'!$C$3:$T$898,17,FALSE)</f>
        <v>5009</v>
      </c>
      <c r="F198">
        <f>VLOOKUP($C198,'PoB Totals'!$C$3:$T$898,18,FALSE)</f>
        <v>1056</v>
      </c>
      <c r="G198">
        <f t="shared" si="13"/>
        <v>6065</v>
      </c>
      <c r="H198">
        <f t="shared" si="14"/>
        <v>5009</v>
      </c>
      <c r="I198">
        <f t="shared" si="15"/>
        <v>1056</v>
      </c>
      <c r="J198">
        <f>VLOOKUP($C198,'PoB WN'!$C$1:$T$898,17,FALSE)</f>
        <v>4113</v>
      </c>
      <c r="K198">
        <f>VLOOKUP($C198,'PoB WN'!$C$1:$T$898,18,FALSE)</f>
        <v>412</v>
      </c>
      <c r="L198">
        <f>VLOOKUP($C198,'PoB WH'!$C$1:$T$898,17,FALSE)</f>
        <v>8</v>
      </c>
      <c r="M198">
        <f>VLOOKUP($C198,'PoB WH'!$C$1:$T$898,18,FALSE)</f>
        <v>0</v>
      </c>
      <c r="N198">
        <f>VLOOKUP($C198,'PoB AA'!$C$1:$T$898,17,FALSE)</f>
        <v>161</v>
      </c>
      <c r="O198">
        <f>VLOOKUP($C198,'PoB AA'!$C$1:$T$898,18,FALSE)</f>
        <v>7</v>
      </c>
      <c r="P198">
        <f>VLOOKUP($C198,'PoB AI'!$C$1:$T$898,17,FALSE)</f>
        <v>39</v>
      </c>
      <c r="Q198">
        <f>VLOOKUP($C198,'PoB AI'!$C$1:$T$898,18,FALSE)</f>
        <v>0</v>
      </c>
      <c r="R198">
        <f>VLOOKUP($C198,'PoB AS'!$C$1:$T$898,17,FALSE)</f>
        <v>486</v>
      </c>
      <c r="S198">
        <f>VLOOKUP($C198,'PoB AS'!$C$1:$T$898,18,FALSE)</f>
        <v>533</v>
      </c>
      <c r="T198">
        <f>VLOOKUP($C198,'PoB PI'!$C$1:$T$898,17,FALSE)</f>
        <v>0</v>
      </c>
      <c r="U198">
        <f>VLOOKUP($C198,'PoB PI'!$C$1:$T$898,18,FALSE)</f>
        <v>7</v>
      </c>
      <c r="V198">
        <f>VLOOKUP($C198,'PoB OT'!$C$1:$T$898,17,FALSE)</f>
        <v>16</v>
      </c>
      <c r="W198">
        <f>VLOOKUP($C198,'PoB OT'!$C$1:$T$898,18,FALSE)</f>
        <v>64</v>
      </c>
      <c r="X198">
        <f>VLOOKUP($C198,'PoB 2R'!$C$1:$T$898,17,FALSE)</f>
        <v>186</v>
      </c>
      <c r="Y198">
        <f>VLOOKUP($C198,'PoB 2R'!$C$1:$T$898,18,FALSE)</f>
        <v>33</v>
      </c>
    </row>
    <row r="199" spans="1:25" x14ac:dyDescent="0.25">
      <c r="A199" s="1" t="s">
        <v>432</v>
      </c>
      <c r="B199" s="2">
        <v>53033024800</v>
      </c>
      <c r="C199" t="s">
        <v>433</v>
      </c>
      <c r="D199">
        <f t="shared" si="12"/>
        <v>5314</v>
      </c>
      <c r="E199">
        <f>VLOOKUP($C199,'PoB Totals'!$C$3:$T$898,17,FALSE)</f>
        <v>3981</v>
      </c>
      <c r="F199">
        <f>VLOOKUP($C199,'PoB Totals'!$C$3:$T$898,18,FALSE)</f>
        <v>1333</v>
      </c>
      <c r="G199">
        <f t="shared" si="13"/>
        <v>5314</v>
      </c>
      <c r="H199">
        <f t="shared" si="14"/>
        <v>3981</v>
      </c>
      <c r="I199">
        <f t="shared" si="15"/>
        <v>1333</v>
      </c>
      <c r="J199">
        <f>VLOOKUP($C199,'PoB WN'!$C$1:$T$898,17,FALSE)</f>
        <v>3310</v>
      </c>
      <c r="K199">
        <f>VLOOKUP($C199,'PoB WN'!$C$1:$T$898,18,FALSE)</f>
        <v>479</v>
      </c>
      <c r="L199">
        <f>VLOOKUP($C199,'PoB WH'!$C$1:$T$898,17,FALSE)</f>
        <v>79</v>
      </c>
      <c r="M199">
        <f>VLOOKUP($C199,'PoB WH'!$C$1:$T$898,18,FALSE)</f>
        <v>113</v>
      </c>
      <c r="N199">
        <f>VLOOKUP($C199,'PoB AA'!$C$1:$T$898,17,FALSE)</f>
        <v>100</v>
      </c>
      <c r="O199">
        <f>VLOOKUP($C199,'PoB AA'!$C$1:$T$898,18,FALSE)</f>
        <v>0</v>
      </c>
      <c r="P199">
        <f>VLOOKUP($C199,'PoB AI'!$C$1:$T$898,17,FALSE)</f>
        <v>15</v>
      </c>
      <c r="Q199">
        <f>VLOOKUP($C199,'PoB AI'!$C$1:$T$898,18,FALSE)</f>
        <v>0</v>
      </c>
      <c r="R199">
        <f>VLOOKUP($C199,'PoB AS'!$C$1:$T$898,17,FALSE)</f>
        <v>293</v>
      </c>
      <c r="S199">
        <f>VLOOKUP($C199,'PoB AS'!$C$1:$T$898,18,FALSE)</f>
        <v>711</v>
      </c>
      <c r="T199">
        <f>VLOOKUP($C199,'PoB PI'!$C$1:$T$898,17,FALSE)</f>
        <v>29</v>
      </c>
      <c r="U199">
        <f>VLOOKUP($C199,'PoB PI'!$C$1:$T$898,18,FALSE)</f>
        <v>11</v>
      </c>
      <c r="V199">
        <f>VLOOKUP($C199,'PoB OT'!$C$1:$T$898,17,FALSE)</f>
        <v>40</v>
      </c>
      <c r="W199">
        <f>VLOOKUP($C199,'PoB OT'!$C$1:$T$898,18,FALSE)</f>
        <v>19</v>
      </c>
      <c r="X199">
        <f>VLOOKUP($C199,'PoB 2R'!$C$1:$T$898,17,FALSE)</f>
        <v>115</v>
      </c>
      <c r="Y199">
        <f>VLOOKUP($C199,'PoB 2R'!$C$1:$T$898,18,FALSE)</f>
        <v>0</v>
      </c>
    </row>
    <row r="200" spans="1:25" x14ac:dyDescent="0.25">
      <c r="A200" s="1" t="s">
        <v>434</v>
      </c>
      <c r="B200" s="2">
        <v>53033024901</v>
      </c>
      <c r="C200" t="s">
        <v>435</v>
      </c>
      <c r="D200">
        <f t="shared" si="12"/>
        <v>5011</v>
      </c>
      <c r="E200">
        <f>VLOOKUP($C200,'PoB Totals'!$C$3:$T$898,17,FALSE)</f>
        <v>3849</v>
      </c>
      <c r="F200">
        <f>VLOOKUP($C200,'PoB Totals'!$C$3:$T$898,18,FALSE)</f>
        <v>1162</v>
      </c>
      <c r="G200">
        <f t="shared" si="13"/>
        <v>5011</v>
      </c>
      <c r="H200">
        <f t="shared" si="14"/>
        <v>3849</v>
      </c>
      <c r="I200">
        <f t="shared" si="15"/>
        <v>1162</v>
      </c>
      <c r="J200">
        <f>VLOOKUP($C200,'PoB WN'!$C$1:$T$898,17,FALSE)</f>
        <v>3185</v>
      </c>
      <c r="K200">
        <f>VLOOKUP($C200,'PoB WN'!$C$1:$T$898,18,FALSE)</f>
        <v>376</v>
      </c>
      <c r="L200">
        <f>VLOOKUP($C200,'PoB WH'!$C$1:$T$898,17,FALSE)</f>
        <v>16</v>
      </c>
      <c r="M200">
        <f>VLOOKUP($C200,'PoB WH'!$C$1:$T$898,18,FALSE)</f>
        <v>12</v>
      </c>
      <c r="N200">
        <f>VLOOKUP($C200,'PoB AA'!$C$1:$T$898,17,FALSE)</f>
        <v>41</v>
      </c>
      <c r="O200">
        <f>VLOOKUP($C200,'PoB AA'!$C$1:$T$898,18,FALSE)</f>
        <v>0</v>
      </c>
      <c r="P200">
        <f>VLOOKUP($C200,'PoB AI'!$C$1:$T$898,17,FALSE)</f>
        <v>16</v>
      </c>
      <c r="Q200">
        <f>VLOOKUP($C200,'PoB AI'!$C$1:$T$898,18,FALSE)</f>
        <v>6</v>
      </c>
      <c r="R200">
        <f>VLOOKUP($C200,'PoB AS'!$C$1:$T$898,17,FALSE)</f>
        <v>440</v>
      </c>
      <c r="S200">
        <f>VLOOKUP($C200,'PoB AS'!$C$1:$T$898,18,FALSE)</f>
        <v>698</v>
      </c>
      <c r="T200">
        <f>VLOOKUP($C200,'PoB PI'!$C$1:$T$898,17,FALSE)</f>
        <v>0</v>
      </c>
      <c r="U200">
        <f>VLOOKUP($C200,'PoB PI'!$C$1:$T$898,18,FALSE)</f>
        <v>8</v>
      </c>
      <c r="V200">
        <f>VLOOKUP($C200,'PoB OT'!$C$1:$T$898,17,FALSE)</f>
        <v>9</v>
      </c>
      <c r="W200">
        <f>VLOOKUP($C200,'PoB OT'!$C$1:$T$898,18,FALSE)</f>
        <v>0</v>
      </c>
      <c r="X200">
        <f>VLOOKUP($C200,'PoB 2R'!$C$1:$T$898,17,FALSE)</f>
        <v>142</v>
      </c>
      <c r="Y200">
        <f>VLOOKUP($C200,'PoB 2R'!$C$1:$T$898,18,FALSE)</f>
        <v>62</v>
      </c>
    </row>
    <row r="201" spans="1:25" x14ac:dyDescent="0.25">
      <c r="A201" s="1" t="s">
        <v>436</v>
      </c>
      <c r="B201" s="2">
        <v>53033024902</v>
      </c>
      <c r="C201" t="s">
        <v>437</v>
      </c>
      <c r="D201">
        <f t="shared" si="12"/>
        <v>3586</v>
      </c>
      <c r="E201">
        <f>VLOOKUP($C201,'PoB Totals'!$C$3:$T$898,17,FALSE)</f>
        <v>2875</v>
      </c>
      <c r="F201">
        <f>VLOOKUP($C201,'PoB Totals'!$C$3:$T$898,18,FALSE)</f>
        <v>711</v>
      </c>
      <c r="G201">
        <f t="shared" si="13"/>
        <v>3586</v>
      </c>
      <c r="H201">
        <f t="shared" si="14"/>
        <v>2875</v>
      </c>
      <c r="I201">
        <f t="shared" si="15"/>
        <v>711</v>
      </c>
      <c r="J201">
        <f>VLOOKUP($C201,'PoB WN'!$C$1:$T$898,17,FALSE)</f>
        <v>2522</v>
      </c>
      <c r="K201">
        <f>VLOOKUP($C201,'PoB WN'!$C$1:$T$898,18,FALSE)</f>
        <v>287</v>
      </c>
      <c r="L201">
        <f>VLOOKUP($C201,'PoB WH'!$C$1:$T$898,17,FALSE)</f>
        <v>22</v>
      </c>
      <c r="M201">
        <f>VLOOKUP($C201,'PoB WH'!$C$1:$T$898,18,FALSE)</f>
        <v>10</v>
      </c>
      <c r="N201">
        <f>VLOOKUP($C201,'PoB AA'!$C$1:$T$898,17,FALSE)</f>
        <v>34</v>
      </c>
      <c r="O201">
        <f>VLOOKUP($C201,'PoB AA'!$C$1:$T$898,18,FALSE)</f>
        <v>0</v>
      </c>
      <c r="P201">
        <f>VLOOKUP($C201,'PoB AI'!$C$1:$T$898,17,FALSE)</f>
        <v>0</v>
      </c>
      <c r="Q201">
        <f>VLOOKUP($C201,'PoB AI'!$C$1:$T$898,18,FALSE)</f>
        <v>9</v>
      </c>
      <c r="R201">
        <f>VLOOKUP($C201,'PoB AS'!$C$1:$T$898,17,FALSE)</f>
        <v>210</v>
      </c>
      <c r="S201">
        <f>VLOOKUP($C201,'PoB AS'!$C$1:$T$898,18,FALSE)</f>
        <v>352</v>
      </c>
      <c r="T201">
        <f>VLOOKUP($C201,'PoB PI'!$C$1:$T$898,17,FALSE)</f>
        <v>11</v>
      </c>
      <c r="U201">
        <f>VLOOKUP($C201,'PoB PI'!$C$1:$T$898,18,FALSE)</f>
        <v>4</v>
      </c>
      <c r="V201">
        <f>VLOOKUP($C201,'PoB OT'!$C$1:$T$898,17,FALSE)</f>
        <v>8</v>
      </c>
      <c r="W201">
        <f>VLOOKUP($C201,'PoB OT'!$C$1:$T$898,18,FALSE)</f>
        <v>10</v>
      </c>
      <c r="X201">
        <f>VLOOKUP($C201,'PoB 2R'!$C$1:$T$898,17,FALSE)</f>
        <v>68</v>
      </c>
      <c r="Y201">
        <f>VLOOKUP($C201,'PoB 2R'!$C$1:$T$898,18,FALSE)</f>
        <v>39</v>
      </c>
    </row>
    <row r="202" spans="1:25" x14ac:dyDescent="0.25">
      <c r="A202" s="1" t="s">
        <v>438</v>
      </c>
      <c r="B202" s="2">
        <v>53033024903</v>
      </c>
      <c r="C202" t="s">
        <v>439</v>
      </c>
      <c r="D202">
        <f t="shared" si="12"/>
        <v>6649</v>
      </c>
      <c r="E202">
        <f>VLOOKUP($C202,'PoB Totals'!$C$3:$T$898,17,FALSE)</f>
        <v>5042</v>
      </c>
      <c r="F202">
        <f>VLOOKUP($C202,'PoB Totals'!$C$3:$T$898,18,FALSE)</f>
        <v>1607</v>
      </c>
      <c r="G202">
        <f t="shared" si="13"/>
        <v>6649</v>
      </c>
      <c r="H202">
        <f t="shared" si="14"/>
        <v>5042</v>
      </c>
      <c r="I202">
        <f t="shared" si="15"/>
        <v>1607</v>
      </c>
      <c r="J202">
        <f>VLOOKUP($C202,'PoB WN'!$C$1:$T$898,17,FALSE)</f>
        <v>3994</v>
      </c>
      <c r="K202">
        <f>VLOOKUP($C202,'PoB WN'!$C$1:$T$898,18,FALSE)</f>
        <v>482</v>
      </c>
      <c r="L202">
        <f>VLOOKUP($C202,'PoB WH'!$C$1:$T$898,17,FALSE)</f>
        <v>32</v>
      </c>
      <c r="M202">
        <f>VLOOKUP($C202,'PoB WH'!$C$1:$T$898,18,FALSE)</f>
        <v>0</v>
      </c>
      <c r="N202">
        <f>VLOOKUP($C202,'PoB AA'!$C$1:$T$898,17,FALSE)</f>
        <v>76</v>
      </c>
      <c r="O202">
        <f>VLOOKUP($C202,'PoB AA'!$C$1:$T$898,18,FALSE)</f>
        <v>2</v>
      </c>
      <c r="P202">
        <f>VLOOKUP($C202,'PoB AI'!$C$1:$T$898,17,FALSE)</f>
        <v>7</v>
      </c>
      <c r="Q202">
        <f>VLOOKUP($C202,'PoB AI'!$C$1:$T$898,18,FALSE)</f>
        <v>0</v>
      </c>
      <c r="R202">
        <f>VLOOKUP($C202,'PoB AS'!$C$1:$T$898,17,FALSE)</f>
        <v>766</v>
      </c>
      <c r="S202">
        <f>VLOOKUP($C202,'PoB AS'!$C$1:$T$898,18,FALSE)</f>
        <v>1070</v>
      </c>
      <c r="T202">
        <f>VLOOKUP($C202,'PoB PI'!$C$1:$T$898,17,FALSE)</f>
        <v>0</v>
      </c>
      <c r="U202">
        <f>VLOOKUP($C202,'PoB PI'!$C$1:$T$898,18,FALSE)</f>
        <v>0</v>
      </c>
      <c r="V202">
        <f>VLOOKUP($C202,'PoB OT'!$C$1:$T$898,17,FALSE)</f>
        <v>27</v>
      </c>
      <c r="W202">
        <f>VLOOKUP($C202,'PoB OT'!$C$1:$T$898,18,FALSE)</f>
        <v>0</v>
      </c>
      <c r="X202">
        <f>VLOOKUP($C202,'PoB 2R'!$C$1:$T$898,17,FALSE)</f>
        <v>140</v>
      </c>
      <c r="Y202">
        <f>VLOOKUP($C202,'PoB 2R'!$C$1:$T$898,18,FALSE)</f>
        <v>53</v>
      </c>
    </row>
    <row r="203" spans="1:25" x14ac:dyDescent="0.25">
      <c r="A203" s="1" t="s">
        <v>440</v>
      </c>
      <c r="B203" s="2">
        <v>53033025001</v>
      </c>
      <c r="C203" t="s">
        <v>441</v>
      </c>
      <c r="D203">
        <f t="shared" si="12"/>
        <v>4789</v>
      </c>
      <c r="E203">
        <f>VLOOKUP($C203,'PoB Totals'!$C$3:$T$898,17,FALSE)</f>
        <v>3782</v>
      </c>
      <c r="F203">
        <f>VLOOKUP($C203,'PoB Totals'!$C$3:$T$898,18,FALSE)</f>
        <v>1007</v>
      </c>
      <c r="G203">
        <f t="shared" si="13"/>
        <v>4789</v>
      </c>
      <c r="H203">
        <f t="shared" si="14"/>
        <v>3782</v>
      </c>
      <c r="I203">
        <f t="shared" si="15"/>
        <v>1007</v>
      </c>
      <c r="J203">
        <f>VLOOKUP($C203,'PoB WN'!$C$1:$T$898,17,FALSE)</f>
        <v>3277</v>
      </c>
      <c r="K203">
        <f>VLOOKUP($C203,'PoB WN'!$C$1:$T$898,18,FALSE)</f>
        <v>390</v>
      </c>
      <c r="L203">
        <f>VLOOKUP($C203,'PoB WH'!$C$1:$T$898,17,FALSE)</f>
        <v>46</v>
      </c>
      <c r="M203">
        <f>VLOOKUP($C203,'PoB WH'!$C$1:$T$898,18,FALSE)</f>
        <v>33</v>
      </c>
      <c r="N203">
        <f>VLOOKUP($C203,'PoB AA'!$C$1:$T$898,17,FALSE)</f>
        <v>59</v>
      </c>
      <c r="O203">
        <f>VLOOKUP($C203,'PoB AA'!$C$1:$T$898,18,FALSE)</f>
        <v>0</v>
      </c>
      <c r="P203">
        <f>VLOOKUP($C203,'PoB AI'!$C$1:$T$898,17,FALSE)</f>
        <v>6</v>
      </c>
      <c r="Q203">
        <f>VLOOKUP($C203,'PoB AI'!$C$1:$T$898,18,FALSE)</f>
        <v>0</v>
      </c>
      <c r="R203">
        <f>VLOOKUP($C203,'PoB AS'!$C$1:$T$898,17,FALSE)</f>
        <v>310</v>
      </c>
      <c r="S203">
        <f>VLOOKUP($C203,'PoB AS'!$C$1:$T$898,18,FALSE)</f>
        <v>562</v>
      </c>
      <c r="T203">
        <f>VLOOKUP($C203,'PoB PI'!$C$1:$T$898,17,FALSE)</f>
        <v>0</v>
      </c>
      <c r="U203">
        <f>VLOOKUP($C203,'PoB PI'!$C$1:$T$898,18,FALSE)</f>
        <v>0</v>
      </c>
      <c r="V203">
        <f>VLOOKUP($C203,'PoB OT'!$C$1:$T$898,17,FALSE)</f>
        <v>26</v>
      </c>
      <c r="W203">
        <f>VLOOKUP($C203,'PoB OT'!$C$1:$T$898,18,FALSE)</f>
        <v>18</v>
      </c>
      <c r="X203">
        <f>VLOOKUP($C203,'PoB 2R'!$C$1:$T$898,17,FALSE)</f>
        <v>58</v>
      </c>
      <c r="Y203">
        <f>VLOOKUP($C203,'PoB 2R'!$C$1:$T$898,18,FALSE)</f>
        <v>4</v>
      </c>
    </row>
    <row r="204" spans="1:25" x14ac:dyDescent="0.25">
      <c r="A204" s="1" t="s">
        <v>442</v>
      </c>
      <c r="B204" s="2">
        <v>53033025003</v>
      </c>
      <c r="C204" t="s">
        <v>443</v>
      </c>
      <c r="D204">
        <f t="shared" si="12"/>
        <v>6678</v>
      </c>
      <c r="E204">
        <f>VLOOKUP($C204,'PoB Totals'!$C$3:$T$898,17,FALSE)</f>
        <v>5586</v>
      </c>
      <c r="F204">
        <f>VLOOKUP($C204,'PoB Totals'!$C$3:$T$898,18,FALSE)</f>
        <v>1092</v>
      </c>
      <c r="G204">
        <f t="shared" si="13"/>
        <v>6678</v>
      </c>
      <c r="H204">
        <f t="shared" si="14"/>
        <v>5586</v>
      </c>
      <c r="I204">
        <f t="shared" si="15"/>
        <v>1092</v>
      </c>
      <c r="J204">
        <f>VLOOKUP($C204,'PoB WN'!$C$1:$T$898,17,FALSE)</f>
        <v>4750</v>
      </c>
      <c r="K204">
        <f>VLOOKUP($C204,'PoB WN'!$C$1:$T$898,18,FALSE)</f>
        <v>371</v>
      </c>
      <c r="L204">
        <f>VLOOKUP($C204,'PoB WH'!$C$1:$T$898,17,FALSE)</f>
        <v>93</v>
      </c>
      <c r="M204">
        <f>VLOOKUP($C204,'PoB WH'!$C$1:$T$898,18,FALSE)</f>
        <v>39</v>
      </c>
      <c r="N204">
        <f>VLOOKUP($C204,'PoB AA'!$C$1:$T$898,17,FALSE)</f>
        <v>28</v>
      </c>
      <c r="O204">
        <f>VLOOKUP($C204,'PoB AA'!$C$1:$T$898,18,FALSE)</f>
        <v>0</v>
      </c>
      <c r="P204">
        <f>VLOOKUP($C204,'PoB AI'!$C$1:$T$898,17,FALSE)</f>
        <v>11</v>
      </c>
      <c r="Q204">
        <f>VLOOKUP($C204,'PoB AI'!$C$1:$T$898,18,FALSE)</f>
        <v>0</v>
      </c>
      <c r="R204">
        <f>VLOOKUP($C204,'PoB AS'!$C$1:$T$898,17,FALSE)</f>
        <v>438</v>
      </c>
      <c r="S204">
        <f>VLOOKUP($C204,'PoB AS'!$C$1:$T$898,18,FALSE)</f>
        <v>659</v>
      </c>
      <c r="T204">
        <f>VLOOKUP($C204,'PoB PI'!$C$1:$T$898,17,FALSE)</f>
        <v>0</v>
      </c>
      <c r="U204">
        <f>VLOOKUP($C204,'PoB PI'!$C$1:$T$898,18,FALSE)</f>
        <v>0</v>
      </c>
      <c r="V204">
        <f>VLOOKUP($C204,'PoB OT'!$C$1:$T$898,17,FALSE)</f>
        <v>36</v>
      </c>
      <c r="W204">
        <f>VLOOKUP($C204,'PoB OT'!$C$1:$T$898,18,FALSE)</f>
        <v>0</v>
      </c>
      <c r="X204">
        <f>VLOOKUP($C204,'PoB 2R'!$C$1:$T$898,17,FALSE)</f>
        <v>230</v>
      </c>
      <c r="Y204">
        <f>VLOOKUP($C204,'PoB 2R'!$C$1:$T$898,18,FALSE)</f>
        <v>23</v>
      </c>
    </row>
    <row r="205" spans="1:25" x14ac:dyDescent="0.25">
      <c r="A205" s="1" t="s">
        <v>444</v>
      </c>
      <c r="B205" s="2">
        <v>53033025004</v>
      </c>
      <c r="C205" t="s">
        <v>445</v>
      </c>
      <c r="D205">
        <f t="shared" si="12"/>
        <v>4202</v>
      </c>
      <c r="E205">
        <f>VLOOKUP($C205,'PoB Totals'!$C$3:$T$898,17,FALSE)</f>
        <v>3416</v>
      </c>
      <c r="F205">
        <f>VLOOKUP($C205,'PoB Totals'!$C$3:$T$898,18,FALSE)</f>
        <v>786</v>
      </c>
      <c r="G205">
        <f t="shared" si="13"/>
        <v>4202</v>
      </c>
      <c r="H205">
        <f t="shared" si="14"/>
        <v>3416</v>
      </c>
      <c r="I205">
        <f t="shared" si="15"/>
        <v>786</v>
      </c>
      <c r="J205">
        <f>VLOOKUP($C205,'PoB WN'!$C$1:$T$898,17,FALSE)</f>
        <v>2946</v>
      </c>
      <c r="K205">
        <f>VLOOKUP($C205,'PoB WN'!$C$1:$T$898,18,FALSE)</f>
        <v>226</v>
      </c>
      <c r="L205">
        <f>VLOOKUP($C205,'PoB WH'!$C$1:$T$898,17,FALSE)</f>
        <v>72</v>
      </c>
      <c r="M205">
        <f>VLOOKUP($C205,'PoB WH'!$C$1:$T$898,18,FALSE)</f>
        <v>44</v>
      </c>
      <c r="N205">
        <f>VLOOKUP($C205,'PoB AA'!$C$1:$T$898,17,FALSE)</f>
        <v>0</v>
      </c>
      <c r="O205">
        <f>VLOOKUP($C205,'PoB AA'!$C$1:$T$898,18,FALSE)</f>
        <v>0</v>
      </c>
      <c r="P205">
        <f>VLOOKUP($C205,'PoB AI'!$C$1:$T$898,17,FALSE)</f>
        <v>49</v>
      </c>
      <c r="Q205">
        <f>VLOOKUP($C205,'PoB AI'!$C$1:$T$898,18,FALSE)</f>
        <v>0</v>
      </c>
      <c r="R205">
        <f>VLOOKUP($C205,'PoB AS'!$C$1:$T$898,17,FALSE)</f>
        <v>163</v>
      </c>
      <c r="S205">
        <f>VLOOKUP($C205,'PoB AS'!$C$1:$T$898,18,FALSE)</f>
        <v>427</v>
      </c>
      <c r="T205">
        <f>VLOOKUP($C205,'PoB PI'!$C$1:$T$898,17,FALSE)</f>
        <v>0</v>
      </c>
      <c r="U205">
        <f>VLOOKUP($C205,'PoB PI'!$C$1:$T$898,18,FALSE)</f>
        <v>0</v>
      </c>
      <c r="V205">
        <f>VLOOKUP($C205,'PoB OT'!$C$1:$T$898,17,FALSE)</f>
        <v>35</v>
      </c>
      <c r="W205">
        <f>VLOOKUP($C205,'PoB OT'!$C$1:$T$898,18,FALSE)</f>
        <v>53</v>
      </c>
      <c r="X205">
        <f>VLOOKUP($C205,'PoB 2R'!$C$1:$T$898,17,FALSE)</f>
        <v>151</v>
      </c>
      <c r="Y205">
        <f>VLOOKUP($C205,'PoB 2R'!$C$1:$T$898,18,FALSE)</f>
        <v>36</v>
      </c>
    </row>
    <row r="206" spans="1:25" x14ac:dyDescent="0.25">
      <c r="A206" s="1" t="s">
        <v>446</v>
      </c>
      <c r="B206" s="2">
        <v>53033025101</v>
      </c>
      <c r="C206" t="s">
        <v>447</v>
      </c>
      <c r="D206">
        <f t="shared" si="12"/>
        <v>5029</v>
      </c>
      <c r="E206">
        <f>VLOOKUP($C206,'PoB Totals'!$C$3:$T$898,17,FALSE)</f>
        <v>3845</v>
      </c>
      <c r="F206">
        <f>VLOOKUP($C206,'PoB Totals'!$C$3:$T$898,18,FALSE)</f>
        <v>1184</v>
      </c>
      <c r="G206">
        <f t="shared" si="13"/>
        <v>5029</v>
      </c>
      <c r="H206">
        <f t="shared" si="14"/>
        <v>3845</v>
      </c>
      <c r="I206">
        <f t="shared" si="15"/>
        <v>1184</v>
      </c>
      <c r="J206">
        <f>VLOOKUP($C206,'PoB WN'!$C$1:$T$898,17,FALSE)</f>
        <v>3017</v>
      </c>
      <c r="K206">
        <f>VLOOKUP($C206,'PoB WN'!$C$1:$T$898,18,FALSE)</f>
        <v>292</v>
      </c>
      <c r="L206">
        <f>VLOOKUP($C206,'PoB WH'!$C$1:$T$898,17,FALSE)</f>
        <v>88</v>
      </c>
      <c r="M206">
        <f>VLOOKUP($C206,'PoB WH'!$C$1:$T$898,18,FALSE)</f>
        <v>130</v>
      </c>
      <c r="N206">
        <f>VLOOKUP($C206,'PoB AA'!$C$1:$T$898,17,FALSE)</f>
        <v>168</v>
      </c>
      <c r="O206">
        <f>VLOOKUP($C206,'PoB AA'!$C$1:$T$898,18,FALSE)</f>
        <v>59</v>
      </c>
      <c r="P206">
        <f>VLOOKUP($C206,'PoB AI'!$C$1:$T$898,17,FALSE)</f>
        <v>11</v>
      </c>
      <c r="Q206">
        <f>VLOOKUP($C206,'PoB AI'!$C$1:$T$898,18,FALSE)</f>
        <v>0</v>
      </c>
      <c r="R206">
        <f>VLOOKUP($C206,'PoB AS'!$C$1:$T$898,17,FALSE)</f>
        <v>330</v>
      </c>
      <c r="S206">
        <f>VLOOKUP($C206,'PoB AS'!$C$1:$T$898,18,FALSE)</f>
        <v>560</v>
      </c>
      <c r="T206">
        <f>VLOOKUP($C206,'PoB PI'!$C$1:$T$898,17,FALSE)</f>
        <v>0</v>
      </c>
      <c r="U206">
        <f>VLOOKUP($C206,'PoB PI'!$C$1:$T$898,18,FALSE)</f>
        <v>6</v>
      </c>
      <c r="V206">
        <f>VLOOKUP($C206,'PoB OT'!$C$1:$T$898,17,FALSE)</f>
        <v>77</v>
      </c>
      <c r="W206">
        <f>VLOOKUP($C206,'PoB OT'!$C$1:$T$898,18,FALSE)</f>
        <v>73</v>
      </c>
      <c r="X206">
        <f>VLOOKUP($C206,'PoB 2R'!$C$1:$T$898,17,FALSE)</f>
        <v>154</v>
      </c>
      <c r="Y206">
        <f>VLOOKUP($C206,'PoB 2R'!$C$1:$T$898,18,FALSE)</f>
        <v>64</v>
      </c>
    </row>
    <row r="207" spans="1:25" x14ac:dyDescent="0.25">
      <c r="A207" s="1" t="s">
        <v>448</v>
      </c>
      <c r="B207" s="2">
        <v>53033025102</v>
      </c>
      <c r="C207" t="s">
        <v>449</v>
      </c>
      <c r="D207">
        <f t="shared" si="12"/>
        <v>4429</v>
      </c>
      <c r="E207">
        <f>VLOOKUP($C207,'PoB Totals'!$C$3:$T$898,17,FALSE)</f>
        <v>3613</v>
      </c>
      <c r="F207">
        <f>VLOOKUP($C207,'PoB Totals'!$C$3:$T$898,18,FALSE)</f>
        <v>816</v>
      </c>
      <c r="G207">
        <f t="shared" si="13"/>
        <v>4429</v>
      </c>
      <c r="H207">
        <f t="shared" si="14"/>
        <v>3613</v>
      </c>
      <c r="I207">
        <f t="shared" si="15"/>
        <v>816</v>
      </c>
      <c r="J207">
        <f>VLOOKUP($C207,'PoB WN'!$C$1:$T$898,17,FALSE)</f>
        <v>3106</v>
      </c>
      <c r="K207">
        <f>VLOOKUP($C207,'PoB WN'!$C$1:$T$898,18,FALSE)</f>
        <v>260</v>
      </c>
      <c r="L207">
        <f>VLOOKUP($C207,'PoB WH'!$C$1:$T$898,17,FALSE)</f>
        <v>30</v>
      </c>
      <c r="M207">
        <f>VLOOKUP($C207,'PoB WH'!$C$1:$T$898,18,FALSE)</f>
        <v>71</v>
      </c>
      <c r="N207">
        <f>VLOOKUP($C207,'PoB AA'!$C$1:$T$898,17,FALSE)</f>
        <v>144</v>
      </c>
      <c r="O207">
        <f>VLOOKUP($C207,'PoB AA'!$C$1:$T$898,18,FALSE)</f>
        <v>16</v>
      </c>
      <c r="P207">
        <f>VLOOKUP($C207,'PoB AI'!$C$1:$T$898,17,FALSE)</f>
        <v>12</v>
      </c>
      <c r="Q207">
        <f>VLOOKUP($C207,'PoB AI'!$C$1:$T$898,18,FALSE)</f>
        <v>0</v>
      </c>
      <c r="R207">
        <f>VLOOKUP($C207,'PoB AS'!$C$1:$T$898,17,FALSE)</f>
        <v>203</v>
      </c>
      <c r="S207">
        <f>VLOOKUP($C207,'PoB AS'!$C$1:$T$898,18,FALSE)</f>
        <v>398</v>
      </c>
      <c r="T207">
        <f>VLOOKUP($C207,'PoB PI'!$C$1:$T$898,17,FALSE)</f>
        <v>0</v>
      </c>
      <c r="U207">
        <f>VLOOKUP($C207,'PoB PI'!$C$1:$T$898,18,FALSE)</f>
        <v>0</v>
      </c>
      <c r="V207">
        <f>VLOOKUP($C207,'PoB OT'!$C$1:$T$898,17,FALSE)</f>
        <v>12</v>
      </c>
      <c r="W207">
        <f>VLOOKUP($C207,'PoB OT'!$C$1:$T$898,18,FALSE)</f>
        <v>0</v>
      </c>
      <c r="X207">
        <f>VLOOKUP($C207,'PoB 2R'!$C$1:$T$898,17,FALSE)</f>
        <v>106</v>
      </c>
      <c r="Y207">
        <f>VLOOKUP($C207,'PoB 2R'!$C$1:$T$898,18,FALSE)</f>
        <v>71</v>
      </c>
    </row>
    <row r="208" spans="1:25" x14ac:dyDescent="0.25">
      <c r="A208" s="1" t="s">
        <v>450</v>
      </c>
      <c r="B208" s="2">
        <v>53033025200</v>
      </c>
      <c r="C208" t="s">
        <v>451</v>
      </c>
      <c r="D208">
        <f t="shared" si="12"/>
        <v>6272</v>
      </c>
      <c r="E208">
        <f>VLOOKUP($C208,'PoB Totals'!$C$3:$T$898,17,FALSE)</f>
        <v>5323</v>
      </c>
      <c r="F208">
        <f>VLOOKUP($C208,'PoB Totals'!$C$3:$T$898,18,FALSE)</f>
        <v>949</v>
      </c>
      <c r="G208">
        <f t="shared" si="13"/>
        <v>6272</v>
      </c>
      <c r="H208">
        <f t="shared" si="14"/>
        <v>5323</v>
      </c>
      <c r="I208">
        <f t="shared" si="15"/>
        <v>949</v>
      </c>
      <c r="J208">
        <f>VLOOKUP($C208,'PoB WN'!$C$1:$T$898,17,FALSE)</f>
        <v>4381</v>
      </c>
      <c r="K208">
        <f>VLOOKUP($C208,'PoB WN'!$C$1:$T$898,18,FALSE)</f>
        <v>261</v>
      </c>
      <c r="L208">
        <f>VLOOKUP($C208,'PoB WH'!$C$1:$T$898,17,FALSE)</f>
        <v>15</v>
      </c>
      <c r="M208">
        <f>VLOOKUP($C208,'PoB WH'!$C$1:$T$898,18,FALSE)</f>
        <v>76</v>
      </c>
      <c r="N208">
        <f>VLOOKUP($C208,'PoB AA'!$C$1:$T$898,17,FALSE)</f>
        <v>298</v>
      </c>
      <c r="O208">
        <f>VLOOKUP($C208,'PoB AA'!$C$1:$T$898,18,FALSE)</f>
        <v>0</v>
      </c>
      <c r="P208">
        <f>VLOOKUP($C208,'PoB AI'!$C$1:$T$898,17,FALSE)</f>
        <v>9</v>
      </c>
      <c r="Q208">
        <f>VLOOKUP($C208,'PoB AI'!$C$1:$T$898,18,FALSE)</f>
        <v>0</v>
      </c>
      <c r="R208">
        <f>VLOOKUP($C208,'PoB AS'!$C$1:$T$898,17,FALSE)</f>
        <v>187</v>
      </c>
      <c r="S208">
        <f>VLOOKUP($C208,'PoB AS'!$C$1:$T$898,18,FALSE)</f>
        <v>445</v>
      </c>
      <c r="T208">
        <f>VLOOKUP($C208,'PoB PI'!$C$1:$T$898,17,FALSE)</f>
        <v>70</v>
      </c>
      <c r="U208">
        <f>VLOOKUP($C208,'PoB PI'!$C$1:$T$898,18,FALSE)</f>
        <v>12</v>
      </c>
      <c r="V208">
        <f>VLOOKUP($C208,'PoB OT'!$C$1:$T$898,17,FALSE)</f>
        <v>102</v>
      </c>
      <c r="W208">
        <f>VLOOKUP($C208,'PoB OT'!$C$1:$T$898,18,FALSE)</f>
        <v>128</v>
      </c>
      <c r="X208">
        <f>VLOOKUP($C208,'PoB 2R'!$C$1:$T$898,17,FALSE)</f>
        <v>261</v>
      </c>
      <c r="Y208">
        <f>VLOOKUP($C208,'PoB 2R'!$C$1:$T$898,18,FALSE)</f>
        <v>27</v>
      </c>
    </row>
    <row r="209" spans="1:25" x14ac:dyDescent="0.25">
      <c r="A209" s="1" t="s">
        <v>452</v>
      </c>
      <c r="B209" s="2">
        <v>53033025300</v>
      </c>
      <c r="C209" t="s">
        <v>453</v>
      </c>
      <c r="D209">
        <f t="shared" si="12"/>
        <v>6967</v>
      </c>
      <c r="E209">
        <f>VLOOKUP($C209,'PoB Totals'!$C$3:$T$898,17,FALSE)</f>
        <v>6172</v>
      </c>
      <c r="F209">
        <f>VLOOKUP($C209,'PoB Totals'!$C$3:$T$898,18,FALSE)</f>
        <v>795</v>
      </c>
      <c r="G209">
        <f t="shared" si="13"/>
        <v>6967</v>
      </c>
      <c r="H209">
        <f t="shared" si="14"/>
        <v>6172</v>
      </c>
      <c r="I209">
        <f t="shared" si="15"/>
        <v>795</v>
      </c>
      <c r="J209">
        <f>VLOOKUP($C209,'PoB WN'!$C$1:$T$898,17,FALSE)</f>
        <v>5001</v>
      </c>
      <c r="K209">
        <f>VLOOKUP($C209,'PoB WN'!$C$1:$T$898,18,FALSE)</f>
        <v>195</v>
      </c>
      <c r="L209">
        <f>VLOOKUP($C209,'PoB WH'!$C$1:$T$898,17,FALSE)</f>
        <v>127</v>
      </c>
      <c r="M209">
        <f>VLOOKUP($C209,'PoB WH'!$C$1:$T$898,18,FALSE)</f>
        <v>97</v>
      </c>
      <c r="N209">
        <f>VLOOKUP($C209,'PoB AA'!$C$1:$T$898,17,FALSE)</f>
        <v>513</v>
      </c>
      <c r="O209">
        <f>VLOOKUP($C209,'PoB AA'!$C$1:$T$898,18,FALSE)</f>
        <v>10</v>
      </c>
      <c r="P209">
        <f>VLOOKUP($C209,'PoB AI'!$C$1:$T$898,17,FALSE)</f>
        <v>63</v>
      </c>
      <c r="Q209">
        <f>VLOOKUP($C209,'PoB AI'!$C$1:$T$898,18,FALSE)</f>
        <v>11</v>
      </c>
      <c r="R209">
        <f>VLOOKUP($C209,'PoB AS'!$C$1:$T$898,17,FALSE)</f>
        <v>122</v>
      </c>
      <c r="S209">
        <f>VLOOKUP($C209,'PoB AS'!$C$1:$T$898,18,FALSE)</f>
        <v>310</v>
      </c>
      <c r="T209">
        <f>VLOOKUP($C209,'PoB PI'!$C$1:$T$898,17,FALSE)</f>
        <v>27</v>
      </c>
      <c r="U209">
        <f>VLOOKUP($C209,'PoB PI'!$C$1:$T$898,18,FALSE)</f>
        <v>0</v>
      </c>
      <c r="V209">
        <f>VLOOKUP($C209,'PoB OT'!$C$1:$T$898,17,FALSE)</f>
        <v>64</v>
      </c>
      <c r="W209">
        <f>VLOOKUP($C209,'PoB OT'!$C$1:$T$898,18,FALSE)</f>
        <v>115</v>
      </c>
      <c r="X209">
        <f>VLOOKUP($C209,'PoB 2R'!$C$1:$T$898,17,FALSE)</f>
        <v>255</v>
      </c>
      <c r="Y209">
        <f>VLOOKUP($C209,'PoB 2R'!$C$1:$T$898,18,FALSE)</f>
        <v>57</v>
      </c>
    </row>
    <row r="210" spans="1:25" x14ac:dyDescent="0.25">
      <c r="A210" s="1" t="s">
        <v>454</v>
      </c>
      <c r="B210" s="2">
        <v>53033025400</v>
      </c>
      <c r="C210" t="s">
        <v>455</v>
      </c>
      <c r="D210">
        <f t="shared" si="12"/>
        <v>6316</v>
      </c>
      <c r="E210">
        <f>VLOOKUP($C210,'PoB Totals'!$C$3:$T$898,17,FALSE)</f>
        <v>4976</v>
      </c>
      <c r="F210">
        <f>VLOOKUP($C210,'PoB Totals'!$C$3:$T$898,18,FALSE)</f>
        <v>1340</v>
      </c>
      <c r="G210">
        <f t="shared" si="13"/>
        <v>6316</v>
      </c>
      <c r="H210">
        <f t="shared" si="14"/>
        <v>4976</v>
      </c>
      <c r="I210">
        <f t="shared" si="15"/>
        <v>1340</v>
      </c>
      <c r="J210">
        <f>VLOOKUP($C210,'PoB WN'!$C$1:$T$898,17,FALSE)</f>
        <v>3754</v>
      </c>
      <c r="K210">
        <f>VLOOKUP($C210,'PoB WN'!$C$1:$T$898,18,FALSE)</f>
        <v>352</v>
      </c>
      <c r="L210">
        <f>VLOOKUP($C210,'PoB WH'!$C$1:$T$898,17,FALSE)</f>
        <v>102</v>
      </c>
      <c r="M210">
        <f>VLOOKUP($C210,'PoB WH'!$C$1:$T$898,18,FALSE)</f>
        <v>100</v>
      </c>
      <c r="N210">
        <f>VLOOKUP($C210,'PoB AA'!$C$1:$T$898,17,FALSE)</f>
        <v>457</v>
      </c>
      <c r="O210">
        <f>VLOOKUP($C210,'PoB AA'!$C$1:$T$898,18,FALSE)</f>
        <v>90</v>
      </c>
      <c r="P210">
        <f>VLOOKUP($C210,'PoB AI'!$C$1:$T$898,17,FALSE)</f>
        <v>55</v>
      </c>
      <c r="Q210">
        <f>VLOOKUP($C210,'PoB AI'!$C$1:$T$898,18,FALSE)</f>
        <v>0</v>
      </c>
      <c r="R210">
        <f>VLOOKUP($C210,'PoB AS'!$C$1:$T$898,17,FALSE)</f>
        <v>168</v>
      </c>
      <c r="S210">
        <f>VLOOKUP($C210,'PoB AS'!$C$1:$T$898,18,FALSE)</f>
        <v>616</v>
      </c>
      <c r="T210">
        <f>VLOOKUP($C210,'PoB PI'!$C$1:$T$898,17,FALSE)</f>
        <v>0</v>
      </c>
      <c r="U210">
        <f>VLOOKUP($C210,'PoB PI'!$C$1:$T$898,18,FALSE)</f>
        <v>0</v>
      </c>
      <c r="V210">
        <f>VLOOKUP($C210,'PoB OT'!$C$1:$T$898,17,FALSE)</f>
        <v>219</v>
      </c>
      <c r="W210">
        <f>VLOOKUP($C210,'PoB OT'!$C$1:$T$898,18,FALSE)</f>
        <v>106</v>
      </c>
      <c r="X210">
        <f>VLOOKUP($C210,'PoB 2R'!$C$1:$T$898,17,FALSE)</f>
        <v>221</v>
      </c>
      <c r="Y210">
        <f>VLOOKUP($C210,'PoB 2R'!$C$1:$T$898,18,FALSE)</f>
        <v>76</v>
      </c>
    </row>
    <row r="211" spans="1:25" x14ac:dyDescent="0.25">
      <c r="A211" s="1" t="s">
        <v>456</v>
      </c>
      <c r="B211" s="2">
        <v>53033025500</v>
      </c>
      <c r="C211" t="s">
        <v>457</v>
      </c>
      <c r="D211">
        <f t="shared" si="12"/>
        <v>4241</v>
      </c>
      <c r="E211">
        <f>VLOOKUP($C211,'PoB Totals'!$C$3:$T$898,17,FALSE)</f>
        <v>3309</v>
      </c>
      <c r="F211">
        <f>VLOOKUP($C211,'PoB Totals'!$C$3:$T$898,18,FALSE)</f>
        <v>932</v>
      </c>
      <c r="G211">
        <f t="shared" si="13"/>
        <v>4241</v>
      </c>
      <c r="H211">
        <f t="shared" si="14"/>
        <v>3309</v>
      </c>
      <c r="I211">
        <f t="shared" si="15"/>
        <v>932</v>
      </c>
      <c r="J211">
        <f>VLOOKUP($C211,'PoB WN'!$C$1:$T$898,17,FALSE)</f>
        <v>2625</v>
      </c>
      <c r="K211">
        <f>VLOOKUP($C211,'PoB WN'!$C$1:$T$898,18,FALSE)</f>
        <v>191</v>
      </c>
      <c r="L211">
        <f>VLOOKUP($C211,'PoB WH'!$C$1:$T$898,17,FALSE)</f>
        <v>106</v>
      </c>
      <c r="M211">
        <f>VLOOKUP($C211,'PoB WH'!$C$1:$T$898,18,FALSE)</f>
        <v>56</v>
      </c>
      <c r="N211">
        <f>VLOOKUP($C211,'PoB AA'!$C$1:$T$898,17,FALSE)</f>
        <v>213</v>
      </c>
      <c r="O211">
        <f>VLOOKUP($C211,'PoB AA'!$C$1:$T$898,18,FALSE)</f>
        <v>9</v>
      </c>
      <c r="P211">
        <f>VLOOKUP($C211,'PoB AI'!$C$1:$T$898,17,FALSE)</f>
        <v>43</v>
      </c>
      <c r="Q211">
        <f>VLOOKUP($C211,'PoB AI'!$C$1:$T$898,18,FALSE)</f>
        <v>0</v>
      </c>
      <c r="R211">
        <f>VLOOKUP($C211,'PoB AS'!$C$1:$T$898,17,FALSE)</f>
        <v>72</v>
      </c>
      <c r="S211">
        <f>VLOOKUP($C211,'PoB AS'!$C$1:$T$898,18,FALSE)</f>
        <v>371</v>
      </c>
      <c r="T211">
        <f>VLOOKUP($C211,'PoB PI'!$C$1:$T$898,17,FALSE)</f>
        <v>12</v>
      </c>
      <c r="U211">
        <f>VLOOKUP($C211,'PoB PI'!$C$1:$T$898,18,FALSE)</f>
        <v>18</v>
      </c>
      <c r="V211">
        <f>VLOOKUP($C211,'PoB OT'!$C$1:$T$898,17,FALSE)</f>
        <v>43</v>
      </c>
      <c r="W211">
        <f>VLOOKUP($C211,'PoB OT'!$C$1:$T$898,18,FALSE)</f>
        <v>197</v>
      </c>
      <c r="X211">
        <f>VLOOKUP($C211,'PoB 2R'!$C$1:$T$898,17,FALSE)</f>
        <v>195</v>
      </c>
      <c r="Y211">
        <f>VLOOKUP($C211,'PoB 2R'!$C$1:$T$898,18,FALSE)</f>
        <v>90</v>
      </c>
    </row>
    <row r="212" spans="1:25" x14ac:dyDescent="0.25">
      <c r="A212" s="1" t="s">
        <v>458</v>
      </c>
      <c r="B212" s="2">
        <v>53033025600</v>
      </c>
      <c r="C212" t="s">
        <v>459</v>
      </c>
      <c r="D212">
        <f t="shared" si="12"/>
        <v>6164</v>
      </c>
      <c r="E212">
        <f>VLOOKUP($C212,'PoB Totals'!$C$3:$T$898,17,FALSE)</f>
        <v>5326</v>
      </c>
      <c r="F212">
        <f>VLOOKUP($C212,'PoB Totals'!$C$3:$T$898,18,FALSE)</f>
        <v>838</v>
      </c>
      <c r="G212">
        <f t="shared" si="13"/>
        <v>6164</v>
      </c>
      <c r="H212">
        <f t="shared" si="14"/>
        <v>5326</v>
      </c>
      <c r="I212">
        <f t="shared" si="15"/>
        <v>838</v>
      </c>
      <c r="J212">
        <f>VLOOKUP($C212,'PoB WN'!$C$1:$T$898,17,FALSE)</f>
        <v>4618</v>
      </c>
      <c r="K212">
        <f>VLOOKUP($C212,'PoB WN'!$C$1:$T$898,18,FALSE)</f>
        <v>247</v>
      </c>
      <c r="L212">
        <f>VLOOKUP($C212,'PoB WH'!$C$1:$T$898,17,FALSE)</f>
        <v>112</v>
      </c>
      <c r="M212">
        <f>VLOOKUP($C212,'PoB WH'!$C$1:$T$898,18,FALSE)</f>
        <v>69</v>
      </c>
      <c r="N212">
        <f>VLOOKUP($C212,'PoB AA'!$C$1:$T$898,17,FALSE)</f>
        <v>147</v>
      </c>
      <c r="O212">
        <f>VLOOKUP($C212,'PoB AA'!$C$1:$T$898,18,FALSE)</f>
        <v>16</v>
      </c>
      <c r="P212">
        <f>VLOOKUP($C212,'PoB AI'!$C$1:$T$898,17,FALSE)</f>
        <v>26</v>
      </c>
      <c r="Q212">
        <f>VLOOKUP($C212,'PoB AI'!$C$1:$T$898,18,FALSE)</f>
        <v>12</v>
      </c>
      <c r="R212">
        <f>VLOOKUP($C212,'PoB AS'!$C$1:$T$898,17,FALSE)</f>
        <v>149</v>
      </c>
      <c r="S212">
        <f>VLOOKUP($C212,'PoB AS'!$C$1:$T$898,18,FALSE)</f>
        <v>201</v>
      </c>
      <c r="T212">
        <f>VLOOKUP($C212,'PoB PI'!$C$1:$T$898,17,FALSE)</f>
        <v>5</v>
      </c>
      <c r="U212">
        <f>VLOOKUP($C212,'PoB PI'!$C$1:$T$898,18,FALSE)</f>
        <v>0</v>
      </c>
      <c r="V212">
        <f>VLOOKUP($C212,'PoB OT'!$C$1:$T$898,17,FALSE)</f>
        <v>42</v>
      </c>
      <c r="W212">
        <f>VLOOKUP($C212,'PoB OT'!$C$1:$T$898,18,FALSE)</f>
        <v>267</v>
      </c>
      <c r="X212">
        <f>VLOOKUP($C212,'PoB 2R'!$C$1:$T$898,17,FALSE)</f>
        <v>227</v>
      </c>
      <c r="Y212">
        <f>VLOOKUP($C212,'PoB 2R'!$C$1:$T$898,18,FALSE)</f>
        <v>26</v>
      </c>
    </row>
    <row r="213" spans="1:25" x14ac:dyDescent="0.25">
      <c r="A213" s="1" t="s">
        <v>460</v>
      </c>
      <c r="B213" s="2">
        <v>53033025701</v>
      </c>
      <c r="C213" t="s">
        <v>461</v>
      </c>
      <c r="D213">
        <f t="shared" si="12"/>
        <v>5402</v>
      </c>
      <c r="E213">
        <f>VLOOKUP($C213,'PoB Totals'!$C$3:$T$898,17,FALSE)</f>
        <v>3658</v>
      </c>
      <c r="F213">
        <f>VLOOKUP($C213,'PoB Totals'!$C$3:$T$898,18,FALSE)</f>
        <v>1744</v>
      </c>
      <c r="G213">
        <f t="shared" si="13"/>
        <v>5402</v>
      </c>
      <c r="H213">
        <f t="shared" si="14"/>
        <v>3658</v>
      </c>
      <c r="I213">
        <f t="shared" si="15"/>
        <v>1744</v>
      </c>
      <c r="J213">
        <f>VLOOKUP($C213,'PoB WN'!$C$1:$T$898,17,FALSE)</f>
        <v>2727</v>
      </c>
      <c r="K213">
        <f>VLOOKUP($C213,'PoB WN'!$C$1:$T$898,18,FALSE)</f>
        <v>819</v>
      </c>
      <c r="L213">
        <f>VLOOKUP($C213,'PoB WH'!$C$1:$T$898,17,FALSE)</f>
        <v>79</v>
      </c>
      <c r="M213">
        <f>VLOOKUP($C213,'PoB WH'!$C$1:$T$898,18,FALSE)</f>
        <v>20</v>
      </c>
      <c r="N213">
        <f>VLOOKUP($C213,'PoB AA'!$C$1:$T$898,17,FALSE)</f>
        <v>307</v>
      </c>
      <c r="O213">
        <f>VLOOKUP($C213,'PoB AA'!$C$1:$T$898,18,FALSE)</f>
        <v>98</v>
      </c>
      <c r="P213">
        <f>VLOOKUP($C213,'PoB AI'!$C$1:$T$898,17,FALSE)</f>
        <v>15</v>
      </c>
      <c r="Q213">
        <f>VLOOKUP($C213,'PoB AI'!$C$1:$T$898,18,FALSE)</f>
        <v>0</v>
      </c>
      <c r="R213">
        <f>VLOOKUP($C213,'PoB AS'!$C$1:$T$898,17,FALSE)</f>
        <v>254</v>
      </c>
      <c r="S213">
        <f>VLOOKUP($C213,'PoB AS'!$C$1:$T$898,18,FALSE)</f>
        <v>521</v>
      </c>
      <c r="T213">
        <f>VLOOKUP($C213,'PoB PI'!$C$1:$T$898,17,FALSE)</f>
        <v>0</v>
      </c>
      <c r="U213">
        <f>VLOOKUP($C213,'PoB PI'!$C$1:$T$898,18,FALSE)</f>
        <v>0</v>
      </c>
      <c r="V213">
        <f>VLOOKUP($C213,'PoB OT'!$C$1:$T$898,17,FALSE)</f>
        <v>92</v>
      </c>
      <c r="W213">
        <f>VLOOKUP($C213,'PoB OT'!$C$1:$T$898,18,FALSE)</f>
        <v>175</v>
      </c>
      <c r="X213">
        <f>VLOOKUP($C213,'PoB 2R'!$C$1:$T$898,17,FALSE)</f>
        <v>184</v>
      </c>
      <c r="Y213">
        <f>VLOOKUP($C213,'PoB 2R'!$C$1:$T$898,18,FALSE)</f>
        <v>111</v>
      </c>
    </row>
    <row r="214" spans="1:25" x14ac:dyDescent="0.25">
      <c r="A214" s="1" t="s">
        <v>462</v>
      </c>
      <c r="B214" s="2">
        <v>53033025702</v>
      </c>
      <c r="C214" t="s">
        <v>463</v>
      </c>
      <c r="D214">
        <f t="shared" si="12"/>
        <v>3418</v>
      </c>
      <c r="E214">
        <f>VLOOKUP($C214,'PoB Totals'!$C$3:$T$898,17,FALSE)</f>
        <v>2969</v>
      </c>
      <c r="F214">
        <f>VLOOKUP($C214,'PoB Totals'!$C$3:$T$898,18,FALSE)</f>
        <v>449</v>
      </c>
      <c r="G214">
        <f t="shared" si="13"/>
        <v>3418</v>
      </c>
      <c r="H214">
        <f t="shared" si="14"/>
        <v>2969</v>
      </c>
      <c r="I214">
        <f t="shared" si="15"/>
        <v>449</v>
      </c>
      <c r="J214">
        <f>VLOOKUP($C214,'PoB WN'!$C$1:$T$898,17,FALSE)</f>
        <v>2218</v>
      </c>
      <c r="K214">
        <f>VLOOKUP($C214,'PoB WN'!$C$1:$T$898,18,FALSE)</f>
        <v>71</v>
      </c>
      <c r="L214">
        <f>VLOOKUP($C214,'PoB WH'!$C$1:$T$898,17,FALSE)</f>
        <v>39</v>
      </c>
      <c r="M214">
        <f>VLOOKUP($C214,'PoB WH'!$C$1:$T$898,18,FALSE)</f>
        <v>27</v>
      </c>
      <c r="N214">
        <f>VLOOKUP($C214,'PoB AA'!$C$1:$T$898,17,FALSE)</f>
        <v>259</v>
      </c>
      <c r="O214">
        <f>VLOOKUP($C214,'PoB AA'!$C$1:$T$898,18,FALSE)</f>
        <v>0</v>
      </c>
      <c r="P214">
        <f>VLOOKUP($C214,'PoB AI'!$C$1:$T$898,17,FALSE)</f>
        <v>0</v>
      </c>
      <c r="Q214">
        <f>VLOOKUP($C214,'PoB AI'!$C$1:$T$898,18,FALSE)</f>
        <v>0</v>
      </c>
      <c r="R214">
        <f>VLOOKUP($C214,'PoB AS'!$C$1:$T$898,17,FALSE)</f>
        <v>257</v>
      </c>
      <c r="S214">
        <f>VLOOKUP($C214,'PoB AS'!$C$1:$T$898,18,FALSE)</f>
        <v>315</v>
      </c>
      <c r="T214">
        <f>VLOOKUP($C214,'PoB PI'!$C$1:$T$898,17,FALSE)</f>
        <v>0</v>
      </c>
      <c r="U214">
        <f>VLOOKUP($C214,'PoB PI'!$C$1:$T$898,18,FALSE)</f>
        <v>0</v>
      </c>
      <c r="V214">
        <f>VLOOKUP($C214,'PoB OT'!$C$1:$T$898,17,FALSE)</f>
        <v>43</v>
      </c>
      <c r="W214">
        <f>VLOOKUP($C214,'PoB OT'!$C$1:$T$898,18,FALSE)</f>
        <v>7</v>
      </c>
      <c r="X214">
        <f>VLOOKUP($C214,'PoB 2R'!$C$1:$T$898,17,FALSE)</f>
        <v>153</v>
      </c>
      <c r="Y214">
        <f>VLOOKUP($C214,'PoB 2R'!$C$1:$T$898,18,FALSE)</f>
        <v>29</v>
      </c>
    </row>
    <row r="215" spans="1:25" x14ac:dyDescent="0.25">
      <c r="A215" s="1" t="s">
        <v>464</v>
      </c>
      <c r="B215" s="2">
        <v>53033025801</v>
      </c>
      <c r="C215" t="s">
        <v>465</v>
      </c>
      <c r="D215">
        <f t="shared" si="12"/>
        <v>7816</v>
      </c>
      <c r="E215">
        <f>VLOOKUP($C215,'PoB Totals'!$C$3:$T$898,17,FALSE)</f>
        <v>6286</v>
      </c>
      <c r="F215">
        <f>VLOOKUP($C215,'PoB Totals'!$C$3:$T$898,18,FALSE)</f>
        <v>1530</v>
      </c>
      <c r="G215">
        <f t="shared" si="13"/>
        <v>7816</v>
      </c>
      <c r="H215">
        <f t="shared" si="14"/>
        <v>6286</v>
      </c>
      <c r="I215">
        <f t="shared" si="15"/>
        <v>1530</v>
      </c>
      <c r="J215">
        <f>VLOOKUP($C215,'PoB WN'!$C$1:$T$898,17,FALSE)</f>
        <v>4349</v>
      </c>
      <c r="K215">
        <f>VLOOKUP($C215,'PoB WN'!$C$1:$T$898,18,FALSE)</f>
        <v>392</v>
      </c>
      <c r="L215">
        <f>VLOOKUP($C215,'PoB WH'!$C$1:$T$898,17,FALSE)</f>
        <v>129</v>
      </c>
      <c r="M215">
        <f>VLOOKUP($C215,'PoB WH'!$C$1:$T$898,18,FALSE)</f>
        <v>4</v>
      </c>
      <c r="N215">
        <f>VLOOKUP($C215,'PoB AA'!$C$1:$T$898,17,FALSE)</f>
        <v>556</v>
      </c>
      <c r="O215">
        <f>VLOOKUP($C215,'PoB AA'!$C$1:$T$898,18,FALSE)</f>
        <v>96</v>
      </c>
      <c r="P215">
        <f>VLOOKUP($C215,'PoB AI'!$C$1:$T$898,17,FALSE)</f>
        <v>28</v>
      </c>
      <c r="Q215">
        <f>VLOOKUP($C215,'PoB AI'!$C$1:$T$898,18,FALSE)</f>
        <v>0</v>
      </c>
      <c r="R215">
        <f>VLOOKUP($C215,'PoB AS'!$C$1:$T$898,17,FALSE)</f>
        <v>518</v>
      </c>
      <c r="S215">
        <f>VLOOKUP($C215,'PoB AS'!$C$1:$T$898,18,FALSE)</f>
        <v>886</v>
      </c>
      <c r="T215">
        <f>VLOOKUP($C215,'PoB PI'!$C$1:$T$898,17,FALSE)</f>
        <v>0</v>
      </c>
      <c r="U215">
        <f>VLOOKUP($C215,'PoB PI'!$C$1:$T$898,18,FALSE)</f>
        <v>0</v>
      </c>
      <c r="V215">
        <f>VLOOKUP($C215,'PoB OT'!$C$1:$T$898,17,FALSE)</f>
        <v>254</v>
      </c>
      <c r="W215">
        <f>VLOOKUP($C215,'PoB OT'!$C$1:$T$898,18,FALSE)</f>
        <v>73</v>
      </c>
      <c r="X215">
        <f>VLOOKUP($C215,'PoB 2R'!$C$1:$T$898,17,FALSE)</f>
        <v>452</v>
      </c>
      <c r="Y215">
        <f>VLOOKUP($C215,'PoB 2R'!$C$1:$T$898,18,FALSE)</f>
        <v>79</v>
      </c>
    </row>
    <row r="216" spans="1:25" x14ac:dyDescent="0.25">
      <c r="A216" s="1" t="s">
        <v>466</v>
      </c>
      <c r="B216" s="2">
        <v>53033025803</v>
      </c>
      <c r="C216" t="s">
        <v>467</v>
      </c>
      <c r="D216">
        <f t="shared" si="12"/>
        <v>4228</v>
      </c>
      <c r="E216">
        <f>VLOOKUP($C216,'PoB Totals'!$C$3:$T$898,17,FALSE)</f>
        <v>3626</v>
      </c>
      <c r="F216">
        <f>VLOOKUP($C216,'PoB Totals'!$C$3:$T$898,18,FALSE)</f>
        <v>602</v>
      </c>
      <c r="G216">
        <f t="shared" si="13"/>
        <v>4228</v>
      </c>
      <c r="H216">
        <f t="shared" si="14"/>
        <v>3626</v>
      </c>
      <c r="I216">
        <f t="shared" si="15"/>
        <v>602</v>
      </c>
      <c r="J216">
        <f>VLOOKUP($C216,'PoB WN'!$C$1:$T$898,17,FALSE)</f>
        <v>2642</v>
      </c>
      <c r="K216">
        <f>VLOOKUP($C216,'PoB WN'!$C$1:$T$898,18,FALSE)</f>
        <v>160</v>
      </c>
      <c r="L216">
        <f>VLOOKUP($C216,'PoB WH'!$C$1:$T$898,17,FALSE)</f>
        <v>15</v>
      </c>
      <c r="M216">
        <f>VLOOKUP($C216,'PoB WH'!$C$1:$T$898,18,FALSE)</f>
        <v>17</v>
      </c>
      <c r="N216">
        <f>VLOOKUP($C216,'PoB AA'!$C$1:$T$898,17,FALSE)</f>
        <v>385</v>
      </c>
      <c r="O216">
        <f>VLOOKUP($C216,'PoB AA'!$C$1:$T$898,18,FALSE)</f>
        <v>25</v>
      </c>
      <c r="P216">
        <f>VLOOKUP($C216,'PoB AI'!$C$1:$T$898,17,FALSE)</f>
        <v>54</v>
      </c>
      <c r="Q216">
        <f>VLOOKUP($C216,'PoB AI'!$C$1:$T$898,18,FALSE)</f>
        <v>0</v>
      </c>
      <c r="R216">
        <f>VLOOKUP($C216,'PoB AS'!$C$1:$T$898,17,FALSE)</f>
        <v>130</v>
      </c>
      <c r="S216">
        <f>VLOOKUP($C216,'PoB AS'!$C$1:$T$898,18,FALSE)</f>
        <v>325</v>
      </c>
      <c r="T216">
        <f>VLOOKUP($C216,'PoB PI'!$C$1:$T$898,17,FALSE)</f>
        <v>88</v>
      </c>
      <c r="U216">
        <f>VLOOKUP($C216,'PoB PI'!$C$1:$T$898,18,FALSE)</f>
        <v>6</v>
      </c>
      <c r="V216">
        <f>VLOOKUP($C216,'PoB OT'!$C$1:$T$898,17,FALSE)</f>
        <v>139</v>
      </c>
      <c r="W216">
        <f>VLOOKUP($C216,'PoB OT'!$C$1:$T$898,18,FALSE)</f>
        <v>63</v>
      </c>
      <c r="X216">
        <f>VLOOKUP($C216,'PoB 2R'!$C$1:$T$898,17,FALSE)</f>
        <v>173</v>
      </c>
      <c r="Y216">
        <f>VLOOKUP($C216,'PoB 2R'!$C$1:$T$898,18,FALSE)</f>
        <v>6</v>
      </c>
    </row>
    <row r="217" spans="1:25" x14ac:dyDescent="0.25">
      <c r="A217" s="1" t="s">
        <v>468</v>
      </c>
      <c r="B217" s="2">
        <v>53033025804</v>
      </c>
      <c r="C217" t="s">
        <v>469</v>
      </c>
      <c r="D217">
        <f t="shared" si="12"/>
        <v>3759</v>
      </c>
      <c r="E217">
        <f>VLOOKUP($C217,'PoB Totals'!$C$3:$T$898,17,FALSE)</f>
        <v>3243</v>
      </c>
      <c r="F217">
        <f>VLOOKUP($C217,'PoB Totals'!$C$3:$T$898,18,FALSE)</f>
        <v>516</v>
      </c>
      <c r="G217">
        <f t="shared" si="13"/>
        <v>3759</v>
      </c>
      <c r="H217">
        <f t="shared" si="14"/>
        <v>3243</v>
      </c>
      <c r="I217">
        <f t="shared" si="15"/>
        <v>516</v>
      </c>
      <c r="J217">
        <f>VLOOKUP($C217,'PoB WN'!$C$1:$T$898,17,FALSE)</f>
        <v>2737</v>
      </c>
      <c r="K217">
        <f>VLOOKUP($C217,'PoB WN'!$C$1:$T$898,18,FALSE)</f>
        <v>145</v>
      </c>
      <c r="L217">
        <f>VLOOKUP($C217,'PoB WH'!$C$1:$T$898,17,FALSE)</f>
        <v>0</v>
      </c>
      <c r="M217">
        <f>VLOOKUP($C217,'PoB WH'!$C$1:$T$898,18,FALSE)</f>
        <v>6</v>
      </c>
      <c r="N217">
        <f>VLOOKUP($C217,'PoB AA'!$C$1:$T$898,17,FALSE)</f>
        <v>165</v>
      </c>
      <c r="O217">
        <f>VLOOKUP($C217,'PoB AA'!$C$1:$T$898,18,FALSE)</f>
        <v>10</v>
      </c>
      <c r="P217">
        <f>VLOOKUP($C217,'PoB AI'!$C$1:$T$898,17,FALSE)</f>
        <v>17</v>
      </c>
      <c r="Q217">
        <f>VLOOKUP($C217,'PoB AI'!$C$1:$T$898,18,FALSE)</f>
        <v>0</v>
      </c>
      <c r="R217">
        <f>VLOOKUP($C217,'PoB AS'!$C$1:$T$898,17,FALSE)</f>
        <v>102</v>
      </c>
      <c r="S217">
        <f>VLOOKUP($C217,'PoB AS'!$C$1:$T$898,18,FALSE)</f>
        <v>349</v>
      </c>
      <c r="T217">
        <f>VLOOKUP($C217,'PoB PI'!$C$1:$T$898,17,FALSE)</f>
        <v>0</v>
      </c>
      <c r="U217">
        <f>VLOOKUP($C217,'PoB PI'!$C$1:$T$898,18,FALSE)</f>
        <v>0</v>
      </c>
      <c r="V217">
        <f>VLOOKUP($C217,'PoB OT'!$C$1:$T$898,17,FALSE)</f>
        <v>46</v>
      </c>
      <c r="W217">
        <f>VLOOKUP($C217,'PoB OT'!$C$1:$T$898,18,FALSE)</f>
        <v>0</v>
      </c>
      <c r="X217">
        <f>VLOOKUP($C217,'PoB 2R'!$C$1:$T$898,17,FALSE)</f>
        <v>176</v>
      </c>
      <c r="Y217">
        <f>VLOOKUP($C217,'PoB 2R'!$C$1:$T$898,18,FALSE)</f>
        <v>6</v>
      </c>
    </row>
    <row r="218" spans="1:25" x14ac:dyDescent="0.25">
      <c r="A218" s="1" t="s">
        <v>470</v>
      </c>
      <c r="B218" s="2">
        <v>53033026001</v>
      </c>
      <c r="C218" t="s">
        <v>471</v>
      </c>
      <c r="D218">
        <f t="shared" si="12"/>
        <v>5132</v>
      </c>
      <c r="E218">
        <f>VLOOKUP($C218,'PoB Totals'!$C$3:$T$898,17,FALSE)</f>
        <v>4170</v>
      </c>
      <c r="F218">
        <f>VLOOKUP($C218,'PoB Totals'!$C$3:$T$898,18,FALSE)</f>
        <v>962</v>
      </c>
      <c r="G218">
        <f t="shared" si="13"/>
        <v>5132</v>
      </c>
      <c r="H218">
        <f t="shared" si="14"/>
        <v>4170</v>
      </c>
      <c r="I218">
        <f t="shared" si="15"/>
        <v>962</v>
      </c>
      <c r="J218">
        <f>VLOOKUP($C218,'PoB WN'!$C$1:$T$898,17,FALSE)</f>
        <v>2261</v>
      </c>
      <c r="K218">
        <f>VLOOKUP($C218,'PoB WN'!$C$1:$T$898,18,FALSE)</f>
        <v>148</v>
      </c>
      <c r="L218">
        <f>VLOOKUP($C218,'PoB WH'!$C$1:$T$898,17,FALSE)</f>
        <v>27</v>
      </c>
      <c r="M218">
        <f>VLOOKUP($C218,'PoB WH'!$C$1:$T$898,18,FALSE)</f>
        <v>5</v>
      </c>
      <c r="N218">
        <f>VLOOKUP($C218,'PoB AA'!$C$1:$T$898,17,FALSE)</f>
        <v>1061</v>
      </c>
      <c r="O218">
        <f>VLOOKUP($C218,'PoB AA'!$C$1:$T$898,18,FALSE)</f>
        <v>48</v>
      </c>
      <c r="P218">
        <f>VLOOKUP($C218,'PoB AI'!$C$1:$T$898,17,FALSE)</f>
        <v>40</v>
      </c>
      <c r="Q218">
        <f>VLOOKUP($C218,'PoB AI'!$C$1:$T$898,18,FALSE)</f>
        <v>0</v>
      </c>
      <c r="R218">
        <f>VLOOKUP($C218,'PoB AS'!$C$1:$T$898,17,FALSE)</f>
        <v>508</v>
      </c>
      <c r="S218">
        <f>VLOOKUP($C218,'PoB AS'!$C$1:$T$898,18,FALSE)</f>
        <v>622</v>
      </c>
      <c r="T218">
        <f>VLOOKUP($C218,'PoB PI'!$C$1:$T$898,17,FALSE)</f>
        <v>18</v>
      </c>
      <c r="U218">
        <f>VLOOKUP($C218,'PoB PI'!$C$1:$T$898,18,FALSE)</f>
        <v>13</v>
      </c>
      <c r="V218">
        <f>VLOOKUP($C218,'PoB OT'!$C$1:$T$898,17,FALSE)</f>
        <v>48</v>
      </c>
      <c r="W218">
        <f>VLOOKUP($C218,'PoB OT'!$C$1:$T$898,18,FALSE)</f>
        <v>122</v>
      </c>
      <c r="X218">
        <f>VLOOKUP($C218,'PoB 2R'!$C$1:$T$898,17,FALSE)</f>
        <v>207</v>
      </c>
      <c r="Y218">
        <f>VLOOKUP($C218,'PoB 2R'!$C$1:$T$898,18,FALSE)</f>
        <v>4</v>
      </c>
    </row>
    <row r="219" spans="1:25" x14ac:dyDescent="0.25">
      <c r="A219" s="1" t="s">
        <v>472</v>
      </c>
      <c r="B219" s="2">
        <v>53033026002</v>
      </c>
      <c r="C219" t="s">
        <v>473</v>
      </c>
      <c r="D219">
        <f t="shared" si="12"/>
        <v>5812</v>
      </c>
      <c r="E219">
        <f>VLOOKUP($C219,'PoB Totals'!$C$3:$T$898,17,FALSE)</f>
        <v>4574</v>
      </c>
      <c r="F219">
        <f>VLOOKUP($C219,'PoB Totals'!$C$3:$T$898,18,FALSE)</f>
        <v>1238</v>
      </c>
      <c r="G219">
        <f t="shared" si="13"/>
        <v>5812</v>
      </c>
      <c r="H219">
        <f t="shared" si="14"/>
        <v>4574</v>
      </c>
      <c r="I219">
        <f t="shared" si="15"/>
        <v>1238</v>
      </c>
      <c r="J219">
        <f>VLOOKUP($C219,'PoB WN'!$C$1:$T$898,17,FALSE)</f>
        <v>2471</v>
      </c>
      <c r="K219">
        <f>VLOOKUP($C219,'PoB WN'!$C$1:$T$898,18,FALSE)</f>
        <v>238</v>
      </c>
      <c r="L219">
        <f>VLOOKUP($C219,'PoB WH'!$C$1:$T$898,17,FALSE)</f>
        <v>63</v>
      </c>
      <c r="M219">
        <f>VLOOKUP($C219,'PoB WH'!$C$1:$T$898,18,FALSE)</f>
        <v>63</v>
      </c>
      <c r="N219">
        <f>VLOOKUP($C219,'PoB AA'!$C$1:$T$898,17,FALSE)</f>
        <v>1233</v>
      </c>
      <c r="O219">
        <f>VLOOKUP($C219,'PoB AA'!$C$1:$T$898,18,FALSE)</f>
        <v>99</v>
      </c>
      <c r="P219">
        <f>VLOOKUP($C219,'PoB AI'!$C$1:$T$898,17,FALSE)</f>
        <v>56</v>
      </c>
      <c r="Q219">
        <f>VLOOKUP($C219,'PoB AI'!$C$1:$T$898,18,FALSE)</f>
        <v>12</v>
      </c>
      <c r="R219">
        <f>VLOOKUP($C219,'PoB AS'!$C$1:$T$898,17,FALSE)</f>
        <v>365</v>
      </c>
      <c r="S219">
        <f>VLOOKUP($C219,'PoB AS'!$C$1:$T$898,18,FALSE)</f>
        <v>718</v>
      </c>
      <c r="T219">
        <f>VLOOKUP($C219,'PoB PI'!$C$1:$T$898,17,FALSE)</f>
        <v>10</v>
      </c>
      <c r="U219">
        <f>VLOOKUP($C219,'PoB PI'!$C$1:$T$898,18,FALSE)</f>
        <v>27</v>
      </c>
      <c r="V219">
        <f>VLOOKUP($C219,'PoB OT'!$C$1:$T$898,17,FALSE)</f>
        <v>119</v>
      </c>
      <c r="W219">
        <f>VLOOKUP($C219,'PoB OT'!$C$1:$T$898,18,FALSE)</f>
        <v>60</v>
      </c>
      <c r="X219">
        <f>VLOOKUP($C219,'PoB 2R'!$C$1:$T$898,17,FALSE)</f>
        <v>257</v>
      </c>
      <c r="Y219">
        <f>VLOOKUP($C219,'PoB 2R'!$C$1:$T$898,18,FALSE)</f>
        <v>21</v>
      </c>
    </row>
    <row r="220" spans="1:25" x14ac:dyDescent="0.25">
      <c r="A220" s="1" t="s">
        <v>474</v>
      </c>
      <c r="B220" s="2">
        <v>53033026100</v>
      </c>
      <c r="C220" t="s">
        <v>475</v>
      </c>
      <c r="D220">
        <f t="shared" si="12"/>
        <v>6036</v>
      </c>
      <c r="E220">
        <f>VLOOKUP($C220,'PoB Totals'!$C$3:$T$898,17,FALSE)</f>
        <v>4750</v>
      </c>
      <c r="F220">
        <f>VLOOKUP($C220,'PoB Totals'!$C$3:$T$898,18,FALSE)</f>
        <v>1286</v>
      </c>
      <c r="G220">
        <f t="shared" si="13"/>
        <v>6036</v>
      </c>
      <c r="H220">
        <f t="shared" si="14"/>
        <v>4750</v>
      </c>
      <c r="I220">
        <f t="shared" si="15"/>
        <v>1286</v>
      </c>
      <c r="J220">
        <f>VLOOKUP($C220,'PoB WN'!$C$1:$T$898,17,FALSE)</f>
        <v>2015</v>
      </c>
      <c r="K220">
        <f>VLOOKUP($C220,'PoB WN'!$C$1:$T$898,18,FALSE)</f>
        <v>114</v>
      </c>
      <c r="L220">
        <f>VLOOKUP($C220,'PoB WH'!$C$1:$T$898,17,FALSE)</f>
        <v>77</v>
      </c>
      <c r="M220">
        <f>VLOOKUP($C220,'PoB WH'!$C$1:$T$898,18,FALSE)</f>
        <v>20</v>
      </c>
      <c r="N220">
        <f>VLOOKUP($C220,'PoB AA'!$C$1:$T$898,17,FALSE)</f>
        <v>1860</v>
      </c>
      <c r="O220">
        <f>VLOOKUP($C220,'PoB AA'!$C$1:$T$898,18,FALSE)</f>
        <v>71</v>
      </c>
      <c r="P220">
        <f>VLOOKUP($C220,'PoB AI'!$C$1:$T$898,17,FALSE)</f>
        <v>14</v>
      </c>
      <c r="Q220">
        <f>VLOOKUP($C220,'PoB AI'!$C$1:$T$898,18,FALSE)</f>
        <v>7</v>
      </c>
      <c r="R220">
        <f>VLOOKUP($C220,'PoB AS'!$C$1:$T$898,17,FALSE)</f>
        <v>471</v>
      </c>
      <c r="S220">
        <f>VLOOKUP($C220,'PoB AS'!$C$1:$T$898,18,FALSE)</f>
        <v>853</v>
      </c>
      <c r="T220">
        <f>VLOOKUP($C220,'PoB PI'!$C$1:$T$898,17,FALSE)</f>
        <v>8</v>
      </c>
      <c r="U220">
        <f>VLOOKUP($C220,'PoB PI'!$C$1:$T$898,18,FALSE)</f>
        <v>95</v>
      </c>
      <c r="V220">
        <f>VLOOKUP($C220,'PoB OT'!$C$1:$T$898,17,FALSE)</f>
        <v>87</v>
      </c>
      <c r="W220">
        <f>VLOOKUP($C220,'PoB OT'!$C$1:$T$898,18,FALSE)</f>
        <v>76</v>
      </c>
      <c r="X220">
        <f>VLOOKUP($C220,'PoB 2R'!$C$1:$T$898,17,FALSE)</f>
        <v>218</v>
      </c>
      <c r="Y220">
        <f>VLOOKUP($C220,'PoB 2R'!$C$1:$T$898,18,FALSE)</f>
        <v>50</v>
      </c>
    </row>
    <row r="221" spans="1:25" x14ac:dyDescent="0.25">
      <c r="A221" s="1" t="s">
        <v>476</v>
      </c>
      <c r="B221" s="2">
        <v>53033026200</v>
      </c>
      <c r="C221" t="s">
        <v>477</v>
      </c>
      <c r="D221">
        <f t="shared" si="12"/>
        <v>4938</v>
      </c>
      <c r="E221">
        <f>VLOOKUP($C221,'PoB Totals'!$C$3:$T$898,17,FALSE)</f>
        <v>4057</v>
      </c>
      <c r="F221">
        <f>VLOOKUP($C221,'PoB Totals'!$C$3:$T$898,18,FALSE)</f>
        <v>881</v>
      </c>
      <c r="G221">
        <f t="shared" si="13"/>
        <v>4938</v>
      </c>
      <c r="H221">
        <f t="shared" si="14"/>
        <v>4057</v>
      </c>
      <c r="I221">
        <f t="shared" si="15"/>
        <v>881</v>
      </c>
      <c r="J221">
        <f>VLOOKUP($C221,'PoB WN'!$C$1:$T$898,17,FALSE)</f>
        <v>2613</v>
      </c>
      <c r="K221">
        <f>VLOOKUP($C221,'PoB WN'!$C$1:$T$898,18,FALSE)</f>
        <v>143</v>
      </c>
      <c r="L221">
        <f>VLOOKUP($C221,'PoB WH'!$C$1:$T$898,17,FALSE)</f>
        <v>153</v>
      </c>
      <c r="M221">
        <f>VLOOKUP($C221,'PoB WH'!$C$1:$T$898,18,FALSE)</f>
        <v>144</v>
      </c>
      <c r="N221">
        <f>VLOOKUP($C221,'PoB AA'!$C$1:$T$898,17,FALSE)</f>
        <v>625</v>
      </c>
      <c r="O221">
        <f>VLOOKUP($C221,'PoB AA'!$C$1:$T$898,18,FALSE)</f>
        <v>64</v>
      </c>
      <c r="P221">
        <f>VLOOKUP($C221,'PoB AI'!$C$1:$T$898,17,FALSE)</f>
        <v>13</v>
      </c>
      <c r="Q221">
        <f>VLOOKUP($C221,'PoB AI'!$C$1:$T$898,18,FALSE)</f>
        <v>24</v>
      </c>
      <c r="R221">
        <f>VLOOKUP($C221,'PoB AS'!$C$1:$T$898,17,FALSE)</f>
        <v>164</v>
      </c>
      <c r="S221">
        <f>VLOOKUP($C221,'PoB AS'!$C$1:$T$898,18,FALSE)</f>
        <v>347</v>
      </c>
      <c r="T221">
        <f>VLOOKUP($C221,'PoB PI'!$C$1:$T$898,17,FALSE)</f>
        <v>13</v>
      </c>
      <c r="U221">
        <f>VLOOKUP($C221,'PoB PI'!$C$1:$T$898,18,FALSE)</f>
        <v>0</v>
      </c>
      <c r="V221">
        <f>VLOOKUP($C221,'PoB OT'!$C$1:$T$898,17,FALSE)</f>
        <v>72</v>
      </c>
      <c r="W221">
        <f>VLOOKUP($C221,'PoB OT'!$C$1:$T$898,18,FALSE)</f>
        <v>86</v>
      </c>
      <c r="X221">
        <f>VLOOKUP($C221,'PoB 2R'!$C$1:$T$898,17,FALSE)</f>
        <v>404</v>
      </c>
      <c r="Y221">
        <f>VLOOKUP($C221,'PoB 2R'!$C$1:$T$898,18,FALSE)</f>
        <v>73</v>
      </c>
    </row>
    <row r="222" spans="1:25" x14ac:dyDescent="0.25">
      <c r="A222" s="1" t="s">
        <v>478</v>
      </c>
      <c r="B222" s="2">
        <v>53033026300</v>
      </c>
      <c r="C222" t="s">
        <v>479</v>
      </c>
      <c r="D222">
        <f t="shared" si="12"/>
        <v>1244</v>
      </c>
      <c r="E222">
        <f>VLOOKUP($C222,'PoB Totals'!$C$3:$T$898,17,FALSE)</f>
        <v>889</v>
      </c>
      <c r="F222">
        <f>VLOOKUP($C222,'PoB Totals'!$C$3:$T$898,18,FALSE)</f>
        <v>355</v>
      </c>
      <c r="G222">
        <f t="shared" si="13"/>
        <v>1244</v>
      </c>
      <c r="H222">
        <f t="shared" si="14"/>
        <v>889</v>
      </c>
      <c r="I222">
        <f t="shared" si="15"/>
        <v>355</v>
      </c>
      <c r="J222">
        <f>VLOOKUP($C222,'PoB WN'!$C$1:$T$898,17,FALSE)</f>
        <v>589</v>
      </c>
      <c r="K222">
        <f>VLOOKUP($C222,'PoB WN'!$C$1:$T$898,18,FALSE)</f>
        <v>105</v>
      </c>
      <c r="L222">
        <f>VLOOKUP($C222,'PoB WH'!$C$1:$T$898,17,FALSE)</f>
        <v>9</v>
      </c>
      <c r="M222">
        <f>VLOOKUP($C222,'PoB WH'!$C$1:$T$898,18,FALSE)</f>
        <v>0</v>
      </c>
      <c r="N222">
        <f>VLOOKUP($C222,'PoB AA'!$C$1:$T$898,17,FALSE)</f>
        <v>145</v>
      </c>
      <c r="O222">
        <f>VLOOKUP($C222,'PoB AA'!$C$1:$T$898,18,FALSE)</f>
        <v>0</v>
      </c>
      <c r="P222">
        <f>VLOOKUP($C222,'PoB AI'!$C$1:$T$898,17,FALSE)</f>
        <v>4</v>
      </c>
      <c r="Q222">
        <f>VLOOKUP($C222,'PoB AI'!$C$1:$T$898,18,FALSE)</f>
        <v>0</v>
      </c>
      <c r="R222">
        <f>VLOOKUP($C222,'PoB AS'!$C$1:$T$898,17,FALSE)</f>
        <v>65</v>
      </c>
      <c r="S222">
        <f>VLOOKUP($C222,'PoB AS'!$C$1:$T$898,18,FALSE)</f>
        <v>205</v>
      </c>
      <c r="T222">
        <f>VLOOKUP($C222,'PoB PI'!$C$1:$T$898,17,FALSE)</f>
        <v>15</v>
      </c>
      <c r="U222">
        <f>VLOOKUP($C222,'PoB PI'!$C$1:$T$898,18,FALSE)</f>
        <v>11</v>
      </c>
      <c r="V222">
        <f>VLOOKUP($C222,'PoB OT'!$C$1:$T$898,17,FALSE)</f>
        <v>18</v>
      </c>
      <c r="W222">
        <f>VLOOKUP($C222,'PoB OT'!$C$1:$T$898,18,FALSE)</f>
        <v>27</v>
      </c>
      <c r="X222">
        <f>VLOOKUP($C222,'PoB 2R'!$C$1:$T$898,17,FALSE)</f>
        <v>44</v>
      </c>
      <c r="Y222">
        <f>VLOOKUP($C222,'PoB 2R'!$C$1:$T$898,18,FALSE)</f>
        <v>7</v>
      </c>
    </row>
    <row r="223" spans="1:25" x14ac:dyDescent="0.25">
      <c r="A223" s="1" t="s">
        <v>480</v>
      </c>
      <c r="B223" s="2">
        <v>53033026400</v>
      </c>
      <c r="C223" t="s">
        <v>481</v>
      </c>
      <c r="D223">
        <f t="shared" si="12"/>
        <v>5824</v>
      </c>
      <c r="E223">
        <f>VLOOKUP($C223,'PoB Totals'!$C$3:$T$898,17,FALSE)</f>
        <v>4452</v>
      </c>
      <c r="F223">
        <f>VLOOKUP($C223,'PoB Totals'!$C$3:$T$898,18,FALSE)</f>
        <v>1372</v>
      </c>
      <c r="G223">
        <f t="shared" si="13"/>
        <v>5824</v>
      </c>
      <c r="H223">
        <f t="shared" si="14"/>
        <v>4452</v>
      </c>
      <c r="I223">
        <f t="shared" si="15"/>
        <v>1372</v>
      </c>
      <c r="J223">
        <f>VLOOKUP($C223,'PoB WN'!$C$1:$T$898,17,FALSE)</f>
        <v>2880</v>
      </c>
      <c r="K223">
        <f>VLOOKUP($C223,'PoB WN'!$C$1:$T$898,18,FALSE)</f>
        <v>174</v>
      </c>
      <c r="L223">
        <f>VLOOKUP($C223,'PoB WH'!$C$1:$T$898,17,FALSE)</f>
        <v>89</v>
      </c>
      <c r="M223">
        <f>VLOOKUP($C223,'PoB WH'!$C$1:$T$898,18,FALSE)</f>
        <v>269</v>
      </c>
      <c r="N223">
        <f>VLOOKUP($C223,'PoB AA'!$C$1:$T$898,17,FALSE)</f>
        <v>510</v>
      </c>
      <c r="O223">
        <f>VLOOKUP($C223,'PoB AA'!$C$1:$T$898,18,FALSE)</f>
        <v>67</v>
      </c>
      <c r="P223">
        <f>VLOOKUP($C223,'PoB AI'!$C$1:$T$898,17,FALSE)</f>
        <v>10</v>
      </c>
      <c r="Q223">
        <f>VLOOKUP($C223,'PoB AI'!$C$1:$T$898,18,FALSE)</f>
        <v>0</v>
      </c>
      <c r="R223">
        <f>VLOOKUP($C223,'PoB AS'!$C$1:$T$898,17,FALSE)</f>
        <v>275</v>
      </c>
      <c r="S223">
        <f>VLOOKUP($C223,'PoB AS'!$C$1:$T$898,18,FALSE)</f>
        <v>535</v>
      </c>
      <c r="T223">
        <f>VLOOKUP($C223,'PoB PI'!$C$1:$T$898,17,FALSE)</f>
        <v>46</v>
      </c>
      <c r="U223">
        <f>VLOOKUP($C223,'PoB PI'!$C$1:$T$898,18,FALSE)</f>
        <v>37</v>
      </c>
      <c r="V223">
        <f>VLOOKUP($C223,'PoB OT'!$C$1:$T$898,17,FALSE)</f>
        <v>332</v>
      </c>
      <c r="W223">
        <f>VLOOKUP($C223,'PoB OT'!$C$1:$T$898,18,FALSE)</f>
        <v>212</v>
      </c>
      <c r="X223">
        <f>VLOOKUP($C223,'PoB 2R'!$C$1:$T$898,17,FALSE)</f>
        <v>310</v>
      </c>
      <c r="Y223">
        <f>VLOOKUP($C223,'PoB 2R'!$C$1:$T$898,18,FALSE)</f>
        <v>78</v>
      </c>
    </row>
    <row r="224" spans="1:25" x14ac:dyDescent="0.25">
      <c r="A224" s="1" t="s">
        <v>482</v>
      </c>
      <c r="B224" s="2">
        <v>53033026500</v>
      </c>
      <c r="C224" t="s">
        <v>483</v>
      </c>
      <c r="D224">
        <f t="shared" si="12"/>
        <v>2576</v>
      </c>
      <c r="E224">
        <f>VLOOKUP($C224,'PoB Totals'!$C$3:$T$898,17,FALSE)</f>
        <v>1247</v>
      </c>
      <c r="F224">
        <f>VLOOKUP($C224,'PoB Totals'!$C$3:$T$898,18,FALSE)</f>
        <v>1329</v>
      </c>
      <c r="G224">
        <f t="shared" si="13"/>
        <v>2576</v>
      </c>
      <c r="H224">
        <f t="shared" si="14"/>
        <v>1247</v>
      </c>
      <c r="I224">
        <f t="shared" si="15"/>
        <v>1329</v>
      </c>
      <c r="J224">
        <f>VLOOKUP($C224,'PoB WN'!$C$1:$T$898,17,FALSE)</f>
        <v>620</v>
      </c>
      <c r="K224">
        <f>VLOOKUP($C224,'PoB WN'!$C$1:$T$898,18,FALSE)</f>
        <v>204</v>
      </c>
      <c r="L224">
        <f>VLOOKUP($C224,'PoB WH'!$C$1:$T$898,17,FALSE)</f>
        <v>58</v>
      </c>
      <c r="M224">
        <f>VLOOKUP($C224,'PoB WH'!$C$1:$T$898,18,FALSE)</f>
        <v>32</v>
      </c>
      <c r="N224">
        <f>VLOOKUP($C224,'PoB AA'!$C$1:$T$898,17,FALSE)</f>
        <v>131</v>
      </c>
      <c r="O224">
        <f>VLOOKUP($C224,'PoB AA'!$C$1:$T$898,18,FALSE)</f>
        <v>144</v>
      </c>
      <c r="P224">
        <f>VLOOKUP($C224,'PoB AI'!$C$1:$T$898,17,FALSE)</f>
        <v>60</v>
      </c>
      <c r="Q224">
        <f>VLOOKUP($C224,'PoB AI'!$C$1:$T$898,18,FALSE)</f>
        <v>0</v>
      </c>
      <c r="R224">
        <f>VLOOKUP($C224,'PoB AS'!$C$1:$T$898,17,FALSE)</f>
        <v>223</v>
      </c>
      <c r="S224">
        <f>VLOOKUP($C224,'PoB AS'!$C$1:$T$898,18,FALSE)</f>
        <v>766</v>
      </c>
      <c r="T224">
        <f>VLOOKUP($C224,'PoB PI'!$C$1:$T$898,17,FALSE)</f>
        <v>0</v>
      </c>
      <c r="U224">
        <f>VLOOKUP($C224,'PoB PI'!$C$1:$T$898,18,FALSE)</f>
        <v>0</v>
      </c>
      <c r="V224">
        <f>VLOOKUP($C224,'PoB OT'!$C$1:$T$898,17,FALSE)</f>
        <v>49</v>
      </c>
      <c r="W224">
        <f>VLOOKUP($C224,'PoB OT'!$C$1:$T$898,18,FALSE)</f>
        <v>32</v>
      </c>
      <c r="X224">
        <f>VLOOKUP($C224,'PoB 2R'!$C$1:$T$898,17,FALSE)</f>
        <v>106</v>
      </c>
      <c r="Y224">
        <f>VLOOKUP($C224,'PoB 2R'!$C$1:$T$898,18,FALSE)</f>
        <v>151</v>
      </c>
    </row>
    <row r="225" spans="1:25" x14ac:dyDescent="0.25">
      <c r="A225" s="1" t="s">
        <v>484</v>
      </c>
      <c r="B225" s="2">
        <v>53033026600</v>
      </c>
      <c r="C225" t="s">
        <v>485</v>
      </c>
      <c r="D225">
        <f t="shared" si="12"/>
        <v>2187</v>
      </c>
      <c r="E225">
        <f>VLOOKUP($C225,'PoB Totals'!$C$3:$T$898,17,FALSE)</f>
        <v>1618</v>
      </c>
      <c r="F225">
        <f>VLOOKUP($C225,'PoB Totals'!$C$3:$T$898,18,FALSE)</f>
        <v>569</v>
      </c>
      <c r="G225">
        <f t="shared" si="13"/>
        <v>2187</v>
      </c>
      <c r="H225">
        <f t="shared" si="14"/>
        <v>1618</v>
      </c>
      <c r="I225">
        <f t="shared" si="15"/>
        <v>569</v>
      </c>
      <c r="J225">
        <f>VLOOKUP($C225,'PoB WN'!$C$1:$T$898,17,FALSE)</f>
        <v>1123</v>
      </c>
      <c r="K225">
        <f>VLOOKUP($C225,'PoB WN'!$C$1:$T$898,18,FALSE)</f>
        <v>26</v>
      </c>
      <c r="L225">
        <f>VLOOKUP($C225,'PoB WH'!$C$1:$T$898,17,FALSE)</f>
        <v>51</v>
      </c>
      <c r="M225">
        <f>VLOOKUP($C225,'PoB WH'!$C$1:$T$898,18,FALSE)</f>
        <v>52</v>
      </c>
      <c r="N225">
        <f>VLOOKUP($C225,'PoB AA'!$C$1:$T$898,17,FALSE)</f>
        <v>121</v>
      </c>
      <c r="O225">
        <f>VLOOKUP($C225,'PoB AA'!$C$1:$T$898,18,FALSE)</f>
        <v>16</v>
      </c>
      <c r="P225">
        <f>VLOOKUP($C225,'PoB AI'!$C$1:$T$898,17,FALSE)</f>
        <v>59</v>
      </c>
      <c r="Q225">
        <f>VLOOKUP($C225,'PoB AI'!$C$1:$T$898,18,FALSE)</f>
        <v>0</v>
      </c>
      <c r="R225">
        <f>VLOOKUP($C225,'PoB AS'!$C$1:$T$898,17,FALSE)</f>
        <v>172</v>
      </c>
      <c r="S225">
        <f>VLOOKUP($C225,'PoB AS'!$C$1:$T$898,18,FALSE)</f>
        <v>416</v>
      </c>
      <c r="T225">
        <f>VLOOKUP($C225,'PoB PI'!$C$1:$T$898,17,FALSE)</f>
        <v>0</v>
      </c>
      <c r="U225">
        <f>VLOOKUP($C225,'PoB PI'!$C$1:$T$898,18,FALSE)</f>
        <v>0</v>
      </c>
      <c r="V225">
        <f>VLOOKUP($C225,'PoB OT'!$C$1:$T$898,17,FALSE)</f>
        <v>15</v>
      </c>
      <c r="W225">
        <f>VLOOKUP($C225,'PoB OT'!$C$1:$T$898,18,FALSE)</f>
        <v>54</v>
      </c>
      <c r="X225">
        <f>VLOOKUP($C225,'PoB 2R'!$C$1:$T$898,17,FALSE)</f>
        <v>77</v>
      </c>
      <c r="Y225">
        <f>VLOOKUP($C225,'PoB 2R'!$C$1:$T$898,18,FALSE)</f>
        <v>5</v>
      </c>
    </row>
    <row r="226" spans="1:25" x14ac:dyDescent="0.25">
      <c r="A226" s="1" t="s">
        <v>486</v>
      </c>
      <c r="B226" s="2">
        <v>53033026700</v>
      </c>
      <c r="C226" t="s">
        <v>487</v>
      </c>
      <c r="D226">
        <f t="shared" si="12"/>
        <v>5611</v>
      </c>
      <c r="E226">
        <f>VLOOKUP($C226,'PoB Totals'!$C$3:$T$898,17,FALSE)</f>
        <v>4636</v>
      </c>
      <c r="F226">
        <f>VLOOKUP($C226,'PoB Totals'!$C$3:$T$898,18,FALSE)</f>
        <v>975</v>
      </c>
      <c r="G226">
        <f t="shared" si="13"/>
        <v>5611</v>
      </c>
      <c r="H226">
        <f t="shared" si="14"/>
        <v>4636</v>
      </c>
      <c r="I226">
        <f t="shared" si="15"/>
        <v>975</v>
      </c>
      <c r="J226">
        <f>VLOOKUP($C226,'PoB WN'!$C$1:$T$898,17,FALSE)</f>
        <v>3597</v>
      </c>
      <c r="K226">
        <f>VLOOKUP($C226,'PoB WN'!$C$1:$T$898,18,FALSE)</f>
        <v>221</v>
      </c>
      <c r="L226">
        <f>VLOOKUP($C226,'PoB WH'!$C$1:$T$898,17,FALSE)</f>
        <v>148</v>
      </c>
      <c r="M226">
        <f>VLOOKUP($C226,'PoB WH'!$C$1:$T$898,18,FALSE)</f>
        <v>60</v>
      </c>
      <c r="N226">
        <f>VLOOKUP($C226,'PoB AA'!$C$1:$T$898,17,FALSE)</f>
        <v>224</v>
      </c>
      <c r="O226">
        <f>VLOOKUP($C226,'PoB AA'!$C$1:$T$898,18,FALSE)</f>
        <v>0</v>
      </c>
      <c r="P226">
        <f>VLOOKUP($C226,'PoB AI'!$C$1:$T$898,17,FALSE)</f>
        <v>6</v>
      </c>
      <c r="Q226">
        <f>VLOOKUP($C226,'PoB AI'!$C$1:$T$898,18,FALSE)</f>
        <v>0</v>
      </c>
      <c r="R226">
        <f>VLOOKUP($C226,'PoB AS'!$C$1:$T$898,17,FALSE)</f>
        <v>247</v>
      </c>
      <c r="S226">
        <f>VLOOKUP($C226,'PoB AS'!$C$1:$T$898,18,FALSE)</f>
        <v>344</v>
      </c>
      <c r="T226">
        <f>VLOOKUP($C226,'PoB PI'!$C$1:$T$898,17,FALSE)</f>
        <v>82</v>
      </c>
      <c r="U226">
        <f>VLOOKUP($C226,'PoB PI'!$C$1:$T$898,18,FALSE)</f>
        <v>79</v>
      </c>
      <c r="V226">
        <f>VLOOKUP($C226,'PoB OT'!$C$1:$T$898,17,FALSE)</f>
        <v>97</v>
      </c>
      <c r="W226">
        <f>VLOOKUP($C226,'PoB OT'!$C$1:$T$898,18,FALSE)</f>
        <v>222</v>
      </c>
      <c r="X226">
        <f>VLOOKUP($C226,'PoB 2R'!$C$1:$T$898,17,FALSE)</f>
        <v>235</v>
      </c>
      <c r="Y226">
        <f>VLOOKUP($C226,'PoB 2R'!$C$1:$T$898,18,FALSE)</f>
        <v>49</v>
      </c>
    </row>
    <row r="227" spans="1:25" x14ac:dyDescent="0.25">
      <c r="A227" s="1" t="s">
        <v>488</v>
      </c>
      <c r="B227" s="2">
        <v>53033026801</v>
      </c>
      <c r="C227" t="s">
        <v>489</v>
      </c>
      <c r="D227">
        <f t="shared" si="12"/>
        <v>4961</v>
      </c>
      <c r="E227">
        <f>VLOOKUP($C227,'PoB Totals'!$C$3:$T$898,17,FALSE)</f>
        <v>3498</v>
      </c>
      <c r="F227">
        <f>VLOOKUP($C227,'PoB Totals'!$C$3:$T$898,18,FALSE)</f>
        <v>1463</v>
      </c>
      <c r="G227">
        <f t="shared" si="13"/>
        <v>4961</v>
      </c>
      <c r="H227">
        <f t="shared" si="14"/>
        <v>3498</v>
      </c>
      <c r="I227">
        <f t="shared" si="15"/>
        <v>1463</v>
      </c>
      <c r="J227">
        <f>VLOOKUP($C227,'PoB WN'!$C$1:$T$898,17,FALSE)</f>
        <v>2176</v>
      </c>
      <c r="K227">
        <f>VLOOKUP($C227,'PoB WN'!$C$1:$T$898,18,FALSE)</f>
        <v>183</v>
      </c>
      <c r="L227">
        <f>VLOOKUP($C227,'PoB WH'!$C$1:$T$898,17,FALSE)</f>
        <v>170</v>
      </c>
      <c r="M227">
        <f>VLOOKUP($C227,'PoB WH'!$C$1:$T$898,18,FALSE)</f>
        <v>82</v>
      </c>
      <c r="N227">
        <f>VLOOKUP($C227,'PoB AA'!$C$1:$T$898,17,FALSE)</f>
        <v>413</v>
      </c>
      <c r="O227">
        <f>VLOOKUP($C227,'PoB AA'!$C$1:$T$898,18,FALSE)</f>
        <v>48</v>
      </c>
      <c r="P227">
        <f>VLOOKUP($C227,'PoB AI'!$C$1:$T$898,17,FALSE)</f>
        <v>69</v>
      </c>
      <c r="Q227">
        <f>VLOOKUP($C227,'PoB AI'!$C$1:$T$898,18,FALSE)</f>
        <v>0</v>
      </c>
      <c r="R227">
        <f>VLOOKUP($C227,'PoB AS'!$C$1:$T$898,17,FALSE)</f>
        <v>190</v>
      </c>
      <c r="S227">
        <f>VLOOKUP($C227,'PoB AS'!$C$1:$T$898,18,FALSE)</f>
        <v>737</v>
      </c>
      <c r="T227">
        <f>VLOOKUP($C227,'PoB PI'!$C$1:$T$898,17,FALSE)</f>
        <v>42</v>
      </c>
      <c r="U227">
        <f>VLOOKUP($C227,'PoB PI'!$C$1:$T$898,18,FALSE)</f>
        <v>74</v>
      </c>
      <c r="V227">
        <f>VLOOKUP($C227,'PoB OT'!$C$1:$T$898,17,FALSE)</f>
        <v>186</v>
      </c>
      <c r="W227">
        <f>VLOOKUP($C227,'PoB OT'!$C$1:$T$898,18,FALSE)</f>
        <v>294</v>
      </c>
      <c r="X227">
        <f>VLOOKUP($C227,'PoB 2R'!$C$1:$T$898,17,FALSE)</f>
        <v>252</v>
      </c>
      <c r="Y227">
        <f>VLOOKUP($C227,'PoB 2R'!$C$1:$T$898,18,FALSE)</f>
        <v>45</v>
      </c>
    </row>
    <row r="228" spans="1:25" x14ac:dyDescent="0.25">
      <c r="A228" s="1" t="s">
        <v>490</v>
      </c>
      <c r="B228" s="2">
        <v>53033026802</v>
      </c>
      <c r="C228" t="s">
        <v>491</v>
      </c>
      <c r="D228">
        <f t="shared" si="12"/>
        <v>5117</v>
      </c>
      <c r="E228">
        <f>VLOOKUP($C228,'PoB Totals'!$C$3:$T$898,17,FALSE)</f>
        <v>3533</v>
      </c>
      <c r="F228">
        <f>VLOOKUP($C228,'PoB Totals'!$C$3:$T$898,18,FALSE)</f>
        <v>1584</v>
      </c>
      <c r="G228">
        <f t="shared" si="13"/>
        <v>5117</v>
      </c>
      <c r="H228">
        <f t="shared" si="14"/>
        <v>3533</v>
      </c>
      <c r="I228">
        <f t="shared" si="15"/>
        <v>1584</v>
      </c>
      <c r="J228">
        <f>VLOOKUP($C228,'PoB WN'!$C$1:$T$898,17,FALSE)</f>
        <v>2372</v>
      </c>
      <c r="K228">
        <f>VLOOKUP($C228,'PoB WN'!$C$1:$T$898,18,FALSE)</f>
        <v>91</v>
      </c>
      <c r="L228">
        <f>VLOOKUP($C228,'PoB WH'!$C$1:$T$898,17,FALSE)</f>
        <v>53</v>
      </c>
      <c r="M228">
        <f>VLOOKUP($C228,'PoB WH'!$C$1:$T$898,18,FALSE)</f>
        <v>151</v>
      </c>
      <c r="N228">
        <f>VLOOKUP($C228,'PoB AA'!$C$1:$T$898,17,FALSE)</f>
        <v>285</v>
      </c>
      <c r="O228">
        <f>VLOOKUP($C228,'PoB AA'!$C$1:$T$898,18,FALSE)</f>
        <v>67</v>
      </c>
      <c r="P228">
        <f>VLOOKUP($C228,'PoB AI'!$C$1:$T$898,17,FALSE)</f>
        <v>87</v>
      </c>
      <c r="Q228">
        <f>VLOOKUP($C228,'PoB AI'!$C$1:$T$898,18,FALSE)</f>
        <v>8</v>
      </c>
      <c r="R228">
        <f>VLOOKUP($C228,'PoB AS'!$C$1:$T$898,17,FALSE)</f>
        <v>343</v>
      </c>
      <c r="S228">
        <f>VLOOKUP($C228,'PoB AS'!$C$1:$T$898,18,FALSE)</f>
        <v>858</v>
      </c>
      <c r="T228">
        <f>VLOOKUP($C228,'PoB PI'!$C$1:$T$898,17,FALSE)</f>
        <v>106</v>
      </c>
      <c r="U228">
        <f>VLOOKUP($C228,'PoB PI'!$C$1:$T$898,18,FALSE)</f>
        <v>76</v>
      </c>
      <c r="V228">
        <f>VLOOKUP($C228,'PoB OT'!$C$1:$T$898,17,FALSE)</f>
        <v>202</v>
      </c>
      <c r="W228">
        <f>VLOOKUP($C228,'PoB OT'!$C$1:$T$898,18,FALSE)</f>
        <v>291</v>
      </c>
      <c r="X228">
        <f>VLOOKUP($C228,'PoB 2R'!$C$1:$T$898,17,FALSE)</f>
        <v>85</v>
      </c>
      <c r="Y228">
        <f>VLOOKUP($C228,'PoB 2R'!$C$1:$T$898,18,FALSE)</f>
        <v>42</v>
      </c>
    </row>
    <row r="229" spans="1:25" x14ac:dyDescent="0.25">
      <c r="A229" s="1" t="s">
        <v>492</v>
      </c>
      <c r="B229" s="2">
        <v>53033026900</v>
      </c>
      <c r="C229" t="s">
        <v>493</v>
      </c>
      <c r="D229">
        <f t="shared" si="12"/>
        <v>1492</v>
      </c>
      <c r="E229">
        <f>VLOOKUP($C229,'PoB Totals'!$C$3:$T$898,17,FALSE)</f>
        <v>1207</v>
      </c>
      <c r="F229">
        <f>VLOOKUP($C229,'PoB Totals'!$C$3:$T$898,18,FALSE)</f>
        <v>285</v>
      </c>
      <c r="G229">
        <f t="shared" si="13"/>
        <v>1492</v>
      </c>
      <c r="H229">
        <f t="shared" si="14"/>
        <v>1207</v>
      </c>
      <c r="I229">
        <f t="shared" si="15"/>
        <v>285</v>
      </c>
      <c r="J229">
        <f>VLOOKUP($C229,'PoB WN'!$C$1:$T$898,17,FALSE)</f>
        <v>918</v>
      </c>
      <c r="K229">
        <f>VLOOKUP($C229,'PoB WN'!$C$1:$T$898,18,FALSE)</f>
        <v>56</v>
      </c>
      <c r="L229">
        <f>VLOOKUP($C229,'PoB WH'!$C$1:$T$898,17,FALSE)</f>
        <v>8</v>
      </c>
      <c r="M229">
        <f>VLOOKUP($C229,'PoB WH'!$C$1:$T$898,18,FALSE)</f>
        <v>0</v>
      </c>
      <c r="N229">
        <f>VLOOKUP($C229,'PoB AA'!$C$1:$T$898,17,FALSE)</f>
        <v>61</v>
      </c>
      <c r="O229">
        <f>VLOOKUP($C229,'PoB AA'!$C$1:$T$898,18,FALSE)</f>
        <v>9</v>
      </c>
      <c r="P229">
        <f>VLOOKUP($C229,'PoB AI'!$C$1:$T$898,17,FALSE)</f>
        <v>10</v>
      </c>
      <c r="Q229">
        <f>VLOOKUP($C229,'PoB AI'!$C$1:$T$898,18,FALSE)</f>
        <v>0</v>
      </c>
      <c r="R229">
        <f>VLOOKUP($C229,'PoB AS'!$C$1:$T$898,17,FALSE)</f>
        <v>84</v>
      </c>
      <c r="S229">
        <f>VLOOKUP($C229,'PoB AS'!$C$1:$T$898,18,FALSE)</f>
        <v>108</v>
      </c>
      <c r="T229">
        <f>VLOOKUP($C229,'PoB PI'!$C$1:$T$898,17,FALSE)</f>
        <v>0</v>
      </c>
      <c r="U229">
        <f>VLOOKUP($C229,'PoB PI'!$C$1:$T$898,18,FALSE)</f>
        <v>0</v>
      </c>
      <c r="V229">
        <f>VLOOKUP($C229,'PoB OT'!$C$1:$T$898,17,FALSE)</f>
        <v>66</v>
      </c>
      <c r="W229">
        <f>VLOOKUP($C229,'PoB OT'!$C$1:$T$898,18,FALSE)</f>
        <v>78</v>
      </c>
      <c r="X229">
        <f>VLOOKUP($C229,'PoB 2R'!$C$1:$T$898,17,FALSE)</f>
        <v>60</v>
      </c>
      <c r="Y229">
        <f>VLOOKUP($C229,'PoB 2R'!$C$1:$T$898,18,FALSE)</f>
        <v>34</v>
      </c>
    </row>
    <row r="230" spans="1:25" x14ac:dyDescent="0.25">
      <c r="A230" s="1" t="s">
        <v>494</v>
      </c>
      <c r="B230" s="2">
        <v>53033027000</v>
      </c>
      <c r="C230" t="s">
        <v>495</v>
      </c>
      <c r="D230">
        <f t="shared" si="12"/>
        <v>3228</v>
      </c>
      <c r="E230">
        <f>VLOOKUP($C230,'PoB Totals'!$C$3:$T$898,17,FALSE)</f>
        <v>2393</v>
      </c>
      <c r="F230">
        <f>VLOOKUP($C230,'PoB Totals'!$C$3:$T$898,18,FALSE)</f>
        <v>835</v>
      </c>
      <c r="G230">
        <f t="shared" si="13"/>
        <v>3228</v>
      </c>
      <c r="H230">
        <f t="shared" si="14"/>
        <v>2393</v>
      </c>
      <c r="I230">
        <f t="shared" si="15"/>
        <v>835</v>
      </c>
      <c r="J230">
        <f>VLOOKUP($C230,'PoB WN'!$C$1:$T$898,17,FALSE)</f>
        <v>1980</v>
      </c>
      <c r="K230">
        <f>VLOOKUP($C230,'PoB WN'!$C$1:$T$898,18,FALSE)</f>
        <v>99</v>
      </c>
      <c r="L230">
        <f>VLOOKUP($C230,'PoB WH'!$C$1:$T$898,17,FALSE)</f>
        <v>4</v>
      </c>
      <c r="M230">
        <f>VLOOKUP($C230,'PoB WH'!$C$1:$T$898,18,FALSE)</f>
        <v>88</v>
      </c>
      <c r="N230">
        <f>VLOOKUP($C230,'PoB AA'!$C$1:$T$898,17,FALSE)</f>
        <v>33</v>
      </c>
      <c r="O230">
        <f>VLOOKUP($C230,'PoB AA'!$C$1:$T$898,18,FALSE)</f>
        <v>13</v>
      </c>
      <c r="P230">
        <f>VLOOKUP($C230,'PoB AI'!$C$1:$T$898,17,FALSE)</f>
        <v>58</v>
      </c>
      <c r="Q230">
        <f>VLOOKUP($C230,'PoB AI'!$C$1:$T$898,18,FALSE)</f>
        <v>9</v>
      </c>
      <c r="R230">
        <f>VLOOKUP($C230,'PoB AS'!$C$1:$T$898,17,FALSE)</f>
        <v>88</v>
      </c>
      <c r="S230">
        <f>VLOOKUP($C230,'PoB AS'!$C$1:$T$898,18,FALSE)</f>
        <v>277</v>
      </c>
      <c r="T230">
        <f>VLOOKUP($C230,'PoB PI'!$C$1:$T$898,17,FALSE)</f>
        <v>5</v>
      </c>
      <c r="U230">
        <f>VLOOKUP($C230,'PoB PI'!$C$1:$T$898,18,FALSE)</f>
        <v>9</v>
      </c>
      <c r="V230">
        <f>VLOOKUP($C230,'PoB OT'!$C$1:$T$898,17,FALSE)</f>
        <v>61</v>
      </c>
      <c r="W230">
        <f>VLOOKUP($C230,'PoB OT'!$C$1:$T$898,18,FALSE)</f>
        <v>261</v>
      </c>
      <c r="X230">
        <f>VLOOKUP($C230,'PoB 2R'!$C$1:$T$898,17,FALSE)</f>
        <v>164</v>
      </c>
      <c r="Y230">
        <f>VLOOKUP($C230,'PoB 2R'!$C$1:$T$898,18,FALSE)</f>
        <v>79</v>
      </c>
    </row>
    <row r="231" spans="1:25" x14ac:dyDescent="0.25">
      <c r="A231" s="1" t="s">
        <v>496</v>
      </c>
      <c r="B231" s="2">
        <v>53033027100</v>
      </c>
      <c r="C231" t="s">
        <v>497</v>
      </c>
      <c r="D231">
        <f t="shared" si="12"/>
        <v>2988</v>
      </c>
      <c r="E231">
        <f>VLOOKUP($C231,'PoB Totals'!$C$3:$T$898,17,FALSE)</f>
        <v>2493</v>
      </c>
      <c r="F231">
        <f>VLOOKUP($C231,'PoB Totals'!$C$3:$T$898,18,FALSE)</f>
        <v>495</v>
      </c>
      <c r="G231">
        <f t="shared" si="13"/>
        <v>2988</v>
      </c>
      <c r="H231">
        <f t="shared" si="14"/>
        <v>2493</v>
      </c>
      <c r="I231">
        <f t="shared" si="15"/>
        <v>495</v>
      </c>
      <c r="J231">
        <f>VLOOKUP($C231,'PoB WN'!$C$1:$T$898,17,FALSE)</f>
        <v>1710</v>
      </c>
      <c r="K231">
        <f>VLOOKUP($C231,'PoB WN'!$C$1:$T$898,18,FALSE)</f>
        <v>100</v>
      </c>
      <c r="L231">
        <f>VLOOKUP($C231,'PoB WH'!$C$1:$T$898,17,FALSE)</f>
        <v>87</v>
      </c>
      <c r="M231">
        <f>VLOOKUP($C231,'PoB WH'!$C$1:$T$898,18,FALSE)</f>
        <v>0</v>
      </c>
      <c r="N231">
        <f>VLOOKUP($C231,'PoB AA'!$C$1:$T$898,17,FALSE)</f>
        <v>175</v>
      </c>
      <c r="O231">
        <f>VLOOKUP($C231,'PoB AA'!$C$1:$T$898,18,FALSE)</f>
        <v>70</v>
      </c>
      <c r="P231">
        <f>VLOOKUP($C231,'PoB AI'!$C$1:$T$898,17,FALSE)</f>
        <v>8</v>
      </c>
      <c r="Q231">
        <f>VLOOKUP($C231,'PoB AI'!$C$1:$T$898,18,FALSE)</f>
        <v>2</v>
      </c>
      <c r="R231">
        <f>VLOOKUP($C231,'PoB AS'!$C$1:$T$898,17,FALSE)</f>
        <v>130</v>
      </c>
      <c r="S231">
        <f>VLOOKUP($C231,'PoB AS'!$C$1:$T$898,18,FALSE)</f>
        <v>149</v>
      </c>
      <c r="T231">
        <f>VLOOKUP($C231,'PoB PI'!$C$1:$T$898,17,FALSE)</f>
        <v>27</v>
      </c>
      <c r="U231">
        <f>VLOOKUP($C231,'PoB PI'!$C$1:$T$898,18,FALSE)</f>
        <v>25</v>
      </c>
      <c r="V231">
        <f>VLOOKUP($C231,'PoB OT'!$C$1:$T$898,17,FALSE)</f>
        <v>181</v>
      </c>
      <c r="W231">
        <f>VLOOKUP($C231,'PoB OT'!$C$1:$T$898,18,FALSE)</f>
        <v>123</v>
      </c>
      <c r="X231">
        <f>VLOOKUP($C231,'PoB 2R'!$C$1:$T$898,17,FALSE)</f>
        <v>175</v>
      </c>
      <c r="Y231">
        <f>VLOOKUP($C231,'PoB 2R'!$C$1:$T$898,18,FALSE)</f>
        <v>26</v>
      </c>
    </row>
    <row r="232" spans="1:25" x14ac:dyDescent="0.25">
      <c r="A232" s="1" t="s">
        <v>498</v>
      </c>
      <c r="B232" s="2">
        <v>53033027200</v>
      </c>
      <c r="C232" t="s">
        <v>499</v>
      </c>
      <c r="D232">
        <f t="shared" si="12"/>
        <v>2206</v>
      </c>
      <c r="E232">
        <f>VLOOKUP($C232,'PoB Totals'!$C$3:$T$898,17,FALSE)</f>
        <v>1601</v>
      </c>
      <c r="F232">
        <f>VLOOKUP($C232,'PoB Totals'!$C$3:$T$898,18,FALSE)</f>
        <v>605</v>
      </c>
      <c r="G232">
        <f t="shared" si="13"/>
        <v>2206</v>
      </c>
      <c r="H232">
        <f t="shared" si="14"/>
        <v>1601</v>
      </c>
      <c r="I232">
        <f t="shared" si="15"/>
        <v>605</v>
      </c>
      <c r="J232">
        <f>VLOOKUP($C232,'PoB WN'!$C$1:$T$898,17,FALSE)</f>
        <v>1038</v>
      </c>
      <c r="K232">
        <f>VLOOKUP($C232,'PoB WN'!$C$1:$T$898,18,FALSE)</f>
        <v>200</v>
      </c>
      <c r="L232">
        <f>VLOOKUP($C232,'PoB WH'!$C$1:$T$898,17,FALSE)</f>
        <v>82</v>
      </c>
      <c r="M232">
        <f>VLOOKUP($C232,'PoB WH'!$C$1:$T$898,18,FALSE)</f>
        <v>16</v>
      </c>
      <c r="N232">
        <f>VLOOKUP($C232,'PoB AA'!$C$1:$T$898,17,FALSE)</f>
        <v>169</v>
      </c>
      <c r="O232">
        <f>VLOOKUP($C232,'PoB AA'!$C$1:$T$898,18,FALSE)</f>
        <v>107</v>
      </c>
      <c r="P232">
        <f>VLOOKUP($C232,'PoB AI'!$C$1:$T$898,17,FALSE)</f>
        <v>5</v>
      </c>
      <c r="Q232">
        <f>VLOOKUP($C232,'PoB AI'!$C$1:$T$898,18,FALSE)</f>
        <v>4</v>
      </c>
      <c r="R232">
        <f>VLOOKUP($C232,'PoB AS'!$C$1:$T$898,17,FALSE)</f>
        <v>78</v>
      </c>
      <c r="S232">
        <f>VLOOKUP($C232,'PoB AS'!$C$1:$T$898,18,FALSE)</f>
        <v>175</v>
      </c>
      <c r="T232">
        <f>VLOOKUP($C232,'PoB PI'!$C$1:$T$898,17,FALSE)</f>
        <v>65</v>
      </c>
      <c r="U232">
        <f>VLOOKUP($C232,'PoB PI'!$C$1:$T$898,18,FALSE)</f>
        <v>20</v>
      </c>
      <c r="V232">
        <f>VLOOKUP($C232,'PoB OT'!$C$1:$T$898,17,FALSE)</f>
        <v>55</v>
      </c>
      <c r="W232">
        <f>VLOOKUP($C232,'PoB OT'!$C$1:$T$898,18,FALSE)</f>
        <v>52</v>
      </c>
      <c r="X232">
        <f>VLOOKUP($C232,'PoB 2R'!$C$1:$T$898,17,FALSE)</f>
        <v>109</v>
      </c>
      <c r="Y232">
        <f>VLOOKUP($C232,'PoB 2R'!$C$1:$T$898,18,FALSE)</f>
        <v>31</v>
      </c>
    </row>
    <row r="233" spans="1:25" x14ac:dyDescent="0.25">
      <c r="A233" s="1" t="s">
        <v>500</v>
      </c>
      <c r="B233" s="2">
        <v>53033027300</v>
      </c>
      <c r="C233" t="s">
        <v>501</v>
      </c>
      <c r="D233">
        <f t="shared" si="12"/>
        <v>5624</v>
      </c>
      <c r="E233">
        <f>VLOOKUP($C233,'PoB Totals'!$C$3:$T$898,17,FALSE)</f>
        <v>3873</v>
      </c>
      <c r="F233">
        <f>VLOOKUP($C233,'PoB Totals'!$C$3:$T$898,18,FALSE)</f>
        <v>1751</v>
      </c>
      <c r="G233">
        <f t="shared" si="13"/>
        <v>5624</v>
      </c>
      <c r="H233">
        <f t="shared" si="14"/>
        <v>3873</v>
      </c>
      <c r="I233">
        <f t="shared" si="15"/>
        <v>1751</v>
      </c>
      <c r="J233">
        <f>VLOOKUP($C233,'PoB WN'!$C$1:$T$898,17,FALSE)</f>
        <v>2613</v>
      </c>
      <c r="K233">
        <f>VLOOKUP($C233,'PoB WN'!$C$1:$T$898,18,FALSE)</f>
        <v>425</v>
      </c>
      <c r="L233">
        <f>VLOOKUP($C233,'PoB WH'!$C$1:$T$898,17,FALSE)</f>
        <v>122</v>
      </c>
      <c r="M233">
        <f>VLOOKUP($C233,'PoB WH'!$C$1:$T$898,18,FALSE)</f>
        <v>155</v>
      </c>
      <c r="N233">
        <f>VLOOKUP($C233,'PoB AA'!$C$1:$T$898,17,FALSE)</f>
        <v>403</v>
      </c>
      <c r="O233">
        <f>VLOOKUP($C233,'PoB AA'!$C$1:$T$898,18,FALSE)</f>
        <v>94</v>
      </c>
      <c r="P233">
        <f>VLOOKUP($C233,'PoB AI'!$C$1:$T$898,17,FALSE)</f>
        <v>110</v>
      </c>
      <c r="Q233">
        <f>VLOOKUP($C233,'PoB AI'!$C$1:$T$898,18,FALSE)</f>
        <v>14</v>
      </c>
      <c r="R233">
        <f>VLOOKUP($C233,'PoB AS'!$C$1:$T$898,17,FALSE)</f>
        <v>165</v>
      </c>
      <c r="S233">
        <f>VLOOKUP($C233,'PoB AS'!$C$1:$T$898,18,FALSE)</f>
        <v>419</v>
      </c>
      <c r="T233">
        <f>VLOOKUP($C233,'PoB PI'!$C$1:$T$898,17,FALSE)</f>
        <v>41</v>
      </c>
      <c r="U233">
        <f>VLOOKUP($C233,'PoB PI'!$C$1:$T$898,18,FALSE)</f>
        <v>49</v>
      </c>
      <c r="V233">
        <f>VLOOKUP($C233,'PoB OT'!$C$1:$T$898,17,FALSE)</f>
        <v>179</v>
      </c>
      <c r="W233">
        <f>VLOOKUP($C233,'PoB OT'!$C$1:$T$898,18,FALSE)</f>
        <v>408</v>
      </c>
      <c r="X233">
        <f>VLOOKUP($C233,'PoB 2R'!$C$1:$T$898,17,FALSE)</f>
        <v>240</v>
      </c>
      <c r="Y233">
        <f>VLOOKUP($C233,'PoB 2R'!$C$1:$T$898,18,FALSE)</f>
        <v>187</v>
      </c>
    </row>
    <row r="234" spans="1:25" x14ac:dyDescent="0.25">
      <c r="A234" s="1" t="s">
        <v>502</v>
      </c>
      <c r="B234" s="2">
        <v>53033027400</v>
      </c>
      <c r="C234" t="s">
        <v>503</v>
      </c>
      <c r="D234">
        <f t="shared" si="12"/>
        <v>4980</v>
      </c>
      <c r="E234">
        <f>VLOOKUP($C234,'PoB Totals'!$C$3:$T$898,17,FALSE)</f>
        <v>4051</v>
      </c>
      <c r="F234">
        <f>VLOOKUP($C234,'PoB Totals'!$C$3:$T$898,18,FALSE)</f>
        <v>929</v>
      </c>
      <c r="G234">
        <f t="shared" si="13"/>
        <v>4980</v>
      </c>
      <c r="H234">
        <f t="shared" si="14"/>
        <v>4051</v>
      </c>
      <c r="I234">
        <f t="shared" si="15"/>
        <v>929</v>
      </c>
      <c r="J234">
        <f>VLOOKUP($C234,'PoB WN'!$C$1:$T$898,17,FALSE)</f>
        <v>3099</v>
      </c>
      <c r="K234">
        <f>VLOOKUP($C234,'PoB WN'!$C$1:$T$898,18,FALSE)</f>
        <v>183</v>
      </c>
      <c r="L234">
        <f>VLOOKUP($C234,'PoB WH'!$C$1:$T$898,17,FALSE)</f>
        <v>133</v>
      </c>
      <c r="M234">
        <f>VLOOKUP($C234,'PoB WH'!$C$1:$T$898,18,FALSE)</f>
        <v>77</v>
      </c>
      <c r="N234">
        <f>VLOOKUP($C234,'PoB AA'!$C$1:$T$898,17,FALSE)</f>
        <v>174</v>
      </c>
      <c r="O234">
        <f>VLOOKUP($C234,'PoB AA'!$C$1:$T$898,18,FALSE)</f>
        <v>9</v>
      </c>
      <c r="P234">
        <f>VLOOKUP($C234,'PoB AI'!$C$1:$T$898,17,FALSE)</f>
        <v>8</v>
      </c>
      <c r="Q234">
        <f>VLOOKUP($C234,'PoB AI'!$C$1:$T$898,18,FALSE)</f>
        <v>0</v>
      </c>
      <c r="R234">
        <f>VLOOKUP($C234,'PoB AS'!$C$1:$T$898,17,FALSE)</f>
        <v>251</v>
      </c>
      <c r="S234">
        <f>VLOOKUP($C234,'PoB AS'!$C$1:$T$898,18,FALSE)</f>
        <v>520</v>
      </c>
      <c r="T234">
        <f>VLOOKUP($C234,'PoB PI'!$C$1:$T$898,17,FALSE)</f>
        <v>22</v>
      </c>
      <c r="U234">
        <f>VLOOKUP($C234,'PoB PI'!$C$1:$T$898,18,FALSE)</f>
        <v>26</v>
      </c>
      <c r="V234">
        <f>VLOOKUP($C234,'PoB OT'!$C$1:$T$898,17,FALSE)</f>
        <v>177</v>
      </c>
      <c r="W234">
        <f>VLOOKUP($C234,'PoB OT'!$C$1:$T$898,18,FALSE)</f>
        <v>88</v>
      </c>
      <c r="X234">
        <f>VLOOKUP($C234,'PoB 2R'!$C$1:$T$898,17,FALSE)</f>
        <v>187</v>
      </c>
      <c r="Y234">
        <f>VLOOKUP($C234,'PoB 2R'!$C$1:$T$898,18,FALSE)</f>
        <v>26</v>
      </c>
    </row>
    <row r="235" spans="1:25" x14ac:dyDescent="0.25">
      <c r="A235" s="1" t="s">
        <v>504</v>
      </c>
      <c r="B235" s="2">
        <v>53033027500</v>
      </c>
      <c r="C235" t="s">
        <v>505</v>
      </c>
      <c r="D235">
        <f t="shared" si="12"/>
        <v>4578</v>
      </c>
      <c r="E235">
        <f>VLOOKUP($C235,'PoB Totals'!$C$3:$T$898,17,FALSE)</f>
        <v>3838</v>
      </c>
      <c r="F235">
        <f>VLOOKUP($C235,'PoB Totals'!$C$3:$T$898,18,FALSE)</f>
        <v>740</v>
      </c>
      <c r="G235">
        <f t="shared" si="13"/>
        <v>4578</v>
      </c>
      <c r="H235">
        <f t="shared" si="14"/>
        <v>3838</v>
      </c>
      <c r="I235">
        <f t="shared" si="15"/>
        <v>740</v>
      </c>
      <c r="J235">
        <f>VLOOKUP($C235,'PoB WN'!$C$1:$T$898,17,FALSE)</f>
        <v>3049</v>
      </c>
      <c r="K235">
        <f>VLOOKUP($C235,'PoB WN'!$C$1:$T$898,18,FALSE)</f>
        <v>202</v>
      </c>
      <c r="L235">
        <f>VLOOKUP($C235,'PoB WH'!$C$1:$T$898,17,FALSE)</f>
        <v>163</v>
      </c>
      <c r="M235">
        <f>VLOOKUP($C235,'PoB WH'!$C$1:$T$898,18,FALSE)</f>
        <v>22</v>
      </c>
      <c r="N235">
        <f>VLOOKUP($C235,'PoB AA'!$C$1:$T$898,17,FALSE)</f>
        <v>116</v>
      </c>
      <c r="O235">
        <f>VLOOKUP($C235,'PoB AA'!$C$1:$T$898,18,FALSE)</f>
        <v>30</v>
      </c>
      <c r="P235">
        <f>VLOOKUP($C235,'PoB AI'!$C$1:$T$898,17,FALSE)</f>
        <v>141</v>
      </c>
      <c r="Q235">
        <f>VLOOKUP($C235,'PoB AI'!$C$1:$T$898,18,FALSE)</f>
        <v>0</v>
      </c>
      <c r="R235">
        <f>VLOOKUP($C235,'PoB AS'!$C$1:$T$898,17,FALSE)</f>
        <v>56</v>
      </c>
      <c r="S235">
        <f>VLOOKUP($C235,'PoB AS'!$C$1:$T$898,18,FALSE)</f>
        <v>244</v>
      </c>
      <c r="T235">
        <f>VLOOKUP($C235,'PoB PI'!$C$1:$T$898,17,FALSE)</f>
        <v>0</v>
      </c>
      <c r="U235">
        <f>VLOOKUP($C235,'PoB PI'!$C$1:$T$898,18,FALSE)</f>
        <v>13</v>
      </c>
      <c r="V235">
        <f>VLOOKUP($C235,'PoB OT'!$C$1:$T$898,17,FALSE)</f>
        <v>60</v>
      </c>
      <c r="W235">
        <f>VLOOKUP($C235,'PoB OT'!$C$1:$T$898,18,FALSE)</f>
        <v>122</v>
      </c>
      <c r="X235">
        <f>VLOOKUP($C235,'PoB 2R'!$C$1:$T$898,17,FALSE)</f>
        <v>253</v>
      </c>
      <c r="Y235">
        <f>VLOOKUP($C235,'PoB 2R'!$C$1:$T$898,18,FALSE)</f>
        <v>107</v>
      </c>
    </row>
    <row r="236" spans="1:25" x14ac:dyDescent="0.25">
      <c r="A236" s="1" t="s">
        <v>506</v>
      </c>
      <c r="B236" s="2">
        <v>53033027600</v>
      </c>
      <c r="C236" t="s">
        <v>507</v>
      </c>
      <c r="D236">
        <f t="shared" si="12"/>
        <v>4168</v>
      </c>
      <c r="E236">
        <f>VLOOKUP($C236,'PoB Totals'!$C$3:$T$898,17,FALSE)</f>
        <v>3421</v>
      </c>
      <c r="F236">
        <f>VLOOKUP($C236,'PoB Totals'!$C$3:$T$898,18,FALSE)</f>
        <v>747</v>
      </c>
      <c r="G236">
        <f t="shared" si="13"/>
        <v>4168</v>
      </c>
      <c r="H236">
        <f t="shared" si="14"/>
        <v>3421</v>
      </c>
      <c r="I236">
        <f t="shared" si="15"/>
        <v>747</v>
      </c>
      <c r="J236">
        <f>VLOOKUP($C236,'PoB WN'!$C$1:$T$898,17,FALSE)</f>
        <v>2385</v>
      </c>
      <c r="K236">
        <f>VLOOKUP($C236,'PoB WN'!$C$1:$T$898,18,FALSE)</f>
        <v>182</v>
      </c>
      <c r="L236">
        <f>VLOOKUP($C236,'PoB WH'!$C$1:$T$898,17,FALSE)</f>
        <v>157</v>
      </c>
      <c r="M236">
        <f>VLOOKUP($C236,'PoB WH'!$C$1:$T$898,18,FALSE)</f>
        <v>165</v>
      </c>
      <c r="N236">
        <f>VLOOKUP($C236,'PoB AA'!$C$1:$T$898,17,FALSE)</f>
        <v>517</v>
      </c>
      <c r="O236">
        <f>VLOOKUP($C236,'PoB AA'!$C$1:$T$898,18,FALSE)</f>
        <v>58</v>
      </c>
      <c r="P236">
        <f>VLOOKUP($C236,'PoB AI'!$C$1:$T$898,17,FALSE)</f>
        <v>70</v>
      </c>
      <c r="Q236">
        <f>VLOOKUP($C236,'PoB AI'!$C$1:$T$898,18,FALSE)</f>
        <v>0</v>
      </c>
      <c r="R236">
        <f>VLOOKUP($C236,'PoB AS'!$C$1:$T$898,17,FALSE)</f>
        <v>61</v>
      </c>
      <c r="S236">
        <f>VLOOKUP($C236,'PoB AS'!$C$1:$T$898,18,FALSE)</f>
        <v>69</v>
      </c>
      <c r="T236">
        <f>VLOOKUP($C236,'PoB PI'!$C$1:$T$898,17,FALSE)</f>
        <v>5</v>
      </c>
      <c r="U236">
        <f>VLOOKUP($C236,'PoB PI'!$C$1:$T$898,18,FALSE)</f>
        <v>10</v>
      </c>
      <c r="V236">
        <f>VLOOKUP($C236,'PoB OT'!$C$1:$T$898,17,FALSE)</f>
        <v>148</v>
      </c>
      <c r="W236">
        <f>VLOOKUP($C236,'PoB OT'!$C$1:$T$898,18,FALSE)</f>
        <v>220</v>
      </c>
      <c r="X236">
        <f>VLOOKUP($C236,'PoB 2R'!$C$1:$T$898,17,FALSE)</f>
        <v>78</v>
      </c>
      <c r="Y236">
        <f>VLOOKUP($C236,'PoB 2R'!$C$1:$T$898,18,FALSE)</f>
        <v>43</v>
      </c>
    </row>
    <row r="237" spans="1:25" x14ac:dyDescent="0.25">
      <c r="A237" s="1" t="s">
        <v>508</v>
      </c>
      <c r="B237" s="2">
        <v>53033027701</v>
      </c>
      <c r="C237" t="s">
        <v>509</v>
      </c>
      <c r="D237">
        <f t="shared" si="12"/>
        <v>5161</v>
      </c>
      <c r="E237">
        <f>VLOOKUP($C237,'PoB Totals'!$C$3:$T$898,17,FALSE)</f>
        <v>4786</v>
      </c>
      <c r="F237">
        <f>VLOOKUP($C237,'PoB Totals'!$C$3:$T$898,18,FALSE)</f>
        <v>375</v>
      </c>
      <c r="G237">
        <f t="shared" si="13"/>
        <v>5161</v>
      </c>
      <c r="H237">
        <f t="shared" si="14"/>
        <v>4786</v>
      </c>
      <c r="I237">
        <f t="shared" si="15"/>
        <v>375</v>
      </c>
      <c r="J237">
        <f>VLOOKUP($C237,'PoB WN'!$C$1:$T$898,17,FALSE)</f>
        <v>4490</v>
      </c>
      <c r="K237">
        <f>VLOOKUP($C237,'PoB WN'!$C$1:$T$898,18,FALSE)</f>
        <v>235</v>
      </c>
      <c r="L237">
        <f>VLOOKUP($C237,'PoB WH'!$C$1:$T$898,17,FALSE)</f>
        <v>39</v>
      </c>
      <c r="M237">
        <f>VLOOKUP($C237,'PoB WH'!$C$1:$T$898,18,FALSE)</f>
        <v>7</v>
      </c>
      <c r="N237">
        <f>VLOOKUP($C237,'PoB AA'!$C$1:$T$898,17,FALSE)</f>
        <v>10</v>
      </c>
      <c r="O237">
        <f>VLOOKUP($C237,'PoB AA'!$C$1:$T$898,18,FALSE)</f>
        <v>0</v>
      </c>
      <c r="P237">
        <f>VLOOKUP($C237,'PoB AI'!$C$1:$T$898,17,FALSE)</f>
        <v>33</v>
      </c>
      <c r="Q237">
        <f>VLOOKUP($C237,'PoB AI'!$C$1:$T$898,18,FALSE)</f>
        <v>0</v>
      </c>
      <c r="R237">
        <f>VLOOKUP($C237,'PoB AS'!$C$1:$T$898,17,FALSE)</f>
        <v>18</v>
      </c>
      <c r="S237">
        <f>VLOOKUP($C237,'PoB AS'!$C$1:$T$898,18,FALSE)</f>
        <v>72</v>
      </c>
      <c r="T237">
        <f>VLOOKUP($C237,'PoB PI'!$C$1:$T$898,17,FALSE)</f>
        <v>8</v>
      </c>
      <c r="U237">
        <f>VLOOKUP($C237,'PoB PI'!$C$1:$T$898,18,FALSE)</f>
        <v>0</v>
      </c>
      <c r="V237">
        <f>VLOOKUP($C237,'PoB OT'!$C$1:$T$898,17,FALSE)</f>
        <v>6</v>
      </c>
      <c r="W237">
        <f>VLOOKUP($C237,'PoB OT'!$C$1:$T$898,18,FALSE)</f>
        <v>61</v>
      </c>
      <c r="X237">
        <f>VLOOKUP($C237,'PoB 2R'!$C$1:$T$898,17,FALSE)</f>
        <v>182</v>
      </c>
      <c r="Y237">
        <f>VLOOKUP($C237,'PoB 2R'!$C$1:$T$898,18,FALSE)</f>
        <v>0</v>
      </c>
    </row>
    <row r="238" spans="1:25" x14ac:dyDescent="0.25">
      <c r="A238" s="1" t="s">
        <v>510</v>
      </c>
      <c r="B238" s="2">
        <v>53033027702</v>
      </c>
      <c r="C238" t="s">
        <v>511</v>
      </c>
      <c r="D238">
        <f t="shared" si="12"/>
        <v>4962</v>
      </c>
      <c r="E238">
        <f>VLOOKUP($C238,'PoB Totals'!$C$3:$T$898,17,FALSE)</f>
        <v>4706</v>
      </c>
      <c r="F238">
        <f>VLOOKUP($C238,'PoB Totals'!$C$3:$T$898,18,FALSE)</f>
        <v>256</v>
      </c>
      <c r="G238">
        <f t="shared" si="13"/>
        <v>4962</v>
      </c>
      <c r="H238">
        <f t="shared" si="14"/>
        <v>4706</v>
      </c>
      <c r="I238">
        <f t="shared" si="15"/>
        <v>256</v>
      </c>
      <c r="J238">
        <f>VLOOKUP($C238,'PoB WN'!$C$1:$T$898,17,FALSE)</f>
        <v>4474</v>
      </c>
      <c r="K238">
        <f>VLOOKUP($C238,'PoB WN'!$C$1:$T$898,18,FALSE)</f>
        <v>155</v>
      </c>
      <c r="L238">
        <f>VLOOKUP($C238,'PoB WH'!$C$1:$T$898,17,FALSE)</f>
        <v>66</v>
      </c>
      <c r="M238">
        <f>VLOOKUP($C238,'PoB WH'!$C$1:$T$898,18,FALSE)</f>
        <v>4</v>
      </c>
      <c r="N238">
        <f>VLOOKUP($C238,'PoB AA'!$C$1:$T$898,17,FALSE)</f>
        <v>47</v>
      </c>
      <c r="O238">
        <f>VLOOKUP($C238,'PoB AA'!$C$1:$T$898,18,FALSE)</f>
        <v>22</v>
      </c>
      <c r="P238">
        <f>VLOOKUP($C238,'PoB AI'!$C$1:$T$898,17,FALSE)</f>
        <v>25</v>
      </c>
      <c r="Q238">
        <f>VLOOKUP($C238,'PoB AI'!$C$1:$T$898,18,FALSE)</f>
        <v>0</v>
      </c>
      <c r="R238">
        <f>VLOOKUP($C238,'PoB AS'!$C$1:$T$898,17,FALSE)</f>
        <v>8</v>
      </c>
      <c r="S238">
        <f>VLOOKUP($C238,'PoB AS'!$C$1:$T$898,18,FALSE)</f>
        <v>28</v>
      </c>
      <c r="T238">
        <f>VLOOKUP($C238,'PoB PI'!$C$1:$T$898,17,FALSE)</f>
        <v>0</v>
      </c>
      <c r="U238">
        <f>VLOOKUP($C238,'PoB PI'!$C$1:$T$898,18,FALSE)</f>
        <v>0</v>
      </c>
      <c r="V238">
        <f>VLOOKUP($C238,'PoB OT'!$C$1:$T$898,17,FALSE)</f>
        <v>36</v>
      </c>
      <c r="W238">
        <f>VLOOKUP($C238,'PoB OT'!$C$1:$T$898,18,FALSE)</f>
        <v>29</v>
      </c>
      <c r="X238">
        <f>VLOOKUP($C238,'PoB 2R'!$C$1:$T$898,17,FALSE)</f>
        <v>50</v>
      </c>
      <c r="Y238">
        <f>VLOOKUP($C238,'PoB 2R'!$C$1:$T$898,18,FALSE)</f>
        <v>18</v>
      </c>
    </row>
    <row r="239" spans="1:25" x14ac:dyDescent="0.25">
      <c r="A239" s="1" t="s">
        <v>512</v>
      </c>
      <c r="B239" s="2">
        <v>53033027800</v>
      </c>
      <c r="C239" t="s">
        <v>513</v>
      </c>
      <c r="D239">
        <f t="shared" si="12"/>
        <v>3396</v>
      </c>
      <c r="E239">
        <f>VLOOKUP($C239,'PoB Totals'!$C$3:$T$898,17,FALSE)</f>
        <v>3198</v>
      </c>
      <c r="F239">
        <f>VLOOKUP($C239,'PoB Totals'!$C$3:$T$898,18,FALSE)</f>
        <v>198</v>
      </c>
      <c r="G239">
        <f t="shared" si="13"/>
        <v>3396</v>
      </c>
      <c r="H239">
        <f t="shared" si="14"/>
        <v>3198</v>
      </c>
      <c r="I239">
        <f t="shared" si="15"/>
        <v>198</v>
      </c>
      <c r="J239">
        <f>VLOOKUP($C239,'PoB WN'!$C$1:$T$898,17,FALSE)</f>
        <v>3050</v>
      </c>
      <c r="K239">
        <f>VLOOKUP($C239,'PoB WN'!$C$1:$T$898,18,FALSE)</f>
        <v>112</v>
      </c>
      <c r="L239">
        <f>VLOOKUP($C239,'PoB WH'!$C$1:$T$898,17,FALSE)</f>
        <v>7</v>
      </c>
      <c r="M239">
        <f>VLOOKUP($C239,'PoB WH'!$C$1:$T$898,18,FALSE)</f>
        <v>0</v>
      </c>
      <c r="N239">
        <f>VLOOKUP($C239,'PoB AA'!$C$1:$T$898,17,FALSE)</f>
        <v>3</v>
      </c>
      <c r="O239">
        <f>VLOOKUP($C239,'PoB AA'!$C$1:$T$898,18,FALSE)</f>
        <v>0</v>
      </c>
      <c r="P239">
        <f>VLOOKUP($C239,'PoB AI'!$C$1:$T$898,17,FALSE)</f>
        <v>69</v>
      </c>
      <c r="Q239">
        <f>VLOOKUP($C239,'PoB AI'!$C$1:$T$898,18,FALSE)</f>
        <v>0</v>
      </c>
      <c r="R239">
        <f>VLOOKUP($C239,'PoB AS'!$C$1:$T$898,17,FALSE)</f>
        <v>13</v>
      </c>
      <c r="S239">
        <f>VLOOKUP($C239,'PoB AS'!$C$1:$T$898,18,FALSE)</f>
        <v>70</v>
      </c>
      <c r="T239">
        <f>VLOOKUP($C239,'PoB PI'!$C$1:$T$898,17,FALSE)</f>
        <v>5</v>
      </c>
      <c r="U239">
        <f>VLOOKUP($C239,'PoB PI'!$C$1:$T$898,18,FALSE)</f>
        <v>0</v>
      </c>
      <c r="V239">
        <f>VLOOKUP($C239,'PoB OT'!$C$1:$T$898,17,FALSE)</f>
        <v>10</v>
      </c>
      <c r="W239">
        <f>VLOOKUP($C239,'PoB OT'!$C$1:$T$898,18,FALSE)</f>
        <v>4</v>
      </c>
      <c r="X239">
        <f>VLOOKUP($C239,'PoB 2R'!$C$1:$T$898,17,FALSE)</f>
        <v>41</v>
      </c>
      <c r="Y239">
        <f>VLOOKUP($C239,'PoB 2R'!$C$1:$T$898,18,FALSE)</f>
        <v>12</v>
      </c>
    </row>
    <row r="240" spans="1:25" x14ac:dyDescent="0.25">
      <c r="A240" s="1" t="s">
        <v>514</v>
      </c>
      <c r="B240" s="2">
        <v>53033027900</v>
      </c>
      <c r="C240" t="s">
        <v>515</v>
      </c>
      <c r="D240">
        <f t="shared" si="12"/>
        <v>6356</v>
      </c>
      <c r="E240">
        <f>VLOOKUP($C240,'PoB Totals'!$C$3:$T$898,17,FALSE)</f>
        <v>5522</v>
      </c>
      <c r="F240">
        <f>VLOOKUP($C240,'PoB Totals'!$C$3:$T$898,18,FALSE)</f>
        <v>834</v>
      </c>
      <c r="G240">
        <f t="shared" si="13"/>
        <v>6356</v>
      </c>
      <c r="H240">
        <f t="shared" si="14"/>
        <v>5522</v>
      </c>
      <c r="I240">
        <f t="shared" si="15"/>
        <v>834</v>
      </c>
      <c r="J240">
        <f>VLOOKUP($C240,'PoB WN'!$C$1:$T$898,17,FALSE)</f>
        <v>4796</v>
      </c>
      <c r="K240">
        <f>VLOOKUP($C240,'PoB WN'!$C$1:$T$898,18,FALSE)</f>
        <v>309</v>
      </c>
      <c r="L240">
        <f>VLOOKUP($C240,'PoB WH'!$C$1:$T$898,17,FALSE)</f>
        <v>59</v>
      </c>
      <c r="M240">
        <f>VLOOKUP($C240,'PoB WH'!$C$1:$T$898,18,FALSE)</f>
        <v>53</v>
      </c>
      <c r="N240">
        <f>VLOOKUP($C240,'PoB AA'!$C$1:$T$898,17,FALSE)</f>
        <v>127</v>
      </c>
      <c r="O240">
        <f>VLOOKUP($C240,'PoB AA'!$C$1:$T$898,18,FALSE)</f>
        <v>24</v>
      </c>
      <c r="P240">
        <f>VLOOKUP($C240,'PoB AI'!$C$1:$T$898,17,FALSE)</f>
        <v>101</v>
      </c>
      <c r="Q240">
        <f>VLOOKUP($C240,'PoB AI'!$C$1:$T$898,18,FALSE)</f>
        <v>0</v>
      </c>
      <c r="R240">
        <f>VLOOKUP($C240,'PoB AS'!$C$1:$T$898,17,FALSE)</f>
        <v>45</v>
      </c>
      <c r="S240">
        <f>VLOOKUP($C240,'PoB AS'!$C$1:$T$898,18,FALSE)</f>
        <v>224</v>
      </c>
      <c r="T240">
        <f>VLOOKUP($C240,'PoB PI'!$C$1:$T$898,17,FALSE)</f>
        <v>29</v>
      </c>
      <c r="U240">
        <f>VLOOKUP($C240,'PoB PI'!$C$1:$T$898,18,FALSE)</f>
        <v>28</v>
      </c>
      <c r="V240">
        <f>VLOOKUP($C240,'PoB OT'!$C$1:$T$898,17,FALSE)</f>
        <v>119</v>
      </c>
      <c r="W240">
        <f>VLOOKUP($C240,'PoB OT'!$C$1:$T$898,18,FALSE)</f>
        <v>149</v>
      </c>
      <c r="X240">
        <f>VLOOKUP($C240,'PoB 2R'!$C$1:$T$898,17,FALSE)</f>
        <v>246</v>
      </c>
      <c r="Y240">
        <f>VLOOKUP($C240,'PoB 2R'!$C$1:$T$898,18,FALSE)</f>
        <v>47</v>
      </c>
    </row>
    <row r="241" spans="1:25" x14ac:dyDescent="0.25">
      <c r="A241" s="1" t="s">
        <v>516</v>
      </c>
      <c r="B241" s="2">
        <v>53033028000</v>
      </c>
      <c r="C241" t="s">
        <v>517</v>
      </c>
      <c r="D241">
        <f t="shared" si="12"/>
        <v>3392</v>
      </c>
      <c r="E241">
        <f>VLOOKUP($C241,'PoB Totals'!$C$3:$T$898,17,FALSE)</f>
        <v>2566</v>
      </c>
      <c r="F241">
        <f>VLOOKUP($C241,'PoB Totals'!$C$3:$T$898,18,FALSE)</f>
        <v>826</v>
      </c>
      <c r="G241">
        <f t="shared" si="13"/>
        <v>3392</v>
      </c>
      <c r="H241">
        <f t="shared" si="14"/>
        <v>2566</v>
      </c>
      <c r="I241">
        <f t="shared" si="15"/>
        <v>826</v>
      </c>
      <c r="J241">
        <f>VLOOKUP($C241,'PoB WN'!$C$1:$T$898,17,FALSE)</f>
        <v>1780</v>
      </c>
      <c r="K241">
        <f>VLOOKUP($C241,'PoB WN'!$C$1:$T$898,18,FALSE)</f>
        <v>150</v>
      </c>
      <c r="L241">
        <f>VLOOKUP($C241,'PoB WH'!$C$1:$T$898,17,FALSE)</f>
        <v>105</v>
      </c>
      <c r="M241">
        <f>VLOOKUP($C241,'PoB WH'!$C$1:$T$898,18,FALSE)</f>
        <v>114</v>
      </c>
      <c r="N241">
        <f>VLOOKUP($C241,'PoB AA'!$C$1:$T$898,17,FALSE)</f>
        <v>187</v>
      </c>
      <c r="O241">
        <f>VLOOKUP($C241,'PoB AA'!$C$1:$T$898,18,FALSE)</f>
        <v>41</v>
      </c>
      <c r="P241">
        <f>VLOOKUP($C241,'PoB AI'!$C$1:$T$898,17,FALSE)</f>
        <v>49</v>
      </c>
      <c r="Q241">
        <f>VLOOKUP($C241,'PoB AI'!$C$1:$T$898,18,FALSE)</f>
        <v>0</v>
      </c>
      <c r="R241">
        <f>VLOOKUP($C241,'PoB AS'!$C$1:$T$898,17,FALSE)</f>
        <v>116</v>
      </c>
      <c r="S241">
        <f>VLOOKUP($C241,'PoB AS'!$C$1:$T$898,18,FALSE)</f>
        <v>151</v>
      </c>
      <c r="T241">
        <f>VLOOKUP($C241,'PoB PI'!$C$1:$T$898,17,FALSE)</f>
        <v>27</v>
      </c>
      <c r="U241">
        <f>VLOOKUP($C241,'PoB PI'!$C$1:$T$898,18,FALSE)</f>
        <v>27</v>
      </c>
      <c r="V241">
        <f>VLOOKUP($C241,'PoB OT'!$C$1:$T$898,17,FALSE)</f>
        <v>154</v>
      </c>
      <c r="W241">
        <f>VLOOKUP($C241,'PoB OT'!$C$1:$T$898,18,FALSE)</f>
        <v>147</v>
      </c>
      <c r="X241">
        <f>VLOOKUP($C241,'PoB 2R'!$C$1:$T$898,17,FALSE)</f>
        <v>148</v>
      </c>
      <c r="Y241">
        <f>VLOOKUP($C241,'PoB 2R'!$C$1:$T$898,18,FALSE)</f>
        <v>196</v>
      </c>
    </row>
    <row r="242" spans="1:25" x14ac:dyDescent="0.25">
      <c r="A242" s="1" t="s">
        <v>518</v>
      </c>
      <c r="B242" s="2">
        <v>53033028100</v>
      </c>
      <c r="C242" t="s">
        <v>519</v>
      </c>
      <c r="D242">
        <f t="shared" si="12"/>
        <v>2224</v>
      </c>
      <c r="E242">
        <f>VLOOKUP($C242,'PoB Totals'!$C$3:$T$898,17,FALSE)</f>
        <v>1412</v>
      </c>
      <c r="F242">
        <f>VLOOKUP($C242,'PoB Totals'!$C$3:$T$898,18,FALSE)</f>
        <v>812</v>
      </c>
      <c r="G242">
        <f t="shared" si="13"/>
        <v>2224</v>
      </c>
      <c r="H242">
        <f t="shared" si="14"/>
        <v>1412</v>
      </c>
      <c r="I242">
        <f t="shared" si="15"/>
        <v>812</v>
      </c>
      <c r="J242">
        <f>VLOOKUP($C242,'PoB WN'!$C$1:$T$898,17,FALSE)</f>
        <v>751</v>
      </c>
      <c r="K242">
        <f>VLOOKUP($C242,'PoB WN'!$C$1:$T$898,18,FALSE)</f>
        <v>141</v>
      </c>
      <c r="L242">
        <f>VLOOKUP($C242,'PoB WH'!$C$1:$T$898,17,FALSE)</f>
        <v>109</v>
      </c>
      <c r="M242">
        <f>VLOOKUP($C242,'PoB WH'!$C$1:$T$898,18,FALSE)</f>
        <v>123</v>
      </c>
      <c r="N242">
        <f>VLOOKUP($C242,'PoB AA'!$C$1:$T$898,17,FALSE)</f>
        <v>200</v>
      </c>
      <c r="O242">
        <f>VLOOKUP($C242,'PoB AA'!$C$1:$T$898,18,FALSE)</f>
        <v>47</v>
      </c>
      <c r="P242">
        <f>VLOOKUP($C242,'PoB AI'!$C$1:$T$898,17,FALSE)</f>
        <v>6</v>
      </c>
      <c r="Q242">
        <f>VLOOKUP($C242,'PoB AI'!$C$1:$T$898,18,FALSE)</f>
        <v>8</v>
      </c>
      <c r="R242">
        <f>VLOOKUP($C242,'PoB AS'!$C$1:$T$898,17,FALSE)</f>
        <v>113</v>
      </c>
      <c r="S242">
        <f>VLOOKUP($C242,'PoB AS'!$C$1:$T$898,18,FALSE)</f>
        <v>235</v>
      </c>
      <c r="T242">
        <f>VLOOKUP($C242,'PoB PI'!$C$1:$T$898,17,FALSE)</f>
        <v>24</v>
      </c>
      <c r="U242">
        <f>VLOOKUP($C242,'PoB PI'!$C$1:$T$898,18,FALSE)</f>
        <v>112</v>
      </c>
      <c r="V242">
        <f>VLOOKUP($C242,'PoB OT'!$C$1:$T$898,17,FALSE)</f>
        <v>116</v>
      </c>
      <c r="W242">
        <f>VLOOKUP($C242,'PoB OT'!$C$1:$T$898,18,FALSE)</f>
        <v>142</v>
      </c>
      <c r="X242">
        <f>VLOOKUP($C242,'PoB 2R'!$C$1:$T$898,17,FALSE)</f>
        <v>93</v>
      </c>
      <c r="Y242">
        <f>VLOOKUP($C242,'PoB 2R'!$C$1:$T$898,18,FALSE)</f>
        <v>4</v>
      </c>
    </row>
    <row r="243" spans="1:25" x14ac:dyDescent="0.25">
      <c r="A243" s="1" t="s">
        <v>520</v>
      </c>
      <c r="B243" s="2">
        <v>53033028200</v>
      </c>
      <c r="C243" t="s">
        <v>521</v>
      </c>
      <c r="D243">
        <f t="shared" si="12"/>
        <v>4362</v>
      </c>
      <c r="E243">
        <f>VLOOKUP($C243,'PoB Totals'!$C$3:$T$898,17,FALSE)</f>
        <v>2982</v>
      </c>
      <c r="F243">
        <f>VLOOKUP($C243,'PoB Totals'!$C$3:$T$898,18,FALSE)</f>
        <v>1380</v>
      </c>
      <c r="G243">
        <f t="shared" si="13"/>
        <v>4362</v>
      </c>
      <c r="H243">
        <f t="shared" si="14"/>
        <v>2982</v>
      </c>
      <c r="I243">
        <f t="shared" si="15"/>
        <v>1380</v>
      </c>
      <c r="J243">
        <f>VLOOKUP($C243,'PoB WN'!$C$1:$T$898,17,FALSE)</f>
        <v>1814</v>
      </c>
      <c r="K243">
        <f>VLOOKUP($C243,'PoB WN'!$C$1:$T$898,18,FALSE)</f>
        <v>298</v>
      </c>
      <c r="L243">
        <f>VLOOKUP($C243,'PoB WH'!$C$1:$T$898,17,FALSE)</f>
        <v>68</v>
      </c>
      <c r="M243">
        <f>VLOOKUP($C243,'PoB WH'!$C$1:$T$898,18,FALSE)</f>
        <v>54</v>
      </c>
      <c r="N243">
        <f>VLOOKUP($C243,'PoB AA'!$C$1:$T$898,17,FALSE)</f>
        <v>577</v>
      </c>
      <c r="O243">
        <f>VLOOKUP($C243,'PoB AA'!$C$1:$T$898,18,FALSE)</f>
        <v>142</v>
      </c>
      <c r="P243">
        <f>VLOOKUP($C243,'PoB AI'!$C$1:$T$898,17,FALSE)</f>
        <v>90</v>
      </c>
      <c r="Q243">
        <f>VLOOKUP($C243,'PoB AI'!$C$1:$T$898,18,FALSE)</f>
        <v>0</v>
      </c>
      <c r="R243">
        <f>VLOOKUP($C243,'PoB AS'!$C$1:$T$898,17,FALSE)</f>
        <v>124</v>
      </c>
      <c r="S243">
        <f>VLOOKUP($C243,'PoB AS'!$C$1:$T$898,18,FALSE)</f>
        <v>357</v>
      </c>
      <c r="T243">
        <f>VLOOKUP($C243,'PoB PI'!$C$1:$T$898,17,FALSE)</f>
        <v>15</v>
      </c>
      <c r="U243">
        <f>VLOOKUP($C243,'PoB PI'!$C$1:$T$898,18,FALSE)</f>
        <v>131</v>
      </c>
      <c r="V243">
        <f>VLOOKUP($C243,'PoB OT'!$C$1:$T$898,17,FALSE)</f>
        <v>139</v>
      </c>
      <c r="W243">
        <f>VLOOKUP($C243,'PoB OT'!$C$1:$T$898,18,FALSE)</f>
        <v>380</v>
      </c>
      <c r="X243">
        <f>VLOOKUP($C243,'PoB 2R'!$C$1:$T$898,17,FALSE)</f>
        <v>155</v>
      </c>
      <c r="Y243">
        <f>VLOOKUP($C243,'PoB 2R'!$C$1:$T$898,18,FALSE)</f>
        <v>18</v>
      </c>
    </row>
    <row r="244" spans="1:25" x14ac:dyDescent="0.25">
      <c r="A244" s="1" t="s">
        <v>522</v>
      </c>
      <c r="B244" s="2">
        <v>53033028300</v>
      </c>
      <c r="C244" t="s">
        <v>523</v>
      </c>
      <c r="D244">
        <f t="shared" si="12"/>
        <v>3175</v>
      </c>
      <c r="E244">
        <f>VLOOKUP($C244,'PoB Totals'!$C$3:$T$898,17,FALSE)</f>
        <v>2721</v>
      </c>
      <c r="F244">
        <f>VLOOKUP($C244,'PoB Totals'!$C$3:$T$898,18,FALSE)</f>
        <v>454</v>
      </c>
      <c r="G244">
        <f t="shared" si="13"/>
        <v>3175</v>
      </c>
      <c r="H244">
        <f t="shared" si="14"/>
        <v>2721</v>
      </c>
      <c r="I244">
        <f t="shared" si="15"/>
        <v>454</v>
      </c>
      <c r="J244">
        <f>VLOOKUP($C244,'PoB WN'!$C$1:$T$898,17,FALSE)</f>
        <v>2307</v>
      </c>
      <c r="K244">
        <f>VLOOKUP($C244,'PoB WN'!$C$1:$T$898,18,FALSE)</f>
        <v>60</v>
      </c>
      <c r="L244">
        <f>VLOOKUP($C244,'PoB WH'!$C$1:$T$898,17,FALSE)</f>
        <v>33</v>
      </c>
      <c r="M244">
        <f>VLOOKUP($C244,'PoB WH'!$C$1:$T$898,18,FALSE)</f>
        <v>9</v>
      </c>
      <c r="N244">
        <f>VLOOKUP($C244,'PoB AA'!$C$1:$T$898,17,FALSE)</f>
        <v>105</v>
      </c>
      <c r="O244">
        <f>VLOOKUP($C244,'PoB AA'!$C$1:$T$898,18,FALSE)</f>
        <v>30</v>
      </c>
      <c r="P244">
        <f>VLOOKUP($C244,'PoB AI'!$C$1:$T$898,17,FALSE)</f>
        <v>30</v>
      </c>
      <c r="Q244">
        <f>VLOOKUP($C244,'PoB AI'!$C$1:$T$898,18,FALSE)</f>
        <v>0</v>
      </c>
      <c r="R244">
        <f>VLOOKUP($C244,'PoB AS'!$C$1:$T$898,17,FALSE)</f>
        <v>76</v>
      </c>
      <c r="S244">
        <f>VLOOKUP($C244,'PoB AS'!$C$1:$T$898,18,FALSE)</f>
        <v>289</v>
      </c>
      <c r="T244">
        <f>VLOOKUP($C244,'PoB PI'!$C$1:$T$898,17,FALSE)</f>
        <v>8</v>
      </c>
      <c r="U244">
        <f>VLOOKUP($C244,'PoB PI'!$C$1:$T$898,18,FALSE)</f>
        <v>0</v>
      </c>
      <c r="V244">
        <f>VLOOKUP($C244,'PoB OT'!$C$1:$T$898,17,FALSE)</f>
        <v>34</v>
      </c>
      <c r="W244">
        <f>VLOOKUP($C244,'PoB OT'!$C$1:$T$898,18,FALSE)</f>
        <v>35</v>
      </c>
      <c r="X244">
        <f>VLOOKUP($C244,'PoB 2R'!$C$1:$T$898,17,FALSE)</f>
        <v>128</v>
      </c>
      <c r="Y244">
        <f>VLOOKUP($C244,'PoB 2R'!$C$1:$T$898,18,FALSE)</f>
        <v>31</v>
      </c>
    </row>
    <row r="245" spans="1:25" x14ac:dyDescent="0.25">
      <c r="A245" s="1" t="s">
        <v>524</v>
      </c>
      <c r="B245" s="2">
        <v>53033028402</v>
      </c>
      <c r="C245" t="s">
        <v>525</v>
      </c>
      <c r="D245">
        <f t="shared" si="12"/>
        <v>4628</v>
      </c>
      <c r="E245">
        <f>VLOOKUP($C245,'PoB Totals'!$C$3:$T$898,17,FALSE)</f>
        <v>3439</v>
      </c>
      <c r="F245">
        <f>VLOOKUP($C245,'PoB Totals'!$C$3:$T$898,18,FALSE)</f>
        <v>1189</v>
      </c>
      <c r="G245">
        <f t="shared" si="13"/>
        <v>4628</v>
      </c>
      <c r="H245">
        <f t="shared" si="14"/>
        <v>3439</v>
      </c>
      <c r="I245">
        <f t="shared" si="15"/>
        <v>1189</v>
      </c>
      <c r="J245">
        <f>VLOOKUP($C245,'PoB WN'!$C$1:$T$898,17,FALSE)</f>
        <v>2355</v>
      </c>
      <c r="K245">
        <f>VLOOKUP($C245,'PoB WN'!$C$1:$T$898,18,FALSE)</f>
        <v>153</v>
      </c>
      <c r="L245">
        <f>VLOOKUP($C245,'PoB WH'!$C$1:$T$898,17,FALSE)</f>
        <v>131</v>
      </c>
      <c r="M245">
        <f>VLOOKUP($C245,'PoB WH'!$C$1:$T$898,18,FALSE)</f>
        <v>78</v>
      </c>
      <c r="N245">
        <f>VLOOKUP($C245,'PoB AA'!$C$1:$T$898,17,FALSE)</f>
        <v>273</v>
      </c>
      <c r="O245">
        <f>VLOOKUP($C245,'PoB AA'!$C$1:$T$898,18,FALSE)</f>
        <v>191</v>
      </c>
      <c r="P245">
        <f>VLOOKUP($C245,'PoB AI'!$C$1:$T$898,17,FALSE)</f>
        <v>28</v>
      </c>
      <c r="Q245">
        <f>VLOOKUP($C245,'PoB AI'!$C$1:$T$898,18,FALSE)</f>
        <v>16</v>
      </c>
      <c r="R245">
        <f>VLOOKUP($C245,'PoB AS'!$C$1:$T$898,17,FALSE)</f>
        <v>110</v>
      </c>
      <c r="S245">
        <f>VLOOKUP($C245,'PoB AS'!$C$1:$T$898,18,FALSE)</f>
        <v>442</v>
      </c>
      <c r="T245">
        <f>VLOOKUP($C245,'PoB PI'!$C$1:$T$898,17,FALSE)</f>
        <v>73</v>
      </c>
      <c r="U245">
        <f>VLOOKUP($C245,'PoB PI'!$C$1:$T$898,18,FALSE)</f>
        <v>76</v>
      </c>
      <c r="V245">
        <f>VLOOKUP($C245,'PoB OT'!$C$1:$T$898,17,FALSE)</f>
        <v>194</v>
      </c>
      <c r="W245">
        <f>VLOOKUP($C245,'PoB OT'!$C$1:$T$898,18,FALSE)</f>
        <v>149</v>
      </c>
      <c r="X245">
        <f>VLOOKUP($C245,'PoB 2R'!$C$1:$T$898,17,FALSE)</f>
        <v>275</v>
      </c>
      <c r="Y245">
        <f>VLOOKUP($C245,'PoB 2R'!$C$1:$T$898,18,FALSE)</f>
        <v>84</v>
      </c>
    </row>
    <row r="246" spans="1:25" x14ac:dyDescent="0.25">
      <c r="A246" s="1" t="s">
        <v>526</v>
      </c>
      <c r="B246" s="2">
        <v>53033028403</v>
      </c>
      <c r="C246" t="s">
        <v>527</v>
      </c>
      <c r="D246">
        <f t="shared" si="12"/>
        <v>4852</v>
      </c>
      <c r="E246">
        <f>VLOOKUP($C246,'PoB Totals'!$C$3:$T$898,17,FALSE)</f>
        <v>3408</v>
      </c>
      <c r="F246">
        <f>VLOOKUP($C246,'PoB Totals'!$C$3:$T$898,18,FALSE)</f>
        <v>1444</v>
      </c>
      <c r="G246">
        <f t="shared" si="13"/>
        <v>4852</v>
      </c>
      <c r="H246">
        <f t="shared" si="14"/>
        <v>3408</v>
      </c>
      <c r="I246">
        <f t="shared" si="15"/>
        <v>1444</v>
      </c>
      <c r="J246">
        <f>VLOOKUP($C246,'PoB WN'!$C$1:$T$898,17,FALSE)</f>
        <v>2604</v>
      </c>
      <c r="K246">
        <f>VLOOKUP($C246,'PoB WN'!$C$1:$T$898,18,FALSE)</f>
        <v>250</v>
      </c>
      <c r="L246">
        <f>VLOOKUP($C246,'PoB WH'!$C$1:$T$898,17,FALSE)</f>
        <v>116</v>
      </c>
      <c r="M246">
        <f>VLOOKUP($C246,'PoB WH'!$C$1:$T$898,18,FALSE)</f>
        <v>79</v>
      </c>
      <c r="N246">
        <f>VLOOKUP($C246,'PoB AA'!$C$1:$T$898,17,FALSE)</f>
        <v>224</v>
      </c>
      <c r="O246">
        <f>VLOOKUP($C246,'PoB AA'!$C$1:$T$898,18,FALSE)</f>
        <v>230</v>
      </c>
      <c r="P246">
        <f>VLOOKUP($C246,'PoB AI'!$C$1:$T$898,17,FALSE)</f>
        <v>26</v>
      </c>
      <c r="Q246">
        <f>VLOOKUP($C246,'PoB AI'!$C$1:$T$898,18,FALSE)</f>
        <v>0</v>
      </c>
      <c r="R246">
        <f>VLOOKUP($C246,'PoB AS'!$C$1:$T$898,17,FALSE)</f>
        <v>111</v>
      </c>
      <c r="S246">
        <f>VLOOKUP($C246,'PoB AS'!$C$1:$T$898,18,FALSE)</f>
        <v>447</v>
      </c>
      <c r="T246">
        <f>VLOOKUP($C246,'PoB PI'!$C$1:$T$898,17,FALSE)</f>
        <v>36</v>
      </c>
      <c r="U246">
        <f>VLOOKUP($C246,'PoB PI'!$C$1:$T$898,18,FALSE)</f>
        <v>38</v>
      </c>
      <c r="V246">
        <f>VLOOKUP($C246,'PoB OT'!$C$1:$T$898,17,FALSE)</f>
        <v>132</v>
      </c>
      <c r="W246">
        <f>VLOOKUP($C246,'PoB OT'!$C$1:$T$898,18,FALSE)</f>
        <v>300</v>
      </c>
      <c r="X246">
        <f>VLOOKUP($C246,'PoB 2R'!$C$1:$T$898,17,FALSE)</f>
        <v>159</v>
      </c>
      <c r="Y246">
        <f>VLOOKUP($C246,'PoB 2R'!$C$1:$T$898,18,FALSE)</f>
        <v>100</v>
      </c>
    </row>
    <row r="247" spans="1:25" x14ac:dyDescent="0.25">
      <c r="A247" s="1" t="s">
        <v>528</v>
      </c>
      <c r="B247" s="2">
        <v>53033028500</v>
      </c>
      <c r="C247" t="s">
        <v>529</v>
      </c>
      <c r="D247">
        <f t="shared" si="12"/>
        <v>3587</v>
      </c>
      <c r="E247">
        <f>VLOOKUP($C247,'PoB Totals'!$C$3:$T$898,17,FALSE)</f>
        <v>2974</v>
      </c>
      <c r="F247">
        <f>VLOOKUP($C247,'PoB Totals'!$C$3:$T$898,18,FALSE)</f>
        <v>613</v>
      </c>
      <c r="G247">
        <f t="shared" si="13"/>
        <v>3587</v>
      </c>
      <c r="H247">
        <f t="shared" si="14"/>
        <v>2974</v>
      </c>
      <c r="I247">
        <f t="shared" si="15"/>
        <v>613</v>
      </c>
      <c r="J247">
        <f>VLOOKUP($C247,'PoB WN'!$C$1:$T$898,17,FALSE)</f>
        <v>2446</v>
      </c>
      <c r="K247">
        <f>VLOOKUP($C247,'PoB WN'!$C$1:$T$898,18,FALSE)</f>
        <v>139</v>
      </c>
      <c r="L247">
        <f>VLOOKUP($C247,'PoB WH'!$C$1:$T$898,17,FALSE)</f>
        <v>83</v>
      </c>
      <c r="M247">
        <f>VLOOKUP($C247,'PoB WH'!$C$1:$T$898,18,FALSE)</f>
        <v>14</v>
      </c>
      <c r="N247">
        <f>VLOOKUP($C247,'PoB AA'!$C$1:$T$898,17,FALSE)</f>
        <v>146</v>
      </c>
      <c r="O247">
        <f>VLOOKUP($C247,'PoB AA'!$C$1:$T$898,18,FALSE)</f>
        <v>31</v>
      </c>
      <c r="P247">
        <f>VLOOKUP($C247,'PoB AI'!$C$1:$T$898,17,FALSE)</f>
        <v>7</v>
      </c>
      <c r="Q247">
        <f>VLOOKUP($C247,'PoB AI'!$C$1:$T$898,18,FALSE)</f>
        <v>0</v>
      </c>
      <c r="R247">
        <f>VLOOKUP($C247,'PoB AS'!$C$1:$T$898,17,FALSE)</f>
        <v>144</v>
      </c>
      <c r="S247">
        <f>VLOOKUP($C247,'PoB AS'!$C$1:$T$898,18,FALSE)</f>
        <v>266</v>
      </c>
      <c r="T247">
        <f>VLOOKUP($C247,'PoB PI'!$C$1:$T$898,17,FALSE)</f>
        <v>0</v>
      </c>
      <c r="U247">
        <f>VLOOKUP($C247,'PoB PI'!$C$1:$T$898,18,FALSE)</f>
        <v>0</v>
      </c>
      <c r="V247">
        <f>VLOOKUP($C247,'PoB OT'!$C$1:$T$898,17,FALSE)</f>
        <v>65</v>
      </c>
      <c r="W247">
        <f>VLOOKUP($C247,'PoB OT'!$C$1:$T$898,18,FALSE)</f>
        <v>123</v>
      </c>
      <c r="X247">
        <f>VLOOKUP($C247,'PoB 2R'!$C$1:$T$898,17,FALSE)</f>
        <v>83</v>
      </c>
      <c r="Y247">
        <f>VLOOKUP($C247,'PoB 2R'!$C$1:$T$898,18,FALSE)</f>
        <v>40</v>
      </c>
    </row>
    <row r="248" spans="1:25" x14ac:dyDescent="0.25">
      <c r="A248" s="1" t="s">
        <v>530</v>
      </c>
      <c r="B248" s="2">
        <v>53033028600</v>
      </c>
      <c r="C248" t="s">
        <v>531</v>
      </c>
      <c r="D248">
        <f t="shared" si="12"/>
        <v>6298</v>
      </c>
      <c r="E248">
        <f>VLOOKUP($C248,'PoB Totals'!$C$3:$T$898,17,FALSE)</f>
        <v>5555</v>
      </c>
      <c r="F248">
        <f>VLOOKUP($C248,'PoB Totals'!$C$3:$T$898,18,FALSE)</f>
        <v>743</v>
      </c>
      <c r="G248">
        <f t="shared" si="13"/>
        <v>6298</v>
      </c>
      <c r="H248">
        <f t="shared" si="14"/>
        <v>5555</v>
      </c>
      <c r="I248">
        <f t="shared" si="15"/>
        <v>743</v>
      </c>
      <c r="J248">
        <f>VLOOKUP($C248,'PoB WN'!$C$1:$T$898,17,FALSE)</f>
        <v>5053</v>
      </c>
      <c r="K248">
        <f>VLOOKUP($C248,'PoB WN'!$C$1:$T$898,18,FALSE)</f>
        <v>453</v>
      </c>
      <c r="L248">
        <f>VLOOKUP($C248,'PoB WH'!$C$1:$T$898,17,FALSE)</f>
        <v>79</v>
      </c>
      <c r="M248">
        <f>VLOOKUP($C248,'PoB WH'!$C$1:$T$898,18,FALSE)</f>
        <v>6</v>
      </c>
      <c r="N248">
        <f>VLOOKUP($C248,'PoB AA'!$C$1:$T$898,17,FALSE)</f>
        <v>53</v>
      </c>
      <c r="O248">
        <f>VLOOKUP($C248,'PoB AA'!$C$1:$T$898,18,FALSE)</f>
        <v>0</v>
      </c>
      <c r="P248">
        <f>VLOOKUP($C248,'PoB AI'!$C$1:$T$898,17,FALSE)</f>
        <v>19</v>
      </c>
      <c r="Q248">
        <f>VLOOKUP($C248,'PoB AI'!$C$1:$T$898,18,FALSE)</f>
        <v>0</v>
      </c>
      <c r="R248">
        <f>VLOOKUP($C248,'PoB AS'!$C$1:$T$898,17,FALSE)</f>
        <v>121</v>
      </c>
      <c r="S248">
        <f>VLOOKUP($C248,'PoB AS'!$C$1:$T$898,18,FALSE)</f>
        <v>265</v>
      </c>
      <c r="T248">
        <f>VLOOKUP($C248,'PoB PI'!$C$1:$T$898,17,FALSE)</f>
        <v>16</v>
      </c>
      <c r="U248">
        <f>VLOOKUP($C248,'PoB PI'!$C$1:$T$898,18,FALSE)</f>
        <v>0</v>
      </c>
      <c r="V248">
        <f>VLOOKUP($C248,'PoB OT'!$C$1:$T$898,17,FALSE)</f>
        <v>77</v>
      </c>
      <c r="W248">
        <f>VLOOKUP($C248,'PoB OT'!$C$1:$T$898,18,FALSE)</f>
        <v>0</v>
      </c>
      <c r="X248">
        <f>VLOOKUP($C248,'PoB 2R'!$C$1:$T$898,17,FALSE)</f>
        <v>137</v>
      </c>
      <c r="Y248">
        <f>VLOOKUP($C248,'PoB 2R'!$C$1:$T$898,18,FALSE)</f>
        <v>19</v>
      </c>
    </row>
    <row r="249" spans="1:25" x14ac:dyDescent="0.25">
      <c r="A249" s="1" t="s">
        <v>532</v>
      </c>
      <c r="B249" s="2">
        <v>53033028700</v>
      </c>
      <c r="C249" t="s">
        <v>533</v>
      </c>
      <c r="D249">
        <f t="shared" si="12"/>
        <v>5075</v>
      </c>
      <c r="E249">
        <f>VLOOKUP($C249,'PoB Totals'!$C$3:$T$898,17,FALSE)</f>
        <v>4688</v>
      </c>
      <c r="F249">
        <f>VLOOKUP($C249,'PoB Totals'!$C$3:$T$898,18,FALSE)</f>
        <v>387</v>
      </c>
      <c r="G249">
        <f t="shared" si="13"/>
        <v>5075</v>
      </c>
      <c r="H249">
        <f t="shared" si="14"/>
        <v>4688</v>
      </c>
      <c r="I249">
        <f t="shared" si="15"/>
        <v>387</v>
      </c>
      <c r="J249">
        <f>VLOOKUP($C249,'PoB WN'!$C$1:$T$898,17,FALSE)</f>
        <v>3993</v>
      </c>
      <c r="K249">
        <f>VLOOKUP($C249,'PoB WN'!$C$1:$T$898,18,FALSE)</f>
        <v>155</v>
      </c>
      <c r="L249">
        <f>VLOOKUP($C249,'PoB WH'!$C$1:$T$898,17,FALSE)</f>
        <v>92</v>
      </c>
      <c r="M249">
        <f>VLOOKUP($C249,'PoB WH'!$C$1:$T$898,18,FALSE)</f>
        <v>14</v>
      </c>
      <c r="N249">
        <f>VLOOKUP($C249,'PoB AA'!$C$1:$T$898,17,FALSE)</f>
        <v>192</v>
      </c>
      <c r="O249">
        <f>VLOOKUP($C249,'PoB AA'!$C$1:$T$898,18,FALSE)</f>
        <v>18</v>
      </c>
      <c r="P249">
        <f>VLOOKUP($C249,'PoB AI'!$C$1:$T$898,17,FALSE)</f>
        <v>81</v>
      </c>
      <c r="Q249">
        <f>VLOOKUP($C249,'PoB AI'!$C$1:$T$898,18,FALSE)</f>
        <v>6</v>
      </c>
      <c r="R249">
        <f>VLOOKUP($C249,'PoB AS'!$C$1:$T$898,17,FALSE)</f>
        <v>124</v>
      </c>
      <c r="S249">
        <f>VLOOKUP($C249,'PoB AS'!$C$1:$T$898,18,FALSE)</f>
        <v>163</v>
      </c>
      <c r="T249">
        <f>VLOOKUP($C249,'PoB PI'!$C$1:$T$898,17,FALSE)</f>
        <v>9</v>
      </c>
      <c r="U249">
        <f>VLOOKUP($C249,'PoB PI'!$C$1:$T$898,18,FALSE)</f>
        <v>0</v>
      </c>
      <c r="V249">
        <f>VLOOKUP($C249,'PoB OT'!$C$1:$T$898,17,FALSE)</f>
        <v>29</v>
      </c>
      <c r="W249">
        <f>VLOOKUP($C249,'PoB OT'!$C$1:$T$898,18,FALSE)</f>
        <v>8</v>
      </c>
      <c r="X249">
        <f>VLOOKUP($C249,'PoB 2R'!$C$1:$T$898,17,FALSE)</f>
        <v>168</v>
      </c>
      <c r="Y249">
        <f>VLOOKUP($C249,'PoB 2R'!$C$1:$T$898,18,FALSE)</f>
        <v>23</v>
      </c>
    </row>
    <row r="250" spans="1:25" x14ac:dyDescent="0.25">
      <c r="A250" s="1" t="s">
        <v>534</v>
      </c>
      <c r="B250" s="2">
        <v>53033028801</v>
      </c>
      <c r="C250" t="s">
        <v>535</v>
      </c>
      <c r="D250">
        <f t="shared" si="12"/>
        <v>3693</v>
      </c>
      <c r="E250">
        <f>VLOOKUP($C250,'PoB Totals'!$C$3:$T$898,17,FALSE)</f>
        <v>3034</v>
      </c>
      <c r="F250">
        <f>VLOOKUP($C250,'PoB Totals'!$C$3:$T$898,18,FALSE)</f>
        <v>659</v>
      </c>
      <c r="G250">
        <f t="shared" si="13"/>
        <v>3693</v>
      </c>
      <c r="H250">
        <f t="shared" si="14"/>
        <v>3034</v>
      </c>
      <c r="I250">
        <f t="shared" si="15"/>
        <v>659</v>
      </c>
      <c r="J250">
        <f>VLOOKUP($C250,'PoB WN'!$C$1:$T$898,17,FALSE)</f>
        <v>2203</v>
      </c>
      <c r="K250">
        <f>VLOOKUP($C250,'PoB WN'!$C$1:$T$898,18,FALSE)</f>
        <v>108</v>
      </c>
      <c r="L250">
        <f>VLOOKUP($C250,'PoB WH'!$C$1:$T$898,17,FALSE)</f>
        <v>130</v>
      </c>
      <c r="M250">
        <f>VLOOKUP($C250,'PoB WH'!$C$1:$T$898,18,FALSE)</f>
        <v>241</v>
      </c>
      <c r="N250">
        <f>VLOOKUP($C250,'PoB AA'!$C$1:$T$898,17,FALSE)</f>
        <v>177</v>
      </c>
      <c r="O250">
        <f>VLOOKUP($C250,'PoB AA'!$C$1:$T$898,18,FALSE)</f>
        <v>26</v>
      </c>
      <c r="P250">
        <f>VLOOKUP($C250,'PoB AI'!$C$1:$T$898,17,FALSE)</f>
        <v>59</v>
      </c>
      <c r="Q250">
        <f>VLOOKUP($C250,'PoB AI'!$C$1:$T$898,18,FALSE)</f>
        <v>4</v>
      </c>
      <c r="R250">
        <f>VLOOKUP($C250,'PoB AS'!$C$1:$T$898,17,FALSE)</f>
        <v>193</v>
      </c>
      <c r="S250">
        <f>VLOOKUP($C250,'PoB AS'!$C$1:$T$898,18,FALSE)</f>
        <v>95</v>
      </c>
      <c r="T250">
        <f>VLOOKUP($C250,'PoB PI'!$C$1:$T$898,17,FALSE)</f>
        <v>0</v>
      </c>
      <c r="U250">
        <f>VLOOKUP($C250,'PoB PI'!$C$1:$T$898,18,FALSE)</f>
        <v>15</v>
      </c>
      <c r="V250">
        <f>VLOOKUP($C250,'PoB OT'!$C$1:$T$898,17,FALSE)</f>
        <v>109</v>
      </c>
      <c r="W250">
        <f>VLOOKUP($C250,'PoB OT'!$C$1:$T$898,18,FALSE)</f>
        <v>123</v>
      </c>
      <c r="X250">
        <f>VLOOKUP($C250,'PoB 2R'!$C$1:$T$898,17,FALSE)</f>
        <v>163</v>
      </c>
      <c r="Y250">
        <f>VLOOKUP($C250,'PoB 2R'!$C$1:$T$898,18,FALSE)</f>
        <v>47</v>
      </c>
    </row>
    <row r="251" spans="1:25" x14ac:dyDescent="0.25">
      <c r="A251" s="1" t="s">
        <v>536</v>
      </c>
      <c r="B251" s="2">
        <v>53033028802</v>
      </c>
      <c r="C251" t="s">
        <v>537</v>
      </c>
      <c r="D251">
        <f t="shared" si="12"/>
        <v>5997</v>
      </c>
      <c r="E251">
        <f>VLOOKUP($C251,'PoB Totals'!$C$3:$T$898,17,FALSE)</f>
        <v>4481</v>
      </c>
      <c r="F251">
        <f>VLOOKUP($C251,'PoB Totals'!$C$3:$T$898,18,FALSE)</f>
        <v>1516</v>
      </c>
      <c r="G251">
        <f t="shared" si="13"/>
        <v>5997</v>
      </c>
      <c r="H251">
        <f t="shared" si="14"/>
        <v>4481</v>
      </c>
      <c r="I251">
        <f t="shared" si="15"/>
        <v>1516</v>
      </c>
      <c r="J251">
        <f>VLOOKUP($C251,'PoB WN'!$C$1:$T$898,17,FALSE)</f>
        <v>2997</v>
      </c>
      <c r="K251">
        <f>VLOOKUP($C251,'PoB WN'!$C$1:$T$898,18,FALSE)</f>
        <v>157</v>
      </c>
      <c r="L251">
        <f>VLOOKUP($C251,'PoB WH'!$C$1:$T$898,17,FALSE)</f>
        <v>186</v>
      </c>
      <c r="M251">
        <f>VLOOKUP($C251,'PoB WH'!$C$1:$T$898,18,FALSE)</f>
        <v>188</v>
      </c>
      <c r="N251">
        <f>VLOOKUP($C251,'PoB AA'!$C$1:$T$898,17,FALSE)</f>
        <v>595</v>
      </c>
      <c r="O251">
        <f>VLOOKUP($C251,'PoB AA'!$C$1:$T$898,18,FALSE)</f>
        <v>247</v>
      </c>
      <c r="P251">
        <f>VLOOKUP($C251,'PoB AI'!$C$1:$T$898,17,FALSE)</f>
        <v>81</v>
      </c>
      <c r="Q251">
        <f>VLOOKUP($C251,'PoB AI'!$C$1:$T$898,18,FALSE)</f>
        <v>0</v>
      </c>
      <c r="R251">
        <f>VLOOKUP($C251,'PoB AS'!$C$1:$T$898,17,FALSE)</f>
        <v>140</v>
      </c>
      <c r="S251">
        <f>VLOOKUP($C251,'PoB AS'!$C$1:$T$898,18,FALSE)</f>
        <v>428</v>
      </c>
      <c r="T251">
        <f>VLOOKUP($C251,'PoB PI'!$C$1:$T$898,17,FALSE)</f>
        <v>59</v>
      </c>
      <c r="U251">
        <f>VLOOKUP($C251,'PoB PI'!$C$1:$T$898,18,FALSE)</f>
        <v>120</v>
      </c>
      <c r="V251">
        <f>VLOOKUP($C251,'PoB OT'!$C$1:$T$898,17,FALSE)</f>
        <v>69</v>
      </c>
      <c r="W251">
        <f>VLOOKUP($C251,'PoB OT'!$C$1:$T$898,18,FALSE)</f>
        <v>313</v>
      </c>
      <c r="X251">
        <f>VLOOKUP($C251,'PoB 2R'!$C$1:$T$898,17,FALSE)</f>
        <v>354</v>
      </c>
      <c r="Y251">
        <f>VLOOKUP($C251,'PoB 2R'!$C$1:$T$898,18,FALSE)</f>
        <v>63</v>
      </c>
    </row>
    <row r="252" spans="1:25" x14ac:dyDescent="0.25">
      <c r="A252" s="1" t="s">
        <v>538</v>
      </c>
      <c r="B252" s="2">
        <v>53033028901</v>
      </c>
      <c r="C252" t="s">
        <v>539</v>
      </c>
      <c r="D252">
        <f t="shared" si="12"/>
        <v>3638</v>
      </c>
      <c r="E252">
        <f>VLOOKUP($C252,'PoB Totals'!$C$3:$T$898,17,FALSE)</f>
        <v>3277</v>
      </c>
      <c r="F252">
        <f>VLOOKUP($C252,'PoB Totals'!$C$3:$T$898,18,FALSE)</f>
        <v>361</v>
      </c>
      <c r="G252">
        <f t="shared" si="13"/>
        <v>3638</v>
      </c>
      <c r="H252">
        <f t="shared" si="14"/>
        <v>3277</v>
      </c>
      <c r="I252">
        <f t="shared" si="15"/>
        <v>361</v>
      </c>
      <c r="J252">
        <f>VLOOKUP($C252,'PoB WN'!$C$1:$T$898,17,FALSE)</f>
        <v>2835</v>
      </c>
      <c r="K252">
        <f>VLOOKUP($C252,'PoB WN'!$C$1:$T$898,18,FALSE)</f>
        <v>167</v>
      </c>
      <c r="L252">
        <f>VLOOKUP($C252,'PoB WH'!$C$1:$T$898,17,FALSE)</f>
        <v>49</v>
      </c>
      <c r="M252">
        <f>VLOOKUP($C252,'PoB WH'!$C$1:$T$898,18,FALSE)</f>
        <v>6</v>
      </c>
      <c r="N252">
        <f>VLOOKUP($C252,'PoB AA'!$C$1:$T$898,17,FALSE)</f>
        <v>44</v>
      </c>
      <c r="O252">
        <f>VLOOKUP($C252,'PoB AA'!$C$1:$T$898,18,FALSE)</f>
        <v>9</v>
      </c>
      <c r="P252">
        <f>VLOOKUP($C252,'PoB AI'!$C$1:$T$898,17,FALSE)</f>
        <v>29</v>
      </c>
      <c r="Q252">
        <f>VLOOKUP($C252,'PoB AI'!$C$1:$T$898,18,FALSE)</f>
        <v>0</v>
      </c>
      <c r="R252">
        <f>VLOOKUP($C252,'PoB AS'!$C$1:$T$898,17,FALSE)</f>
        <v>102</v>
      </c>
      <c r="S252">
        <f>VLOOKUP($C252,'PoB AS'!$C$1:$T$898,18,FALSE)</f>
        <v>117</v>
      </c>
      <c r="T252">
        <f>VLOOKUP($C252,'PoB PI'!$C$1:$T$898,17,FALSE)</f>
        <v>14</v>
      </c>
      <c r="U252">
        <f>VLOOKUP($C252,'PoB PI'!$C$1:$T$898,18,FALSE)</f>
        <v>25</v>
      </c>
      <c r="V252">
        <f>VLOOKUP($C252,'PoB OT'!$C$1:$T$898,17,FALSE)</f>
        <v>55</v>
      </c>
      <c r="W252">
        <f>VLOOKUP($C252,'PoB OT'!$C$1:$T$898,18,FALSE)</f>
        <v>31</v>
      </c>
      <c r="X252">
        <f>VLOOKUP($C252,'PoB 2R'!$C$1:$T$898,17,FALSE)</f>
        <v>149</v>
      </c>
      <c r="Y252">
        <f>VLOOKUP($C252,'PoB 2R'!$C$1:$T$898,18,FALSE)</f>
        <v>6</v>
      </c>
    </row>
    <row r="253" spans="1:25" x14ac:dyDescent="0.25">
      <c r="A253" s="1" t="s">
        <v>540</v>
      </c>
      <c r="B253" s="2">
        <v>53033028902</v>
      </c>
      <c r="C253" t="s">
        <v>541</v>
      </c>
      <c r="D253">
        <f t="shared" si="12"/>
        <v>6453</v>
      </c>
      <c r="E253">
        <f>VLOOKUP($C253,'PoB Totals'!$C$3:$T$898,17,FALSE)</f>
        <v>5024</v>
      </c>
      <c r="F253">
        <f>VLOOKUP($C253,'PoB Totals'!$C$3:$T$898,18,FALSE)</f>
        <v>1429</v>
      </c>
      <c r="G253">
        <f t="shared" si="13"/>
        <v>6453</v>
      </c>
      <c r="H253">
        <f t="shared" si="14"/>
        <v>5024</v>
      </c>
      <c r="I253">
        <f t="shared" si="15"/>
        <v>1429</v>
      </c>
      <c r="J253">
        <f>VLOOKUP($C253,'PoB WN'!$C$1:$T$898,17,FALSE)</f>
        <v>3268</v>
      </c>
      <c r="K253">
        <f>VLOOKUP($C253,'PoB WN'!$C$1:$T$898,18,FALSE)</f>
        <v>153</v>
      </c>
      <c r="L253">
        <f>VLOOKUP($C253,'PoB WH'!$C$1:$T$898,17,FALSE)</f>
        <v>160</v>
      </c>
      <c r="M253">
        <f>VLOOKUP($C253,'PoB WH'!$C$1:$T$898,18,FALSE)</f>
        <v>90</v>
      </c>
      <c r="N253">
        <f>VLOOKUP($C253,'PoB AA'!$C$1:$T$898,17,FALSE)</f>
        <v>955</v>
      </c>
      <c r="O253">
        <f>VLOOKUP($C253,'PoB AA'!$C$1:$T$898,18,FALSE)</f>
        <v>37</v>
      </c>
      <c r="P253">
        <f>VLOOKUP($C253,'PoB AI'!$C$1:$T$898,17,FALSE)</f>
        <v>22</v>
      </c>
      <c r="Q253">
        <f>VLOOKUP($C253,'PoB AI'!$C$1:$T$898,18,FALSE)</f>
        <v>23</v>
      </c>
      <c r="R253">
        <f>VLOOKUP($C253,'PoB AS'!$C$1:$T$898,17,FALSE)</f>
        <v>199</v>
      </c>
      <c r="S253">
        <f>VLOOKUP($C253,'PoB AS'!$C$1:$T$898,18,FALSE)</f>
        <v>517</v>
      </c>
      <c r="T253">
        <f>VLOOKUP($C253,'PoB PI'!$C$1:$T$898,17,FALSE)</f>
        <v>75</v>
      </c>
      <c r="U253">
        <f>VLOOKUP($C253,'PoB PI'!$C$1:$T$898,18,FALSE)</f>
        <v>213</v>
      </c>
      <c r="V253">
        <f>VLOOKUP($C253,'PoB OT'!$C$1:$T$898,17,FALSE)</f>
        <v>107</v>
      </c>
      <c r="W253">
        <f>VLOOKUP($C253,'PoB OT'!$C$1:$T$898,18,FALSE)</f>
        <v>351</v>
      </c>
      <c r="X253">
        <f>VLOOKUP($C253,'PoB 2R'!$C$1:$T$898,17,FALSE)</f>
        <v>238</v>
      </c>
      <c r="Y253">
        <f>VLOOKUP($C253,'PoB 2R'!$C$1:$T$898,18,FALSE)</f>
        <v>45</v>
      </c>
    </row>
    <row r="254" spans="1:25" x14ac:dyDescent="0.25">
      <c r="A254" s="1" t="s">
        <v>542</v>
      </c>
      <c r="B254" s="2">
        <v>53033029001</v>
      </c>
      <c r="C254" t="s">
        <v>543</v>
      </c>
      <c r="D254">
        <f t="shared" si="12"/>
        <v>4610</v>
      </c>
      <c r="E254">
        <f>VLOOKUP($C254,'PoB Totals'!$C$3:$T$898,17,FALSE)</f>
        <v>4214</v>
      </c>
      <c r="F254">
        <f>VLOOKUP($C254,'PoB Totals'!$C$3:$T$898,18,FALSE)</f>
        <v>396</v>
      </c>
      <c r="G254">
        <f t="shared" si="13"/>
        <v>4610</v>
      </c>
      <c r="H254">
        <f t="shared" si="14"/>
        <v>4214</v>
      </c>
      <c r="I254">
        <f t="shared" si="15"/>
        <v>396</v>
      </c>
      <c r="J254">
        <f>VLOOKUP($C254,'PoB WN'!$C$1:$T$898,17,FALSE)</f>
        <v>3484</v>
      </c>
      <c r="K254">
        <f>VLOOKUP($C254,'PoB WN'!$C$1:$T$898,18,FALSE)</f>
        <v>135</v>
      </c>
      <c r="L254">
        <f>VLOOKUP($C254,'PoB WH'!$C$1:$T$898,17,FALSE)</f>
        <v>52</v>
      </c>
      <c r="M254">
        <f>VLOOKUP($C254,'PoB WH'!$C$1:$T$898,18,FALSE)</f>
        <v>6</v>
      </c>
      <c r="N254">
        <f>VLOOKUP($C254,'PoB AA'!$C$1:$T$898,17,FALSE)</f>
        <v>262</v>
      </c>
      <c r="O254">
        <f>VLOOKUP($C254,'PoB AA'!$C$1:$T$898,18,FALSE)</f>
        <v>8</v>
      </c>
      <c r="P254">
        <f>VLOOKUP($C254,'PoB AI'!$C$1:$T$898,17,FALSE)</f>
        <v>7</v>
      </c>
      <c r="Q254">
        <f>VLOOKUP($C254,'PoB AI'!$C$1:$T$898,18,FALSE)</f>
        <v>0</v>
      </c>
      <c r="R254">
        <f>VLOOKUP($C254,'PoB AS'!$C$1:$T$898,17,FALSE)</f>
        <v>142</v>
      </c>
      <c r="S254">
        <f>VLOOKUP($C254,'PoB AS'!$C$1:$T$898,18,FALSE)</f>
        <v>199</v>
      </c>
      <c r="T254">
        <f>VLOOKUP($C254,'PoB PI'!$C$1:$T$898,17,FALSE)</f>
        <v>0</v>
      </c>
      <c r="U254">
        <f>VLOOKUP($C254,'PoB PI'!$C$1:$T$898,18,FALSE)</f>
        <v>11</v>
      </c>
      <c r="V254">
        <f>VLOOKUP($C254,'PoB OT'!$C$1:$T$898,17,FALSE)</f>
        <v>32</v>
      </c>
      <c r="W254">
        <f>VLOOKUP($C254,'PoB OT'!$C$1:$T$898,18,FALSE)</f>
        <v>28</v>
      </c>
      <c r="X254">
        <f>VLOOKUP($C254,'PoB 2R'!$C$1:$T$898,17,FALSE)</f>
        <v>235</v>
      </c>
      <c r="Y254">
        <f>VLOOKUP($C254,'PoB 2R'!$C$1:$T$898,18,FALSE)</f>
        <v>9</v>
      </c>
    </row>
    <row r="255" spans="1:25" x14ac:dyDescent="0.25">
      <c r="A255" s="1" t="s">
        <v>544</v>
      </c>
      <c r="B255" s="2">
        <v>53033029003</v>
      </c>
      <c r="C255" t="s">
        <v>545</v>
      </c>
      <c r="D255">
        <f t="shared" si="12"/>
        <v>5240</v>
      </c>
      <c r="E255">
        <f>VLOOKUP($C255,'PoB Totals'!$C$3:$T$898,17,FALSE)</f>
        <v>4198</v>
      </c>
      <c r="F255">
        <f>VLOOKUP($C255,'PoB Totals'!$C$3:$T$898,18,FALSE)</f>
        <v>1042</v>
      </c>
      <c r="G255">
        <f t="shared" si="13"/>
        <v>5240</v>
      </c>
      <c r="H255">
        <f t="shared" si="14"/>
        <v>4198</v>
      </c>
      <c r="I255">
        <f t="shared" si="15"/>
        <v>1042</v>
      </c>
      <c r="J255">
        <f>VLOOKUP($C255,'PoB WN'!$C$1:$T$898,17,FALSE)</f>
        <v>3245</v>
      </c>
      <c r="K255">
        <f>VLOOKUP($C255,'PoB WN'!$C$1:$T$898,18,FALSE)</f>
        <v>172</v>
      </c>
      <c r="L255">
        <f>VLOOKUP($C255,'PoB WH'!$C$1:$T$898,17,FALSE)</f>
        <v>94</v>
      </c>
      <c r="M255">
        <f>VLOOKUP($C255,'PoB WH'!$C$1:$T$898,18,FALSE)</f>
        <v>12</v>
      </c>
      <c r="N255">
        <f>VLOOKUP($C255,'PoB AA'!$C$1:$T$898,17,FALSE)</f>
        <v>302</v>
      </c>
      <c r="O255">
        <f>VLOOKUP($C255,'PoB AA'!$C$1:$T$898,18,FALSE)</f>
        <v>118</v>
      </c>
      <c r="P255">
        <f>VLOOKUP($C255,'PoB AI'!$C$1:$T$898,17,FALSE)</f>
        <v>25</v>
      </c>
      <c r="Q255">
        <f>VLOOKUP($C255,'PoB AI'!$C$1:$T$898,18,FALSE)</f>
        <v>0</v>
      </c>
      <c r="R255">
        <f>VLOOKUP($C255,'PoB AS'!$C$1:$T$898,17,FALSE)</f>
        <v>229</v>
      </c>
      <c r="S255">
        <f>VLOOKUP($C255,'PoB AS'!$C$1:$T$898,18,FALSE)</f>
        <v>555</v>
      </c>
      <c r="T255">
        <f>VLOOKUP($C255,'PoB PI'!$C$1:$T$898,17,FALSE)</f>
        <v>29</v>
      </c>
      <c r="U255">
        <f>VLOOKUP($C255,'PoB PI'!$C$1:$T$898,18,FALSE)</f>
        <v>14</v>
      </c>
      <c r="V255">
        <f>VLOOKUP($C255,'PoB OT'!$C$1:$T$898,17,FALSE)</f>
        <v>70</v>
      </c>
      <c r="W255">
        <f>VLOOKUP($C255,'PoB OT'!$C$1:$T$898,18,FALSE)</f>
        <v>132</v>
      </c>
      <c r="X255">
        <f>VLOOKUP($C255,'PoB 2R'!$C$1:$T$898,17,FALSE)</f>
        <v>204</v>
      </c>
      <c r="Y255">
        <f>VLOOKUP($C255,'PoB 2R'!$C$1:$T$898,18,FALSE)</f>
        <v>39</v>
      </c>
    </row>
    <row r="256" spans="1:25" x14ac:dyDescent="0.25">
      <c r="A256" s="1" t="s">
        <v>546</v>
      </c>
      <c r="B256" s="2">
        <v>53033029004</v>
      </c>
      <c r="C256" t="s">
        <v>547</v>
      </c>
      <c r="D256">
        <f t="shared" si="12"/>
        <v>3442</v>
      </c>
      <c r="E256">
        <f>VLOOKUP($C256,'PoB Totals'!$C$3:$T$898,17,FALSE)</f>
        <v>2676</v>
      </c>
      <c r="F256">
        <f>VLOOKUP($C256,'PoB Totals'!$C$3:$T$898,18,FALSE)</f>
        <v>766</v>
      </c>
      <c r="G256">
        <f t="shared" si="13"/>
        <v>3442</v>
      </c>
      <c r="H256">
        <f t="shared" si="14"/>
        <v>2676</v>
      </c>
      <c r="I256">
        <f t="shared" si="15"/>
        <v>766</v>
      </c>
      <c r="J256">
        <f>VLOOKUP($C256,'PoB WN'!$C$1:$T$898,17,FALSE)</f>
        <v>1466</v>
      </c>
      <c r="K256">
        <f>VLOOKUP($C256,'PoB WN'!$C$1:$T$898,18,FALSE)</f>
        <v>92</v>
      </c>
      <c r="L256">
        <f>VLOOKUP($C256,'PoB WH'!$C$1:$T$898,17,FALSE)</f>
        <v>79</v>
      </c>
      <c r="M256">
        <f>VLOOKUP($C256,'PoB WH'!$C$1:$T$898,18,FALSE)</f>
        <v>38</v>
      </c>
      <c r="N256">
        <f>VLOOKUP($C256,'PoB AA'!$C$1:$T$898,17,FALSE)</f>
        <v>674</v>
      </c>
      <c r="O256">
        <f>VLOOKUP($C256,'PoB AA'!$C$1:$T$898,18,FALSE)</f>
        <v>0</v>
      </c>
      <c r="P256">
        <f>VLOOKUP($C256,'PoB AI'!$C$1:$T$898,17,FALSE)</f>
        <v>12</v>
      </c>
      <c r="Q256">
        <f>VLOOKUP($C256,'PoB AI'!$C$1:$T$898,18,FALSE)</f>
        <v>18</v>
      </c>
      <c r="R256">
        <f>VLOOKUP($C256,'PoB AS'!$C$1:$T$898,17,FALSE)</f>
        <v>135</v>
      </c>
      <c r="S256">
        <f>VLOOKUP($C256,'PoB AS'!$C$1:$T$898,18,FALSE)</f>
        <v>294</v>
      </c>
      <c r="T256">
        <f>VLOOKUP($C256,'PoB PI'!$C$1:$T$898,17,FALSE)</f>
        <v>0</v>
      </c>
      <c r="U256">
        <f>VLOOKUP($C256,'PoB PI'!$C$1:$T$898,18,FALSE)</f>
        <v>9</v>
      </c>
      <c r="V256">
        <f>VLOOKUP($C256,'PoB OT'!$C$1:$T$898,17,FALSE)</f>
        <v>116</v>
      </c>
      <c r="W256">
        <f>VLOOKUP($C256,'PoB OT'!$C$1:$T$898,18,FALSE)</f>
        <v>293</v>
      </c>
      <c r="X256">
        <f>VLOOKUP($C256,'PoB 2R'!$C$1:$T$898,17,FALSE)</f>
        <v>194</v>
      </c>
      <c r="Y256">
        <f>VLOOKUP($C256,'PoB 2R'!$C$1:$T$898,18,FALSE)</f>
        <v>22</v>
      </c>
    </row>
    <row r="257" spans="1:25" x14ac:dyDescent="0.25">
      <c r="A257" s="1" t="s">
        <v>548</v>
      </c>
      <c r="B257" s="2">
        <v>53033029100</v>
      </c>
      <c r="C257" t="s">
        <v>549</v>
      </c>
      <c r="D257">
        <f t="shared" si="12"/>
        <v>4926</v>
      </c>
      <c r="E257">
        <f>VLOOKUP($C257,'PoB Totals'!$C$3:$T$898,17,FALSE)</f>
        <v>4231</v>
      </c>
      <c r="F257">
        <f>VLOOKUP($C257,'PoB Totals'!$C$3:$T$898,18,FALSE)</f>
        <v>695</v>
      </c>
      <c r="G257">
        <f t="shared" si="13"/>
        <v>4926</v>
      </c>
      <c r="H257">
        <f t="shared" si="14"/>
        <v>4231</v>
      </c>
      <c r="I257">
        <f t="shared" si="15"/>
        <v>695</v>
      </c>
      <c r="J257">
        <f>VLOOKUP($C257,'PoB WN'!$C$1:$T$898,17,FALSE)</f>
        <v>3502</v>
      </c>
      <c r="K257">
        <f>VLOOKUP($C257,'PoB WN'!$C$1:$T$898,18,FALSE)</f>
        <v>134</v>
      </c>
      <c r="L257">
        <f>VLOOKUP($C257,'PoB WH'!$C$1:$T$898,17,FALSE)</f>
        <v>108</v>
      </c>
      <c r="M257">
        <f>VLOOKUP($C257,'PoB WH'!$C$1:$T$898,18,FALSE)</f>
        <v>31</v>
      </c>
      <c r="N257">
        <f>VLOOKUP($C257,'PoB AA'!$C$1:$T$898,17,FALSE)</f>
        <v>164</v>
      </c>
      <c r="O257">
        <f>VLOOKUP($C257,'PoB AA'!$C$1:$T$898,18,FALSE)</f>
        <v>91</v>
      </c>
      <c r="P257">
        <f>VLOOKUP($C257,'PoB AI'!$C$1:$T$898,17,FALSE)</f>
        <v>37</v>
      </c>
      <c r="Q257">
        <f>VLOOKUP($C257,'PoB AI'!$C$1:$T$898,18,FALSE)</f>
        <v>0</v>
      </c>
      <c r="R257">
        <f>VLOOKUP($C257,'PoB AS'!$C$1:$T$898,17,FALSE)</f>
        <v>101</v>
      </c>
      <c r="S257">
        <f>VLOOKUP($C257,'PoB AS'!$C$1:$T$898,18,FALSE)</f>
        <v>274</v>
      </c>
      <c r="T257">
        <f>VLOOKUP($C257,'PoB PI'!$C$1:$T$898,17,FALSE)</f>
        <v>50</v>
      </c>
      <c r="U257">
        <f>VLOOKUP($C257,'PoB PI'!$C$1:$T$898,18,FALSE)</f>
        <v>10</v>
      </c>
      <c r="V257">
        <f>VLOOKUP($C257,'PoB OT'!$C$1:$T$898,17,FALSE)</f>
        <v>78</v>
      </c>
      <c r="W257">
        <f>VLOOKUP($C257,'PoB OT'!$C$1:$T$898,18,FALSE)</f>
        <v>121</v>
      </c>
      <c r="X257">
        <f>VLOOKUP($C257,'PoB 2R'!$C$1:$T$898,17,FALSE)</f>
        <v>191</v>
      </c>
      <c r="Y257">
        <f>VLOOKUP($C257,'PoB 2R'!$C$1:$T$898,18,FALSE)</f>
        <v>34</v>
      </c>
    </row>
    <row r="258" spans="1:25" x14ac:dyDescent="0.25">
      <c r="A258" s="1" t="s">
        <v>550</v>
      </c>
      <c r="B258" s="2">
        <v>53033029201</v>
      </c>
      <c r="C258" t="s">
        <v>551</v>
      </c>
      <c r="D258">
        <f t="shared" ref="D258:D321" si="16">SUM(E258,F258)</f>
        <v>8751</v>
      </c>
      <c r="E258">
        <f>VLOOKUP($C258,'PoB Totals'!$C$3:$T$898,17,FALSE)</f>
        <v>7212</v>
      </c>
      <c r="F258">
        <f>VLOOKUP($C258,'PoB Totals'!$C$3:$T$898,18,FALSE)</f>
        <v>1539</v>
      </c>
      <c r="G258">
        <f t="shared" ref="G258:G321" si="17">H258+I258</f>
        <v>8751</v>
      </c>
      <c r="H258">
        <f t="shared" ref="H258:H321" si="18">SUM(J258,L258,N258,P258,R258,T258,V258,X258)</f>
        <v>7212</v>
      </c>
      <c r="I258">
        <f t="shared" ref="I258:I321" si="19">SUM(K258,M258,O258,Q258,S258,U258,W258,Y258)</f>
        <v>1539</v>
      </c>
      <c r="J258">
        <f>VLOOKUP($C258,'PoB WN'!$C$1:$T$898,17,FALSE)</f>
        <v>5485</v>
      </c>
      <c r="K258">
        <f>VLOOKUP($C258,'PoB WN'!$C$1:$T$898,18,FALSE)</f>
        <v>299</v>
      </c>
      <c r="L258">
        <f>VLOOKUP($C258,'PoB WH'!$C$1:$T$898,17,FALSE)</f>
        <v>199</v>
      </c>
      <c r="M258">
        <f>VLOOKUP($C258,'PoB WH'!$C$1:$T$898,18,FALSE)</f>
        <v>268</v>
      </c>
      <c r="N258">
        <f>VLOOKUP($C258,'PoB AA'!$C$1:$T$898,17,FALSE)</f>
        <v>633</v>
      </c>
      <c r="O258">
        <f>VLOOKUP($C258,'PoB AA'!$C$1:$T$898,18,FALSE)</f>
        <v>97</v>
      </c>
      <c r="P258">
        <f>VLOOKUP($C258,'PoB AI'!$C$1:$T$898,17,FALSE)</f>
        <v>36</v>
      </c>
      <c r="Q258">
        <f>VLOOKUP($C258,'PoB AI'!$C$1:$T$898,18,FALSE)</f>
        <v>0</v>
      </c>
      <c r="R258">
        <f>VLOOKUP($C258,'PoB AS'!$C$1:$T$898,17,FALSE)</f>
        <v>199</v>
      </c>
      <c r="S258">
        <f>VLOOKUP($C258,'PoB AS'!$C$1:$T$898,18,FALSE)</f>
        <v>347</v>
      </c>
      <c r="T258">
        <f>VLOOKUP($C258,'PoB PI'!$C$1:$T$898,17,FALSE)</f>
        <v>11</v>
      </c>
      <c r="U258">
        <f>VLOOKUP($C258,'PoB PI'!$C$1:$T$898,18,FALSE)</f>
        <v>0</v>
      </c>
      <c r="V258">
        <f>VLOOKUP($C258,'PoB OT'!$C$1:$T$898,17,FALSE)</f>
        <v>250</v>
      </c>
      <c r="W258">
        <f>VLOOKUP($C258,'PoB OT'!$C$1:$T$898,18,FALSE)</f>
        <v>474</v>
      </c>
      <c r="X258">
        <f>VLOOKUP($C258,'PoB 2R'!$C$1:$T$898,17,FALSE)</f>
        <v>399</v>
      </c>
      <c r="Y258">
        <f>VLOOKUP($C258,'PoB 2R'!$C$1:$T$898,18,FALSE)</f>
        <v>54</v>
      </c>
    </row>
    <row r="259" spans="1:25" x14ac:dyDescent="0.25">
      <c r="A259" s="1" t="s">
        <v>552</v>
      </c>
      <c r="B259" s="2">
        <v>53033029203</v>
      </c>
      <c r="C259" t="s">
        <v>553</v>
      </c>
      <c r="D259">
        <f t="shared" si="16"/>
        <v>2628</v>
      </c>
      <c r="E259">
        <f>VLOOKUP($C259,'PoB Totals'!$C$3:$T$898,17,FALSE)</f>
        <v>2222</v>
      </c>
      <c r="F259">
        <f>VLOOKUP($C259,'PoB Totals'!$C$3:$T$898,18,FALSE)</f>
        <v>406</v>
      </c>
      <c r="G259">
        <f t="shared" si="17"/>
        <v>2628</v>
      </c>
      <c r="H259">
        <f t="shared" si="18"/>
        <v>2222</v>
      </c>
      <c r="I259">
        <f t="shared" si="19"/>
        <v>406</v>
      </c>
      <c r="J259">
        <f>VLOOKUP($C259,'PoB WN'!$C$1:$T$898,17,FALSE)</f>
        <v>1445</v>
      </c>
      <c r="K259">
        <f>VLOOKUP($C259,'PoB WN'!$C$1:$T$898,18,FALSE)</f>
        <v>112</v>
      </c>
      <c r="L259">
        <f>VLOOKUP($C259,'PoB WH'!$C$1:$T$898,17,FALSE)</f>
        <v>73</v>
      </c>
      <c r="M259">
        <f>VLOOKUP($C259,'PoB WH'!$C$1:$T$898,18,FALSE)</f>
        <v>37</v>
      </c>
      <c r="N259">
        <f>VLOOKUP($C259,'PoB AA'!$C$1:$T$898,17,FALSE)</f>
        <v>311</v>
      </c>
      <c r="O259">
        <f>VLOOKUP($C259,'PoB AA'!$C$1:$T$898,18,FALSE)</f>
        <v>0</v>
      </c>
      <c r="P259">
        <f>VLOOKUP($C259,'PoB AI'!$C$1:$T$898,17,FALSE)</f>
        <v>0</v>
      </c>
      <c r="Q259">
        <f>VLOOKUP($C259,'PoB AI'!$C$1:$T$898,18,FALSE)</f>
        <v>0</v>
      </c>
      <c r="R259">
        <f>VLOOKUP($C259,'PoB AS'!$C$1:$T$898,17,FALSE)</f>
        <v>95</v>
      </c>
      <c r="S259">
        <f>VLOOKUP($C259,'PoB AS'!$C$1:$T$898,18,FALSE)</f>
        <v>156</v>
      </c>
      <c r="T259">
        <f>VLOOKUP($C259,'PoB PI'!$C$1:$T$898,17,FALSE)</f>
        <v>0</v>
      </c>
      <c r="U259">
        <f>VLOOKUP($C259,'PoB PI'!$C$1:$T$898,18,FALSE)</f>
        <v>0</v>
      </c>
      <c r="V259">
        <f>VLOOKUP($C259,'PoB OT'!$C$1:$T$898,17,FALSE)</f>
        <v>91</v>
      </c>
      <c r="W259">
        <f>VLOOKUP($C259,'PoB OT'!$C$1:$T$898,18,FALSE)</f>
        <v>52</v>
      </c>
      <c r="X259">
        <f>VLOOKUP($C259,'PoB 2R'!$C$1:$T$898,17,FALSE)</f>
        <v>207</v>
      </c>
      <c r="Y259">
        <f>VLOOKUP($C259,'PoB 2R'!$C$1:$T$898,18,FALSE)</f>
        <v>49</v>
      </c>
    </row>
    <row r="260" spans="1:25" x14ac:dyDescent="0.25">
      <c r="A260" s="1" t="s">
        <v>554</v>
      </c>
      <c r="B260" s="2">
        <v>53033029204</v>
      </c>
      <c r="C260" t="s">
        <v>555</v>
      </c>
      <c r="D260">
        <f t="shared" si="16"/>
        <v>5195</v>
      </c>
      <c r="E260">
        <f>VLOOKUP($C260,'PoB Totals'!$C$3:$T$898,17,FALSE)</f>
        <v>4396</v>
      </c>
      <c r="F260">
        <f>VLOOKUP($C260,'PoB Totals'!$C$3:$T$898,18,FALSE)</f>
        <v>799</v>
      </c>
      <c r="G260">
        <f t="shared" si="17"/>
        <v>5195</v>
      </c>
      <c r="H260">
        <f t="shared" si="18"/>
        <v>4396</v>
      </c>
      <c r="I260">
        <f t="shared" si="19"/>
        <v>799</v>
      </c>
      <c r="J260">
        <f>VLOOKUP($C260,'PoB WN'!$C$1:$T$898,17,FALSE)</f>
        <v>3486</v>
      </c>
      <c r="K260">
        <f>VLOOKUP($C260,'PoB WN'!$C$1:$T$898,18,FALSE)</f>
        <v>144</v>
      </c>
      <c r="L260">
        <f>VLOOKUP($C260,'PoB WH'!$C$1:$T$898,17,FALSE)</f>
        <v>69</v>
      </c>
      <c r="M260">
        <f>VLOOKUP($C260,'PoB WH'!$C$1:$T$898,18,FALSE)</f>
        <v>8</v>
      </c>
      <c r="N260">
        <f>VLOOKUP($C260,'PoB AA'!$C$1:$T$898,17,FALSE)</f>
        <v>326</v>
      </c>
      <c r="O260">
        <f>VLOOKUP($C260,'PoB AA'!$C$1:$T$898,18,FALSE)</f>
        <v>17</v>
      </c>
      <c r="P260">
        <f>VLOOKUP($C260,'PoB AI'!$C$1:$T$898,17,FALSE)</f>
        <v>35</v>
      </c>
      <c r="Q260">
        <f>VLOOKUP($C260,'PoB AI'!$C$1:$T$898,18,FALSE)</f>
        <v>0</v>
      </c>
      <c r="R260">
        <f>VLOOKUP($C260,'PoB AS'!$C$1:$T$898,17,FALSE)</f>
        <v>183</v>
      </c>
      <c r="S260">
        <f>VLOOKUP($C260,'PoB AS'!$C$1:$T$898,18,FALSE)</f>
        <v>303</v>
      </c>
      <c r="T260">
        <f>VLOOKUP($C260,'PoB PI'!$C$1:$T$898,17,FALSE)</f>
        <v>33</v>
      </c>
      <c r="U260">
        <f>VLOOKUP($C260,'PoB PI'!$C$1:$T$898,18,FALSE)</f>
        <v>0</v>
      </c>
      <c r="V260">
        <f>VLOOKUP($C260,'PoB OT'!$C$1:$T$898,17,FALSE)</f>
        <v>93</v>
      </c>
      <c r="W260">
        <f>VLOOKUP($C260,'PoB OT'!$C$1:$T$898,18,FALSE)</f>
        <v>236</v>
      </c>
      <c r="X260">
        <f>VLOOKUP($C260,'PoB 2R'!$C$1:$T$898,17,FALSE)</f>
        <v>171</v>
      </c>
      <c r="Y260">
        <f>VLOOKUP($C260,'PoB 2R'!$C$1:$T$898,18,FALSE)</f>
        <v>91</v>
      </c>
    </row>
    <row r="261" spans="1:25" x14ac:dyDescent="0.25">
      <c r="A261" s="1" t="s">
        <v>556</v>
      </c>
      <c r="B261" s="2">
        <v>53033029303</v>
      </c>
      <c r="C261" t="s">
        <v>557</v>
      </c>
      <c r="D261">
        <f t="shared" si="16"/>
        <v>5413</v>
      </c>
      <c r="E261">
        <f>VLOOKUP($C261,'PoB Totals'!$C$3:$T$898,17,FALSE)</f>
        <v>4316</v>
      </c>
      <c r="F261">
        <f>VLOOKUP($C261,'PoB Totals'!$C$3:$T$898,18,FALSE)</f>
        <v>1097</v>
      </c>
      <c r="G261">
        <f t="shared" si="17"/>
        <v>5413</v>
      </c>
      <c r="H261">
        <f t="shared" si="18"/>
        <v>4316</v>
      </c>
      <c r="I261">
        <f t="shared" si="19"/>
        <v>1097</v>
      </c>
      <c r="J261">
        <f>VLOOKUP($C261,'PoB WN'!$C$1:$T$898,17,FALSE)</f>
        <v>2985</v>
      </c>
      <c r="K261">
        <f>VLOOKUP($C261,'PoB WN'!$C$1:$T$898,18,FALSE)</f>
        <v>310</v>
      </c>
      <c r="L261">
        <f>VLOOKUP($C261,'PoB WH'!$C$1:$T$898,17,FALSE)</f>
        <v>26</v>
      </c>
      <c r="M261">
        <f>VLOOKUP($C261,'PoB WH'!$C$1:$T$898,18,FALSE)</f>
        <v>11</v>
      </c>
      <c r="N261">
        <f>VLOOKUP($C261,'PoB AA'!$C$1:$T$898,17,FALSE)</f>
        <v>420</v>
      </c>
      <c r="O261">
        <f>VLOOKUP($C261,'PoB AA'!$C$1:$T$898,18,FALSE)</f>
        <v>52</v>
      </c>
      <c r="P261">
        <f>VLOOKUP($C261,'PoB AI'!$C$1:$T$898,17,FALSE)</f>
        <v>34</v>
      </c>
      <c r="Q261">
        <f>VLOOKUP($C261,'PoB AI'!$C$1:$T$898,18,FALSE)</f>
        <v>0</v>
      </c>
      <c r="R261">
        <f>VLOOKUP($C261,'PoB AS'!$C$1:$T$898,17,FALSE)</f>
        <v>507</v>
      </c>
      <c r="S261">
        <f>VLOOKUP($C261,'PoB AS'!$C$1:$T$898,18,FALSE)</f>
        <v>550</v>
      </c>
      <c r="T261">
        <f>VLOOKUP($C261,'PoB PI'!$C$1:$T$898,17,FALSE)</f>
        <v>0</v>
      </c>
      <c r="U261">
        <f>VLOOKUP($C261,'PoB PI'!$C$1:$T$898,18,FALSE)</f>
        <v>18</v>
      </c>
      <c r="V261">
        <f>VLOOKUP($C261,'PoB OT'!$C$1:$T$898,17,FALSE)</f>
        <v>131</v>
      </c>
      <c r="W261">
        <f>VLOOKUP($C261,'PoB OT'!$C$1:$T$898,18,FALSE)</f>
        <v>61</v>
      </c>
      <c r="X261">
        <f>VLOOKUP($C261,'PoB 2R'!$C$1:$T$898,17,FALSE)</f>
        <v>213</v>
      </c>
      <c r="Y261">
        <f>VLOOKUP($C261,'PoB 2R'!$C$1:$T$898,18,FALSE)</f>
        <v>95</v>
      </c>
    </row>
    <row r="262" spans="1:25" x14ac:dyDescent="0.25">
      <c r="A262" s="1" t="s">
        <v>558</v>
      </c>
      <c r="B262" s="2">
        <v>53033029304</v>
      </c>
      <c r="C262" t="s">
        <v>559</v>
      </c>
      <c r="D262">
        <f t="shared" si="16"/>
        <v>4567</v>
      </c>
      <c r="E262">
        <f>VLOOKUP($C262,'PoB Totals'!$C$3:$T$898,17,FALSE)</f>
        <v>3940</v>
      </c>
      <c r="F262">
        <f>VLOOKUP($C262,'PoB Totals'!$C$3:$T$898,18,FALSE)</f>
        <v>627</v>
      </c>
      <c r="G262">
        <f t="shared" si="17"/>
        <v>4567</v>
      </c>
      <c r="H262">
        <f t="shared" si="18"/>
        <v>3940</v>
      </c>
      <c r="I262">
        <f t="shared" si="19"/>
        <v>627</v>
      </c>
      <c r="J262">
        <f>VLOOKUP($C262,'PoB WN'!$C$1:$T$898,17,FALSE)</f>
        <v>3345</v>
      </c>
      <c r="K262">
        <f>VLOOKUP($C262,'PoB WN'!$C$1:$T$898,18,FALSE)</f>
        <v>158</v>
      </c>
      <c r="L262">
        <f>VLOOKUP($C262,'PoB WH'!$C$1:$T$898,17,FALSE)</f>
        <v>50</v>
      </c>
      <c r="M262">
        <f>VLOOKUP($C262,'PoB WH'!$C$1:$T$898,18,FALSE)</f>
        <v>9</v>
      </c>
      <c r="N262">
        <f>VLOOKUP($C262,'PoB AA'!$C$1:$T$898,17,FALSE)</f>
        <v>171</v>
      </c>
      <c r="O262">
        <f>VLOOKUP($C262,'PoB AA'!$C$1:$T$898,18,FALSE)</f>
        <v>27</v>
      </c>
      <c r="P262">
        <f>VLOOKUP($C262,'PoB AI'!$C$1:$T$898,17,FALSE)</f>
        <v>57</v>
      </c>
      <c r="Q262">
        <f>VLOOKUP($C262,'PoB AI'!$C$1:$T$898,18,FALSE)</f>
        <v>0</v>
      </c>
      <c r="R262">
        <f>VLOOKUP($C262,'PoB AS'!$C$1:$T$898,17,FALSE)</f>
        <v>182</v>
      </c>
      <c r="S262">
        <f>VLOOKUP($C262,'PoB AS'!$C$1:$T$898,18,FALSE)</f>
        <v>433</v>
      </c>
      <c r="T262">
        <f>VLOOKUP($C262,'PoB PI'!$C$1:$T$898,17,FALSE)</f>
        <v>0</v>
      </c>
      <c r="U262">
        <f>VLOOKUP($C262,'PoB PI'!$C$1:$T$898,18,FALSE)</f>
        <v>0</v>
      </c>
      <c r="V262">
        <f>VLOOKUP($C262,'PoB OT'!$C$1:$T$898,17,FALSE)</f>
        <v>0</v>
      </c>
      <c r="W262">
        <f>VLOOKUP($C262,'PoB OT'!$C$1:$T$898,18,FALSE)</f>
        <v>0</v>
      </c>
      <c r="X262">
        <f>VLOOKUP($C262,'PoB 2R'!$C$1:$T$898,17,FALSE)</f>
        <v>135</v>
      </c>
      <c r="Y262">
        <f>VLOOKUP($C262,'PoB 2R'!$C$1:$T$898,18,FALSE)</f>
        <v>0</v>
      </c>
    </row>
    <row r="263" spans="1:25" x14ac:dyDescent="0.25">
      <c r="A263" s="1" t="s">
        <v>560</v>
      </c>
      <c r="B263" s="2">
        <v>53033029305</v>
      </c>
      <c r="C263" t="s">
        <v>561</v>
      </c>
      <c r="D263">
        <f t="shared" si="16"/>
        <v>3701</v>
      </c>
      <c r="E263">
        <f>VLOOKUP($C263,'PoB Totals'!$C$3:$T$898,17,FALSE)</f>
        <v>2866</v>
      </c>
      <c r="F263">
        <f>VLOOKUP($C263,'PoB Totals'!$C$3:$T$898,18,FALSE)</f>
        <v>835</v>
      </c>
      <c r="G263">
        <f t="shared" si="17"/>
        <v>3701</v>
      </c>
      <c r="H263">
        <f t="shared" si="18"/>
        <v>2866</v>
      </c>
      <c r="I263">
        <f t="shared" si="19"/>
        <v>835</v>
      </c>
      <c r="J263">
        <f>VLOOKUP($C263,'PoB WN'!$C$1:$T$898,17,FALSE)</f>
        <v>2217</v>
      </c>
      <c r="K263">
        <f>VLOOKUP($C263,'PoB WN'!$C$1:$T$898,18,FALSE)</f>
        <v>312</v>
      </c>
      <c r="L263">
        <f>VLOOKUP($C263,'PoB WH'!$C$1:$T$898,17,FALSE)</f>
        <v>31</v>
      </c>
      <c r="M263">
        <f>VLOOKUP($C263,'PoB WH'!$C$1:$T$898,18,FALSE)</f>
        <v>0</v>
      </c>
      <c r="N263">
        <f>VLOOKUP($C263,'PoB AA'!$C$1:$T$898,17,FALSE)</f>
        <v>164</v>
      </c>
      <c r="O263">
        <f>VLOOKUP($C263,'PoB AA'!$C$1:$T$898,18,FALSE)</f>
        <v>0</v>
      </c>
      <c r="P263">
        <f>VLOOKUP($C263,'PoB AI'!$C$1:$T$898,17,FALSE)</f>
        <v>15</v>
      </c>
      <c r="Q263">
        <f>VLOOKUP($C263,'PoB AI'!$C$1:$T$898,18,FALSE)</f>
        <v>0</v>
      </c>
      <c r="R263">
        <f>VLOOKUP($C263,'PoB AS'!$C$1:$T$898,17,FALSE)</f>
        <v>193</v>
      </c>
      <c r="S263">
        <f>VLOOKUP($C263,'PoB AS'!$C$1:$T$898,18,FALSE)</f>
        <v>323</v>
      </c>
      <c r="T263">
        <f>VLOOKUP($C263,'PoB PI'!$C$1:$T$898,17,FALSE)</f>
        <v>13</v>
      </c>
      <c r="U263">
        <f>VLOOKUP($C263,'PoB PI'!$C$1:$T$898,18,FALSE)</f>
        <v>16</v>
      </c>
      <c r="V263">
        <f>VLOOKUP($C263,'PoB OT'!$C$1:$T$898,17,FALSE)</f>
        <v>31</v>
      </c>
      <c r="W263">
        <f>VLOOKUP($C263,'PoB OT'!$C$1:$T$898,18,FALSE)</f>
        <v>28</v>
      </c>
      <c r="X263">
        <f>VLOOKUP($C263,'PoB 2R'!$C$1:$T$898,17,FALSE)</f>
        <v>202</v>
      </c>
      <c r="Y263">
        <f>VLOOKUP($C263,'PoB 2R'!$C$1:$T$898,18,FALSE)</f>
        <v>156</v>
      </c>
    </row>
    <row r="264" spans="1:25" x14ac:dyDescent="0.25">
      <c r="A264" s="1" t="s">
        <v>562</v>
      </c>
      <c r="B264" s="2">
        <v>53033029306</v>
      </c>
      <c r="C264" t="s">
        <v>563</v>
      </c>
      <c r="D264">
        <f t="shared" si="16"/>
        <v>2691</v>
      </c>
      <c r="E264">
        <f>VLOOKUP($C264,'PoB Totals'!$C$3:$T$898,17,FALSE)</f>
        <v>2218</v>
      </c>
      <c r="F264">
        <f>VLOOKUP($C264,'PoB Totals'!$C$3:$T$898,18,FALSE)</f>
        <v>473</v>
      </c>
      <c r="G264">
        <f t="shared" si="17"/>
        <v>2691</v>
      </c>
      <c r="H264">
        <f t="shared" si="18"/>
        <v>2218</v>
      </c>
      <c r="I264">
        <f t="shared" si="19"/>
        <v>473</v>
      </c>
      <c r="J264">
        <f>VLOOKUP($C264,'PoB WN'!$C$1:$T$898,17,FALSE)</f>
        <v>1865</v>
      </c>
      <c r="K264">
        <f>VLOOKUP($C264,'PoB WN'!$C$1:$T$898,18,FALSE)</f>
        <v>68</v>
      </c>
      <c r="L264">
        <f>VLOOKUP($C264,'PoB WH'!$C$1:$T$898,17,FALSE)</f>
        <v>29</v>
      </c>
      <c r="M264">
        <f>VLOOKUP($C264,'PoB WH'!$C$1:$T$898,18,FALSE)</f>
        <v>0</v>
      </c>
      <c r="N264">
        <f>VLOOKUP($C264,'PoB AA'!$C$1:$T$898,17,FALSE)</f>
        <v>72</v>
      </c>
      <c r="O264">
        <f>VLOOKUP($C264,'PoB AA'!$C$1:$T$898,18,FALSE)</f>
        <v>0</v>
      </c>
      <c r="P264">
        <f>VLOOKUP($C264,'PoB AI'!$C$1:$T$898,17,FALSE)</f>
        <v>0</v>
      </c>
      <c r="Q264">
        <f>VLOOKUP($C264,'PoB AI'!$C$1:$T$898,18,FALSE)</f>
        <v>0</v>
      </c>
      <c r="R264">
        <f>VLOOKUP($C264,'PoB AS'!$C$1:$T$898,17,FALSE)</f>
        <v>133</v>
      </c>
      <c r="S264">
        <f>VLOOKUP($C264,'PoB AS'!$C$1:$T$898,18,FALSE)</f>
        <v>397</v>
      </c>
      <c r="T264">
        <f>VLOOKUP($C264,'PoB PI'!$C$1:$T$898,17,FALSE)</f>
        <v>11</v>
      </c>
      <c r="U264">
        <f>VLOOKUP($C264,'PoB PI'!$C$1:$T$898,18,FALSE)</f>
        <v>0</v>
      </c>
      <c r="V264">
        <f>VLOOKUP($C264,'PoB OT'!$C$1:$T$898,17,FALSE)</f>
        <v>0</v>
      </c>
      <c r="W264">
        <f>VLOOKUP($C264,'PoB OT'!$C$1:$T$898,18,FALSE)</f>
        <v>0</v>
      </c>
      <c r="X264">
        <f>VLOOKUP($C264,'PoB 2R'!$C$1:$T$898,17,FALSE)</f>
        <v>108</v>
      </c>
      <c r="Y264">
        <f>VLOOKUP($C264,'PoB 2R'!$C$1:$T$898,18,FALSE)</f>
        <v>8</v>
      </c>
    </row>
    <row r="265" spans="1:25" x14ac:dyDescent="0.25">
      <c r="A265" s="1" t="s">
        <v>564</v>
      </c>
      <c r="B265" s="2">
        <v>53033029307</v>
      </c>
      <c r="C265" t="s">
        <v>565</v>
      </c>
      <c r="D265">
        <f t="shared" si="16"/>
        <v>4064</v>
      </c>
      <c r="E265">
        <f>VLOOKUP($C265,'PoB Totals'!$C$3:$T$898,17,FALSE)</f>
        <v>3640</v>
      </c>
      <c r="F265">
        <f>VLOOKUP($C265,'PoB Totals'!$C$3:$T$898,18,FALSE)</f>
        <v>424</v>
      </c>
      <c r="G265">
        <f t="shared" si="17"/>
        <v>4064</v>
      </c>
      <c r="H265">
        <f t="shared" si="18"/>
        <v>3640</v>
      </c>
      <c r="I265">
        <f t="shared" si="19"/>
        <v>424</v>
      </c>
      <c r="J265">
        <f>VLOOKUP($C265,'PoB WN'!$C$1:$T$898,17,FALSE)</f>
        <v>2965</v>
      </c>
      <c r="K265">
        <f>VLOOKUP($C265,'PoB WN'!$C$1:$T$898,18,FALSE)</f>
        <v>86</v>
      </c>
      <c r="L265">
        <f>VLOOKUP($C265,'PoB WH'!$C$1:$T$898,17,FALSE)</f>
        <v>78</v>
      </c>
      <c r="M265">
        <f>VLOOKUP($C265,'PoB WH'!$C$1:$T$898,18,FALSE)</f>
        <v>25</v>
      </c>
      <c r="N265">
        <f>VLOOKUP($C265,'PoB AA'!$C$1:$T$898,17,FALSE)</f>
        <v>101</v>
      </c>
      <c r="O265">
        <f>VLOOKUP($C265,'PoB AA'!$C$1:$T$898,18,FALSE)</f>
        <v>0</v>
      </c>
      <c r="P265">
        <f>VLOOKUP($C265,'PoB AI'!$C$1:$T$898,17,FALSE)</f>
        <v>17</v>
      </c>
      <c r="Q265">
        <f>VLOOKUP($C265,'PoB AI'!$C$1:$T$898,18,FALSE)</f>
        <v>0</v>
      </c>
      <c r="R265">
        <f>VLOOKUP($C265,'PoB AS'!$C$1:$T$898,17,FALSE)</f>
        <v>253</v>
      </c>
      <c r="S265">
        <f>VLOOKUP($C265,'PoB AS'!$C$1:$T$898,18,FALSE)</f>
        <v>268</v>
      </c>
      <c r="T265">
        <f>VLOOKUP($C265,'PoB PI'!$C$1:$T$898,17,FALSE)</f>
        <v>0</v>
      </c>
      <c r="U265">
        <f>VLOOKUP($C265,'PoB PI'!$C$1:$T$898,18,FALSE)</f>
        <v>11</v>
      </c>
      <c r="V265">
        <f>VLOOKUP($C265,'PoB OT'!$C$1:$T$898,17,FALSE)</f>
        <v>22</v>
      </c>
      <c r="W265">
        <f>VLOOKUP($C265,'PoB OT'!$C$1:$T$898,18,FALSE)</f>
        <v>14</v>
      </c>
      <c r="X265">
        <f>VLOOKUP($C265,'PoB 2R'!$C$1:$T$898,17,FALSE)</f>
        <v>204</v>
      </c>
      <c r="Y265">
        <f>VLOOKUP($C265,'PoB 2R'!$C$1:$T$898,18,FALSE)</f>
        <v>20</v>
      </c>
    </row>
    <row r="266" spans="1:25" x14ac:dyDescent="0.25">
      <c r="A266" s="1" t="s">
        <v>566</v>
      </c>
      <c r="B266" s="2">
        <v>53033029403</v>
      </c>
      <c r="C266" t="s">
        <v>567</v>
      </c>
      <c r="D266">
        <f t="shared" si="16"/>
        <v>5179</v>
      </c>
      <c r="E266">
        <f>VLOOKUP($C266,'PoB Totals'!$C$3:$T$898,17,FALSE)</f>
        <v>4046</v>
      </c>
      <c r="F266">
        <f>VLOOKUP($C266,'PoB Totals'!$C$3:$T$898,18,FALSE)</f>
        <v>1133</v>
      </c>
      <c r="G266">
        <f t="shared" si="17"/>
        <v>5179</v>
      </c>
      <c r="H266">
        <f t="shared" si="18"/>
        <v>4046</v>
      </c>
      <c r="I266">
        <f t="shared" si="19"/>
        <v>1133</v>
      </c>
      <c r="J266">
        <f>VLOOKUP($C266,'PoB WN'!$C$1:$T$898,17,FALSE)</f>
        <v>2989</v>
      </c>
      <c r="K266">
        <f>VLOOKUP($C266,'PoB WN'!$C$1:$T$898,18,FALSE)</f>
        <v>239</v>
      </c>
      <c r="L266">
        <f>VLOOKUP($C266,'PoB WH'!$C$1:$T$898,17,FALSE)</f>
        <v>32</v>
      </c>
      <c r="M266">
        <f>VLOOKUP($C266,'PoB WH'!$C$1:$T$898,18,FALSE)</f>
        <v>30</v>
      </c>
      <c r="N266">
        <f>VLOOKUP($C266,'PoB AA'!$C$1:$T$898,17,FALSE)</f>
        <v>362</v>
      </c>
      <c r="O266">
        <f>VLOOKUP($C266,'PoB AA'!$C$1:$T$898,18,FALSE)</f>
        <v>38</v>
      </c>
      <c r="P266">
        <f>VLOOKUP($C266,'PoB AI'!$C$1:$T$898,17,FALSE)</f>
        <v>39</v>
      </c>
      <c r="Q266">
        <f>VLOOKUP($C266,'PoB AI'!$C$1:$T$898,18,FALSE)</f>
        <v>0</v>
      </c>
      <c r="R266">
        <f>VLOOKUP($C266,'PoB AS'!$C$1:$T$898,17,FALSE)</f>
        <v>357</v>
      </c>
      <c r="S266">
        <f>VLOOKUP($C266,'PoB AS'!$C$1:$T$898,18,FALSE)</f>
        <v>746</v>
      </c>
      <c r="T266">
        <f>VLOOKUP($C266,'PoB PI'!$C$1:$T$898,17,FALSE)</f>
        <v>0</v>
      </c>
      <c r="U266">
        <f>VLOOKUP($C266,'PoB PI'!$C$1:$T$898,18,FALSE)</f>
        <v>0</v>
      </c>
      <c r="V266">
        <f>VLOOKUP($C266,'PoB OT'!$C$1:$T$898,17,FALSE)</f>
        <v>28</v>
      </c>
      <c r="W266">
        <f>VLOOKUP($C266,'PoB OT'!$C$1:$T$898,18,FALSE)</f>
        <v>47</v>
      </c>
      <c r="X266">
        <f>VLOOKUP($C266,'PoB 2R'!$C$1:$T$898,17,FALSE)</f>
        <v>239</v>
      </c>
      <c r="Y266">
        <f>VLOOKUP($C266,'PoB 2R'!$C$1:$T$898,18,FALSE)</f>
        <v>33</v>
      </c>
    </row>
    <row r="267" spans="1:25" x14ac:dyDescent="0.25">
      <c r="A267" s="1" t="s">
        <v>568</v>
      </c>
      <c r="B267" s="2">
        <v>53033029405</v>
      </c>
      <c r="C267" t="s">
        <v>569</v>
      </c>
      <c r="D267">
        <f t="shared" si="16"/>
        <v>5688</v>
      </c>
      <c r="E267">
        <f>VLOOKUP($C267,'PoB Totals'!$C$3:$T$898,17,FALSE)</f>
        <v>4875</v>
      </c>
      <c r="F267">
        <f>VLOOKUP($C267,'PoB Totals'!$C$3:$T$898,18,FALSE)</f>
        <v>813</v>
      </c>
      <c r="G267">
        <f t="shared" si="17"/>
        <v>5688</v>
      </c>
      <c r="H267">
        <f t="shared" si="18"/>
        <v>4875</v>
      </c>
      <c r="I267">
        <f t="shared" si="19"/>
        <v>813</v>
      </c>
      <c r="J267">
        <f>VLOOKUP($C267,'PoB WN'!$C$1:$T$898,17,FALSE)</f>
        <v>3973</v>
      </c>
      <c r="K267">
        <f>VLOOKUP($C267,'PoB WN'!$C$1:$T$898,18,FALSE)</f>
        <v>109</v>
      </c>
      <c r="L267">
        <f>VLOOKUP($C267,'PoB WH'!$C$1:$T$898,17,FALSE)</f>
        <v>108</v>
      </c>
      <c r="M267">
        <f>VLOOKUP($C267,'PoB WH'!$C$1:$T$898,18,FALSE)</f>
        <v>16</v>
      </c>
      <c r="N267">
        <f>VLOOKUP($C267,'PoB AA'!$C$1:$T$898,17,FALSE)</f>
        <v>238</v>
      </c>
      <c r="O267">
        <f>VLOOKUP($C267,'PoB AA'!$C$1:$T$898,18,FALSE)</f>
        <v>27</v>
      </c>
      <c r="P267">
        <f>VLOOKUP($C267,'PoB AI'!$C$1:$T$898,17,FALSE)</f>
        <v>0</v>
      </c>
      <c r="Q267">
        <f>VLOOKUP($C267,'PoB AI'!$C$1:$T$898,18,FALSE)</f>
        <v>0</v>
      </c>
      <c r="R267">
        <f>VLOOKUP($C267,'PoB AS'!$C$1:$T$898,17,FALSE)</f>
        <v>151</v>
      </c>
      <c r="S267">
        <f>VLOOKUP($C267,'PoB AS'!$C$1:$T$898,18,FALSE)</f>
        <v>520</v>
      </c>
      <c r="T267">
        <f>VLOOKUP($C267,'PoB PI'!$C$1:$T$898,17,FALSE)</f>
        <v>0</v>
      </c>
      <c r="U267">
        <f>VLOOKUP($C267,'PoB PI'!$C$1:$T$898,18,FALSE)</f>
        <v>0</v>
      </c>
      <c r="V267">
        <f>VLOOKUP($C267,'PoB OT'!$C$1:$T$898,17,FALSE)</f>
        <v>32</v>
      </c>
      <c r="W267">
        <f>VLOOKUP($C267,'PoB OT'!$C$1:$T$898,18,FALSE)</f>
        <v>10</v>
      </c>
      <c r="X267">
        <f>VLOOKUP($C267,'PoB 2R'!$C$1:$T$898,17,FALSE)</f>
        <v>373</v>
      </c>
      <c r="Y267">
        <f>VLOOKUP($C267,'PoB 2R'!$C$1:$T$898,18,FALSE)</f>
        <v>131</v>
      </c>
    </row>
    <row r="268" spans="1:25" x14ac:dyDescent="0.25">
      <c r="A268" s="1" t="s">
        <v>570</v>
      </c>
      <c r="B268" s="2">
        <v>53033029406</v>
      </c>
      <c r="C268" t="s">
        <v>571</v>
      </c>
      <c r="D268">
        <f t="shared" si="16"/>
        <v>3855</v>
      </c>
      <c r="E268">
        <f>VLOOKUP($C268,'PoB Totals'!$C$3:$T$898,17,FALSE)</f>
        <v>3405</v>
      </c>
      <c r="F268">
        <f>VLOOKUP($C268,'PoB Totals'!$C$3:$T$898,18,FALSE)</f>
        <v>450</v>
      </c>
      <c r="G268">
        <f t="shared" si="17"/>
        <v>3855</v>
      </c>
      <c r="H268">
        <f t="shared" si="18"/>
        <v>3405</v>
      </c>
      <c r="I268">
        <f t="shared" si="19"/>
        <v>450</v>
      </c>
      <c r="J268">
        <f>VLOOKUP($C268,'PoB WN'!$C$1:$T$898,17,FALSE)</f>
        <v>2855</v>
      </c>
      <c r="K268">
        <f>VLOOKUP($C268,'PoB WN'!$C$1:$T$898,18,FALSE)</f>
        <v>100</v>
      </c>
      <c r="L268">
        <f>VLOOKUP($C268,'PoB WH'!$C$1:$T$898,17,FALSE)</f>
        <v>89</v>
      </c>
      <c r="M268">
        <f>VLOOKUP($C268,'PoB WH'!$C$1:$T$898,18,FALSE)</f>
        <v>33</v>
      </c>
      <c r="N268">
        <f>VLOOKUP($C268,'PoB AA'!$C$1:$T$898,17,FALSE)</f>
        <v>76</v>
      </c>
      <c r="O268">
        <f>VLOOKUP($C268,'PoB AA'!$C$1:$T$898,18,FALSE)</f>
        <v>65</v>
      </c>
      <c r="P268">
        <f>VLOOKUP($C268,'PoB AI'!$C$1:$T$898,17,FALSE)</f>
        <v>0</v>
      </c>
      <c r="Q268">
        <f>VLOOKUP($C268,'PoB AI'!$C$1:$T$898,18,FALSE)</f>
        <v>0</v>
      </c>
      <c r="R268">
        <f>VLOOKUP($C268,'PoB AS'!$C$1:$T$898,17,FALSE)</f>
        <v>154</v>
      </c>
      <c r="S268">
        <f>VLOOKUP($C268,'PoB AS'!$C$1:$T$898,18,FALSE)</f>
        <v>237</v>
      </c>
      <c r="T268">
        <f>VLOOKUP($C268,'PoB PI'!$C$1:$T$898,17,FALSE)</f>
        <v>72</v>
      </c>
      <c r="U268">
        <f>VLOOKUP($C268,'PoB PI'!$C$1:$T$898,18,FALSE)</f>
        <v>0</v>
      </c>
      <c r="V268">
        <f>VLOOKUP($C268,'PoB OT'!$C$1:$T$898,17,FALSE)</f>
        <v>0</v>
      </c>
      <c r="W268">
        <f>VLOOKUP($C268,'PoB OT'!$C$1:$T$898,18,FALSE)</f>
        <v>7</v>
      </c>
      <c r="X268">
        <f>VLOOKUP($C268,'PoB 2R'!$C$1:$T$898,17,FALSE)</f>
        <v>159</v>
      </c>
      <c r="Y268">
        <f>VLOOKUP($C268,'PoB 2R'!$C$1:$T$898,18,FALSE)</f>
        <v>8</v>
      </c>
    </row>
    <row r="269" spans="1:25" x14ac:dyDescent="0.25">
      <c r="A269" s="1" t="s">
        <v>572</v>
      </c>
      <c r="B269" s="2">
        <v>53033029407</v>
      </c>
      <c r="C269" t="s">
        <v>573</v>
      </c>
      <c r="D269">
        <f t="shared" si="16"/>
        <v>4410</v>
      </c>
      <c r="E269">
        <f>VLOOKUP($C269,'PoB Totals'!$C$3:$T$898,17,FALSE)</f>
        <v>3185</v>
      </c>
      <c r="F269">
        <f>VLOOKUP($C269,'PoB Totals'!$C$3:$T$898,18,FALSE)</f>
        <v>1225</v>
      </c>
      <c r="G269">
        <f t="shared" si="17"/>
        <v>4410</v>
      </c>
      <c r="H269">
        <f t="shared" si="18"/>
        <v>3185</v>
      </c>
      <c r="I269">
        <f t="shared" si="19"/>
        <v>1225</v>
      </c>
      <c r="J269">
        <f>VLOOKUP($C269,'PoB WN'!$C$1:$T$898,17,FALSE)</f>
        <v>2437</v>
      </c>
      <c r="K269">
        <f>VLOOKUP($C269,'PoB WN'!$C$1:$T$898,18,FALSE)</f>
        <v>494</v>
      </c>
      <c r="L269">
        <f>VLOOKUP($C269,'PoB WH'!$C$1:$T$898,17,FALSE)</f>
        <v>134</v>
      </c>
      <c r="M269">
        <f>VLOOKUP($C269,'PoB WH'!$C$1:$T$898,18,FALSE)</f>
        <v>36</v>
      </c>
      <c r="N269">
        <f>VLOOKUP($C269,'PoB AA'!$C$1:$T$898,17,FALSE)</f>
        <v>285</v>
      </c>
      <c r="O269">
        <f>VLOOKUP($C269,'PoB AA'!$C$1:$T$898,18,FALSE)</f>
        <v>43</v>
      </c>
      <c r="P269">
        <f>VLOOKUP($C269,'PoB AI'!$C$1:$T$898,17,FALSE)</f>
        <v>25</v>
      </c>
      <c r="Q269">
        <f>VLOOKUP($C269,'PoB AI'!$C$1:$T$898,18,FALSE)</f>
        <v>0</v>
      </c>
      <c r="R269">
        <f>VLOOKUP($C269,'PoB AS'!$C$1:$T$898,17,FALSE)</f>
        <v>104</v>
      </c>
      <c r="S269">
        <f>VLOOKUP($C269,'PoB AS'!$C$1:$T$898,18,FALSE)</f>
        <v>417</v>
      </c>
      <c r="T269">
        <f>VLOOKUP($C269,'PoB PI'!$C$1:$T$898,17,FALSE)</f>
        <v>22</v>
      </c>
      <c r="U269">
        <f>VLOOKUP($C269,'PoB PI'!$C$1:$T$898,18,FALSE)</f>
        <v>120</v>
      </c>
      <c r="V269">
        <f>VLOOKUP($C269,'PoB OT'!$C$1:$T$898,17,FALSE)</f>
        <v>50</v>
      </c>
      <c r="W269">
        <f>VLOOKUP($C269,'PoB OT'!$C$1:$T$898,18,FALSE)</f>
        <v>61</v>
      </c>
      <c r="X269">
        <f>VLOOKUP($C269,'PoB 2R'!$C$1:$T$898,17,FALSE)</f>
        <v>128</v>
      </c>
      <c r="Y269">
        <f>VLOOKUP($C269,'PoB 2R'!$C$1:$T$898,18,FALSE)</f>
        <v>54</v>
      </c>
    </row>
    <row r="270" spans="1:25" x14ac:dyDescent="0.25">
      <c r="A270" s="1" t="s">
        <v>574</v>
      </c>
      <c r="B270" s="2">
        <v>53033029408</v>
      </c>
      <c r="C270" t="s">
        <v>575</v>
      </c>
      <c r="D270">
        <f t="shared" si="16"/>
        <v>4157</v>
      </c>
      <c r="E270">
        <f>VLOOKUP($C270,'PoB Totals'!$C$3:$T$898,17,FALSE)</f>
        <v>3048</v>
      </c>
      <c r="F270">
        <f>VLOOKUP($C270,'PoB Totals'!$C$3:$T$898,18,FALSE)</f>
        <v>1109</v>
      </c>
      <c r="G270">
        <f t="shared" si="17"/>
        <v>4157</v>
      </c>
      <c r="H270">
        <f t="shared" si="18"/>
        <v>3048</v>
      </c>
      <c r="I270">
        <f t="shared" si="19"/>
        <v>1109</v>
      </c>
      <c r="J270">
        <f>VLOOKUP($C270,'PoB WN'!$C$1:$T$898,17,FALSE)</f>
        <v>2215</v>
      </c>
      <c r="K270">
        <f>VLOOKUP($C270,'PoB WN'!$C$1:$T$898,18,FALSE)</f>
        <v>321</v>
      </c>
      <c r="L270">
        <f>VLOOKUP($C270,'PoB WH'!$C$1:$T$898,17,FALSE)</f>
        <v>82</v>
      </c>
      <c r="M270">
        <f>VLOOKUP($C270,'PoB WH'!$C$1:$T$898,18,FALSE)</f>
        <v>35</v>
      </c>
      <c r="N270">
        <f>VLOOKUP($C270,'PoB AA'!$C$1:$T$898,17,FALSE)</f>
        <v>291</v>
      </c>
      <c r="O270">
        <f>VLOOKUP($C270,'PoB AA'!$C$1:$T$898,18,FALSE)</f>
        <v>57</v>
      </c>
      <c r="P270">
        <f>VLOOKUP($C270,'PoB AI'!$C$1:$T$898,17,FALSE)</f>
        <v>0</v>
      </c>
      <c r="Q270">
        <f>VLOOKUP($C270,'PoB AI'!$C$1:$T$898,18,FALSE)</f>
        <v>0</v>
      </c>
      <c r="R270">
        <f>VLOOKUP($C270,'PoB AS'!$C$1:$T$898,17,FALSE)</f>
        <v>167</v>
      </c>
      <c r="S270">
        <f>VLOOKUP($C270,'PoB AS'!$C$1:$T$898,18,FALSE)</f>
        <v>453</v>
      </c>
      <c r="T270">
        <f>VLOOKUP($C270,'PoB PI'!$C$1:$T$898,17,FALSE)</f>
        <v>42</v>
      </c>
      <c r="U270">
        <f>VLOOKUP($C270,'PoB PI'!$C$1:$T$898,18,FALSE)</f>
        <v>38</v>
      </c>
      <c r="V270">
        <f>VLOOKUP($C270,'PoB OT'!$C$1:$T$898,17,FALSE)</f>
        <v>108</v>
      </c>
      <c r="W270">
        <f>VLOOKUP($C270,'PoB OT'!$C$1:$T$898,18,FALSE)</f>
        <v>68</v>
      </c>
      <c r="X270">
        <f>VLOOKUP($C270,'PoB 2R'!$C$1:$T$898,17,FALSE)</f>
        <v>143</v>
      </c>
      <c r="Y270">
        <f>VLOOKUP($C270,'PoB 2R'!$C$1:$T$898,18,FALSE)</f>
        <v>137</v>
      </c>
    </row>
    <row r="271" spans="1:25" x14ac:dyDescent="0.25">
      <c r="A271" s="1" t="s">
        <v>576</v>
      </c>
      <c r="B271" s="2">
        <v>53033029502</v>
      </c>
      <c r="C271" t="s">
        <v>577</v>
      </c>
      <c r="D271">
        <f t="shared" si="16"/>
        <v>5572</v>
      </c>
      <c r="E271">
        <f>VLOOKUP($C271,'PoB Totals'!$C$3:$T$898,17,FALSE)</f>
        <v>4835</v>
      </c>
      <c r="F271">
        <f>VLOOKUP($C271,'PoB Totals'!$C$3:$T$898,18,FALSE)</f>
        <v>737</v>
      </c>
      <c r="G271">
        <f t="shared" si="17"/>
        <v>5572</v>
      </c>
      <c r="H271">
        <f t="shared" si="18"/>
        <v>4835</v>
      </c>
      <c r="I271">
        <f t="shared" si="19"/>
        <v>737</v>
      </c>
      <c r="J271">
        <f>VLOOKUP($C271,'PoB WN'!$C$1:$T$898,17,FALSE)</f>
        <v>3825</v>
      </c>
      <c r="K271">
        <f>VLOOKUP($C271,'PoB WN'!$C$1:$T$898,18,FALSE)</f>
        <v>258</v>
      </c>
      <c r="L271">
        <f>VLOOKUP($C271,'PoB WH'!$C$1:$T$898,17,FALSE)</f>
        <v>77</v>
      </c>
      <c r="M271">
        <f>VLOOKUP($C271,'PoB WH'!$C$1:$T$898,18,FALSE)</f>
        <v>30</v>
      </c>
      <c r="N271">
        <f>VLOOKUP($C271,'PoB AA'!$C$1:$T$898,17,FALSE)</f>
        <v>269</v>
      </c>
      <c r="O271">
        <f>VLOOKUP($C271,'PoB AA'!$C$1:$T$898,18,FALSE)</f>
        <v>0</v>
      </c>
      <c r="P271">
        <f>VLOOKUP($C271,'PoB AI'!$C$1:$T$898,17,FALSE)</f>
        <v>6</v>
      </c>
      <c r="Q271">
        <f>VLOOKUP($C271,'PoB AI'!$C$1:$T$898,18,FALSE)</f>
        <v>0</v>
      </c>
      <c r="R271">
        <f>VLOOKUP($C271,'PoB AS'!$C$1:$T$898,17,FALSE)</f>
        <v>300</v>
      </c>
      <c r="S271">
        <f>VLOOKUP($C271,'PoB AS'!$C$1:$T$898,18,FALSE)</f>
        <v>393</v>
      </c>
      <c r="T271">
        <f>VLOOKUP($C271,'PoB PI'!$C$1:$T$898,17,FALSE)</f>
        <v>40</v>
      </c>
      <c r="U271">
        <f>VLOOKUP($C271,'PoB PI'!$C$1:$T$898,18,FALSE)</f>
        <v>4</v>
      </c>
      <c r="V271">
        <f>VLOOKUP($C271,'PoB OT'!$C$1:$T$898,17,FALSE)</f>
        <v>44</v>
      </c>
      <c r="W271">
        <f>VLOOKUP($C271,'PoB OT'!$C$1:$T$898,18,FALSE)</f>
        <v>0</v>
      </c>
      <c r="X271">
        <f>VLOOKUP($C271,'PoB 2R'!$C$1:$T$898,17,FALSE)</f>
        <v>274</v>
      </c>
      <c r="Y271">
        <f>VLOOKUP($C271,'PoB 2R'!$C$1:$T$898,18,FALSE)</f>
        <v>52</v>
      </c>
    </row>
    <row r="272" spans="1:25" x14ac:dyDescent="0.25">
      <c r="A272" s="1" t="s">
        <v>578</v>
      </c>
      <c r="B272" s="2">
        <v>53033029503</v>
      </c>
      <c r="C272" t="s">
        <v>579</v>
      </c>
      <c r="D272">
        <f t="shared" si="16"/>
        <v>7146</v>
      </c>
      <c r="E272">
        <f>VLOOKUP($C272,'PoB Totals'!$C$3:$T$898,17,FALSE)</f>
        <v>5193</v>
      </c>
      <c r="F272">
        <f>VLOOKUP($C272,'PoB Totals'!$C$3:$T$898,18,FALSE)</f>
        <v>1953</v>
      </c>
      <c r="G272">
        <f t="shared" si="17"/>
        <v>7146</v>
      </c>
      <c r="H272">
        <f t="shared" si="18"/>
        <v>5193</v>
      </c>
      <c r="I272">
        <f t="shared" si="19"/>
        <v>1953</v>
      </c>
      <c r="J272">
        <f>VLOOKUP($C272,'PoB WN'!$C$1:$T$898,17,FALSE)</f>
        <v>3317</v>
      </c>
      <c r="K272">
        <f>VLOOKUP($C272,'PoB WN'!$C$1:$T$898,18,FALSE)</f>
        <v>736</v>
      </c>
      <c r="L272">
        <f>VLOOKUP($C272,'PoB WH'!$C$1:$T$898,17,FALSE)</f>
        <v>102</v>
      </c>
      <c r="M272">
        <f>VLOOKUP($C272,'PoB WH'!$C$1:$T$898,18,FALSE)</f>
        <v>277</v>
      </c>
      <c r="N272">
        <f>VLOOKUP($C272,'PoB AA'!$C$1:$T$898,17,FALSE)</f>
        <v>888</v>
      </c>
      <c r="O272">
        <f>VLOOKUP($C272,'PoB AA'!$C$1:$T$898,18,FALSE)</f>
        <v>28</v>
      </c>
      <c r="P272">
        <f>VLOOKUP($C272,'PoB AI'!$C$1:$T$898,17,FALSE)</f>
        <v>132</v>
      </c>
      <c r="Q272">
        <f>VLOOKUP($C272,'PoB AI'!$C$1:$T$898,18,FALSE)</f>
        <v>30</v>
      </c>
      <c r="R272">
        <f>VLOOKUP($C272,'PoB AS'!$C$1:$T$898,17,FALSE)</f>
        <v>179</v>
      </c>
      <c r="S272">
        <f>VLOOKUP($C272,'PoB AS'!$C$1:$T$898,18,FALSE)</f>
        <v>520</v>
      </c>
      <c r="T272">
        <f>VLOOKUP($C272,'PoB PI'!$C$1:$T$898,17,FALSE)</f>
        <v>0</v>
      </c>
      <c r="U272">
        <f>VLOOKUP($C272,'PoB PI'!$C$1:$T$898,18,FALSE)</f>
        <v>0</v>
      </c>
      <c r="V272">
        <f>VLOOKUP($C272,'PoB OT'!$C$1:$T$898,17,FALSE)</f>
        <v>247</v>
      </c>
      <c r="W272">
        <f>VLOOKUP($C272,'PoB OT'!$C$1:$T$898,18,FALSE)</f>
        <v>311</v>
      </c>
      <c r="X272">
        <f>VLOOKUP($C272,'PoB 2R'!$C$1:$T$898,17,FALSE)</f>
        <v>328</v>
      </c>
      <c r="Y272">
        <f>VLOOKUP($C272,'PoB 2R'!$C$1:$T$898,18,FALSE)</f>
        <v>51</v>
      </c>
    </row>
    <row r="273" spans="1:25" x14ac:dyDescent="0.25">
      <c r="A273" s="1" t="s">
        <v>580</v>
      </c>
      <c r="B273" s="2">
        <v>53033029504</v>
      </c>
      <c r="C273" t="s">
        <v>581</v>
      </c>
      <c r="D273">
        <f t="shared" si="16"/>
        <v>4484</v>
      </c>
      <c r="E273">
        <f>VLOOKUP($C273,'PoB Totals'!$C$3:$T$898,17,FALSE)</f>
        <v>3929</v>
      </c>
      <c r="F273">
        <f>VLOOKUP($C273,'PoB Totals'!$C$3:$T$898,18,FALSE)</f>
        <v>555</v>
      </c>
      <c r="G273">
        <f t="shared" si="17"/>
        <v>4484</v>
      </c>
      <c r="H273">
        <f t="shared" si="18"/>
        <v>3929</v>
      </c>
      <c r="I273">
        <f t="shared" si="19"/>
        <v>555</v>
      </c>
      <c r="J273">
        <f>VLOOKUP($C273,'PoB WN'!$C$1:$T$898,17,FALSE)</f>
        <v>2746</v>
      </c>
      <c r="K273">
        <f>VLOOKUP($C273,'PoB WN'!$C$1:$T$898,18,FALSE)</f>
        <v>162</v>
      </c>
      <c r="L273">
        <f>VLOOKUP($C273,'PoB WH'!$C$1:$T$898,17,FALSE)</f>
        <v>59</v>
      </c>
      <c r="M273">
        <f>VLOOKUP($C273,'PoB WH'!$C$1:$T$898,18,FALSE)</f>
        <v>54</v>
      </c>
      <c r="N273">
        <f>VLOOKUP($C273,'PoB AA'!$C$1:$T$898,17,FALSE)</f>
        <v>359</v>
      </c>
      <c r="O273">
        <f>VLOOKUP($C273,'PoB AA'!$C$1:$T$898,18,FALSE)</f>
        <v>41</v>
      </c>
      <c r="P273">
        <f>VLOOKUP($C273,'PoB AI'!$C$1:$T$898,17,FALSE)</f>
        <v>146</v>
      </c>
      <c r="Q273">
        <f>VLOOKUP($C273,'PoB AI'!$C$1:$T$898,18,FALSE)</f>
        <v>7</v>
      </c>
      <c r="R273">
        <f>VLOOKUP($C273,'PoB AS'!$C$1:$T$898,17,FALSE)</f>
        <v>201</v>
      </c>
      <c r="S273">
        <f>VLOOKUP($C273,'PoB AS'!$C$1:$T$898,18,FALSE)</f>
        <v>223</v>
      </c>
      <c r="T273">
        <f>VLOOKUP($C273,'PoB PI'!$C$1:$T$898,17,FALSE)</f>
        <v>0</v>
      </c>
      <c r="U273">
        <f>VLOOKUP($C273,'PoB PI'!$C$1:$T$898,18,FALSE)</f>
        <v>7</v>
      </c>
      <c r="V273">
        <f>VLOOKUP($C273,'PoB OT'!$C$1:$T$898,17,FALSE)</f>
        <v>61</v>
      </c>
      <c r="W273">
        <f>VLOOKUP($C273,'PoB OT'!$C$1:$T$898,18,FALSE)</f>
        <v>32</v>
      </c>
      <c r="X273">
        <f>VLOOKUP($C273,'PoB 2R'!$C$1:$T$898,17,FALSE)</f>
        <v>357</v>
      </c>
      <c r="Y273">
        <f>VLOOKUP($C273,'PoB 2R'!$C$1:$T$898,18,FALSE)</f>
        <v>29</v>
      </c>
    </row>
    <row r="274" spans="1:25" x14ac:dyDescent="0.25">
      <c r="A274" s="1" t="s">
        <v>582</v>
      </c>
      <c r="B274" s="2">
        <v>53033029601</v>
      </c>
      <c r="C274" t="s">
        <v>583</v>
      </c>
      <c r="D274">
        <f t="shared" si="16"/>
        <v>6933</v>
      </c>
      <c r="E274">
        <f>VLOOKUP($C274,'PoB Totals'!$C$3:$T$898,17,FALSE)</f>
        <v>4730</v>
      </c>
      <c r="F274">
        <f>VLOOKUP($C274,'PoB Totals'!$C$3:$T$898,18,FALSE)</f>
        <v>2203</v>
      </c>
      <c r="G274">
        <f t="shared" si="17"/>
        <v>6933</v>
      </c>
      <c r="H274">
        <f t="shared" si="18"/>
        <v>4730</v>
      </c>
      <c r="I274">
        <f t="shared" si="19"/>
        <v>2203</v>
      </c>
      <c r="J274">
        <f>VLOOKUP($C274,'PoB WN'!$C$1:$T$898,17,FALSE)</f>
        <v>3406</v>
      </c>
      <c r="K274">
        <f>VLOOKUP($C274,'PoB WN'!$C$1:$T$898,18,FALSE)</f>
        <v>881</v>
      </c>
      <c r="L274">
        <f>VLOOKUP($C274,'PoB WH'!$C$1:$T$898,17,FALSE)</f>
        <v>102</v>
      </c>
      <c r="M274">
        <f>VLOOKUP($C274,'PoB WH'!$C$1:$T$898,18,FALSE)</f>
        <v>43</v>
      </c>
      <c r="N274">
        <f>VLOOKUP($C274,'PoB AA'!$C$1:$T$898,17,FALSE)</f>
        <v>376</v>
      </c>
      <c r="O274">
        <f>VLOOKUP($C274,'PoB AA'!$C$1:$T$898,18,FALSE)</f>
        <v>255</v>
      </c>
      <c r="P274">
        <f>VLOOKUP($C274,'PoB AI'!$C$1:$T$898,17,FALSE)</f>
        <v>76</v>
      </c>
      <c r="Q274">
        <f>VLOOKUP($C274,'PoB AI'!$C$1:$T$898,18,FALSE)</f>
        <v>0</v>
      </c>
      <c r="R274">
        <f>VLOOKUP($C274,'PoB AS'!$C$1:$T$898,17,FALSE)</f>
        <v>284</v>
      </c>
      <c r="S274">
        <f>VLOOKUP($C274,'PoB AS'!$C$1:$T$898,18,FALSE)</f>
        <v>793</v>
      </c>
      <c r="T274">
        <f>VLOOKUP($C274,'PoB PI'!$C$1:$T$898,17,FALSE)</f>
        <v>0</v>
      </c>
      <c r="U274">
        <f>VLOOKUP($C274,'PoB PI'!$C$1:$T$898,18,FALSE)</f>
        <v>0</v>
      </c>
      <c r="V274">
        <f>VLOOKUP($C274,'PoB OT'!$C$1:$T$898,17,FALSE)</f>
        <v>152</v>
      </c>
      <c r="W274">
        <f>VLOOKUP($C274,'PoB OT'!$C$1:$T$898,18,FALSE)</f>
        <v>0</v>
      </c>
      <c r="X274">
        <f>VLOOKUP($C274,'PoB 2R'!$C$1:$T$898,17,FALSE)</f>
        <v>334</v>
      </c>
      <c r="Y274">
        <f>VLOOKUP($C274,'PoB 2R'!$C$1:$T$898,18,FALSE)</f>
        <v>231</v>
      </c>
    </row>
    <row r="275" spans="1:25" x14ac:dyDescent="0.25">
      <c r="A275" s="1" t="s">
        <v>584</v>
      </c>
      <c r="B275" s="2">
        <v>53033029602</v>
      </c>
      <c r="C275" t="s">
        <v>585</v>
      </c>
      <c r="D275">
        <f t="shared" si="16"/>
        <v>3003</v>
      </c>
      <c r="E275">
        <f>VLOOKUP($C275,'PoB Totals'!$C$3:$T$898,17,FALSE)</f>
        <v>2624</v>
      </c>
      <c r="F275">
        <f>VLOOKUP($C275,'PoB Totals'!$C$3:$T$898,18,FALSE)</f>
        <v>379</v>
      </c>
      <c r="G275">
        <f t="shared" si="17"/>
        <v>3003</v>
      </c>
      <c r="H275">
        <f t="shared" si="18"/>
        <v>2624</v>
      </c>
      <c r="I275">
        <f t="shared" si="19"/>
        <v>379</v>
      </c>
      <c r="J275">
        <f>VLOOKUP($C275,'PoB WN'!$C$1:$T$898,17,FALSE)</f>
        <v>2425</v>
      </c>
      <c r="K275">
        <f>VLOOKUP($C275,'PoB WN'!$C$1:$T$898,18,FALSE)</f>
        <v>233</v>
      </c>
      <c r="L275">
        <f>VLOOKUP($C275,'PoB WH'!$C$1:$T$898,17,FALSE)</f>
        <v>7</v>
      </c>
      <c r="M275">
        <f>VLOOKUP($C275,'PoB WH'!$C$1:$T$898,18,FALSE)</f>
        <v>6</v>
      </c>
      <c r="N275">
        <f>VLOOKUP($C275,'PoB AA'!$C$1:$T$898,17,FALSE)</f>
        <v>52</v>
      </c>
      <c r="O275">
        <f>VLOOKUP($C275,'PoB AA'!$C$1:$T$898,18,FALSE)</f>
        <v>0</v>
      </c>
      <c r="P275">
        <f>VLOOKUP($C275,'PoB AI'!$C$1:$T$898,17,FALSE)</f>
        <v>0</v>
      </c>
      <c r="Q275">
        <f>VLOOKUP($C275,'PoB AI'!$C$1:$T$898,18,FALSE)</f>
        <v>0</v>
      </c>
      <c r="R275">
        <f>VLOOKUP($C275,'PoB AS'!$C$1:$T$898,17,FALSE)</f>
        <v>91</v>
      </c>
      <c r="S275">
        <f>VLOOKUP($C275,'PoB AS'!$C$1:$T$898,18,FALSE)</f>
        <v>105</v>
      </c>
      <c r="T275">
        <f>VLOOKUP($C275,'PoB PI'!$C$1:$T$898,17,FALSE)</f>
        <v>0</v>
      </c>
      <c r="U275">
        <f>VLOOKUP($C275,'PoB PI'!$C$1:$T$898,18,FALSE)</f>
        <v>0</v>
      </c>
      <c r="V275">
        <f>VLOOKUP($C275,'PoB OT'!$C$1:$T$898,17,FALSE)</f>
        <v>0</v>
      </c>
      <c r="W275">
        <f>VLOOKUP($C275,'PoB OT'!$C$1:$T$898,18,FALSE)</f>
        <v>0</v>
      </c>
      <c r="X275">
        <f>VLOOKUP($C275,'PoB 2R'!$C$1:$T$898,17,FALSE)</f>
        <v>49</v>
      </c>
      <c r="Y275">
        <f>VLOOKUP($C275,'PoB 2R'!$C$1:$T$898,18,FALSE)</f>
        <v>35</v>
      </c>
    </row>
    <row r="276" spans="1:25" x14ac:dyDescent="0.25">
      <c r="A276" s="1" t="s">
        <v>586</v>
      </c>
      <c r="B276" s="2">
        <v>53033029700</v>
      </c>
      <c r="C276" t="s">
        <v>587</v>
      </c>
      <c r="D276">
        <f t="shared" si="16"/>
        <v>6173</v>
      </c>
      <c r="E276">
        <f>VLOOKUP($C276,'PoB Totals'!$C$3:$T$898,17,FALSE)</f>
        <v>5602</v>
      </c>
      <c r="F276">
        <f>VLOOKUP($C276,'PoB Totals'!$C$3:$T$898,18,FALSE)</f>
        <v>571</v>
      </c>
      <c r="G276">
        <f t="shared" si="17"/>
        <v>6173</v>
      </c>
      <c r="H276">
        <f t="shared" si="18"/>
        <v>5602</v>
      </c>
      <c r="I276">
        <f t="shared" si="19"/>
        <v>571</v>
      </c>
      <c r="J276">
        <f>VLOOKUP($C276,'PoB WN'!$C$1:$T$898,17,FALSE)</f>
        <v>4702</v>
      </c>
      <c r="K276">
        <f>VLOOKUP($C276,'PoB WN'!$C$1:$T$898,18,FALSE)</f>
        <v>183</v>
      </c>
      <c r="L276">
        <f>VLOOKUP($C276,'PoB WH'!$C$1:$T$898,17,FALSE)</f>
        <v>47</v>
      </c>
      <c r="M276">
        <f>VLOOKUP($C276,'PoB WH'!$C$1:$T$898,18,FALSE)</f>
        <v>8</v>
      </c>
      <c r="N276">
        <f>VLOOKUP($C276,'PoB AA'!$C$1:$T$898,17,FALSE)</f>
        <v>399</v>
      </c>
      <c r="O276">
        <f>VLOOKUP($C276,'PoB AA'!$C$1:$T$898,18,FALSE)</f>
        <v>27</v>
      </c>
      <c r="P276">
        <f>VLOOKUP($C276,'PoB AI'!$C$1:$T$898,17,FALSE)</f>
        <v>163</v>
      </c>
      <c r="Q276">
        <f>VLOOKUP($C276,'PoB AI'!$C$1:$T$898,18,FALSE)</f>
        <v>0</v>
      </c>
      <c r="R276">
        <f>VLOOKUP($C276,'PoB AS'!$C$1:$T$898,17,FALSE)</f>
        <v>59</v>
      </c>
      <c r="S276">
        <f>VLOOKUP($C276,'PoB AS'!$C$1:$T$898,18,FALSE)</f>
        <v>203</v>
      </c>
      <c r="T276">
        <f>VLOOKUP($C276,'PoB PI'!$C$1:$T$898,17,FALSE)</f>
        <v>0</v>
      </c>
      <c r="U276">
        <f>VLOOKUP($C276,'PoB PI'!$C$1:$T$898,18,FALSE)</f>
        <v>9</v>
      </c>
      <c r="V276">
        <f>VLOOKUP($C276,'PoB OT'!$C$1:$T$898,17,FALSE)</f>
        <v>76</v>
      </c>
      <c r="W276">
        <f>VLOOKUP($C276,'PoB OT'!$C$1:$T$898,18,FALSE)</f>
        <v>108</v>
      </c>
      <c r="X276">
        <f>VLOOKUP($C276,'PoB 2R'!$C$1:$T$898,17,FALSE)</f>
        <v>156</v>
      </c>
      <c r="Y276">
        <f>VLOOKUP($C276,'PoB 2R'!$C$1:$T$898,18,FALSE)</f>
        <v>33</v>
      </c>
    </row>
    <row r="277" spans="1:25" x14ac:dyDescent="0.25">
      <c r="A277" s="1" t="s">
        <v>588</v>
      </c>
      <c r="B277" s="2">
        <v>53033029801</v>
      </c>
      <c r="C277" t="s">
        <v>589</v>
      </c>
      <c r="D277">
        <f t="shared" si="16"/>
        <v>7556</v>
      </c>
      <c r="E277">
        <f>VLOOKUP($C277,'PoB Totals'!$C$3:$T$898,17,FALSE)</f>
        <v>6570</v>
      </c>
      <c r="F277">
        <f>VLOOKUP($C277,'PoB Totals'!$C$3:$T$898,18,FALSE)</f>
        <v>986</v>
      </c>
      <c r="G277">
        <f t="shared" si="17"/>
        <v>7556</v>
      </c>
      <c r="H277">
        <f t="shared" si="18"/>
        <v>6570</v>
      </c>
      <c r="I277">
        <f t="shared" si="19"/>
        <v>986</v>
      </c>
      <c r="J277">
        <f>VLOOKUP($C277,'PoB WN'!$C$1:$T$898,17,FALSE)</f>
        <v>5274</v>
      </c>
      <c r="K277">
        <f>VLOOKUP($C277,'PoB WN'!$C$1:$T$898,18,FALSE)</f>
        <v>316</v>
      </c>
      <c r="L277">
        <f>VLOOKUP($C277,'PoB WH'!$C$1:$T$898,17,FALSE)</f>
        <v>149</v>
      </c>
      <c r="M277">
        <f>VLOOKUP($C277,'PoB WH'!$C$1:$T$898,18,FALSE)</f>
        <v>93</v>
      </c>
      <c r="N277">
        <f>VLOOKUP($C277,'PoB AA'!$C$1:$T$898,17,FALSE)</f>
        <v>372</v>
      </c>
      <c r="O277">
        <f>VLOOKUP($C277,'PoB AA'!$C$1:$T$898,18,FALSE)</f>
        <v>73</v>
      </c>
      <c r="P277">
        <f>VLOOKUP($C277,'PoB AI'!$C$1:$T$898,17,FALSE)</f>
        <v>48</v>
      </c>
      <c r="Q277">
        <f>VLOOKUP($C277,'PoB AI'!$C$1:$T$898,18,FALSE)</f>
        <v>6</v>
      </c>
      <c r="R277">
        <f>VLOOKUP($C277,'PoB AS'!$C$1:$T$898,17,FALSE)</f>
        <v>198</v>
      </c>
      <c r="S277">
        <f>VLOOKUP($C277,'PoB AS'!$C$1:$T$898,18,FALSE)</f>
        <v>356</v>
      </c>
      <c r="T277">
        <f>VLOOKUP($C277,'PoB PI'!$C$1:$T$898,17,FALSE)</f>
        <v>9</v>
      </c>
      <c r="U277">
        <f>VLOOKUP($C277,'PoB PI'!$C$1:$T$898,18,FALSE)</f>
        <v>21</v>
      </c>
      <c r="V277">
        <f>VLOOKUP($C277,'PoB OT'!$C$1:$T$898,17,FALSE)</f>
        <v>120</v>
      </c>
      <c r="W277">
        <f>VLOOKUP($C277,'PoB OT'!$C$1:$T$898,18,FALSE)</f>
        <v>80</v>
      </c>
      <c r="X277">
        <f>VLOOKUP($C277,'PoB 2R'!$C$1:$T$898,17,FALSE)</f>
        <v>400</v>
      </c>
      <c r="Y277">
        <f>VLOOKUP($C277,'PoB 2R'!$C$1:$T$898,18,FALSE)</f>
        <v>41</v>
      </c>
    </row>
    <row r="278" spans="1:25" x14ac:dyDescent="0.25">
      <c r="A278" s="1" t="s">
        <v>590</v>
      </c>
      <c r="B278" s="2">
        <v>53033029802</v>
      </c>
      <c r="C278" t="s">
        <v>591</v>
      </c>
      <c r="D278">
        <f t="shared" si="16"/>
        <v>7049</v>
      </c>
      <c r="E278">
        <f>VLOOKUP($C278,'PoB Totals'!$C$3:$T$898,17,FALSE)</f>
        <v>6219</v>
      </c>
      <c r="F278">
        <f>VLOOKUP($C278,'PoB Totals'!$C$3:$T$898,18,FALSE)</f>
        <v>830</v>
      </c>
      <c r="G278">
        <f t="shared" si="17"/>
        <v>7049</v>
      </c>
      <c r="H278">
        <f t="shared" si="18"/>
        <v>6219</v>
      </c>
      <c r="I278">
        <f t="shared" si="19"/>
        <v>830</v>
      </c>
      <c r="J278">
        <f>VLOOKUP($C278,'PoB WN'!$C$1:$T$898,17,FALSE)</f>
        <v>5293</v>
      </c>
      <c r="K278">
        <f>VLOOKUP($C278,'PoB WN'!$C$1:$T$898,18,FALSE)</f>
        <v>307</v>
      </c>
      <c r="L278">
        <f>VLOOKUP($C278,'PoB WH'!$C$1:$T$898,17,FALSE)</f>
        <v>129</v>
      </c>
      <c r="M278">
        <f>VLOOKUP($C278,'PoB WH'!$C$1:$T$898,18,FALSE)</f>
        <v>11</v>
      </c>
      <c r="N278">
        <f>VLOOKUP($C278,'PoB AA'!$C$1:$T$898,17,FALSE)</f>
        <v>251</v>
      </c>
      <c r="O278">
        <f>VLOOKUP($C278,'PoB AA'!$C$1:$T$898,18,FALSE)</f>
        <v>47</v>
      </c>
      <c r="P278">
        <f>VLOOKUP($C278,'PoB AI'!$C$1:$T$898,17,FALSE)</f>
        <v>26</v>
      </c>
      <c r="Q278">
        <f>VLOOKUP($C278,'PoB AI'!$C$1:$T$898,18,FALSE)</f>
        <v>0</v>
      </c>
      <c r="R278">
        <f>VLOOKUP($C278,'PoB AS'!$C$1:$T$898,17,FALSE)</f>
        <v>174</v>
      </c>
      <c r="S278">
        <f>VLOOKUP($C278,'PoB AS'!$C$1:$T$898,18,FALSE)</f>
        <v>300</v>
      </c>
      <c r="T278">
        <f>VLOOKUP($C278,'PoB PI'!$C$1:$T$898,17,FALSE)</f>
        <v>72</v>
      </c>
      <c r="U278">
        <f>VLOOKUP($C278,'PoB PI'!$C$1:$T$898,18,FALSE)</f>
        <v>37</v>
      </c>
      <c r="V278">
        <f>VLOOKUP($C278,'PoB OT'!$C$1:$T$898,17,FALSE)</f>
        <v>86</v>
      </c>
      <c r="W278">
        <f>VLOOKUP($C278,'PoB OT'!$C$1:$T$898,18,FALSE)</f>
        <v>73</v>
      </c>
      <c r="X278">
        <f>VLOOKUP($C278,'PoB 2R'!$C$1:$T$898,17,FALSE)</f>
        <v>188</v>
      </c>
      <c r="Y278">
        <f>VLOOKUP($C278,'PoB 2R'!$C$1:$T$898,18,FALSE)</f>
        <v>55</v>
      </c>
    </row>
    <row r="279" spans="1:25" x14ac:dyDescent="0.25">
      <c r="A279" s="1" t="s">
        <v>592</v>
      </c>
      <c r="B279" s="2">
        <v>53033029901</v>
      </c>
      <c r="C279" t="s">
        <v>593</v>
      </c>
      <c r="D279">
        <f t="shared" si="16"/>
        <v>4676</v>
      </c>
      <c r="E279">
        <f>VLOOKUP($C279,'PoB Totals'!$C$3:$T$898,17,FALSE)</f>
        <v>3783</v>
      </c>
      <c r="F279">
        <f>VLOOKUP($C279,'PoB Totals'!$C$3:$T$898,18,FALSE)</f>
        <v>893</v>
      </c>
      <c r="G279">
        <f t="shared" si="17"/>
        <v>4676</v>
      </c>
      <c r="H279">
        <f t="shared" si="18"/>
        <v>3783</v>
      </c>
      <c r="I279">
        <f t="shared" si="19"/>
        <v>893</v>
      </c>
      <c r="J279">
        <f>VLOOKUP($C279,'PoB WN'!$C$1:$T$898,17,FALSE)</f>
        <v>3137</v>
      </c>
      <c r="K279">
        <f>VLOOKUP($C279,'PoB WN'!$C$1:$T$898,18,FALSE)</f>
        <v>544</v>
      </c>
      <c r="L279">
        <f>VLOOKUP($C279,'PoB WH'!$C$1:$T$898,17,FALSE)</f>
        <v>102</v>
      </c>
      <c r="M279">
        <f>VLOOKUP($C279,'PoB WH'!$C$1:$T$898,18,FALSE)</f>
        <v>33</v>
      </c>
      <c r="N279">
        <f>VLOOKUP($C279,'PoB AA'!$C$1:$T$898,17,FALSE)</f>
        <v>201</v>
      </c>
      <c r="O279">
        <f>VLOOKUP($C279,'PoB AA'!$C$1:$T$898,18,FALSE)</f>
        <v>0</v>
      </c>
      <c r="P279">
        <f>VLOOKUP($C279,'PoB AI'!$C$1:$T$898,17,FALSE)</f>
        <v>27</v>
      </c>
      <c r="Q279">
        <f>VLOOKUP($C279,'PoB AI'!$C$1:$T$898,18,FALSE)</f>
        <v>0</v>
      </c>
      <c r="R279">
        <f>VLOOKUP($C279,'PoB AS'!$C$1:$T$898,17,FALSE)</f>
        <v>66</v>
      </c>
      <c r="S279">
        <f>VLOOKUP($C279,'PoB AS'!$C$1:$T$898,18,FALSE)</f>
        <v>298</v>
      </c>
      <c r="T279">
        <f>VLOOKUP($C279,'PoB PI'!$C$1:$T$898,17,FALSE)</f>
        <v>0</v>
      </c>
      <c r="U279">
        <f>VLOOKUP($C279,'PoB PI'!$C$1:$T$898,18,FALSE)</f>
        <v>0</v>
      </c>
      <c r="V279">
        <f>VLOOKUP($C279,'PoB OT'!$C$1:$T$898,17,FALSE)</f>
        <v>56</v>
      </c>
      <c r="W279">
        <f>VLOOKUP($C279,'PoB OT'!$C$1:$T$898,18,FALSE)</f>
        <v>7</v>
      </c>
      <c r="X279">
        <f>VLOOKUP($C279,'PoB 2R'!$C$1:$T$898,17,FALSE)</f>
        <v>194</v>
      </c>
      <c r="Y279">
        <f>VLOOKUP($C279,'PoB 2R'!$C$1:$T$898,18,FALSE)</f>
        <v>11</v>
      </c>
    </row>
    <row r="280" spans="1:25" x14ac:dyDescent="0.25">
      <c r="A280" s="1" t="s">
        <v>594</v>
      </c>
      <c r="B280" s="2">
        <v>53033029902</v>
      </c>
      <c r="C280" t="s">
        <v>595</v>
      </c>
      <c r="D280">
        <f t="shared" si="16"/>
        <v>3826</v>
      </c>
      <c r="E280">
        <f>VLOOKUP($C280,'PoB Totals'!$C$3:$T$898,17,FALSE)</f>
        <v>3461</v>
      </c>
      <c r="F280">
        <f>VLOOKUP($C280,'PoB Totals'!$C$3:$T$898,18,FALSE)</f>
        <v>365</v>
      </c>
      <c r="G280">
        <f t="shared" si="17"/>
        <v>3826</v>
      </c>
      <c r="H280">
        <f t="shared" si="18"/>
        <v>3461</v>
      </c>
      <c r="I280">
        <f t="shared" si="19"/>
        <v>365</v>
      </c>
      <c r="J280">
        <f>VLOOKUP($C280,'PoB WN'!$C$1:$T$898,17,FALSE)</f>
        <v>2981</v>
      </c>
      <c r="K280">
        <f>VLOOKUP($C280,'PoB WN'!$C$1:$T$898,18,FALSE)</f>
        <v>188</v>
      </c>
      <c r="L280">
        <f>VLOOKUP($C280,'PoB WH'!$C$1:$T$898,17,FALSE)</f>
        <v>14</v>
      </c>
      <c r="M280">
        <f>VLOOKUP($C280,'PoB WH'!$C$1:$T$898,18,FALSE)</f>
        <v>0</v>
      </c>
      <c r="N280">
        <f>VLOOKUP($C280,'PoB AA'!$C$1:$T$898,17,FALSE)</f>
        <v>122</v>
      </c>
      <c r="O280">
        <f>VLOOKUP($C280,'PoB AA'!$C$1:$T$898,18,FALSE)</f>
        <v>0</v>
      </c>
      <c r="P280">
        <f>VLOOKUP($C280,'PoB AI'!$C$1:$T$898,17,FALSE)</f>
        <v>83</v>
      </c>
      <c r="Q280">
        <f>VLOOKUP($C280,'PoB AI'!$C$1:$T$898,18,FALSE)</f>
        <v>0</v>
      </c>
      <c r="R280">
        <f>VLOOKUP($C280,'PoB AS'!$C$1:$T$898,17,FALSE)</f>
        <v>64</v>
      </c>
      <c r="S280">
        <f>VLOOKUP($C280,'PoB AS'!$C$1:$T$898,18,FALSE)</f>
        <v>109</v>
      </c>
      <c r="T280">
        <f>VLOOKUP($C280,'PoB PI'!$C$1:$T$898,17,FALSE)</f>
        <v>0</v>
      </c>
      <c r="U280">
        <f>VLOOKUP($C280,'PoB PI'!$C$1:$T$898,18,FALSE)</f>
        <v>0</v>
      </c>
      <c r="V280">
        <f>VLOOKUP($C280,'PoB OT'!$C$1:$T$898,17,FALSE)</f>
        <v>31</v>
      </c>
      <c r="W280">
        <f>VLOOKUP($C280,'PoB OT'!$C$1:$T$898,18,FALSE)</f>
        <v>18</v>
      </c>
      <c r="X280">
        <f>VLOOKUP($C280,'PoB 2R'!$C$1:$T$898,17,FALSE)</f>
        <v>166</v>
      </c>
      <c r="Y280">
        <f>VLOOKUP($C280,'PoB 2R'!$C$1:$T$898,18,FALSE)</f>
        <v>50</v>
      </c>
    </row>
    <row r="281" spans="1:25" x14ac:dyDescent="0.25">
      <c r="A281" s="1" t="s">
        <v>596</v>
      </c>
      <c r="B281" s="2">
        <v>53033030002</v>
      </c>
      <c r="C281" t="s">
        <v>597</v>
      </c>
      <c r="D281">
        <f t="shared" si="16"/>
        <v>8504</v>
      </c>
      <c r="E281">
        <f>VLOOKUP($C281,'PoB Totals'!$C$3:$T$898,17,FALSE)</f>
        <v>6758</v>
      </c>
      <c r="F281">
        <f>VLOOKUP($C281,'PoB Totals'!$C$3:$T$898,18,FALSE)</f>
        <v>1746</v>
      </c>
      <c r="G281">
        <f t="shared" si="17"/>
        <v>8504</v>
      </c>
      <c r="H281">
        <f t="shared" si="18"/>
        <v>6758</v>
      </c>
      <c r="I281">
        <f t="shared" si="19"/>
        <v>1746</v>
      </c>
      <c r="J281">
        <f>VLOOKUP($C281,'PoB WN'!$C$1:$T$898,17,FALSE)</f>
        <v>4896</v>
      </c>
      <c r="K281">
        <f>VLOOKUP($C281,'PoB WN'!$C$1:$T$898,18,FALSE)</f>
        <v>661</v>
      </c>
      <c r="L281">
        <f>VLOOKUP($C281,'PoB WH'!$C$1:$T$898,17,FALSE)</f>
        <v>189</v>
      </c>
      <c r="M281">
        <f>VLOOKUP($C281,'PoB WH'!$C$1:$T$898,18,FALSE)</f>
        <v>136</v>
      </c>
      <c r="N281">
        <f>VLOOKUP($C281,'PoB AA'!$C$1:$T$898,17,FALSE)</f>
        <v>513</v>
      </c>
      <c r="O281">
        <f>VLOOKUP($C281,'PoB AA'!$C$1:$T$898,18,FALSE)</f>
        <v>52</v>
      </c>
      <c r="P281">
        <f>VLOOKUP($C281,'PoB AI'!$C$1:$T$898,17,FALSE)</f>
        <v>127</v>
      </c>
      <c r="Q281">
        <f>VLOOKUP($C281,'PoB AI'!$C$1:$T$898,18,FALSE)</f>
        <v>7</v>
      </c>
      <c r="R281">
        <f>VLOOKUP($C281,'PoB AS'!$C$1:$T$898,17,FALSE)</f>
        <v>195</v>
      </c>
      <c r="S281">
        <f>VLOOKUP($C281,'PoB AS'!$C$1:$T$898,18,FALSE)</f>
        <v>623</v>
      </c>
      <c r="T281">
        <f>VLOOKUP($C281,'PoB PI'!$C$1:$T$898,17,FALSE)</f>
        <v>72</v>
      </c>
      <c r="U281">
        <f>VLOOKUP($C281,'PoB PI'!$C$1:$T$898,18,FALSE)</f>
        <v>28</v>
      </c>
      <c r="V281">
        <f>VLOOKUP($C281,'PoB OT'!$C$1:$T$898,17,FALSE)</f>
        <v>274</v>
      </c>
      <c r="W281">
        <f>VLOOKUP($C281,'PoB OT'!$C$1:$T$898,18,FALSE)</f>
        <v>209</v>
      </c>
      <c r="X281">
        <f>VLOOKUP($C281,'PoB 2R'!$C$1:$T$898,17,FALSE)</f>
        <v>492</v>
      </c>
      <c r="Y281">
        <f>VLOOKUP($C281,'PoB 2R'!$C$1:$T$898,18,FALSE)</f>
        <v>30</v>
      </c>
    </row>
    <row r="282" spans="1:25" x14ac:dyDescent="0.25">
      <c r="A282" s="1" t="s">
        <v>598</v>
      </c>
      <c r="B282" s="2">
        <v>53033030003</v>
      </c>
      <c r="C282" t="s">
        <v>599</v>
      </c>
      <c r="D282">
        <f t="shared" si="16"/>
        <v>5363</v>
      </c>
      <c r="E282">
        <f>VLOOKUP($C282,'PoB Totals'!$C$3:$T$898,17,FALSE)</f>
        <v>4557</v>
      </c>
      <c r="F282">
        <f>VLOOKUP($C282,'PoB Totals'!$C$3:$T$898,18,FALSE)</f>
        <v>806</v>
      </c>
      <c r="G282">
        <f t="shared" si="17"/>
        <v>5363</v>
      </c>
      <c r="H282">
        <f t="shared" si="18"/>
        <v>4557</v>
      </c>
      <c r="I282">
        <f t="shared" si="19"/>
        <v>806</v>
      </c>
      <c r="J282">
        <f>VLOOKUP($C282,'PoB WN'!$C$1:$T$898,17,FALSE)</f>
        <v>3633</v>
      </c>
      <c r="K282">
        <f>VLOOKUP($C282,'PoB WN'!$C$1:$T$898,18,FALSE)</f>
        <v>259</v>
      </c>
      <c r="L282">
        <f>VLOOKUP($C282,'PoB WH'!$C$1:$T$898,17,FALSE)</f>
        <v>115</v>
      </c>
      <c r="M282">
        <f>VLOOKUP($C282,'PoB WH'!$C$1:$T$898,18,FALSE)</f>
        <v>115</v>
      </c>
      <c r="N282">
        <f>VLOOKUP($C282,'PoB AA'!$C$1:$T$898,17,FALSE)</f>
        <v>365</v>
      </c>
      <c r="O282">
        <f>VLOOKUP($C282,'PoB AA'!$C$1:$T$898,18,FALSE)</f>
        <v>33</v>
      </c>
      <c r="P282">
        <f>VLOOKUP($C282,'PoB AI'!$C$1:$T$898,17,FALSE)</f>
        <v>44</v>
      </c>
      <c r="Q282">
        <f>VLOOKUP($C282,'PoB AI'!$C$1:$T$898,18,FALSE)</f>
        <v>5</v>
      </c>
      <c r="R282">
        <f>VLOOKUP($C282,'PoB AS'!$C$1:$T$898,17,FALSE)</f>
        <v>144</v>
      </c>
      <c r="S282">
        <f>VLOOKUP($C282,'PoB AS'!$C$1:$T$898,18,FALSE)</f>
        <v>264</v>
      </c>
      <c r="T282">
        <f>VLOOKUP($C282,'PoB PI'!$C$1:$T$898,17,FALSE)</f>
        <v>24</v>
      </c>
      <c r="U282">
        <f>VLOOKUP($C282,'PoB PI'!$C$1:$T$898,18,FALSE)</f>
        <v>0</v>
      </c>
      <c r="V282">
        <f>VLOOKUP($C282,'PoB OT'!$C$1:$T$898,17,FALSE)</f>
        <v>33</v>
      </c>
      <c r="W282">
        <f>VLOOKUP($C282,'PoB OT'!$C$1:$T$898,18,FALSE)</f>
        <v>30</v>
      </c>
      <c r="X282">
        <f>VLOOKUP($C282,'PoB 2R'!$C$1:$T$898,17,FALSE)</f>
        <v>199</v>
      </c>
      <c r="Y282">
        <f>VLOOKUP($C282,'PoB 2R'!$C$1:$T$898,18,FALSE)</f>
        <v>100</v>
      </c>
    </row>
    <row r="283" spans="1:25" x14ac:dyDescent="0.25">
      <c r="A283" s="1" t="s">
        <v>600</v>
      </c>
      <c r="B283" s="2">
        <v>53033030004</v>
      </c>
      <c r="C283" t="s">
        <v>601</v>
      </c>
      <c r="D283">
        <f t="shared" si="16"/>
        <v>7680</v>
      </c>
      <c r="E283">
        <f>VLOOKUP($C283,'PoB Totals'!$C$3:$T$898,17,FALSE)</f>
        <v>5476</v>
      </c>
      <c r="F283">
        <f>VLOOKUP($C283,'PoB Totals'!$C$3:$T$898,18,FALSE)</f>
        <v>2204</v>
      </c>
      <c r="G283">
        <f t="shared" si="17"/>
        <v>7680</v>
      </c>
      <c r="H283">
        <f t="shared" si="18"/>
        <v>5476</v>
      </c>
      <c r="I283">
        <f t="shared" si="19"/>
        <v>2204</v>
      </c>
      <c r="J283">
        <f>VLOOKUP($C283,'PoB WN'!$C$1:$T$898,17,FALSE)</f>
        <v>3275</v>
      </c>
      <c r="K283">
        <f>VLOOKUP($C283,'PoB WN'!$C$1:$T$898,18,FALSE)</f>
        <v>399</v>
      </c>
      <c r="L283">
        <f>VLOOKUP($C283,'PoB WH'!$C$1:$T$898,17,FALSE)</f>
        <v>152</v>
      </c>
      <c r="M283">
        <f>VLOOKUP($C283,'PoB WH'!$C$1:$T$898,18,FALSE)</f>
        <v>153</v>
      </c>
      <c r="N283">
        <f>VLOOKUP($C283,'PoB AA'!$C$1:$T$898,17,FALSE)</f>
        <v>842</v>
      </c>
      <c r="O283">
        <f>VLOOKUP($C283,'PoB AA'!$C$1:$T$898,18,FALSE)</f>
        <v>148</v>
      </c>
      <c r="P283">
        <f>VLOOKUP($C283,'PoB AI'!$C$1:$T$898,17,FALSE)</f>
        <v>56</v>
      </c>
      <c r="Q283">
        <f>VLOOKUP($C283,'PoB AI'!$C$1:$T$898,18,FALSE)</f>
        <v>0</v>
      </c>
      <c r="R283">
        <f>VLOOKUP($C283,'PoB AS'!$C$1:$T$898,17,FALSE)</f>
        <v>183</v>
      </c>
      <c r="S283">
        <f>VLOOKUP($C283,'PoB AS'!$C$1:$T$898,18,FALSE)</f>
        <v>718</v>
      </c>
      <c r="T283">
        <f>VLOOKUP($C283,'PoB PI'!$C$1:$T$898,17,FALSE)</f>
        <v>76</v>
      </c>
      <c r="U283">
        <f>VLOOKUP($C283,'PoB PI'!$C$1:$T$898,18,FALSE)</f>
        <v>70</v>
      </c>
      <c r="V283">
        <f>VLOOKUP($C283,'PoB OT'!$C$1:$T$898,17,FALSE)</f>
        <v>368</v>
      </c>
      <c r="W283">
        <f>VLOOKUP($C283,'PoB OT'!$C$1:$T$898,18,FALSE)</f>
        <v>548</v>
      </c>
      <c r="X283">
        <f>VLOOKUP($C283,'PoB 2R'!$C$1:$T$898,17,FALSE)</f>
        <v>524</v>
      </c>
      <c r="Y283">
        <f>VLOOKUP($C283,'PoB 2R'!$C$1:$T$898,18,FALSE)</f>
        <v>168</v>
      </c>
    </row>
    <row r="284" spans="1:25" x14ac:dyDescent="0.25">
      <c r="A284" s="1" t="s">
        <v>602</v>
      </c>
      <c r="B284" s="2">
        <v>53033030100</v>
      </c>
      <c r="C284" t="s">
        <v>603</v>
      </c>
      <c r="D284">
        <f t="shared" si="16"/>
        <v>7485</v>
      </c>
      <c r="E284">
        <f>VLOOKUP($C284,'PoB Totals'!$C$3:$T$898,17,FALSE)</f>
        <v>6636</v>
      </c>
      <c r="F284">
        <f>VLOOKUP($C284,'PoB Totals'!$C$3:$T$898,18,FALSE)</f>
        <v>849</v>
      </c>
      <c r="G284">
        <f t="shared" si="17"/>
        <v>7485</v>
      </c>
      <c r="H284">
        <f t="shared" si="18"/>
        <v>6636</v>
      </c>
      <c r="I284">
        <f t="shared" si="19"/>
        <v>849</v>
      </c>
      <c r="J284">
        <f>VLOOKUP($C284,'PoB WN'!$C$1:$T$898,17,FALSE)</f>
        <v>5582</v>
      </c>
      <c r="K284">
        <f>VLOOKUP($C284,'PoB WN'!$C$1:$T$898,18,FALSE)</f>
        <v>282</v>
      </c>
      <c r="L284">
        <f>VLOOKUP($C284,'PoB WH'!$C$1:$T$898,17,FALSE)</f>
        <v>124</v>
      </c>
      <c r="M284">
        <f>VLOOKUP($C284,'PoB WH'!$C$1:$T$898,18,FALSE)</f>
        <v>55</v>
      </c>
      <c r="N284">
        <f>VLOOKUP($C284,'PoB AA'!$C$1:$T$898,17,FALSE)</f>
        <v>299</v>
      </c>
      <c r="O284">
        <f>VLOOKUP($C284,'PoB AA'!$C$1:$T$898,18,FALSE)</f>
        <v>0</v>
      </c>
      <c r="P284">
        <f>VLOOKUP($C284,'PoB AI'!$C$1:$T$898,17,FALSE)</f>
        <v>61</v>
      </c>
      <c r="Q284">
        <f>VLOOKUP($C284,'PoB AI'!$C$1:$T$898,18,FALSE)</f>
        <v>0</v>
      </c>
      <c r="R284">
        <f>VLOOKUP($C284,'PoB AS'!$C$1:$T$898,17,FALSE)</f>
        <v>176</v>
      </c>
      <c r="S284">
        <f>VLOOKUP($C284,'PoB AS'!$C$1:$T$898,18,FALSE)</f>
        <v>285</v>
      </c>
      <c r="T284">
        <f>VLOOKUP($C284,'PoB PI'!$C$1:$T$898,17,FALSE)</f>
        <v>15</v>
      </c>
      <c r="U284">
        <f>VLOOKUP($C284,'PoB PI'!$C$1:$T$898,18,FALSE)</f>
        <v>4</v>
      </c>
      <c r="V284">
        <f>VLOOKUP($C284,'PoB OT'!$C$1:$T$898,17,FALSE)</f>
        <v>72</v>
      </c>
      <c r="W284">
        <f>VLOOKUP($C284,'PoB OT'!$C$1:$T$898,18,FALSE)</f>
        <v>158</v>
      </c>
      <c r="X284">
        <f>VLOOKUP($C284,'PoB 2R'!$C$1:$T$898,17,FALSE)</f>
        <v>307</v>
      </c>
      <c r="Y284">
        <f>VLOOKUP($C284,'PoB 2R'!$C$1:$T$898,18,FALSE)</f>
        <v>65</v>
      </c>
    </row>
    <row r="285" spans="1:25" x14ac:dyDescent="0.25">
      <c r="A285" s="1" t="s">
        <v>604</v>
      </c>
      <c r="B285" s="2">
        <v>53033030201</v>
      </c>
      <c r="C285" t="s">
        <v>605</v>
      </c>
      <c r="D285">
        <f t="shared" si="16"/>
        <v>5133</v>
      </c>
      <c r="E285">
        <f>VLOOKUP($C285,'PoB Totals'!$C$3:$T$898,17,FALSE)</f>
        <v>4299</v>
      </c>
      <c r="F285">
        <f>VLOOKUP($C285,'PoB Totals'!$C$3:$T$898,18,FALSE)</f>
        <v>834</v>
      </c>
      <c r="G285">
        <f t="shared" si="17"/>
        <v>5133</v>
      </c>
      <c r="H285">
        <f t="shared" si="18"/>
        <v>4299</v>
      </c>
      <c r="I285">
        <f t="shared" si="19"/>
        <v>834</v>
      </c>
      <c r="J285">
        <f>VLOOKUP($C285,'PoB WN'!$C$1:$T$898,17,FALSE)</f>
        <v>3268</v>
      </c>
      <c r="K285">
        <f>VLOOKUP($C285,'PoB WN'!$C$1:$T$898,18,FALSE)</f>
        <v>283</v>
      </c>
      <c r="L285">
        <f>VLOOKUP($C285,'PoB WH'!$C$1:$T$898,17,FALSE)</f>
        <v>163</v>
      </c>
      <c r="M285">
        <f>VLOOKUP($C285,'PoB WH'!$C$1:$T$898,18,FALSE)</f>
        <v>57</v>
      </c>
      <c r="N285">
        <f>VLOOKUP($C285,'PoB AA'!$C$1:$T$898,17,FALSE)</f>
        <v>283</v>
      </c>
      <c r="O285">
        <f>VLOOKUP($C285,'PoB AA'!$C$1:$T$898,18,FALSE)</f>
        <v>38</v>
      </c>
      <c r="P285">
        <f>VLOOKUP($C285,'PoB AI'!$C$1:$T$898,17,FALSE)</f>
        <v>93</v>
      </c>
      <c r="Q285">
        <f>VLOOKUP($C285,'PoB AI'!$C$1:$T$898,18,FALSE)</f>
        <v>0</v>
      </c>
      <c r="R285">
        <f>VLOOKUP($C285,'PoB AS'!$C$1:$T$898,17,FALSE)</f>
        <v>179</v>
      </c>
      <c r="S285">
        <f>VLOOKUP($C285,'PoB AS'!$C$1:$T$898,18,FALSE)</f>
        <v>327</v>
      </c>
      <c r="T285">
        <f>VLOOKUP($C285,'PoB PI'!$C$1:$T$898,17,FALSE)</f>
        <v>16</v>
      </c>
      <c r="U285">
        <f>VLOOKUP($C285,'PoB PI'!$C$1:$T$898,18,FALSE)</f>
        <v>9</v>
      </c>
      <c r="V285">
        <f>VLOOKUP($C285,'PoB OT'!$C$1:$T$898,17,FALSE)</f>
        <v>88</v>
      </c>
      <c r="W285">
        <f>VLOOKUP($C285,'PoB OT'!$C$1:$T$898,18,FALSE)</f>
        <v>72</v>
      </c>
      <c r="X285">
        <f>VLOOKUP($C285,'PoB 2R'!$C$1:$T$898,17,FALSE)</f>
        <v>209</v>
      </c>
      <c r="Y285">
        <f>VLOOKUP($C285,'PoB 2R'!$C$1:$T$898,18,FALSE)</f>
        <v>48</v>
      </c>
    </row>
    <row r="286" spans="1:25" x14ac:dyDescent="0.25">
      <c r="A286" s="1" t="s">
        <v>606</v>
      </c>
      <c r="B286" s="2">
        <v>53033030202</v>
      </c>
      <c r="C286" t="s">
        <v>607</v>
      </c>
      <c r="D286">
        <f t="shared" si="16"/>
        <v>6514</v>
      </c>
      <c r="E286">
        <f>VLOOKUP($C286,'PoB Totals'!$C$3:$T$898,17,FALSE)</f>
        <v>5426</v>
      </c>
      <c r="F286">
        <f>VLOOKUP($C286,'PoB Totals'!$C$3:$T$898,18,FALSE)</f>
        <v>1088</v>
      </c>
      <c r="G286">
        <f t="shared" si="17"/>
        <v>6514</v>
      </c>
      <c r="H286">
        <f t="shared" si="18"/>
        <v>5426</v>
      </c>
      <c r="I286">
        <f t="shared" si="19"/>
        <v>1088</v>
      </c>
      <c r="J286">
        <f>VLOOKUP($C286,'PoB WN'!$C$1:$T$898,17,FALSE)</f>
        <v>4256</v>
      </c>
      <c r="K286">
        <f>VLOOKUP($C286,'PoB WN'!$C$1:$T$898,18,FALSE)</f>
        <v>193</v>
      </c>
      <c r="L286">
        <f>VLOOKUP($C286,'PoB WH'!$C$1:$T$898,17,FALSE)</f>
        <v>23</v>
      </c>
      <c r="M286">
        <f>VLOOKUP($C286,'PoB WH'!$C$1:$T$898,18,FALSE)</f>
        <v>35</v>
      </c>
      <c r="N286">
        <f>VLOOKUP($C286,'PoB AA'!$C$1:$T$898,17,FALSE)</f>
        <v>508</v>
      </c>
      <c r="O286">
        <f>VLOOKUP($C286,'PoB AA'!$C$1:$T$898,18,FALSE)</f>
        <v>48</v>
      </c>
      <c r="P286">
        <f>VLOOKUP($C286,'PoB AI'!$C$1:$T$898,17,FALSE)</f>
        <v>68</v>
      </c>
      <c r="Q286">
        <f>VLOOKUP($C286,'PoB AI'!$C$1:$T$898,18,FALSE)</f>
        <v>0</v>
      </c>
      <c r="R286">
        <f>VLOOKUP($C286,'PoB AS'!$C$1:$T$898,17,FALSE)</f>
        <v>177</v>
      </c>
      <c r="S286">
        <f>VLOOKUP($C286,'PoB AS'!$C$1:$T$898,18,FALSE)</f>
        <v>564</v>
      </c>
      <c r="T286">
        <f>VLOOKUP($C286,'PoB PI'!$C$1:$T$898,17,FALSE)</f>
        <v>57</v>
      </c>
      <c r="U286">
        <f>VLOOKUP($C286,'PoB PI'!$C$1:$T$898,18,FALSE)</f>
        <v>42</v>
      </c>
      <c r="V286">
        <f>VLOOKUP($C286,'PoB OT'!$C$1:$T$898,17,FALSE)</f>
        <v>160</v>
      </c>
      <c r="W286">
        <f>VLOOKUP($C286,'PoB OT'!$C$1:$T$898,18,FALSE)</f>
        <v>47</v>
      </c>
      <c r="X286">
        <f>VLOOKUP($C286,'PoB 2R'!$C$1:$T$898,17,FALSE)</f>
        <v>177</v>
      </c>
      <c r="Y286">
        <f>VLOOKUP($C286,'PoB 2R'!$C$1:$T$898,18,FALSE)</f>
        <v>159</v>
      </c>
    </row>
    <row r="287" spans="1:25" x14ac:dyDescent="0.25">
      <c r="A287" s="1" t="s">
        <v>608</v>
      </c>
      <c r="B287" s="2">
        <v>53033030303</v>
      </c>
      <c r="C287" t="s">
        <v>609</v>
      </c>
      <c r="D287">
        <f t="shared" si="16"/>
        <v>7054</v>
      </c>
      <c r="E287">
        <f>VLOOKUP($C287,'PoB Totals'!$C$3:$T$898,17,FALSE)</f>
        <v>5724</v>
      </c>
      <c r="F287">
        <f>VLOOKUP($C287,'PoB Totals'!$C$3:$T$898,18,FALSE)</f>
        <v>1330</v>
      </c>
      <c r="G287">
        <f t="shared" si="17"/>
        <v>7054</v>
      </c>
      <c r="H287">
        <f t="shared" si="18"/>
        <v>5724</v>
      </c>
      <c r="I287">
        <f t="shared" si="19"/>
        <v>1330</v>
      </c>
      <c r="J287">
        <f>VLOOKUP($C287,'PoB WN'!$C$1:$T$898,17,FALSE)</f>
        <v>4130</v>
      </c>
      <c r="K287">
        <f>VLOOKUP($C287,'PoB WN'!$C$1:$T$898,18,FALSE)</f>
        <v>345</v>
      </c>
      <c r="L287">
        <f>VLOOKUP($C287,'PoB WH'!$C$1:$T$898,17,FALSE)</f>
        <v>154</v>
      </c>
      <c r="M287">
        <f>VLOOKUP($C287,'PoB WH'!$C$1:$T$898,18,FALSE)</f>
        <v>85</v>
      </c>
      <c r="N287">
        <f>VLOOKUP($C287,'PoB AA'!$C$1:$T$898,17,FALSE)</f>
        <v>693</v>
      </c>
      <c r="O287">
        <f>VLOOKUP($C287,'PoB AA'!$C$1:$T$898,18,FALSE)</f>
        <v>10</v>
      </c>
      <c r="P287">
        <f>VLOOKUP($C287,'PoB AI'!$C$1:$T$898,17,FALSE)</f>
        <v>29</v>
      </c>
      <c r="Q287">
        <f>VLOOKUP($C287,'PoB AI'!$C$1:$T$898,18,FALSE)</f>
        <v>9</v>
      </c>
      <c r="R287">
        <f>VLOOKUP($C287,'PoB AS'!$C$1:$T$898,17,FALSE)</f>
        <v>204</v>
      </c>
      <c r="S287">
        <f>VLOOKUP($C287,'PoB AS'!$C$1:$T$898,18,FALSE)</f>
        <v>682</v>
      </c>
      <c r="T287">
        <f>VLOOKUP($C287,'PoB PI'!$C$1:$T$898,17,FALSE)</f>
        <v>72</v>
      </c>
      <c r="U287">
        <f>VLOOKUP($C287,'PoB PI'!$C$1:$T$898,18,FALSE)</f>
        <v>47</v>
      </c>
      <c r="V287">
        <f>VLOOKUP($C287,'PoB OT'!$C$1:$T$898,17,FALSE)</f>
        <v>135</v>
      </c>
      <c r="W287">
        <f>VLOOKUP($C287,'PoB OT'!$C$1:$T$898,18,FALSE)</f>
        <v>99</v>
      </c>
      <c r="X287">
        <f>VLOOKUP($C287,'PoB 2R'!$C$1:$T$898,17,FALSE)</f>
        <v>307</v>
      </c>
      <c r="Y287">
        <f>VLOOKUP($C287,'PoB 2R'!$C$1:$T$898,18,FALSE)</f>
        <v>53</v>
      </c>
    </row>
    <row r="288" spans="1:25" x14ac:dyDescent="0.25">
      <c r="A288" s="1" t="s">
        <v>610</v>
      </c>
      <c r="B288" s="2">
        <v>53033030304</v>
      </c>
      <c r="C288" t="s">
        <v>611</v>
      </c>
      <c r="D288">
        <f t="shared" si="16"/>
        <v>2497</v>
      </c>
      <c r="E288">
        <f>VLOOKUP($C288,'PoB Totals'!$C$3:$T$898,17,FALSE)</f>
        <v>2265</v>
      </c>
      <c r="F288">
        <f>VLOOKUP($C288,'PoB Totals'!$C$3:$T$898,18,FALSE)</f>
        <v>232</v>
      </c>
      <c r="G288">
        <f t="shared" si="17"/>
        <v>2497</v>
      </c>
      <c r="H288">
        <f t="shared" si="18"/>
        <v>2265</v>
      </c>
      <c r="I288">
        <f t="shared" si="19"/>
        <v>232</v>
      </c>
      <c r="J288">
        <f>VLOOKUP($C288,'PoB WN'!$C$1:$T$898,17,FALSE)</f>
        <v>1937</v>
      </c>
      <c r="K288">
        <f>VLOOKUP($C288,'PoB WN'!$C$1:$T$898,18,FALSE)</f>
        <v>55</v>
      </c>
      <c r="L288">
        <f>VLOOKUP($C288,'PoB WH'!$C$1:$T$898,17,FALSE)</f>
        <v>96</v>
      </c>
      <c r="M288">
        <f>VLOOKUP($C288,'PoB WH'!$C$1:$T$898,18,FALSE)</f>
        <v>0</v>
      </c>
      <c r="N288">
        <f>VLOOKUP($C288,'PoB AA'!$C$1:$T$898,17,FALSE)</f>
        <v>105</v>
      </c>
      <c r="O288">
        <f>VLOOKUP($C288,'PoB AA'!$C$1:$T$898,18,FALSE)</f>
        <v>0</v>
      </c>
      <c r="P288">
        <f>VLOOKUP($C288,'PoB AI'!$C$1:$T$898,17,FALSE)</f>
        <v>19</v>
      </c>
      <c r="Q288">
        <f>VLOOKUP($C288,'PoB AI'!$C$1:$T$898,18,FALSE)</f>
        <v>0</v>
      </c>
      <c r="R288">
        <f>VLOOKUP($C288,'PoB AS'!$C$1:$T$898,17,FALSE)</f>
        <v>30</v>
      </c>
      <c r="S288">
        <f>VLOOKUP($C288,'PoB AS'!$C$1:$T$898,18,FALSE)</f>
        <v>99</v>
      </c>
      <c r="T288">
        <f>VLOOKUP($C288,'PoB PI'!$C$1:$T$898,17,FALSE)</f>
        <v>0</v>
      </c>
      <c r="U288">
        <f>VLOOKUP($C288,'PoB PI'!$C$1:$T$898,18,FALSE)</f>
        <v>4</v>
      </c>
      <c r="V288">
        <f>VLOOKUP($C288,'PoB OT'!$C$1:$T$898,17,FALSE)</f>
        <v>15</v>
      </c>
      <c r="W288">
        <f>VLOOKUP($C288,'PoB OT'!$C$1:$T$898,18,FALSE)</f>
        <v>0</v>
      </c>
      <c r="X288">
        <f>VLOOKUP($C288,'PoB 2R'!$C$1:$T$898,17,FALSE)</f>
        <v>63</v>
      </c>
      <c r="Y288">
        <f>VLOOKUP($C288,'PoB 2R'!$C$1:$T$898,18,FALSE)</f>
        <v>74</v>
      </c>
    </row>
    <row r="289" spans="1:25" x14ac:dyDescent="0.25">
      <c r="A289" s="1" t="s">
        <v>612</v>
      </c>
      <c r="B289" s="2">
        <v>53033030305</v>
      </c>
      <c r="C289" t="s">
        <v>613</v>
      </c>
      <c r="D289">
        <f t="shared" si="16"/>
        <v>4735</v>
      </c>
      <c r="E289">
        <f>VLOOKUP($C289,'PoB Totals'!$C$3:$T$898,17,FALSE)</f>
        <v>4241</v>
      </c>
      <c r="F289">
        <f>VLOOKUP($C289,'PoB Totals'!$C$3:$T$898,18,FALSE)</f>
        <v>494</v>
      </c>
      <c r="G289">
        <f t="shared" si="17"/>
        <v>4735</v>
      </c>
      <c r="H289">
        <f t="shared" si="18"/>
        <v>4241</v>
      </c>
      <c r="I289">
        <f t="shared" si="19"/>
        <v>494</v>
      </c>
      <c r="J289">
        <f>VLOOKUP($C289,'PoB WN'!$C$1:$T$898,17,FALSE)</f>
        <v>3475</v>
      </c>
      <c r="K289">
        <f>VLOOKUP($C289,'PoB WN'!$C$1:$T$898,18,FALSE)</f>
        <v>201</v>
      </c>
      <c r="L289">
        <f>VLOOKUP($C289,'PoB WH'!$C$1:$T$898,17,FALSE)</f>
        <v>82</v>
      </c>
      <c r="M289">
        <f>VLOOKUP($C289,'PoB WH'!$C$1:$T$898,18,FALSE)</f>
        <v>0</v>
      </c>
      <c r="N289">
        <f>VLOOKUP($C289,'PoB AA'!$C$1:$T$898,17,FALSE)</f>
        <v>286</v>
      </c>
      <c r="O289">
        <f>VLOOKUP($C289,'PoB AA'!$C$1:$T$898,18,FALSE)</f>
        <v>0</v>
      </c>
      <c r="P289">
        <f>VLOOKUP($C289,'PoB AI'!$C$1:$T$898,17,FALSE)</f>
        <v>6</v>
      </c>
      <c r="Q289">
        <f>VLOOKUP($C289,'PoB AI'!$C$1:$T$898,18,FALSE)</f>
        <v>0</v>
      </c>
      <c r="R289">
        <f>VLOOKUP($C289,'PoB AS'!$C$1:$T$898,17,FALSE)</f>
        <v>77</v>
      </c>
      <c r="S289">
        <f>VLOOKUP($C289,'PoB AS'!$C$1:$T$898,18,FALSE)</f>
        <v>202</v>
      </c>
      <c r="T289">
        <f>VLOOKUP($C289,'PoB PI'!$C$1:$T$898,17,FALSE)</f>
        <v>26</v>
      </c>
      <c r="U289">
        <f>VLOOKUP($C289,'PoB PI'!$C$1:$T$898,18,FALSE)</f>
        <v>28</v>
      </c>
      <c r="V289">
        <f>VLOOKUP($C289,'PoB OT'!$C$1:$T$898,17,FALSE)</f>
        <v>77</v>
      </c>
      <c r="W289">
        <f>VLOOKUP($C289,'PoB OT'!$C$1:$T$898,18,FALSE)</f>
        <v>24</v>
      </c>
      <c r="X289">
        <f>VLOOKUP($C289,'PoB 2R'!$C$1:$T$898,17,FALSE)</f>
        <v>212</v>
      </c>
      <c r="Y289">
        <f>VLOOKUP($C289,'PoB 2R'!$C$1:$T$898,18,FALSE)</f>
        <v>39</v>
      </c>
    </row>
    <row r="290" spans="1:25" x14ac:dyDescent="0.25">
      <c r="A290" s="1" t="s">
        <v>614</v>
      </c>
      <c r="B290" s="2">
        <v>53033030306</v>
      </c>
      <c r="C290" t="s">
        <v>615</v>
      </c>
      <c r="D290">
        <f t="shared" si="16"/>
        <v>5804</v>
      </c>
      <c r="E290">
        <f>VLOOKUP($C290,'PoB Totals'!$C$3:$T$898,17,FALSE)</f>
        <v>4877</v>
      </c>
      <c r="F290">
        <f>VLOOKUP($C290,'PoB Totals'!$C$3:$T$898,18,FALSE)</f>
        <v>927</v>
      </c>
      <c r="G290">
        <f t="shared" si="17"/>
        <v>5804</v>
      </c>
      <c r="H290">
        <f t="shared" si="18"/>
        <v>4877</v>
      </c>
      <c r="I290">
        <f t="shared" si="19"/>
        <v>927</v>
      </c>
      <c r="J290">
        <f>VLOOKUP($C290,'PoB WN'!$C$1:$T$898,17,FALSE)</f>
        <v>3863</v>
      </c>
      <c r="K290">
        <f>VLOOKUP($C290,'PoB WN'!$C$1:$T$898,18,FALSE)</f>
        <v>375</v>
      </c>
      <c r="L290">
        <f>VLOOKUP($C290,'PoB WH'!$C$1:$T$898,17,FALSE)</f>
        <v>99</v>
      </c>
      <c r="M290">
        <f>VLOOKUP($C290,'PoB WH'!$C$1:$T$898,18,FALSE)</f>
        <v>27</v>
      </c>
      <c r="N290">
        <f>VLOOKUP($C290,'PoB AA'!$C$1:$T$898,17,FALSE)</f>
        <v>329</v>
      </c>
      <c r="O290">
        <f>VLOOKUP($C290,'PoB AA'!$C$1:$T$898,18,FALSE)</f>
        <v>36</v>
      </c>
      <c r="P290">
        <f>VLOOKUP($C290,'PoB AI'!$C$1:$T$898,17,FALSE)</f>
        <v>14</v>
      </c>
      <c r="Q290">
        <f>VLOOKUP($C290,'PoB AI'!$C$1:$T$898,18,FALSE)</f>
        <v>0</v>
      </c>
      <c r="R290">
        <f>VLOOKUP($C290,'PoB AS'!$C$1:$T$898,17,FALSE)</f>
        <v>219</v>
      </c>
      <c r="S290">
        <f>VLOOKUP($C290,'PoB AS'!$C$1:$T$898,18,FALSE)</f>
        <v>412</v>
      </c>
      <c r="T290">
        <f>VLOOKUP($C290,'PoB PI'!$C$1:$T$898,17,FALSE)</f>
        <v>0</v>
      </c>
      <c r="U290">
        <f>VLOOKUP($C290,'PoB PI'!$C$1:$T$898,18,FALSE)</f>
        <v>0</v>
      </c>
      <c r="V290">
        <f>VLOOKUP($C290,'PoB OT'!$C$1:$T$898,17,FALSE)</f>
        <v>61</v>
      </c>
      <c r="W290">
        <f>VLOOKUP($C290,'PoB OT'!$C$1:$T$898,18,FALSE)</f>
        <v>52</v>
      </c>
      <c r="X290">
        <f>VLOOKUP($C290,'PoB 2R'!$C$1:$T$898,17,FALSE)</f>
        <v>292</v>
      </c>
      <c r="Y290">
        <f>VLOOKUP($C290,'PoB 2R'!$C$1:$T$898,18,FALSE)</f>
        <v>25</v>
      </c>
    </row>
    <row r="291" spans="1:25" x14ac:dyDescent="0.25">
      <c r="A291" s="1" t="s">
        <v>616</v>
      </c>
      <c r="B291" s="2">
        <v>53033030308</v>
      </c>
      <c r="C291" t="s">
        <v>617</v>
      </c>
      <c r="D291">
        <f t="shared" si="16"/>
        <v>6703</v>
      </c>
      <c r="E291">
        <f>VLOOKUP($C291,'PoB Totals'!$C$3:$T$898,17,FALSE)</f>
        <v>5138</v>
      </c>
      <c r="F291">
        <f>VLOOKUP($C291,'PoB Totals'!$C$3:$T$898,18,FALSE)</f>
        <v>1565</v>
      </c>
      <c r="G291">
        <f t="shared" si="17"/>
        <v>6703</v>
      </c>
      <c r="H291">
        <f t="shared" si="18"/>
        <v>5138</v>
      </c>
      <c r="I291">
        <f t="shared" si="19"/>
        <v>1565</v>
      </c>
      <c r="J291">
        <f>VLOOKUP($C291,'PoB WN'!$C$1:$T$898,17,FALSE)</f>
        <v>3516</v>
      </c>
      <c r="K291">
        <f>VLOOKUP($C291,'PoB WN'!$C$1:$T$898,18,FALSE)</f>
        <v>372</v>
      </c>
      <c r="L291">
        <f>VLOOKUP($C291,'PoB WH'!$C$1:$T$898,17,FALSE)</f>
        <v>76</v>
      </c>
      <c r="M291">
        <f>VLOOKUP($C291,'PoB WH'!$C$1:$T$898,18,FALSE)</f>
        <v>35</v>
      </c>
      <c r="N291">
        <f>VLOOKUP($C291,'PoB AA'!$C$1:$T$898,17,FALSE)</f>
        <v>444</v>
      </c>
      <c r="O291">
        <f>VLOOKUP($C291,'PoB AA'!$C$1:$T$898,18,FALSE)</f>
        <v>24</v>
      </c>
      <c r="P291">
        <f>VLOOKUP($C291,'PoB AI'!$C$1:$T$898,17,FALSE)</f>
        <v>56</v>
      </c>
      <c r="Q291">
        <f>VLOOKUP($C291,'PoB AI'!$C$1:$T$898,18,FALSE)</f>
        <v>0</v>
      </c>
      <c r="R291">
        <f>VLOOKUP($C291,'PoB AS'!$C$1:$T$898,17,FALSE)</f>
        <v>473</v>
      </c>
      <c r="S291">
        <f>VLOOKUP($C291,'PoB AS'!$C$1:$T$898,18,FALSE)</f>
        <v>940</v>
      </c>
      <c r="T291">
        <f>VLOOKUP($C291,'PoB PI'!$C$1:$T$898,17,FALSE)</f>
        <v>48</v>
      </c>
      <c r="U291">
        <f>VLOOKUP($C291,'PoB PI'!$C$1:$T$898,18,FALSE)</f>
        <v>59</v>
      </c>
      <c r="V291">
        <f>VLOOKUP($C291,'PoB OT'!$C$1:$T$898,17,FALSE)</f>
        <v>128</v>
      </c>
      <c r="W291">
        <f>VLOOKUP($C291,'PoB OT'!$C$1:$T$898,18,FALSE)</f>
        <v>79</v>
      </c>
      <c r="X291">
        <f>VLOOKUP($C291,'PoB 2R'!$C$1:$T$898,17,FALSE)</f>
        <v>397</v>
      </c>
      <c r="Y291">
        <f>VLOOKUP($C291,'PoB 2R'!$C$1:$T$898,18,FALSE)</f>
        <v>56</v>
      </c>
    </row>
    <row r="292" spans="1:25" x14ac:dyDescent="0.25">
      <c r="A292" s="1" t="s">
        <v>618</v>
      </c>
      <c r="B292" s="2">
        <v>53033030309</v>
      </c>
      <c r="C292" t="s">
        <v>619</v>
      </c>
      <c r="D292">
        <f t="shared" si="16"/>
        <v>5692</v>
      </c>
      <c r="E292">
        <f>VLOOKUP($C292,'PoB Totals'!$C$3:$T$898,17,FALSE)</f>
        <v>4351</v>
      </c>
      <c r="F292">
        <f>VLOOKUP($C292,'PoB Totals'!$C$3:$T$898,18,FALSE)</f>
        <v>1341</v>
      </c>
      <c r="G292">
        <f t="shared" si="17"/>
        <v>5692</v>
      </c>
      <c r="H292">
        <f t="shared" si="18"/>
        <v>4351</v>
      </c>
      <c r="I292">
        <f t="shared" si="19"/>
        <v>1341</v>
      </c>
      <c r="J292">
        <f>VLOOKUP($C292,'PoB WN'!$C$1:$T$898,17,FALSE)</f>
        <v>3033</v>
      </c>
      <c r="K292">
        <f>VLOOKUP($C292,'PoB WN'!$C$1:$T$898,18,FALSE)</f>
        <v>378</v>
      </c>
      <c r="L292">
        <f>VLOOKUP($C292,'PoB WH'!$C$1:$T$898,17,FALSE)</f>
        <v>86</v>
      </c>
      <c r="M292">
        <f>VLOOKUP($C292,'PoB WH'!$C$1:$T$898,18,FALSE)</f>
        <v>35</v>
      </c>
      <c r="N292">
        <f>VLOOKUP($C292,'PoB AA'!$C$1:$T$898,17,FALSE)</f>
        <v>428</v>
      </c>
      <c r="O292">
        <f>VLOOKUP($C292,'PoB AA'!$C$1:$T$898,18,FALSE)</f>
        <v>92</v>
      </c>
      <c r="P292">
        <f>VLOOKUP($C292,'PoB AI'!$C$1:$T$898,17,FALSE)</f>
        <v>19</v>
      </c>
      <c r="Q292">
        <f>VLOOKUP($C292,'PoB AI'!$C$1:$T$898,18,FALSE)</f>
        <v>0</v>
      </c>
      <c r="R292">
        <f>VLOOKUP($C292,'PoB AS'!$C$1:$T$898,17,FALSE)</f>
        <v>300</v>
      </c>
      <c r="S292">
        <f>VLOOKUP($C292,'PoB AS'!$C$1:$T$898,18,FALSE)</f>
        <v>735</v>
      </c>
      <c r="T292">
        <f>VLOOKUP($C292,'PoB PI'!$C$1:$T$898,17,FALSE)</f>
        <v>25</v>
      </c>
      <c r="U292">
        <f>VLOOKUP($C292,'PoB PI'!$C$1:$T$898,18,FALSE)</f>
        <v>0</v>
      </c>
      <c r="V292">
        <f>VLOOKUP($C292,'PoB OT'!$C$1:$T$898,17,FALSE)</f>
        <v>96</v>
      </c>
      <c r="W292">
        <f>VLOOKUP($C292,'PoB OT'!$C$1:$T$898,18,FALSE)</f>
        <v>56</v>
      </c>
      <c r="X292">
        <f>VLOOKUP($C292,'PoB 2R'!$C$1:$T$898,17,FALSE)</f>
        <v>364</v>
      </c>
      <c r="Y292">
        <f>VLOOKUP($C292,'PoB 2R'!$C$1:$T$898,18,FALSE)</f>
        <v>45</v>
      </c>
    </row>
    <row r="293" spans="1:25" x14ac:dyDescent="0.25">
      <c r="A293" s="1" t="s">
        <v>620</v>
      </c>
      <c r="B293" s="2">
        <v>53033030310</v>
      </c>
      <c r="C293" t="s">
        <v>621</v>
      </c>
      <c r="D293">
        <f t="shared" si="16"/>
        <v>5051</v>
      </c>
      <c r="E293">
        <f>VLOOKUP($C293,'PoB Totals'!$C$3:$T$898,17,FALSE)</f>
        <v>3756</v>
      </c>
      <c r="F293">
        <f>VLOOKUP($C293,'PoB Totals'!$C$3:$T$898,18,FALSE)</f>
        <v>1295</v>
      </c>
      <c r="G293">
        <f t="shared" si="17"/>
        <v>5051</v>
      </c>
      <c r="H293">
        <f t="shared" si="18"/>
        <v>3756</v>
      </c>
      <c r="I293">
        <f t="shared" si="19"/>
        <v>1295</v>
      </c>
      <c r="J293">
        <f>VLOOKUP($C293,'PoB WN'!$C$1:$T$898,17,FALSE)</f>
        <v>2761</v>
      </c>
      <c r="K293">
        <f>VLOOKUP($C293,'PoB WN'!$C$1:$T$898,18,FALSE)</f>
        <v>287</v>
      </c>
      <c r="L293">
        <f>VLOOKUP($C293,'PoB WH'!$C$1:$T$898,17,FALSE)</f>
        <v>90</v>
      </c>
      <c r="M293">
        <f>VLOOKUP($C293,'PoB WH'!$C$1:$T$898,18,FALSE)</f>
        <v>12</v>
      </c>
      <c r="N293">
        <f>VLOOKUP($C293,'PoB AA'!$C$1:$T$898,17,FALSE)</f>
        <v>199</v>
      </c>
      <c r="O293">
        <f>VLOOKUP($C293,'PoB AA'!$C$1:$T$898,18,FALSE)</f>
        <v>14</v>
      </c>
      <c r="P293">
        <f>VLOOKUP($C293,'PoB AI'!$C$1:$T$898,17,FALSE)</f>
        <v>7</v>
      </c>
      <c r="Q293">
        <f>VLOOKUP($C293,'PoB AI'!$C$1:$T$898,18,FALSE)</f>
        <v>0</v>
      </c>
      <c r="R293">
        <f>VLOOKUP($C293,'PoB AS'!$C$1:$T$898,17,FALSE)</f>
        <v>431</v>
      </c>
      <c r="S293">
        <f>VLOOKUP($C293,'PoB AS'!$C$1:$T$898,18,FALSE)</f>
        <v>916</v>
      </c>
      <c r="T293">
        <f>VLOOKUP($C293,'PoB PI'!$C$1:$T$898,17,FALSE)</f>
        <v>0</v>
      </c>
      <c r="U293">
        <f>VLOOKUP($C293,'PoB PI'!$C$1:$T$898,18,FALSE)</f>
        <v>0</v>
      </c>
      <c r="V293">
        <f>VLOOKUP($C293,'PoB OT'!$C$1:$T$898,17,FALSE)</f>
        <v>30</v>
      </c>
      <c r="W293">
        <f>VLOOKUP($C293,'PoB OT'!$C$1:$T$898,18,FALSE)</f>
        <v>40</v>
      </c>
      <c r="X293">
        <f>VLOOKUP($C293,'PoB 2R'!$C$1:$T$898,17,FALSE)</f>
        <v>238</v>
      </c>
      <c r="Y293">
        <f>VLOOKUP($C293,'PoB 2R'!$C$1:$T$898,18,FALSE)</f>
        <v>26</v>
      </c>
    </row>
    <row r="294" spans="1:25" x14ac:dyDescent="0.25">
      <c r="A294" s="1" t="s">
        <v>622</v>
      </c>
      <c r="B294" s="2">
        <v>53033030311</v>
      </c>
      <c r="C294" t="s">
        <v>623</v>
      </c>
      <c r="D294">
        <f t="shared" si="16"/>
        <v>5107</v>
      </c>
      <c r="E294">
        <f>VLOOKUP($C294,'PoB Totals'!$C$3:$T$898,17,FALSE)</f>
        <v>4339</v>
      </c>
      <c r="F294">
        <f>VLOOKUP($C294,'PoB Totals'!$C$3:$T$898,18,FALSE)</f>
        <v>768</v>
      </c>
      <c r="G294">
        <f t="shared" si="17"/>
        <v>5107</v>
      </c>
      <c r="H294">
        <f t="shared" si="18"/>
        <v>4339</v>
      </c>
      <c r="I294">
        <f t="shared" si="19"/>
        <v>768</v>
      </c>
      <c r="J294">
        <f>VLOOKUP($C294,'PoB WN'!$C$1:$T$898,17,FALSE)</f>
        <v>3319</v>
      </c>
      <c r="K294">
        <f>VLOOKUP($C294,'PoB WN'!$C$1:$T$898,18,FALSE)</f>
        <v>238</v>
      </c>
      <c r="L294">
        <f>VLOOKUP($C294,'PoB WH'!$C$1:$T$898,17,FALSE)</f>
        <v>109</v>
      </c>
      <c r="M294">
        <f>VLOOKUP($C294,'PoB WH'!$C$1:$T$898,18,FALSE)</f>
        <v>85</v>
      </c>
      <c r="N294">
        <f>VLOOKUP($C294,'PoB AA'!$C$1:$T$898,17,FALSE)</f>
        <v>363</v>
      </c>
      <c r="O294">
        <f>VLOOKUP($C294,'PoB AA'!$C$1:$T$898,18,FALSE)</f>
        <v>21</v>
      </c>
      <c r="P294">
        <f>VLOOKUP($C294,'PoB AI'!$C$1:$T$898,17,FALSE)</f>
        <v>53</v>
      </c>
      <c r="Q294">
        <f>VLOOKUP($C294,'PoB AI'!$C$1:$T$898,18,FALSE)</f>
        <v>12</v>
      </c>
      <c r="R294">
        <f>VLOOKUP($C294,'PoB AS'!$C$1:$T$898,17,FALSE)</f>
        <v>124</v>
      </c>
      <c r="S294">
        <f>VLOOKUP($C294,'PoB AS'!$C$1:$T$898,18,FALSE)</f>
        <v>218</v>
      </c>
      <c r="T294">
        <f>VLOOKUP($C294,'PoB PI'!$C$1:$T$898,17,FALSE)</f>
        <v>73</v>
      </c>
      <c r="U294">
        <f>VLOOKUP($C294,'PoB PI'!$C$1:$T$898,18,FALSE)</f>
        <v>0</v>
      </c>
      <c r="V294">
        <f>VLOOKUP($C294,'PoB OT'!$C$1:$T$898,17,FALSE)</f>
        <v>103</v>
      </c>
      <c r="W294">
        <f>VLOOKUP($C294,'PoB OT'!$C$1:$T$898,18,FALSE)</f>
        <v>7</v>
      </c>
      <c r="X294">
        <f>VLOOKUP($C294,'PoB 2R'!$C$1:$T$898,17,FALSE)</f>
        <v>195</v>
      </c>
      <c r="Y294">
        <f>VLOOKUP($C294,'PoB 2R'!$C$1:$T$898,18,FALSE)</f>
        <v>187</v>
      </c>
    </row>
    <row r="295" spans="1:25" x14ac:dyDescent="0.25">
      <c r="A295" s="1" t="s">
        <v>624</v>
      </c>
      <c r="B295" s="2">
        <v>53033030312</v>
      </c>
      <c r="C295" t="s">
        <v>625</v>
      </c>
      <c r="D295">
        <f t="shared" si="16"/>
        <v>5040</v>
      </c>
      <c r="E295">
        <f>VLOOKUP($C295,'PoB Totals'!$C$3:$T$898,17,FALSE)</f>
        <v>4104</v>
      </c>
      <c r="F295">
        <f>VLOOKUP($C295,'PoB Totals'!$C$3:$T$898,18,FALSE)</f>
        <v>936</v>
      </c>
      <c r="G295">
        <f t="shared" si="17"/>
        <v>5040</v>
      </c>
      <c r="H295">
        <f t="shared" si="18"/>
        <v>4104</v>
      </c>
      <c r="I295">
        <f t="shared" si="19"/>
        <v>936</v>
      </c>
      <c r="J295">
        <f>VLOOKUP($C295,'PoB WN'!$C$1:$T$898,17,FALSE)</f>
        <v>3067</v>
      </c>
      <c r="K295">
        <f>VLOOKUP($C295,'PoB WN'!$C$1:$T$898,18,FALSE)</f>
        <v>309</v>
      </c>
      <c r="L295">
        <f>VLOOKUP($C295,'PoB WH'!$C$1:$T$898,17,FALSE)</f>
        <v>44</v>
      </c>
      <c r="M295">
        <f>VLOOKUP($C295,'PoB WH'!$C$1:$T$898,18,FALSE)</f>
        <v>0</v>
      </c>
      <c r="N295">
        <f>VLOOKUP($C295,'PoB AA'!$C$1:$T$898,17,FALSE)</f>
        <v>355</v>
      </c>
      <c r="O295">
        <f>VLOOKUP($C295,'PoB AA'!$C$1:$T$898,18,FALSE)</f>
        <v>44</v>
      </c>
      <c r="P295">
        <f>VLOOKUP($C295,'PoB AI'!$C$1:$T$898,17,FALSE)</f>
        <v>52</v>
      </c>
      <c r="Q295">
        <f>VLOOKUP($C295,'PoB AI'!$C$1:$T$898,18,FALSE)</f>
        <v>13</v>
      </c>
      <c r="R295">
        <f>VLOOKUP($C295,'PoB AS'!$C$1:$T$898,17,FALSE)</f>
        <v>206</v>
      </c>
      <c r="S295">
        <f>VLOOKUP($C295,'PoB AS'!$C$1:$T$898,18,FALSE)</f>
        <v>336</v>
      </c>
      <c r="T295">
        <f>VLOOKUP($C295,'PoB PI'!$C$1:$T$898,17,FALSE)</f>
        <v>10</v>
      </c>
      <c r="U295">
        <f>VLOOKUP($C295,'PoB PI'!$C$1:$T$898,18,FALSE)</f>
        <v>114</v>
      </c>
      <c r="V295">
        <f>VLOOKUP($C295,'PoB OT'!$C$1:$T$898,17,FALSE)</f>
        <v>83</v>
      </c>
      <c r="W295">
        <f>VLOOKUP($C295,'PoB OT'!$C$1:$T$898,18,FALSE)</f>
        <v>0</v>
      </c>
      <c r="X295">
        <f>VLOOKUP($C295,'PoB 2R'!$C$1:$T$898,17,FALSE)</f>
        <v>287</v>
      </c>
      <c r="Y295">
        <f>VLOOKUP($C295,'PoB 2R'!$C$1:$T$898,18,FALSE)</f>
        <v>120</v>
      </c>
    </row>
    <row r="296" spans="1:25" x14ac:dyDescent="0.25">
      <c r="A296" s="1" t="s">
        <v>626</v>
      </c>
      <c r="B296" s="2">
        <v>53033030401</v>
      </c>
      <c r="C296" t="s">
        <v>627</v>
      </c>
      <c r="D296">
        <f t="shared" si="16"/>
        <v>5613</v>
      </c>
      <c r="E296">
        <f>VLOOKUP($C296,'PoB Totals'!$C$3:$T$898,17,FALSE)</f>
        <v>5207</v>
      </c>
      <c r="F296">
        <f>VLOOKUP($C296,'PoB Totals'!$C$3:$T$898,18,FALSE)</f>
        <v>406</v>
      </c>
      <c r="G296">
        <f t="shared" si="17"/>
        <v>5613</v>
      </c>
      <c r="H296">
        <f t="shared" si="18"/>
        <v>5207</v>
      </c>
      <c r="I296">
        <f t="shared" si="19"/>
        <v>406</v>
      </c>
      <c r="J296">
        <f>VLOOKUP($C296,'PoB WN'!$C$1:$T$898,17,FALSE)</f>
        <v>4482</v>
      </c>
      <c r="K296">
        <f>VLOOKUP($C296,'PoB WN'!$C$1:$T$898,18,FALSE)</f>
        <v>218</v>
      </c>
      <c r="L296">
        <f>VLOOKUP($C296,'PoB WH'!$C$1:$T$898,17,FALSE)</f>
        <v>83</v>
      </c>
      <c r="M296">
        <f>VLOOKUP($C296,'PoB WH'!$C$1:$T$898,18,FALSE)</f>
        <v>0</v>
      </c>
      <c r="N296">
        <f>VLOOKUP($C296,'PoB AA'!$C$1:$T$898,17,FALSE)</f>
        <v>191</v>
      </c>
      <c r="O296">
        <f>VLOOKUP($C296,'PoB AA'!$C$1:$T$898,18,FALSE)</f>
        <v>22</v>
      </c>
      <c r="P296">
        <f>VLOOKUP($C296,'PoB AI'!$C$1:$T$898,17,FALSE)</f>
        <v>40</v>
      </c>
      <c r="Q296">
        <f>VLOOKUP($C296,'PoB AI'!$C$1:$T$898,18,FALSE)</f>
        <v>43</v>
      </c>
      <c r="R296">
        <f>VLOOKUP($C296,'PoB AS'!$C$1:$T$898,17,FALSE)</f>
        <v>84</v>
      </c>
      <c r="S296">
        <f>VLOOKUP($C296,'PoB AS'!$C$1:$T$898,18,FALSE)</f>
        <v>38</v>
      </c>
      <c r="T296">
        <f>VLOOKUP($C296,'PoB PI'!$C$1:$T$898,17,FALSE)</f>
        <v>29</v>
      </c>
      <c r="U296">
        <f>VLOOKUP($C296,'PoB PI'!$C$1:$T$898,18,FALSE)</f>
        <v>21</v>
      </c>
      <c r="V296">
        <f>VLOOKUP($C296,'PoB OT'!$C$1:$T$898,17,FALSE)</f>
        <v>85</v>
      </c>
      <c r="W296">
        <f>VLOOKUP($C296,'PoB OT'!$C$1:$T$898,18,FALSE)</f>
        <v>18</v>
      </c>
      <c r="X296">
        <f>VLOOKUP($C296,'PoB 2R'!$C$1:$T$898,17,FALSE)</f>
        <v>213</v>
      </c>
      <c r="Y296">
        <f>VLOOKUP($C296,'PoB 2R'!$C$1:$T$898,18,FALSE)</f>
        <v>46</v>
      </c>
    </row>
    <row r="297" spans="1:25" x14ac:dyDescent="0.25">
      <c r="A297" s="1" t="s">
        <v>628</v>
      </c>
      <c r="B297" s="2">
        <v>53033030403</v>
      </c>
      <c r="C297" t="s">
        <v>629</v>
      </c>
      <c r="D297">
        <f t="shared" si="16"/>
        <v>4279</v>
      </c>
      <c r="E297">
        <f>VLOOKUP($C297,'PoB Totals'!$C$3:$T$898,17,FALSE)</f>
        <v>3747</v>
      </c>
      <c r="F297">
        <f>VLOOKUP($C297,'PoB Totals'!$C$3:$T$898,18,FALSE)</f>
        <v>532</v>
      </c>
      <c r="G297">
        <f t="shared" si="17"/>
        <v>4279</v>
      </c>
      <c r="H297">
        <f t="shared" si="18"/>
        <v>3747</v>
      </c>
      <c r="I297">
        <f t="shared" si="19"/>
        <v>532</v>
      </c>
      <c r="J297">
        <f>VLOOKUP($C297,'PoB WN'!$C$1:$T$898,17,FALSE)</f>
        <v>3085</v>
      </c>
      <c r="K297">
        <f>VLOOKUP($C297,'PoB WN'!$C$1:$T$898,18,FALSE)</f>
        <v>188</v>
      </c>
      <c r="L297">
        <f>VLOOKUP($C297,'PoB WH'!$C$1:$T$898,17,FALSE)</f>
        <v>104</v>
      </c>
      <c r="M297">
        <f>VLOOKUP($C297,'PoB WH'!$C$1:$T$898,18,FALSE)</f>
        <v>0</v>
      </c>
      <c r="N297">
        <f>VLOOKUP($C297,'PoB AA'!$C$1:$T$898,17,FALSE)</f>
        <v>186</v>
      </c>
      <c r="O297">
        <f>VLOOKUP($C297,'PoB AA'!$C$1:$T$898,18,FALSE)</f>
        <v>0</v>
      </c>
      <c r="P297">
        <f>VLOOKUP($C297,'PoB AI'!$C$1:$T$898,17,FALSE)</f>
        <v>35</v>
      </c>
      <c r="Q297">
        <f>VLOOKUP($C297,'PoB AI'!$C$1:$T$898,18,FALSE)</f>
        <v>0</v>
      </c>
      <c r="R297">
        <f>VLOOKUP($C297,'PoB AS'!$C$1:$T$898,17,FALSE)</f>
        <v>191</v>
      </c>
      <c r="S297">
        <f>VLOOKUP($C297,'PoB AS'!$C$1:$T$898,18,FALSE)</f>
        <v>313</v>
      </c>
      <c r="T297">
        <f>VLOOKUP($C297,'PoB PI'!$C$1:$T$898,17,FALSE)</f>
        <v>0</v>
      </c>
      <c r="U297">
        <f>VLOOKUP($C297,'PoB PI'!$C$1:$T$898,18,FALSE)</f>
        <v>0</v>
      </c>
      <c r="V297">
        <f>VLOOKUP($C297,'PoB OT'!$C$1:$T$898,17,FALSE)</f>
        <v>44</v>
      </c>
      <c r="W297">
        <f>VLOOKUP($C297,'PoB OT'!$C$1:$T$898,18,FALSE)</f>
        <v>0</v>
      </c>
      <c r="X297">
        <f>VLOOKUP($C297,'PoB 2R'!$C$1:$T$898,17,FALSE)</f>
        <v>102</v>
      </c>
      <c r="Y297">
        <f>VLOOKUP($C297,'PoB 2R'!$C$1:$T$898,18,FALSE)</f>
        <v>31</v>
      </c>
    </row>
    <row r="298" spans="1:25" x14ac:dyDescent="0.25">
      <c r="A298" s="1" t="s">
        <v>630</v>
      </c>
      <c r="B298" s="2">
        <v>53033030404</v>
      </c>
      <c r="C298" t="s">
        <v>631</v>
      </c>
      <c r="D298">
        <f t="shared" si="16"/>
        <v>3145</v>
      </c>
      <c r="E298">
        <f>VLOOKUP($C298,'PoB Totals'!$C$3:$T$898,17,FALSE)</f>
        <v>2937</v>
      </c>
      <c r="F298">
        <f>VLOOKUP($C298,'PoB Totals'!$C$3:$T$898,18,FALSE)</f>
        <v>208</v>
      </c>
      <c r="G298">
        <f t="shared" si="17"/>
        <v>3145</v>
      </c>
      <c r="H298">
        <f t="shared" si="18"/>
        <v>2937</v>
      </c>
      <c r="I298">
        <f t="shared" si="19"/>
        <v>208</v>
      </c>
      <c r="J298">
        <f>VLOOKUP($C298,'PoB WN'!$C$1:$T$898,17,FALSE)</f>
        <v>2773</v>
      </c>
      <c r="K298">
        <f>VLOOKUP($C298,'PoB WN'!$C$1:$T$898,18,FALSE)</f>
        <v>104</v>
      </c>
      <c r="L298">
        <f>VLOOKUP($C298,'PoB WH'!$C$1:$T$898,17,FALSE)</f>
        <v>8</v>
      </c>
      <c r="M298">
        <f>VLOOKUP($C298,'PoB WH'!$C$1:$T$898,18,FALSE)</f>
        <v>0</v>
      </c>
      <c r="N298">
        <f>VLOOKUP($C298,'PoB AA'!$C$1:$T$898,17,FALSE)</f>
        <v>61</v>
      </c>
      <c r="O298">
        <f>VLOOKUP($C298,'PoB AA'!$C$1:$T$898,18,FALSE)</f>
        <v>0</v>
      </c>
      <c r="P298">
        <f>VLOOKUP($C298,'PoB AI'!$C$1:$T$898,17,FALSE)</f>
        <v>8</v>
      </c>
      <c r="Q298">
        <f>VLOOKUP($C298,'PoB AI'!$C$1:$T$898,18,FALSE)</f>
        <v>0</v>
      </c>
      <c r="R298">
        <f>VLOOKUP($C298,'PoB AS'!$C$1:$T$898,17,FALSE)</f>
        <v>28</v>
      </c>
      <c r="S298">
        <f>VLOOKUP($C298,'PoB AS'!$C$1:$T$898,18,FALSE)</f>
        <v>98</v>
      </c>
      <c r="T298">
        <f>VLOOKUP($C298,'PoB PI'!$C$1:$T$898,17,FALSE)</f>
        <v>9</v>
      </c>
      <c r="U298">
        <f>VLOOKUP($C298,'PoB PI'!$C$1:$T$898,18,FALSE)</f>
        <v>6</v>
      </c>
      <c r="V298">
        <f>VLOOKUP($C298,'PoB OT'!$C$1:$T$898,17,FALSE)</f>
        <v>9</v>
      </c>
      <c r="W298">
        <f>VLOOKUP($C298,'PoB OT'!$C$1:$T$898,18,FALSE)</f>
        <v>0</v>
      </c>
      <c r="X298">
        <f>VLOOKUP($C298,'PoB 2R'!$C$1:$T$898,17,FALSE)</f>
        <v>41</v>
      </c>
      <c r="Y298">
        <f>VLOOKUP($C298,'PoB 2R'!$C$1:$T$898,18,FALSE)</f>
        <v>0</v>
      </c>
    </row>
    <row r="299" spans="1:25" x14ac:dyDescent="0.25">
      <c r="A299" s="1" t="s">
        <v>632</v>
      </c>
      <c r="B299" s="2">
        <v>53033030501</v>
      </c>
      <c r="C299" t="s">
        <v>633</v>
      </c>
      <c r="D299">
        <f t="shared" si="16"/>
        <v>1913</v>
      </c>
      <c r="E299">
        <f>VLOOKUP($C299,'PoB Totals'!$C$3:$T$898,17,FALSE)</f>
        <v>1652</v>
      </c>
      <c r="F299">
        <f>VLOOKUP($C299,'PoB Totals'!$C$3:$T$898,18,FALSE)</f>
        <v>261</v>
      </c>
      <c r="G299">
        <f t="shared" si="17"/>
        <v>1913</v>
      </c>
      <c r="H299">
        <f t="shared" si="18"/>
        <v>1652</v>
      </c>
      <c r="I299">
        <f t="shared" si="19"/>
        <v>261</v>
      </c>
      <c r="J299">
        <f>VLOOKUP($C299,'PoB WN'!$C$1:$T$898,17,FALSE)</f>
        <v>1464</v>
      </c>
      <c r="K299">
        <f>VLOOKUP($C299,'PoB WN'!$C$1:$T$898,18,FALSE)</f>
        <v>218</v>
      </c>
      <c r="L299">
        <f>VLOOKUP($C299,'PoB WH'!$C$1:$T$898,17,FALSE)</f>
        <v>45</v>
      </c>
      <c r="M299">
        <f>VLOOKUP($C299,'PoB WH'!$C$1:$T$898,18,FALSE)</f>
        <v>21</v>
      </c>
      <c r="N299">
        <f>VLOOKUP($C299,'PoB AA'!$C$1:$T$898,17,FALSE)</f>
        <v>27</v>
      </c>
      <c r="O299">
        <f>VLOOKUP($C299,'PoB AA'!$C$1:$T$898,18,FALSE)</f>
        <v>0</v>
      </c>
      <c r="P299">
        <f>VLOOKUP($C299,'PoB AI'!$C$1:$T$898,17,FALSE)</f>
        <v>41</v>
      </c>
      <c r="Q299">
        <f>VLOOKUP($C299,'PoB AI'!$C$1:$T$898,18,FALSE)</f>
        <v>0</v>
      </c>
      <c r="R299">
        <f>VLOOKUP($C299,'PoB AS'!$C$1:$T$898,17,FALSE)</f>
        <v>0</v>
      </c>
      <c r="S299">
        <f>VLOOKUP($C299,'PoB AS'!$C$1:$T$898,18,FALSE)</f>
        <v>22</v>
      </c>
      <c r="T299">
        <f>VLOOKUP($C299,'PoB PI'!$C$1:$T$898,17,FALSE)</f>
        <v>4</v>
      </c>
      <c r="U299">
        <f>VLOOKUP($C299,'PoB PI'!$C$1:$T$898,18,FALSE)</f>
        <v>0</v>
      </c>
      <c r="V299">
        <f>VLOOKUP($C299,'PoB OT'!$C$1:$T$898,17,FALSE)</f>
        <v>30</v>
      </c>
      <c r="W299">
        <f>VLOOKUP($C299,'PoB OT'!$C$1:$T$898,18,FALSE)</f>
        <v>0</v>
      </c>
      <c r="X299">
        <f>VLOOKUP($C299,'PoB 2R'!$C$1:$T$898,17,FALSE)</f>
        <v>41</v>
      </c>
      <c r="Y299">
        <f>VLOOKUP($C299,'PoB 2R'!$C$1:$T$898,18,FALSE)</f>
        <v>0</v>
      </c>
    </row>
    <row r="300" spans="1:25" x14ac:dyDescent="0.25">
      <c r="A300" s="1" t="s">
        <v>634</v>
      </c>
      <c r="B300" s="2">
        <v>53033030503</v>
      </c>
      <c r="C300" t="s">
        <v>635</v>
      </c>
      <c r="D300">
        <f t="shared" si="16"/>
        <v>3904</v>
      </c>
      <c r="E300">
        <f>VLOOKUP($C300,'PoB Totals'!$C$3:$T$898,17,FALSE)</f>
        <v>3442</v>
      </c>
      <c r="F300">
        <f>VLOOKUP($C300,'PoB Totals'!$C$3:$T$898,18,FALSE)</f>
        <v>462</v>
      </c>
      <c r="G300">
        <f t="shared" si="17"/>
        <v>3904</v>
      </c>
      <c r="H300">
        <f t="shared" si="18"/>
        <v>3442</v>
      </c>
      <c r="I300">
        <f t="shared" si="19"/>
        <v>462</v>
      </c>
      <c r="J300">
        <f>VLOOKUP($C300,'PoB WN'!$C$1:$T$898,17,FALSE)</f>
        <v>2928</v>
      </c>
      <c r="K300">
        <f>VLOOKUP($C300,'PoB WN'!$C$1:$T$898,18,FALSE)</f>
        <v>183</v>
      </c>
      <c r="L300">
        <f>VLOOKUP($C300,'PoB WH'!$C$1:$T$898,17,FALSE)</f>
        <v>32</v>
      </c>
      <c r="M300">
        <f>VLOOKUP($C300,'PoB WH'!$C$1:$T$898,18,FALSE)</f>
        <v>44</v>
      </c>
      <c r="N300">
        <f>VLOOKUP($C300,'PoB AA'!$C$1:$T$898,17,FALSE)</f>
        <v>58</v>
      </c>
      <c r="O300">
        <f>VLOOKUP($C300,'PoB AA'!$C$1:$T$898,18,FALSE)</f>
        <v>32</v>
      </c>
      <c r="P300">
        <f>VLOOKUP($C300,'PoB AI'!$C$1:$T$898,17,FALSE)</f>
        <v>0</v>
      </c>
      <c r="Q300">
        <f>VLOOKUP($C300,'PoB AI'!$C$1:$T$898,18,FALSE)</f>
        <v>0</v>
      </c>
      <c r="R300">
        <f>VLOOKUP($C300,'PoB AS'!$C$1:$T$898,17,FALSE)</f>
        <v>99</v>
      </c>
      <c r="S300">
        <f>VLOOKUP($C300,'PoB AS'!$C$1:$T$898,18,FALSE)</f>
        <v>121</v>
      </c>
      <c r="T300">
        <f>VLOOKUP($C300,'PoB PI'!$C$1:$T$898,17,FALSE)</f>
        <v>0</v>
      </c>
      <c r="U300">
        <f>VLOOKUP($C300,'PoB PI'!$C$1:$T$898,18,FALSE)</f>
        <v>0</v>
      </c>
      <c r="V300">
        <f>VLOOKUP($C300,'PoB OT'!$C$1:$T$898,17,FALSE)</f>
        <v>142</v>
      </c>
      <c r="W300">
        <f>VLOOKUP($C300,'PoB OT'!$C$1:$T$898,18,FALSE)</f>
        <v>48</v>
      </c>
      <c r="X300">
        <f>VLOOKUP($C300,'PoB 2R'!$C$1:$T$898,17,FALSE)</f>
        <v>183</v>
      </c>
      <c r="Y300">
        <f>VLOOKUP($C300,'PoB 2R'!$C$1:$T$898,18,FALSE)</f>
        <v>34</v>
      </c>
    </row>
    <row r="301" spans="1:25" x14ac:dyDescent="0.25">
      <c r="A301" s="1" t="s">
        <v>636</v>
      </c>
      <c r="B301" s="2">
        <v>53033030504</v>
      </c>
      <c r="C301" t="s">
        <v>637</v>
      </c>
      <c r="D301">
        <f t="shared" si="16"/>
        <v>4657</v>
      </c>
      <c r="E301">
        <f>VLOOKUP($C301,'PoB Totals'!$C$3:$T$898,17,FALSE)</f>
        <v>3785</v>
      </c>
      <c r="F301">
        <f>VLOOKUP($C301,'PoB Totals'!$C$3:$T$898,18,FALSE)</f>
        <v>872</v>
      </c>
      <c r="G301">
        <f t="shared" si="17"/>
        <v>4657</v>
      </c>
      <c r="H301">
        <f t="shared" si="18"/>
        <v>3785</v>
      </c>
      <c r="I301">
        <f t="shared" si="19"/>
        <v>872</v>
      </c>
      <c r="J301">
        <f>VLOOKUP($C301,'PoB WN'!$C$1:$T$898,17,FALSE)</f>
        <v>3284</v>
      </c>
      <c r="K301">
        <f>VLOOKUP($C301,'PoB WN'!$C$1:$T$898,18,FALSE)</f>
        <v>327</v>
      </c>
      <c r="L301">
        <f>VLOOKUP($C301,'PoB WH'!$C$1:$T$898,17,FALSE)</f>
        <v>36</v>
      </c>
      <c r="M301">
        <f>VLOOKUP($C301,'PoB WH'!$C$1:$T$898,18,FALSE)</f>
        <v>57</v>
      </c>
      <c r="N301">
        <f>VLOOKUP($C301,'PoB AA'!$C$1:$T$898,17,FALSE)</f>
        <v>132</v>
      </c>
      <c r="O301">
        <f>VLOOKUP($C301,'PoB AA'!$C$1:$T$898,18,FALSE)</f>
        <v>54</v>
      </c>
      <c r="P301">
        <f>VLOOKUP($C301,'PoB AI'!$C$1:$T$898,17,FALSE)</f>
        <v>69</v>
      </c>
      <c r="Q301">
        <f>VLOOKUP($C301,'PoB AI'!$C$1:$T$898,18,FALSE)</f>
        <v>0</v>
      </c>
      <c r="R301">
        <f>VLOOKUP($C301,'PoB AS'!$C$1:$T$898,17,FALSE)</f>
        <v>64</v>
      </c>
      <c r="S301">
        <f>VLOOKUP($C301,'PoB AS'!$C$1:$T$898,18,FALSE)</f>
        <v>210</v>
      </c>
      <c r="T301">
        <f>VLOOKUP($C301,'PoB PI'!$C$1:$T$898,17,FALSE)</f>
        <v>0</v>
      </c>
      <c r="U301">
        <f>VLOOKUP($C301,'PoB PI'!$C$1:$T$898,18,FALSE)</f>
        <v>0</v>
      </c>
      <c r="V301">
        <f>VLOOKUP($C301,'PoB OT'!$C$1:$T$898,17,FALSE)</f>
        <v>132</v>
      </c>
      <c r="W301">
        <f>VLOOKUP($C301,'PoB OT'!$C$1:$T$898,18,FALSE)</f>
        <v>168</v>
      </c>
      <c r="X301">
        <f>VLOOKUP($C301,'PoB 2R'!$C$1:$T$898,17,FALSE)</f>
        <v>68</v>
      </c>
      <c r="Y301">
        <f>VLOOKUP($C301,'PoB 2R'!$C$1:$T$898,18,FALSE)</f>
        <v>56</v>
      </c>
    </row>
    <row r="302" spans="1:25" x14ac:dyDescent="0.25">
      <c r="A302" s="1" t="s">
        <v>638</v>
      </c>
      <c r="B302" s="2">
        <v>53033030600</v>
      </c>
      <c r="C302" t="s">
        <v>639</v>
      </c>
      <c r="D302">
        <f t="shared" si="16"/>
        <v>5075</v>
      </c>
      <c r="E302">
        <f>VLOOKUP($C302,'PoB Totals'!$C$3:$T$898,17,FALSE)</f>
        <v>4553</v>
      </c>
      <c r="F302">
        <f>VLOOKUP($C302,'PoB Totals'!$C$3:$T$898,18,FALSE)</f>
        <v>522</v>
      </c>
      <c r="G302">
        <f t="shared" si="17"/>
        <v>5075</v>
      </c>
      <c r="H302">
        <f t="shared" si="18"/>
        <v>4553</v>
      </c>
      <c r="I302">
        <f t="shared" si="19"/>
        <v>522</v>
      </c>
      <c r="J302">
        <f>VLOOKUP($C302,'PoB WN'!$C$1:$T$898,17,FALSE)</f>
        <v>3982</v>
      </c>
      <c r="K302">
        <f>VLOOKUP($C302,'PoB WN'!$C$1:$T$898,18,FALSE)</f>
        <v>178</v>
      </c>
      <c r="L302">
        <f>VLOOKUP($C302,'PoB WH'!$C$1:$T$898,17,FALSE)</f>
        <v>153</v>
      </c>
      <c r="M302">
        <f>VLOOKUP($C302,'PoB WH'!$C$1:$T$898,18,FALSE)</f>
        <v>53</v>
      </c>
      <c r="N302">
        <f>VLOOKUP($C302,'PoB AA'!$C$1:$T$898,17,FALSE)</f>
        <v>19</v>
      </c>
      <c r="O302">
        <f>VLOOKUP($C302,'PoB AA'!$C$1:$T$898,18,FALSE)</f>
        <v>0</v>
      </c>
      <c r="P302">
        <f>VLOOKUP($C302,'PoB AI'!$C$1:$T$898,17,FALSE)</f>
        <v>83</v>
      </c>
      <c r="Q302">
        <f>VLOOKUP($C302,'PoB AI'!$C$1:$T$898,18,FALSE)</f>
        <v>23</v>
      </c>
      <c r="R302">
        <f>VLOOKUP($C302,'PoB AS'!$C$1:$T$898,17,FALSE)</f>
        <v>52</v>
      </c>
      <c r="S302">
        <f>VLOOKUP($C302,'PoB AS'!$C$1:$T$898,18,FALSE)</f>
        <v>121</v>
      </c>
      <c r="T302">
        <f>VLOOKUP($C302,'PoB PI'!$C$1:$T$898,17,FALSE)</f>
        <v>0</v>
      </c>
      <c r="U302">
        <f>VLOOKUP($C302,'PoB PI'!$C$1:$T$898,18,FALSE)</f>
        <v>0</v>
      </c>
      <c r="V302">
        <f>VLOOKUP($C302,'PoB OT'!$C$1:$T$898,17,FALSE)</f>
        <v>50</v>
      </c>
      <c r="W302">
        <f>VLOOKUP($C302,'PoB OT'!$C$1:$T$898,18,FALSE)</f>
        <v>80</v>
      </c>
      <c r="X302">
        <f>VLOOKUP($C302,'PoB 2R'!$C$1:$T$898,17,FALSE)</f>
        <v>214</v>
      </c>
      <c r="Y302">
        <f>VLOOKUP($C302,'PoB 2R'!$C$1:$T$898,18,FALSE)</f>
        <v>67</v>
      </c>
    </row>
    <row r="303" spans="1:25" x14ac:dyDescent="0.25">
      <c r="A303" s="1" t="s">
        <v>640</v>
      </c>
      <c r="B303" s="2">
        <v>53033030700</v>
      </c>
      <c r="C303" t="s">
        <v>641</v>
      </c>
      <c r="D303">
        <f t="shared" si="16"/>
        <v>3845</v>
      </c>
      <c r="E303">
        <f>VLOOKUP($C303,'PoB Totals'!$C$3:$T$898,17,FALSE)</f>
        <v>3150</v>
      </c>
      <c r="F303">
        <f>VLOOKUP($C303,'PoB Totals'!$C$3:$T$898,18,FALSE)</f>
        <v>695</v>
      </c>
      <c r="G303">
        <f t="shared" si="17"/>
        <v>3845</v>
      </c>
      <c r="H303">
        <f t="shared" si="18"/>
        <v>3150</v>
      </c>
      <c r="I303">
        <f t="shared" si="19"/>
        <v>695</v>
      </c>
      <c r="J303">
        <f>VLOOKUP($C303,'PoB WN'!$C$1:$T$898,17,FALSE)</f>
        <v>2629</v>
      </c>
      <c r="K303">
        <f>VLOOKUP($C303,'PoB WN'!$C$1:$T$898,18,FALSE)</f>
        <v>381</v>
      </c>
      <c r="L303">
        <f>VLOOKUP($C303,'PoB WH'!$C$1:$T$898,17,FALSE)</f>
        <v>72</v>
      </c>
      <c r="M303">
        <f>VLOOKUP($C303,'PoB WH'!$C$1:$T$898,18,FALSE)</f>
        <v>27</v>
      </c>
      <c r="N303">
        <f>VLOOKUP($C303,'PoB AA'!$C$1:$T$898,17,FALSE)</f>
        <v>40</v>
      </c>
      <c r="O303">
        <f>VLOOKUP($C303,'PoB AA'!$C$1:$T$898,18,FALSE)</f>
        <v>43</v>
      </c>
      <c r="P303">
        <f>VLOOKUP($C303,'PoB AI'!$C$1:$T$898,17,FALSE)</f>
        <v>103</v>
      </c>
      <c r="Q303">
        <f>VLOOKUP($C303,'PoB AI'!$C$1:$T$898,18,FALSE)</f>
        <v>0</v>
      </c>
      <c r="R303">
        <f>VLOOKUP($C303,'PoB AS'!$C$1:$T$898,17,FALSE)</f>
        <v>56</v>
      </c>
      <c r="S303">
        <f>VLOOKUP($C303,'PoB AS'!$C$1:$T$898,18,FALSE)</f>
        <v>61</v>
      </c>
      <c r="T303">
        <f>VLOOKUP($C303,'PoB PI'!$C$1:$T$898,17,FALSE)</f>
        <v>0</v>
      </c>
      <c r="U303">
        <f>VLOOKUP($C303,'PoB PI'!$C$1:$T$898,18,FALSE)</f>
        <v>0</v>
      </c>
      <c r="V303">
        <f>VLOOKUP($C303,'PoB OT'!$C$1:$T$898,17,FALSE)</f>
        <v>51</v>
      </c>
      <c r="W303">
        <f>VLOOKUP($C303,'PoB OT'!$C$1:$T$898,18,FALSE)</f>
        <v>86</v>
      </c>
      <c r="X303">
        <f>VLOOKUP($C303,'PoB 2R'!$C$1:$T$898,17,FALSE)</f>
        <v>199</v>
      </c>
      <c r="Y303">
        <f>VLOOKUP($C303,'PoB 2R'!$C$1:$T$898,18,FALSE)</f>
        <v>97</v>
      </c>
    </row>
    <row r="304" spans="1:25" x14ac:dyDescent="0.25">
      <c r="A304" s="1" t="s">
        <v>642</v>
      </c>
      <c r="B304" s="2">
        <v>53033030801</v>
      </c>
      <c r="C304" t="s">
        <v>643</v>
      </c>
      <c r="D304">
        <f t="shared" si="16"/>
        <v>5958</v>
      </c>
      <c r="E304">
        <f>VLOOKUP($C304,'PoB Totals'!$C$3:$T$898,17,FALSE)</f>
        <v>5225</v>
      </c>
      <c r="F304">
        <f>VLOOKUP($C304,'PoB Totals'!$C$3:$T$898,18,FALSE)</f>
        <v>733</v>
      </c>
      <c r="G304">
        <f t="shared" si="17"/>
        <v>5958</v>
      </c>
      <c r="H304">
        <f t="shared" si="18"/>
        <v>5225</v>
      </c>
      <c r="I304">
        <f t="shared" si="19"/>
        <v>733</v>
      </c>
      <c r="J304">
        <f>VLOOKUP($C304,'PoB WN'!$C$1:$T$898,17,FALSE)</f>
        <v>4200</v>
      </c>
      <c r="K304">
        <f>VLOOKUP($C304,'PoB WN'!$C$1:$T$898,18,FALSE)</f>
        <v>354</v>
      </c>
      <c r="L304">
        <f>VLOOKUP($C304,'PoB WH'!$C$1:$T$898,17,FALSE)</f>
        <v>232</v>
      </c>
      <c r="M304">
        <f>VLOOKUP($C304,'PoB WH'!$C$1:$T$898,18,FALSE)</f>
        <v>47</v>
      </c>
      <c r="N304">
        <f>VLOOKUP($C304,'PoB AA'!$C$1:$T$898,17,FALSE)</f>
        <v>272</v>
      </c>
      <c r="O304">
        <f>VLOOKUP($C304,'PoB AA'!$C$1:$T$898,18,FALSE)</f>
        <v>0</v>
      </c>
      <c r="P304">
        <f>VLOOKUP($C304,'PoB AI'!$C$1:$T$898,17,FALSE)</f>
        <v>149</v>
      </c>
      <c r="Q304">
        <f>VLOOKUP($C304,'PoB AI'!$C$1:$T$898,18,FALSE)</f>
        <v>0</v>
      </c>
      <c r="R304">
        <f>VLOOKUP($C304,'PoB AS'!$C$1:$T$898,17,FALSE)</f>
        <v>39</v>
      </c>
      <c r="S304">
        <f>VLOOKUP($C304,'PoB AS'!$C$1:$T$898,18,FALSE)</f>
        <v>80</v>
      </c>
      <c r="T304">
        <f>VLOOKUP($C304,'PoB PI'!$C$1:$T$898,17,FALSE)</f>
        <v>20</v>
      </c>
      <c r="U304">
        <f>VLOOKUP($C304,'PoB PI'!$C$1:$T$898,18,FALSE)</f>
        <v>0</v>
      </c>
      <c r="V304">
        <f>VLOOKUP($C304,'PoB OT'!$C$1:$T$898,17,FALSE)</f>
        <v>52</v>
      </c>
      <c r="W304">
        <f>VLOOKUP($C304,'PoB OT'!$C$1:$T$898,18,FALSE)</f>
        <v>220</v>
      </c>
      <c r="X304">
        <f>VLOOKUP($C304,'PoB 2R'!$C$1:$T$898,17,FALSE)</f>
        <v>261</v>
      </c>
      <c r="Y304">
        <f>VLOOKUP($C304,'PoB 2R'!$C$1:$T$898,18,FALSE)</f>
        <v>32</v>
      </c>
    </row>
    <row r="305" spans="1:25" x14ac:dyDescent="0.25">
      <c r="A305" s="1" t="s">
        <v>644</v>
      </c>
      <c r="B305" s="2">
        <v>53033030802</v>
      </c>
      <c r="C305" t="s">
        <v>645</v>
      </c>
      <c r="D305">
        <f t="shared" si="16"/>
        <v>3699</v>
      </c>
      <c r="E305">
        <f>VLOOKUP($C305,'PoB Totals'!$C$3:$T$898,17,FALSE)</f>
        <v>3298</v>
      </c>
      <c r="F305">
        <f>VLOOKUP($C305,'PoB Totals'!$C$3:$T$898,18,FALSE)</f>
        <v>401</v>
      </c>
      <c r="G305">
        <f t="shared" si="17"/>
        <v>3699</v>
      </c>
      <c r="H305">
        <f t="shared" si="18"/>
        <v>3298</v>
      </c>
      <c r="I305">
        <f t="shared" si="19"/>
        <v>401</v>
      </c>
      <c r="J305">
        <f>VLOOKUP($C305,'PoB WN'!$C$1:$T$898,17,FALSE)</f>
        <v>2860</v>
      </c>
      <c r="K305">
        <f>VLOOKUP($C305,'PoB WN'!$C$1:$T$898,18,FALSE)</f>
        <v>112</v>
      </c>
      <c r="L305">
        <f>VLOOKUP($C305,'PoB WH'!$C$1:$T$898,17,FALSE)</f>
        <v>35</v>
      </c>
      <c r="M305">
        <f>VLOOKUP($C305,'PoB WH'!$C$1:$T$898,18,FALSE)</f>
        <v>0</v>
      </c>
      <c r="N305">
        <f>VLOOKUP($C305,'PoB AA'!$C$1:$T$898,17,FALSE)</f>
        <v>76</v>
      </c>
      <c r="O305">
        <f>VLOOKUP($C305,'PoB AA'!$C$1:$T$898,18,FALSE)</f>
        <v>0</v>
      </c>
      <c r="P305">
        <f>VLOOKUP($C305,'PoB AI'!$C$1:$T$898,17,FALSE)</f>
        <v>73</v>
      </c>
      <c r="Q305">
        <f>VLOOKUP($C305,'PoB AI'!$C$1:$T$898,18,FALSE)</f>
        <v>0</v>
      </c>
      <c r="R305">
        <f>VLOOKUP($C305,'PoB AS'!$C$1:$T$898,17,FALSE)</f>
        <v>40</v>
      </c>
      <c r="S305">
        <f>VLOOKUP($C305,'PoB AS'!$C$1:$T$898,18,FALSE)</f>
        <v>55</v>
      </c>
      <c r="T305">
        <f>VLOOKUP($C305,'PoB PI'!$C$1:$T$898,17,FALSE)</f>
        <v>0</v>
      </c>
      <c r="U305">
        <f>VLOOKUP($C305,'PoB PI'!$C$1:$T$898,18,FALSE)</f>
        <v>0</v>
      </c>
      <c r="V305">
        <f>VLOOKUP($C305,'PoB OT'!$C$1:$T$898,17,FALSE)</f>
        <v>119</v>
      </c>
      <c r="W305">
        <f>VLOOKUP($C305,'PoB OT'!$C$1:$T$898,18,FALSE)</f>
        <v>168</v>
      </c>
      <c r="X305">
        <f>VLOOKUP($C305,'PoB 2R'!$C$1:$T$898,17,FALSE)</f>
        <v>95</v>
      </c>
      <c r="Y305">
        <f>VLOOKUP($C305,'PoB 2R'!$C$1:$T$898,18,FALSE)</f>
        <v>66</v>
      </c>
    </row>
    <row r="306" spans="1:25" x14ac:dyDescent="0.25">
      <c r="A306" s="1" t="s">
        <v>646</v>
      </c>
      <c r="B306" s="2">
        <v>53033030901</v>
      </c>
      <c r="C306" t="s">
        <v>647</v>
      </c>
      <c r="D306">
        <f t="shared" si="16"/>
        <v>2940</v>
      </c>
      <c r="E306">
        <f>VLOOKUP($C306,'PoB Totals'!$C$3:$T$898,17,FALSE)</f>
        <v>2603</v>
      </c>
      <c r="F306">
        <f>VLOOKUP($C306,'PoB Totals'!$C$3:$T$898,18,FALSE)</f>
        <v>337</v>
      </c>
      <c r="G306">
        <f t="shared" si="17"/>
        <v>2940</v>
      </c>
      <c r="H306">
        <f t="shared" si="18"/>
        <v>2603</v>
      </c>
      <c r="I306">
        <f t="shared" si="19"/>
        <v>337</v>
      </c>
      <c r="J306">
        <f>VLOOKUP($C306,'PoB WN'!$C$1:$T$898,17,FALSE)</f>
        <v>2284</v>
      </c>
      <c r="K306">
        <f>VLOOKUP($C306,'PoB WN'!$C$1:$T$898,18,FALSE)</f>
        <v>95</v>
      </c>
      <c r="L306">
        <f>VLOOKUP($C306,'PoB WH'!$C$1:$T$898,17,FALSE)</f>
        <v>75</v>
      </c>
      <c r="M306">
        <f>VLOOKUP($C306,'PoB WH'!$C$1:$T$898,18,FALSE)</f>
        <v>46</v>
      </c>
      <c r="N306">
        <f>VLOOKUP($C306,'PoB AA'!$C$1:$T$898,17,FALSE)</f>
        <v>46</v>
      </c>
      <c r="O306">
        <f>VLOOKUP($C306,'PoB AA'!$C$1:$T$898,18,FALSE)</f>
        <v>0</v>
      </c>
      <c r="P306">
        <f>VLOOKUP($C306,'PoB AI'!$C$1:$T$898,17,FALSE)</f>
        <v>35</v>
      </c>
      <c r="Q306">
        <f>VLOOKUP($C306,'PoB AI'!$C$1:$T$898,18,FALSE)</f>
        <v>0</v>
      </c>
      <c r="R306">
        <f>VLOOKUP($C306,'PoB AS'!$C$1:$T$898,17,FALSE)</f>
        <v>53</v>
      </c>
      <c r="S306">
        <f>VLOOKUP($C306,'PoB AS'!$C$1:$T$898,18,FALSE)</f>
        <v>135</v>
      </c>
      <c r="T306">
        <f>VLOOKUP($C306,'PoB PI'!$C$1:$T$898,17,FALSE)</f>
        <v>7</v>
      </c>
      <c r="U306">
        <f>VLOOKUP($C306,'PoB PI'!$C$1:$T$898,18,FALSE)</f>
        <v>0</v>
      </c>
      <c r="V306">
        <f>VLOOKUP($C306,'PoB OT'!$C$1:$T$898,17,FALSE)</f>
        <v>6</v>
      </c>
      <c r="W306">
        <f>VLOOKUP($C306,'PoB OT'!$C$1:$T$898,18,FALSE)</f>
        <v>38</v>
      </c>
      <c r="X306">
        <f>VLOOKUP($C306,'PoB 2R'!$C$1:$T$898,17,FALSE)</f>
        <v>97</v>
      </c>
      <c r="Y306">
        <f>VLOOKUP($C306,'PoB 2R'!$C$1:$T$898,18,FALSE)</f>
        <v>23</v>
      </c>
    </row>
    <row r="307" spans="1:25" x14ac:dyDescent="0.25">
      <c r="A307" s="1" t="s">
        <v>648</v>
      </c>
      <c r="B307" s="2">
        <v>53033030902</v>
      </c>
      <c r="C307" t="s">
        <v>649</v>
      </c>
      <c r="D307">
        <f t="shared" si="16"/>
        <v>4651</v>
      </c>
      <c r="E307">
        <f>VLOOKUP($C307,'PoB Totals'!$C$3:$T$898,17,FALSE)</f>
        <v>4278</v>
      </c>
      <c r="F307">
        <f>VLOOKUP($C307,'PoB Totals'!$C$3:$T$898,18,FALSE)</f>
        <v>373</v>
      </c>
      <c r="G307">
        <f t="shared" si="17"/>
        <v>4651</v>
      </c>
      <c r="H307">
        <f t="shared" si="18"/>
        <v>4278</v>
      </c>
      <c r="I307">
        <f t="shared" si="19"/>
        <v>373</v>
      </c>
      <c r="J307">
        <f>VLOOKUP($C307,'PoB WN'!$C$1:$T$898,17,FALSE)</f>
        <v>3673</v>
      </c>
      <c r="K307">
        <f>VLOOKUP($C307,'PoB WN'!$C$1:$T$898,18,FALSE)</f>
        <v>148</v>
      </c>
      <c r="L307">
        <f>VLOOKUP($C307,'PoB WH'!$C$1:$T$898,17,FALSE)</f>
        <v>88</v>
      </c>
      <c r="M307">
        <f>VLOOKUP($C307,'PoB WH'!$C$1:$T$898,18,FALSE)</f>
        <v>24</v>
      </c>
      <c r="N307">
        <f>VLOOKUP($C307,'PoB AA'!$C$1:$T$898,17,FALSE)</f>
        <v>58</v>
      </c>
      <c r="O307">
        <f>VLOOKUP($C307,'PoB AA'!$C$1:$T$898,18,FALSE)</f>
        <v>0</v>
      </c>
      <c r="P307">
        <f>VLOOKUP($C307,'PoB AI'!$C$1:$T$898,17,FALSE)</f>
        <v>123</v>
      </c>
      <c r="Q307">
        <f>VLOOKUP($C307,'PoB AI'!$C$1:$T$898,18,FALSE)</f>
        <v>0</v>
      </c>
      <c r="R307">
        <f>VLOOKUP($C307,'PoB AS'!$C$1:$T$898,17,FALSE)</f>
        <v>30</v>
      </c>
      <c r="S307">
        <f>VLOOKUP($C307,'PoB AS'!$C$1:$T$898,18,FALSE)</f>
        <v>164</v>
      </c>
      <c r="T307">
        <f>VLOOKUP($C307,'PoB PI'!$C$1:$T$898,17,FALSE)</f>
        <v>0</v>
      </c>
      <c r="U307">
        <f>VLOOKUP($C307,'PoB PI'!$C$1:$T$898,18,FALSE)</f>
        <v>0</v>
      </c>
      <c r="V307">
        <f>VLOOKUP($C307,'PoB OT'!$C$1:$T$898,17,FALSE)</f>
        <v>97</v>
      </c>
      <c r="W307">
        <f>VLOOKUP($C307,'PoB OT'!$C$1:$T$898,18,FALSE)</f>
        <v>23</v>
      </c>
      <c r="X307">
        <f>VLOOKUP($C307,'PoB 2R'!$C$1:$T$898,17,FALSE)</f>
        <v>209</v>
      </c>
      <c r="Y307">
        <f>VLOOKUP($C307,'PoB 2R'!$C$1:$T$898,18,FALSE)</f>
        <v>14</v>
      </c>
    </row>
    <row r="308" spans="1:25" x14ac:dyDescent="0.25">
      <c r="A308" s="1" t="s">
        <v>650</v>
      </c>
      <c r="B308" s="2">
        <v>53033031000</v>
      </c>
      <c r="C308" t="s">
        <v>651</v>
      </c>
      <c r="D308">
        <f t="shared" si="16"/>
        <v>3084</v>
      </c>
      <c r="E308">
        <f>VLOOKUP($C308,'PoB Totals'!$C$3:$T$898,17,FALSE)</f>
        <v>2758</v>
      </c>
      <c r="F308">
        <f>VLOOKUP($C308,'PoB Totals'!$C$3:$T$898,18,FALSE)</f>
        <v>326</v>
      </c>
      <c r="G308">
        <f t="shared" si="17"/>
        <v>3084</v>
      </c>
      <c r="H308">
        <f t="shared" si="18"/>
        <v>2758</v>
      </c>
      <c r="I308">
        <f t="shared" si="19"/>
        <v>326</v>
      </c>
      <c r="J308">
        <f>VLOOKUP($C308,'PoB WN'!$C$1:$T$898,17,FALSE)</f>
        <v>2342</v>
      </c>
      <c r="K308">
        <f>VLOOKUP($C308,'PoB WN'!$C$1:$T$898,18,FALSE)</f>
        <v>143</v>
      </c>
      <c r="L308">
        <f>VLOOKUP($C308,'PoB WH'!$C$1:$T$898,17,FALSE)</f>
        <v>74</v>
      </c>
      <c r="M308">
        <f>VLOOKUP($C308,'PoB WH'!$C$1:$T$898,18,FALSE)</f>
        <v>16</v>
      </c>
      <c r="N308">
        <f>VLOOKUP($C308,'PoB AA'!$C$1:$T$898,17,FALSE)</f>
        <v>91</v>
      </c>
      <c r="O308">
        <f>VLOOKUP($C308,'PoB AA'!$C$1:$T$898,18,FALSE)</f>
        <v>7</v>
      </c>
      <c r="P308">
        <f>VLOOKUP($C308,'PoB AI'!$C$1:$T$898,17,FALSE)</f>
        <v>0</v>
      </c>
      <c r="Q308">
        <f>VLOOKUP($C308,'PoB AI'!$C$1:$T$898,18,FALSE)</f>
        <v>0</v>
      </c>
      <c r="R308">
        <f>VLOOKUP($C308,'PoB AS'!$C$1:$T$898,17,FALSE)</f>
        <v>91</v>
      </c>
      <c r="S308">
        <f>VLOOKUP($C308,'PoB AS'!$C$1:$T$898,18,FALSE)</f>
        <v>128</v>
      </c>
      <c r="T308">
        <f>VLOOKUP($C308,'PoB PI'!$C$1:$T$898,17,FALSE)</f>
        <v>0</v>
      </c>
      <c r="U308">
        <f>VLOOKUP($C308,'PoB PI'!$C$1:$T$898,18,FALSE)</f>
        <v>0</v>
      </c>
      <c r="V308">
        <f>VLOOKUP($C308,'PoB OT'!$C$1:$T$898,17,FALSE)</f>
        <v>6</v>
      </c>
      <c r="W308">
        <f>VLOOKUP($C308,'PoB OT'!$C$1:$T$898,18,FALSE)</f>
        <v>15</v>
      </c>
      <c r="X308">
        <f>VLOOKUP($C308,'PoB 2R'!$C$1:$T$898,17,FALSE)</f>
        <v>154</v>
      </c>
      <c r="Y308">
        <f>VLOOKUP($C308,'PoB 2R'!$C$1:$T$898,18,FALSE)</f>
        <v>17</v>
      </c>
    </row>
    <row r="309" spans="1:25" x14ac:dyDescent="0.25">
      <c r="A309" s="1" t="s">
        <v>652</v>
      </c>
      <c r="B309" s="2">
        <v>53033031100</v>
      </c>
      <c r="C309" t="s">
        <v>653</v>
      </c>
      <c r="D309">
        <f t="shared" si="16"/>
        <v>6657</v>
      </c>
      <c r="E309">
        <f>VLOOKUP($C309,'PoB Totals'!$C$3:$T$898,17,FALSE)</f>
        <v>6085</v>
      </c>
      <c r="F309">
        <f>VLOOKUP($C309,'PoB Totals'!$C$3:$T$898,18,FALSE)</f>
        <v>572</v>
      </c>
      <c r="G309">
        <f t="shared" si="17"/>
        <v>6657</v>
      </c>
      <c r="H309">
        <f t="shared" si="18"/>
        <v>6085</v>
      </c>
      <c r="I309">
        <f t="shared" si="19"/>
        <v>572</v>
      </c>
      <c r="J309">
        <f>VLOOKUP($C309,'PoB WN'!$C$1:$T$898,17,FALSE)</f>
        <v>5071</v>
      </c>
      <c r="K309">
        <f>VLOOKUP($C309,'PoB WN'!$C$1:$T$898,18,FALSE)</f>
        <v>206</v>
      </c>
      <c r="L309">
        <f>VLOOKUP($C309,'PoB WH'!$C$1:$T$898,17,FALSE)</f>
        <v>96</v>
      </c>
      <c r="M309">
        <f>VLOOKUP($C309,'PoB WH'!$C$1:$T$898,18,FALSE)</f>
        <v>25</v>
      </c>
      <c r="N309">
        <f>VLOOKUP($C309,'PoB AA'!$C$1:$T$898,17,FALSE)</f>
        <v>130</v>
      </c>
      <c r="O309">
        <f>VLOOKUP($C309,'PoB AA'!$C$1:$T$898,18,FALSE)</f>
        <v>28</v>
      </c>
      <c r="P309">
        <f>VLOOKUP($C309,'PoB AI'!$C$1:$T$898,17,FALSE)</f>
        <v>296</v>
      </c>
      <c r="Q309">
        <f>VLOOKUP($C309,'PoB AI'!$C$1:$T$898,18,FALSE)</f>
        <v>9</v>
      </c>
      <c r="R309">
        <f>VLOOKUP($C309,'PoB AS'!$C$1:$T$898,17,FALSE)</f>
        <v>75</v>
      </c>
      <c r="S309">
        <f>VLOOKUP($C309,'PoB AS'!$C$1:$T$898,18,FALSE)</f>
        <v>144</v>
      </c>
      <c r="T309">
        <f>VLOOKUP($C309,'PoB PI'!$C$1:$T$898,17,FALSE)</f>
        <v>13</v>
      </c>
      <c r="U309">
        <f>VLOOKUP($C309,'PoB PI'!$C$1:$T$898,18,FALSE)</f>
        <v>0</v>
      </c>
      <c r="V309">
        <f>VLOOKUP($C309,'PoB OT'!$C$1:$T$898,17,FALSE)</f>
        <v>139</v>
      </c>
      <c r="W309">
        <f>VLOOKUP($C309,'PoB OT'!$C$1:$T$898,18,FALSE)</f>
        <v>90</v>
      </c>
      <c r="X309">
        <f>VLOOKUP($C309,'PoB 2R'!$C$1:$T$898,17,FALSE)</f>
        <v>265</v>
      </c>
      <c r="Y309">
        <f>VLOOKUP($C309,'PoB 2R'!$C$1:$T$898,18,FALSE)</f>
        <v>70</v>
      </c>
    </row>
    <row r="310" spans="1:25" x14ac:dyDescent="0.25">
      <c r="A310" s="1" t="s">
        <v>654</v>
      </c>
      <c r="B310" s="2">
        <v>53033031202</v>
      </c>
      <c r="C310" t="s">
        <v>655</v>
      </c>
      <c r="D310">
        <f t="shared" si="16"/>
        <v>6040</v>
      </c>
      <c r="E310">
        <f>VLOOKUP($C310,'PoB Totals'!$C$3:$T$898,17,FALSE)</f>
        <v>5673</v>
      </c>
      <c r="F310">
        <f>VLOOKUP($C310,'PoB Totals'!$C$3:$T$898,18,FALSE)</f>
        <v>367</v>
      </c>
      <c r="G310">
        <f t="shared" si="17"/>
        <v>6040</v>
      </c>
      <c r="H310">
        <f t="shared" si="18"/>
        <v>5673</v>
      </c>
      <c r="I310">
        <f t="shared" si="19"/>
        <v>367</v>
      </c>
      <c r="J310">
        <f>VLOOKUP($C310,'PoB WN'!$C$1:$T$898,17,FALSE)</f>
        <v>4519</v>
      </c>
      <c r="K310">
        <f>VLOOKUP($C310,'PoB WN'!$C$1:$T$898,18,FALSE)</f>
        <v>148</v>
      </c>
      <c r="L310">
        <f>VLOOKUP($C310,'PoB WH'!$C$1:$T$898,17,FALSE)</f>
        <v>25</v>
      </c>
      <c r="M310">
        <f>VLOOKUP($C310,'PoB WH'!$C$1:$T$898,18,FALSE)</f>
        <v>43</v>
      </c>
      <c r="N310">
        <f>VLOOKUP($C310,'PoB AA'!$C$1:$T$898,17,FALSE)</f>
        <v>12</v>
      </c>
      <c r="O310">
        <f>VLOOKUP($C310,'PoB AA'!$C$1:$T$898,18,FALSE)</f>
        <v>22</v>
      </c>
      <c r="P310">
        <f>VLOOKUP($C310,'PoB AI'!$C$1:$T$898,17,FALSE)</f>
        <v>867</v>
      </c>
      <c r="Q310">
        <f>VLOOKUP($C310,'PoB AI'!$C$1:$T$898,18,FALSE)</f>
        <v>2</v>
      </c>
      <c r="R310">
        <f>VLOOKUP($C310,'PoB AS'!$C$1:$T$898,17,FALSE)</f>
        <v>27</v>
      </c>
      <c r="S310">
        <f>VLOOKUP($C310,'PoB AS'!$C$1:$T$898,18,FALSE)</f>
        <v>55</v>
      </c>
      <c r="T310">
        <f>VLOOKUP($C310,'PoB PI'!$C$1:$T$898,17,FALSE)</f>
        <v>31</v>
      </c>
      <c r="U310">
        <f>VLOOKUP($C310,'PoB PI'!$C$1:$T$898,18,FALSE)</f>
        <v>21</v>
      </c>
      <c r="V310">
        <f>VLOOKUP($C310,'PoB OT'!$C$1:$T$898,17,FALSE)</f>
        <v>76</v>
      </c>
      <c r="W310">
        <f>VLOOKUP($C310,'PoB OT'!$C$1:$T$898,18,FALSE)</f>
        <v>44</v>
      </c>
      <c r="X310">
        <f>VLOOKUP($C310,'PoB 2R'!$C$1:$T$898,17,FALSE)</f>
        <v>116</v>
      </c>
      <c r="Y310">
        <f>VLOOKUP($C310,'PoB 2R'!$C$1:$T$898,18,FALSE)</f>
        <v>32</v>
      </c>
    </row>
    <row r="311" spans="1:25" x14ac:dyDescent="0.25">
      <c r="A311" s="1" t="s">
        <v>656</v>
      </c>
      <c r="B311" s="2">
        <v>53033031204</v>
      </c>
      <c r="C311" t="s">
        <v>657</v>
      </c>
      <c r="D311">
        <f t="shared" si="16"/>
        <v>5812</v>
      </c>
      <c r="E311">
        <f>VLOOKUP($C311,'PoB Totals'!$C$3:$T$898,17,FALSE)</f>
        <v>5525</v>
      </c>
      <c r="F311">
        <f>VLOOKUP($C311,'PoB Totals'!$C$3:$T$898,18,FALSE)</f>
        <v>287</v>
      </c>
      <c r="G311">
        <f t="shared" si="17"/>
        <v>5812</v>
      </c>
      <c r="H311">
        <f t="shared" si="18"/>
        <v>5525</v>
      </c>
      <c r="I311">
        <f t="shared" si="19"/>
        <v>287</v>
      </c>
      <c r="J311">
        <f>VLOOKUP($C311,'PoB WN'!$C$1:$T$898,17,FALSE)</f>
        <v>5153</v>
      </c>
      <c r="K311">
        <f>VLOOKUP($C311,'PoB WN'!$C$1:$T$898,18,FALSE)</f>
        <v>138</v>
      </c>
      <c r="L311">
        <f>VLOOKUP($C311,'PoB WH'!$C$1:$T$898,17,FALSE)</f>
        <v>6</v>
      </c>
      <c r="M311">
        <f>VLOOKUP($C311,'PoB WH'!$C$1:$T$898,18,FALSE)</f>
        <v>13</v>
      </c>
      <c r="N311">
        <f>VLOOKUP($C311,'PoB AA'!$C$1:$T$898,17,FALSE)</f>
        <v>32</v>
      </c>
      <c r="O311">
        <f>VLOOKUP($C311,'PoB AA'!$C$1:$T$898,18,FALSE)</f>
        <v>0</v>
      </c>
      <c r="P311">
        <f>VLOOKUP($C311,'PoB AI'!$C$1:$T$898,17,FALSE)</f>
        <v>22</v>
      </c>
      <c r="Q311">
        <f>VLOOKUP($C311,'PoB AI'!$C$1:$T$898,18,FALSE)</f>
        <v>9</v>
      </c>
      <c r="R311">
        <f>VLOOKUP($C311,'PoB AS'!$C$1:$T$898,17,FALSE)</f>
        <v>80</v>
      </c>
      <c r="S311">
        <f>VLOOKUP($C311,'PoB AS'!$C$1:$T$898,18,FALSE)</f>
        <v>88</v>
      </c>
      <c r="T311">
        <f>VLOOKUP($C311,'PoB PI'!$C$1:$T$898,17,FALSE)</f>
        <v>0</v>
      </c>
      <c r="U311">
        <f>VLOOKUP($C311,'PoB PI'!$C$1:$T$898,18,FALSE)</f>
        <v>0</v>
      </c>
      <c r="V311">
        <f>VLOOKUP($C311,'PoB OT'!$C$1:$T$898,17,FALSE)</f>
        <v>29</v>
      </c>
      <c r="W311">
        <f>VLOOKUP($C311,'PoB OT'!$C$1:$T$898,18,FALSE)</f>
        <v>0</v>
      </c>
      <c r="X311">
        <f>VLOOKUP($C311,'PoB 2R'!$C$1:$T$898,17,FALSE)</f>
        <v>203</v>
      </c>
      <c r="Y311">
        <f>VLOOKUP($C311,'PoB 2R'!$C$1:$T$898,18,FALSE)</f>
        <v>39</v>
      </c>
    </row>
    <row r="312" spans="1:25" x14ac:dyDescent="0.25">
      <c r="A312" s="1" t="s">
        <v>658</v>
      </c>
      <c r="B312" s="2">
        <v>53033031205</v>
      </c>
      <c r="C312" t="s">
        <v>659</v>
      </c>
      <c r="D312">
        <f t="shared" si="16"/>
        <v>3893</v>
      </c>
      <c r="E312">
        <f>VLOOKUP($C312,'PoB Totals'!$C$3:$T$898,17,FALSE)</f>
        <v>3476</v>
      </c>
      <c r="F312">
        <f>VLOOKUP($C312,'PoB Totals'!$C$3:$T$898,18,FALSE)</f>
        <v>417</v>
      </c>
      <c r="G312">
        <f t="shared" si="17"/>
        <v>3893</v>
      </c>
      <c r="H312">
        <f t="shared" si="18"/>
        <v>3476</v>
      </c>
      <c r="I312">
        <f t="shared" si="19"/>
        <v>417</v>
      </c>
      <c r="J312">
        <f>VLOOKUP($C312,'PoB WN'!$C$1:$T$898,17,FALSE)</f>
        <v>3091</v>
      </c>
      <c r="K312">
        <f>VLOOKUP($C312,'PoB WN'!$C$1:$T$898,18,FALSE)</f>
        <v>146</v>
      </c>
      <c r="L312">
        <f>VLOOKUP($C312,'PoB WH'!$C$1:$T$898,17,FALSE)</f>
        <v>40</v>
      </c>
      <c r="M312">
        <f>VLOOKUP($C312,'PoB WH'!$C$1:$T$898,18,FALSE)</f>
        <v>0</v>
      </c>
      <c r="N312">
        <f>VLOOKUP($C312,'PoB AA'!$C$1:$T$898,17,FALSE)</f>
        <v>78</v>
      </c>
      <c r="O312">
        <f>VLOOKUP($C312,'PoB AA'!$C$1:$T$898,18,FALSE)</f>
        <v>6</v>
      </c>
      <c r="P312">
        <f>VLOOKUP($C312,'PoB AI'!$C$1:$T$898,17,FALSE)</f>
        <v>46</v>
      </c>
      <c r="Q312">
        <f>VLOOKUP($C312,'PoB AI'!$C$1:$T$898,18,FALSE)</f>
        <v>0</v>
      </c>
      <c r="R312">
        <f>VLOOKUP($C312,'PoB AS'!$C$1:$T$898,17,FALSE)</f>
        <v>63</v>
      </c>
      <c r="S312">
        <f>VLOOKUP($C312,'PoB AS'!$C$1:$T$898,18,FALSE)</f>
        <v>125</v>
      </c>
      <c r="T312">
        <f>VLOOKUP($C312,'PoB PI'!$C$1:$T$898,17,FALSE)</f>
        <v>0</v>
      </c>
      <c r="U312">
        <f>VLOOKUP($C312,'PoB PI'!$C$1:$T$898,18,FALSE)</f>
        <v>0</v>
      </c>
      <c r="V312">
        <f>VLOOKUP($C312,'PoB OT'!$C$1:$T$898,17,FALSE)</f>
        <v>0</v>
      </c>
      <c r="W312">
        <f>VLOOKUP($C312,'PoB OT'!$C$1:$T$898,18,FALSE)</f>
        <v>0</v>
      </c>
      <c r="X312">
        <f>VLOOKUP($C312,'PoB 2R'!$C$1:$T$898,17,FALSE)</f>
        <v>158</v>
      </c>
      <c r="Y312">
        <f>VLOOKUP($C312,'PoB 2R'!$C$1:$T$898,18,FALSE)</f>
        <v>140</v>
      </c>
    </row>
    <row r="313" spans="1:25" x14ac:dyDescent="0.25">
      <c r="A313" s="1" t="s">
        <v>660</v>
      </c>
      <c r="B313" s="2">
        <v>53033031206</v>
      </c>
      <c r="C313" t="s">
        <v>661</v>
      </c>
      <c r="D313">
        <f t="shared" si="16"/>
        <v>4363</v>
      </c>
      <c r="E313">
        <f>VLOOKUP($C313,'PoB Totals'!$C$3:$T$898,17,FALSE)</f>
        <v>3982</v>
      </c>
      <c r="F313">
        <f>VLOOKUP($C313,'PoB Totals'!$C$3:$T$898,18,FALSE)</f>
        <v>381</v>
      </c>
      <c r="G313">
        <f t="shared" si="17"/>
        <v>4363</v>
      </c>
      <c r="H313">
        <f t="shared" si="18"/>
        <v>3982</v>
      </c>
      <c r="I313">
        <f t="shared" si="19"/>
        <v>381</v>
      </c>
      <c r="J313">
        <f>VLOOKUP($C313,'PoB WN'!$C$1:$T$898,17,FALSE)</f>
        <v>3421</v>
      </c>
      <c r="K313">
        <f>VLOOKUP($C313,'PoB WN'!$C$1:$T$898,18,FALSE)</f>
        <v>78</v>
      </c>
      <c r="L313">
        <f>VLOOKUP($C313,'PoB WH'!$C$1:$T$898,17,FALSE)</f>
        <v>155</v>
      </c>
      <c r="M313">
        <f>VLOOKUP($C313,'PoB WH'!$C$1:$T$898,18,FALSE)</f>
        <v>32</v>
      </c>
      <c r="N313">
        <f>VLOOKUP($C313,'PoB AA'!$C$1:$T$898,17,FALSE)</f>
        <v>57</v>
      </c>
      <c r="O313">
        <f>VLOOKUP($C313,'PoB AA'!$C$1:$T$898,18,FALSE)</f>
        <v>0</v>
      </c>
      <c r="P313">
        <f>VLOOKUP($C313,'PoB AI'!$C$1:$T$898,17,FALSE)</f>
        <v>0</v>
      </c>
      <c r="Q313">
        <f>VLOOKUP($C313,'PoB AI'!$C$1:$T$898,18,FALSE)</f>
        <v>0</v>
      </c>
      <c r="R313">
        <f>VLOOKUP($C313,'PoB AS'!$C$1:$T$898,17,FALSE)</f>
        <v>45</v>
      </c>
      <c r="S313">
        <f>VLOOKUP($C313,'PoB AS'!$C$1:$T$898,18,FALSE)</f>
        <v>173</v>
      </c>
      <c r="T313">
        <f>VLOOKUP($C313,'PoB PI'!$C$1:$T$898,17,FALSE)</f>
        <v>0</v>
      </c>
      <c r="U313">
        <f>VLOOKUP($C313,'PoB PI'!$C$1:$T$898,18,FALSE)</f>
        <v>0</v>
      </c>
      <c r="V313">
        <f>VLOOKUP($C313,'PoB OT'!$C$1:$T$898,17,FALSE)</f>
        <v>63</v>
      </c>
      <c r="W313">
        <f>VLOOKUP($C313,'PoB OT'!$C$1:$T$898,18,FALSE)</f>
        <v>71</v>
      </c>
      <c r="X313">
        <f>VLOOKUP($C313,'PoB 2R'!$C$1:$T$898,17,FALSE)</f>
        <v>241</v>
      </c>
      <c r="Y313">
        <f>VLOOKUP($C313,'PoB 2R'!$C$1:$T$898,18,FALSE)</f>
        <v>27</v>
      </c>
    </row>
    <row r="314" spans="1:25" x14ac:dyDescent="0.25">
      <c r="A314" s="1" t="s">
        <v>662</v>
      </c>
      <c r="B314" s="2">
        <v>53033031301</v>
      </c>
      <c r="C314" t="s">
        <v>663</v>
      </c>
      <c r="D314">
        <f t="shared" si="16"/>
        <v>2659</v>
      </c>
      <c r="E314">
        <f>VLOOKUP($C314,'PoB Totals'!$C$3:$T$898,17,FALSE)</f>
        <v>2454</v>
      </c>
      <c r="F314">
        <f>VLOOKUP($C314,'PoB Totals'!$C$3:$T$898,18,FALSE)</f>
        <v>205</v>
      </c>
      <c r="G314">
        <f t="shared" si="17"/>
        <v>2659</v>
      </c>
      <c r="H314">
        <f t="shared" si="18"/>
        <v>2454</v>
      </c>
      <c r="I314">
        <f t="shared" si="19"/>
        <v>205</v>
      </c>
      <c r="J314">
        <f>VLOOKUP($C314,'PoB WN'!$C$1:$T$898,17,FALSE)</f>
        <v>2253</v>
      </c>
      <c r="K314">
        <f>VLOOKUP($C314,'PoB WN'!$C$1:$T$898,18,FALSE)</f>
        <v>96</v>
      </c>
      <c r="L314">
        <f>VLOOKUP($C314,'PoB WH'!$C$1:$T$898,17,FALSE)</f>
        <v>64</v>
      </c>
      <c r="M314">
        <f>VLOOKUP($C314,'PoB WH'!$C$1:$T$898,18,FALSE)</f>
        <v>29</v>
      </c>
      <c r="N314">
        <f>VLOOKUP($C314,'PoB AA'!$C$1:$T$898,17,FALSE)</f>
        <v>21</v>
      </c>
      <c r="O314">
        <f>VLOOKUP($C314,'PoB AA'!$C$1:$T$898,18,FALSE)</f>
        <v>0</v>
      </c>
      <c r="P314">
        <f>VLOOKUP($C314,'PoB AI'!$C$1:$T$898,17,FALSE)</f>
        <v>9</v>
      </c>
      <c r="Q314">
        <f>VLOOKUP($C314,'PoB AI'!$C$1:$T$898,18,FALSE)</f>
        <v>0</v>
      </c>
      <c r="R314">
        <f>VLOOKUP($C314,'PoB AS'!$C$1:$T$898,17,FALSE)</f>
        <v>11</v>
      </c>
      <c r="S314">
        <f>VLOOKUP($C314,'PoB AS'!$C$1:$T$898,18,FALSE)</f>
        <v>37</v>
      </c>
      <c r="T314">
        <f>VLOOKUP($C314,'PoB PI'!$C$1:$T$898,17,FALSE)</f>
        <v>0</v>
      </c>
      <c r="U314">
        <f>VLOOKUP($C314,'PoB PI'!$C$1:$T$898,18,FALSE)</f>
        <v>0</v>
      </c>
      <c r="V314">
        <f>VLOOKUP($C314,'PoB OT'!$C$1:$T$898,17,FALSE)</f>
        <v>53</v>
      </c>
      <c r="W314">
        <f>VLOOKUP($C314,'PoB OT'!$C$1:$T$898,18,FALSE)</f>
        <v>43</v>
      </c>
      <c r="X314">
        <f>VLOOKUP($C314,'PoB 2R'!$C$1:$T$898,17,FALSE)</f>
        <v>43</v>
      </c>
      <c r="Y314">
        <f>VLOOKUP($C314,'PoB 2R'!$C$1:$T$898,18,FALSE)</f>
        <v>0</v>
      </c>
    </row>
    <row r="315" spans="1:25" x14ac:dyDescent="0.25">
      <c r="A315" s="1" t="s">
        <v>664</v>
      </c>
      <c r="B315" s="2">
        <v>53033031302</v>
      </c>
      <c r="C315" t="s">
        <v>665</v>
      </c>
      <c r="D315">
        <f t="shared" si="16"/>
        <v>4553</v>
      </c>
      <c r="E315">
        <f>VLOOKUP($C315,'PoB Totals'!$C$3:$T$898,17,FALSE)</f>
        <v>4368</v>
      </c>
      <c r="F315">
        <f>VLOOKUP($C315,'PoB Totals'!$C$3:$T$898,18,FALSE)</f>
        <v>185</v>
      </c>
      <c r="G315">
        <f t="shared" si="17"/>
        <v>4553</v>
      </c>
      <c r="H315">
        <f t="shared" si="18"/>
        <v>4368</v>
      </c>
      <c r="I315">
        <f t="shared" si="19"/>
        <v>185</v>
      </c>
      <c r="J315">
        <f>VLOOKUP($C315,'PoB WN'!$C$1:$T$898,17,FALSE)</f>
        <v>4050</v>
      </c>
      <c r="K315">
        <f>VLOOKUP($C315,'PoB WN'!$C$1:$T$898,18,FALSE)</f>
        <v>98</v>
      </c>
      <c r="L315">
        <f>VLOOKUP($C315,'PoB WH'!$C$1:$T$898,17,FALSE)</f>
        <v>115</v>
      </c>
      <c r="M315">
        <f>VLOOKUP($C315,'PoB WH'!$C$1:$T$898,18,FALSE)</f>
        <v>0</v>
      </c>
      <c r="N315">
        <f>VLOOKUP($C315,'PoB AA'!$C$1:$T$898,17,FALSE)</f>
        <v>32</v>
      </c>
      <c r="O315">
        <f>VLOOKUP($C315,'PoB AA'!$C$1:$T$898,18,FALSE)</f>
        <v>0</v>
      </c>
      <c r="P315">
        <f>VLOOKUP($C315,'PoB AI'!$C$1:$T$898,17,FALSE)</f>
        <v>54</v>
      </c>
      <c r="Q315">
        <f>VLOOKUP($C315,'PoB AI'!$C$1:$T$898,18,FALSE)</f>
        <v>0</v>
      </c>
      <c r="R315">
        <f>VLOOKUP($C315,'PoB AS'!$C$1:$T$898,17,FALSE)</f>
        <v>0</v>
      </c>
      <c r="S315">
        <f>VLOOKUP($C315,'PoB AS'!$C$1:$T$898,18,FALSE)</f>
        <v>0</v>
      </c>
      <c r="T315">
        <f>VLOOKUP($C315,'PoB PI'!$C$1:$T$898,17,FALSE)</f>
        <v>0</v>
      </c>
      <c r="U315">
        <f>VLOOKUP($C315,'PoB PI'!$C$1:$T$898,18,FALSE)</f>
        <v>0</v>
      </c>
      <c r="V315">
        <f>VLOOKUP($C315,'PoB OT'!$C$1:$T$898,17,FALSE)</f>
        <v>17</v>
      </c>
      <c r="W315">
        <f>VLOOKUP($C315,'PoB OT'!$C$1:$T$898,18,FALSE)</f>
        <v>87</v>
      </c>
      <c r="X315">
        <f>VLOOKUP($C315,'PoB 2R'!$C$1:$T$898,17,FALSE)</f>
        <v>100</v>
      </c>
      <c r="Y315">
        <f>VLOOKUP($C315,'PoB 2R'!$C$1:$T$898,18,FALSE)</f>
        <v>0</v>
      </c>
    </row>
    <row r="316" spans="1:25" x14ac:dyDescent="0.25">
      <c r="A316" s="1" t="s">
        <v>666</v>
      </c>
      <c r="B316" s="2">
        <v>53033031400</v>
      </c>
      <c r="C316" t="s">
        <v>667</v>
      </c>
      <c r="D316">
        <f t="shared" si="16"/>
        <v>6185</v>
      </c>
      <c r="E316">
        <f>VLOOKUP($C316,'PoB Totals'!$C$3:$T$898,17,FALSE)</f>
        <v>5949</v>
      </c>
      <c r="F316">
        <f>VLOOKUP($C316,'PoB Totals'!$C$3:$T$898,18,FALSE)</f>
        <v>236</v>
      </c>
      <c r="G316">
        <f t="shared" si="17"/>
        <v>6185</v>
      </c>
      <c r="H316">
        <f t="shared" si="18"/>
        <v>5949</v>
      </c>
      <c r="I316">
        <f t="shared" si="19"/>
        <v>236</v>
      </c>
      <c r="J316">
        <f>VLOOKUP($C316,'PoB WN'!$C$1:$T$898,17,FALSE)</f>
        <v>5494</v>
      </c>
      <c r="K316">
        <f>VLOOKUP($C316,'PoB WN'!$C$1:$T$898,18,FALSE)</f>
        <v>172</v>
      </c>
      <c r="L316">
        <f>VLOOKUP($C316,'PoB WH'!$C$1:$T$898,17,FALSE)</f>
        <v>105</v>
      </c>
      <c r="M316">
        <f>VLOOKUP($C316,'PoB WH'!$C$1:$T$898,18,FALSE)</f>
        <v>13</v>
      </c>
      <c r="N316">
        <f>VLOOKUP($C316,'PoB AA'!$C$1:$T$898,17,FALSE)</f>
        <v>53</v>
      </c>
      <c r="O316">
        <f>VLOOKUP($C316,'PoB AA'!$C$1:$T$898,18,FALSE)</f>
        <v>0</v>
      </c>
      <c r="P316">
        <f>VLOOKUP($C316,'PoB AI'!$C$1:$T$898,17,FALSE)</f>
        <v>37</v>
      </c>
      <c r="Q316">
        <f>VLOOKUP($C316,'PoB AI'!$C$1:$T$898,18,FALSE)</f>
        <v>0</v>
      </c>
      <c r="R316">
        <f>VLOOKUP($C316,'PoB AS'!$C$1:$T$898,17,FALSE)</f>
        <v>38</v>
      </c>
      <c r="S316">
        <f>VLOOKUP($C316,'PoB AS'!$C$1:$T$898,18,FALSE)</f>
        <v>8</v>
      </c>
      <c r="T316">
        <f>VLOOKUP($C316,'PoB PI'!$C$1:$T$898,17,FALSE)</f>
        <v>0</v>
      </c>
      <c r="U316">
        <f>VLOOKUP($C316,'PoB PI'!$C$1:$T$898,18,FALSE)</f>
        <v>0</v>
      </c>
      <c r="V316">
        <f>VLOOKUP($C316,'PoB OT'!$C$1:$T$898,17,FALSE)</f>
        <v>30</v>
      </c>
      <c r="W316">
        <f>VLOOKUP($C316,'PoB OT'!$C$1:$T$898,18,FALSE)</f>
        <v>30</v>
      </c>
      <c r="X316">
        <f>VLOOKUP($C316,'PoB 2R'!$C$1:$T$898,17,FALSE)</f>
        <v>192</v>
      </c>
      <c r="Y316">
        <f>VLOOKUP($C316,'PoB 2R'!$C$1:$T$898,18,FALSE)</f>
        <v>13</v>
      </c>
    </row>
    <row r="317" spans="1:25" x14ac:dyDescent="0.25">
      <c r="A317" s="1" t="s">
        <v>668</v>
      </c>
      <c r="B317" s="2">
        <v>53033031501</v>
      </c>
      <c r="C317" t="s">
        <v>669</v>
      </c>
      <c r="D317">
        <f t="shared" si="16"/>
        <v>3225</v>
      </c>
      <c r="E317">
        <f>VLOOKUP($C317,'PoB Totals'!$C$3:$T$898,17,FALSE)</f>
        <v>3102</v>
      </c>
      <c r="F317">
        <f>VLOOKUP($C317,'PoB Totals'!$C$3:$T$898,18,FALSE)</f>
        <v>123</v>
      </c>
      <c r="G317">
        <f t="shared" si="17"/>
        <v>3225</v>
      </c>
      <c r="H317">
        <f t="shared" si="18"/>
        <v>3102</v>
      </c>
      <c r="I317">
        <f t="shared" si="19"/>
        <v>123</v>
      </c>
      <c r="J317">
        <f>VLOOKUP($C317,'PoB WN'!$C$1:$T$898,17,FALSE)</f>
        <v>3047</v>
      </c>
      <c r="K317">
        <f>VLOOKUP($C317,'PoB WN'!$C$1:$T$898,18,FALSE)</f>
        <v>56</v>
      </c>
      <c r="L317">
        <f>VLOOKUP($C317,'PoB WH'!$C$1:$T$898,17,FALSE)</f>
        <v>0</v>
      </c>
      <c r="M317">
        <f>VLOOKUP($C317,'PoB WH'!$C$1:$T$898,18,FALSE)</f>
        <v>14</v>
      </c>
      <c r="N317">
        <f>VLOOKUP($C317,'PoB AA'!$C$1:$T$898,17,FALSE)</f>
        <v>7</v>
      </c>
      <c r="O317">
        <f>VLOOKUP($C317,'PoB AA'!$C$1:$T$898,18,FALSE)</f>
        <v>10</v>
      </c>
      <c r="P317">
        <f>VLOOKUP($C317,'PoB AI'!$C$1:$T$898,17,FALSE)</f>
        <v>30</v>
      </c>
      <c r="Q317">
        <f>VLOOKUP($C317,'PoB AI'!$C$1:$T$898,18,FALSE)</f>
        <v>8</v>
      </c>
      <c r="R317">
        <f>VLOOKUP($C317,'PoB AS'!$C$1:$T$898,17,FALSE)</f>
        <v>0</v>
      </c>
      <c r="S317">
        <f>VLOOKUP($C317,'PoB AS'!$C$1:$T$898,18,FALSE)</f>
        <v>29</v>
      </c>
      <c r="T317">
        <f>VLOOKUP($C317,'PoB PI'!$C$1:$T$898,17,FALSE)</f>
        <v>0</v>
      </c>
      <c r="U317">
        <f>VLOOKUP($C317,'PoB PI'!$C$1:$T$898,18,FALSE)</f>
        <v>0</v>
      </c>
      <c r="V317">
        <f>VLOOKUP($C317,'PoB OT'!$C$1:$T$898,17,FALSE)</f>
        <v>18</v>
      </c>
      <c r="W317">
        <f>VLOOKUP($C317,'PoB OT'!$C$1:$T$898,18,FALSE)</f>
        <v>6</v>
      </c>
      <c r="X317">
        <f>VLOOKUP($C317,'PoB 2R'!$C$1:$T$898,17,FALSE)</f>
        <v>0</v>
      </c>
      <c r="Y317">
        <f>VLOOKUP($C317,'PoB 2R'!$C$1:$T$898,18,FALSE)</f>
        <v>0</v>
      </c>
    </row>
    <row r="318" spans="1:25" x14ac:dyDescent="0.25">
      <c r="A318" s="1" t="s">
        <v>670</v>
      </c>
      <c r="B318" s="2">
        <v>53033031502</v>
      </c>
      <c r="C318" t="s">
        <v>671</v>
      </c>
      <c r="D318">
        <f t="shared" si="16"/>
        <v>4034</v>
      </c>
      <c r="E318">
        <f>VLOOKUP($C318,'PoB Totals'!$C$3:$T$898,17,FALSE)</f>
        <v>3865</v>
      </c>
      <c r="F318">
        <f>VLOOKUP($C318,'PoB Totals'!$C$3:$T$898,18,FALSE)</f>
        <v>169</v>
      </c>
      <c r="G318">
        <f t="shared" si="17"/>
        <v>4034</v>
      </c>
      <c r="H318">
        <f t="shared" si="18"/>
        <v>3865</v>
      </c>
      <c r="I318">
        <f t="shared" si="19"/>
        <v>169</v>
      </c>
      <c r="J318">
        <f>VLOOKUP($C318,'PoB WN'!$C$1:$T$898,17,FALSE)</f>
        <v>3584</v>
      </c>
      <c r="K318">
        <f>VLOOKUP($C318,'PoB WN'!$C$1:$T$898,18,FALSE)</f>
        <v>110</v>
      </c>
      <c r="L318">
        <f>VLOOKUP($C318,'PoB WH'!$C$1:$T$898,17,FALSE)</f>
        <v>52</v>
      </c>
      <c r="M318">
        <f>VLOOKUP($C318,'PoB WH'!$C$1:$T$898,18,FALSE)</f>
        <v>0</v>
      </c>
      <c r="N318">
        <f>VLOOKUP($C318,'PoB AA'!$C$1:$T$898,17,FALSE)</f>
        <v>17</v>
      </c>
      <c r="O318">
        <f>VLOOKUP($C318,'PoB AA'!$C$1:$T$898,18,FALSE)</f>
        <v>0</v>
      </c>
      <c r="P318">
        <f>VLOOKUP($C318,'PoB AI'!$C$1:$T$898,17,FALSE)</f>
        <v>41</v>
      </c>
      <c r="Q318">
        <f>VLOOKUP($C318,'PoB AI'!$C$1:$T$898,18,FALSE)</f>
        <v>0</v>
      </c>
      <c r="R318">
        <f>VLOOKUP($C318,'PoB AS'!$C$1:$T$898,17,FALSE)</f>
        <v>19</v>
      </c>
      <c r="S318">
        <f>VLOOKUP($C318,'PoB AS'!$C$1:$T$898,18,FALSE)</f>
        <v>22</v>
      </c>
      <c r="T318">
        <f>VLOOKUP($C318,'PoB PI'!$C$1:$T$898,17,FALSE)</f>
        <v>0</v>
      </c>
      <c r="U318">
        <f>VLOOKUP($C318,'PoB PI'!$C$1:$T$898,18,FALSE)</f>
        <v>7</v>
      </c>
      <c r="V318">
        <f>VLOOKUP($C318,'PoB OT'!$C$1:$T$898,17,FALSE)</f>
        <v>27</v>
      </c>
      <c r="W318">
        <f>VLOOKUP($C318,'PoB OT'!$C$1:$T$898,18,FALSE)</f>
        <v>6</v>
      </c>
      <c r="X318">
        <f>VLOOKUP($C318,'PoB 2R'!$C$1:$T$898,17,FALSE)</f>
        <v>125</v>
      </c>
      <c r="Y318">
        <f>VLOOKUP($C318,'PoB 2R'!$C$1:$T$898,18,FALSE)</f>
        <v>24</v>
      </c>
    </row>
    <row r="319" spans="1:25" x14ac:dyDescent="0.25">
      <c r="A319" s="1" t="s">
        <v>672</v>
      </c>
      <c r="B319" s="2">
        <v>53033031601</v>
      </c>
      <c r="C319" t="s">
        <v>673</v>
      </c>
      <c r="D319">
        <f t="shared" si="16"/>
        <v>4353</v>
      </c>
      <c r="E319">
        <f>VLOOKUP($C319,'PoB Totals'!$C$3:$T$898,17,FALSE)</f>
        <v>4240</v>
      </c>
      <c r="F319">
        <f>VLOOKUP($C319,'PoB Totals'!$C$3:$T$898,18,FALSE)</f>
        <v>113</v>
      </c>
      <c r="G319">
        <f t="shared" si="17"/>
        <v>4353</v>
      </c>
      <c r="H319">
        <f t="shared" si="18"/>
        <v>4240</v>
      </c>
      <c r="I319">
        <f t="shared" si="19"/>
        <v>113</v>
      </c>
      <c r="J319">
        <f>VLOOKUP($C319,'PoB WN'!$C$1:$T$898,17,FALSE)</f>
        <v>3951</v>
      </c>
      <c r="K319">
        <f>VLOOKUP($C319,'PoB WN'!$C$1:$T$898,18,FALSE)</f>
        <v>39</v>
      </c>
      <c r="L319">
        <f>VLOOKUP($C319,'PoB WH'!$C$1:$T$898,17,FALSE)</f>
        <v>69</v>
      </c>
      <c r="M319">
        <f>VLOOKUP($C319,'PoB WH'!$C$1:$T$898,18,FALSE)</f>
        <v>34</v>
      </c>
      <c r="N319">
        <f>VLOOKUP($C319,'PoB AA'!$C$1:$T$898,17,FALSE)</f>
        <v>68</v>
      </c>
      <c r="O319">
        <f>VLOOKUP($C319,'PoB AA'!$C$1:$T$898,18,FALSE)</f>
        <v>0</v>
      </c>
      <c r="P319">
        <f>VLOOKUP($C319,'PoB AI'!$C$1:$T$898,17,FALSE)</f>
        <v>7</v>
      </c>
      <c r="Q319">
        <f>VLOOKUP($C319,'PoB AI'!$C$1:$T$898,18,FALSE)</f>
        <v>0</v>
      </c>
      <c r="R319">
        <f>VLOOKUP($C319,'PoB AS'!$C$1:$T$898,17,FALSE)</f>
        <v>19</v>
      </c>
      <c r="S319">
        <f>VLOOKUP($C319,'PoB AS'!$C$1:$T$898,18,FALSE)</f>
        <v>6</v>
      </c>
      <c r="T319">
        <f>VLOOKUP($C319,'PoB PI'!$C$1:$T$898,17,FALSE)</f>
        <v>0</v>
      </c>
      <c r="U319">
        <f>VLOOKUP($C319,'PoB PI'!$C$1:$T$898,18,FALSE)</f>
        <v>0</v>
      </c>
      <c r="V319">
        <f>VLOOKUP($C319,'PoB OT'!$C$1:$T$898,17,FALSE)</f>
        <v>28</v>
      </c>
      <c r="W319">
        <f>VLOOKUP($C319,'PoB OT'!$C$1:$T$898,18,FALSE)</f>
        <v>14</v>
      </c>
      <c r="X319">
        <f>VLOOKUP($C319,'PoB 2R'!$C$1:$T$898,17,FALSE)</f>
        <v>98</v>
      </c>
      <c r="Y319">
        <f>VLOOKUP($C319,'PoB 2R'!$C$1:$T$898,18,FALSE)</f>
        <v>20</v>
      </c>
    </row>
    <row r="320" spans="1:25" x14ac:dyDescent="0.25">
      <c r="A320" s="1" t="s">
        <v>674</v>
      </c>
      <c r="B320" s="2">
        <v>53033031602</v>
      </c>
      <c r="C320" t="s">
        <v>675</v>
      </c>
      <c r="D320">
        <f t="shared" si="16"/>
        <v>5553</v>
      </c>
      <c r="E320">
        <f>VLOOKUP($C320,'PoB Totals'!$C$3:$T$898,17,FALSE)</f>
        <v>5281</v>
      </c>
      <c r="F320">
        <f>VLOOKUP($C320,'PoB Totals'!$C$3:$T$898,18,FALSE)</f>
        <v>272</v>
      </c>
      <c r="G320">
        <f t="shared" si="17"/>
        <v>5553</v>
      </c>
      <c r="H320">
        <f t="shared" si="18"/>
        <v>5281</v>
      </c>
      <c r="I320">
        <f t="shared" si="19"/>
        <v>272</v>
      </c>
      <c r="J320">
        <f>VLOOKUP($C320,'PoB WN'!$C$1:$T$898,17,FALSE)</f>
        <v>4837</v>
      </c>
      <c r="K320">
        <f>VLOOKUP($C320,'PoB WN'!$C$1:$T$898,18,FALSE)</f>
        <v>195</v>
      </c>
      <c r="L320">
        <f>VLOOKUP($C320,'PoB WH'!$C$1:$T$898,17,FALSE)</f>
        <v>89</v>
      </c>
      <c r="M320">
        <f>VLOOKUP($C320,'PoB WH'!$C$1:$T$898,18,FALSE)</f>
        <v>5</v>
      </c>
      <c r="N320">
        <f>VLOOKUP($C320,'PoB AA'!$C$1:$T$898,17,FALSE)</f>
        <v>0</v>
      </c>
      <c r="O320">
        <f>VLOOKUP($C320,'PoB AA'!$C$1:$T$898,18,FALSE)</f>
        <v>0</v>
      </c>
      <c r="P320">
        <f>VLOOKUP($C320,'PoB AI'!$C$1:$T$898,17,FALSE)</f>
        <v>49</v>
      </c>
      <c r="Q320">
        <f>VLOOKUP($C320,'PoB AI'!$C$1:$T$898,18,FALSE)</f>
        <v>0</v>
      </c>
      <c r="R320">
        <f>VLOOKUP($C320,'PoB AS'!$C$1:$T$898,17,FALSE)</f>
        <v>32</v>
      </c>
      <c r="S320">
        <f>VLOOKUP($C320,'PoB AS'!$C$1:$T$898,18,FALSE)</f>
        <v>63</v>
      </c>
      <c r="T320">
        <f>VLOOKUP($C320,'PoB PI'!$C$1:$T$898,17,FALSE)</f>
        <v>0</v>
      </c>
      <c r="U320">
        <f>VLOOKUP($C320,'PoB PI'!$C$1:$T$898,18,FALSE)</f>
        <v>6</v>
      </c>
      <c r="V320">
        <f>VLOOKUP($C320,'PoB OT'!$C$1:$T$898,17,FALSE)</f>
        <v>47</v>
      </c>
      <c r="W320">
        <f>VLOOKUP($C320,'PoB OT'!$C$1:$T$898,18,FALSE)</f>
        <v>0</v>
      </c>
      <c r="X320">
        <f>VLOOKUP($C320,'PoB 2R'!$C$1:$T$898,17,FALSE)</f>
        <v>227</v>
      </c>
      <c r="Y320">
        <f>VLOOKUP($C320,'PoB 2R'!$C$1:$T$898,18,FALSE)</f>
        <v>3</v>
      </c>
    </row>
    <row r="321" spans="1:25" x14ac:dyDescent="0.25">
      <c r="A321" s="1" t="s">
        <v>676</v>
      </c>
      <c r="B321" s="2">
        <v>53033031603</v>
      </c>
      <c r="C321" t="s">
        <v>677</v>
      </c>
      <c r="D321">
        <f t="shared" si="16"/>
        <v>3352</v>
      </c>
      <c r="E321">
        <f>VLOOKUP($C321,'PoB Totals'!$C$3:$T$898,17,FALSE)</f>
        <v>3167</v>
      </c>
      <c r="F321">
        <f>VLOOKUP($C321,'PoB Totals'!$C$3:$T$898,18,FALSE)</f>
        <v>185</v>
      </c>
      <c r="G321">
        <f t="shared" si="17"/>
        <v>3352</v>
      </c>
      <c r="H321">
        <f t="shared" si="18"/>
        <v>3167</v>
      </c>
      <c r="I321">
        <f t="shared" si="19"/>
        <v>185</v>
      </c>
      <c r="J321">
        <f>VLOOKUP($C321,'PoB WN'!$C$1:$T$898,17,FALSE)</f>
        <v>2820</v>
      </c>
      <c r="K321">
        <f>VLOOKUP($C321,'PoB WN'!$C$1:$T$898,18,FALSE)</f>
        <v>78</v>
      </c>
      <c r="L321">
        <f>VLOOKUP($C321,'PoB WH'!$C$1:$T$898,17,FALSE)</f>
        <v>111</v>
      </c>
      <c r="M321">
        <f>VLOOKUP($C321,'PoB WH'!$C$1:$T$898,18,FALSE)</f>
        <v>67</v>
      </c>
      <c r="N321">
        <f>VLOOKUP($C321,'PoB AA'!$C$1:$T$898,17,FALSE)</f>
        <v>0</v>
      </c>
      <c r="O321">
        <f>VLOOKUP($C321,'PoB AA'!$C$1:$T$898,18,FALSE)</f>
        <v>0</v>
      </c>
      <c r="P321">
        <f>VLOOKUP($C321,'PoB AI'!$C$1:$T$898,17,FALSE)</f>
        <v>117</v>
      </c>
      <c r="Q321">
        <f>VLOOKUP($C321,'PoB AI'!$C$1:$T$898,18,FALSE)</f>
        <v>8</v>
      </c>
      <c r="R321">
        <f>VLOOKUP($C321,'PoB AS'!$C$1:$T$898,17,FALSE)</f>
        <v>27</v>
      </c>
      <c r="S321">
        <f>VLOOKUP($C321,'PoB AS'!$C$1:$T$898,18,FALSE)</f>
        <v>32</v>
      </c>
      <c r="T321">
        <f>VLOOKUP($C321,'PoB PI'!$C$1:$T$898,17,FALSE)</f>
        <v>0</v>
      </c>
      <c r="U321">
        <f>VLOOKUP($C321,'PoB PI'!$C$1:$T$898,18,FALSE)</f>
        <v>0</v>
      </c>
      <c r="V321">
        <f>VLOOKUP($C321,'PoB OT'!$C$1:$T$898,17,FALSE)</f>
        <v>48</v>
      </c>
      <c r="W321">
        <f>VLOOKUP($C321,'PoB OT'!$C$1:$T$898,18,FALSE)</f>
        <v>0</v>
      </c>
      <c r="X321">
        <f>VLOOKUP($C321,'PoB 2R'!$C$1:$T$898,17,FALSE)</f>
        <v>44</v>
      </c>
      <c r="Y321">
        <f>VLOOKUP($C321,'PoB 2R'!$C$1:$T$898,18,FALSE)</f>
        <v>0</v>
      </c>
    </row>
    <row r="322" spans="1:25" x14ac:dyDescent="0.25">
      <c r="A322" s="1" t="s">
        <v>678</v>
      </c>
      <c r="B322" s="2">
        <v>53033031702</v>
      </c>
      <c r="C322" t="s">
        <v>679</v>
      </c>
      <c r="D322">
        <f t="shared" ref="D322:D374" si="20">SUM(E322,F322)</f>
        <v>6307</v>
      </c>
      <c r="E322">
        <f>VLOOKUP($C322,'PoB Totals'!$C$3:$T$898,17,FALSE)</f>
        <v>5835</v>
      </c>
      <c r="F322">
        <f>VLOOKUP($C322,'PoB Totals'!$C$3:$T$898,18,FALSE)</f>
        <v>472</v>
      </c>
      <c r="G322">
        <f t="shared" ref="G322:G374" si="21">H322+I322</f>
        <v>6307</v>
      </c>
      <c r="H322">
        <f t="shared" ref="H322:H374" si="22">SUM(J322,L322,N322,P322,R322,T322,V322,X322)</f>
        <v>5835</v>
      </c>
      <c r="I322">
        <f t="shared" ref="I322:I374" si="23">SUM(K322,M322,O322,Q322,S322,U322,W322,Y322)</f>
        <v>472</v>
      </c>
      <c r="J322">
        <f>VLOOKUP($C322,'PoB WN'!$C$1:$T$898,17,FALSE)</f>
        <v>5224</v>
      </c>
      <c r="K322">
        <f>VLOOKUP($C322,'PoB WN'!$C$1:$T$898,18,FALSE)</f>
        <v>336</v>
      </c>
      <c r="L322">
        <f>VLOOKUP($C322,'PoB WH'!$C$1:$T$898,17,FALSE)</f>
        <v>131</v>
      </c>
      <c r="M322">
        <f>VLOOKUP($C322,'PoB WH'!$C$1:$T$898,18,FALSE)</f>
        <v>9</v>
      </c>
      <c r="N322">
        <f>VLOOKUP($C322,'PoB AA'!$C$1:$T$898,17,FALSE)</f>
        <v>66</v>
      </c>
      <c r="O322">
        <f>VLOOKUP($C322,'PoB AA'!$C$1:$T$898,18,FALSE)</f>
        <v>0</v>
      </c>
      <c r="P322">
        <f>VLOOKUP($C322,'PoB AI'!$C$1:$T$898,17,FALSE)</f>
        <v>9</v>
      </c>
      <c r="Q322">
        <f>VLOOKUP($C322,'PoB AI'!$C$1:$T$898,18,FALSE)</f>
        <v>8</v>
      </c>
      <c r="R322">
        <f>VLOOKUP($C322,'PoB AS'!$C$1:$T$898,17,FALSE)</f>
        <v>78</v>
      </c>
      <c r="S322">
        <f>VLOOKUP($C322,'PoB AS'!$C$1:$T$898,18,FALSE)</f>
        <v>73</v>
      </c>
      <c r="T322">
        <f>VLOOKUP($C322,'PoB PI'!$C$1:$T$898,17,FALSE)</f>
        <v>0</v>
      </c>
      <c r="U322">
        <f>VLOOKUP($C322,'PoB PI'!$C$1:$T$898,18,FALSE)</f>
        <v>0</v>
      </c>
      <c r="V322">
        <f>VLOOKUP($C322,'PoB OT'!$C$1:$T$898,17,FALSE)</f>
        <v>77</v>
      </c>
      <c r="W322">
        <f>VLOOKUP($C322,'PoB OT'!$C$1:$T$898,18,FALSE)</f>
        <v>28</v>
      </c>
      <c r="X322">
        <f>VLOOKUP($C322,'PoB 2R'!$C$1:$T$898,17,FALSE)</f>
        <v>250</v>
      </c>
      <c r="Y322">
        <f>VLOOKUP($C322,'PoB 2R'!$C$1:$T$898,18,FALSE)</f>
        <v>18</v>
      </c>
    </row>
    <row r="323" spans="1:25" x14ac:dyDescent="0.25">
      <c r="A323" s="1" t="s">
        <v>680</v>
      </c>
      <c r="B323" s="2">
        <v>53033031703</v>
      </c>
      <c r="C323" t="s">
        <v>681</v>
      </c>
      <c r="D323">
        <f t="shared" si="20"/>
        <v>6678</v>
      </c>
      <c r="E323">
        <f>VLOOKUP($C323,'PoB Totals'!$C$3:$T$898,17,FALSE)</f>
        <v>6134</v>
      </c>
      <c r="F323">
        <f>VLOOKUP($C323,'PoB Totals'!$C$3:$T$898,18,FALSE)</f>
        <v>544</v>
      </c>
      <c r="G323">
        <f t="shared" si="21"/>
        <v>6678</v>
      </c>
      <c r="H323">
        <f t="shared" si="22"/>
        <v>6134</v>
      </c>
      <c r="I323">
        <f t="shared" si="23"/>
        <v>544</v>
      </c>
      <c r="J323">
        <f>VLOOKUP($C323,'PoB WN'!$C$1:$T$898,17,FALSE)</f>
        <v>5352</v>
      </c>
      <c r="K323">
        <f>VLOOKUP($C323,'PoB WN'!$C$1:$T$898,18,FALSE)</f>
        <v>241</v>
      </c>
      <c r="L323">
        <f>VLOOKUP($C323,'PoB WH'!$C$1:$T$898,17,FALSE)</f>
        <v>98</v>
      </c>
      <c r="M323">
        <f>VLOOKUP($C323,'PoB WH'!$C$1:$T$898,18,FALSE)</f>
        <v>0</v>
      </c>
      <c r="N323">
        <f>VLOOKUP($C323,'PoB AA'!$C$1:$T$898,17,FALSE)</f>
        <v>135</v>
      </c>
      <c r="O323">
        <f>VLOOKUP($C323,'PoB AA'!$C$1:$T$898,18,FALSE)</f>
        <v>29</v>
      </c>
      <c r="P323">
        <f>VLOOKUP($C323,'PoB AI'!$C$1:$T$898,17,FALSE)</f>
        <v>0</v>
      </c>
      <c r="Q323">
        <f>VLOOKUP($C323,'PoB AI'!$C$1:$T$898,18,FALSE)</f>
        <v>0</v>
      </c>
      <c r="R323">
        <f>VLOOKUP($C323,'PoB AS'!$C$1:$T$898,17,FALSE)</f>
        <v>206</v>
      </c>
      <c r="S323">
        <f>VLOOKUP($C323,'PoB AS'!$C$1:$T$898,18,FALSE)</f>
        <v>196</v>
      </c>
      <c r="T323">
        <f>VLOOKUP($C323,'PoB PI'!$C$1:$T$898,17,FALSE)</f>
        <v>20</v>
      </c>
      <c r="U323">
        <f>VLOOKUP($C323,'PoB PI'!$C$1:$T$898,18,FALSE)</f>
        <v>0</v>
      </c>
      <c r="V323">
        <f>VLOOKUP($C323,'PoB OT'!$C$1:$T$898,17,FALSE)</f>
        <v>68</v>
      </c>
      <c r="W323">
        <f>VLOOKUP($C323,'PoB OT'!$C$1:$T$898,18,FALSE)</f>
        <v>39</v>
      </c>
      <c r="X323">
        <f>VLOOKUP($C323,'PoB 2R'!$C$1:$T$898,17,FALSE)</f>
        <v>255</v>
      </c>
      <c r="Y323">
        <f>VLOOKUP($C323,'PoB 2R'!$C$1:$T$898,18,FALSE)</f>
        <v>39</v>
      </c>
    </row>
    <row r="324" spans="1:25" x14ac:dyDescent="0.25">
      <c r="A324" s="1" t="s">
        <v>682</v>
      </c>
      <c r="B324" s="2">
        <v>53033031704</v>
      </c>
      <c r="C324" t="s">
        <v>683</v>
      </c>
      <c r="D324">
        <f t="shared" si="20"/>
        <v>3903</v>
      </c>
      <c r="E324">
        <f>VLOOKUP($C324,'PoB Totals'!$C$3:$T$898,17,FALSE)</f>
        <v>3480</v>
      </c>
      <c r="F324">
        <f>VLOOKUP($C324,'PoB Totals'!$C$3:$T$898,18,FALSE)</f>
        <v>423</v>
      </c>
      <c r="G324">
        <f t="shared" si="21"/>
        <v>3903</v>
      </c>
      <c r="H324">
        <f t="shared" si="22"/>
        <v>3480</v>
      </c>
      <c r="I324">
        <f t="shared" si="23"/>
        <v>423</v>
      </c>
      <c r="J324">
        <f>VLOOKUP($C324,'PoB WN'!$C$1:$T$898,17,FALSE)</f>
        <v>2956</v>
      </c>
      <c r="K324">
        <f>VLOOKUP($C324,'PoB WN'!$C$1:$T$898,18,FALSE)</f>
        <v>212</v>
      </c>
      <c r="L324">
        <f>VLOOKUP($C324,'PoB WH'!$C$1:$T$898,17,FALSE)</f>
        <v>9</v>
      </c>
      <c r="M324">
        <f>VLOOKUP($C324,'PoB WH'!$C$1:$T$898,18,FALSE)</f>
        <v>0</v>
      </c>
      <c r="N324">
        <f>VLOOKUP($C324,'PoB AA'!$C$1:$T$898,17,FALSE)</f>
        <v>172</v>
      </c>
      <c r="O324">
        <f>VLOOKUP($C324,'PoB AA'!$C$1:$T$898,18,FALSE)</f>
        <v>0</v>
      </c>
      <c r="P324">
        <f>VLOOKUP($C324,'PoB AI'!$C$1:$T$898,17,FALSE)</f>
        <v>0</v>
      </c>
      <c r="Q324">
        <f>VLOOKUP($C324,'PoB AI'!$C$1:$T$898,18,FALSE)</f>
        <v>0</v>
      </c>
      <c r="R324">
        <f>VLOOKUP($C324,'PoB AS'!$C$1:$T$898,17,FALSE)</f>
        <v>125</v>
      </c>
      <c r="S324">
        <f>VLOOKUP($C324,'PoB AS'!$C$1:$T$898,18,FALSE)</f>
        <v>211</v>
      </c>
      <c r="T324">
        <f>VLOOKUP($C324,'PoB PI'!$C$1:$T$898,17,FALSE)</f>
        <v>12</v>
      </c>
      <c r="U324">
        <f>VLOOKUP($C324,'PoB PI'!$C$1:$T$898,18,FALSE)</f>
        <v>0</v>
      </c>
      <c r="V324">
        <f>VLOOKUP($C324,'PoB OT'!$C$1:$T$898,17,FALSE)</f>
        <v>57</v>
      </c>
      <c r="W324">
        <f>VLOOKUP($C324,'PoB OT'!$C$1:$T$898,18,FALSE)</f>
        <v>0</v>
      </c>
      <c r="X324">
        <f>VLOOKUP($C324,'PoB 2R'!$C$1:$T$898,17,FALSE)</f>
        <v>149</v>
      </c>
      <c r="Y324">
        <f>VLOOKUP($C324,'PoB 2R'!$C$1:$T$898,18,FALSE)</f>
        <v>0</v>
      </c>
    </row>
    <row r="325" spans="1:25" x14ac:dyDescent="0.25">
      <c r="A325" s="1" t="s">
        <v>684</v>
      </c>
      <c r="B325" s="2">
        <v>53033031800</v>
      </c>
      <c r="C325" t="s">
        <v>685</v>
      </c>
      <c r="D325">
        <f t="shared" si="20"/>
        <v>3943</v>
      </c>
      <c r="E325">
        <f>VLOOKUP($C325,'PoB Totals'!$C$3:$T$898,17,FALSE)</f>
        <v>3623</v>
      </c>
      <c r="F325">
        <f>VLOOKUP($C325,'PoB Totals'!$C$3:$T$898,18,FALSE)</f>
        <v>320</v>
      </c>
      <c r="G325">
        <f t="shared" si="21"/>
        <v>3943</v>
      </c>
      <c r="H325">
        <f t="shared" si="22"/>
        <v>3623</v>
      </c>
      <c r="I325">
        <f t="shared" si="23"/>
        <v>320</v>
      </c>
      <c r="J325">
        <f>VLOOKUP($C325,'PoB WN'!$C$1:$T$898,17,FALSE)</f>
        <v>3306</v>
      </c>
      <c r="K325">
        <f>VLOOKUP($C325,'PoB WN'!$C$1:$T$898,18,FALSE)</f>
        <v>227</v>
      </c>
      <c r="L325">
        <f>VLOOKUP($C325,'PoB WH'!$C$1:$T$898,17,FALSE)</f>
        <v>52</v>
      </c>
      <c r="M325">
        <f>VLOOKUP($C325,'PoB WH'!$C$1:$T$898,18,FALSE)</f>
        <v>0</v>
      </c>
      <c r="N325">
        <f>VLOOKUP($C325,'PoB AA'!$C$1:$T$898,17,FALSE)</f>
        <v>99</v>
      </c>
      <c r="O325">
        <f>VLOOKUP($C325,'PoB AA'!$C$1:$T$898,18,FALSE)</f>
        <v>13</v>
      </c>
      <c r="P325">
        <f>VLOOKUP($C325,'PoB AI'!$C$1:$T$898,17,FALSE)</f>
        <v>8</v>
      </c>
      <c r="Q325">
        <f>VLOOKUP($C325,'PoB AI'!$C$1:$T$898,18,FALSE)</f>
        <v>0</v>
      </c>
      <c r="R325">
        <f>VLOOKUP($C325,'PoB AS'!$C$1:$T$898,17,FALSE)</f>
        <v>55</v>
      </c>
      <c r="S325">
        <f>VLOOKUP($C325,'PoB AS'!$C$1:$T$898,18,FALSE)</f>
        <v>55</v>
      </c>
      <c r="T325">
        <f>VLOOKUP($C325,'PoB PI'!$C$1:$T$898,17,FALSE)</f>
        <v>11</v>
      </c>
      <c r="U325">
        <f>VLOOKUP($C325,'PoB PI'!$C$1:$T$898,18,FALSE)</f>
        <v>11</v>
      </c>
      <c r="V325">
        <f>VLOOKUP($C325,'PoB OT'!$C$1:$T$898,17,FALSE)</f>
        <v>0</v>
      </c>
      <c r="W325">
        <f>VLOOKUP($C325,'PoB OT'!$C$1:$T$898,18,FALSE)</f>
        <v>7</v>
      </c>
      <c r="X325">
        <f>VLOOKUP($C325,'PoB 2R'!$C$1:$T$898,17,FALSE)</f>
        <v>92</v>
      </c>
      <c r="Y325">
        <f>VLOOKUP($C325,'PoB 2R'!$C$1:$T$898,18,FALSE)</f>
        <v>7</v>
      </c>
    </row>
    <row r="326" spans="1:25" x14ac:dyDescent="0.25">
      <c r="A326" s="1" t="s">
        <v>686</v>
      </c>
      <c r="B326" s="2">
        <v>53033031903</v>
      </c>
      <c r="C326" t="s">
        <v>687</v>
      </c>
      <c r="D326">
        <f t="shared" si="20"/>
        <v>6003</v>
      </c>
      <c r="E326">
        <f>VLOOKUP($C326,'PoB Totals'!$C$3:$T$898,17,FALSE)</f>
        <v>5652</v>
      </c>
      <c r="F326">
        <f>VLOOKUP($C326,'PoB Totals'!$C$3:$T$898,18,FALSE)</f>
        <v>351</v>
      </c>
      <c r="G326">
        <f t="shared" si="21"/>
        <v>6003</v>
      </c>
      <c r="H326">
        <f t="shared" si="22"/>
        <v>5652</v>
      </c>
      <c r="I326">
        <f t="shared" si="23"/>
        <v>351</v>
      </c>
      <c r="J326">
        <f>VLOOKUP($C326,'PoB WN'!$C$1:$T$898,17,FALSE)</f>
        <v>5083</v>
      </c>
      <c r="K326">
        <f>VLOOKUP($C326,'PoB WN'!$C$1:$T$898,18,FALSE)</f>
        <v>216</v>
      </c>
      <c r="L326">
        <f>VLOOKUP($C326,'PoB WH'!$C$1:$T$898,17,FALSE)</f>
        <v>55</v>
      </c>
      <c r="M326">
        <f>VLOOKUP($C326,'PoB WH'!$C$1:$T$898,18,FALSE)</f>
        <v>90</v>
      </c>
      <c r="N326">
        <f>VLOOKUP($C326,'PoB AA'!$C$1:$T$898,17,FALSE)</f>
        <v>186</v>
      </c>
      <c r="O326">
        <f>VLOOKUP($C326,'PoB AA'!$C$1:$T$898,18,FALSE)</f>
        <v>13</v>
      </c>
      <c r="P326">
        <f>VLOOKUP($C326,'PoB AI'!$C$1:$T$898,17,FALSE)</f>
        <v>162</v>
      </c>
      <c r="Q326">
        <f>VLOOKUP($C326,'PoB AI'!$C$1:$T$898,18,FALSE)</f>
        <v>0</v>
      </c>
      <c r="R326">
        <f>VLOOKUP($C326,'PoB AS'!$C$1:$T$898,17,FALSE)</f>
        <v>6</v>
      </c>
      <c r="S326">
        <f>VLOOKUP($C326,'PoB AS'!$C$1:$T$898,18,FALSE)</f>
        <v>16</v>
      </c>
      <c r="T326">
        <f>VLOOKUP($C326,'PoB PI'!$C$1:$T$898,17,FALSE)</f>
        <v>0</v>
      </c>
      <c r="U326">
        <f>VLOOKUP($C326,'PoB PI'!$C$1:$T$898,18,FALSE)</f>
        <v>0</v>
      </c>
      <c r="V326">
        <f>VLOOKUP($C326,'PoB OT'!$C$1:$T$898,17,FALSE)</f>
        <v>65</v>
      </c>
      <c r="W326">
        <f>VLOOKUP($C326,'PoB OT'!$C$1:$T$898,18,FALSE)</f>
        <v>11</v>
      </c>
      <c r="X326">
        <f>VLOOKUP($C326,'PoB 2R'!$C$1:$T$898,17,FALSE)</f>
        <v>95</v>
      </c>
      <c r="Y326">
        <f>VLOOKUP($C326,'PoB 2R'!$C$1:$T$898,18,FALSE)</f>
        <v>5</v>
      </c>
    </row>
    <row r="327" spans="1:25" x14ac:dyDescent="0.25">
      <c r="A327" s="1" t="s">
        <v>688</v>
      </c>
      <c r="B327" s="2">
        <v>53033031904</v>
      </c>
      <c r="C327" t="s">
        <v>689</v>
      </c>
      <c r="D327">
        <f t="shared" si="20"/>
        <v>3524</v>
      </c>
      <c r="E327">
        <f>VLOOKUP($C327,'PoB Totals'!$C$3:$T$898,17,FALSE)</f>
        <v>3367</v>
      </c>
      <c r="F327">
        <f>VLOOKUP($C327,'PoB Totals'!$C$3:$T$898,18,FALSE)</f>
        <v>157</v>
      </c>
      <c r="G327">
        <f t="shared" si="21"/>
        <v>3524</v>
      </c>
      <c r="H327">
        <f t="shared" si="22"/>
        <v>3367</v>
      </c>
      <c r="I327">
        <f t="shared" si="23"/>
        <v>157</v>
      </c>
      <c r="J327">
        <f>VLOOKUP($C327,'PoB WN'!$C$1:$T$898,17,FALSE)</f>
        <v>3132</v>
      </c>
      <c r="K327">
        <f>VLOOKUP($C327,'PoB WN'!$C$1:$T$898,18,FALSE)</f>
        <v>95</v>
      </c>
      <c r="L327">
        <f>VLOOKUP($C327,'PoB WH'!$C$1:$T$898,17,FALSE)</f>
        <v>73</v>
      </c>
      <c r="M327">
        <f>VLOOKUP($C327,'PoB WH'!$C$1:$T$898,18,FALSE)</f>
        <v>0</v>
      </c>
      <c r="N327">
        <f>VLOOKUP($C327,'PoB AA'!$C$1:$T$898,17,FALSE)</f>
        <v>59</v>
      </c>
      <c r="O327">
        <f>VLOOKUP($C327,'PoB AA'!$C$1:$T$898,18,FALSE)</f>
        <v>30</v>
      </c>
      <c r="P327">
        <f>VLOOKUP($C327,'PoB AI'!$C$1:$T$898,17,FALSE)</f>
        <v>6</v>
      </c>
      <c r="Q327">
        <f>VLOOKUP($C327,'PoB AI'!$C$1:$T$898,18,FALSE)</f>
        <v>0</v>
      </c>
      <c r="R327">
        <f>VLOOKUP($C327,'PoB AS'!$C$1:$T$898,17,FALSE)</f>
        <v>32</v>
      </c>
      <c r="S327">
        <f>VLOOKUP($C327,'PoB AS'!$C$1:$T$898,18,FALSE)</f>
        <v>25</v>
      </c>
      <c r="T327">
        <f>VLOOKUP($C327,'PoB PI'!$C$1:$T$898,17,FALSE)</f>
        <v>7</v>
      </c>
      <c r="U327">
        <f>VLOOKUP($C327,'PoB PI'!$C$1:$T$898,18,FALSE)</f>
        <v>0</v>
      </c>
      <c r="V327">
        <f>VLOOKUP($C327,'PoB OT'!$C$1:$T$898,17,FALSE)</f>
        <v>19</v>
      </c>
      <c r="W327">
        <f>VLOOKUP($C327,'PoB OT'!$C$1:$T$898,18,FALSE)</f>
        <v>7</v>
      </c>
      <c r="X327">
        <f>VLOOKUP($C327,'PoB 2R'!$C$1:$T$898,17,FALSE)</f>
        <v>39</v>
      </c>
      <c r="Y327">
        <f>VLOOKUP($C327,'PoB 2R'!$C$1:$T$898,18,FALSE)</f>
        <v>0</v>
      </c>
    </row>
    <row r="328" spans="1:25" x14ac:dyDescent="0.25">
      <c r="A328" s="1" t="s">
        <v>690</v>
      </c>
      <c r="B328" s="2">
        <v>53033031906</v>
      </c>
      <c r="C328" t="s">
        <v>691</v>
      </c>
      <c r="D328">
        <f t="shared" si="20"/>
        <v>2670</v>
      </c>
      <c r="E328">
        <f>VLOOKUP($C328,'PoB Totals'!$C$3:$T$898,17,FALSE)</f>
        <v>2522</v>
      </c>
      <c r="F328">
        <f>VLOOKUP($C328,'PoB Totals'!$C$3:$T$898,18,FALSE)</f>
        <v>148</v>
      </c>
      <c r="G328">
        <f t="shared" si="21"/>
        <v>2670</v>
      </c>
      <c r="H328">
        <f t="shared" si="22"/>
        <v>2522</v>
      </c>
      <c r="I328">
        <f t="shared" si="23"/>
        <v>148</v>
      </c>
      <c r="J328">
        <f>VLOOKUP($C328,'PoB WN'!$C$1:$T$898,17,FALSE)</f>
        <v>2254</v>
      </c>
      <c r="K328">
        <f>VLOOKUP($C328,'PoB WN'!$C$1:$T$898,18,FALSE)</f>
        <v>41</v>
      </c>
      <c r="L328">
        <f>VLOOKUP($C328,'PoB WH'!$C$1:$T$898,17,FALSE)</f>
        <v>41</v>
      </c>
      <c r="M328">
        <f>VLOOKUP($C328,'PoB WH'!$C$1:$T$898,18,FALSE)</f>
        <v>8</v>
      </c>
      <c r="N328">
        <f>VLOOKUP($C328,'PoB AA'!$C$1:$T$898,17,FALSE)</f>
        <v>23</v>
      </c>
      <c r="O328">
        <f>VLOOKUP($C328,'PoB AA'!$C$1:$T$898,18,FALSE)</f>
        <v>0</v>
      </c>
      <c r="P328">
        <f>VLOOKUP($C328,'PoB AI'!$C$1:$T$898,17,FALSE)</f>
        <v>32</v>
      </c>
      <c r="Q328">
        <f>VLOOKUP($C328,'PoB AI'!$C$1:$T$898,18,FALSE)</f>
        <v>0</v>
      </c>
      <c r="R328">
        <f>VLOOKUP($C328,'PoB AS'!$C$1:$T$898,17,FALSE)</f>
        <v>65</v>
      </c>
      <c r="S328">
        <f>VLOOKUP($C328,'PoB AS'!$C$1:$T$898,18,FALSE)</f>
        <v>97</v>
      </c>
      <c r="T328">
        <f>VLOOKUP($C328,'PoB PI'!$C$1:$T$898,17,FALSE)</f>
        <v>0</v>
      </c>
      <c r="U328">
        <f>VLOOKUP($C328,'PoB PI'!$C$1:$T$898,18,FALSE)</f>
        <v>0</v>
      </c>
      <c r="V328">
        <f>VLOOKUP($C328,'PoB OT'!$C$1:$T$898,17,FALSE)</f>
        <v>0</v>
      </c>
      <c r="W328">
        <f>VLOOKUP($C328,'PoB OT'!$C$1:$T$898,18,FALSE)</f>
        <v>2</v>
      </c>
      <c r="X328">
        <f>VLOOKUP($C328,'PoB 2R'!$C$1:$T$898,17,FALSE)</f>
        <v>107</v>
      </c>
      <c r="Y328">
        <f>VLOOKUP($C328,'PoB 2R'!$C$1:$T$898,18,FALSE)</f>
        <v>0</v>
      </c>
    </row>
    <row r="329" spans="1:25" x14ac:dyDescent="0.25">
      <c r="A329" s="1" t="s">
        <v>692</v>
      </c>
      <c r="B329" s="2">
        <v>53033031907</v>
      </c>
      <c r="C329" t="s">
        <v>693</v>
      </c>
      <c r="D329">
        <f t="shared" si="20"/>
        <v>5686</v>
      </c>
      <c r="E329">
        <f>VLOOKUP($C329,'PoB Totals'!$C$3:$T$898,17,FALSE)</f>
        <v>4769</v>
      </c>
      <c r="F329">
        <f>VLOOKUP($C329,'PoB Totals'!$C$3:$T$898,18,FALSE)</f>
        <v>917</v>
      </c>
      <c r="G329">
        <f t="shared" si="21"/>
        <v>5686</v>
      </c>
      <c r="H329">
        <f t="shared" si="22"/>
        <v>4769</v>
      </c>
      <c r="I329">
        <f t="shared" si="23"/>
        <v>917</v>
      </c>
      <c r="J329">
        <f>VLOOKUP($C329,'PoB WN'!$C$1:$T$898,17,FALSE)</f>
        <v>3829</v>
      </c>
      <c r="K329">
        <f>VLOOKUP($C329,'PoB WN'!$C$1:$T$898,18,FALSE)</f>
        <v>240</v>
      </c>
      <c r="L329">
        <f>VLOOKUP($C329,'PoB WH'!$C$1:$T$898,17,FALSE)</f>
        <v>73</v>
      </c>
      <c r="M329">
        <f>VLOOKUP($C329,'PoB WH'!$C$1:$T$898,18,FALSE)</f>
        <v>17</v>
      </c>
      <c r="N329">
        <f>VLOOKUP($C329,'PoB AA'!$C$1:$T$898,17,FALSE)</f>
        <v>204</v>
      </c>
      <c r="O329">
        <f>VLOOKUP($C329,'PoB AA'!$C$1:$T$898,18,FALSE)</f>
        <v>39</v>
      </c>
      <c r="P329">
        <f>VLOOKUP($C329,'PoB AI'!$C$1:$T$898,17,FALSE)</f>
        <v>21</v>
      </c>
      <c r="Q329">
        <f>VLOOKUP($C329,'PoB AI'!$C$1:$T$898,18,FALSE)</f>
        <v>11</v>
      </c>
      <c r="R329">
        <f>VLOOKUP($C329,'PoB AS'!$C$1:$T$898,17,FALSE)</f>
        <v>422</v>
      </c>
      <c r="S329">
        <f>VLOOKUP($C329,'PoB AS'!$C$1:$T$898,18,FALSE)</f>
        <v>521</v>
      </c>
      <c r="T329">
        <f>VLOOKUP($C329,'PoB PI'!$C$1:$T$898,17,FALSE)</f>
        <v>17</v>
      </c>
      <c r="U329">
        <f>VLOOKUP($C329,'PoB PI'!$C$1:$T$898,18,FALSE)</f>
        <v>8</v>
      </c>
      <c r="V329">
        <f>VLOOKUP($C329,'PoB OT'!$C$1:$T$898,17,FALSE)</f>
        <v>28</v>
      </c>
      <c r="W329">
        <f>VLOOKUP($C329,'PoB OT'!$C$1:$T$898,18,FALSE)</f>
        <v>65</v>
      </c>
      <c r="X329">
        <f>VLOOKUP($C329,'PoB 2R'!$C$1:$T$898,17,FALSE)</f>
        <v>175</v>
      </c>
      <c r="Y329">
        <f>VLOOKUP($C329,'PoB 2R'!$C$1:$T$898,18,FALSE)</f>
        <v>16</v>
      </c>
    </row>
    <row r="330" spans="1:25" x14ac:dyDescent="0.25">
      <c r="A330" s="1" t="s">
        <v>694</v>
      </c>
      <c r="B330" s="2">
        <v>53033031908</v>
      </c>
      <c r="C330" t="s">
        <v>695</v>
      </c>
      <c r="D330">
        <f t="shared" si="20"/>
        <v>4419</v>
      </c>
      <c r="E330">
        <f>VLOOKUP($C330,'PoB Totals'!$C$3:$T$898,17,FALSE)</f>
        <v>3854</v>
      </c>
      <c r="F330">
        <f>VLOOKUP($C330,'PoB Totals'!$C$3:$T$898,18,FALSE)</f>
        <v>565</v>
      </c>
      <c r="G330">
        <f t="shared" si="21"/>
        <v>4419</v>
      </c>
      <c r="H330">
        <f t="shared" si="22"/>
        <v>3854</v>
      </c>
      <c r="I330">
        <f t="shared" si="23"/>
        <v>565</v>
      </c>
      <c r="J330">
        <f>VLOOKUP($C330,'PoB WN'!$C$1:$T$898,17,FALSE)</f>
        <v>3035</v>
      </c>
      <c r="K330">
        <f>VLOOKUP($C330,'PoB WN'!$C$1:$T$898,18,FALSE)</f>
        <v>212</v>
      </c>
      <c r="L330">
        <f>VLOOKUP($C330,'PoB WH'!$C$1:$T$898,17,FALSE)</f>
        <v>91</v>
      </c>
      <c r="M330">
        <f>VLOOKUP($C330,'PoB WH'!$C$1:$T$898,18,FALSE)</f>
        <v>9</v>
      </c>
      <c r="N330">
        <f>VLOOKUP($C330,'PoB AA'!$C$1:$T$898,17,FALSE)</f>
        <v>203</v>
      </c>
      <c r="O330">
        <f>VLOOKUP($C330,'PoB AA'!$C$1:$T$898,18,FALSE)</f>
        <v>40</v>
      </c>
      <c r="P330">
        <f>VLOOKUP($C330,'PoB AI'!$C$1:$T$898,17,FALSE)</f>
        <v>0</v>
      </c>
      <c r="Q330">
        <f>VLOOKUP($C330,'PoB AI'!$C$1:$T$898,18,FALSE)</f>
        <v>0</v>
      </c>
      <c r="R330">
        <f>VLOOKUP($C330,'PoB AS'!$C$1:$T$898,17,FALSE)</f>
        <v>106</v>
      </c>
      <c r="S330">
        <f>VLOOKUP($C330,'PoB AS'!$C$1:$T$898,18,FALSE)</f>
        <v>267</v>
      </c>
      <c r="T330">
        <f>VLOOKUP($C330,'PoB PI'!$C$1:$T$898,17,FALSE)</f>
        <v>0</v>
      </c>
      <c r="U330">
        <f>VLOOKUP($C330,'PoB PI'!$C$1:$T$898,18,FALSE)</f>
        <v>0</v>
      </c>
      <c r="V330">
        <f>VLOOKUP($C330,'PoB OT'!$C$1:$T$898,17,FALSE)</f>
        <v>49</v>
      </c>
      <c r="W330">
        <f>VLOOKUP($C330,'PoB OT'!$C$1:$T$898,18,FALSE)</f>
        <v>31</v>
      </c>
      <c r="X330">
        <f>VLOOKUP($C330,'PoB 2R'!$C$1:$T$898,17,FALSE)</f>
        <v>370</v>
      </c>
      <c r="Y330">
        <f>VLOOKUP($C330,'PoB 2R'!$C$1:$T$898,18,FALSE)</f>
        <v>6</v>
      </c>
    </row>
    <row r="331" spans="1:25" x14ac:dyDescent="0.25">
      <c r="A331" s="1" t="s">
        <v>696</v>
      </c>
      <c r="B331" s="2">
        <v>53033031909</v>
      </c>
      <c r="C331" t="s">
        <v>697</v>
      </c>
      <c r="D331">
        <f t="shared" si="20"/>
        <v>2764</v>
      </c>
      <c r="E331">
        <f>VLOOKUP($C331,'PoB Totals'!$C$3:$T$898,17,FALSE)</f>
        <v>2404</v>
      </c>
      <c r="F331">
        <f>VLOOKUP($C331,'PoB Totals'!$C$3:$T$898,18,FALSE)</f>
        <v>360</v>
      </c>
      <c r="G331">
        <f t="shared" si="21"/>
        <v>2764</v>
      </c>
      <c r="H331">
        <f t="shared" si="22"/>
        <v>2404</v>
      </c>
      <c r="I331">
        <f t="shared" si="23"/>
        <v>360</v>
      </c>
      <c r="J331">
        <f>VLOOKUP($C331,'PoB WN'!$C$1:$T$898,17,FALSE)</f>
        <v>2043</v>
      </c>
      <c r="K331">
        <f>VLOOKUP($C331,'PoB WN'!$C$1:$T$898,18,FALSE)</f>
        <v>113</v>
      </c>
      <c r="L331">
        <f>VLOOKUP($C331,'PoB WH'!$C$1:$T$898,17,FALSE)</f>
        <v>20</v>
      </c>
      <c r="M331">
        <f>VLOOKUP($C331,'PoB WH'!$C$1:$T$898,18,FALSE)</f>
        <v>0</v>
      </c>
      <c r="N331">
        <f>VLOOKUP($C331,'PoB AA'!$C$1:$T$898,17,FALSE)</f>
        <v>82</v>
      </c>
      <c r="O331">
        <f>VLOOKUP($C331,'PoB AA'!$C$1:$T$898,18,FALSE)</f>
        <v>0</v>
      </c>
      <c r="P331">
        <f>VLOOKUP($C331,'PoB AI'!$C$1:$T$898,17,FALSE)</f>
        <v>0</v>
      </c>
      <c r="Q331">
        <f>VLOOKUP($C331,'PoB AI'!$C$1:$T$898,18,FALSE)</f>
        <v>0</v>
      </c>
      <c r="R331">
        <f>VLOOKUP($C331,'PoB AS'!$C$1:$T$898,17,FALSE)</f>
        <v>125</v>
      </c>
      <c r="S331">
        <f>VLOOKUP($C331,'PoB AS'!$C$1:$T$898,18,FALSE)</f>
        <v>209</v>
      </c>
      <c r="T331">
        <f>VLOOKUP($C331,'PoB PI'!$C$1:$T$898,17,FALSE)</f>
        <v>7</v>
      </c>
      <c r="U331">
        <f>VLOOKUP($C331,'PoB PI'!$C$1:$T$898,18,FALSE)</f>
        <v>0</v>
      </c>
      <c r="V331">
        <f>VLOOKUP($C331,'PoB OT'!$C$1:$T$898,17,FALSE)</f>
        <v>0</v>
      </c>
      <c r="W331">
        <f>VLOOKUP($C331,'PoB OT'!$C$1:$T$898,18,FALSE)</f>
        <v>8</v>
      </c>
      <c r="X331">
        <f>VLOOKUP($C331,'PoB 2R'!$C$1:$T$898,17,FALSE)</f>
        <v>127</v>
      </c>
      <c r="Y331">
        <f>VLOOKUP($C331,'PoB 2R'!$C$1:$T$898,18,FALSE)</f>
        <v>30</v>
      </c>
    </row>
    <row r="332" spans="1:25" x14ac:dyDescent="0.25">
      <c r="A332" s="1" t="s">
        <v>698</v>
      </c>
      <c r="B332" s="2">
        <v>53033032002</v>
      </c>
      <c r="C332" t="s">
        <v>699</v>
      </c>
      <c r="D332">
        <f t="shared" si="20"/>
        <v>3038</v>
      </c>
      <c r="E332">
        <f>VLOOKUP($C332,'PoB Totals'!$C$3:$T$898,17,FALSE)</f>
        <v>2854</v>
      </c>
      <c r="F332">
        <f>VLOOKUP($C332,'PoB Totals'!$C$3:$T$898,18,FALSE)</f>
        <v>184</v>
      </c>
      <c r="G332">
        <f t="shared" si="21"/>
        <v>3038</v>
      </c>
      <c r="H332">
        <f t="shared" si="22"/>
        <v>2854</v>
      </c>
      <c r="I332">
        <f t="shared" si="23"/>
        <v>184</v>
      </c>
      <c r="J332">
        <f>VLOOKUP($C332,'PoB WN'!$C$1:$T$898,17,FALSE)</f>
        <v>2674</v>
      </c>
      <c r="K332">
        <f>VLOOKUP($C332,'PoB WN'!$C$1:$T$898,18,FALSE)</f>
        <v>70</v>
      </c>
      <c r="L332">
        <f>VLOOKUP($C332,'PoB WH'!$C$1:$T$898,17,FALSE)</f>
        <v>11</v>
      </c>
      <c r="M332">
        <f>VLOOKUP($C332,'PoB WH'!$C$1:$T$898,18,FALSE)</f>
        <v>0</v>
      </c>
      <c r="N332">
        <f>VLOOKUP($C332,'PoB AA'!$C$1:$T$898,17,FALSE)</f>
        <v>21</v>
      </c>
      <c r="O332">
        <f>VLOOKUP($C332,'PoB AA'!$C$1:$T$898,18,FALSE)</f>
        <v>5</v>
      </c>
      <c r="P332">
        <f>VLOOKUP($C332,'PoB AI'!$C$1:$T$898,17,FALSE)</f>
        <v>24</v>
      </c>
      <c r="Q332">
        <f>VLOOKUP($C332,'PoB AI'!$C$1:$T$898,18,FALSE)</f>
        <v>0</v>
      </c>
      <c r="R332">
        <f>VLOOKUP($C332,'PoB AS'!$C$1:$T$898,17,FALSE)</f>
        <v>15</v>
      </c>
      <c r="S332">
        <f>VLOOKUP($C332,'PoB AS'!$C$1:$T$898,18,FALSE)</f>
        <v>84</v>
      </c>
      <c r="T332">
        <f>VLOOKUP($C332,'PoB PI'!$C$1:$T$898,17,FALSE)</f>
        <v>0</v>
      </c>
      <c r="U332">
        <f>VLOOKUP($C332,'PoB PI'!$C$1:$T$898,18,FALSE)</f>
        <v>0</v>
      </c>
      <c r="V332">
        <f>VLOOKUP($C332,'PoB OT'!$C$1:$T$898,17,FALSE)</f>
        <v>33</v>
      </c>
      <c r="W332">
        <f>VLOOKUP($C332,'PoB OT'!$C$1:$T$898,18,FALSE)</f>
        <v>6</v>
      </c>
      <c r="X332">
        <f>VLOOKUP($C332,'PoB 2R'!$C$1:$T$898,17,FALSE)</f>
        <v>76</v>
      </c>
      <c r="Y332">
        <f>VLOOKUP($C332,'PoB 2R'!$C$1:$T$898,18,FALSE)</f>
        <v>19</v>
      </c>
    </row>
    <row r="333" spans="1:25" x14ac:dyDescent="0.25">
      <c r="A333" s="1" t="s">
        <v>700</v>
      </c>
      <c r="B333" s="2">
        <v>53033032003</v>
      </c>
      <c r="C333" t="s">
        <v>701</v>
      </c>
      <c r="D333">
        <f t="shared" si="20"/>
        <v>4669</v>
      </c>
      <c r="E333">
        <f>VLOOKUP($C333,'PoB Totals'!$C$3:$T$898,17,FALSE)</f>
        <v>4427</v>
      </c>
      <c r="F333">
        <f>VLOOKUP($C333,'PoB Totals'!$C$3:$T$898,18,FALSE)</f>
        <v>242</v>
      </c>
      <c r="G333">
        <f t="shared" si="21"/>
        <v>4669</v>
      </c>
      <c r="H333">
        <f t="shared" si="22"/>
        <v>4427</v>
      </c>
      <c r="I333">
        <f t="shared" si="23"/>
        <v>242</v>
      </c>
      <c r="J333">
        <f>VLOOKUP($C333,'PoB WN'!$C$1:$T$898,17,FALSE)</f>
        <v>4191</v>
      </c>
      <c r="K333">
        <f>VLOOKUP($C333,'PoB WN'!$C$1:$T$898,18,FALSE)</f>
        <v>152</v>
      </c>
      <c r="L333">
        <f>VLOOKUP($C333,'PoB WH'!$C$1:$T$898,17,FALSE)</f>
        <v>65</v>
      </c>
      <c r="M333">
        <f>VLOOKUP($C333,'PoB WH'!$C$1:$T$898,18,FALSE)</f>
        <v>17</v>
      </c>
      <c r="N333">
        <f>VLOOKUP($C333,'PoB AA'!$C$1:$T$898,17,FALSE)</f>
        <v>9</v>
      </c>
      <c r="O333">
        <f>VLOOKUP($C333,'PoB AA'!$C$1:$T$898,18,FALSE)</f>
        <v>0</v>
      </c>
      <c r="P333">
        <f>VLOOKUP($C333,'PoB AI'!$C$1:$T$898,17,FALSE)</f>
        <v>26</v>
      </c>
      <c r="Q333">
        <f>VLOOKUP($C333,'PoB AI'!$C$1:$T$898,18,FALSE)</f>
        <v>3</v>
      </c>
      <c r="R333">
        <f>VLOOKUP($C333,'PoB AS'!$C$1:$T$898,17,FALSE)</f>
        <v>18</v>
      </c>
      <c r="S333">
        <f>VLOOKUP($C333,'PoB AS'!$C$1:$T$898,18,FALSE)</f>
        <v>11</v>
      </c>
      <c r="T333">
        <f>VLOOKUP($C333,'PoB PI'!$C$1:$T$898,17,FALSE)</f>
        <v>0</v>
      </c>
      <c r="U333">
        <f>VLOOKUP($C333,'PoB PI'!$C$1:$T$898,18,FALSE)</f>
        <v>47</v>
      </c>
      <c r="V333">
        <f>VLOOKUP($C333,'PoB OT'!$C$1:$T$898,17,FALSE)</f>
        <v>6</v>
      </c>
      <c r="W333">
        <f>VLOOKUP($C333,'PoB OT'!$C$1:$T$898,18,FALSE)</f>
        <v>3</v>
      </c>
      <c r="X333">
        <f>VLOOKUP($C333,'PoB 2R'!$C$1:$T$898,17,FALSE)</f>
        <v>112</v>
      </c>
      <c r="Y333">
        <f>VLOOKUP($C333,'PoB 2R'!$C$1:$T$898,18,FALSE)</f>
        <v>9</v>
      </c>
    </row>
    <row r="334" spans="1:25" x14ac:dyDescent="0.25">
      <c r="A334" s="1" t="s">
        <v>702</v>
      </c>
      <c r="B334" s="2">
        <v>53033032005</v>
      </c>
      <c r="C334" t="s">
        <v>703</v>
      </c>
      <c r="D334">
        <f t="shared" si="20"/>
        <v>7100</v>
      </c>
      <c r="E334">
        <f>VLOOKUP($C334,'PoB Totals'!$C$3:$T$898,17,FALSE)</f>
        <v>6621</v>
      </c>
      <c r="F334">
        <f>VLOOKUP($C334,'PoB Totals'!$C$3:$T$898,18,FALSE)</f>
        <v>479</v>
      </c>
      <c r="G334">
        <f t="shared" si="21"/>
        <v>7100</v>
      </c>
      <c r="H334">
        <f t="shared" si="22"/>
        <v>6621</v>
      </c>
      <c r="I334">
        <f t="shared" si="23"/>
        <v>479</v>
      </c>
      <c r="J334">
        <f>VLOOKUP($C334,'PoB WN'!$C$1:$T$898,17,FALSE)</f>
        <v>5717</v>
      </c>
      <c r="K334">
        <f>VLOOKUP($C334,'PoB WN'!$C$1:$T$898,18,FALSE)</f>
        <v>257</v>
      </c>
      <c r="L334">
        <f>VLOOKUP($C334,'PoB WH'!$C$1:$T$898,17,FALSE)</f>
        <v>100</v>
      </c>
      <c r="M334">
        <f>VLOOKUP($C334,'PoB WH'!$C$1:$T$898,18,FALSE)</f>
        <v>0</v>
      </c>
      <c r="N334">
        <f>VLOOKUP($C334,'PoB AA'!$C$1:$T$898,17,FALSE)</f>
        <v>244</v>
      </c>
      <c r="O334">
        <f>VLOOKUP($C334,'PoB AA'!$C$1:$T$898,18,FALSE)</f>
        <v>7</v>
      </c>
      <c r="P334">
        <f>VLOOKUP($C334,'PoB AI'!$C$1:$T$898,17,FALSE)</f>
        <v>45</v>
      </c>
      <c r="Q334">
        <f>VLOOKUP($C334,'PoB AI'!$C$1:$T$898,18,FALSE)</f>
        <v>0</v>
      </c>
      <c r="R334">
        <f>VLOOKUP($C334,'PoB AS'!$C$1:$T$898,17,FALSE)</f>
        <v>54</v>
      </c>
      <c r="S334">
        <f>VLOOKUP($C334,'PoB AS'!$C$1:$T$898,18,FALSE)</f>
        <v>111</v>
      </c>
      <c r="T334">
        <f>VLOOKUP($C334,'PoB PI'!$C$1:$T$898,17,FALSE)</f>
        <v>30</v>
      </c>
      <c r="U334">
        <f>VLOOKUP($C334,'PoB PI'!$C$1:$T$898,18,FALSE)</f>
        <v>28</v>
      </c>
      <c r="V334">
        <f>VLOOKUP($C334,'PoB OT'!$C$1:$T$898,17,FALSE)</f>
        <v>173</v>
      </c>
      <c r="W334">
        <f>VLOOKUP($C334,'PoB OT'!$C$1:$T$898,18,FALSE)</f>
        <v>49</v>
      </c>
      <c r="X334">
        <f>VLOOKUP($C334,'PoB 2R'!$C$1:$T$898,17,FALSE)</f>
        <v>258</v>
      </c>
      <c r="Y334">
        <f>VLOOKUP($C334,'PoB 2R'!$C$1:$T$898,18,FALSE)</f>
        <v>27</v>
      </c>
    </row>
    <row r="335" spans="1:25" x14ac:dyDescent="0.25">
      <c r="A335" s="1" t="s">
        <v>704</v>
      </c>
      <c r="B335" s="2">
        <v>53033032006</v>
      </c>
      <c r="C335" t="s">
        <v>705</v>
      </c>
      <c r="D335">
        <f t="shared" si="20"/>
        <v>4097</v>
      </c>
      <c r="E335">
        <f>VLOOKUP($C335,'PoB Totals'!$C$3:$T$898,17,FALSE)</f>
        <v>3909</v>
      </c>
      <c r="F335">
        <f>VLOOKUP($C335,'PoB Totals'!$C$3:$T$898,18,FALSE)</f>
        <v>188</v>
      </c>
      <c r="G335">
        <f t="shared" si="21"/>
        <v>4097</v>
      </c>
      <c r="H335">
        <f t="shared" si="22"/>
        <v>3909</v>
      </c>
      <c r="I335">
        <f t="shared" si="23"/>
        <v>188</v>
      </c>
      <c r="J335">
        <f>VLOOKUP($C335,'PoB WN'!$C$1:$T$898,17,FALSE)</f>
        <v>3539</v>
      </c>
      <c r="K335">
        <f>VLOOKUP($C335,'PoB WN'!$C$1:$T$898,18,FALSE)</f>
        <v>116</v>
      </c>
      <c r="L335">
        <f>VLOOKUP($C335,'PoB WH'!$C$1:$T$898,17,FALSE)</f>
        <v>38</v>
      </c>
      <c r="M335">
        <f>VLOOKUP($C335,'PoB WH'!$C$1:$T$898,18,FALSE)</f>
        <v>17</v>
      </c>
      <c r="N335">
        <f>VLOOKUP($C335,'PoB AA'!$C$1:$T$898,17,FALSE)</f>
        <v>15</v>
      </c>
      <c r="O335">
        <f>VLOOKUP($C335,'PoB AA'!$C$1:$T$898,18,FALSE)</f>
        <v>0</v>
      </c>
      <c r="P335">
        <f>VLOOKUP($C335,'PoB AI'!$C$1:$T$898,17,FALSE)</f>
        <v>11</v>
      </c>
      <c r="Q335">
        <f>VLOOKUP($C335,'PoB AI'!$C$1:$T$898,18,FALSE)</f>
        <v>0</v>
      </c>
      <c r="R335">
        <f>VLOOKUP($C335,'PoB AS'!$C$1:$T$898,17,FALSE)</f>
        <v>154</v>
      </c>
      <c r="S335">
        <f>VLOOKUP($C335,'PoB AS'!$C$1:$T$898,18,FALSE)</f>
        <v>43</v>
      </c>
      <c r="T335">
        <f>VLOOKUP($C335,'PoB PI'!$C$1:$T$898,17,FALSE)</f>
        <v>0</v>
      </c>
      <c r="U335">
        <f>VLOOKUP($C335,'PoB PI'!$C$1:$T$898,18,FALSE)</f>
        <v>0</v>
      </c>
      <c r="V335">
        <f>VLOOKUP($C335,'PoB OT'!$C$1:$T$898,17,FALSE)</f>
        <v>45</v>
      </c>
      <c r="W335">
        <f>VLOOKUP($C335,'PoB OT'!$C$1:$T$898,18,FALSE)</f>
        <v>0</v>
      </c>
      <c r="X335">
        <f>VLOOKUP($C335,'PoB 2R'!$C$1:$T$898,17,FALSE)</f>
        <v>107</v>
      </c>
      <c r="Y335">
        <f>VLOOKUP($C335,'PoB 2R'!$C$1:$T$898,18,FALSE)</f>
        <v>12</v>
      </c>
    </row>
    <row r="336" spans="1:25" x14ac:dyDescent="0.25">
      <c r="A336" s="1" t="s">
        <v>706</v>
      </c>
      <c r="B336" s="2">
        <v>53033032007</v>
      </c>
      <c r="C336" t="s">
        <v>707</v>
      </c>
      <c r="D336">
        <f t="shared" si="20"/>
        <v>3206</v>
      </c>
      <c r="E336">
        <f>VLOOKUP($C336,'PoB Totals'!$C$3:$T$898,17,FALSE)</f>
        <v>2976</v>
      </c>
      <c r="F336">
        <f>VLOOKUP($C336,'PoB Totals'!$C$3:$T$898,18,FALSE)</f>
        <v>230</v>
      </c>
      <c r="G336">
        <f t="shared" si="21"/>
        <v>3206</v>
      </c>
      <c r="H336">
        <f t="shared" si="22"/>
        <v>2976</v>
      </c>
      <c r="I336">
        <f t="shared" si="23"/>
        <v>230</v>
      </c>
      <c r="J336">
        <f>VLOOKUP($C336,'PoB WN'!$C$1:$T$898,17,FALSE)</f>
        <v>2640</v>
      </c>
      <c r="K336">
        <f>VLOOKUP($C336,'PoB WN'!$C$1:$T$898,18,FALSE)</f>
        <v>142</v>
      </c>
      <c r="L336">
        <f>VLOOKUP($C336,'PoB WH'!$C$1:$T$898,17,FALSE)</f>
        <v>12</v>
      </c>
      <c r="M336">
        <f>VLOOKUP($C336,'PoB WH'!$C$1:$T$898,18,FALSE)</f>
        <v>0</v>
      </c>
      <c r="N336">
        <f>VLOOKUP($C336,'PoB AA'!$C$1:$T$898,17,FALSE)</f>
        <v>18</v>
      </c>
      <c r="O336">
        <f>VLOOKUP($C336,'PoB AA'!$C$1:$T$898,18,FALSE)</f>
        <v>0</v>
      </c>
      <c r="P336">
        <f>VLOOKUP($C336,'PoB AI'!$C$1:$T$898,17,FALSE)</f>
        <v>24</v>
      </c>
      <c r="Q336">
        <f>VLOOKUP($C336,'PoB AI'!$C$1:$T$898,18,FALSE)</f>
        <v>0</v>
      </c>
      <c r="R336">
        <f>VLOOKUP($C336,'PoB AS'!$C$1:$T$898,17,FALSE)</f>
        <v>171</v>
      </c>
      <c r="S336">
        <f>VLOOKUP($C336,'PoB AS'!$C$1:$T$898,18,FALSE)</f>
        <v>64</v>
      </c>
      <c r="T336">
        <f>VLOOKUP($C336,'PoB PI'!$C$1:$T$898,17,FALSE)</f>
        <v>7</v>
      </c>
      <c r="U336">
        <f>VLOOKUP($C336,'PoB PI'!$C$1:$T$898,18,FALSE)</f>
        <v>7</v>
      </c>
      <c r="V336">
        <f>VLOOKUP($C336,'PoB OT'!$C$1:$T$898,17,FALSE)</f>
        <v>35</v>
      </c>
      <c r="W336">
        <f>VLOOKUP($C336,'PoB OT'!$C$1:$T$898,18,FALSE)</f>
        <v>14</v>
      </c>
      <c r="X336">
        <f>VLOOKUP($C336,'PoB 2R'!$C$1:$T$898,17,FALSE)</f>
        <v>69</v>
      </c>
      <c r="Y336">
        <f>VLOOKUP($C336,'PoB 2R'!$C$1:$T$898,18,FALSE)</f>
        <v>3</v>
      </c>
    </row>
    <row r="337" spans="1:25" x14ac:dyDescent="0.25">
      <c r="A337" s="1" t="s">
        <v>708</v>
      </c>
      <c r="B337" s="2">
        <v>53033032008</v>
      </c>
      <c r="C337" t="s">
        <v>709</v>
      </c>
      <c r="D337">
        <f t="shared" si="20"/>
        <v>4148</v>
      </c>
      <c r="E337">
        <f>VLOOKUP($C337,'PoB Totals'!$C$3:$T$898,17,FALSE)</f>
        <v>3971</v>
      </c>
      <c r="F337">
        <f>VLOOKUP($C337,'PoB Totals'!$C$3:$T$898,18,FALSE)</f>
        <v>177</v>
      </c>
      <c r="G337">
        <f t="shared" si="21"/>
        <v>4148</v>
      </c>
      <c r="H337">
        <f t="shared" si="22"/>
        <v>3971</v>
      </c>
      <c r="I337">
        <f t="shared" si="23"/>
        <v>177</v>
      </c>
      <c r="J337">
        <f>VLOOKUP($C337,'PoB WN'!$C$1:$T$898,17,FALSE)</f>
        <v>3688</v>
      </c>
      <c r="K337">
        <f>VLOOKUP($C337,'PoB WN'!$C$1:$T$898,18,FALSE)</f>
        <v>100</v>
      </c>
      <c r="L337">
        <f>VLOOKUP($C337,'PoB WH'!$C$1:$T$898,17,FALSE)</f>
        <v>64</v>
      </c>
      <c r="M337">
        <f>VLOOKUP($C337,'PoB WH'!$C$1:$T$898,18,FALSE)</f>
        <v>0</v>
      </c>
      <c r="N337">
        <f>VLOOKUP($C337,'PoB AA'!$C$1:$T$898,17,FALSE)</f>
        <v>26</v>
      </c>
      <c r="O337">
        <f>VLOOKUP($C337,'PoB AA'!$C$1:$T$898,18,FALSE)</f>
        <v>12</v>
      </c>
      <c r="P337">
        <f>VLOOKUP($C337,'PoB AI'!$C$1:$T$898,17,FALSE)</f>
        <v>24</v>
      </c>
      <c r="Q337">
        <f>VLOOKUP($C337,'PoB AI'!$C$1:$T$898,18,FALSE)</f>
        <v>0</v>
      </c>
      <c r="R337">
        <f>VLOOKUP($C337,'PoB AS'!$C$1:$T$898,17,FALSE)</f>
        <v>37</v>
      </c>
      <c r="S337">
        <f>VLOOKUP($C337,'PoB AS'!$C$1:$T$898,18,FALSE)</f>
        <v>28</v>
      </c>
      <c r="T337">
        <f>VLOOKUP($C337,'PoB PI'!$C$1:$T$898,17,FALSE)</f>
        <v>0</v>
      </c>
      <c r="U337">
        <f>VLOOKUP($C337,'PoB PI'!$C$1:$T$898,18,FALSE)</f>
        <v>0</v>
      </c>
      <c r="V337">
        <f>VLOOKUP($C337,'PoB OT'!$C$1:$T$898,17,FALSE)</f>
        <v>64</v>
      </c>
      <c r="W337">
        <f>VLOOKUP($C337,'PoB OT'!$C$1:$T$898,18,FALSE)</f>
        <v>21</v>
      </c>
      <c r="X337">
        <f>VLOOKUP($C337,'PoB 2R'!$C$1:$T$898,17,FALSE)</f>
        <v>68</v>
      </c>
      <c r="Y337">
        <f>VLOOKUP($C337,'PoB 2R'!$C$1:$T$898,18,FALSE)</f>
        <v>16</v>
      </c>
    </row>
    <row r="338" spans="1:25" x14ac:dyDescent="0.25">
      <c r="A338" s="1" t="s">
        <v>710</v>
      </c>
      <c r="B338" s="2">
        <v>53033032009</v>
      </c>
      <c r="C338" t="s">
        <v>711</v>
      </c>
      <c r="D338">
        <f t="shared" si="20"/>
        <v>5592</v>
      </c>
      <c r="E338">
        <f>VLOOKUP($C338,'PoB Totals'!$C$3:$T$898,17,FALSE)</f>
        <v>5302</v>
      </c>
      <c r="F338">
        <f>VLOOKUP($C338,'PoB Totals'!$C$3:$T$898,18,FALSE)</f>
        <v>290</v>
      </c>
      <c r="G338">
        <f t="shared" si="21"/>
        <v>5592</v>
      </c>
      <c r="H338">
        <f t="shared" si="22"/>
        <v>5302</v>
      </c>
      <c r="I338">
        <f t="shared" si="23"/>
        <v>290</v>
      </c>
      <c r="J338">
        <f>VLOOKUP($C338,'PoB WN'!$C$1:$T$898,17,FALSE)</f>
        <v>4935</v>
      </c>
      <c r="K338">
        <f>VLOOKUP($C338,'PoB WN'!$C$1:$T$898,18,FALSE)</f>
        <v>148</v>
      </c>
      <c r="L338">
        <f>VLOOKUP($C338,'PoB WH'!$C$1:$T$898,17,FALSE)</f>
        <v>66</v>
      </c>
      <c r="M338">
        <f>VLOOKUP($C338,'PoB WH'!$C$1:$T$898,18,FALSE)</f>
        <v>23</v>
      </c>
      <c r="N338">
        <f>VLOOKUP($C338,'PoB AA'!$C$1:$T$898,17,FALSE)</f>
        <v>60</v>
      </c>
      <c r="O338">
        <f>VLOOKUP($C338,'PoB AA'!$C$1:$T$898,18,FALSE)</f>
        <v>0</v>
      </c>
      <c r="P338">
        <f>VLOOKUP($C338,'PoB AI'!$C$1:$T$898,17,FALSE)</f>
        <v>11</v>
      </c>
      <c r="Q338">
        <f>VLOOKUP($C338,'PoB AI'!$C$1:$T$898,18,FALSE)</f>
        <v>23</v>
      </c>
      <c r="R338">
        <f>VLOOKUP($C338,'PoB AS'!$C$1:$T$898,17,FALSE)</f>
        <v>54</v>
      </c>
      <c r="S338">
        <f>VLOOKUP($C338,'PoB AS'!$C$1:$T$898,18,FALSE)</f>
        <v>80</v>
      </c>
      <c r="T338">
        <f>VLOOKUP($C338,'PoB PI'!$C$1:$T$898,17,FALSE)</f>
        <v>12</v>
      </c>
      <c r="U338">
        <f>VLOOKUP($C338,'PoB PI'!$C$1:$T$898,18,FALSE)</f>
        <v>8</v>
      </c>
      <c r="V338">
        <f>VLOOKUP($C338,'PoB OT'!$C$1:$T$898,17,FALSE)</f>
        <v>24</v>
      </c>
      <c r="W338">
        <f>VLOOKUP($C338,'PoB OT'!$C$1:$T$898,18,FALSE)</f>
        <v>8</v>
      </c>
      <c r="X338">
        <f>VLOOKUP($C338,'PoB 2R'!$C$1:$T$898,17,FALSE)</f>
        <v>140</v>
      </c>
      <c r="Y338">
        <f>VLOOKUP($C338,'PoB 2R'!$C$1:$T$898,18,FALSE)</f>
        <v>0</v>
      </c>
    </row>
    <row r="339" spans="1:25" x14ac:dyDescent="0.25">
      <c r="A339" s="1" t="s">
        <v>712</v>
      </c>
      <c r="B339" s="2">
        <v>53033032102</v>
      </c>
      <c r="C339" t="s">
        <v>713</v>
      </c>
      <c r="D339">
        <f t="shared" si="20"/>
        <v>4566</v>
      </c>
      <c r="E339">
        <f>VLOOKUP($C339,'PoB Totals'!$C$3:$T$898,17,FALSE)</f>
        <v>4291</v>
      </c>
      <c r="F339">
        <f>VLOOKUP($C339,'PoB Totals'!$C$3:$T$898,18,FALSE)</f>
        <v>275</v>
      </c>
      <c r="G339">
        <f t="shared" si="21"/>
        <v>4566</v>
      </c>
      <c r="H339">
        <f t="shared" si="22"/>
        <v>4291</v>
      </c>
      <c r="I339">
        <f t="shared" si="23"/>
        <v>275</v>
      </c>
      <c r="J339">
        <f>VLOOKUP($C339,'PoB WN'!$C$1:$T$898,17,FALSE)</f>
        <v>3998</v>
      </c>
      <c r="K339">
        <f>VLOOKUP($C339,'PoB WN'!$C$1:$T$898,18,FALSE)</f>
        <v>234</v>
      </c>
      <c r="L339">
        <f>VLOOKUP($C339,'PoB WH'!$C$1:$T$898,17,FALSE)</f>
        <v>27</v>
      </c>
      <c r="M339">
        <f>VLOOKUP($C339,'PoB WH'!$C$1:$T$898,18,FALSE)</f>
        <v>10</v>
      </c>
      <c r="N339">
        <f>VLOOKUP($C339,'PoB AA'!$C$1:$T$898,17,FALSE)</f>
        <v>50</v>
      </c>
      <c r="O339">
        <f>VLOOKUP($C339,'PoB AA'!$C$1:$T$898,18,FALSE)</f>
        <v>0</v>
      </c>
      <c r="P339">
        <f>VLOOKUP($C339,'PoB AI'!$C$1:$T$898,17,FALSE)</f>
        <v>26</v>
      </c>
      <c r="Q339">
        <f>VLOOKUP($C339,'PoB AI'!$C$1:$T$898,18,FALSE)</f>
        <v>0</v>
      </c>
      <c r="R339">
        <f>VLOOKUP($C339,'PoB AS'!$C$1:$T$898,17,FALSE)</f>
        <v>28</v>
      </c>
      <c r="S339">
        <f>VLOOKUP($C339,'PoB AS'!$C$1:$T$898,18,FALSE)</f>
        <v>23</v>
      </c>
      <c r="T339">
        <f>VLOOKUP($C339,'PoB PI'!$C$1:$T$898,17,FALSE)</f>
        <v>5</v>
      </c>
      <c r="U339">
        <f>VLOOKUP($C339,'PoB PI'!$C$1:$T$898,18,FALSE)</f>
        <v>8</v>
      </c>
      <c r="V339">
        <f>VLOOKUP($C339,'PoB OT'!$C$1:$T$898,17,FALSE)</f>
        <v>27</v>
      </c>
      <c r="W339">
        <f>VLOOKUP($C339,'PoB OT'!$C$1:$T$898,18,FALSE)</f>
        <v>0</v>
      </c>
      <c r="X339">
        <f>VLOOKUP($C339,'PoB 2R'!$C$1:$T$898,17,FALSE)</f>
        <v>130</v>
      </c>
      <c r="Y339">
        <f>VLOOKUP($C339,'PoB 2R'!$C$1:$T$898,18,FALSE)</f>
        <v>0</v>
      </c>
    </row>
    <row r="340" spans="1:25" x14ac:dyDescent="0.25">
      <c r="A340" s="1" t="s">
        <v>714</v>
      </c>
      <c r="B340" s="2">
        <v>53033032103</v>
      </c>
      <c r="C340" t="s">
        <v>715</v>
      </c>
      <c r="D340">
        <f t="shared" si="20"/>
        <v>4452</v>
      </c>
      <c r="E340">
        <f>VLOOKUP($C340,'PoB Totals'!$C$3:$T$898,17,FALSE)</f>
        <v>3841</v>
      </c>
      <c r="F340">
        <f>VLOOKUP($C340,'PoB Totals'!$C$3:$T$898,18,FALSE)</f>
        <v>611</v>
      </c>
      <c r="G340">
        <f t="shared" si="21"/>
        <v>4452</v>
      </c>
      <c r="H340">
        <f t="shared" si="22"/>
        <v>3841</v>
      </c>
      <c r="I340">
        <f t="shared" si="23"/>
        <v>611</v>
      </c>
      <c r="J340">
        <f>VLOOKUP($C340,'PoB WN'!$C$1:$T$898,17,FALSE)</f>
        <v>3571</v>
      </c>
      <c r="K340">
        <f>VLOOKUP($C340,'PoB WN'!$C$1:$T$898,18,FALSE)</f>
        <v>212</v>
      </c>
      <c r="L340">
        <f>VLOOKUP($C340,'PoB WH'!$C$1:$T$898,17,FALSE)</f>
        <v>34</v>
      </c>
      <c r="M340">
        <f>VLOOKUP($C340,'PoB WH'!$C$1:$T$898,18,FALSE)</f>
        <v>162</v>
      </c>
      <c r="N340">
        <f>VLOOKUP($C340,'PoB AA'!$C$1:$T$898,17,FALSE)</f>
        <v>5</v>
      </c>
      <c r="O340">
        <f>VLOOKUP($C340,'PoB AA'!$C$1:$T$898,18,FALSE)</f>
        <v>7</v>
      </c>
      <c r="P340">
        <f>VLOOKUP($C340,'PoB AI'!$C$1:$T$898,17,FALSE)</f>
        <v>70</v>
      </c>
      <c r="Q340">
        <f>VLOOKUP($C340,'PoB AI'!$C$1:$T$898,18,FALSE)</f>
        <v>0</v>
      </c>
      <c r="R340">
        <f>VLOOKUP($C340,'PoB AS'!$C$1:$T$898,17,FALSE)</f>
        <v>57</v>
      </c>
      <c r="S340">
        <f>VLOOKUP($C340,'PoB AS'!$C$1:$T$898,18,FALSE)</f>
        <v>159</v>
      </c>
      <c r="T340">
        <f>VLOOKUP($C340,'PoB PI'!$C$1:$T$898,17,FALSE)</f>
        <v>0</v>
      </c>
      <c r="U340">
        <f>VLOOKUP($C340,'PoB PI'!$C$1:$T$898,18,FALSE)</f>
        <v>0</v>
      </c>
      <c r="V340">
        <f>VLOOKUP($C340,'PoB OT'!$C$1:$T$898,17,FALSE)</f>
        <v>9</v>
      </c>
      <c r="W340">
        <f>VLOOKUP($C340,'PoB OT'!$C$1:$T$898,18,FALSE)</f>
        <v>47</v>
      </c>
      <c r="X340">
        <f>VLOOKUP($C340,'PoB 2R'!$C$1:$T$898,17,FALSE)</f>
        <v>95</v>
      </c>
      <c r="Y340">
        <f>VLOOKUP($C340,'PoB 2R'!$C$1:$T$898,18,FALSE)</f>
        <v>24</v>
      </c>
    </row>
    <row r="341" spans="1:25" x14ac:dyDescent="0.25">
      <c r="A341" s="1" t="s">
        <v>716</v>
      </c>
      <c r="B341" s="2">
        <v>53033032104</v>
      </c>
      <c r="C341" t="s">
        <v>717</v>
      </c>
      <c r="D341">
        <f t="shared" si="20"/>
        <v>5981</v>
      </c>
      <c r="E341">
        <f>VLOOKUP($C341,'PoB Totals'!$C$3:$T$898,17,FALSE)</f>
        <v>5456</v>
      </c>
      <c r="F341">
        <f>VLOOKUP($C341,'PoB Totals'!$C$3:$T$898,18,FALSE)</f>
        <v>525</v>
      </c>
      <c r="G341">
        <f t="shared" si="21"/>
        <v>5981</v>
      </c>
      <c r="H341">
        <f t="shared" si="22"/>
        <v>5456</v>
      </c>
      <c r="I341">
        <f t="shared" si="23"/>
        <v>525</v>
      </c>
      <c r="J341">
        <f>VLOOKUP($C341,'PoB WN'!$C$1:$T$898,17,FALSE)</f>
        <v>5109</v>
      </c>
      <c r="K341">
        <f>VLOOKUP($C341,'PoB WN'!$C$1:$T$898,18,FALSE)</f>
        <v>261</v>
      </c>
      <c r="L341">
        <f>VLOOKUP($C341,'PoB WH'!$C$1:$T$898,17,FALSE)</f>
        <v>93</v>
      </c>
      <c r="M341">
        <f>VLOOKUP($C341,'PoB WH'!$C$1:$T$898,18,FALSE)</f>
        <v>83</v>
      </c>
      <c r="N341">
        <f>VLOOKUP($C341,'PoB AA'!$C$1:$T$898,17,FALSE)</f>
        <v>4</v>
      </c>
      <c r="O341">
        <f>VLOOKUP($C341,'PoB AA'!$C$1:$T$898,18,FALSE)</f>
        <v>8</v>
      </c>
      <c r="P341">
        <f>VLOOKUP($C341,'PoB AI'!$C$1:$T$898,17,FALSE)</f>
        <v>14</v>
      </c>
      <c r="Q341">
        <f>VLOOKUP($C341,'PoB AI'!$C$1:$T$898,18,FALSE)</f>
        <v>0</v>
      </c>
      <c r="R341">
        <f>VLOOKUP($C341,'PoB AS'!$C$1:$T$898,17,FALSE)</f>
        <v>76</v>
      </c>
      <c r="S341">
        <f>VLOOKUP($C341,'PoB AS'!$C$1:$T$898,18,FALSE)</f>
        <v>123</v>
      </c>
      <c r="T341">
        <f>VLOOKUP($C341,'PoB PI'!$C$1:$T$898,17,FALSE)</f>
        <v>0</v>
      </c>
      <c r="U341">
        <f>VLOOKUP($C341,'PoB PI'!$C$1:$T$898,18,FALSE)</f>
        <v>0</v>
      </c>
      <c r="V341">
        <f>VLOOKUP($C341,'PoB OT'!$C$1:$T$898,17,FALSE)</f>
        <v>0</v>
      </c>
      <c r="W341">
        <f>VLOOKUP($C341,'PoB OT'!$C$1:$T$898,18,FALSE)</f>
        <v>50</v>
      </c>
      <c r="X341">
        <f>VLOOKUP($C341,'PoB 2R'!$C$1:$T$898,17,FALSE)</f>
        <v>160</v>
      </c>
      <c r="Y341">
        <f>VLOOKUP($C341,'PoB 2R'!$C$1:$T$898,18,FALSE)</f>
        <v>0</v>
      </c>
    </row>
    <row r="342" spans="1:25" x14ac:dyDescent="0.25">
      <c r="A342" s="1" t="s">
        <v>718</v>
      </c>
      <c r="B342" s="2">
        <v>53033032203</v>
      </c>
      <c r="C342" t="s">
        <v>719</v>
      </c>
      <c r="D342">
        <f t="shared" si="20"/>
        <v>5104</v>
      </c>
      <c r="E342">
        <f>VLOOKUP($C342,'PoB Totals'!$C$3:$T$898,17,FALSE)</f>
        <v>4721</v>
      </c>
      <c r="F342">
        <f>VLOOKUP($C342,'PoB Totals'!$C$3:$T$898,18,FALSE)</f>
        <v>383</v>
      </c>
      <c r="G342">
        <f t="shared" si="21"/>
        <v>5104</v>
      </c>
      <c r="H342">
        <f t="shared" si="22"/>
        <v>4721</v>
      </c>
      <c r="I342">
        <f t="shared" si="23"/>
        <v>383</v>
      </c>
      <c r="J342">
        <f>VLOOKUP($C342,'PoB WN'!$C$1:$T$898,17,FALSE)</f>
        <v>4358</v>
      </c>
      <c r="K342">
        <f>VLOOKUP($C342,'PoB WN'!$C$1:$T$898,18,FALSE)</f>
        <v>234</v>
      </c>
      <c r="L342">
        <f>VLOOKUP($C342,'PoB WH'!$C$1:$T$898,17,FALSE)</f>
        <v>52</v>
      </c>
      <c r="M342">
        <f>VLOOKUP($C342,'PoB WH'!$C$1:$T$898,18,FALSE)</f>
        <v>0</v>
      </c>
      <c r="N342">
        <f>VLOOKUP($C342,'PoB AA'!$C$1:$T$898,17,FALSE)</f>
        <v>19</v>
      </c>
      <c r="O342">
        <f>VLOOKUP($C342,'PoB AA'!$C$1:$T$898,18,FALSE)</f>
        <v>0</v>
      </c>
      <c r="P342">
        <f>VLOOKUP($C342,'PoB AI'!$C$1:$T$898,17,FALSE)</f>
        <v>77</v>
      </c>
      <c r="Q342">
        <f>VLOOKUP($C342,'PoB AI'!$C$1:$T$898,18,FALSE)</f>
        <v>0</v>
      </c>
      <c r="R342">
        <f>VLOOKUP($C342,'PoB AS'!$C$1:$T$898,17,FALSE)</f>
        <v>85</v>
      </c>
      <c r="S342">
        <f>VLOOKUP($C342,'PoB AS'!$C$1:$T$898,18,FALSE)</f>
        <v>82</v>
      </c>
      <c r="T342">
        <f>VLOOKUP($C342,'PoB PI'!$C$1:$T$898,17,FALSE)</f>
        <v>14</v>
      </c>
      <c r="U342">
        <f>VLOOKUP($C342,'PoB PI'!$C$1:$T$898,18,FALSE)</f>
        <v>0</v>
      </c>
      <c r="V342">
        <f>VLOOKUP($C342,'PoB OT'!$C$1:$T$898,17,FALSE)</f>
        <v>30</v>
      </c>
      <c r="W342">
        <f>VLOOKUP($C342,'PoB OT'!$C$1:$T$898,18,FALSE)</f>
        <v>16</v>
      </c>
      <c r="X342">
        <f>VLOOKUP($C342,'PoB 2R'!$C$1:$T$898,17,FALSE)</f>
        <v>86</v>
      </c>
      <c r="Y342">
        <f>VLOOKUP($C342,'PoB 2R'!$C$1:$T$898,18,FALSE)</f>
        <v>51</v>
      </c>
    </row>
    <row r="343" spans="1:25" x14ac:dyDescent="0.25">
      <c r="A343" s="1" t="s">
        <v>720</v>
      </c>
      <c r="B343" s="2">
        <v>53033032207</v>
      </c>
      <c r="C343" t="s">
        <v>721</v>
      </c>
      <c r="D343">
        <f t="shared" si="20"/>
        <v>2869</v>
      </c>
      <c r="E343">
        <f>VLOOKUP($C343,'PoB Totals'!$C$3:$T$898,17,FALSE)</f>
        <v>2664</v>
      </c>
      <c r="F343">
        <f>VLOOKUP($C343,'PoB Totals'!$C$3:$T$898,18,FALSE)</f>
        <v>205</v>
      </c>
      <c r="G343">
        <f t="shared" si="21"/>
        <v>2869</v>
      </c>
      <c r="H343">
        <f t="shared" si="22"/>
        <v>2664</v>
      </c>
      <c r="I343">
        <f t="shared" si="23"/>
        <v>205</v>
      </c>
      <c r="J343">
        <f>VLOOKUP($C343,'PoB WN'!$C$1:$T$898,17,FALSE)</f>
        <v>2520</v>
      </c>
      <c r="K343">
        <f>VLOOKUP($C343,'PoB WN'!$C$1:$T$898,18,FALSE)</f>
        <v>87</v>
      </c>
      <c r="L343">
        <f>VLOOKUP($C343,'PoB WH'!$C$1:$T$898,17,FALSE)</f>
        <v>0</v>
      </c>
      <c r="M343">
        <f>VLOOKUP($C343,'PoB WH'!$C$1:$T$898,18,FALSE)</f>
        <v>0</v>
      </c>
      <c r="N343">
        <f>VLOOKUP($C343,'PoB AA'!$C$1:$T$898,17,FALSE)</f>
        <v>19</v>
      </c>
      <c r="O343">
        <f>VLOOKUP($C343,'PoB AA'!$C$1:$T$898,18,FALSE)</f>
        <v>0</v>
      </c>
      <c r="P343">
        <f>VLOOKUP($C343,'PoB AI'!$C$1:$T$898,17,FALSE)</f>
        <v>0</v>
      </c>
      <c r="Q343">
        <f>VLOOKUP($C343,'PoB AI'!$C$1:$T$898,18,FALSE)</f>
        <v>0</v>
      </c>
      <c r="R343">
        <f>VLOOKUP($C343,'PoB AS'!$C$1:$T$898,17,FALSE)</f>
        <v>97</v>
      </c>
      <c r="S343">
        <f>VLOOKUP($C343,'PoB AS'!$C$1:$T$898,18,FALSE)</f>
        <v>88</v>
      </c>
      <c r="T343">
        <f>VLOOKUP($C343,'PoB PI'!$C$1:$T$898,17,FALSE)</f>
        <v>0</v>
      </c>
      <c r="U343">
        <f>VLOOKUP($C343,'PoB PI'!$C$1:$T$898,18,FALSE)</f>
        <v>20</v>
      </c>
      <c r="V343">
        <f>VLOOKUP($C343,'PoB OT'!$C$1:$T$898,17,FALSE)</f>
        <v>0</v>
      </c>
      <c r="W343">
        <f>VLOOKUP($C343,'PoB OT'!$C$1:$T$898,18,FALSE)</f>
        <v>10</v>
      </c>
      <c r="X343">
        <f>VLOOKUP($C343,'PoB 2R'!$C$1:$T$898,17,FALSE)</f>
        <v>28</v>
      </c>
      <c r="Y343">
        <f>VLOOKUP($C343,'PoB 2R'!$C$1:$T$898,18,FALSE)</f>
        <v>0</v>
      </c>
    </row>
    <row r="344" spans="1:25" x14ac:dyDescent="0.25">
      <c r="A344" s="1" t="s">
        <v>722</v>
      </c>
      <c r="B344" s="2">
        <v>53033032208</v>
      </c>
      <c r="C344" t="s">
        <v>723</v>
      </c>
      <c r="D344">
        <f t="shared" si="20"/>
        <v>4356</v>
      </c>
      <c r="E344">
        <f>VLOOKUP($C344,'PoB Totals'!$C$3:$T$898,17,FALSE)</f>
        <v>3906</v>
      </c>
      <c r="F344">
        <f>VLOOKUP($C344,'PoB Totals'!$C$3:$T$898,18,FALSE)</f>
        <v>450</v>
      </c>
      <c r="G344">
        <f t="shared" si="21"/>
        <v>4356</v>
      </c>
      <c r="H344">
        <f t="shared" si="22"/>
        <v>3906</v>
      </c>
      <c r="I344">
        <f t="shared" si="23"/>
        <v>450</v>
      </c>
      <c r="J344">
        <f>VLOOKUP($C344,'PoB WN'!$C$1:$T$898,17,FALSE)</f>
        <v>3573</v>
      </c>
      <c r="K344">
        <f>VLOOKUP($C344,'PoB WN'!$C$1:$T$898,18,FALSE)</f>
        <v>284</v>
      </c>
      <c r="L344">
        <f>VLOOKUP($C344,'PoB WH'!$C$1:$T$898,17,FALSE)</f>
        <v>26</v>
      </c>
      <c r="M344">
        <f>VLOOKUP($C344,'PoB WH'!$C$1:$T$898,18,FALSE)</f>
        <v>16</v>
      </c>
      <c r="N344">
        <f>VLOOKUP($C344,'PoB AA'!$C$1:$T$898,17,FALSE)</f>
        <v>26</v>
      </c>
      <c r="O344">
        <f>VLOOKUP($C344,'PoB AA'!$C$1:$T$898,18,FALSE)</f>
        <v>0</v>
      </c>
      <c r="P344">
        <f>VLOOKUP($C344,'PoB AI'!$C$1:$T$898,17,FALSE)</f>
        <v>21</v>
      </c>
      <c r="Q344">
        <f>VLOOKUP($C344,'PoB AI'!$C$1:$T$898,18,FALSE)</f>
        <v>0</v>
      </c>
      <c r="R344">
        <f>VLOOKUP($C344,'PoB AS'!$C$1:$T$898,17,FALSE)</f>
        <v>185</v>
      </c>
      <c r="S344">
        <f>VLOOKUP($C344,'PoB AS'!$C$1:$T$898,18,FALSE)</f>
        <v>127</v>
      </c>
      <c r="T344">
        <f>VLOOKUP($C344,'PoB PI'!$C$1:$T$898,17,FALSE)</f>
        <v>0</v>
      </c>
      <c r="U344">
        <f>VLOOKUP($C344,'PoB PI'!$C$1:$T$898,18,FALSE)</f>
        <v>0</v>
      </c>
      <c r="V344">
        <f>VLOOKUP($C344,'PoB OT'!$C$1:$T$898,17,FALSE)</f>
        <v>0</v>
      </c>
      <c r="W344">
        <f>VLOOKUP($C344,'PoB OT'!$C$1:$T$898,18,FALSE)</f>
        <v>0</v>
      </c>
      <c r="X344">
        <f>VLOOKUP($C344,'PoB 2R'!$C$1:$T$898,17,FALSE)</f>
        <v>75</v>
      </c>
      <c r="Y344">
        <f>VLOOKUP($C344,'PoB 2R'!$C$1:$T$898,18,FALSE)</f>
        <v>23</v>
      </c>
    </row>
    <row r="345" spans="1:25" x14ac:dyDescent="0.25">
      <c r="A345" s="1" t="s">
        <v>724</v>
      </c>
      <c r="B345" s="2">
        <v>53033032209</v>
      </c>
      <c r="C345" t="s">
        <v>725</v>
      </c>
      <c r="D345">
        <f t="shared" si="20"/>
        <v>7872</v>
      </c>
      <c r="E345">
        <f>VLOOKUP($C345,'PoB Totals'!$C$3:$T$898,17,FALSE)</f>
        <v>6900</v>
      </c>
      <c r="F345">
        <f>VLOOKUP($C345,'PoB Totals'!$C$3:$T$898,18,FALSE)</f>
        <v>972</v>
      </c>
      <c r="G345">
        <f t="shared" si="21"/>
        <v>7872</v>
      </c>
      <c r="H345">
        <f t="shared" si="22"/>
        <v>6900</v>
      </c>
      <c r="I345">
        <f t="shared" si="23"/>
        <v>972</v>
      </c>
      <c r="J345">
        <f>VLOOKUP($C345,'PoB WN'!$C$1:$T$898,17,FALSE)</f>
        <v>6153</v>
      </c>
      <c r="K345">
        <f>VLOOKUP($C345,'PoB WN'!$C$1:$T$898,18,FALSE)</f>
        <v>418</v>
      </c>
      <c r="L345">
        <f>VLOOKUP($C345,'PoB WH'!$C$1:$T$898,17,FALSE)</f>
        <v>165</v>
      </c>
      <c r="M345">
        <f>VLOOKUP($C345,'PoB WH'!$C$1:$T$898,18,FALSE)</f>
        <v>41</v>
      </c>
      <c r="N345">
        <f>VLOOKUP($C345,'PoB AA'!$C$1:$T$898,17,FALSE)</f>
        <v>46</v>
      </c>
      <c r="O345">
        <f>VLOOKUP($C345,'PoB AA'!$C$1:$T$898,18,FALSE)</f>
        <v>10</v>
      </c>
      <c r="P345">
        <f>VLOOKUP($C345,'PoB AI'!$C$1:$T$898,17,FALSE)</f>
        <v>30</v>
      </c>
      <c r="Q345">
        <f>VLOOKUP($C345,'PoB AI'!$C$1:$T$898,18,FALSE)</f>
        <v>0</v>
      </c>
      <c r="R345">
        <f>VLOOKUP($C345,'PoB AS'!$C$1:$T$898,17,FALSE)</f>
        <v>177</v>
      </c>
      <c r="S345">
        <f>VLOOKUP($C345,'PoB AS'!$C$1:$T$898,18,FALSE)</f>
        <v>413</v>
      </c>
      <c r="T345">
        <f>VLOOKUP($C345,'PoB PI'!$C$1:$T$898,17,FALSE)</f>
        <v>13</v>
      </c>
      <c r="U345">
        <f>VLOOKUP($C345,'PoB PI'!$C$1:$T$898,18,FALSE)</f>
        <v>0</v>
      </c>
      <c r="V345">
        <f>VLOOKUP($C345,'PoB OT'!$C$1:$T$898,17,FALSE)</f>
        <v>66</v>
      </c>
      <c r="W345">
        <f>VLOOKUP($C345,'PoB OT'!$C$1:$T$898,18,FALSE)</f>
        <v>21</v>
      </c>
      <c r="X345">
        <f>VLOOKUP($C345,'PoB 2R'!$C$1:$T$898,17,FALSE)</f>
        <v>250</v>
      </c>
      <c r="Y345">
        <f>VLOOKUP($C345,'PoB 2R'!$C$1:$T$898,18,FALSE)</f>
        <v>69</v>
      </c>
    </row>
    <row r="346" spans="1:25" x14ac:dyDescent="0.25">
      <c r="A346" s="1" t="s">
        <v>726</v>
      </c>
      <c r="B346" s="2">
        <v>53033032210</v>
      </c>
      <c r="C346" t="s">
        <v>727</v>
      </c>
      <c r="D346">
        <f t="shared" si="20"/>
        <v>2059</v>
      </c>
      <c r="E346">
        <f>VLOOKUP($C346,'PoB Totals'!$C$3:$T$898,17,FALSE)</f>
        <v>1923</v>
      </c>
      <c r="F346">
        <f>VLOOKUP($C346,'PoB Totals'!$C$3:$T$898,18,FALSE)</f>
        <v>136</v>
      </c>
      <c r="G346">
        <f t="shared" si="21"/>
        <v>2059</v>
      </c>
      <c r="H346">
        <f t="shared" si="22"/>
        <v>1923</v>
      </c>
      <c r="I346">
        <f t="shared" si="23"/>
        <v>136</v>
      </c>
      <c r="J346">
        <f>VLOOKUP($C346,'PoB WN'!$C$1:$T$898,17,FALSE)</f>
        <v>1833</v>
      </c>
      <c r="K346">
        <f>VLOOKUP($C346,'PoB WN'!$C$1:$T$898,18,FALSE)</f>
        <v>92</v>
      </c>
      <c r="L346">
        <f>VLOOKUP($C346,'PoB WH'!$C$1:$T$898,17,FALSE)</f>
        <v>29</v>
      </c>
      <c r="M346">
        <f>VLOOKUP($C346,'PoB WH'!$C$1:$T$898,18,FALSE)</f>
        <v>0</v>
      </c>
      <c r="N346">
        <f>VLOOKUP($C346,'PoB AA'!$C$1:$T$898,17,FALSE)</f>
        <v>0</v>
      </c>
      <c r="O346">
        <f>VLOOKUP($C346,'PoB AA'!$C$1:$T$898,18,FALSE)</f>
        <v>0</v>
      </c>
      <c r="P346">
        <f>VLOOKUP($C346,'PoB AI'!$C$1:$T$898,17,FALSE)</f>
        <v>11</v>
      </c>
      <c r="Q346">
        <f>VLOOKUP($C346,'PoB AI'!$C$1:$T$898,18,FALSE)</f>
        <v>0</v>
      </c>
      <c r="R346">
        <f>VLOOKUP($C346,'PoB AS'!$C$1:$T$898,17,FALSE)</f>
        <v>0</v>
      </c>
      <c r="S346">
        <f>VLOOKUP($C346,'PoB AS'!$C$1:$T$898,18,FALSE)</f>
        <v>44</v>
      </c>
      <c r="T346">
        <f>VLOOKUP($C346,'PoB PI'!$C$1:$T$898,17,FALSE)</f>
        <v>0</v>
      </c>
      <c r="U346">
        <f>VLOOKUP($C346,'PoB PI'!$C$1:$T$898,18,FALSE)</f>
        <v>0</v>
      </c>
      <c r="V346">
        <f>VLOOKUP($C346,'PoB OT'!$C$1:$T$898,17,FALSE)</f>
        <v>9</v>
      </c>
      <c r="W346">
        <f>VLOOKUP($C346,'PoB OT'!$C$1:$T$898,18,FALSE)</f>
        <v>0</v>
      </c>
      <c r="X346">
        <f>VLOOKUP($C346,'PoB 2R'!$C$1:$T$898,17,FALSE)</f>
        <v>41</v>
      </c>
      <c r="Y346">
        <f>VLOOKUP($C346,'PoB 2R'!$C$1:$T$898,18,FALSE)</f>
        <v>0</v>
      </c>
    </row>
    <row r="347" spans="1:25" x14ac:dyDescent="0.25">
      <c r="A347" s="1" t="s">
        <v>728</v>
      </c>
      <c r="B347" s="2">
        <v>53033032211</v>
      </c>
      <c r="C347" t="s">
        <v>729</v>
      </c>
      <c r="D347">
        <f t="shared" si="20"/>
        <v>5002</v>
      </c>
      <c r="E347">
        <f>VLOOKUP($C347,'PoB Totals'!$C$3:$T$898,17,FALSE)</f>
        <v>4184</v>
      </c>
      <c r="F347">
        <f>VLOOKUP($C347,'PoB Totals'!$C$3:$T$898,18,FALSE)</f>
        <v>818</v>
      </c>
      <c r="G347">
        <f t="shared" si="21"/>
        <v>5002</v>
      </c>
      <c r="H347">
        <f t="shared" si="22"/>
        <v>4184</v>
      </c>
      <c r="I347">
        <f t="shared" si="23"/>
        <v>818</v>
      </c>
      <c r="J347">
        <f>VLOOKUP($C347,'PoB WN'!$C$1:$T$898,17,FALSE)</f>
        <v>3617</v>
      </c>
      <c r="K347">
        <f>VLOOKUP($C347,'PoB WN'!$C$1:$T$898,18,FALSE)</f>
        <v>259</v>
      </c>
      <c r="L347">
        <f>VLOOKUP($C347,'PoB WH'!$C$1:$T$898,17,FALSE)</f>
        <v>56</v>
      </c>
      <c r="M347">
        <f>VLOOKUP($C347,'PoB WH'!$C$1:$T$898,18,FALSE)</f>
        <v>8</v>
      </c>
      <c r="N347">
        <f>VLOOKUP($C347,'PoB AA'!$C$1:$T$898,17,FALSE)</f>
        <v>29</v>
      </c>
      <c r="O347">
        <f>VLOOKUP($C347,'PoB AA'!$C$1:$T$898,18,FALSE)</f>
        <v>0</v>
      </c>
      <c r="P347">
        <f>VLOOKUP($C347,'PoB AI'!$C$1:$T$898,17,FALSE)</f>
        <v>0</v>
      </c>
      <c r="Q347">
        <f>VLOOKUP($C347,'PoB AI'!$C$1:$T$898,18,FALSE)</f>
        <v>0</v>
      </c>
      <c r="R347">
        <f>VLOOKUP($C347,'PoB AS'!$C$1:$T$898,17,FALSE)</f>
        <v>258</v>
      </c>
      <c r="S347">
        <f>VLOOKUP($C347,'PoB AS'!$C$1:$T$898,18,FALSE)</f>
        <v>529</v>
      </c>
      <c r="T347">
        <f>VLOOKUP($C347,'PoB PI'!$C$1:$T$898,17,FALSE)</f>
        <v>0</v>
      </c>
      <c r="U347">
        <f>VLOOKUP($C347,'PoB PI'!$C$1:$T$898,18,FALSE)</f>
        <v>0</v>
      </c>
      <c r="V347">
        <f>VLOOKUP($C347,'PoB OT'!$C$1:$T$898,17,FALSE)</f>
        <v>68</v>
      </c>
      <c r="W347">
        <f>VLOOKUP($C347,'PoB OT'!$C$1:$T$898,18,FALSE)</f>
        <v>16</v>
      </c>
      <c r="X347">
        <f>VLOOKUP($C347,'PoB 2R'!$C$1:$T$898,17,FALSE)</f>
        <v>156</v>
      </c>
      <c r="Y347">
        <f>VLOOKUP($C347,'PoB 2R'!$C$1:$T$898,18,FALSE)</f>
        <v>6</v>
      </c>
    </row>
    <row r="348" spans="1:25" x14ac:dyDescent="0.25">
      <c r="A348" s="1" t="s">
        <v>730</v>
      </c>
      <c r="B348" s="2">
        <v>53033032212</v>
      </c>
      <c r="C348" t="s">
        <v>731</v>
      </c>
      <c r="D348">
        <f t="shared" si="20"/>
        <v>7976</v>
      </c>
      <c r="E348">
        <f>VLOOKUP($C348,'PoB Totals'!$C$3:$T$898,17,FALSE)</f>
        <v>6641</v>
      </c>
      <c r="F348">
        <f>VLOOKUP($C348,'PoB Totals'!$C$3:$T$898,18,FALSE)</f>
        <v>1335</v>
      </c>
      <c r="G348">
        <f t="shared" si="21"/>
        <v>7976</v>
      </c>
      <c r="H348">
        <f t="shared" si="22"/>
        <v>6641</v>
      </c>
      <c r="I348">
        <f t="shared" si="23"/>
        <v>1335</v>
      </c>
      <c r="J348">
        <f>VLOOKUP($C348,'PoB WN'!$C$1:$T$898,17,FALSE)</f>
        <v>5658</v>
      </c>
      <c r="K348">
        <f>VLOOKUP($C348,'PoB WN'!$C$1:$T$898,18,FALSE)</f>
        <v>429</v>
      </c>
      <c r="L348">
        <f>VLOOKUP($C348,'PoB WH'!$C$1:$T$898,17,FALSE)</f>
        <v>77</v>
      </c>
      <c r="M348">
        <f>VLOOKUP($C348,'PoB WH'!$C$1:$T$898,18,FALSE)</f>
        <v>51</v>
      </c>
      <c r="N348">
        <f>VLOOKUP($C348,'PoB AA'!$C$1:$T$898,17,FALSE)</f>
        <v>64</v>
      </c>
      <c r="O348">
        <f>VLOOKUP($C348,'PoB AA'!$C$1:$T$898,18,FALSE)</f>
        <v>12</v>
      </c>
      <c r="P348">
        <f>VLOOKUP($C348,'PoB AI'!$C$1:$T$898,17,FALSE)</f>
        <v>41</v>
      </c>
      <c r="Q348">
        <f>VLOOKUP($C348,'PoB AI'!$C$1:$T$898,18,FALSE)</f>
        <v>0</v>
      </c>
      <c r="R348">
        <f>VLOOKUP($C348,'PoB AS'!$C$1:$T$898,17,FALSE)</f>
        <v>476</v>
      </c>
      <c r="S348">
        <f>VLOOKUP($C348,'PoB AS'!$C$1:$T$898,18,FALSE)</f>
        <v>735</v>
      </c>
      <c r="T348">
        <f>VLOOKUP($C348,'PoB PI'!$C$1:$T$898,17,FALSE)</f>
        <v>26</v>
      </c>
      <c r="U348">
        <f>VLOOKUP($C348,'PoB PI'!$C$1:$T$898,18,FALSE)</f>
        <v>0</v>
      </c>
      <c r="V348">
        <f>VLOOKUP($C348,'PoB OT'!$C$1:$T$898,17,FALSE)</f>
        <v>46</v>
      </c>
      <c r="W348">
        <f>VLOOKUP($C348,'PoB OT'!$C$1:$T$898,18,FALSE)</f>
        <v>0</v>
      </c>
      <c r="X348">
        <f>VLOOKUP($C348,'PoB 2R'!$C$1:$T$898,17,FALSE)</f>
        <v>253</v>
      </c>
      <c r="Y348">
        <f>VLOOKUP($C348,'PoB 2R'!$C$1:$T$898,18,FALSE)</f>
        <v>108</v>
      </c>
    </row>
    <row r="349" spans="1:25" x14ac:dyDescent="0.25">
      <c r="A349" s="1" t="s">
        <v>732</v>
      </c>
      <c r="B349" s="2">
        <v>53033032307</v>
      </c>
      <c r="C349" t="s">
        <v>733</v>
      </c>
      <c r="D349">
        <f t="shared" si="20"/>
        <v>6771</v>
      </c>
      <c r="E349">
        <f>VLOOKUP($C349,'PoB Totals'!$C$3:$T$898,17,FALSE)</f>
        <v>6334</v>
      </c>
      <c r="F349">
        <f>VLOOKUP($C349,'PoB Totals'!$C$3:$T$898,18,FALSE)</f>
        <v>437</v>
      </c>
      <c r="G349">
        <f t="shared" si="21"/>
        <v>6771</v>
      </c>
      <c r="H349">
        <f t="shared" si="22"/>
        <v>6334</v>
      </c>
      <c r="I349">
        <f t="shared" si="23"/>
        <v>437</v>
      </c>
      <c r="J349">
        <f>VLOOKUP($C349,'PoB WN'!$C$1:$T$898,17,FALSE)</f>
        <v>5762</v>
      </c>
      <c r="K349">
        <f>VLOOKUP($C349,'PoB WN'!$C$1:$T$898,18,FALSE)</f>
        <v>276</v>
      </c>
      <c r="L349">
        <f>VLOOKUP($C349,'PoB WH'!$C$1:$T$898,17,FALSE)</f>
        <v>84</v>
      </c>
      <c r="M349">
        <f>VLOOKUP($C349,'PoB WH'!$C$1:$T$898,18,FALSE)</f>
        <v>0</v>
      </c>
      <c r="N349">
        <f>VLOOKUP($C349,'PoB AA'!$C$1:$T$898,17,FALSE)</f>
        <v>61</v>
      </c>
      <c r="O349">
        <f>VLOOKUP($C349,'PoB AA'!$C$1:$T$898,18,FALSE)</f>
        <v>0</v>
      </c>
      <c r="P349">
        <f>VLOOKUP($C349,'PoB AI'!$C$1:$T$898,17,FALSE)</f>
        <v>48</v>
      </c>
      <c r="Q349">
        <f>VLOOKUP($C349,'PoB AI'!$C$1:$T$898,18,FALSE)</f>
        <v>0</v>
      </c>
      <c r="R349">
        <f>VLOOKUP($C349,'PoB AS'!$C$1:$T$898,17,FALSE)</f>
        <v>182</v>
      </c>
      <c r="S349">
        <f>VLOOKUP($C349,'PoB AS'!$C$1:$T$898,18,FALSE)</f>
        <v>145</v>
      </c>
      <c r="T349">
        <f>VLOOKUP($C349,'PoB PI'!$C$1:$T$898,17,FALSE)</f>
        <v>0</v>
      </c>
      <c r="U349">
        <f>VLOOKUP($C349,'PoB PI'!$C$1:$T$898,18,FALSE)</f>
        <v>0</v>
      </c>
      <c r="V349">
        <f>VLOOKUP($C349,'PoB OT'!$C$1:$T$898,17,FALSE)</f>
        <v>79</v>
      </c>
      <c r="W349">
        <f>VLOOKUP($C349,'PoB OT'!$C$1:$T$898,18,FALSE)</f>
        <v>0</v>
      </c>
      <c r="X349">
        <f>VLOOKUP($C349,'PoB 2R'!$C$1:$T$898,17,FALSE)</f>
        <v>118</v>
      </c>
      <c r="Y349">
        <f>VLOOKUP($C349,'PoB 2R'!$C$1:$T$898,18,FALSE)</f>
        <v>16</v>
      </c>
    </row>
    <row r="350" spans="1:25" x14ac:dyDescent="0.25">
      <c r="A350" s="1" t="s">
        <v>734</v>
      </c>
      <c r="B350" s="2">
        <v>53033032309</v>
      </c>
      <c r="C350" t="s">
        <v>735</v>
      </c>
      <c r="D350">
        <f t="shared" si="20"/>
        <v>3642</v>
      </c>
      <c r="E350">
        <f>VLOOKUP($C350,'PoB Totals'!$C$3:$T$898,17,FALSE)</f>
        <v>2889</v>
      </c>
      <c r="F350">
        <f>VLOOKUP($C350,'PoB Totals'!$C$3:$T$898,18,FALSE)</f>
        <v>753</v>
      </c>
      <c r="G350">
        <f t="shared" si="21"/>
        <v>3642</v>
      </c>
      <c r="H350">
        <f t="shared" si="22"/>
        <v>2889</v>
      </c>
      <c r="I350">
        <f t="shared" si="23"/>
        <v>753</v>
      </c>
      <c r="J350">
        <f>VLOOKUP($C350,'PoB WN'!$C$1:$T$898,17,FALSE)</f>
        <v>2531</v>
      </c>
      <c r="K350">
        <f>VLOOKUP($C350,'PoB WN'!$C$1:$T$898,18,FALSE)</f>
        <v>372</v>
      </c>
      <c r="L350">
        <f>VLOOKUP($C350,'PoB WH'!$C$1:$T$898,17,FALSE)</f>
        <v>26</v>
      </c>
      <c r="M350">
        <f>VLOOKUP($C350,'PoB WH'!$C$1:$T$898,18,FALSE)</f>
        <v>60</v>
      </c>
      <c r="N350">
        <f>VLOOKUP($C350,'PoB AA'!$C$1:$T$898,17,FALSE)</f>
        <v>56</v>
      </c>
      <c r="O350">
        <f>VLOOKUP($C350,'PoB AA'!$C$1:$T$898,18,FALSE)</f>
        <v>0</v>
      </c>
      <c r="P350">
        <f>VLOOKUP($C350,'PoB AI'!$C$1:$T$898,17,FALSE)</f>
        <v>9</v>
      </c>
      <c r="Q350">
        <f>VLOOKUP($C350,'PoB AI'!$C$1:$T$898,18,FALSE)</f>
        <v>0</v>
      </c>
      <c r="R350">
        <f>VLOOKUP($C350,'PoB AS'!$C$1:$T$898,17,FALSE)</f>
        <v>55</v>
      </c>
      <c r="S350">
        <f>VLOOKUP($C350,'PoB AS'!$C$1:$T$898,18,FALSE)</f>
        <v>233</v>
      </c>
      <c r="T350">
        <f>VLOOKUP($C350,'PoB PI'!$C$1:$T$898,17,FALSE)</f>
        <v>0</v>
      </c>
      <c r="U350">
        <f>VLOOKUP($C350,'PoB PI'!$C$1:$T$898,18,FALSE)</f>
        <v>0</v>
      </c>
      <c r="V350">
        <f>VLOOKUP($C350,'PoB OT'!$C$1:$T$898,17,FALSE)</f>
        <v>28</v>
      </c>
      <c r="W350">
        <f>VLOOKUP($C350,'PoB OT'!$C$1:$T$898,18,FALSE)</f>
        <v>74</v>
      </c>
      <c r="X350">
        <f>VLOOKUP($C350,'PoB 2R'!$C$1:$T$898,17,FALSE)</f>
        <v>184</v>
      </c>
      <c r="Y350">
        <f>VLOOKUP($C350,'PoB 2R'!$C$1:$T$898,18,FALSE)</f>
        <v>14</v>
      </c>
    </row>
    <row r="351" spans="1:25" x14ac:dyDescent="0.25">
      <c r="A351" s="1" t="s">
        <v>736</v>
      </c>
      <c r="B351" s="2">
        <v>53033032311</v>
      </c>
      <c r="C351" t="s">
        <v>737</v>
      </c>
      <c r="D351">
        <f t="shared" si="20"/>
        <v>6130</v>
      </c>
      <c r="E351">
        <f>VLOOKUP($C351,'PoB Totals'!$C$3:$T$898,17,FALSE)</f>
        <v>5668</v>
      </c>
      <c r="F351">
        <f>VLOOKUP($C351,'PoB Totals'!$C$3:$T$898,18,FALSE)</f>
        <v>462</v>
      </c>
      <c r="G351">
        <f t="shared" si="21"/>
        <v>6130</v>
      </c>
      <c r="H351">
        <f t="shared" si="22"/>
        <v>5668</v>
      </c>
      <c r="I351">
        <f t="shared" si="23"/>
        <v>462</v>
      </c>
      <c r="J351">
        <f>VLOOKUP($C351,'PoB WN'!$C$1:$T$898,17,FALSE)</f>
        <v>5275</v>
      </c>
      <c r="K351">
        <f>VLOOKUP($C351,'PoB WN'!$C$1:$T$898,18,FALSE)</f>
        <v>203</v>
      </c>
      <c r="L351">
        <f>VLOOKUP($C351,'PoB WH'!$C$1:$T$898,17,FALSE)</f>
        <v>98</v>
      </c>
      <c r="M351">
        <f>VLOOKUP($C351,'PoB WH'!$C$1:$T$898,18,FALSE)</f>
        <v>34</v>
      </c>
      <c r="N351">
        <f>VLOOKUP($C351,'PoB AA'!$C$1:$T$898,17,FALSE)</f>
        <v>23</v>
      </c>
      <c r="O351">
        <f>VLOOKUP($C351,'PoB AA'!$C$1:$T$898,18,FALSE)</f>
        <v>8</v>
      </c>
      <c r="P351">
        <f>VLOOKUP($C351,'PoB AI'!$C$1:$T$898,17,FALSE)</f>
        <v>7</v>
      </c>
      <c r="Q351">
        <f>VLOOKUP($C351,'PoB AI'!$C$1:$T$898,18,FALSE)</f>
        <v>0</v>
      </c>
      <c r="R351">
        <f>VLOOKUP($C351,'PoB AS'!$C$1:$T$898,17,FALSE)</f>
        <v>85</v>
      </c>
      <c r="S351">
        <f>VLOOKUP($C351,'PoB AS'!$C$1:$T$898,18,FALSE)</f>
        <v>178</v>
      </c>
      <c r="T351">
        <f>VLOOKUP($C351,'PoB PI'!$C$1:$T$898,17,FALSE)</f>
        <v>17</v>
      </c>
      <c r="U351">
        <f>VLOOKUP($C351,'PoB PI'!$C$1:$T$898,18,FALSE)</f>
        <v>0</v>
      </c>
      <c r="V351">
        <f>VLOOKUP($C351,'PoB OT'!$C$1:$T$898,17,FALSE)</f>
        <v>69</v>
      </c>
      <c r="W351">
        <f>VLOOKUP($C351,'PoB OT'!$C$1:$T$898,18,FALSE)</f>
        <v>13</v>
      </c>
      <c r="X351">
        <f>VLOOKUP($C351,'PoB 2R'!$C$1:$T$898,17,FALSE)</f>
        <v>94</v>
      </c>
      <c r="Y351">
        <f>VLOOKUP($C351,'PoB 2R'!$C$1:$T$898,18,FALSE)</f>
        <v>26</v>
      </c>
    </row>
    <row r="352" spans="1:25" x14ac:dyDescent="0.25">
      <c r="A352" s="1" t="s">
        <v>738</v>
      </c>
      <c r="B352" s="2">
        <v>53033032312</v>
      </c>
      <c r="C352" t="s">
        <v>739</v>
      </c>
      <c r="D352">
        <f t="shared" si="20"/>
        <v>5135</v>
      </c>
      <c r="E352">
        <f>VLOOKUP($C352,'PoB Totals'!$C$3:$T$898,17,FALSE)</f>
        <v>4541</v>
      </c>
      <c r="F352">
        <f>VLOOKUP($C352,'PoB Totals'!$C$3:$T$898,18,FALSE)</f>
        <v>594</v>
      </c>
      <c r="G352">
        <f t="shared" si="21"/>
        <v>5135</v>
      </c>
      <c r="H352">
        <f t="shared" si="22"/>
        <v>4541</v>
      </c>
      <c r="I352">
        <f t="shared" si="23"/>
        <v>594</v>
      </c>
      <c r="J352">
        <f>VLOOKUP($C352,'PoB WN'!$C$1:$T$898,17,FALSE)</f>
        <v>4130</v>
      </c>
      <c r="K352">
        <f>VLOOKUP($C352,'PoB WN'!$C$1:$T$898,18,FALSE)</f>
        <v>299</v>
      </c>
      <c r="L352">
        <f>VLOOKUP($C352,'PoB WH'!$C$1:$T$898,17,FALSE)</f>
        <v>78</v>
      </c>
      <c r="M352">
        <f>VLOOKUP($C352,'PoB WH'!$C$1:$T$898,18,FALSE)</f>
        <v>0</v>
      </c>
      <c r="N352">
        <f>VLOOKUP($C352,'PoB AA'!$C$1:$T$898,17,FALSE)</f>
        <v>79</v>
      </c>
      <c r="O352">
        <f>VLOOKUP($C352,'PoB AA'!$C$1:$T$898,18,FALSE)</f>
        <v>12</v>
      </c>
      <c r="P352">
        <f>VLOOKUP($C352,'PoB AI'!$C$1:$T$898,17,FALSE)</f>
        <v>7</v>
      </c>
      <c r="Q352">
        <f>VLOOKUP($C352,'PoB AI'!$C$1:$T$898,18,FALSE)</f>
        <v>0</v>
      </c>
      <c r="R352">
        <f>VLOOKUP($C352,'PoB AS'!$C$1:$T$898,17,FALSE)</f>
        <v>105</v>
      </c>
      <c r="S352">
        <f>VLOOKUP($C352,'PoB AS'!$C$1:$T$898,18,FALSE)</f>
        <v>171</v>
      </c>
      <c r="T352">
        <f>VLOOKUP($C352,'PoB PI'!$C$1:$T$898,17,FALSE)</f>
        <v>0</v>
      </c>
      <c r="U352">
        <f>VLOOKUP($C352,'PoB PI'!$C$1:$T$898,18,FALSE)</f>
        <v>0</v>
      </c>
      <c r="V352">
        <f>VLOOKUP($C352,'PoB OT'!$C$1:$T$898,17,FALSE)</f>
        <v>0</v>
      </c>
      <c r="W352">
        <f>VLOOKUP($C352,'PoB OT'!$C$1:$T$898,18,FALSE)</f>
        <v>100</v>
      </c>
      <c r="X352">
        <f>VLOOKUP($C352,'PoB 2R'!$C$1:$T$898,17,FALSE)</f>
        <v>142</v>
      </c>
      <c r="Y352">
        <f>VLOOKUP($C352,'PoB 2R'!$C$1:$T$898,18,FALSE)</f>
        <v>12</v>
      </c>
    </row>
    <row r="353" spans="1:25" x14ac:dyDescent="0.25">
      <c r="A353" s="1" t="s">
        <v>740</v>
      </c>
      <c r="B353" s="2">
        <v>53033032313</v>
      </c>
      <c r="C353" t="s">
        <v>741</v>
      </c>
      <c r="D353">
        <f t="shared" si="20"/>
        <v>3709</v>
      </c>
      <c r="E353">
        <f>VLOOKUP($C353,'PoB Totals'!$C$3:$T$898,17,FALSE)</f>
        <v>2909</v>
      </c>
      <c r="F353">
        <f>VLOOKUP($C353,'PoB Totals'!$C$3:$T$898,18,FALSE)</f>
        <v>800</v>
      </c>
      <c r="G353">
        <f t="shared" si="21"/>
        <v>3709</v>
      </c>
      <c r="H353">
        <f t="shared" si="22"/>
        <v>2909</v>
      </c>
      <c r="I353">
        <f t="shared" si="23"/>
        <v>800</v>
      </c>
      <c r="J353">
        <f>VLOOKUP($C353,'PoB WN'!$C$1:$T$898,17,FALSE)</f>
        <v>2485</v>
      </c>
      <c r="K353">
        <f>VLOOKUP($C353,'PoB WN'!$C$1:$T$898,18,FALSE)</f>
        <v>194</v>
      </c>
      <c r="L353">
        <f>VLOOKUP($C353,'PoB WH'!$C$1:$T$898,17,FALSE)</f>
        <v>57</v>
      </c>
      <c r="M353">
        <f>VLOOKUP($C353,'PoB WH'!$C$1:$T$898,18,FALSE)</f>
        <v>88</v>
      </c>
      <c r="N353">
        <f>VLOOKUP($C353,'PoB AA'!$C$1:$T$898,17,FALSE)</f>
        <v>29</v>
      </c>
      <c r="O353">
        <f>VLOOKUP($C353,'PoB AA'!$C$1:$T$898,18,FALSE)</f>
        <v>0</v>
      </c>
      <c r="P353">
        <f>VLOOKUP($C353,'PoB AI'!$C$1:$T$898,17,FALSE)</f>
        <v>47</v>
      </c>
      <c r="Q353">
        <f>VLOOKUP($C353,'PoB AI'!$C$1:$T$898,18,FALSE)</f>
        <v>14</v>
      </c>
      <c r="R353">
        <f>VLOOKUP($C353,'PoB AS'!$C$1:$T$898,17,FALSE)</f>
        <v>72</v>
      </c>
      <c r="S353">
        <f>VLOOKUP($C353,'PoB AS'!$C$1:$T$898,18,FALSE)</f>
        <v>307</v>
      </c>
      <c r="T353">
        <f>VLOOKUP($C353,'PoB PI'!$C$1:$T$898,17,FALSE)</f>
        <v>86</v>
      </c>
      <c r="U353">
        <f>VLOOKUP($C353,'PoB PI'!$C$1:$T$898,18,FALSE)</f>
        <v>0</v>
      </c>
      <c r="V353">
        <f>VLOOKUP($C353,'PoB OT'!$C$1:$T$898,17,FALSE)</f>
        <v>61</v>
      </c>
      <c r="W353">
        <f>VLOOKUP($C353,'PoB OT'!$C$1:$T$898,18,FALSE)</f>
        <v>187</v>
      </c>
      <c r="X353">
        <f>VLOOKUP($C353,'PoB 2R'!$C$1:$T$898,17,FALSE)</f>
        <v>72</v>
      </c>
      <c r="Y353">
        <f>VLOOKUP($C353,'PoB 2R'!$C$1:$T$898,18,FALSE)</f>
        <v>10</v>
      </c>
    </row>
    <row r="354" spans="1:25" x14ac:dyDescent="0.25">
      <c r="A354" s="1" t="s">
        <v>742</v>
      </c>
      <c r="B354" s="2">
        <v>53033032314</v>
      </c>
      <c r="C354" t="s">
        <v>743</v>
      </c>
      <c r="D354">
        <f t="shared" si="20"/>
        <v>4634</v>
      </c>
      <c r="E354">
        <f>VLOOKUP($C354,'PoB Totals'!$C$3:$T$898,17,FALSE)</f>
        <v>4155</v>
      </c>
      <c r="F354">
        <f>VLOOKUP($C354,'PoB Totals'!$C$3:$T$898,18,FALSE)</f>
        <v>479</v>
      </c>
      <c r="G354">
        <f t="shared" si="21"/>
        <v>4634</v>
      </c>
      <c r="H354">
        <f t="shared" si="22"/>
        <v>4155</v>
      </c>
      <c r="I354">
        <f t="shared" si="23"/>
        <v>479</v>
      </c>
      <c r="J354">
        <f>VLOOKUP($C354,'PoB WN'!$C$1:$T$898,17,FALSE)</f>
        <v>3920</v>
      </c>
      <c r="K354">
        <f>VLOOKUP($C354,'PoB WN'!$C$1:$T$898,18,FALSE)</f>
        <v>287</v>
      </c>
      <c r="L354">
        <f>VLOOKUP($C354,'PoB WH'!$C$1:$T$898,17,FALSE)</f>
        <v>26</v>
      </c>
      <c r="M354">
        <f>VLOOKUP($C354,'PoB WH'!$C$1:$T$898,18,FALSE)</f>
        <v>49</v>
      </c>
      <c r="N354">
        <f>VLOOKUP($C354,'PoB AA'!$C$1:$T$898,17,FALSE)</f>
        <v>0</v>
      </c>
      <c r="O354">
        <f>VLOOKUP($C354,'PoB AA'!$C$1:$T$898,18,FALSE)</f>
        <v>0</v>
      </c>
      <c r="P354">
        <f>VLOOKUP($C354,'PoB AI'!$C$1:$T$898,17,FALSE)</f>
        <v>0</v>
      </c>
      <c r="Q354">
        <f>VLOOKUP($C354,'PoB AI'!$C$1:$T$898,18,FALSE)</f>
        <v>0</v>
      </c>
      <c r="R354">
        <f>VLOOKUP($C354,'PoB AS'!$C$1:$T$898,17,FALSE)</f>
        <v>78</v>
      </c>
      <c r="S354">
        <f>VLOOKUP($C354,'PoB AS'!$C$1:$T$898,18,FALSE)</f>
        <v>112</v>
      </c>
      <c r="T354">
        <f>VLOOKUP($C354,'PoB PI'!$C$1:$T$898,17,FALSE)</f>
        <v>0</v>
      </c>
      <c r="U354">
        <f>VLOOKUP($C354,'PoB PI'!$C$1:$T$898,18,FALSE)</f>
        <v>0</v>
      </c>
      <c r="V354">
        <f>VLOOKUP($C354,'PoB OT'!$C$1:$T$898,17,FALSE)</f>
        <v>42</v>
      </c>
      <c r="W354">
        <f>VLOOKUP($C354,'PoB OT'!$C$1:$T$898,18,FALSE)</f>
        <v>8</v>
      </c>
      <c r="X354">
        <f>VLOOKUP($C354,'PoB 2R'!$C$1:$T$898,17,FALSE)</f>
        <v>89</v>
      </c>
      <c r="Y354">
        <f>VLOOKUP($C354,'PoB 2R'!$C$1:$T$898,18,FALSE)</f>
        <v>23</v>
      </c>
    </row>
    <row r="355" spans="1:25" x14ac:dyDescent="0.25">
      <c r="A355" s="1" t="s">
        <v>744</v>
      </c>
      <c r="B355" s="2">
        <v>53033032315</v>
      </c>
      <c r="C355" t="s">
        <v>745</v>
      </c>
      <c r="D355">
        <f t="shared" si="20"/>
        <v>5016</v>
      </c>
      <c r="E355">
        <f>VLOOKUP($C355,'PoB Totals'!$C$3:$T$898,17,FALSE)</f>
        <v>4509</v>
      </c>
      <c r="F355">
        <f>VLOOKUP($C355,'PoB Totals'!$C$3:$T$898,18,FALSE)</f>
        <v>507</v>
      </c>
      <c r="G355">
        <f t="shared" si="21"/>
        <v>5016</v>
      </c>
      <c r="H355">
        <f t="shared" si="22"/>
        <v>4509</v>
      </c>
      <c r="I355">
        <f t="shared" si="23"/>
        <v>507</v>
      </c>
      <c r="J355">
        <f>VLOOKUP($C355,'PoB WN'!$C$1:$T$898,17,FALSE)</f>
        <v>4190</v>
      </c>
      <c r="K355">
        <f>VLOOKUP($C355,'PoB WN'!$C$1:$T$898,18,FALSE)</f>
        <v>398</v>
      </c>
      <c r="L355">
        <f>VLOOKUP($C355,'PoB WH'!$C$1:$T$898,17,FALSE)</f>
        <v>20</v>
      </c>
      <c r="M355">
        <f>VLOOKUP($C355,'PoB WH'!$C$1:$T$898,18,FALSE)</f>
        <v>0</v>
      </c>
      <c r="N355">
        <f>VLOOKUP($C355,'PoB AA'!$C$1:$T$898,17,FALSE)</f>
        <v>71</v>
      </c>
      <c r="O355">
        <f>VLOOKUP($C355,'PoB AA'!$C$1:$T$898,18,FALSE)</f>
        <v>0</v>
      </c>
      <c r="P355">
        <f>VLOOKUP($C355,'PoB AI'!$C$1:$T$898,17,FALSE)</f>
        <v>8</v>
      </c>
      <c r="Q355">
        <f>VLOOKUP($C355,'PoB AI'!$C$1:$T$898,18,FALSE)</f>
        <v>0</v>
      </c>
      <c r="R355">
        <f>VLOOKUP($C355,'PoB AS'!$C$1:$T$898,17,FALSE)</f>
        <v>66</v>
      </c>
      <c r="S355">
        <f>VLOOKUP($C355,'PoB AS'!$C$1:$T$898,18,FALSE)</f>
        <v>101</v>
      </c>
      <c r="T355">
        <f>VLOOKUP($C355,'PoB PI'!$C$1:$T$898,17,FALSE)</f>
        <v>0</v>
      </c>
      <c r="U355">
        <f>VLOOKUP($C355,'PoB PI'!$C$1:$T$898,18,FALSE)</f>
        <v>0</v>
      </c>
      <c r="V355">
        <f>VLOOKUP($C355,'PoB OT'!$C$1:$T$898,17,FALSE)</f>
        <v>28</v>
      </c>
      <c r="W355">
        <f>VLOOKUP($C355,'PoB OT'!$C$1:$T$898,18,FALSE)</f>
        <v>8</v>
      </c>
      <c r="X355">
        <f>VLOOKUP($C355,'PoB 2R'!$C$1:$T$898,17,FALSE)</f>
        <v>126</v>
      </c>
      <c r="Y355">
        <f>VLOOKUP($C355,'PoB 2R'!$C$1:$T$898,18,FALSE)</f>
        <v>0</v>
      </c>
    </row>
    <row r="356" spans="1:25" x14ac:dyDescent="0.25">
      <c r="A356" s="1" t="s">
        <v>746</v>
      </c>
      <c r="B356" s="2">
        <v>53033032316</v>
      </c>
      <c r="C356" t="s">
        <v>747</v>
      </c>
      <c r="D356">
        <f t="shared" si="20"/>
        <v>4220</v>
      </c>
      <c r="E356">
        <f>VLOOKUP($C356,'PoB Totals'!$C$3:$T$898,17,FALSE)</f>
        <v>3615</v>
      </c>
      <c r="F356">
        <f>VLOOKUP($C356,'PoB Totals'!$C$3:$T$898,18,FALSE)</f>
        <v>605</v>
      </c>
      <c r="G356">
        <f t="shared" si="21"/>
        <v>4220</v>
      </c>
      <c r="H356">
        <f t="shared" si="22"/>
        <v>3615</v>
      </c>
      <c r="I356">
        <f t="shared" si="23"/>
        <v>605</v>
      </c>
      <c r="J356">
        <f>VLOOKUP($C356,'PoB WN'!$C$1:$T$898,17,FALSE)</f>
        <v>3358</v>
      </c>
      <c r="K356">
        <f>VLOOKUP($C356,'PoB WN'!$C$1:$T$898,18,FALSE)</f>
        <v>255</v>
      </c>
      <c r="L356">
        <f>VLOOKUP($C356,'PoB WH'!$C$1:$T$898,17,FALSE)</f>
        <v>61</v>
      </c>
      <c r="M356">
        <f>VLOOKUP($C356,'PoB WH'!$C$1:$T$898,18,FALSE)</f>
        <v>14</v>
      </c>
      <c r="N356">
        <f>VLOOKUP($C356,'PoB AA'!$C$1:$T$898,17,FALSE)</f>
        <v>16</v>
      </c>
      <c r="O356">
        <f>VLOOKUP($C356,'PoB AA'!$C$1:$T$898,18,FALSE)</f>
        <v>0</v>
      </c>
      <c r="P356">
        <f>VLOOKUP($C356,'PoB AI'!$C$1:$T$898,17,FALSE)</f>
        <v>15</v>
      </c>
      <c r="Q356">
        <f>VLOOKUP($C356,'PoB AI'!$C$1:$T$898,18,FALSE)</f>
        <v>10</v>
      </c>
      <c r="R356">
        <f>VLOOKUP($C356,'PoB AS'!$C$1:$T$898,17,FALSE)</f>
        <v>90</v>
      </c>
      <c r="S356">
        <f>VLOOKUP($C356,'PoB AS'!$C$1:$T$898,18,FALSE)</f>
        <v>253</v>
      </c>
      <c r="T356">
        <f>VLOOKUP($C356,'PoB PI'!$C$1:$T$898,17,FALSE)</f>
        <v>11</v>
      </c>
      <c r="U356">
        <f>VLOOKUP($C356,'PoB PI'!$C$1:$T$898,18,FALSE)</f>
        <v>0</v>
      </c>
      <c r="V356">
        <f>VLOOKUP($C356,'PoB OT'!$C$1:$T$898,17,FALSE)</f>
        <v>12</v>
      </c>
      <c r="W356">
        <f>VLOOKUP($C356,'PoB OT'!$C$1:$T$898,18,FALSE)</f>
        <v>0</v>
      </c>
      <c r="X356">
        <f>VLOOKUP($C356,'PoB 2R'!$C$1:$T$898,17,FALSE)</f>
        <v>52</v>
      </c>
      <c r="Y356">
        <f>VLOOKUP($C356,'PoB 2R'!$C$1:$T$898,18,FALSE)</f>
        <v>73</v>
      </c>
    </row>
    <row r="357" spans="1:25" x14ac:dyDescent="0.25">
      <c r="A357" s="1" t="s">
        <v>748</v>
      </c>
      <c r="B357" s="2">
        <v>53033032317</v>
      </c>
      <c r="C357" t="s">
        <v>749</v>
      </c>
      <c r="D357">
        <f t="shared" si="20"/>
        <v>6324</v>
      </c>
      <c r="E357">
        <f>VLOOKUP($C357,'PoB Totals'!$C$3:$T$898,17,FALSE)</f>
        <v>5738</v>
      </c>
      <c r="F357">
        <f>VLOOKUP($C357,'PoB Totals'!$C$3:$T$898,18,FALSE)</f>
        <v>586</v>
      </c>
      <c r="G357">
        <f t="shared" si="21"/>
        <v>6324</v>
      </c>
      <c r="H357">
        <f t="shared" si="22"/>
        <v>5738</v>
      </c>
      <c r="I357">
        <f t="shared" si="23"/>
        <v>586</v>
      </c>
      <c r="J357">
        <f>VLOOKUP($C357,'PoB WN'!$C$1:$T$898,17,FALSE)</f>
        <v>5194</v>
      </c>
      <c r="K357">
        <f>VLOOKUP($C357,'PoB WN'!$C$1:$T$898,18,FALSE)</f>
        <v>414</v>
      </c>
      <c r="L357">
        <f>VLOOKUP($C357,'PoB WH'!$C$1:$T$898,17,FALSE)</f>
        <v>119</v>
      </c>
      <c r="M357">
        <f>VLOOKUP($C357,'PoB WH'!$C$1:$T$898,18,FALSE)</f>
        <v>0</v>
      </c>
      <c r="N357">
        <f>VLOOKUP($C357,'PoB AA'!$C$1:$T$898,17,FALSE)</f>
        <v>48</v>
      </c>
      <c r="O357">
        <f>VLOOKUP($C357,'PoB AA'!$C$1:$T$898,18,FALSE)</f>
        <v>11</v>
      </c>
      <c r="P357">
        <f>VLOOKUP($C357,'PoB AI'!$C$1:$T$898,17,FALSE)</f>
        <v>0</v>
      </c>
      <c r="Q357">
        <f>VLOOKUP($C357,'PoB AI'!$C$1:$T$898,18,FALSE)</f>
        <v>0</v>
      </c>
      <c r="R357">
        <f>VLOOKUP($C357,'PoB AS'!$C$1:$T$898,17,FALSE)</f>
        <v>82</v>
      </c>
      <c r="S357">
        <f>VLOOKUP($C357,'PoB AS'!$C$1:$T$898,18,FALSE)</f>
        <v>142</v>
      </c>
      <c r="T357">
        <f>VLOOKUP($C357,'PoB PI'!$C$1:$T$898,17,FALSE)</f>
        <v>0</v>
      </c>
      <c r="U357">
        <f>VLOOKUP($C357,'PoB PI'!$C$1:$T$898,18,FALSE)</f>
        <v>0</v>
      </c>
      <c r="V357">
        <f>VLOOKUP($C357,'PoB OT'!$C$1:$T$898,17,FALSE)</f>
        <v>23</v>
      </c>
      <c r="W357">
        <f>VLOOKUP($C357,'PoB OT'!$C$1:$T$898,18,FALSE)</f>
        <v>5</v>
      </c>
      <c r="X357">
        <f>VLOOKUP($C357,'PoB 2R'!$C$1:$T$898,17,FALSE)</f>
        <v>272</v>
      </c>
      <c r="Y357">
        <f>VLOOKUP($C357,'PoB 2R'!$C$1:$T$898,18,FALSE)</f>
        <v>14</v>
      </c>
    </row>
    <row r="358" spans="1:25" x14ac:dyDescent="0.25">
      <c r="A358" s="1" t="s">
        <v>750</v>
      </c>
      <c r="B358" s="2">
        <v>53033032318</v>
      </c>
      <c r="C358" t="s">
        <v>751</v>
      </c>
      <c r="D358">
        <f t="shared" si="20"/>
        <v>4828</v>
      </c>
      <c r="E358">
        <f>VLOOKUP($C358,'PoB Totals'!$C$3:$T$898,17,FALSE)</f>
        <v>4199</v>
      </c>
      <c r="F358">
        <f>VLOOKUP($C358,'PoB Totals'!$C$3:$T$898,18,FALSE)</f>
        <v>629</v>
      </c>
      <c r="G358">
        <f t="shared" si="21"/>
        <v>4828</v>
      </c>
      <c r="H358">
        <f t="shared" si="22"/>
        <v>4199</v>
      </c>
      <c r="I358">
        <f t="shared" si="23"/>
        <v>629</v>
      </c>
      <c r="J358">
        <f>VLOOKUP($C358,'PoB WN'!$C$1:$T$898,17,FALSE)</f>
        <v>3775</v>
      </c>
      <c r="K358">
        <f>VLOOKUP($C358,'PoB WN'!$C$1:$T$898,18,FALSE)</f>
        <v>269</v>
      </c>
      <c r="L358">
        <f>VLOOKUP($C358,'PoB WH'!$C$1:$T$898,17,FALSE)</f>
        <v>18</v>
      </c>
      <c r="M358">
        <f>VLOOKUP($C358,'PoB WH'!$C$1:$T$898,18,FALSE)</f>
        <v>0</v>
      </c>
      <c r="N358">
        <f>VLOOKUP($C358,'PoB AA'!$C$1:$T$898,17,FALSE)</f>
        <v>38</v>
      </c>
      <c r="O358">
        <f>VLOOKUP($C358,'PoB AA'!$C$1:$T$898,18,FALSE)</f>
        <v>0</v>
      </c>
      <c r="P358">
        <f>VLOOKUP($C358,'PoB AI'!$C$1:$T$898,17,FALSE)</f>
        <v>13</v>
      </c>
      <c r="Q358">
        <f>VLOOKUP($C358,'PoB AI'!$C$1:$T$898,18,FALSE)</f>
        <v>0</v>
      </c>
      <c r="R358">
        <f>VLOOKUP($C358,'PoB AS'!$C$1:$T$898,17,FALSE)</f>
        <v>145</v>
      </c>
      <c r="S358">
        <f>VLOOKUP($C358,'PoB AS'!$C$1:$T$898,18,FALSE)</f>
        <v>360</v>
      </c>
      <c r="T358">
        <f>VLOOKUP($C358,'PoB PI'!$C$1:$T$898,17,FALSE)</f>
        <v>0</v>
      </c>
      <c r="U358">
        <f>VLOOKUP($C358,'PoB PI'!$C$1:$T$898,18,FALSE)</f>
        <v>0</v>
      </c>
      <c r="V358">
        <f>VLOOKUP($C358,'PoB OT'!$C$1:$T$898,17,FALSE)</f>
        <v>35</v>
      </c>
      <c r="W358">
        <f>VLOOKUP($C358,'PoB OT'!$C$1:$T$898,18,FALSE)</f>
        <v>0</v>
      </c>
      <c r="X358">
        <f>VLOOKUP($C358,'PoB 2R'!$C$1:$T$898,17,FALSE)</f>
        <v>175</v>
      </c>
      <c r="Y358">
        <f>VLOOKUP($C358,'PoB 2R'!$C$1:$T$898,18,FALSE)</f>
        <v>0</v>
      </c>
    </row>
    <row r="359" spans="1:25" x14ac:dyDescent="0.25">
      <c r="A359" s="1" t="s">
        <v>752</v>
      </c>
      <c r="B359" s="2">
        <v>53033032319</v>
      </c>
      <c r="C359" t="s">
        <v>753</v>
      </c>
      <c r="D359">
        <f t="shared" si="20"/>
        <v>4529</v>
      </c>
      <c r="E359">
        <f>VLOOKUP($C359,'PoB Totals'!$C$3:$T$898,17,FALSE)</f>
        <v>3812</v>
      </c>
      <c r="F359">
        <f>VLOOKUP($C359,'PoB Totals'!$C$3:$T$898,18,FALSE)</f>
        <v>717</v>
      </c>
      <c r="G359">
        <f t="shared" si="21"/>
        <v>4529</v>
      </c>
      <c r="H359">
        <f t="shared" si="22"/>
        <v>3812</v>
      </c>
      <c r="I359">
        <f t="shared" si="23"/>
        <v>717</v>
      </c>
      <c r="J359">
        <f>VLOOKUP($C359,'PoB WN'!$C$1:$T$898,17,FALSE)</f>
        <v>3381</v>
      </c>
      <c r="K359">
        <f>VLOOKUP($C359,'PoB WN'!$C$1:$T$898,18,FALSE)</f>
        <v>173</v>
      </c>
      <c r="L359">
        <f>VLOOKUP($C359,'PoB WH'!$C$1:$T$898,17,FALSE)</f>
        <v>92</v>
      </c>
      <c r="M359">
        <f>VLOOKUP($C359,'PoB WH'!$C$1:$T$898,18,FALSE)</f>
        <v>139</v>
      </c>
      <c r="N359">
        <f>VLOOKUP($C359,'PoB AA'!$C$1:$T$898,17,FALSE)</f>
        <v>11</v>
      </c>
      <c r="O359">
        <f>VLOOKUP($C359,'PoB AA'!$C$1:$T$898,18,FALSE)</f>
        <v>0</v>
      </c>
      <c r="P359">
        <f>VLOOKUP($C359,'PoB AI'!$C$1:$T$898,17,FALSE)</f>
        <v>62</v>
      </c>
      <c r="Q359">
        <f>VLOOKUP($C359,'PoB AI'!$C$1:$T$898,18,FALSE)</f>
        <v>0</v>
      </c>
      <c r="R359">
        <f>VLOOKUP($C359,'PoB AS'!$C$1:$T$898,17,FALSE)</f>
        <v>88</v>
      </c>
      <c r="S359">
        <f>VLOOKUP($C359,'PoB AS'!$C$1:$T$898,18,FALSE)</f>
        <v>90</v>
      </c>
      <c r="T359">
        <f>VLOOKUP($C359,'PoB PI'!$C$1:$T$898,17,FALSE)</f>
        <v>7</v>
      </c>
      <c r="U359">
        <f>VLOOKUP($C359,'PoB PI'!$C$1:$T$898,18,FALSE)</f>
        <v>0</v>
      </c>
      <c r="V359">
        <f>VLOOKUP($C359,'PoB OT'!$C$1:$T$898,17,FALSE)</f>
        <v>62</v>
      </c>
      <c r="W359">
        <f>VLOOKUP($C359,'PoB OT'!$C$1:$T$898,18,FALSE)</f>
        <v>239</v>
      </c>
      <c r="X359">
        <f>VLOOKUP($C359,'PoB 2R'!$C$1:$T$898,17,FALSE)</f>
        <v>109</v>
      </c>
      <c r="Y359">
        <f>VLOOKUP($C359,'PoB 2R'!$C$1:$T$898,18,FALSE)</f>
        <v>76</v>
      </c>
    </row>
    <row r="360" spans="1:25" x14ac:dyDescent="0.25">
      <c r="A360" s="1" t="s">
        <v>754</v>
      </c>
      <c r="B360" s="2">
        <v>53033032320</v>
      </c>
      <c r="C360" t="s">
        <v>755</v>
      </c>
      <c r="D360">
        <f t="shared" si="20"/>
        <v>4074</v>
      </c>
      <c r="E360">
        <f>VLOOKUP($C360,'PoB Totals'!$C$3:$T$898,17,FALSE)</f>
        <v>3796</v>
      </c>
      <c r="F360">
        <f>VLOOKUP($C360,'PoB Totals'!$C$3:$T$898,18,FALSE)</f>
        <v>278</v>
      </c>
      <c r="G360">
        <f t="shared" si="21"/>
        <v>4074</v>
      </c>
      <c r="H360">
        <f t="shared" si="22"/>
        <v>3796</v>
      </c>
      <c r="I360">
        <f t="shared" si="23"/>
        <v>278</v>
      </c>
      <c r="J360">
        <f>VLOOKUP($C360,'PoB WN'!$C$1:$T$898,17,FALSE)</f>
        <v>3403</v>
      </c>
      <c r="K360">
        <f>VLOOKUP($C360,'PoB WN'!$C$1:$T$898,18,FALSE)</f>
        <v>219</v>
      </c>
      <c r="L360">
        <f>VLOOKUP($C360,'PoB WH'!$C$1:$T$898,17,FALSE)</f>
        <v>13</v>
      </c>
      <c r="M360">
        <f>VLOOKUP($C360,'PoB WH'!$C$1:$T$898,18,FALSE)</f>
        <v>11</v>
      </c>
      <c r="N360">
        <f>VLOOKUP($C360,'PoB AA'!$C$1:$T$898,17,FALSE)</f>
        <v>46</v>
      </c>
      <c r="O360">
        <f>VLOOKUP($C360,'PoB AA'!$C$1:$T$898,18,FALSE)</f>
        <v>5</v>
      </c>
      <c r="P360">
        <f>VLOOKUP($C360,'PoB AI'!$C$1:$T$898,17,FALSE)</f>
        <v>0</v>
      </c>
      <c r="Q360">
        <f>VLOOKUP($C360,'PoB AI'!$C$1:$T$898,18,FALSE)</f>
        <v>0</v>
      </c>
      <c r="R360">
        <f>VLOOKUP($C360,'PoB AS'!$C$1:$T$898,17,FALSE)</f>
        <v>104</v>
      </c>
      <c r="S360">
        <f>VLOOKUP($C360,'PoB AS'!$C$1:$T$898,18,FALSE)</f>
        <v>7</v>
      </c>
      <c r="T360">
        <f>VLOOKUP($C360,'PoB PI'!$C$1:$T$898,17,FALSE)</f>
        <v>0</v>
      </c>
      <c r="U360">
        <f>VLOOKUP($C360,'PoB PI'!$C$1:$T$898,18,FALSE)</f>
        <v>0</v>
      </c>
      <c r="V360">
        <f>VLOOKUP($C360,'PoB OT'!$C$1:$T$898,17,FALSE)</f>
        <v>62</v>
      </c>
      <c r="W360">
        <f>VLOOKUP($C360,'PoB OT'!$C$1:$T$898,18,FALSE)</f>
        <v>25</v>
      </c>
      <c r="X360">
        <f>VLOOKUP($C360,'PoB 2R'!$C$1:$T$898,17,FALSE)</f>
        <v>168</v>
      </c>
      <c r="Y360">
        <f>VLOOKUP($C360,'PoB 2R'!$C$1:$T$898,18,FALSE)</f>
        <v>11</v>
      </c>
    </row>
    <row r="361" spans="1:25" x14ac:dyDescent="0.25">
      <c r="A361" s="1" t="s">
        <v>756</v>
      </c>
      <c r="B361" s="2">
        <v>53033032321</v>
      </c>
      <c r="C361" t="s">
        <v>757</v>
      </c>
      <c r="D361">
        <f t="shared" si="20"/>
        <v>3166</v>
      </c>
      <c r="E361">
        <f>VLOOKUP($C361,'PoB Totals'!$C$3:$T$898,17,FALSE)</f>
        <v>2916</v>
      </c>
      <c r="F361">
        <f>VLOOKUP($C361,'PoB Totals'!$C$3:$T$898,18,FALSE)</f>
        <v>250</v>
      </c>
      <c r="G361">
        <f t="shared" si="21"/>
        <v>3166</v>
      </c>
      <c r="H361">
        <f t="shared" si="22"/>
        <v>2916</v>
      </c>
      <c r="I361">
        <f t="shared" si="23"/>
        <v>250</v>
      </c>
      <c r="J361">
        <f>VLOOKUP($C361,'PoB WN'!$C$1:$T$898,17,FALSE)</f>
        <v>2745</v>
      </c>
      <c r="K361">
        <f>VLOOKUP($C361,'PoB WN'!$C$1:$T$898,18,FALSE)</f>
        <v>171</v>
      </c>
      <c r="L361">
        <f>VLOOKUP($C361,'PoB WH'!$C$1:$T$898,17,FALSE)</f>
        <v>36</v>
      </c>
      <c r="M361">
        <f>VLOOKUP($C361,'PoB WH'!$C$1:$T$898,18,FALSE)</f>
        <v>0</v>
      </c>
      <c r="N361">
        <f>VLOOKUP($C361,'PoB AA'!$C$1:$T$898,17,FALSE)</f>
        <v>0</v>
      </c>
      <c r="O361">
        <f>VLOOKUP($C361,'PoB AA'!$C$1:$T$898,18,FALSE)</f>
        <v>0</v>
      </c>
      <c r="P361">
        <f>VLOOKUP($C361,'PoB AI'!$C$1:$T$898,17,FALSE)</f>
        <v>17</v>
      </c>
      <c r="Q361">
        <f>VLOOKUP($C361,'PoB AI'!$C$1:$T$898,18,FALSE)</f>
        <v>0</v>
      </c>
      <c r="R361">
        <f>VLOOKUP($C361,'PoB AS'!$C$1:$T$898,17,FALSE)</f>
        <v>39</v>
      </c>
      <c r="S361">
        <f>VLOOKUP($C361,'PoB AS'!$C$1:$T$898,18,FALSE)</f>
        <v>67</v>
      </c>
      <c r="T361">
        <f>VLOOKUP($C361,'PoB PI'!$C$1:$T$898,17,FALSE)</f>
        <v>0</v>
      </c>
      <c r="U361">
        <f>VLOOKUP($C361,'PoB PI'!$C$1:$T$898,18,FALSE)</f>
        <v>0</v>
      </c>
      <c r="V361">
        <f>VLOOKUP($C361,'PoB OT'!$C$1:$T$898,17,FALSE)</f>
        <v>13</v>
      </c>
      <c r="W361">
        <f>VLOOKUP($C361,'PoB OT'!$C$1:$T$898,18,FALSE)</f>
        <v>12</v>
      </c>
      <c r="X361">
        <f>VLOOKUP($C361,'PoB 2R'!$C$1:$T$898,17,FALSE)</f>
        <v>66</v>
      </c>
      <c r="Y361">
        <f>VLOOKUP($C361,'PoB 2R'!$C$1:$T$898,18,FALSE)</f>
        <v>0</v>
      </c>
    </row>
    <row r="362" spans="1:25" x14ac:dyDescent="0.25">
      <c r="A362" s="1" t="s">
        <v>758</v>
      </c>
      <c r="B362" s="2">
        <v>53033032322</v>
      </c>
      <c r="C362" t="s">
        <v>759</v>
      </c>
      <c r="D362">
        <f t="shared" si="20"/>
        <v>3644</v>
      </c>
      <c r="E362">
        <f>VLOOKUP($C362,'PoB Totals'!$C$3:$T$898,17,FALSE)</f>
        <v>3189</v>
      </c>
      <c r="F362">
        <f>VLOOKUP($C362,'PoB Totals'!$C$3:$T$898,18,FALSE)</f>
        <v>455</v>
      </c>
      <c r="G362">
        <f t="shared" si="21"/>
        <v>3644</v>
      </c>
      <c r="H362">
        <f t="shared" si="22"/>
        <v>3189</v>
      </c>
      <c r="I362">
        <f t="shared" si="23"/>
        <v>455</v>
      </c>
      <c r="J362">
        <f>VLOOKUP($C362,'PoB WN'!$C$1:$T$898,17,FALSE)</f>
        <v>2954</v>
      </c>
      <c r="K362">
        <f>VLOOKUP($C362,'PoB WN'!$C$1:$T$898,18,FALSE)</f>
        <v>251</v>
      </c>
      <c r="L362">
        <f>VLOOKUP($C362,'PoB WH'!$C$1:$T$898,17,FALSE)</f>
        <v>0</v>
      </c>
      <c r="M362">
        <f>VLOOKUP($C362,'PoB WH'!$C$1:$T$898,18,FALSE)</f>
        <v>0</v>
      </c>
      <c r="N362">
        <f>VLOOKUP($C362,'PoB AA'!$C$1:$T$898,17,FALSE)</f>
        <v>26</v>
      </c>
      <c r="O362">
        <f>VLOOKUP($C362,'PoB AA'!$C$1:$T$898,18,FALSE)</f>
        <v>0</v>
      </c>
      <c r="P362">
        <f>VLOOKUP($C362,'PoB AI'!$C$1:$T$898,17,FALSE)</f>
        <v>11</v>
      </c>
      <c r="Q362">
        <f>VLOOKUP($C362,'PoB AI'!$C$1:$T$898,18,FALSE)</f>
        <v>0</v>
      </c>
      <c r="R362">
        <f>VLOOKUP($C362,'PoB AS'!$C$1:$T$898,17,FALSE)</f>
        <v>84</v>
      </c>
      <c r="S362">
        <f>VLOOKUP($C362,'PoB AS'!$C$1:$T$898,18,FALSE)</f>
        <v>143</v>
      </c>
      <c r="T362">
        <f>VLOOKUP($C362,'PoB PI'!$C$1:$T$898,17,FALSE)</f>
        <v>0</v>
      </c>
      <c r="U362">
        <f>VLOOKUP($C362,'PoB PI'!$C$1:$T$898,18,FALSE)</f>
        <v>0</v>
      </c>
      <c r="V362">
        <f>VLOOKUP($C362,'PoB OT'!$C$1:$T$898,17,FALSE)</f>
        <v>0</v>
      </c>
      <c r="W362">
        <f>VLOOKUP($C362,'PoB OT'!$C$1:$T$898,18,FALSE)</f>
        <v>12</v>
      </c>
      <c r="X362">
        <f>VLOOKUP($C362,'PoB 2R'!$C$1:$T$898,17,FALSE)</f>
        <v>114</v>
      </c>
      <c r="Y362">
        <f>VLOOKUP($C362,'PoB 2R'!$C$1:$T$898,18,FALSE)</f>
        <v>49</v>
      </c>
    </row>
    <row r="363" spans="1:25" x14ac:dyDescent="0.25">
      <c r="A363" s="1" t="s">
        <v>760</v>
      </c>
      <c r="B363" s="2">
        <v>53033032323</v>
      </c>
      <c r="C363" t="s">
        <v>761</v>
      </c>
      <c r="D363">
        <f t="shared" si="20"/>
        <v>5086</v>
      </c>
      <c r="E363">
        <f>VLOOKUP($C363,'PoB Totals'!$C$3:$T$898,17,FALSE)</f>
        <v>4279</v>
      </c>
      <c r="F363">
        <f>VLOOKUP($C363,'PoB Totals'!$C$3:$T$898,18,FALSE)</f>
        <v>807</v>
      </c>
      <c r="G363">
        <f t="shared" si="21"/>
        <v>5086</v>
      </c>
      <c r="H363">
        <f t="shared" si="22"/>
        <v>4279</v>
      </c>
      <c r="I363">
        <f t="shared" si="23"/>
        <v>807</v>
      </c>
      <c r="J363">
        <f>VLOOKUP($C363,'PoB WN'!$C$1:$T$898,17,FALSE)</f>
        <v>3705</v>
      </c>
      <c r="K363">
        <f>VLOOKUP($C363,'PoB WN'!$C$1:$T$898,18,FALSE)</f>
        <v>373</v>
      </c>
      <c r="L363">
        <f>VLOOKUP($C363,'PoB WH'!$C$1:$T$898,17,FALSE)</f>
        <v>26</v>
      </c>
      <c r="M363">
        <f>VLOOKUP($C363,'PoB WH'!$C$1:$T$898,18,FALSE)</f>
        <v>58</v>
      </c>
      <c r="N363">
        <f>VLOOKUP($C363,'PoB AA'!$C$1:$T$898,17,FALSE)</f>
        <v>78</v>
      </c>
      <c r="O363">
        <f>VLOOKUP($C363,'PoB AA'!$C$1:$T$898,18,FALSE)</f>
        <v>12</v>
      </c>
      <c r="P363">
        <f>VLOOKUP($C363,'PoB AI'!$C$1:$T$898,17,FALSE)</f>
        <v>43</v>
      </c>
      <c r="Q363">
        <f>VLOOKUP($C363,'PoB AI'!$C$1:$T$898,18,FALSE)</f>
        <v>0</v>
      </c>
      <c r="R363">
        <f>VLOOKUP($C363,'PoB AS'!$C$1:$T$898,17,FALSE)</f>
        <v>196</v>
      </c>
      <c r="S363">
        <f>VLOOKUP($C363,'PoB AS'!$C$1:$T$898,18,FALSE)</f>
        <v>345</v>
      </c>
      <c r="T363">
        <f>VLOOKUP($C363,'PoB PI'!$C$1:$T$898,17,FALSE)</f>
        <v>0</v>
      </c>
      <c r="U363">
        <f>VLOOKUP($C363,'PoB PI'!$C$1:$T$898,18,FALSE)</f>
        <v>0</v>
      </c>
      <c r="V363">
        <f>VLOOKUP($C363,'PoB OT'!$C$1:$T$898,17,FALSE)</f>
        <v>48</v>
      </c>
      <c r="W363">
        <f>VLOOKUP($C363,'PoB OT'!$C$1:$T$898,18,FALSE)</f>
        <v>12</v>
      </c>
      <c r="X363">
        <f>VLOOKUP($C363,'PoB 2R'!$C$1:$T$898,17,FALSE)</f>
        <v>183</v>
      </c>
      <c r="Y363">
        <f>VLOOKUP($C363,'PoB 2R'!$C$1:$T$898,18,FALSE)</f>
        <v>7</v>
      </c>
    </row>
    <row r="364" spans="1:25" x14ac:dyDescent="0.25">
      <c r="A364" s="1" t="s">
        <v>762</v>
      </c>
      <c r="B364" s="2">
        <v>53033032324</v>
      </c>
      <c r="C364" t="s">
        <v>763</v>
      </c>
      <c r="D364">
        <f t="shared" si="20"/>
        <v>4853</v>
      </c>
      <c r="E364">
        <f>VLOOKUP($C364,'PoB Totals'!$C$3:$T$898,17,FALSE)</f>
        <v>4124</v>
      </c>
      <c r="F364">
        <f>VLOOKUP($C364,'PoB Totals'!$C$3:$T$898,18,FALSE)</f>
        <v>729</v>
      </c>
      <c r="G364">
        <f t="shared" si="21"/>
        <v>4853</v>
      </c>
      <c r="H364">
        <f t="shared" si="22"/>
        <v>4124</v>
      </c>
      <c r="I364">
        <f t="shared" si="23"/>
        <v>729</v>
      </c>
      <c r="J364">
        <f>VLOOKUP($C364,'PoB WN'!$C$1:$T$898,17,FALSE)</f>
        <v>3706</v>
      </c>
      <c r="K364">
        <f>VLOOKUP($C364,'PoB WN'!$C$1:$T$898,18,FALSE)</f>
        <v>266</v>
      </c>
      <c r="L364">
        <f>VLOOKUP($C364,'PoB WH'!$C$1:$T$898,17,FALSE)</f>
        <v>130</v>
      </c>
      <c r="M364">
        <f>VLOOKUP($C364,'PoB WH'!$C$1:$T$898,18,FALSE)</f>
        <v>89</v>
      </c>
      <c r="N364">
        <f>VLOOKUP($C364,'PoB AA'!$C$1:$T$898,17,FALSE)</f>
        <v>71</v>
      </c>
      <c r="O364">
        <f>VLOOKUP($C364,'PoB AA'!$C$1:$T$898,18,FALSE)</f>
        <v>0</v>
      </c>
      <c r="P364">
        <f>VLOOKUP($C364,'PoB AI'!$C$1:$T$898,17,FALSE)</f>
        <v>5</v>
      </c>
      <c r="Q364">
        <f>VLOOKUP($C364,'PoB AI'!$C$1:$T$898,18,FALSE)</f>
        <v>0</v>
      </c>
      <c r="R364">
        <f>VLOOKUP($C364,'PoB AS'!$C$1:$T$898,17,FALSE)</f>
        <v>93</v>
      </c>
      <c r="S364">
        <f>VLOOKUP($C364,'PoB AS'!$C$1:$T$898,18,FALSE)</f>
        <v>256</v>
      </c>
      <c r="T364">
        <f>VLOOKUP($C364,'PoB PI'!$C$1:$T$898,17,FALSE)</f>
        <v>0</v>
      </c>
      <c r="U364">
        <f>VLOOKUP($C364,'PoB PI'!$C$1:$T$898,18,FALSE)</f>
        <v>0</v>
      </c>
      <c r="V364">
        <f>VLOOKUP($C364,'PoB OT'!$C$1:$T$898,17,FALSE)</f>
        <v>30</v>
      </c>
      <c r="W364">
        <f>VLOOKUP($C364,'PoB OT'!$C$1:$T$898,18,FALSE)</f>
        <v>84</v>
      </c>
      <c r="X364">
        <f>VLOOKUP($C364,'PoB 2R'!$C$1:$T$898,17,FALSE)</f>
        <v>89</v>
      </c>
      <c r="Y364">
        <f>VLOOKUP($C364,'PoB 2R'!$C$1:$T$898,18,FALSE)</f>
        <v>34</v>
      </c>
    </row>
    <row r="365" spans="1:25" x14ac:dyDescent="0.25">
      <c r="A365" s="1" t="s">
        <v>764</v>
      </c>
      <c r="B365" s="2">
        <v>53033032325</v>
      </c>
      <c r="C365" t="s">
        <v>765</v>
      </c>
      <c r="D365">
        <f t="shared" si="20"/>
        <v>5358</v>
      </c>
      <c r="E365">
        <f>VLOOKUP($C365,'PoB Totals'!$C$3:$T$898,17,FALSE)</f>
        <v>4124</v>
      </c>
      <c r="F365">
        <f>VLOOKUP($C365,'PoB Totals'!$C$3:$T$898,18,FALSE)</f>
        <v>1234</v>
      </c>
      <c r="G365">
        <f t="shared" si="21"/>
        <v>5358</v>
      </c>
      <c r="H365">
        <f t="shared" si="22"/>
        <v>4124</v>
      </c>
      <c r="I365">
        <f t="shared" si="23"/>
        <v>1234</v>
      </c>
      <c r="J365">
        <f>VLOOKUP($C365,'PoB WN'!$C$1:$T$898,17,FALSE)</f>
        <v>3522</v>
      </c>
      <c r="K365">
        <f>VLOOKUP($C365,'PoB WN'!$C$1:$T$898,18,FALSE)</f>
        <v>506</v>
      </c>
      <c r="L365">
        <f>VLOOKUP($C365,'PoB WH'!$C$1:$T$898,17,FALSE)</f>
        <v>40</v>
      </c>
      <c r="M365">
        <f>VLOOKUP($C365,'PoB WH'!$C$1:$T$898,18,FALSE)</f>
        <v>146</v>
      </c>
      <c r="N365">
        <f>VLOOKUP($C365,'PoB AA'!$C$1:$T$898,17,FALSE)</f>
        <v>105</v>
      </c>
      <c r="O365">
        <f>VLOOKUP($C365,'PoB AA'!$C$1:$T$898,18,FALSE)</f>
        <v>0</v>
      </c>
      <c r="P365">
        <f>VLOOKUP($C365,'PoB AI'!$C$1:$T$898,17,FALSE)</f>
        <v>17</v>
      </c>
      <c r="Q365">
        <f>VLOOKUP($C365,'PoB AI'!$C$1:$T$898,18,FALSE)</f>
        <v>0</v>
      </c>
      <c r="R365">
        <f>VLOOKUP($C365,'PoB AS'!$C$1:$T$898,17,FALSE)</f>
        <v>217</v>
      </c>
      <c r="S365">
        <f>VLOOKUP($C365,'PoB AS'!$C$1:$T$898,18,FALSE)</f>
        <v>506</v>
      </c>
      <c r="T365">
        <f>VLOOKUP($C365,'PoB PI'!$C$1:$T$898,17,FALSE)</f>
        <v>0</v>
      </c>
      <c r="U365">
        <f>VLOOKUP($C365,'PoB PI'!$C$1:$T$898,18,FALSE)</f>
        <v>6</v>
      </c>
      <c r="V365">
        <f>VLOOKUP($C365,'PoB OT'!$C$1:$T$898,17,FALSE)</f>
        <v>48</v>
      </c>
      <c r="W365">
        <f>VLOOKUP($C365,'PoB OT'!$C$1:$T$898,18,FALSE)</f>
        <v>36</v>
      </c>
      <c r="X365">
        <f>VLOOKUP($C365,'PoB 2R'!$C$1:$T$898,17,FALSE)</f>
        <v>175</v>
      </c>
      <c r="Y365">
        <f>VLOOKUP($C365,'PoB 2R'!$C$1:$T$898,18,FALSE)</f>
        <v>34</v>
      </c>
    </row>
    <row r="366" spans="1:25" x14ac:dyDescent="0.25">
      <c r="A366" s="1" t="s">
        <v>766</v>
      </c>
      <c r="B366" s="2">
        <v>53033032401</v>
      </c>
      <c r="C366" t="s">
        <v>767</v>
      </c>
      <c r="D366">
        <f t="shared" si="20"/>
        <v>4689</v>
      </c>
      <c r="E366">
        <f>VLOOKUP($C366,'PoB Totals'!$C$3:$T$898,17,FALSE)</f>
        <v>4438</v>
      </c>
      <c r="F366">
        <f>VLOOKUP($C366,'PoB Totals'!$C$3:$T$898,18,FALSE)</f>
        <v>251</v>
      </c>
      <c r="G366">
        <f t="shared" si="21"/>
        <v>4689</v>
      </c>
      <c r="H366">
        <f t="shared" si="22"/>
        <v>4438</v>
      </c>
      <c r="I366">
        <f t="shared" si="23"/>
        <v>251</v>
      </c>
      <c r="J366">
        <f>VLOOKUP($C366,'PoB WN'!$C$1:$T$898,17,FALSE)</f>
        <v>4136</v>
      </c>
      <c r="K366">
        <f>VLOOKUP($C366,'PoB WN'!$C$1:$T$898,18,FALSE)</f>
        <v>163</v>
      </c>
      <c r="L366">
        <f>VLOOKUP($C366,'PoB WH'!$C$1:$T$898,17,FALSE)</f>
        <v>52</v>
      </c>
      <c r="M366">
        <f>VLOOKUP($C366,'PoB WH'!$C$1:$T$898,18,FALSE)</f>
        <v>8</v>
      </c>
      <c r="N366">
        <f>VLOOKUP($C366,'PoB AA'!$C$1:$T$898,17,FALSE)</f>
        <v>62</v>
      </c>
      <c r="O366">
        <f>VLOOKUP($C366,'PoB AA'!$C$1:$T$898,18,FALSE)</f>
        <v>0</v>
      </c>
      <c r="P366">
        <f>VLOOKUP($C366,'PoB AI'!$C$1:$T$898,17,FALSE)</f>
        <v>0</v>
      </c>
      <c r="Q366">
        <f>VLOOKUP($C366,'PoB AI'!$C$1:$T$898,18,FALSE)</f>
        <v>0</v>
      </c>
      <c r="R366">
        <f>VLOOKUP($C366,'PoB AS'!$C$1:$T$898,17,FALSE)</f>
        <v>0</v>
      </c>
      <c r="S366">
        <f>VLOOKUP($C366,'PoB AS'!$C$1:$T$898,18,FALSE)</f>
        <v>0</v>
      </c>
      <c r="T366">
        <f>VLOOKUP($C366,'PoB PI'!$C$1:$T$898,17,FALSE)</f>
        <v>0</v>
      </c>
      <c r="U366">
        <f>VLOOKUP($C366,'PoB PI'!$C$1:$T$898,18,FALSE)</f>
        <v>29</v>
      </c>
      <c r="V366">
        <f>VLOOKUP($C366,'PoB OT'!$C$1:$T$898,17,FALSE)</f>
        <v>33</v>
      </c>
      <c r="W366">
        <f>VLOOKUP($C366,'PoB OT'!$C$1:$T$898,18,FALSE)</f>
        <v>23</v>
      </c>
      <c r="X366">
        <f>VLOOKUP($C366,'PoB 2R'!$C$1:$T$898,17,FALSE)</f>
        <v>155</v>
      </c>
      <c r="Y366">
        <f>VLOOKUP($C366,'PoB 2R'!$C$1:$T$898,18,FALSE)</f>
        <v>28</v>
      </c>
    </row>
    <row r="367" spans="1:25" x14ac:dyDescent="0.25">
      <c r="A367" s="1" t="s">
        <v>768</v>
      </c>
      <c r="B367" s="2">
        <v>53033032402</v>
      </c>
      <c r="C367" t="s">
        <v>769</v>
      </c>
      <c r="D367">
        <f t="shared" si="20"/>
        <v>4982</v>
      </c>
      <c r="E367">
        <f>VLOOKUP($C367,'PoB Totals'!$C$3:$T$898,17,FALSE)</f>
        <v>4736</v>
      </c>
      <c r="F367">
        <f>VLOOKUP($C367,'PoB Totals'!$C$3:$T$898,18,FALSE)</f>
        <v>246</v>
      </c>
      <c r="G367">
        <f t="shared" si="21"/>
        <v>4982</v>
      </c>
      <c r="H367">
        <f t="shared" si="22"/>
        <v>4736</v>
      </c>
      <c r="I367">
        <f t="shared" si="23"/>
        <v>246</v>
      </c>
      <c r="J367">
        <f>VLOOKUP($C367,'PoB WN'!$C$1:$T$898,17,FALSE)</f>
        <v>4420</v>
      </c>
      <c r="K367">
        <f>VLOOKUP($C367,'PoB WN'!$C$1:$T$898,18,FALSE)</f>
        <v>151</v>
      </c>
      <c r="L367">
        <f>VLOOKUP($C367,'PoB WH'!$C$1:$T$898,17,FALSE)</f>
        <v>52</v>
      </c>
      <c r="M367">
        <f>VLOOKUP($C367,'PoB WH'!$C$1:$T$898,18,FALSE)</f>
        <v>0</v>
      </c>
      <c r="N367">
        <f>VLOOKUP($C367,'PoB AA'!$C$1:$T$898,17,FALSE)</f>
        <v>76</v>
      </c>
      <c r="O367">
        <f>VLOOKUP($C367,'PoB AA'!$C$1:$T$898,18,FALSE)</f>
        <v>0</v>
      </c>
      <c r="P367">
        <f>VLOOKUP($C367,'PoB AI'!$C$1:$T$898,17,FALSE)</f>
        <v>65</v>
      </c>
      <c r="Q367">
        <f>VLOOKUP($C367,'PoB AI'!$C$1:$T$898,18,FALSE)</f>
        <v>0</v>
      </c>
      <c r="R367">
        <f>VLOOKUP($C367,'PoB AS'!$C$1:$T$898,17,FALSE)</f>
        <v>57</v>
      </c>
      <c r="S367">
        <f>VLOOKUP($C367,'PoB AS'!$C$1:$T$898,18,FALSE)</f>
        <v>39</v>
      </c>
      <c r="T367">
        <f>VLOOKUP($C367,'PoB PI'!$C$1:$T$898,17,FALSE)</f>
        <v>0</v>
      </c>
      <c r="U367">
        <f>VLOOKUP($C367,'PoB PI'!$C$1:$T$898,18,FALSE)</f>
        <v>0</v>
      </c>
      <c r="V367">
        <f>VLOOKUP($C367,'PoB OT'!$C$1:$T$898,17,FALSE)</f>
        <v>18</v>
      </c>
      <c r="W367">
        <f>VLOOKUP($C367,'PoB OT'!$C$1:$T$898,18,FALSE)</f>
        <v>56</v>
      </c>
      <c r="X367">
        <f>VLOOKUP($C367,'PoB 2R'!$C$1:$T$898,17,FALSE)</f>
        <v>48</v>
      </c>
      <c r="Y367">
        <f>VLOOKUP($C367,'PoB 2R'!$C$1:$T$898,18,FALSE)</f>
        <v>0</v>
      </c>
    </row>
    <row r="368" spans="1:25" x14ac:dyDescent="0.25">
      <c r="A368" s="1" t="s">
        <v>770</v>
      </c>
      <c r="B368" s="2">
        <v>53033032500</v>
      </c>
      <c r="C368" t="s">
        <v>771</v>
      </c>
      <c r="D368">
        <f t="shared" si="20"/>
        <v>4903</v>
      </c>
      <c r="E368">
        <f>VLOOKUP($C368,'PoB Totals'!$C$3:$T$898,17,FALSE)</f>
        <v>4620</v>
      </c>
      <c r="F368">
        <f>VLOOKUP($C368,'PoB Totals'!$C$3:$T$898,18,FALSE)</f>
        <v>283</v>
      </c>
      <c r="G368">
        <f t="shared" si="21"/>
        <v>4903</v>
      </c>
      <c r="H368">
        <f t="shared" si="22"/>
        <v>4620</v>
      </c>
      <c r="I368">
        <f t="shared" si="23"/>
        <v>283</v>
      </c>
      <c r="J368">
        <f>VLOOKUP($C368,'PoB WN'!$C$1:$T$898,17,FALSE)</f>
        <v>4276</v>
      </c>
      <c r="K368">
        <f>VLOOKUP($C368,'PoB WN'!$C$1:$T$898,18,FALSE)</f>
        <v>148</v>
      </c>
      <c r="L368">
        <f>VLOOKUP($C368,'PoB WH'!$C$1:$T$898,17,FALSE)</f>
        <v>65</v>
      </c>
      <c r="M368">
        <f>VLOOKUP($C368,'PoB WH'!$C$1:$T$898,18,FALSE)</f>
        <v>34</v>
      </c>
      <c r="N368">
        <f>VLOOKUP($C368,'PoB AA'!$C$1:$T$898,17,FALSE)</f>
        <v>8</v>
      </c>
      <c r="O368">
        <f>VLOOKUP($C368,'PoB AA'!$C$1:$T$898,18,FALSE)</f>
        <v>3</v>
      </c>
      <c r="P368">
        <f>VLOOKUP($C368,'PoB AI'!$C$1:$T$898,17,FALSE)</f>
        <v>51</v>
      </c>
      <c r="Q368">
        <f>VLOOKUP($C368,'PoB AI'!$C$1:$T$898,18,FALSE)</f>
        <v>1</v>
      </c>
      <c r="R368">
        <f>VLOOKUP($C368,'PoB AS'!$C$1:$T$898,17,FALSE)</f>
        <v>42</v>
      </c>
      <c r="S368">
        <f>VLOOKUP($C368,'PoB AS'!$C$1:$T$898,18,FALSE)</f>
        <v>43</v>
      </c>
      <c r="T368">
        <f>VLOOKUP($C368,'PoB PI'!$C$1:$T$898,17,FALSE)</f>
        <v>0</v>
      </c>
      <c r="U368">
        <f>VLOOKUP($C368,'PoB PI'!$C$1:$T$898,18,FALSE)</f>
        <v>0</v>
      </c>
      <c r="V368">
        <f>VLOOKUP($C368,'PoB OT'!$C$1:$T$898,17,FALSE)</f>
        <v>29</v>
      </c>
      <c r="W368">
        <f>VLOOKUP($C368,'PoB OT'!$C$1:$T$898,18,FALSE)</f>
        <v>19</v>
      </c>
      <c r="X368">
        <f>VLOOKUP($C368,'PoB 2R'!$C$1:$T$898,17,FALSE)</f>
        <v>149</v>
      </c>
      <c r="Y368">
        <f>VLOOKUP($C368,'PoB 2R'!$C$1:$T$898,18,FALSE)</f>
        <v>35</v>
      </c>
    </row>
    <row r="369" spans="1:25" x14ac:dyDescent="0.25">
      <c r="A369" s="1" t="s">
        <v>772</v>
      </c>
      <c r="B369" s="2">
        <v>53033032601</v>
      </c>
      <c r="C369" t="s">
        <v>773</v>
      </c>
      <c r="D369">
        <f t="shared" si="20"/>
        <v>2690</v>
      </c>
      <c r="E369">
        <f>VLOOKUP($C369,'PoB Totals'!$C$3:$T$898,17,FALSE)</f>
        <v>2546</v>
      </c>
      <c r="F369">
        <f>VLOOKUP($C369,'PoB Totals'!$C$3:$T$898,18,FALSE)</f>
        <v>144</v>
      </c>
      <c r="G369">
        <f t="shared" si="21"/>
        <v>2690</v>
      </c>
      <c r="H369">
        <f t="shared" si="22"/>
        <v>2546</v>
      </c>
      <c r="I369">
        <f t="shared" si="23"/>
        <v>144</v>
      </c>
      <c r="J369">
        <f>VLOOKUP($C369,'PoB WN'!$C$1:$T$898,17,FALSE)</f>
        <v>2381</v>
      </c>
      <c r="K369">
        <f>VLOOKUP($C369,'PoB WN'!$C$1:$T$898,18,FALSE)</f>
        <v>72</v>
      </c>
      <c r="L369">
        <f>VLOOKUP($C369,'PoB WH'!$C$1:$T$898,17,FALSE)</f>
        <v>34</v>
      </c>
      <c r="M369">
        <f>VLOOKUP($C369,'PoB WH'!$C$1:$T$898,18,FALSE)</f>
        <v>35</v>
      </c>
      <c r="N369">
        <f>VLOOKUP($C369,'PoB AA'!$C$1:$T$898,17,FALSE)</f>
        <v>25</v>
      </c>
      <c r="O369">
        <f>VLOOKUP($C369,'PoB AA'!$C$1:$T$898,18,FALSE)</f>
        <v>6</v>
      </c>
      <c r="P369">
        <f>VLOOKUP($C369,'PoB AI'!$C$1:$T$898,17,FALSE)</f>
        <v>19</v>
      </c>
      <c r="Q369">
        <f>VLOOKUP($C369,'PoB AI'!$C$1:$T$898,18,FALSE)</f>
        <v>0</v>
      </c>
      <c r="R369">
        <f>VLOOKUP($C369,'PoB AS'!$C$1:$T$898,17,FALSE)</f>
        <v>8</v>
      </c>
      <c r="S369">
        <f>VLOOKUP($C369,'PoB AS'!$C$1:$T$898,18,FALSE)</f>
        <v>17</v>
      </c>
      <c r="T369">
        <f>VLOOKUP($C369,'PoB PI'!$C$1:$T$898,17,FALSE)</f>
        <v>0</v>
      </c>
      <c r="U369">
        <f>VLOOKUP($C369,'PoB PI'!$C$1:$T$898,18,FALSE)</f>
        <v>0</v>
      </c>
      <c r="V369">
        <f>VLOOKUP($C369,'PoB OT'!$C$1:$T$898,17,FALSE)</f>
        <v>13</v>
      </c>
      <c r="W369">
        <f>VLOOKUP($C369,'PoB OT'!$C$1:$T$898,18,FALSE)</f>
        <v>14</v>
      </c>
      <c r="X369">
        <f>VLOOKUP($C369,'PoB 2R'!$C$1:$T$898,17,FALSE)</f>
        <v>66</v>
      </c>
      <c r="Y369">
        <f>VLOOKUP($C369,'PoB 2R'!$C$1:$T$898,18,FALSE)</f>
        <v>0</v>
      </c>
    </row>
    <row r="370" spans="1:25" x14ac:dyDescent="0.25">
      <c r="A370" s="1" t="s">
        <v>774</v>
      </c>
      <c r="B370" s="2">
        <v>53033032602</v>
      </c>
      <c r="C370" t="s">
        <v>775</v>
      </c>
      <c r="D370">
        <f t="shared" si="20"/>
        <v>2587</v>
      </c>
      <c r="E370">
        <f>VLOOKUP($C370,'PoB Totals'!$C$3:$T$898,17,FALSE)</f>
        <v>2466</v>
      </c>
      <c r="F370">
        <f>VLOOKUP($C370,'PoB Totals'!$C$3:$T$898,18,FALSE)</f>
        <v>121</v>
      </c>
      <c r="G370">
        <f t="shared" si="21"/>
        <v>2587</v>
      </c>
      <c r="H370">
        <f t="shared" si="22"/>
        <v>2466</v>
      </c>
      <c r="I370">
        <f t="shared" si="23"/>
        <v>121</v>
      </c>
      <c r="J370">
        <f>VLOOKUP($C370,'PoB WN'!$C$1:$T$898,17,FALSE)</f>
        <v>2189</v>
      </c>
      <c r="K370">
        <f>VLOOKUP($C370,'PoB WN'!$C$1:$T$898,18,FALSE)</f>
        <v>84</v>
      </c>
      <c r="L370">
        <f>VLOOKUP($C370,'PoB WH'!$C$1:$T$898,17,FALSE)</f>
        <v>78</v>
      </c>
      <c r="M370">
        <f>VLOOKUP($C370,'PoB WH'!$C$1:$T$898,18,FALSE)</f>
        <v>0</v>
      </c>
      <c r="N370">
        <f>VLOOKUP($C370,'PoB AA'!$C$1:$T$898,17,FALSE)</f>
        <v>37</v>
      </c>
      <c r="O370">
        <f>VLOOKUP($C370,'PoB AA'!$C$1:$T$898,18,FALSE)</f>
        <v>0</v>
      </c>
      <c r="P370">
        <f>VLOOKUP($C370,'PoB AI'!$C$1:$T$898,17,FALSE)</f>
        <v>43</v>
      </c>
      <c r="Q370">
        <f>VLOOKUP($C370,'PoB AI'!$C$1:$T$898,18,FALSE)</f>
        <v>0</v>
      </c>
      <c r="R370">
        <f>VLOOKUP($C370,'PoB AS'!$C$1:$T$898,17,FALSE)</f>
        <v>40</v>
      </c>
      <c r="S370">
        <f>VLOOKUP($C370,'PoB AS'!$C$1:$T$898,18,FALSE)</f>
        <v>25</v>
      </c>
      <c r="T370">
        <f>VLOOKUP($C370,'PoB PI'!$C$1:$T$898,17,FALSE)</f>
        <v>7</v>
      </c>
      <c r="U370">
        <f>VLOOKUP($C370,'PoB PI'!$C$1:$T$898,18,FALSE)</f>
        <v>0</v>
      </c>
      <c r="V370">
        <f>VLOOKUP($C370,'PoB OT'!$C$1:$T$898,17,FALSE)</f>
        <v>17</v>
      </c>
      <c r="W370">
        <f>VLOOKUP($C370,'PoB OT'!$C$1:$T$898,18,FALSE)</f>
        <v>5</v>
      </c>
      <c r="X370">
        <f>VLOOKUP($C370,'PoB 2R'!$C$1:$T$898,17,FALSE)</f>
        <v>55</v>
      </c>
      <c r="Y370">
        <f>VLOOKUP($C370,'PoB 2R'!$C$1:$T$898,18,FALSE)</f>
        <v>7</v>
      </c>
    </row>
    <row r="371" spans="1:25" x14ac:dyDescent="0.25">
      <c r="A371" s="1" t="s">
        <v>776</v>
      </c>
      <c r="B371" s="2">
        <v>53033032702</v>
      </c>
      <c r="C371" t="s">
        <v>777</v>
      </c>
      <c r="D371">
        <f t="shared" si="20"/>
        <v>6325</v>
      </c>
      <c r="E371">
        <f>VLOOKUP($C371,'PoB Totals'!$C$3:$T$898,17,FALSE)</f>
        <v>5905</v>
      </c>
      <c r="F371">
        <f>VLOOKUP($C371,'PoB Totals'!$C$3:$T$898,18,FALSE)</f>
        <v>420</v>
      </c>
      <c r="G371">
        <f t="shared" si="21"/>
        <v>6325</v>
      </c>
      <c r="H371">
        <f t="shared" si="22"/>
        <v>5905</v>
      </c>
      <c r="I371">
        <f t="shared" si="23"/>
        <v>420</v>
      </c>
      <c r="J371">
        <f>VLOOKUP($C371,'PoB WN'!$C$1:$T$898,17,FALSE)</f>
        <v>5597</v>
      </c>
      <c r="K371">
        <f>VLOOKUP($C371,'PoB WN'!$C$1:$T$898,18,FALSE)</f>
        <v>270</v>
      </c>
      <c r="L371">
        <f>VLOOKUP($C371,'PoB WH'!$C$1:$T$898,17,FALSE)</f>
        <v>74</v>
      </c>
      <c r="M371">
        <f>VLOOKUP($C371,'PoB WH'!$C$1:$T$898,18,FALSE)</f>
        <v>29</v>
      </c>
      <c r="N371">
        <f>VLOOKUP($C371,'PoB AA'!$C$1:$T$898,17,FALSE)</f>
        <v>27</v>
      </c>
      <c r="O371">
        <f>VLOOKUP($C371,'PoB AA'!$C$1:$T$898,18,FALSE)</f>
        <v>0</v>
      </c>
      <c r="P371">
        <f>VLOOKUP($C371,'PoB AI'!$C$1:$T$898,17,FALSE)</f>
        <v>23</v>
      </c>
      <c r="Q371">
        <f>VLOOKUP($C371,'PoB AI'!$C$1:$T$898,18,FALSE)</f>
        <v>0</v>
      </c>
      <c r="R371">
        <f>VLOOKUP($C371,'PoB AS'!$C$1:$T$898,17,FALSE)</f>
        <v>20</v>
      </c>
      <c r="S371">
        <f>VLOOKUP($C371,'PoB AS'!$C$1:$T$898,18,FALSE)</f>
        <v>80</v>
      </c>
      <c r="T371">
        <f>VLOOKUP($C371,'PoB PI'!$C$1:$T$898,17,FALSE)</f>
        <v>0</v>
      </c>
      <c r="U371">
        <f>VLOOKUP($C371,'PoB PI'!$C$1:$T$898,18,FALSE)</f>
        <v>0</v>
      </c>
      <c r="V371">
        <f>VLOOKUP($C371,'PoB OT'!$C$1:$T$898,17,FALSE)</f>
        <v>52</v>
      </c>
      <c r="W371">
        <f>VLOOKUP($C371,'PoB OT'!$C$1:$T$898,18,FALSE)</f>
        <v>32</v>
      </c>
      <c r="X371">
        <f>VLOOKUP($C371,'PoB 2R'!$C$1:$T$898,17,FALSE)</f>
        <v>112</v>
      </c>
      <c r="Y371">
        <f>VLOOKUP($C371,'PoB 2R'!$C$1:$T$898,18,FALSE)</f>
        <v>9</v>
      </c>
    </row>
    <row r="372" spans="1:25" x14ac:dyDescent="0.25">
      <c r="A372" s="1" t="s">
        <v>778</v>
      </c>
      <c r="B372" s="2">
        <v>53033032703</v>
      </c>
      <c r="C372" t="s">
        <v>779</v>
      </c>
      <c r="D372">
        <f t="shared" si="20"/>
        <v>1926</v>
      </c>
      <c r="E372">
        <f>VLOOKUP($C372,'PoB Totals'!$C$3:$T$898,17,FALSE)</f>
        <v>1802</v>
      </c>
      <c r="F372">
        <f>VLOOKUP($C372,'PoB Totals'!$C$3:$T$898,18,FALSE)</f>
        <v>124</v>
      </c>
      <c r="G372">
        <f t="shared" si="21"/>
        <v>1926</v>
      </c>
      <c r="H372">
        <f t="shared" si="22"/>
        <v>1802</v>
      </c>
      <c r="I372">
        <f t="shared" si="23"/>
        <v>124</v>
      </c>
      <c r="J372">
        <f>VLOOKUP($C372,'PoB WN'!$C$1:$T$898,17,FALSE)</f>
        <v>1655</v>
      </c>
      <c r="K372">
        <f>VLOOKUP($C372,'PoB WN'!$C$1:$T$898,18,FALSE)</f>
        <v>58</v>
      </c>
      <c r="L372">
        <f>VLOOKUP($C372,'PoB WH'!$C$1:$T$898,17,FALSE)</f>
        <v>4</v>
      </c>
      <c r="M372">
        <f>VLOOKUP($C372,'PoB WH'!$C$1:$T$898,18,FALSE)</f>
        <v>0</v>
      </c>
      <c r="N372">
        <f>VLOOKUP($C372,'PoB AA'!$C$1:$T$898,17,FALSE)</f>
        <v>0</v>
      </c>
      <c r="O372">
        <f>VLOOKUP($C372,'PoB AA'!$C$1:$T$898,18,FALSE)</f>
        <v>0</v>
      </c>
      <c r="P372">
        <f>VLOOKUP($C372,'PoB AI'!$C$1:$T$898,17,FALSE)</f>
        <v>55</v>
      </c>
      <c r="Q372">
        <f>VLOOKUP($C372,'PoB AI'!$C$1:$T$898,18,FALSE)</f>
        <v>0</v>
      </c>
      <c r="R372">
        <f>VLOOKUP($C372,'PoB AS'!$C$1:$T$898,17,FALSE)</f>
        <v>12</v>
      </c>
      <c r="S372">
        <f>VLOOKUP($C372,'PoB AS'!$C$1:$T$898,18,FALSE)</f>
        <v>46</v>
      </c>
      <c r="T372">
        <f>VLOOKUP($C372,'PoB PI'!$C$1:$T$898,17,FALSE)</f>
        <v>10</v>
      </c>
      <c r="U372">
        <f>VLOOKUP($C372,'PoB PI'!$C$1:$T$898,18,FALSE)</f>
        <v>3</v>
      </c>
      <c r="V372">
        <f>VLOOKUP($C372,'PoB OT'!$C$1:$T$898,17,FALSE)</f>
        <v>6</v>
      </c>
      <c r="W372">
        <f>VLOOKUP($C372,'PoB OT'!$C$1:$T$898,18,FALSE)</f>
        <v>17</v>
      </c>
      <c r="X372">
        <f>VLOOKUP($C372,'PoB 2R'!$C$1:$T$898,17,FALSE)</f>
        <v>60</v>
      </c>
      <c r="Y372">
        <f>VLOOKUP($C372,'PoB 2R'!$C$1:$T$898,18,FALSE)</f>
        <v>0</v>
      </c>
    </row>
    <row r="373" spans="1:25" x14ac:dyDescent="0.25">
      <c r="A373" s="1" t="s">
        <v>780</v>
      </c>
      <c r="B373" s="2">
        <v>53033032704</v>
      </c>
      <c r="C373" t="s">
        <v>781</v>
      </c>
      <c r="D373">
        <f t="shared" si="20"/>
        <v>6095</v>
      </c>
      <c r="E373">
        <f>VLOOKUP($C373,'PoB Totals'!$C$3:$T$898,17,FALSE)</f>
        <v>5735</v>
      </c>
      <c r="F373">
        <f>VLOOKUP($C373,'PoB Totals'!$C$3:$T$898,18,FALSE)</f>
        <v>360</v>
      </c>
      <c r="G373">
        <f t="shared" si="21"/>
        <v>6095</v>
      </c>
      <c r="H373">
        <f t="shared" si="22"/>
        <v>5735</v>
      </c>
      <c r="I373">
        <f t="shared" si="23"/>
        <v>360</v>
      </c>
      <c r="J373">
        <f>VLOOKUP($C373,'PoB WN'!$C$1:$T$898,17,FALSE)</f>
        <v>5374</v>
      </c>
      <c r="K373">
        <f>VLOOKUP($C373,'PoB WN'!$C$1:$T$898,18,FALSE)</f>
        <v>211</v>
      </c>
      <c r="L373">
        <f>VLOOKUP($C373,'PoB WH'!$C$1:$T$898,17,FALSE)</f>
        <v>30</v>
      </c>
      <c r="M373">
        <f>VLOOKUP($C373,'PoB WH'!$C$1:$T$898,18,FALSE)</f>
        <v>27</v>
      </c>
      <c r="N373">
        <f>VLOOKUP($C373,'PoB AA'!$C$1:$T$898,17,FALSE)</f>
        <v>37</v>
      </c>
      <c r="O373">
        <f>VLOOKUP($C373,'PoB AA'!$C$1:$T$898,18,FALSE)</f>
        <v>9</v>
      </c>
      <c r="P373">
        <f>VLOOKUP($C373,'PoB AI'!$C$1:$T$898,17,FALSE)</f>
        <v>70</v>
      </c>
      <c r="Q373">
        <f>VLOOKUP($C373,'PoB AI'!$C$1:$T$898,18,FALSE)</f>
        <v>0</v>
      </c>
      <c r="R373">
        <f>VLOOKUP($C373,'PoB AS'!$C$1:$T$898,17,FALSE)</f>
        <v>38</v>
      </c>
      <c r="S373">
        <f>VLOOKUP($C373,'PoB AS'!$C$1:$T$898,18,FALSE)</f>
        <v>67</v>
      </c>
      <c r="T373">
        <f>VLOOKUP($C373,'PoB PI'!$C$1:$T$898,17,FALSE)</f>
        <v>0</v>
      </c>
      <c r="U373">
        <f>VLOOKUP($C373,'PoB PI'!$C$1:$T$898,18,FALSE)</f>
        <v>0</v>
      </c>
      <c r="V373">
        <f>VLOOKUP($C373,'PoB OT'!$C$1:$T$898,17,FALSE)</f>
        <v>78</v>
      </c>
      <c r="W373">
        <f>VLOOKUP($C373,'PoB OT'!$C$1:$T$898,18,FALSE)</f>
        <v>27</v>
      </c>
      <c r="X373">
        <f>VLOOKUP($C373,'PoB 2R'!$C$1:$T$898,17,FALSE)</f>
        <v>108</v>
      </c>
      <c r="Y373">
        <f>VLOOKUP($C373,'PoB 2R'!$C$1:$T$898,18,FALSE)</f>
        <v>19</v>
      </c>
    </row>
    <row r="374" spans="1:25" x14ac:dyDescent="0.25">
      <c r="A374" s="1" t="s">
        <v>782</v>
      </c>
      <c r="B374" s="2">
        <v>53033032800</v>
      </c>
      <c r="C374" t="s">
        <v>783</v>
      </c>
      <c r="D374">
        <f t="shared" si="20"/>
        <v>2696</v>
      </c>
      <c r="E374">
        <f>VLOOKUP($C374,'PoB Totals'!$C$3:$T$898,17,FALSE)</f>
        <v>2586</v>
      </c>
      <c r="F374">
        <f>VLOOKUP($C374,'PoB Totals'!$C$3:$T$898,18,FALSE)</f>
        <v>110</v>
      </c>
      <c r="G374">
        <f t="shared" si="21"/>
        <v>2696</v>
      </c>
      <c r="H374">
        <f t="shared" si="22"/>
        <v>2586</v>
      </c>
      <c r="I374">
        <f t="shared" si="23"/>
        <v>110</v>
      </c>
      <c r="J374">
        <f>VLOOKUP($C374,'PoB WN'!$C$1:$T$898,17,FALSE)</f>
        <v>2412</v>
      </c>
      <c r="K374">
        <f>VLOOKUP($C374,'PoB WN'!$C$1:$T$898,18,FALSE)</f>
        <v>88</v>
      </c>
      <c r="L374">
        <f>VLOOKUP($C374,'PoB WH'!$C$1:$T$898,17,FALSE)</f>
        <v>21</v>
      </c>
      <c r="M374">
        <f>VLOOKUP($C374,'PoB WH'!$C$1:$T$898,18,FALSE)</f>
        <v>0</v>
      </c>
      <c r="N374">
        <f>VLOOKUP($C374,'PoB AA'!$C$1:$T$898,17,FALSE)</f>
        <v>2</v>
      </c>
      <c r="O374">
        <f>VLOOKUP($C374,'PoB AA'!$C$1:$T$898,18,FALSE)</f>
        <v>0</v>
      </c>
      <c r="P374">
        <f>VLOOKUP($C374,'PoB AI'!$C$1:$T$898,17,FALSE)</f>
        <v>32</v>
      </c>
      <c r="Q374">
        <f>VLOOKUP($C374,'PoB AI'!$C$1:$T$898,18,FALSE)</f>
        <v>0</v>
      </c>
      <c r="R374">
        <f>VLOOKUP($C374,'PoB AS'!$C$1:$T$898,17,FALSE)</f>
        <v>0</v>
      </c>
      <c r="S374">
        <f>VLOOKUP($C374,'PoB AS'!$C$1:$T$898,18,FALSE)</f>
        <v>4</v>
      </c>
      <c r="T374">
        <f>VLOOKUP($C374,'PoB PI'!$C$1:$T$898,17,FALSE)</f>
        <v>0</v>
      </c>
      <c r="U374">
        <f>VLOOKUP($C374,'PoB PI'!$C$1:$T$898,18,FALSE)</f>
        <v>0</v>
      </c>
      <c r="V374">
        <f>VLOOKUP($C374,'PoB OT'!$C$1:$T$898,17,FALSE)</f>
        <v>0</v>
      </c>
      <c r="W374">
        <f>VLOOKUP($C374,'PoB OT'!$C$1:$T$898,18,FALSE)</f>
        <v>16</v>
      </c>
      <c r="X374">
        <f>VLOOKUP($C374,'PoB 2R'!$C$1:$T$898,17,FALSE)</f>
        <v>119</v>
      </c>
      <c r="Y374">
        <f>VLOOKUP($C374,'PoB 2R'!$C$1:$T$898,18,FALSE)</f>
        <v>2</v>
      </c>
    </row>
    <row r="375" spans="1:25" x14ac:dyDescent="0.25">
      <c r="D375">
        <f>SUM(D2:D374)</f>
        <v>1737034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89D3A-743C-447F-93D7-80B4C417468A}">
  <dimension ref="A1:Y523"/>
  <sheetViews>
    <sheetView tabSelected="1" workbookViewId="0">
      <selection activeCell="C9" sqref="C9"/>
    </sheetView>
  </sheetViews>
  <sheetFormatPr defaultRowHeight="15" x14ac:dyDescent="0.25"/>
  <cols>
    <col min="1" max="1" width="17.5703125" bestFit="1" customWidth="1"/>
    <col min="2" max="2" width="12.7109375" customWidth="1"/>
    <col min="3" max="3" width="43.7109375" bestFit="1" customWidth="1"/>
    <col min="4" max="4" width="15" customWidth="1"/>
  </cols>
  <sheetData>
    <row r="1" spans="1:25" x14ac:dyDescent="0.25">
      <c r="A1" t="s">
        <v>0</v>
      </c>
      <c r="B1" t="s">
        <v>1</v>
      </c>
      <c r="C1" t="s">
        <v>20</v>
      </c>
      <c r="D1" t="s">
        <v>1847</v>
      </c>
      <c r="E1" t="s">
        <v>1850</v>
      </c>
      <c r="F1" t="s">
        <v>1851</v>
      </c>
      <c r="G1" t="s">
        <v>1846</v>
      </c>
      <c r="H1" t="s">
        <v>1848</v>
      </c>
      <c r="I1" t="s">
        <v>1849</v>
      </c>
      <c r="J1" t="s">
        <v>1828</v>
      </c>
      <c r="K1" t="s">
        <v>1829</v>
      </c>
      <c r="L1" t="s">
        <v>1830</v>
      </c>
      <c r="M1" t="s">
        <v>1831</v>
      </c>
      <c r="N1" t="s">
        <v>1832</v>
      </c>
      <c r="O1" t="s">
        <v>1833</v>
      </c>
      <c r="P1" t="s">
        <v>1834</v>
      </c>
      <c r="Q1" t="s">
        <v>1835</v>
      </c>
      <c r="R1" t="s">
        <v>1836</v>
      </c>
      <c r="S1" t="s">
        <v>1837</v>
      </c>
      <c r="T1" t="s">
        <v>1838</v>
      </c>
      <c r="U1" t="s">
        <v>1839</v>
      </c>
      <c r="V1" t="s">
        <v>1840</v>
      </c>
      <c r="W1" t="s">
        <v>1841</v>
      </c>
      <c r="X1" t="s">
        <v>1842</v>
      </c>
      <c r="Y1" t="s">
        <v>1843</v>
      </c>
    </row>
    <row r="2" spans="1:25" x14ac:dyDescent="0.25">
      <c r="A2" t="s">
        <v>784</v>
      </c>
      <c r="B2">
        <v>5300100</v>
      </c>
      <c r="C2" t="s">
        <v>785</v>
      </c>
      <c r="D2">
        <f>SUM(E2,F2)</f>
        <v>16494</v>
      </c>
      <c r="E2">
        <f>VLOOKUP($C2,'PoB Totals'!$C$3:$T$898,17,FALSE)</f>
        <v>15205</v>
      </c>
      <c r="F2">
        <f>VLOOKUP($C2,'PoB Totals'!$C$3:$T$898,18,FALSE)</f>
        <v>1289</v>
      </c>
      <c r="G2">
        <f>H2+I2</f>
        <v>16494</v>
      </c>
      <c r="H2">
        <f>SUM(J2,L2,N2,P2,R2,T2,V2,X2)</f>
        <v>15205</v>
      </c>
      <c r="I2">
        <f>SUM(K2,M2,O2,Q2,S2,U2,W2,Y2)</f>
        <v>1289</v>
      </c>
      <c r="J2">
        <f>VLOOKUP($C2,'PoB WN'!$C$1:$T$898,17,FALSE)</f>
        <v>13347</v>
      </c>
      <c r="K2">
        <f>VLOOKUP($C2,'PoB WN'!$C$1:$T$898,18,FALSE)</f>
        <v>296</v>
      </c>
      <c r="L2">
        <f>VLOOKUP($C2,'PoB WH'!$C$1:$T$898,17,FALSE)</f>
        <v>270</v>
      </c>
      <c r="M2">
        <f>VLOOKUP($C2,'PoB WH'!$C$1:$T$898,18,FALSE)</f>
        <v>270</v>
      </c>
      <c r="N2">
        <f>VLOOKUP($C2,'PoB AA'!$C$1:$T$898,17,FALSE)</f>
        <v>50</v>
      </c>
      <c r="O2">
        <f>VLOOKUP($C2,'PoB AA'!$C$1:$T$898,18,FALSE)</f>
        <v>16</v>
      </c>
      <c r="P2">
        <f>VLOOKUP($C2,'PoB AI'!$C$1:$T$898,17,FALSE)</f>
        <v>658</v>
      </c>
      <c r="Q2">
        <f>VLOOKUP($C2,'PoB AI'!$C$1:$T$898,18,FALSE)</f>
        <v>25</v>
      </c>
      <c r="R2">
        <f>VLOOKUP($C2,'PoB AS'!$C$1:$T$898,17,FALSE)</f>
        <v>69</v>
      </c>
      <c r="S2">
        <f>VLOOKUP($C2,'PoB AS'!$C$1:$T$898,18,FALSE)</f>
        <v>229</v>
      </c>
      <c r="T2">
        <f>VLOOKUP($C2,'PoB PI'!$C$1:$T$898,17,FALSE)</f>
        <v>27</v>
      </c>
      <c r="U2">
        <f>VLOOKUP($C2,'PoB PI'!$C$1:$T$898,18,FALSE)</f>
        <v>23</v>
      </c>
      <c r="V2">
        <f>VLOOKUP($C2,'PoB OT'!$C$1:$T$898,17,FALSE)</f>
        <v>230</v>
      </c>
      <c r="W2">
        <f>VLOOKUP($C2,'PoB OT'!$C$1:$T$898,18,FALSE)</f>
        <v>392</v>
      </c>
      <c r="X2">
        <f>VLOOKUP($C2,'PoB 2R'!$C$1:$T$898,17,FALSE)</f>
        <v>554</v>
      </c>
      <c r="Y2">
        <f>VLOOKUP($C2,'PoB 2R'!$C$1:$T$898,18,FALSE)</f>
        <v>38</v>
      </c>
    </row>
    <row r="3" spans="1:25" x14ac:dyDescent="0.25">
      <c r="A3" t="s">
        <v>786</v>
      </c>
      <c r="B3">
        <v>5300135</v>
      </c>
      <c r="C3" t="s">
        <v>787</v>
      </c>
      <c r="D3">
        <f t="shared" ref="D3:D66" si="0">SUM(E3,F3)</f>
        <v>226</v>
      </c>
      <c r="E3">
        <f>VLOOKUP($C3,'PoB Totals'!$C$3:$T$898,17,FALSE)</f>
        <v>220</v>
      </c>
      <c r="F3">
        <f>VLOOKUP($C3,'PoB Totals'!$C$3:$T$898,18,FALSE)</f>
        <v>6</v>
      </c>
      <c r="G3">
        <f t="shared" ref="G3:G66" si="1">H3+I3</f>
        <v>226</v>
      </c>
      <c r="H3">
        <f t="shared" ref="H3:H66" si="2">SUM(J3,L3,N3,P3,R3,T3,V3,X3)</f>
        <v>220</v>
      </c>
      <c r="I3">
        <f t="shared" ref="I3:I66" si="3">SUM(K3,M3,O3,Q3,S3,U3,W3,Y3)</f>
        <v>6</v>
      </c>
      <c r="J3">
        <f>VLOOKUP($C3,'PoB WN'!$C$1:$T$898,17,FALSE)</f>
        <v>199</v>
      </c>
      <c r="K3">
        <f>VLOOKUP($C3,'PoB WN'!$C$1:$T$898,18,FALSE)</f>
        <v>0</v>
      </c>
      <c r="L3">
        <f>VLOOKUP($C3,'PoB WH'!$C$1:$T$898,17,FALSE)</f>
        <v>0</v>
      </c>
      <c r="M3">
        <f>VLOOKUP($C3,'PoB WH'!$C$1:$T$898,18,FALSE)</f>
        <v>0</v>
      </c>
      <c r="N3">
        <f>VLOOKUP($C3,'PoB AA'!$C$1:$T$898,17,FALSE)</f>
        <v>0</v>
      </c>
      <c r="O3">
        <f>VLOOKUP($C3,'PoB AA'!$C$1:$T$898,18,FALSE)</f>
        <v>0</v>
      </c>
      <c r="P3">
        <f>VLOOKUP($C3,'PoB AI'!$C$1:$T$898,17,FALSE)</f>
        <v>0</v>
      </c>
      <c r="Q3">
        <f>VLOOKUP($C3,'PoB AI'!$C$1:$T$898,18,FALSE)</f>
        <v>0</v>
      </c>
      <c r="R3">
        <f>VLOOKUP($C3,'PoB AS'!$C$1:$T$898,17,FALSE)</f>
        <v>0</v>
      </c>
      <c r="S3">
        <f>VLOOKUP($C3,'PoB AS'!$C$1:$T$898,18,FALSE)</f>
        <v>0</v>
      </c>
      <c r="T3">
        <f>VLOOKUP($C3,'PoB PI'!$C$1:$T$898,17,FALSE)</f>
        <v>0</v>
      </c>
      <c r="U3">
        <f>VLOOKUP($C3,'PoB PI'!$C$1:$T$898,18,FALSE)</f>
        <v>0</v>
      </c>
      <c r="V3">
        <f>VLOOKUP($C3,'PoB OT'!$C$1:$T$898,17,FALSE)</f>
        <v>17</v>
      </c>
      <c r="W3">
        <f>VLOOKUP($C3,'PoB OT'!$C$1:$T$898,18,FALSE)</f>
        <v>6</v>
      </c>
      <c r="X3">
        <f>VLOOKUP($C3,'PoB 2R'!$C$1:$T$898,17,FALSE)</f>
        <v>4</v>
      </c>
      <c r="Y3">
        <f>VLOOKUP($C3,'PoB 2R'!$C$1:$T$898,18,FALSE)</f>
        <v>0</v>
      </c>
    </row>
    <row r="4" spans="1:25" x14ac:dyDescent="0.25">
      <c r="A4" t="s">
        <v>788</v>
      </c>
      <c r="B4">
        <v>5300275</v>
      </c>
      <c r="C4" t="s">
        <v>789</v>
      </c>
      <c r="D4">
        <f t="shared" si="0"/>
        <v>167</v>
      </c>
      <c r="E4">
        <f>VLOOKUP($C4,'PoB Totals'!$C$3:$T$898,17,FALSE)</f>
        <v>164</v>
      </c>
      <c r="F4">
        <f>VLOOKUP($C4,'PoB Totals'!$C$3:$T$898,18,FALSE)</f>
        <v>3</v>
      </c>
      <c r="G4">
        <f t="shared" si="1"/>
        <v>167</v>
      </c>
      <c r="H4">
        <f t="shared" si="2"/>
        <v>164</v>
      </c>
      <c r="I4">
        <f t="shared" si="3"/>
        <v>3</v>
      </c>
      <c r="J4">
        <f>VLOOKUP($C4,'PoB WN'!$C$1:$T$898,17,FALSE)</f>
        <v>155</v>
      </c>
      <c r="K4">
        <f>VLOOKUP($C4,'PoB WN'!$C$1:$T$898,18,FALSE)</f>
        <v>0</v>
      </c>
      <c r="L4">
        <f>VLOOKUP($C4,'PoB WH'!$C$1:$T$898,17,FALSE)</f>
        <v>0</v>
      </c>
      <c r="M4">
        <f>VLOOKUP($C4,'PoB WH'!$C$1:$T$898,18,FALSE)</f>
        <v>0</v>
      </c>
      <c r="N4">
        <f>VLOOKUP($C4,'PoB AA'!$C$1:$T$898,17,FALSE)</f>
        <v>0</v>
      </c>
      <c r="O4">
        <f>VLOOKUP($C4,'PoB AA'!$C$1:$T$898,18,FALSE)</f>
        <v>0</v>
      </c>
      <c r="P4">
        <f>VLOOKUP($C4,'PoB AI'!$C$1:$T$898,17,FALSE)</f>
        <v>9</v>
      </c>
      <c r="Q4">
        <f>VLOOKUP($C4,'PoB AI'!$C$1:$T$898,18,FALSE)</f>
        <v>0</v>
      </c>
      <c r="R4">
        <f>VLOOKUP($C4,'PoB AS'!$C$1:$T$898,17,FALSE)</f>
        <v>0</v>
      </c>
      <c r="S4">
        <f>VLOOKUP($C4,'PoB AS'!$C$1:$T$898,18,FALSE)</f>
        <v>0</v>
      </c>
      <c r="T4">
        <f>VLOOKUP($C4,'PoB PI'!$C$1:$T$898,17,FALSE)</f>
        <v>0</v>
      </c>
      <c r="U4">
        <f>VLOOKUP($C4,'PoB PI'!$C$1:$T$898,18,FALSE)</f>
        <v>0</v>
      </c>
      <c r="V4">
        <f>VLOOKUP($C4,'PoB OT'!$C$1:$T$898,17,FALSE)</f>
        <v>0</v>
      </c>
      <c r="W4">
        <f>VLOOKUP($C4,'PoB OT'!$C$1:$T$898,18,FALSE)</f>
        <v>0</v>
      </c>
      <c r="X4">
        <f>VLOOKUP($C4,'PoB 2R'!$C$1:$T$898,17,FALSE)</f>
        <v>0</v>
      </c>
      <c r="Y4">
        <f>VLOOKUP($C4,'PoB 2R'!$C$1:$T$898,18,FALSE)</f>
        <v>3</v>
      </c>
    </row>
    <row r="5" spans="1:25" x14ac:dyDescent="0.25">
      <c r="A5" t="s">
        <v>790</v>
      </c>
      <c r="B5">
        <v>5300800</v>
      </c>
      <c r="C5" t="s">
        <v>791</v>
      </c>
      <c r="D5">
        <f t="shared" si="0"/>
        <v>4318</v>
      </c>
      <c r="E5">
        <f>VLOOKUP($C5,'PoB Totals'!$C$3:$T$898,17,FALSE)</f>
        <v>4019</v>
      </c>
      <c r="F5">
        <f>VLOOKUP($C5,'PoB Totals'!$C$3:$T$898,18,FALSE)</f>
        <v>299</v>
      </c>
      <c r="G5">
        <f t="shared" si="1"/>
        <v>4318</v>
      </c>
      <c r="H5">
        <f t="shared" si="2"/>
        <v>4019</v>
      </c>
      <c r="I5">
        <f t="shared" si="3"/>
        <v>299</v>
      </c>
      <c r="J5">
        <f>VLOOKUP($C5,'PoB WN'!$C$1:$T$898,17,FALSE)</f>
        <v>3637</v>
      </c>
      <c r="K5">
        <f>VLOOKUP($C5,'PoB WN'!$C$1:$T$898,18,FALSE)</f>
        <v>97</v>
      </c>
      <c r="L5">
        <f>VLOOKUP($C5,'PoB WH'!$C$1:$T$898,17,FALSE)</f>
        <v>120</v>
      </c>
      <c r="M5">
        <f>VLOOKUP($C5,'PoB WH'!$C$1:$T$898,18,FALSE)</f>
        <v>98</v>
      </c>
      <c r="N5">
        <f>VLOOKUP($C5,'PoB AA'!$C$1:$T$898,17,FALSE)</f>
        <v>26</v>
      </c>
      <c r="O5">
        <f>VLOOKUP($C5,'PoB AA'!$C$1:$T$898,18,FALSE)</f>
        <v>0</v>
      </c>
      <c r="P5">
        <f>VLOOKUP($C5,'PoB AI'!$C$1:$T$898,17,FALSE)</f>
        <v>9</v>
      </c>
      <c r="Q5">
        <f>VLOOKUP($C5,'PoB AI'!$C$1:$T$898,18,FALSE)</f>
        <v>0</v>
      </c>
      <c r="R5">
        <f>VLOOKUP($C5,'PoB AS'!$C$1:$T$898,17,FALSE)</f>
        <v>27</v>
      </c>
      <c r="S5">
        <f>VLOOKUP($C5,'PoB AS'!$C$1:$T$898,18,FALSE)</f>
        <v>8</v>
      </c>
      <c r="T5">
        <f>VLOOKUP($C5,'PoB PI'!$C$1:$T$898,17,FALSE)</f>
        <v>0</v>
      </c>
      <c r="U5">
        <f>VLOOKUP($C5,'PoB PI'!$C$1:$T$898,18,FALSE)</f>
        <v>0</v>
      </c>
      <c r="V5">
        <f>VLOOKUP($C5,'PoB OT'!$C$1:$T$898,17,FALSE)</f>
        <v>142</v>
      </c>
      <c r="W5">
        <f>VLOOKUP($C5,'PoB OT'!$C$1:$T$898,18,FALSE)</f>
        <v>96</v>
      </c>
      <c r="X5">
        <f>VLOOKUP($C5,'PoB 2R'!$C$1:$T$898,17,FALSE)</f>
        <v>58</v>
      </c>
      <c r="Y5">
        <f>VLOOKUP($C5,'PoB 2R'!$C$1:$T$898,18,FALSE)</f>
        <v>0</v>
      </c>
    </row>
    <row r="6" spans="1:25" x14ac:dyDescent="0.25">
      <c r="A6" t="s">
        <v>792</v>
      </c>
      <c r="B6">
        <v>5300905</v>
      </c>
      <c r="C6" t="s">
        <v>793</v>
      </c>
      <c r="D6">
        <f t="shared" si="0"/>
        <v>4526</v>
      </c>
      <c r="E6">
        <f>VLOOKUP($C6,'PoB Totals'!$C$3:$T$898,17,FALSE)</f>
        <v>4157</v>
      </c>
      <c r="F6">
        <f>VLOOKUP($C6,'PoB Totals'!$C$3:$T$898,18,FALSE)</f>
        <v>369</v>
      </c>
      <c r="G6">
        <f t="shared" si="1"/>
        <v>4526</v>
      </c>
      <c r="H6">
        <f t="shared" si="2"/>
        <v>4157</v>
      </c>
      <c r="I6">
        <f t="shared" si="3"/>
        <v>369</v>
      </c>
      <c r="J6">
        <f>VLOOKUP($C6,'PoB WN'!$C$1:$T$898,17,FALSE)</f>
        <v>3191</v>
      </c>
      <c r="K6">
        <f>VLOOKUP($C6,'PoB WN'!$C$1:$T$898,18,FALSE)</f>
        <v>43</v>
      </c>
      <c r="L6">
        <f>VLOOKUP($C6,'PoB WH'!$C$1:$T$898,17,FALSE)</f>
        <v>193</v>
      </c>
      <c r="M6">
        <f>VLOOKUP($C6,'PoB WH'!$C$1:$T$898,18,FALSE)</f>
        <v>249</v>
      </c>
      <c r="N6">
        <f>VLOOKUP($C6,'PoB AA'!$C$1:$T$898,17,FALSE)</f>
        <v>455</v>
      </c>
      <c r="O6">
        <f>VLOOKUP($C6,'PoB AA'!$C$1:$T$898,18,FALSE)</f>
        <v>15</v>
      </c>
      <c r="P6">
        <f>VLOOKUP($C6,'PoB AI'!$C$1:$T$898,17,FALSE)</f>
        <v>123</v>
      </c>
      <c r="Q6">
        <f>VLOOKUP($C6,'PoB AI'!$C$1:$T$898,18,FALSE)</f>
        <v>0</v>
      </c>
      <c r="R6">
        <f>VLOOKUP($C6,'PoB AS'!$C$1:$T$898,17,FALSE)</f>
        <v>30</v>
      </c>
      <c r="S6">
        <f>VLOOKUP($C6,'PoB AS'!$C$1:$T$898,18,FALSE)</f>
        <v>52</v>
      </c>
      <c r="T6">
        <f>VLOOKUP($C6,'PoB PI'!$C$1:$T$898,17,FALSE)</f>
        <v>0</v>
      </c>
      <c r="U6">
        <f>VLOOKUP($C6,'PoB PI'!$C$1:$T$898,18,FALSE)</f>
        <v>0</v>
      </c>
      <c r="V6">
        <f>VLOOKUP($C6,'PoB OT'!$C$1:$T$898,17,FALSE)</f>
        <v>15</v>
      </c>
      <c r="W6">
        <f>VLOOKUP($C6,'PoB OT'!$C$1:$T$898,18,FALSE)</f>
        <v>0</v>
      </c>
      <c r="X6">
        <f>VLOOKUP($C6,'PoB 2R'!$C$1:$T$898,17,FALSE)</f>
        <v>150</v>
      </c>
      <c r="Y6">
        <f>VLOOKUP($C6,'PoB 2R'!$C$1:$T$898,18,FALSE)</f>
        <v>10</v>
      </c>
    </row>
    <row r="7" spans="1:25" x14ac:dyDescent="0.25">
      <c r="A7" t="s">
        <v>794</v>
      </c>
      <c r="B7">
        <v>5301010</v>
      </c>
      <c r="C7" t="s">
        <v>795</v>
      </c>
      <c r="D7">
        <f t="shared" si="0"/>
        <v>581</v>
      </c>
      <c r="E7">
        <f>VLOOKUP($C7,'PoB Totals'!$C$3:$T$898,17,FALSE)</f>
        <v>553</v>
      </c>
      <c r="F7">
        <f>VLOOKUP($C7,'PoB Totals'!$C$3:$T$898,18,FALSE)</f>
        <v>28</v>
      </c>
      <c r="G7">
        <f t="shared" si="1"/>
        <v>581</v>
      </c>
      <c r="H7">
        <f t="shared" si="2"/>
        <v>553</v>
      </c>
      <c r="I7">
        <f t="shared" si="3"/>
        <v>28</v>
      </c>
      <c r="J7">
        <f>VLOOKUP($C7,'PoB WN'!$C$1:$T$898,17,FALSE)</f>
        <v>518</v>
      </c>
      <c r="K7">
        <f>VLOOKUP($C7,'PoB WN'!$C$1:$T$898,18,FALSE)</f>
        <v>11</v>
      </c>
      <c r="L7">
        <f>VLOOKUP($C7,'PoB WH'!$C$1:$T$898,17,FALSE)</f>
        <v>0</v>
      </c>
      <c r="M7">
        <f>VLOOKUP($C7,'PoB WH'!$C$1:$T$898,18,FALSE)</f>
        <v>0</v>
      </c>
      <c r="N7">
        <f>VLOOKUP($C7,'PoB AA'!$C$1:$T$898,17,FALSE)</f>
        <v>2</v>
      </c>
      <c r="O7">
        <f>VLOOKUP($C7,'PoB AA'!$C$1:$T$898,18,FALSE)</f>
        <v>0</v>
      </c>
      <c r="P7">
        <f>VLOOKUP($C7,'PoB AI'!$C$1:$T$898,17,FALSE)</f>
        <v>3</v>
      </c>
      <c r="Q7">
        <f>VLOOKUP($C7,'PoB AI'!$C$1:$T$898,18,FALSE)</f>
        <v>0</v>
      </c>
      <c r="R7">
        <f>VLOOKUP($C7,'PoB AS'!$C$1:$T$898,17,FALSE)</f>
        <v>3</v>
      </c>
      <c r="S7">
        <f>VLOOKUP($C7,'PoB AS'!$C$1:$T$898,18,FALSE)</f>
        <v>3</v>
      </c>
      <c r="T7">
        <f>VLOOKUP($C7,'PoB PI'!$C$1:$T$898,17,FALSE)</f>
        <v>0</v>
      </c>
      <c r="U7">
        <f>VLOOKUP($C7,'PoB PI'!$C$1:$T$898,18,FALSE)</f>
        <v>10</v>
      </c>
      <c r="V7">
        <f>VLOOKUP($C7,'PoB OT'!$C$1:$T$898,17,FALSE)</f>
        <v>10</v>
      </c>
      <c r="W7">
        <f>VLOOKUP($C7,'PoB OT'!$C$1:$T$898,18,FALSE)</f>
        <v>4</v>
      </c>
      <c r="X7">
        <f>VLOOKUP($C7,'PoB 2R'!$C$1:$T$898,17,FALSE)</f>
        <v>17</v>
      </c>
      <c r="Y7">
        <f>VLOOKUP($C7,'PoB 2R'!$C$1:$T$898,18,FALSE)</f>
        <v>0</v>
      </c>
    </row>
    <row r="8" spans="1:25" x14ac:dyDescent="0.25">
      <c r="A8" t="s">
        <v>796</v>
      </c>
      <c r="B8">
        <v>5301185</v>
      </c>
      <c r="C8" t="s">
        <v>797</v>
      </c>
      <c r="D8">
        <f t="shared" si="0"/>
        <v>15254</v>
      </c>
      <c r="E8">
        <f>VLOOKUP($C8,'PoB Totals'!$C$3:$T$898,17,FALSE)</f>
        <v>13423</v>
      </c>
      <c r="F8">
        <f>VLOOKUP($C8,'PoB Totals'!$C$3:$T$898,18,FALSE)</f>
        <v>1831</v>
      </c>
      <c r="G8">
        <f t="shared" si="1"/>
        <v>15254</v>
      </c>
      <c r="H8">
        <f t="shared" si="2"/>
        <v>13423</v>
      </c>
      <c r="I8">
        <f t="shared" si="3"/>
        <v>1831</v>
      </c>
      <c r="J8">
        <f>VLOOKUP($C8,'PoB WN'!$C$1:$T$898,17,FALSE)</f>
        <v>11872</v>
      </c>
      <c r="K8">
        <f>VLOOKUP($C8,'PoB WN'!$C$1:$T$898,18,FALSE)</f>
        <v>648</v>
      </c>
      <c r="L8">
        <f>VLOOKUP($C8,'PoB WH'!$C$1:$T$898,17,FALSE)</f>
        <v>154</v>
      </c>
      <c r="M8">
        <f>VLOOKUP($C8,'PoB WH'!$C$1:$T$898,18,FALSE)</f>
        <v>87</v>
      </c>
      <c r="N8">
        <f>VLOOKUP($C8,'PoB AA'!$C$1:$T$898,17,FALSE)</f>
        <v>163</v>
      </c>
      <c r="O8">
        <f>VLOOKUP($C8,'PoB AA'!$C$1:$T$898,18,FALSE)</f>
        <v>9</v>
      </c>
      <c r="P8">
        <f>VLOOKUP($C8,'PoB AI'!$C$1:$T$898,17,FALSE)</f>
        <v>140</v>
      </c>
      <c r="Q8">
        <f>VLOOKUP($C8,'PoB AI'!$C$1:$T$898,18,FALSE)</f>
        <v>23</v>
      </c>
      <c r="R8">
        <f>VLOOKUP($C8,'PoB AS'!$C$1:$T$898,17,FALSE)</f>
        <v>307</v>
      </c>
      <c r="S8">
        <f>VLOOKUP($C8,'PoB AS'!$C$1:$T$898,18,FALSE)</f>
        <v>938</v>
      </c>
      <c r="T8">
        <f>VLOOKUP($C8,'PoB PI'!$C$1:$T$898,17,FALSE)</f>
        <v>0</v>
      </c>
      <c r="U8">
        <f>VLOOKUP($C8,'PoB PI'!$C$1:$T$898,18,FALSE)</f>
        <v>0</v>
      </c>
      <c r="V8">
        <f>VLOOKUP($C8,'PoB OT'!$C$1:$T$898,17,FALSE)</f>
        <v>128</v>
      </c>
      <c r="W8">
        <f>VLOOKUP($C8,'PoB OT'!$C$1:$T$898,18,FALSE)</f>
        <v>46</v>
      </c>
      <c r="X8">
        <f>VLOOKUP($C8,'PoB 2R'!$C$1:$T$898,17,FALSE)</f>
        <v>659</v>
      </c>
      <c r="Y8">
        <f>VLOOKUP($C8,'PoB 2R'!$C$1:$T$898,18,FALSE)</f>
        <v>80</v>
      </c>
    </row>
    <row r="9" spans="1:25" x14ac:dyDescent="0.25">
      <c r="A9" t="s">
        <v>798</v>
      </c>
      <c r="B9">
        <v>5301255</v>
      </c>
      <c r="C9" t="s">
        <v>799</v>
      </c>
      <c r="D9">
        <f t="shared" si="0"/>
        <v>81</v>
      </c>
      <c r="E9">
        <f>VLOOKUP($C9,'PoB Totals'!$C$3:$T$898,17,FALSE)</f>
        <v>81</v>
      </c>
      <c r="F9">
        <f>VLOOKUP($C9,'PoB Totals'!$C$3:$T$898,18,FALSE)</f>
        <v>0</v>
      </c>
      <c r="G9">
        <f t="shared" si="1"/>
        <v>81</v>
      </c>
      <c r="H9">
        <f t="shared" si="2"/>
        <v>81</v>
      </c>
      <c r="I9">
        <f t="shared" si="3"/>
        <v>0</v>
      </c>
      <c r="J9">
        <f>VLOOKUP($C9,'PoB WN'!$C$1:$T$898,17,FALSE)</f>
        <v>81</v>
      </c>
      <c r="K9">
        <f>VLOOKUP($C9,'PoB WN'!$C$1:$T$898,18,FALSE)</f>
        <v>0</v>
      </c>
      <c r="L9">
        <f>VLOOKUP($C9,'PoB WH'!$C$1:$T$898,17,FALSE)</f>
        <v>0</v>
      </c>
      <c r="M9">
        <f>VLOOKUP($C9,'PoB WH'!$C$1:$T$898,18,FALSE)</f>
        <v>0</v>
      </c>
      <c r="N9">
        <f>VLOOKUP($C9,'PoB AA'!$C$1:$T$898,17,FALSE)</f>
        <v>0</v>
      </c>
      <c r="O9">
        <f>VLOOKUP($C9,'PoB AA'!$C$1:$T$898,18,FALSE)</f>
        <v>0</v>
      </c>
      <c r="P9">
        <f>VLOOKUP($C9,'PoB AI'!$C$1:$T$898,17,FALSE)</f>
        <v>0</v>
      </c>
      <c r="Q9">
        <f>VLOOKUP($C9,'PoB AI'!$C$1:$T$898,18,FALSE)</f>
        <v>0</v>
      </c>
      <c r="R9">
        <f>VLOOKUP($C9,'PoB AS'!$C$1:$T$898,17,FALSE)</f>
        <v>0</v>
      </c>
      <c r="S9">
        <f>VLOOKUP($C9,'PoB AS'!$C$1:$T$898,18,FALSE)</f>
        <v>0</v>
      </c>
      <c r="T9">
        <f>VLOOKUP($C9,'PoB PI'!$C$1:$T$898,17,FALSE)</f>
        <v>0</v>
      </c>
      <c r="U9">
        <f>VLOOKUP($C9,'PoB PI'!$C$1:$T$898,18,FALSE)</f>
        <v>0</v>
      </c>
      <c r="V9">
        <f>VLOOKUP($C9,'PoB OT'!$C$1:$T$898,17,FALSE)</f>
        <v>0</v>
      </c>
      <c r="W9">
        <f>VLOOKUP($C9,'PoB OT'!$C$1:$T$898,18,FALSE)</f>
        <v>0</v>
      </c>
      <c r="X9">
        <f>VLOOKUP($C9,'PoB 2R'!$C$1:$T$898,17,FALSE)</f>
        <v>0</v>
      </c>
      <c r="Y9">
        <f>VLOOKUP($C9,'PoB 2R'!$C$1:$T$898,18,FALSE)</f>
        <v>0</v>
      </c>
    </row>
    <row r="10" spans="1:25" x14ac:dyDescent="0.25">
      <c r="A10" t="s">
        <v>800</v>
      </c>
      <c r="B10">
        <v>5301290</v>
      </c>
      <c r="C10" t="s">
        <v>801</v>
      </c>
      <c r="D10">
        <f t="shared" si="0"/>
        <v>2451</v>
      </c>
      <c r="E10">
        <f>VLOOKUP($C10,'PoB Totals'!$C$3:$T$898,17,FALSE)</f>
        <v>2129</v>
      </c>
      <c r="F10">
        <f>VLOOKUP($C10,'PoB Totals'!$C$3:$T$898,18,FALSE)</f>
        <v>322</v>
      </c>
      <c r="G10">
        <f t="shared" si="1"/>
        <v>2451</v>
      </c>
      <c r="H10">
        <f t="shared" si="2"/>
        <v>2129</v>
      </c>
      <c r="I10">
        <f t="shared" si="3"/>
        <v>322</v>
      </c>
      <c r="J10">
        <f>VLOOKUP($C10,'PoB WN'!$C$1:$T$898,17,FALSE)</f>
        <v>1837</v>
      </c>
      <c r="K10">
        <f>VLOOKUP($C10,'PoB WN'!$C$1:$T$898,18,FALSE)</f>
        <v>94</v>
      </c>
      <c r="L10">
        <f>VLOOKUP($C10,'PoB WH'!$C$1:$T$898,17,FALSE)</f>
        <v>53</v>
      </c>
      <c r="M10">
        <f>VLOOKUP($C10,'PoB WH'!$C$1:$T$898,18,FALSE)</f>
        <v>32</v>
      </c>
      <c r="N10">
        <f>VLOOKUP($C10,'PoB AA'!$C$1:$T$898,17,FALSE)</f>
        <v>61</v>
      </c>
      <c r="O10">
        <f>VLOOKUP($C10,'PoB AA'!$C$1:$T$898,18,FALSE)</f>
        <v>0</v>
      </c>
      <c r="P10">
        <f>VLOOKUP($C10,'PoB AI'!$C$1:$T$898,17,FALSE)</f>
        <v>39</v>
      </c>
      <c r="Q10">
        <f>VLOOKUP($C10,'PoB AI'!$C$1:$T$898,18,FALSE)</f>
        <v>0</v>
      </c>
      <c r="R10">
        <f>VLOOKUP($C10,'PoB AS'!$C$1:$T$898,17,FALSE)</f>
        <v>53</v>
      </c>
      <c r="S10">
        <f>VLOOKUP($C10,'PoB AS'!$C$1:$T$898,18,FALSE)</f>
        <v>135</v>
      </c>
      <c r="T10">
        <f>VLOOKUP($C10,'PoB PI'!$C$1:$T$898,17,FALSE)</f>
        <v>7</v>
      </c>
      <c r="U10">
        <f>VLOOKUP($C10,'PoB PI'!$C$1:$T$898,18,FALSE)</f>
        <v>0</v>
      </c>
      <c r="V10">
        <f>VLOOKUP($C10,'PoB OT'!$C$1:$T$898,17,FALSE)</f>
        <v>6</v>
      </c>
      <c r="W10">
        <f>VLOOKUP($C10,'PoB OT'!$C$1:$T$898,18,FALSE)</f>
        <v>38</v>
      </c>
      <c r="X10">
        <f>VLOOKUP($C10,'PoB 2R'!$C$1:$T$898,17,FALSE)</f>
        <v>73</v>
      </c>
      <c r="Y10">
        <f>VLOOKUP($C10,'PoB 2R'!$C$1:$T$898,18,FALSE)</f>
        <v>23</v>
      </c>
    </row>
    <row r="11" spans="1:25" x14ac:dyDescent="0.25">
      <c r="A11" t="s">
        <v>802</v>
      </c>
      <c r="B11">
        <v>5301447</v>
      </c>
      <c r="C11" t="s">
        <v>803</v>
      </c>
      <c r="D11">
        <f t="shared" si="0"/>
        <v>2147</v>
      </c>
      <c r="E11">
        <f>VLOOKUP($C11,'PoB Totals'!$C$3:$T$898,17,FALSE)</f>
        <v>2059</v>
      </c>
      <c r="F11">
        <f>VLOOKUP($C11,'PoB Totals'!$C$3:$T$898,18,FALSE)</f>
        <v>88</v>
      </c>
      <c r="G11">
        <f t="shared" si="1"/>
        <v>2147</v>
      </c>
      <c r="H11">
        <f t="shared" si="2"/>
        <v>2059</v>
      </c>
      <c r="I11">
        <f t="shared" si="3"/>
        <v>88</v>
      </c>
      <c r="J11">
        <f>VLOOKUP($C11,'PoB WN'!$C$1:$T$898,17,FALSE)</f>
        <v>1933</v>
      </c>
      <c r="K11">
        <f>VLOOKUP($C11,'PoB WN'!$C$1:$T$898,18,FALSE)</f>
        <v>72</v>
      </c>
      <c r="L11">
        <f>VLOOKUP($C11,'PoB WH'!$C$1:$T$898,17,FALSE)</f>
        <v>30</v>
      </c>
      <c r="M11">
        <f>VLOOKUP($C11,'PoB WH'!$C$1:$T$898,18,FALSE)</f>
        <v>10</v>
      </c>
      <c r="N11">
        <f>VLOOKUP($C11,'PoB AA'!$C$1:$T$898,17,FALSE)</f>
        <v>12</v>
      </c>
      <c r="O11">
        <f>VLOOKUP($C11,'PoB AA'!$C$1:$T$898,18,FALSE)</f>
        <v>0</v>
      </c>
      <c r="P11">
        <f>VLOOKUP($C11,'PoB AI'!$C$1:$T$898,17,FALSE)</f>
        <v>24</v>
      </c>
      <c r="Q11">
        <f>VLOOKUP($C11,'PoB AI'!$C$1:$T$898,18,FALSE)</f>
        <v>0</v>
      </c>
      <c r="R11">
        <f>VLOOKUP($C11,'PoB AS'!$C$1:$T$898,17,FALSE)</f>
        <v>1</v>
      </c>
      <c r="S11">
        <f>VLOOKUP($C11,'PoB AS'!$C$1:$T$898,18,FALSE)</f>
        <v>6</v>
      </c>
      <c r="T11">
        <f>VLOOKUP($C11,'PoB PI'!$C$1:$T$898,17,FALSE)</f>
        <v>11</v>
      </c>
      <c r="U11">
        <f>VLOOKUP($C11,'PoB PI'!$C$1:$T$898,18,FALSE)</f>
        <v>0</v>
      </c>
      <c r="V11">
        <f>VLOOKUP($C11,'PoB OT'!$C$1:$T$898,17,FALSE)</f>
        <v>8</v>
      </c>
      <c r="W11">
        <f>VLOOKUP($C11,'PoB OT'!$C$1:$T$898,18,FALSE)</f>
        <v>0</v>
      </c>
      <c r="X11">
        <f>VLOOKUP($C11,'PoB 2R'!$C$1:$T$898,17,FALSE)</f>
        <v>40</v>
      </c>
      <c r="Y11">
        <f>VLOOKUP($C11,'PoB 2R'!$C$1:$T$898,18,FALSE)</f>
        <v>0</v>
      </c>
    </row>
    <row r="12" spans="1:25" x14ac:dyDescent="0.25">
      <c r="A12" t="s">
        <v>804</v>
      </c>
      <c r="B12">
        <v>5301500</v>
      </c>
      <c r="C12" t="s">
        <v>805</v>
      </c>
      <c r="D12">
        <f t="shared" si="0"/>
        <v>321</v>
      </c>
      <c r="E12">
        <f>VLOOKUP($C12,'PoB Totals'!$C$3:$T$898,17,FALSE)</f>
        <v>319</v>
      </c>
      <c r="F12">
        <f>VLOOKUP($C12,'PoB Totals'!$C$3:$T$898,18,FALSE)</f>
        <v>2</v>
      </c>
      <c r="G12">
        <f t="shared" si="1"/>
        <v>321</v>
      </c>
      <c r="H12">
        <f t="shared" si="2"/>
        <v>319</v>
      </c>
      <c r="I12">
        <f t="shared" si="3"/>
        <v>2</v>
      </c>
      <c r="J12">
        <f>VLOOKUP($C12,'PoB WN'!$C$1:$T$898,17,FALSE)</f>
        <v>295</v>
      </c>
      <c r="K12">
        <f>VLOOKUP($C12,'PoB WN'!$C$1:$T$898,18,FALSE)</f>
        <v>2</v>
      </c>
      <c r="L12">
        <f>VLOOKUP($C12,'PoB WH'!$C$1:$T$898,17,FALSE)</f>
        <v>0</v>
      </c>
      <c r="M12">
        <f>VLOOKUP($C12,'PoB WH'!$C$1:$T$898,18,FALSE)</f>
        <v>0</v>
      </c>
      <c r="N12">
        <f>VLOOKUP($C12,'PoB AA'!$C$1:$T$898,17,FALSE)</f>
        <v>0</v>
      </c>
      <c r="O12">
        <f>VLOOKUP($C12,'PoB AA'!$C$1:$T$898,18,FALSE)</f>
        <v>0</v>
      </c>
      <c r="P12">
        <f>VLOOKUP($C12,'PoB AI'!$C$1:$T$898,17,FALSE)</f>
        <v>20</v>
      </c>
      <c r="Q12">
        <f>VLOOKUP($C12,'PoB AI'!$C$1:$T$898,18,FALSE)</f>
        <v>0</v>
      </c>
      <c r="R12">
        <f>VLOOKUP($C12,'PoB AS'!$C$1:$T$898,17,FALSE)</f>
        <v>0</v>
      </c>
      <c r="S12">
        <f>VLOOKUP($C12,'PoB AS'!$C$1:$T$898,18,FALSE)</f>
        <v>0</v>
      </c>
      <c r="T12">
        <f>VLOOKUP($C12,'PoB PI'!$C$1:$T$898,17,FALSE)</f>
        <v>0</v>
      </c>
      <c r="U12">
        <f>VLOOKUP($C12,'PoB PI'!$C$1:$T$898,18,FALSE)</f>
        <v>0</v>
      </c>
      <c r="V12">
        <f>VLOOKUP($C12,'PoB OT'!$C$1:$T$898,17,FALSE)</f>
        <v>0</v>
      </c>
      <c r="W12">
        <f>VLOOKUP($C12,'PoB OT'!$C$1:$T$898,18,FALSE)</f>
        <v>0</v>
      </c>
      <c r="X12">
        <f>VLOOKUP($C12,'PoB 2R'!$C$1:$T$898,17,FALSE)</f>
        <v>4</v>
      </c>
      <c r="Y12">
        <f>VLOOKUP($C12,'PoB 2R'!$C$1:$T$898,18,FALSE)</f>
        <v>0</v>
      </c>
    </row>
    <row r="13" spans="1:25" x14ac:dyDescent="0.25">
      <c r="A13" t="s">
        <v>806</v>
      </c>
      <c r="B13">
        <v>5301850</v>
      </c>
      <c r="C13" t="s">
        <v>807</v>
      </c>
      <c r="D13">
        <f t="shared" si="0"/>
        <v>2225</v>
      </c>
      <c r="E13">
        <f>VLOOKUP($C13,'PoB Totals'!$C$3:$T$898,17,FALSE)</f>
        <v>2190</v>
      </c>
      <c r="F13">
        <f>VLOOKUP($C13,'PoB Totals'!$C$3:$T$898,18,FALSE)</f>
        <v>35</v>
      </c>
      <c r="G13">
        <f t="shared" si="1"/>
        <v>2225</v>
      </c>
      <c r="H13">
        <f t="shared" si="2"/>
        <v>2190</v>
      </c>
      <c r="I13">
        <f t="shared" si="3"/>
        <v>35</v>
      </c>
      <c r="J13">
        <f>VLOOKUP($C13,'PoB WN'!$C$1:$T$898,17,FALSE)</f>
        <v>2147</v>
      </c>
      <c r="K13">
        <f>VLOOKUP($C13,'PoB WN'!$C$1:$T$898,18,FALSE)</f>
        <v>14</v>
      </c>
      <c r="L13">
        <f>VLOOKUP($C13,'PoB WH'!$C$1:$T$898,17,FALSE)</f>
        <v>0</v>
      </c>
      <c r="M13">
        <f>VLOOKUP($C13,'PoB WH'!$C$1:$T$898,18,FALSE)</f>
        <v>0</v>
      </c>
      <c r="N13">
        <f>VLOOKUP($C13,'PoB AA'!$C$1:$T$898,17,FALSE)</f>
        <v>3</v>
      </c>
      <c r="O13">
        <f>VLOOKUP($C13,'PoB AA'!$C$1:$T$898,18,FALSE)</f>
        <v>2</v>
      </c>
      <c r="P13">
        <f>VLOOKUP($C13,'PoB AI'!$C$1:$T$898,17,FALSE)</f>
        <v>2</v>
      </c>
      <c r="Q13">
        <f>VLOOKUP($C13,'PoB AI'!$C$1:$T$898,18,FALSE)</f>
        <v>0</v>
      </c>
      <c r="R13">
        <f>VLOOKUP($C13,'PoB AS'!$C$1:$T$898,17,FALSE)</f>
        <v>0</v>
      </c>
      <c r="S13">
        <f>VLOOKUP($C13,'PoB AS'!$C$1:$T$898,18,FALSE)</f>
        <v>19</v>
      </c>
      <c r="T13">
        <f>VLOOKUP($C13,'PoB PI'!$C$1:$T$898,17,FALSE)</f>
        <v>0</v>
      </c>
      <c r="U13">
        <f>VLOOKUP($C13,'PoB PI'!$C$1:$T$898,18,FALSE)</f>
        <v>0</v>
      </c>
      <c r="V13">
        <f>VLOOKUP($C13,'PoB OT'!$C$1:$T$898,17,FALSE)</f>
        <v>0</v>
      </c>
      <c r="W13">
        <f>VLOOKUP($C13,'PoB OT'!$C$1:$T$898,18,FALSE)</f>
        <v>0</v>
      </c>
      <c r="X13">
        <f>VLOOKUP($C13,'PoB 2R'!$C$1:$T$898,17,FALSE)</f>
        <v>38</v>
      </c>
      <c r="Y13">
        <f>VLOOKUP($C13,'PoB 2R'!$C$1:$T$898,18,FALSE)</f>
        <v>0</v>
      </c>
    </row>
    <row r="14" spans="1:25" x14ac:dyDescent="0.25">
      <c r="A14" t="s">
        <v>808</v>
      </c>
      <c r="B14">
        <v>5301920</v>
      </c>
      <c r="C14" t="s">
        <v>809</v>
      </c>
      <c r="D14">
        <f t="shared" si="0"/>
        <v>1430</v>
      </c>
      <c r="E14">
        <f>VLOOKUP($C14,'PoB Totals'!$C$3:$T$898,17,FALSE)</f>
        <v>1292</v>
      </c>
      <c r="F14">
        <f>VLOOKUP($C14,'PoB Totals'!$C$3:$T$898,18,FALSE)</f>
        <v>138</v>
      </c>
      <c r="G14">
        <f t="shared" si="1"/>
        <v>1430</v>
      </c>
      <c r="H14">
        <f t="shared" si="2"/>
        <v>1292</v>
      </c>
      <c r="I14">
        <f t="shared" si="3"/>
        <v>138</v>
      </c>
      <c r="J14">
        <f>VLOOKUP($C14,'PoB WN'!$C$1:$T$898,17,FALSE)</f>
        <v>1231</v>
      </c>
      <c r="K14">
        <f>VLOOKUP($C14,'PoB WN'!$C$1:$T$898,18,FALSE)</f>
        <v>97</v>
      </c>
      <c r="L14">
        <f>VLOOKUP($C14,'PoB WH'!$C$1:$T$898,17,FALSE)</f>
        <v>0</v>
      </c>
      <c r="M14">
        <f>VLOOKUP($C14,'PoB WH'!$C$1:$T$898,18,FALSE)</f>
        <v>0</v>
      </c>
      <c r="N14">
        <f>VLOOKUP($C14,'PoB AA'!$C$1:$T$898,17,FALSE)</f>
        <v>0</v>
      </c>
      <c r="O14">
        <f>VLOOKUP($C14,'PoB AA'!$C$1:$T$898,18,FALSE)</f>
        <v>0</v>
      </c>
      <c r="P14">
        <f>VLOOKUP($C14,'PoB AI'!$C$1:$T$898,17,FALSE)</f>
        <v>8</v>
      </c>
      <c r="Q14">
        <f>VLOOKUP($C14,'PoB AI'!$C$1:$T$898,18,FALSE)</f>
        <v>0</v>
      </c>
      <c r="R14">
        <f>VLOOKUP($C14,'PoB AS'!$C$1:$T$898,17,FALSE)</f>
        <v>24</v>
      </c>
      <c r="S14">
        <f>VLOOKUP($C14,'PoB AS'!$C$1:$T$898,18,FALSE)</f>
        <v>41</v>
      </c>
      <c r="T14">
        <f>VLOOKUP($C14,'PoB PI'!$C$1:$T$898,17,FALSE)</f>
        <v>0</v>
      </c>
      <c r="U14">
        <f>VLOOKUP($C14,'PoB PI'!$C$1:$T$898,18,FALSE)</f>
        <v>0</v>
      </c>
      <c r="V14">
        <f>VLOOKUP($C14,'PoB OT'!$C$1:$T$898,17,FALSE)</f>
        <v>0</v>
      </c>
      <c r="W14">
        <f>VLOOKUP($C14,'PoB OT'!$C$1:$T$898,18,FALSE)</f>
        <v>0</v>
      </c>
      <c r="X14">
        <f>VLOOKUP($C14,'PoB 2R'!$C$1:$T$898,17,FALSE)</f>
        <v>29</v>
      </c>
      <c r="Y14">
        <f>VLOOKUP($C14,'PoB 2R'!$C$1:$T$898,18,FALSE)</f>
        <v>0</v>
      </c>
    </row>
    <row r="15" spans="1:25" x14ac:dyDescent="0.25">
      <c r="A15" t="s">
        <v>810</v>
      </c>
      <c r="B15">
        <v>5301990</v>
      </c>
      <c r="C15" t="s">
        <v>811</v>
      </c>
      <c r="D15">
        <f t="shared" si="0"/>
        <v>14707</v>
      </c>
      <c r="E15">
        <f>VLOOKUP($C15,'PoB Totals'!$C$3:$T$898,17,FALSE)</f>
        <v>13787</v>
      </c>
      <c r="F15">
        <f>VLOOKUP($C15,'PoB Totals'!$C$3:$T$898,18,FALSE)</f>
        <v>920</v>
      </c>
      <c r="G15">
        <f t="shared" si="1"/>
        <v>14707</v>
      </c>
      <c r="H15">
        <f t="shared" si="2"/>
        <v>13787</v>
      </c>
      <c r="I15">
        <f t="shared" si="3"/>
        <v>920</v>
      </c>
      <c r="J15">
        <f>VLOOKUP($C15,'PoB WN'!$C$1:$T$898,17,FALSE)</f>
        <v>12897</v>
      </c>
      <c r="K15">
        <f>VLOOKUP($C15,'PoB WN'!$C$1:$T$898,18,FALSE)</f>
        <v>546</v>
      </c>
      <c r="L15">
        <f>VLOOKUP($C15,'PoB WH'!$C$1:$T$898,17,FALSE)</f>
        <v>72</v>
      </c>
      <c r="M15">
        <f>VLOOKUP($C15,'PoB WH'!$C$1:$T$898,18,FALSE)</f>
        <v>45</v>
      </c>
      <c r="N15">
        <f>VLOOKUP($C15,'PoB AA'!$C$1:$T$898,17,FALSE)</f>
        <v>26</v>
      </c>
      <c r="O15">
        <f>VLOOKUP($C15,'PoB AA'!$C$1:$T$898,18,FALSE)</f>
        <v>0</v>
      </c>
      <c r="P15">
        <f>VLOOKUP($C15,'PoB AI'!$C$1:$T$898,17,FALSE)</f>
        <v>205</v>
      </c>
      <c r="Q15">
        <f>VLOOKUP($C15,'PoB AI'!$C$1:$T$898,18,FALSE)</f>
        <v>18</v>
      </c>
      <c r="R15">
        <f>VLOOKUP($C15,'PoB AS'!$C$1:$T$898,17,FALSE)</f>
        <v>45</v>
      </c>
      <c r="S15">
        <f>VLOOKUP($C15,'PoB AS'!$C$1:$T$898,18,FALSE)</f>
        <v>204</v>
      </c>
      <c r="T15">
        <f>VLOOKUP($C15,'PoB PI'!$C$1:$T$898,17,FALSE)</f>
        <v>3</v>
      </c>
      <c r="U15">
        <f>VLOOKUP($C15,'PoB PI'!$C$1:$T$898,18,FALSE)</f>
        <v>0</v>
      </c>
      <c r="V15">
        <f>VLOOKUP($C15,'PoB OT'!$C$1:$T$898,17,FALSE)</f>
        <v>187</v>
      </c>
      <c r="W15">
        <f>VLOOKUP($C15,'PoB OT'!$C$1:$T$898,18,FALSE)</f>
        <v>79</v>
      </c>
      <c r="X15">
        <f>VLOOKUP($C15,'PoB 2R'!$C$1:$T$898,17,FALSE)</f>
        <v>352</v>
      </c>
      <c r="Y15">
        <f>VLOOKUP($C15,'PoB 2R'!$C$1:$T$898,18,FALSE)</f>
        <v>28</v>
      </c>
    </row>
    <row r="16" spans="1:25" x14ac:dyDescent="0.25">
      <c r="A16" t="s">
        <v>812</v>
      </c>
      <c r="B16">
        <v>5302585</v>
      </c>
      <c r="C16" t="s">
        <v>813</v>
      </c>
      <c r="D16">
        <f t="shared" si="0"/>
        <v>11885</v>
      </c>
      <c r="E16">
        <f>VLOOKUP($C16,'PoB Totals'!$C$3:$T$898,17,FALSE)</f>
        <v>11044</v>
      </c>
      <c r="F16">
        <f>VLOOKUP($C16,'PoB Totals'!$C$3:$T$898,18,FALSE)</f>
        <v>841</v>
      </c>
      <c r="G16">
        <f t="shared" si="1"/>
        <v>11885</v>
      </c>
      <c r="H16">
        <f t="shared" si="2"/>
        <v>11044</v>
      </c>
      <c r="I16">
        <f t="shared" si="3"/>
        <v>841</v>
      </c>
      <c r="J16">
        <f>VLOOKUP($C16,'PoB WN'!$C$1:$T$898,17,FALSE)</f>
        <v>9921</v>
      </c>
      <c r="K16">
        <f>VLOOKUP($C16,'PoB WN'!$C$1:$T$898,18,FALSE)</f>
        <v>406</v>
      </c>
      <c r="L16">
        <f>VLOOKUP($C16,'PoB WH'!$C$1:$T$898,17,FALSE)</f>
        <v>271</v>
      </c>
      <c r="M16">
        <f>VLOOKUP($C16,'PoB WH'!$C$1:$T$898,18,FALSE)</f>
        <v>54</v>
      </c>
      <c r="N16">
        <f>VLOOKUP($C16,'PoB AA'!$C$1:$T$898,17,FALSE)</f>
        <v>122</v>
      </c>
      <c r="O16">
        <f>VLOOKUP($C16,'PoB AA'!$C$1:$T$898,18,FALSE)</f>
        <v>0</v>
      </c>
      <c r="P16">
        <f>VLOOKUP($C16,'PoB AI'!$C$1:$T$898,17,FALSE)</f>
        <v>101</v>
      </c>
      <c r="Q16">
        <f>VLOOKUP($C16,'PoB AI'!$C$1:$T$898,18,FALSE)</f>
        <v>25</v>
      </c>
      <c r="R16">
        <f>VLOOKUP($C16,'PoB AS'!$C$1:$T$898,17,FALSE)</f>
        <v>88</v>
      </c>
      <c r="S16">
        <f>VLOOKUP($C16,'PoB AS'!$C$1:$T$898,18,FALSE)</f>
        <v>128</v>
      </c>
      <c r="T16">
        <f>VLOOKUP($C16,'PoB PI'!$C$1:$T$898,17,FALSE)</f>
        <v>23</v>
      </c>
      <c r="U16">
        <f>VLOOKUP($C16,'PoB PI'!$C$1:$T$898,18,FALSE)</f>
        <v>11</v>
      </c>
      <c r="V16">
        <f>VLOOKUP($C16,'PoB OT'!$C$1:$T$898,17,FALSE)</f>
        <v>191</v>
      </c>
      <c r="W16">
        <f>VLOOKUP($C16,'PoB OT'!$C$1:$T$898,18,FALSE)</f>
        <v>167</v>
      </c>
      <c r="X16">
        <f>VLOOKUP($C16,'PoB 2R'!$C$1:$T$898,17,FALSE)</f>
        <v>327</v>
      </c>
      <c r="Y16">
        <f>VLOOKUP($C16,'PoB 2R'!$C$1:$T$898,18,FALSE)</f>
        <v>50</v>
      </c>
    </row>
    <row r="17" spans="1:25" x14ac:dyDescent="0.25">
      <c r="A17" t="s">
        <v>814</v>
      </c>
      <c r="B17">
        <v>5302620</v>
      </c>
      <c r="C17" t="s">
        <v>815</v>
      </c>
      <c r="D17">
        <f t="shared" si="0"/>
        <v>2524</v>
      </c>
      <c r="E17">
        <f>VLOOKUP($C17,'PoB Totals'!$C$3:$T$898,17,FALSE)</f>
        <v>2515</v>
      </c>
      <c r="F17">
        <f>VLOOKUP($C17,'PoB Totals'!$C$3:$T$898,18,FALSE)</f>
        <v>9</v>
      </c>
      <c r="G17">
        <f t="shared" si="1"/>
        <v>2524</v>
      </c>
      <c r="H17">
        <f t="shared" si="2"/>
        <v>2515</v>
      </c>
      <c r="I17">
        <f t="shared" si="3"/>
        <v>9</v>
      </c>
      <c r="J17">
        <f>VLOOKUP($C17,'PoB WN'!$C$1:$T$898,17,FALSE)</f>
        <v>2457</v>
      </c>
      <c r="K17">
        <f>VLOOKUP($C17,'PoB WN'!$C$1:$T$898,18,FALSE)</f>
        <v>9</v>
      </c>
      <c r="L17">
        <f>VLOOKUP($C17,'PoB WH'!$C$1:$T$898,17,FALSE)</f>
        <v>16</v>
      </c>
      <c r="M17">
        <f>VLOOKUP($C17,'PoB WH'!$C$1:$T$898,18,FALSE)</f>
        <v>0</v>
      </c>
      <c r="N17">
        <f>VLOOKUP($C17,'PoB AA'!$C$1:$T$898,17,FALSE)</f>
        <v>0</v>
      </c>
      <c r="O17">
        <f>VLOOKUP($C17,'PoB AA'!$C$1:$T$898,18,FALSE)</f>
        <v>0</v>
      </c>
      <c r="P17">
        <f>VLOOKUP($C17,'PoB AI'!$C$1:$T$898,17,FALSE)</f>
        <v>14</v>
      </c>
      <c r="Q17">
        <f>VLOOKUP($C17,'PoB AI'!$C$1:$T$898,18,FALSE)</f>
        <v>0</v>
      </c>
      <c r="R17">
        <f>VLOOKUP($C17,'PoB AS'!$C$1:$T$898,17,FALSE)</f>
        <v>0</v>
      </c>
      <c r="S17">
        <f>VLOOKUP($C17,'PoB AS'!$C$1:$T$898,18,FALSE)</f>
        <v>0</v>
      </c>
      <c r="T17">
        <f>VLOOKUP($C17,'PoB PI'!$C$1:$T$898,17,FALSE)</f>
        <v>0</v>
      </c>
      <c r="U17">
        <f>VLOOKUP($C17,'PoB PI'!$C$1:$T$898,18,FALSE)</f>
        <v>0</v>
      </c>
      <c r="V17">
        <f>VLOOKUP($C17,'PoB OT'!$C$1:$T$898,17,FALSE)</f>
        <v>16</v>
      </c>
      <c r="W17">
        <f>VLOOKUP($C17,'PoB OT'!$C$1:$T$898,18,FALSE)</f>
        <v>0</v>
      </c>
      <c r="X17">
        <f>VLOOKUP($C17,'PoB 2R'!$C$1:$T$898,17,FALSE)</f>
        <v>12</v>
      </c>
      <c r="Y17">
        <f>VLOOKUP($C17,'PoB 2R'!$C$1:$T$898,18,FALSE)</f>
        <v>0</v>
      </c>
    </row>
    <row r="18" spans="1:25" x14ac:dyDescent="0.25">
      <c r="A18" t="s">
        <v>816</v>
      </c>
      <c r="B18">
        <v>5302910</v>
      </c>
      <c r="C18" t="s">
        <v>817</v>
      </c>
      <c r="D18">
        <f t="shared" si="0"/>
        <v>8588</v>
      </c>
      <c r="E18">
        <f>VLOOKUP($C18,'PoB Totals'!$C$3:$T$898,17,FALSE)</f>
        <v>8161</v>
      </c>
      <c r="F18">
        <f>VLOOKUP($C18,'PoB Totals'!$C$3:$T$898,18,FALSE)</f>
        <v>427</v>
      </c>
      <c r="G18">
        <f t="shared" si="1"/>
        <v>8588</v>
      </c>
      <c r="H18">
        <f t="shared" si="2"/>
        <v>8161</v>
      </c>
      <c r="I18">
        <f t="shared" si="3"/>
        <v>427</v>
      </c>
      <c r="J18">
        <f>VLOOKUP($C18,'PoB WN'!$C$1:$T$898,17,FALSE)</f>
        <v>7459</v>
      </c>
      <c r="K18">
        <f>VLOOKUP($C18,'PoB WN'!$C$1:$T$898,18,FALSE)</f>
        <v>302</v>
      </c>
      <c r="L18">
        <f>VLOOKUP($C18,'PoB WH'!$C$1:$T$898,17,FALSE)</f>
        <v>111</v>
      </c>
      <c r="M18">
        <f>VLOOKUP($C18,'PoB WH'!$C$1:$T$898,18,FALSE)</f>
        <v>5</v>
      </c>
      <c r="N18">
        <f>VLOOKUP($C18,'PoB AA'!$C$1:$T$898,17,FALSE)</f>
        <v>69</v>
      </c>
      <c r="O18">
        <f>VLOOKUP($C18,'PoB AA'!$C$1:$T$898,18,FALSE)</f>
        <v>0</v>
      </c>
      <c r="P18">
        <f>VLOOKUP($C18,'PoB AI'!$C$1:$T$898,17,FALSE)</f>
        <v>92</v>
      </c>
      <c r="Q18">
        <f>VLOOKUP($C18,'PoB AI'!$C$1:$T$898,18,FALSE)</f>
        <v>3</v>
      </c>
      <c r="R18">
        <f>VLOOKUP($C18,'PoB AS'!$C$1:$T$898,17,FALSE)</f>
        <v>43</v>
      </c>
      <c r="S18">
        <f>VLOOKUP($C18,'PoB AS'!$C$1:$T$898,18,FALSE)</f>
        <v>74</v>
      </c>
      <c r="T18">
        <f>VLOOKUP($C18,'PoB PI'!$C$1:$T$898,17,FALSE)</f>
        <v>56</v>
      </c>
      <c r="U18">
        <f>VLOOKUP($C18,'PoB PI'!$C$1:$T$898,18,FALSE)</f>
        <v>0</v>
      </c>
      <c r="V18">
        <f>VLOOKUP($C18,'PoB OT'!$C$1:$T$898,17,FALSE)</f>
        <v>109</v>
      </c>
      <c r="W18">
        <f>VLOOKUP($C18,'PoB OT'!$C$1:$T$898,18,FALSE)</f>
        <v>16</v>
      </c>
      <c r="X18">
        <f>VLOOKUP($C18,'PoB 2R'!$C$1:$T$898,17,FALSE)</f>
        <v>222</v>
      </c>
      <c r="Y18">
        <f>VLOOKUP($C18,'PoB 2R'!$C$1:$T$898,18,FALSE)</f>
        <v>27</v>
      </c>
    </row>
    <row r="19" spans="1:25" x14ac:dyDescent="0.25">
      <c r="A19" t="s">
        <v>818</v>
      </c>
      <c r="B19">
        <v>5303005</v>
      </c>
      <c r="C19" t="s">
        <v>819</v>
      </c>
      <c r="D19">
        <f t="shared" si="0"/>
        <v>259</v>
      </c>
      <c r="E19">
        <f>VLOOKUP($C19,'PoB Totals'!$C$3:$T$898,17,FALSE)</f>
        <v>249</v>
      </c>
      <c r="F19">
        <f>VLOOKUP($C19,'PoB Totals'!$C$3:$T$898,18,FALSE)</f>
        <v>10</v>
      </c>
      <c r="G19">
        <f t="shared" si="1"/>
        <v>259</v>
      </c>
      <c r="H19">
        <f t="shared" si="2"/>
        <v>249</v>
      </c>
      <c r="I19">
        <f t="shared" si="3"/>
        <v>10</v>
      </c>
      <c r="J19">
        <f>VLOOKUP($C19,'PoB WN'!$C$1:$T$898,17,FALSE)</f>
        <v>239</v>
      </c>
      <c r="K19">
        <f>VLOOKUP($C19,'PoB WN'!$C$1:$T$898,18,FALSE)</f>
        <v>10</v>
      </c>
      <c r="L19">
        <f>VLOOKUP($C19,'PoB WH'!$C$1:$T$898,17,FALSE)</f>
        <v>0</v>
      </c>
      <c r="M19">
        <f>VLOOKUP($C19,'PoB WH'!$C$1:$T$898,18,FALSE)</f>
        <v>0</v>
      </c>
      <c r="N19">
        <f>VLOOKUP($C19,'PoB AA'!$C$1:$T$898,17,FALSE)</f>
        <v>10</v>
      </c>
      <c r="O19">
        <f>VLOOKUP($C19,'PoB AA'!$C$1:$T$898,18,FALSE)</f>
        <v>0</v>
      </c>
      <c r="P19">
        <f>VLOOKUP($C19,'PoB AI'!$C$1:$T$898,17,FALSE)</f>
        <v>0</v>
      </c>
      <c r="Q19">
        <f>VLOOKUP($C19,'PoB AI'!$C$1:$T$898,18,FALSE)</f>
        <v>0</v>
      </c>
      <c r="R19">
        <f>VLOOKUP($C19,'PoB AS'!$C$1:$T$898,17,FALSE)</f>
        <v>0</v>
      </c>
      <c r="S19">
        <f>VLOOKUP($C19,'PoB AS'!$C$1:$T$898,18,FALSE)</f>
        <v>0</v>
      </c>
      <c r="T19">
        <f>VLOOKUP($C19,'PoB PI'!$C$1:$T$898,17,FALSE)</f>
        <v>0</v>
      </c>
      <c r="U19">
        <f>VLOOKUP($C19,'PoB PI'!$C$1:$T$898,18,FALSE)</f>
        <v>0</v>
      </c>
      <c r="V19">
        <f>VLOOKUP($C19,'PoB OT'!$C$1:$T$898,17,FALSE)</f>
        <v>0</v>
      </c>
      <c r="W19">
        <f>VLOOKUP($C19,'PoB OT'!$C$1:$T$898,18,FALSE)</f>
        <v>0</v>
      </c>
      <c r="X19">
        <f>VLOOKUP($C19,'PoB 2R'!$C$1:$T$898,17,FALSE)</f>
        <v>0</v>
      </c>
      <c r="Y19">
        <f>VLOOKUP($C19,'PoB 2R'!$C$1:$T$898,18,FALSE)</f>
        <v>0</v>
      </c>
    </row>
    <row r="20" spans="1:25" x14ac:dyDescent="0.25">
      <c r="A20" t="s">
        <v>820</v>
      </c>
      <c r="B20">
        <v>5303075</v>
      </c>
      <c r="C20" t="s">
        <v>821</v>
      </c>
      <c r="D20">
        <f t="shared" si="0"/>
        <v>1095</v>
      </c>
      <c r="E20">
        <f>VLOOKUP($C20,'PoB Totals'!$C$3:$T$898,17,FALSE)</f>
        <v>1072</v>
      </c>
      <c r="F20">
        <f>VLOOKUP($C20,'PoB Totals'!$C$3:$T$898,18,FALSE)</f>
        <v>23</v>
      </c>
      <c r="G20">
        <f t="shared" si="1"/>
        <v>1095</v>
      </c>
      <c r="H20">
        <f t="shared" si="2"/>
        <v>1072</v>
      </c>
      <c r="I20">
        <f t="shared" si="3"/>
        <v>23</v>
      </c>
      <c r="J20">
        <f>VLOOKUP($C20,'PoB WN'!$C$1:$T$898,17,FALSE)</f>
        <v>1020</v>
      </c>
      <c r="K20">
        <f>VLOOKUP($C20,'PoB WN'!$C$1:$T$898,18,FALSE)</f>
        <v>19</v>
      </c>
      <c r="L20">
        <f>VLOOKUP($C20,'PoB WH'!$C$1:$T$898,17,FALSE)</f>
        <v>20</v>
      </c>
      <c r="M20">
        <f>VLOOKUP($C20,'PoB WH'!$C$1:$T$898,18,FALSE)</f>
        <v>0</v>
      </c>
      <c r="N20">
        <f>VLOOKUP($C20,'PoB AA'!$C$1:$T$898,17,FALSE)</f>
        <v>2</v>
      </c>
      <c r="O20">
        <f>VLOOKUP($C20,'PoB AA'!$C$1:$T$898,18,FALSE)</f>
        <v>0</v>
      </c>
      <c r="P20">
        <f>VLOOKUP($C20,'PoB AI'!$C$1:$T$898,17,FALSE)</f>
        <v>17</v>
      </c>
      <c r="Q20">
        <f>VLOOKUP($C20,'PoB AI'!$C$1:$T$898,18,FALSE)</f>
        <v>0</v>
      </c>
      <c r="R20">
        <f>VLOOKUP($C20,'PoB AS'!$C$1:$T$898,17,FALSE)</f>
        <v>0</v>
      </c>
      <c r="S20">
        <f>VLOOKUP($C20,'PoB AS'!$C$1:$T$898,18,FALSE)</f>
        <v>4</v>
      </c>
      <c r="T20">
        <f>VLOOKUP($C20,'PoB PI'!$C$1:$T$898,17,FALSE)</f>
        <v>0</v>
      </c>
      <c r="U20">
        <f>VLOOKUP($C20,'PoB PI'!$C$1:$T$898,18,FALSE)</f>
        <v>0</v>
      </c>
      <c r="V20">
        <f>VLOOKUP($C20,'PoB OT'!$C$1:$T$898,17,FALSE)</f>
        <v>0</v>
      </c>
      <c r="W20">
        <f>VLOOKUP($C20,'PoB OT'!$C$1:$T$898,18,FALSE)</f>
        <v>0</v>
      </c>
      <c r="X20">
        <f>VLOOKUP($C20,'PoB 2R'!$C$1:$T$898,17,FALSE)</f>
        <v>13</v>
      </c>
      <c r="Y20">
        <f>VLOOKUP($C20,'PoB 2R'!$C$1:$T$898,18,FALSE)</f>
        <v>0</v>
      </c>
    </row>
    <row r="21" spans="1:25" x14ac:dyDescent="0.25">
      <c r="A21" t="s">
        <v>822</v>
      </c>
      <c r="B21">
        <v>5303180</v>
      </c>
      <c r="C21" t="s">
        <v>823</v>
      </c>
      <c r="D21">
        <f t="shared" si="0"/>
        <v>40279</v>
      </c>
      <c r="E21">
        <f>VLOOKUP($C21,'PoB Totals'!$C$3:$T$898,17,FALSE)</f>
        <v>35225</v>
      </c>
      <c r="F21">
        <f>VLOOKUP($C21,'PoB Totals'!$C$3:$T$898,18,FALSE)</f>
        <v>5054</v>
      </c>
      <c r="G21">
        <f t="shared" si="1"/>
        <v>40279</v>
      </c>
      <c r="H21">
        <f t="shared" si="2"/>
        <v>35225</v>
      </c>
      <c r="I21">
        <f t="shared" si="3"/>
        <v>5054</v>
      </c>
      <c r="J21">
        <f>VLOOKUP($C21,'PoB WN'!$C$1:$T$898,17,FALSE)</f>
        <v>29849</v>
      </c>
      <c r="K21">
        <f>VLOOKUP($C21,'PoB WN'!$C$1:$T$898,18,FALSE)</f>
        <v>2181</v>
      </c>
      <c r="L21">
        <f>VLOOKUP($C21,'PoB WH'!$C$1:$T$898,17,FALSE)</f>
        <v>768</v>
      </c>
      <c r="M21">
        <f>VLOOKUP($C21,'PoB WH'!$C$1:$T$898,18,FALSE)</f>
        <v>295</v>
      </c>
      <c r="N21">
        <f>VLOOKUP($C21,'PoB AA'!$C$1:$T$898,17,FALSE)</f>
        <v>878</v>
      </c>
      <c r="O21">
        <f>VLOOKUP($C21,'PoB AA'!$C$1:$T$898,18,FALSE)</f>
        <v>186</v>
      </c>
      <c r="P21">
        <f>VLOOKUP($C21,'PoB AI'!$C$1:$T$898,17,FALSE)</f>
        <v>855</v>
      </c>
      <c r="Q21">
        <f>VLOOKUP($C21,'PoB AI'!$C$1:$T$898,18,FALSE)</f>
        <v>32</v>
      </c>
      <c r="R21">
        <f>VLOOKUP($C21,'PoB AS'!$C$1:$T$898,17,FALSE)</f>
        <v>562</v>
      </c>
      <c r="S21">
        <f>VLOOKUP($C21,'PoB AS'!$C$1:$T$898,18,FALSE)</f>
        <v>1003</v>
      </c>
      <c r="T21">
        <f>VLOOKUP($C21,'PoB PI'!$C$1:$T$898,17,FALSE)</f>
        <v>41</v>
      </c>
      <c r="U21">
        <f>VLOOKUP($C21,'PoB PI'!$C$1:$T$898,18,FALSE)</f>
        <v>0</v>
      </c>
      <c r="V21">
        <f>VLOOKUP($C21,'PoB OT'!$C$1:$T$898,17,FALSE)</f>
        <v>721</v>
      </c>
      <c r="W21">
        <f>VLOOKUP($C21,'PoB OT'!$C$1:$T$898,18,FALSE)</f>
        <v>900</v>
      </c>
      <c r="X21">
        <f>VLOOKUP($C21,'PoB 2R'!$C$1:$T$898,17,FALSE)</f>
        <v>1551</v>
      </c>
      <c r="Y21">
        <f>VLOOKUP($C21,'PoB 2R'!$C$1:$T$898,18,FALSE)</f>
        <v>457</v>
      </c>
    </row>
    <row r="22" spans="1:25" x14ac:dyDescent="0.25">
      <c r="A22" t="s">
        <v>824</v>
      </c>
      <c r="B22">
        <v>5303215</v>
      </c>
      <c r="C22" t="s">
        <v>825</v>
      </c>
      <c r="D22">
        <f t="shared" si="0"/>
        <v>2061</v>
      </c>
      <c r="E22">
        <f>VLOOKUP($C22,'PoB Totals'!$C$3:$T$898,17,FALSE)</f>
        <v>1655</v>
      </c>
      <c r="F22">
        <f>VLOOKUP($C22,'PoB Totals'!$C$3:$T$898,18,FALSE)</f>
        <v>406</v>
      </c>
      <c r="G22">
        <f t="shared" si="1"/>
        <v>2061</v>
      </c>
      <c r="H22">
        <f t="shared" si="2"/>
        <v>1655</v>
      </c>
      <c r="I22">
        <f t="shared" si="3"/>
        <v>406</v>
      </c>
      <c r="J22">
        <f>VLOOKUP($C22,'PoB WN'!$C$1:$T$898,17,FALSE)</f>
        <v>1246</v>
      </c>
      <c r="K22">
        <f>VLOOKUP($C22,'PoB WN'!$C$1:$T$898,18,FALSE)</f>
        <v>37</v>
      </c>
      <c r="L22">
        <f>VLOOKUP($C22,'PoB WH'!$C$1:$T$898,17,FALSE)</f>
        <v>122</v>
      </c>
      <c r="M22">
        <f>VLOOKUP($C22,'PoB WH'!$C$1:$T$898,18,FALSE)</f>
        <v>19</v>
      </c>
      <c r="N22">
        <f>VLOOKUP($C22,'PoB AA'!$C$1:$T$898,17,FALSE)</f>
        <v>138</v>
      </c>
      <c r="O22">
        <f>VLOOKUP($C22,'PoB AA'!$C$1:$T$898,18,FALSE)</f>
        <v>44</v>
      </c>
      <c r="P22">
        <f>VLOOKUP($C22,'PoB AI'!$C$1:$T$898,17,FALSE)</f>
        <v>19</v>
      </c>
      <c r="Q22">
        <f>VLOOKUP($C22,'PoB AI'!$C$1:$T$898,18,FALSE)</f>
        <v>0</v>
      </c>
      <c r="R22">
        <f>VLOOKUP($C22,'PoB AS'!$C$1:$T$898,17,FALSE)</f>
        <v>45</v>
      </c>
      <c r="S22">
        <f>VLOOKUP($C22,'PoB AS'!$C$1:$T$898,18,FALSE)</f>
        <v>212</v>
      </c>
      <c r="T22">
        <f>VLOOKUP($C22,'PoB PI'!$C$1:$T$898,17,FALSE)</f>
        <v>12</v>
      </c>
      <c r="U22">
        <f>VLOOKUP($C22,'PoB PI'!$C$1:$T$898,18,FALSE)</f>
        <v>30</v>
      </c>
      <c r="V22">
        <f>VLOOKUP($C22,'PoB OT'!$C$1:$T$898,17,FALSE)</f>
        <v>50</v>
      </c>
      <c r="W22">
        <f>VLOOKUP($C22,'PoB OT'!$C$1:$T$898,18,FALSE)</f>
        <v>39</v>
      </c>
      <c r="X22">
        <f>VLOOKUP($C22,'PoB 2R'!$C$1:$T$898,17,FALSE)</f>
        <v>23</v>
      </c>
      <c r="Y22">
        <f>VLOOKUP($C22,'PoB 2R'!$C$1:$T$898,18,FALSE)</f>
        <v>25</v>
      </c>
    </row>
    <row r="23" spans="1:25" x14ac:dyDescent="0.25">
      <c r="A23" t="s">
        <v>826</v>
      </c>
      <c r="B23">
        <v>5303736</v>
      </c>
      <c r="C23" t="s">
        <v>827</v>
      </c>
      <c r="D23">
        <f t="shared" si="0"/>
        <v>20308</v>
      </c>
      <c r="E23">
        <f>VLOOKUP($C23,'PoB Totals'!$C$3:$T$898,17,FALSE)</f>
        <v>18744</v>
      </c>
      <c r="F23">
        <f>VLOOKUP($C23,'PoB Totals'!$C$3:$T$898,18,FALSE)</f>
        <v>1564</v>
      </c>
      <c r="G23">
        <f t="shared" si="1"/>
        <v>20308</v>
      </c>
      <c r="H23">
        <f t="shared" si="2"/>
        <v>18744</v>
      </c>
      <c r="I23">
        <f t="shared" si="3"/>
        <v>1564</v>
      </c>
      <c r="J23">
        <f>VLOOKUP($C23,'PoB WN'!$C$1:$T$898,17,FALSE)</f>
        <v>17552</v>
      </c>
      <c r="K23">
        <f>VLOOKUP($C23,'PoB WN'!$C$1:$T$898,18,FALSE)</f>
        <v>1060</v>
      </c>
      <c r="L23">
        <f>VLOOKUP($C23,'PoB WH'!$C$1:$T$898,17,FALSE)</f>
        <v>153</v>
      </c>
      <c r="M23">
        <f>VLOOKUP($C23,'PoB WH'!$C$1:$T$898,18,FALSE)</f>
        <v>91</v>
      </c>
      <c r="N23">
        <f>VLOOKUP($C23,'PoB AA'!$C$1:$T$898,17,FALSE)</f>
        <v>77</v>
      </c>
      <c r="O23">
        <f>VLOOKUP($C23,'PoB AA'!$C$1:$T$898,18,FALSE)</f>
        <v>0</v>
      </c>
      <c r="P23">
        <f>VLOOKUP($C23,'PoB AI'!$C$1:$T$898,17,FALSE)</f>
        <v>91</v>
      </c>
      <c r="Q23">
        <f>VLOOKUP($C23,'PoB AI'!$C$1:$T$898,18,FALSE)</f>
        <v>6</v>
      </c>
      <c r="R23">
        <f>VLOOKUP($C23,'PoB AS'!$C$1:$T$898,17,FALSE)</f>
        <v>221</v>
      </c>
      <c r="S23">
        <f>VLOOKUP($C23,'PoB AS'!$C$1:$T$898,18,FALSE)</f>
        <v>259</v>
      </c>
      <c r="T23">
        <f>VLOOKUP($C23,'PoB PI'!$C$1:$T$898,17,FALSE)</f>
        <v>16</v>
      </c>
      <c r="U23">
        <f>VLOOKUP($C23,'PoB PI'!$C$1:$T$898,18,FALSE)</f>
        <v>11</v>
      </c>
      <c r="V23">
        <f>VLOOKUP($C23,'PoB OT'!$C$1:$T$898,17,FALSE)</f>
        <v>59</v>
      </c>
      <c r="W23">
        <f>VLOOKUP($C23,'PoB OT'!$C$1:$T$898,18,FALSE)</f>
        <v>81</v>
      </c>
      <c r="X23">
        <f>VLOOKUP($C23,'PoB 2R'!$C$1:$T$898,17,FALSE)</f>
        <v>575</v>
      </c>
      <c r="Y23">
        <f>VLOOKUP($C23,'PoB 2R'!$C$1:$T$898,18,FALSE)</f>
        <v>56</v>
      </c>
    </row>
    <row r="24" spans="1:25" x14ac:dyDescent="0.25">
      <c r="A24" t="s">
        <v>828</v>
      </c>
      <c r="B24">
        <v>5304113</v>
      </c>
      <c r="C24" t="s">
        <v>829</v>
      </c>
      <c r="D24">
        <f t="shared" si="0"/>
        <v>7253</v>
      </c>
      <c r="E24">
        <f>VLOOKUP($C24,'PoB Totals'!$C$3:$T$898,17,FALSE)</f>
        <v>6660</v>
      </c>
      <c r="F24">
        <f>VLOOKUP($C24,'PoB Totals'!$C$3:$T$898,18,FALSE)</f>
        <v>593</v>
      </c>
      <c r="G24">
        <f t="shared" si="1"/>
        <v>7253</v>
      </c>
      <c r="H24">
        <f t="shared" si="2"/>
        <v>6660</v>
      </c>
      <c r="I24">
        <f t="shared" si="3"/>
        <v>593</v>
      </c>
      <c r="J24">
        <f>VLOOKUP($C24,'PoB WN'!$C$1:$T$898,17,FALSE)</f>
        <v>5060</v>
      </c>
      <c r="K24">
        <f>VLOOKUP($C24,'PoB WN'!$C$1:$T$898,18,FALSE)</f>
        <v>127</v>
      </c>
      <c r="L24">
        <f>VLOOKUP($C24,'PoB WH'!$C$1:$T$898,17,FALSE)</f>
        <v>256</v>
      </c>
      <c r="M24">
        <f>VLOOKUP($C24,'PoB WH'!$C$1:$T$898,18,FALSE)</f>
        <v>45</v>
      </c>
      <c r="N24">
        <f>VLOOKUP($C24,'PoB AA'!$C$1:$T$898,17,FALSE)</f>
        <v>518</v>
      </c>
      <c r="O24">
        <f>VLOOKUP($C24,'PoB AA'!$C$1:$T$898,18,FALSE)</f>
        <v>22</v>
      </c>
      <c r="P24">
        <f>VLOOKUP($C24,'PoB AI'!$C$1:$T$898,17,FALSE)</f>
        <v>82</v>
      </c>
      <c r="Q24">
        <f>VLOOKUP($C24,'PoB AI'!$C$1:$T$898,18,FALSE)</f>
        <v>0</v>
      </c>
      <c r="R24">
        <f>VLOOKUP($C24,'PoB AS'!$C$1:$T$898,17,FALSE)</f>
        <v>89</v>
      </c>
      <c r="S24">
        <f>VLOOKUP($C24,'PoB AS'!$C$1:$T$898,18,FALSE)</f>
        <v>217</v>
      </c>
      <c r="T24">
        <f>VLOOKUP($C24,'PoB PI'!$C$1:$T$898,17,FALSE)</f>
        <v>26</v>
      </c>
      <c r="U24">
        <f>VLOOKUP($C24,'PoB PI'!$C$1:$T$898,18,FALSE)</f>
        <v>119</v>
      </c>
      <c r="V24">
        <f>VLOOKUP($C24,'PoB OT'!$C$1:$T$898,17,FALSE)</f>
        <v>286</v>
      </c>
      <c r="W24">
        <f>VLOOKUP($C24,'PoB OT'!$C$1:$T$898,18,FALSE)</f>
        <v>19</v>
      </c>
      <c r="X24">
        <f>VLOOKUP($C24,'PoB 2R'!$C$1:$T$898,17,FALSE)</f>
        <v>343</v>
      </c>
      <c r="Y24">
        <f>VLOOKUP($C24,'PoB 2R'!$C$1:$T$898,18,FALSE)</f>
        <v>44</v>
      </c>
    </row>
    <row r="25" spans="1:25" x14ac:dyDescent="0.25">
      <c r="A25" t="s">
        <v>830</v>
      </c>
      <c r="B25">
        <v>5304125</v>
      </c>
      <c r="C25" t="s">
        <v>831</v>
      </c>
      <c r="D25">
        <f t="shared" si="0"/>
        <v>138</v>
      </c>
      <c r="E25">
        <f>VLOOKUP($C25,'PoB Totals'!$C$3:$T$898,17,FALSE)</f>
        <v>138</v>
      </c>
      <c r="F25">
        <f>VLOOKUP($C25,'PoB Totals'!$C$3:$T$898,18,FALSE)</f>
        <v>0</v>
      </c>
      <c r="G25">
        <f t="shared" si="1"/>
        <v>138</v>
      </c>
      <c r="H25">
        <f t="shared" si="2"/>
        <v>138</v>
      </c>
      <c r="I25">
        <f t="shared" si="3"/>
        <v>0</v>
      </c>
      <c r="J25">
        <f>VLOOKUP($C25,'PoB WN'!$C$1:$T$898,17,FALSE)</f>
        <v>138</v>
      </c>
      <c r="K25">
        <f>VLOOKUP($C25,'PoB WN'!$C$1:$T$898,18,FALSE)</f>
        <v>0</v>
      </c>
      <c r="L25">
        <f>VLOOKUP($C25,'PoB WH'!$C$1:$T$898,17,FALSE)</f>
        <v>0</v>
      </c>
      <c r="M25">
        <f>VLOOKUP($C25,'PoB WH'!$C$1:$T$898,18,FALSE)</f>
        <v>0</v>
      </c>
      <c r="N25">
        <f>VLOOKUP($C25,'PoB AA'!$C$1:$T$898,17,FALSE)</f>
        <v>0</v>
      </c>
      <c r="O25">
        <f>VLOOKUP($C25,'PoB AA'!$C$1:$T$898,18,FALSE)</f>
        <v>0</v>
      </c>
      <c r="P25">
        <f>VLOOKUP($C25,'PoB AI'!$C$1:$T$898,17,FALSE)</f>
        <v>0</v>
      </c>
      <c r="Q25">
        <f>VLOOKUP($C25,'PoB AI'!$C$1:$T$898,18,FALSE)</f>
        <v>0</v>
      </c>
      <c r="R25">
        <f>VLOOKUP($C25,'PoB AS'!$C$1:$T$898,17,FALSE)</f>
        <v>0</v>
      </c>
      <c r="S25">
        <f>VLOOKUP($C25,'PoB AS'!$C$1:$T$898,18,FALSE)</f>
        <v>0</v>
      </c>
      <c r="T25">
        <f>VLOOKUP($C25,'PoB PI'!$C$1:$T$898,17,FALSE)</f>
        <v>0</v>
      </c>
      <c r="U25">
        <f>VLOOKUP($C25,'PoB PI'!$C$1:$T$898,18,FALSE)</f>
        <v>0</v>
      </c>
      <c r="V25">
        <f>VLOOKUP($C25,'PoB OT'!$C$1:$T$898,17,FALSE)</f>
        <v>0</v>
      </c>
      <c r="W25">
        <f>VLOOKUP($C25,'PoB OT'!$C$1:$T$898,18,FALSE)</f>
        <v>0</v>
      </c>
      <c r="X25">
        <f>VLOOKUP($C25,'PoB 2R'!$C$1:$T$898,17,FALSE)</f>
        <v>0</v>
      </c>
      <c r="Y25">
        <f>VLOOKUP($C25,'PoB 2R'!$C$1:$T$898,18,FALSE)</f>
        <v>0</v>
      </c>
    </row>
    <row r="26" spans="1:25" x14ac:dyDescent="0.25">
      <c r="A26" t="s">
        <v>832</v>
      </c>
      <c r="B26">
        <v>5304195</v>
      </c>
      <c r="C26" t="s">
        <v>833</v>
      </c>
      <c r="D26">
        <f t="shared" si="0"/>
        <v>4602</v>
      </c>
      <c r="E26">
        <f>VLOOKUP($C26,'PoB Totals'!$C$3:$T$898,17,FALSE)</f>
        <v>4431</v>
      </c>
      <c r="F26">
        <f>VLOOKUP($C26,'PoB Totals'!$C$3:$T$898,18,FALSE)</f>
        <v>171</v>
      </c>
      <c r="G26">
        <f t="shared" si="1"/>
        <v>4602</v>
      </c>
      <c r="H26">
        <f t="shared" si="2"/>
        <v>4431</v>
      </c>
      <c r="I26">
        <f t="shared" si="3"/>
        <v>171</v>
      </c>
      <c r="J26">
        <f>VLOOKUP($C26,'PoB WN'!$C$1:$T$898,17,FALSE)</f>
        <v>4206</v>
      </c>
      <c r="K26">
        <f>VLOOKUP($C26,'PoB WN'!$C$1:$T$898,18,FALSE)</f>
        <v>116</v>
      </c>
      <c r="L26">
        <f>VLOOKUP($C26,'PoB WH'!$C$1:$T$898,17,FALSE)</f>
        <v>39</v>
      </c>
      <c r="M26">
        <f>VLOOKUP($C26,'PoB WH'!$C$1:$T$898,18,FALSE)</f>
        <v>0</v>
      </c>
      <c r="N26">
        <f>VLOOKUP($C26,'PoB AA'!$C$1:$T$898,17,FALSE)</f>
        <v>21</v>
      </c>
      <c r="O26">
        <f>VLOOKUP($C26,'PoB AA'!$C$1:$T$898,18,FALSE)</f>
        <v>0</v>
      </c>
      <c r="P26">
        <f>VLOOKUP($C26,'PoB AI'!$C$1:$T$898,17,FALSE)</f>
        <v>38</v>
      </c>
      <c r="Q26">
        <f>VLOOKUP($C26,'PoB AI'!$C$1:$T$898,18,FALSE)</f>
        <v>0</v>
      </c>
      <c r="R26">
        <f>VLOOKUP($C26,'PoB AS'!$C$1:$T$898,17,FALSE)</f>
        <v>24</v>
      </c>
      <c r="S26">
        <f>VLOOKUP($C26,'PoB AS'!$C$1:$T$898,18,FALSE)</f>
        <v>41</v>
      </c>
      <c r="T26">
        <f>VLOOKUP($C26,'PoB PI'!$C$1:$T$898,17,FALSE)</f>
        <v>30</v>
      </c>
      <c r="U26">
        <f>VLOOKUP($C26,'PoB PI'!$C$1:$T$898,18,FALSE)</f>
        <v>0</v>
      </c>
      <c r="V26">
        <f>VLOOKUP($C26,'PoB OT'!$C$1:$T$898,17,FALSE)</f>
        <v>48</v>
      </c>
      <c r="W26">
        <f>VLOOKUP($C26,'PoB OT'!$C$1:$T$898,18,FALSE)</f>
        <v>14</v>
      </c>
      <c r="X26">
        <f>VLOOKUP($C26,'PoB 2R'!$C$1:$T$898,17,FALSE)</f>
        <v>25</v>
      </c>
      <c r="Y26">
        <f>VLOOKUP($C26,'PoB 2R'!$C$1:$T$898,18,FALSE)</f>
        <v>0</v>
      </c>
    </row>
    <row r="27" spans="1:25" x14ac:dyDescent="0.25">
      <c r="A27" t="s">
        <v>834</v>
      </c>
      <c r="B27">
        <v>5304300</v>
      </c>
      <c r="C27" t="s">
        <v>835</v>
      </c>
      <c r="D27">
        <f t="shared" si="0"/>
        <v>225</v>
      </c>
      <c r="E27">
        <f>VLOOKUP($C27,'PoB Totals'!$C$3:$T$898,17,FALSE)</f>
        <v>211</v>
      </c>
      <c r="F27">
        <f>VLOOKUP($C27,'PoB Totals'!$C$3:$T$898,18,FALSE)</f>
        <v>14</v>
      </c>
      <c r="G27">
        <f t="shared" si="1"/>
        <v>225</v>
      </c>
      <c r="H27">
        <f t="shared" si="2"/>
        <v>211</v>
      </c>
      <c r="I27">
        <f t="shared" si="3"/>
        <v>14</v>
      </c>
      <c r="J27">
        <f>VLOOKUP($C27,'PoB WN'!$C$1:$T$898,17,FALSE)</f>
        <v>186</v>
      </c>
      <c r="K27">
        <f>VLOOKUP($C27,'PoB WN'!$C$1:$T$898,18,FALSE)</f>
        <v>8</v>
      </c>
      <c r="L27">
        <f>VLOOKUP($C27,'PoB WH'!$C$1:$T$898,17,FALSE)</f>
        <v>3</v>
      </c>
      <c r="M27">
        <f>VLOOKUP($C27,'PoB WH'!$C$1:$T$898,18,FALSE)</f>
        <v>0</v>
      </c>
      <c r="N27">
        <f>VLOOKUP($C27,'PoB AA'!$C$1:$T$898,17,FALSE)</f>
        <v>0</v>
      </c>
      <c r="O27">
        <f>VLOOKUP($C27,'PoB AA'!$C$1:$T$898,18,FALSE)</f>
        <v>0</v>
      </c>
      <c r="P27">
        <f>VLOOKUP($C27,'PoB AI'!$C$1:$T$898,17,FALSE)</f>
        <v>13</v>
      </c>
      <c r="Q27">
        <f>VLOOKUP($C27,'PoB AI'!$C$1:$T$898,18,FALSE)</f>
        <v>0</v>
      </c>
      <c r="R27">
        <f>VLOOKUP($C27,'PoB AS'!$C$1:$T$898,17,FALSE)</f>
        <v>0</v>
      </c>
      <c r="S27">
        <f>VLOOKUP($C27,'PoB AS'!$C$1:$T$898,18,FALSE)</f>
        <v>4</v>
      </c>
      <c r="T27">
        <f>VLOOKUP($C27,'PoB PI'!$C$1:$T$898,17,FALSE)</f>
        <v>0</v>
      </c>
      <c r="U27">
        <f>VLOOKUP($C27,'PoB PI'!$C$1:$T$898,18,FALSE)</f>
        <v>0</v>
      </c>
      <c r="V27">
        <f>VLOOKUP($C27,'PoB OT'!$C$1:$T$898,17,FALSE)</f>
        <v>0</v>
      </c>
      <c r="W27">
        <f>VLOOKUP($C27,'PoB OT'!$C$1:$T$898,18,FALSE)</f>
        <v>0</v>
      </c>
      <c r="X27">
        <f>VLOOKUP($C27,'PoB 2R'!$C$1:$T$898,17,FALSE)</f>
        <v>9</v>
      </c>
      <c r="Y27">
        <f>VLOOKUP($C27,'PoB 2R'!$C$1:$T$898,18,FALSE)</f>
        <v>2</v>
      </c>
    </row>
    <row r="28" spans="1:25" x14ac:dyDescent="0.25">
      <c r="A28" t="s">
        <v>836</v>
      </c>
      <c r="B28">
        <v>5304405</v>
      </c>
      <c r="C28" t="s">
        <v>837</v>
      </c>
      <c r="D28">
        <f t="shared" si="0"/>
        <v>850</v>
      </c>
      <c r="E28">
        <f>VLOOKUP($C28,'PoB Totals'!$C$3:$T$898,17,FALSE)</f>
        <v>470</v>
      </c>
      <c r="F28">
        <f>VLOOKUP($C28,'PoB Totals'!$C$3:$T$898,18,FALSE)</f>
        <v>380</v>
      </c>
      <c r="G28">
        <f t="shared" si="1"/>
        <v>850</v>
      </c>
      <c r="H28">
        <f t="shared" si="2"/>
        <v>470</v>
      </c>
      <c r="I28">
        <f t="shared" si="3"/>
        <v>380</v>
      </c>
      <c r="J28">
        <f>VLOOKUP($C28,'PoB WN'!$C$1:$T$898,17,FALSE)</f>
        <v>200</v>
      </c>
      <c r="K28">
        <f>VLOOKUP($C28,'PoB WN'!$C$1:$T$898,18,FALSE)</f>
        <v>9</v>
      </c>
      <c r="L28">
        <f>VLOOKUP($C28,'PoB WH'!$C$1:$T$898,17,FALSE)</f>
        <v>99</v>
      </c>
      <c r="M28">
        <f>VLOOKUP($C28,'PoB WH'!$C$1:$T$898,18,FALSE)</f>
        <v>164</v>
      </c>
      <c r="N28">
        <f>VLOOKUP($C28,'PoB AA'!$C$1:$T$898,17,FALSE)</f>
        <v>0</v>
      </c>
      <c r="O28">
        <f>VLOOKUP($C28,'PoB AA'!$C$1:$T$898,18,FALSE)</f>
        <v>0</v>
      </c>
      <c r="P28">
        <f>VLOOKUP($C28,'PoB AI'!$C$1:$T$898,17,FALSE)</f>
        <v>0</v>
      </c>
      <c r="Q28">
        <f>VLOOKUP($C28,'PoB AI'!$C$1:$T$898,18,FALSE)</f>
        <v>0</v>
      </c>
      <c r="R28">
        <f>VLOOKUP($C28,'PoB AS'!$C$1:$T$898,17,FALSE)</f>
        <v>0</v>
      </c>
      <c r="S28">
        <f>VLOOKUP($C28,'PoB AS'!$C$1:$T$898,18,FALSE)</f>
        <v>0</v>
      </c>
      <c r="T28">
        <f>VLOOKUP($C28,'PoB PI'!$C$1:$T$898,17,FALSE)</f>
        <v>0</v>
      </c>
      <c r="U28">
        <f>VLOOKUP($C28,'PoB PI'!$C$1:$T$898,18,FALSE)</f>
        <v>0</v>
      </c>
      <c r="V28">
        <f>VLOOKUP($C28,'PoB OT'!$C$1:$T$898,17,FALSE)</f>
        <v>134</v>
      </c>
      <c r="W28">
        <f>VLOOKUP($C28,'PoB OT'!$C$1:$T$898,18,FALSE)</f>
        <v>96</v>
      </c>
      <c r="X28">
        <f>VLOOKUP($C28,'PoB 2R'!$C$1:$T$898,17,FALSE)</f>
        <v>37</v>
      </c>
      <c r="Y28">
        <f>VLOOKUP($C28,'PoB 2R'!$C$1:$T$898,18,FALSE)</f>
        <v>111</v>
      </c>
    </row>
    <row r="29" spans="1:25" x14ac:dyDescent="0.25">
      <c r="A29" t="s">
        <v>838</v>
      </c>
      <c r="B29">
        <v>5304475</v>
      </c>
      <c r="C29" t="s">
        <v>839</v>
      </c>
      <c r="D29">
        <f t="shared" si="0"/>
        <v>9344</v>
      </c>
      <c r="E29">
        <f>VLOOKUP($C29,'PoB Totals'!$C$3:$T$898,17,FALSE)</f>
        <v>8731</v>
      </c>
      <c r="F29">
        <f>VLOOKUP($C29,'PoB Totals'!$C$3:$T$898,18,FALSE)</f>
        <v>613</v>
      </c>
      <c r="G29">
        <f t="shared" si="1"/>
        <v>9344</v>
      </c>
      <c r="H29">
        <f t="shared" si="2"/>
        <v>8731</v>
      </c>
      <c r="I29">
        <f t="shared" si="3"/>
        <v>613</v>
      </c>
      <c r="J29">
        <f>VLOOKUP($C29,'PoB WN'!$C$1:$T$898,17,FALSE)</f>
        <v>8120</v>
      </c>
      <c r="K29">
        <f>VLOOKUP($C29,'PoB WN'!$C$1:$T$898,18,FALSE)</f>
        <v>424</v>
      </c>
      <c r="L29">
        <f>VLOOKUP($C29,'PoB WH'!$C$1:$T$898,17,FALSE)</f>
        <v>155</v>
      </c>
      <c r="M29">
        <f>VLOOKUP($C29,'PoB WH'!$C$1:$T$898,18,FALSE)</f>
        <v>61</v>
      </c>
      <c r="N29">
        <f>VLOOKUP($C29,'PoB AA'!$C$1:$T$898,17,FALSE)</f>
        <v>15</v>
      </c>
      <c r="O29">
        <f>VLOOKUP($C29,'PoB AA'!$C$1:$T$898,18,FALSE)</f>
        <v>0</v>
      </c>
      <c r="P29">
        <f>VLOOKUP($C29,'PoB AI'!$C$1:$T$898,17,FALSE)</f>
        <v>64</v>
      </c>
      <c r="Q29">
        <f>VLOOKUP($C29,'PoB AI'!$C$1:$T$898,18,FALSE)</f>
        <v>0</v>
      </c>
      <c r="R29">
        <f>VLOOKUP($C29,'PoB AS'!$C$1:$T$898,17,FALSE)</f>
        <v>33</v>
      </c>
      <c r="S29">
        <f>VLOOKUP($C29,'PoB AS'!$C$1:$T$898,18,FALSE)</f>
        <v>33</v>
      </c>
      <c r="T29">
        <f>VLOOKUP($C29,'PoB PI'!$C$1:$T$898,17,FALSE)</f>
        <v>0</v>
      </c>
      <c r="U29">
        <f>VLOOKUP($C29,'PoB PI'!$C$1:$T$898,18,FALSE)</f>
        <v>0</v>
      </c>
      <c r="V29">
        <f>VLOOKUP($C29,'PoB OT'!$C$1:$T$898,17,FALSE)</f>
        <v>142</v>
      </c>
      <c r="W29">
        <f>VLOOKUP($C29,'PoB OT'!$C$1:$T$898,18,FALSE)</f>
        <v>42</v>
      </c>
      <c r="X29">
        <f>VLOOKUP($C29,'PoB 2R'!$C$1:$T$898,17,FALSE)</f>
        <v>202</v>
      </c>
      <c r="Y29">
        <f>VLOOKUP($C29,'PoB 2R'!$C$1:$T$898,18,FALSE)</f>
        <v>53</v>
      </c>
    </row>
    <row r="30" spans="1:25" x14ac:dyDescent="0.25">
      <c r="A30" t="s">
        <v>840</v>
      </c>
      <c r="B30">
        <v>5304615</v>
      </c>
      <c r="C30" t="s">
        <v>841</v>
      </c>
      <c r="D30">
        <f t="shared" si="0"/>
        <v>164</v>
      </c>
      <c r="E30">
        <f>VLOOKUP($C30,'PoB Totals'!$C$3:$T$898,17,FALSE)</f>
        <v>145</v>
      </c>
      <c r="F30">
        <f>VLOOKUP($C30,'PoB Totals'!$C$3:$T$898,18,FALSE)</f>
        <v>19</v>
      </c>
      <c r="G30">
        <f t="shared" si="1"/>
        <v>164</v>
      </c>
      <c r="H30">
        <f t="shared" si="2"/>
        <v>145</v>
      </c>
      <c r="I30">
        <f t="shared" si="3"/>
        <v>19</v>
      </c>
      <c r="J30">
        <f>VLOOKUP($C30,'PoB WN'!$C$1:$T$898,17,FALSE)</f>
        <v>97</v>
      </c>
      <c r="K30">
        <f>VLOOKUP($C30,'PoB WN'!$C$1:$T$898,18,FALSE)</f>
        <v>16</v>
      </c>
      <c r="L30">
        <f>VLOOKUP($C30,'PoB WH'!$C$1:$T$898,17,FALSE)</f>
        <v>0</v>
      </c>
      <c r="M30">
        <f>VLOOKUP($C30,'PoB WH'!$C$1:$T$898,18,FALSE)</f>
        <v>3</v>
      </c>
      <c r="N30">
        <f>VLOOKUP($C30,'PoB AA'!$C$1:$T$898,17,FALSE)</f>
        <v>0</v>
      </c>
      <c r="O30">
        <f>VLOOKUP($C30,'PoB AA'!$C$1:$T$898,18,FALSE)</f>
        <v>0</v>
      </c>
      <c r="P30">
        <f>VLOOKUP($C30,'PoB AI'!$C$1:$T$898,17,FALSE)</f>
        <v>12</v>
      </c>
      <c r="Q30">
        <f>VLOOKUP($C30,'PoB AI'!$C$1:$T$898,18,FALSE)</f>
        <v>0</v>
      </c>
      <c r="R30">
        <f>VLOOKUP($C30,'PoB AS'!$C$1:$T$898,17,FALSE)</f>
        <v>3</v>
      </c>
      <c r="S30">
        <f>VLOOKUP($C30,'PoB AS'!$C$1:$T$898,18,FALSE)</f>
        <v>0</v>
      </c>
      <c r="T30">
        <f>VLOOKUP($C30,'PoB PI'!$C$1:$T$898,17,FALSE)</f>
        <v>0</v>
      </c>
      <c r="U30">
        <f>VLOOKUP($C30,'PoB PI'!$C$1:$T$898,18,FALSE)</f>
        <v>0</v>
      </c>
      <c r="V30">
        <f>VLOOKUP($C30,'PoB OT'!$C$1:$T$898,17,FALSE)</f>
        <v>5</v>
      </c>
      <c r="W30">
        <f>VLOOKUP($C30,'PoB OT'!$C$1:$T$898,18,FALSE)</f>
        <v>0</v>
      </c>
      <c r="X30">
        <f>VLOOKUP($C30,'PoB 2R'!$C$1:$T$898,17,FALSE)</f>
        <v>28</v>
      </c>
      <c r="Y30">
        <f>VLOOKUP($C30,'PoB 2R'!$C$1:$T$898,18,FALSE)</f>
        <v>0</v>
      </c>
    </row>
    <row r="31" spans="1:25" x14ac:dyDescent="0.25">
      <c r="A31" t="s">
        <v>842</v>
      </c>
      <c r="B31">
        <v>5304790</v>
      </c>
      <c r="C31" t="s">
        <v>843</v>
      </c>
      <c r="D31">
        <f t="shared" si="0"/>
        <v>442</v>
      </c>
      <c r="E31">
        <f>VLOOKUP($C31,'PoB Totals'!$C$3:$T$898,17,FALSE)</f>
        <v>427</v>
      </c>
      <c r="F31">
        <f>VLOOKUP($C31,'PoB Totals'!$C$3:$T$898,18,FALSE)</f>
        <v>15</v>
      </c>
      <c r="G31">
        <f t="shared" si="1"/>
        <v>442</v>
      </c>
      <c r="H31">
        <f t="shared" si="2"/>
        <v>427</v>
      </c>
      <c r="I31">
        <f t="shared" si="3"/>
        <v>15</v>
      </c>
      <c r="J31">
        <f>VLOOKUP($C31,'PoB WN'!$C$1:$T$898,17,FALSE)</f>
        <v>399</v>
      </c>
      <c r="K31">
        <f>VLOOKUP($C31,'PoB WN'!$C$1:$T$898,18,FALSE)</f>
        <v>15</v>
      </c>
      <c r="L31">
        <f>VLOOKUP($C31,'PoB WH'!$C$1:$T$898,17,FALSE)</f>
        <v>0</v>
      </c>
      <c r="M31">
        <f>VLOOKUP($C31,'PoB WH'!$C$1:$T$898,18,FALSE)</f>
        <v>0</v>
      </c>
      <c r="N31">
        <f>VLOOKUP($C31,'PoB AA'!$C$1:$T$898,17,FALSE)</f>
        <v>0</v>
      </c>
      <c r="O31">
        <f>VLOOKUP($C31,'PoB AA'!$C$1:$T$898,18,FALSE)</f>
        <v>0</v>
      </c>
      <c r="P31">
        <f>VLOOKUP($C31,'PoB AI'!$C$1:$T$898,17,FALSE)</f>
        <v>0</v>
      </c>
      <c r="Q31">
        <f>VLOOKUP($C31,'PoB AI'!$C$1:$T$898,18,FALSE)</f>
        <v>0</v>
      </c>
      <c r="R31">
        <f>VLOOKUP($C31,'PoB AS'!$C$1:$T$898,17,FALSE)</f>
        <v>0</v>
      </c>
      <c r="S31">
        <f>VLOOKUP($C31,'PoB AS'!$C$1:$T$898,18,FALSE)</f>
        <v>0</v>
      </c>
      <c r="T31">
        <f>VLOOKUP($C31,'PoB PI'!$C$1:$T$898,17,FALSE)</f>
        <v>0</v>
      </c>
      <c r="U31">
        <f>VLOOKUP($C31,'PoB PI'!$C$1:$T$898,18,FALSE)</f>
        <v>0</v>
      </c>
      <c r="V31">
        <f>VLOOKUP($C31,'PoB OT'!$C$1:$T$898,17,FALSE)</f>
        <v>0</v>
      </c>
      <c r="W31">
        <f>VLOOKUP($C31,'PoB OT'!$C$1:$T$898,18,FALSE)</f>
        <v>0</v>
      </c>
      <c r="X31">
        <f>VLOOKUP($C31,'PoB 2R'!$C$1:$T$898,17,FALSE)</f>
        <v>28</v>
      </c>
      <c r="Y31">
        <f>VLOOKUP($C31,'PoB 2R'!$C$1:$T$898,18,FALSE)</f>
        <v>0</v>
      </c>
    </row>
    <row r="32" spans="1:25" x14ac:dyDescent="0.25">
      <c r="A32" t="s">
        <v>844</v>
      </c>
      <c r="B32">
        <v>5304895</v>
      </c>
      <c r="C32" t="s">
        <v>845</v>
      </c>
      <c r="D32">
        <f t="shared" si="0"/>
        <v>312</v>
      </c>
      <c r="E32">
        <f>VLOOKUP($C32,'PoB Totals'!$C$3:$T$898,17,FALSE)</f>
        <v>274</v>
      </c>
      <c r="F32">
        <f>VLOOKUP($C32,'PoB Totals'!$C$3:$T$898,18,FALSE)</f>
        <v>38</v>
      </c>
      <c r="G32">
        <f t="shared" si="1"/>
        <v>312</v>
      </c>
      <c r="H32">
        <f t="shared" si="2"/>
        <v>274</v>
      </c>
      <c r="I32">
        <f t="shared" si="3"/>
        <v>38</v>
      </c>
      <c r="J32">
        <f>VLOOKUP($C32,'PoB WN'!$C$1:$T$898,17,FALSE)</f>
        <v>268</v>
      </c>
      <c r="K32">
        <f>VLOOKUP($C32,'PoB WN'!$C$1:$T$898,18,FALSE)</f>
        <v>32</v>
      </c>
      <c r="L32">
        <f>VLOOKUP($C32,'PoB WH'!$C$1:$T$898,17,FALSE)</f>
        <v>0</v>
      </c>
      <c r="M32">
        <f>VLOOKUP($C32,'PoB WH'!$C$1:$T$898,18,FALSE)</f>
        <v>0</v>
      </c>
      <c r="N32">
        <f>VLOOKUP($C32,'PoB AA'!$C$1:$T$898,17,FALSE)</f>
        <v>0</v>
      </c>
      <c r="O32">
        <f>VLOOKUP($C32,'PoB AA'!$C$1:$T$898,18,FALSE)</f>
        <v>0</v>
      </c>
      <c r="P32">
        <f>VLOOKUP($C32,'PoB AI'!$C$1:$T$898,17,FALSE)</f>
        <v>0</v>
      </c>
      <c r="Q32">
        <f>VLOOKUP($C32,'PoB AI'!$C$1:$T$898,18,FALSE)</f>
        <v>0</v>
      </c>
      <c r="R32">
        <f>VLOOKUP($C32,'PoB AS'!$C$1:$T$898,17,FALSE)</f>
        <v>6</v>
      </c>
      <c r="S32">
        <f>VLOOKUP($C32,'PoB AS'!$C$1:$T$898,18,FALSE)</f>
        <v>6</v>
      </c>
      <c r="T32">
        <f>VLOOKUP($C32,'PoB PI'!$C$1:$T$898,17,FALSE)</f>
        <v>0</v>
      </c>
      <c r="U32">
        <f>VLOOKUP($C32,'PoB PI'!$C$1:$T$898,18,FALSE)</f>
        <v>0</v>
      </c>
      <c r="V32">
        <f>VLOOKUP($C32,'PoB OT'!$C$1:$T$898,17,FALSE)</f>
        <v>0</v>
      </c>
      <c r="W32">
        <f>VLOOKUP($C32,'PoB OT'!$C$1:$T$898,18,FALSE)</f>
        <v>0</v>
      </c>
      <c r="X32">
        <f>VLOOKUP($C32,'PoB 2R'!$C$1:$T$898,17,FALSE)</f>
        <v>0</v>
      </c>
      <c r="Y32">
        <f>VLOOKUP($C32,'PoB 2R'!$C$1:$T$898,18,FALSE)</f>
        <v>0</v>
      </c>
    </row>
    <row r="33" spans="1:25" x14ac:dyDescent="0.25">
      <c r="A33" t="s">
        <v>846</v>
      </c>
      <c r="B33">
        <v>5305210</v>
      </c>
      <c r="C33" t="s">
        <v>847</v>
      </c>
      <c r="D33">
        <f t="shared" si="0"/>
        <v>109189</v>
      </c>
      <c r="E33">
        <f>VLOOKUP($C33,'PoB Totals'!$C$3:$T$898,17,FALSE)</f>
        <v>80951</v>
      </c>
      <c r="F33">
        <f>VLOOKUP($C33,'PoB Totals'!$C$3:$T$898,18,FALSE)</f>
        <v>28238</v>
      </c>
      <c r="G33">
        <f t="shared" si="1"/>
        <v>109189</v>
      </c>
      <c r="H33">
        <f t="shared" si="2"/>
        <v>80951</v>
      </c>
      <c r="I33">
        <f t="shared" si="3"/>
        <v>28238</v>
      </c>
      <c r="J33">
        <f>VLOOKUP($C33,'PoB WN'!$C$1:$T$898,17,FALSE)</f>
        <v>68750</v>
      </c>
      <c r="K33">
        <f>VLOOKUP($C33,'PoB WN'!$C$1:$T$898,18,FALSE)</f>
        <v>9669</v>
      </c>
      <c r="L33">
        <f>VLOOKUP($C33,'PoB WH'!$C$1:$T$898,17,FALSE)</f>
        <v>1203</v>
      </c>
      <c r="M33">
        <f>VLOOKUP($C33,'PoB WH'!$C$1:$T$898,18,FALSE)</f>
        <v>1283</v>
      </c>
      <c r="N33">
        <f>VLOOKUP($C33,'PoB AA'!$C$1:$T$898,17,FALSE)</f>
        <v>1582</v>
      </c>
      <c r="O33">
        <f>VLOOKUP($C33,'PoB AA'!$C$1:$T$898,18,FALSE)</f>
        <v>354</v>
      </c>
      <c r="P33">
        <f>VLOOKUP($C33,'PoB AI'!$C$1:$T$898,17,FALSE)</f>
        <v>596</v>
      </c>
      <c r="Q33">
        <f>VLOOKUP($C33,'PoB AI'!$C$1:$T$898,18,FALSE)</f>
        <v>43</v>
      </c>
      <c r="R33">
        <f>VLOOKUP($C33,'PoB AS'!$C$1:$T$898,17,FALSE)</f>
        <v>5289</v>
      </c>
      <c r="S33">
        <f>VLOOKUP($C33,'PoB AS'!$C$1:$T$898,18,FALSE)</f>
        <v>13539</v>
      </c>
      <c r="T33">
        <f>VLOOKUP($C33,'PoB PI'!$C$1:$T$898,17,FALSE)</f>
        <v>98</v>
      </c>
      <c r="U33">
        <f>VLOOKUP($C33,'PoB PI'!$C$1:$T$898,18,FALSE)</f>
        <v>160</v>
      </c>
      <c r="V33">
        <f>VLOOKUP($C33,'PoB OT'!$C$1:$T$898,17,FALSE)</f>
        <v>895</v>
      </c>
      <c r="W33">
        <f>VLOOKUP($C33,'PoB OT'!$C$1:$T$898,18,FALSE)</f>
        <v>2058</v>
      </c>
      <c r="X33">
        <f>VLOOKUP($C33,'PoB 2R'!$C$1:$T$898,17,FALSE)</f>
        <v>2538</v>
      </c>
      <c r="Y33">
        <f>VLOOKUP($C33,'PoB 2R'!$C$1:$T$898,18,FALSE)</f>
        <v>1132</v>
      </c>
    </row>
    <row r="34" spans="1:25" x14ac:dyDescent="0.25">
      <c r="A34" t="s">
        <v>848</v>
      </c>
      <c r="B34">
        <v>5305245</v>
      </c>
      <c r="C34" t="s">
        <v>849</v>
      </c>
      <c r="D34">
        <f t="shared" si="0"/>
        <v>831</v>
      </c>
      <c r="E34">
        <f>VLOOKUP($C34,'PoB Totals'!$C$3:$T$898,17,FALSE)</f>
        <v>741</v>
      </c>
      <c r="F34">
        <f>VLOOKUP($C34,'PoB Totals'!$C$3:$T$898,18,FALSE)</f>
        <v>90</v>
      </c>
      <c r="G34">
        <f t="shared" si="1"/>
        <v>831</v>
      </c>
      <c r="H34">
        <f t="shared" si="2"/>
        <v>741</v>
      </c>
      <c r="I34">
        <f t="shared" si="3"/>
        <v>90</v>
      </c>
      <c r="J34">
        <f>VLOOKUP($C34,'PoB WN'!$C$1:$T$898,17,FALSE)</f>
        <v>689</v>
      </c>
      <c r="K34">
        <f>VLOOKUP($C34,'PoB WN'!$C$1:$T$898,18,FALSE)</f>
        <v>77</v>
      </c>
      <c r="L34">
        <f>VLOOKUP($C34,'PoB WH'!$C$1:$T$898,17,FALSE)</f>
        <v>0</v>
      </c>
      <c r="M34">
        <f>VLOOKUP($C34,'PoB WH'!$C$1:$T$898,18,FALSE)</f>
        <v>0</v>
      </c>
      <c r="N34">
        <f>VLOOKUP($C34,'PoB AA'!$C$1:$T$898,17,FALSE)</f>
        <v>0</v>
      </c>
      <c r="O34">
        <f>VLOOKUP($C34,'PoB AA'!$C$1:$T$898,18,FALSE)</f>
        <v>0</v>
      </c>
      <c r="P34">
        <f>VLOOKUP($C34,'PoB AI'!$C$1:$T$898,17,FALSE)</f>
        <v>6</v>
      </c>
      <c r="Q34">
        <f>VLOOKUP($C34,'PoB AI'!$C$1:$T$898,18,FALSE)</f>
        <v>0</v>
      </c>
      <c r="R34">
        <f>VLOOKUP($C34,'PoB AS'!$C$1:$T$898,17,FALSE)</f>
        <v>14</v>
      </c>
      <c r="S34">
        <f>VLOOKUP($C34,'PoB AS'!$C$1:$T$898,18,FALSE)</f>
        <v>13</v>
      </c>
      <c r="T34">
        <f>VLOOKUP($C34,'PoB PI'!$C$1:$T$898,17,FALSE)</f>
        <v>0</v>
      </c>
      <c r="U34">
        <f>VLOOKUP($C34,'PoB PI'!$C$1:$T$898,18,FALSE)</f>
        <v>0</v>
      </c>
      <c r="V34">
        <f>VLOOKUP($C34,'PoB OT'!$C$1:$T$898,17,FALSE)</f>
        <v>0</v>
      </c>
      <c r="W34">
        <f>VLOOKUP($C34,'PoB OT'!$C$1:$T$898,18,FALSE)</f>
        <v>0</v>
      </c>
      <c r="X34">
        <f>VLOOKUP($C34,'PoB 2R'!$C$1:$T$898,17,FALSE)</f>
        <v>32</v>
      </c>
      <c r="Y34">
        <f>VLOOKUP($C34,'PoB 2R'!$C$1:$T$898,18,FALSE)</f>
        <v>0</v>
      </c>
    </row>
    <row r="35" spans="1:25" x14ac:dyDescent="0.25">
      <c r="A35" t="s">
        <v>850</v>
      </c>
      <c r="B35">
        <v>5305280</v>
      </c>
      <c r="C35" t="s">
        <v>851</v>
      </c>
      <c r="D35">
        <f t="shared" si="0"/>
        <v>66815</v>
      </c>
      <c r="E35">
        <f>VLOOKUP($C35,'PoB Totals'!$C$3:$T$898,17,FALSE)</f>
        <v>59575</v>
      </c>
      <c r="F35">
        <f>VLOOKUP($C35,'PoB Totals'!$C$3:$T$898,18,FALSE)</f>
        <v>7240</v>
      </c>
      <c r="G35">
        <f t="shared" si="1"/>
        <v>66815</v>
      </c>
      <c r="H35">
        <f t="shared" si="2"/>
        <v>59575</v>
      </c>
      <c r="I35">
        <f t="shared" si="3"/>
        <v>7240</v>
      </c>
      <c r="J35">
        <f>VLOOKUP($C35,'PoB WN'!$C$1:$T$898,17,FALSE)</f>
        <v>53261</v>
      </c>
      <c r="K35">
        <f>VLOOKUP($C35,'PoB WN'!$C$1:$T$898,18,FALSE)</f>
        <v>4085</v>
      </c>
      <c r="L35">
        <f>VLOOKUP($C35,'PoB WH'!$C$1:$T$898,17,FALSE)</f>
        <v>1154</v>
      </c>
      <c r="M35">
        <f>VLOOKUP($C35,'PoB WH'!$C$1:$T$898,18,FALSE)</f>
        <v>309</v>
      </c>
      <c r="N35">
        <f>VLOOKUP($C35,'PoB AA'!$C$1:$T$898,17,FALSE)</f>
        <v>525</v>
      </c>
      <c r="O35">
        <f>VLOOKUP($C35,'PoB AA'!$C$1:$T$898,18,FALSE)</f>
        <v>7</v>
      </c>
      <c r="P35">
        <f>VLOOKUP($C35,'PoB AI'!$C$1:$T$898,17,FALSE)</f>
        <v>975</v>
      </c>
      <c r="Q35">
        <f>VLOOKUP($C35,'PoB AI'!$C$1:$T$898,18,FALSE)</f>
        <v>31</v>
      </c>
      <c r="R35">
        <f>VLOOKUP($C35,'PoB AS'!$C$1:$T$898,17,FALSE)</f>
        <v>832</v>
      </c>
      <c r="S35">
        <f>VLOOKUP($C35,'PoB AS'!$C$1:$T$898,18,FALSE)</f>
        <v>1848</v>
      </c>
      <c r="T35">
        <f>VLOOKUP($C35,'PoB PI'!$C$1:$T$898,17,FALSE)</f>
        <v>65</v>
      </c>
      <c r="U35">
        <f>VLOOKUP($C35,'PoB PI'!$C$1:$T$898,18,FALSE)</f>
        <v>15</v>
      </c>
      <c r="V35">
        <f>VLOOKUP($C35,'PoB OT'!$C$1:$T$898,17,FALSE)</f>
        <v>753</v>
      </c>
      <c r="W35">
        <f>VLOOKUP($C35,'PoB OT'!$C$1:$T$898,18,FALSE)</f>
        <v>656</v>
      </c>
      <c r="X35">
        <f>VLOOKUP($C35,'PoB 2R'!$C$1:$T$898,17,FALSE)</f>
        <v>2010</v>
      </c>
      <c r="Y35">
        <f>VLOOKUP($C35,'PoB 2R'!$C$1:$T$898,18,FALSE)</f>
        <v>289</v>
      </c>
    </row>
    <row r="36" spans="1:25" x14ac:dyDescent="0.25">
      <c r="A36" t="s">
        <v>852</v>
      </c>
      <c r="B36">
        <v>5305560</v>
      </c>
      <c r="C36" t="s">
        <v>853</v>
      </c>
      <c r="D36">
        <f t="shared" si="0"/>
        <v>2533</v>
      </c>
      <c r="E36">
        <f>VLOOKUP($C36,'PoB Totals'!$C$3:$T$898,17,FALSE)</f>
        <v>2317</v>
      </c>
      <c r="F36">
        <f>VLOOKUP($C36,'PoB Totals'!$C$3:$T$898,18,FALSE)</f>
        <v>216</v>
      </c>
      <c r="G36">
        <f t="shared" si="1"/>
        <v>2533</v>
      </c>
      <c r="H36">
        <f t="shared" si="2"/>
        <v>2317</v>
      </c>
      <c r="I36">
        <f t="shared" si="3"/>
        <v>216</v>
      </c>
      <c r="J36">
        <f>VLOOKUP($C36,'PoB WN'!$C$1:$T$898,17,FALSE)</f>
        <v>2037</v>
      </c>
      <c r="K36">
        <f>VLOOKUP($C36,'PoB WN'!$C$1:$T$898,18,FALSE)</f>
        <v>17</v>
      </c>
      <c r="L36">
        <f>VLOOKUP($C36,'PoB WH'!$C$1:$T$898,17,FALSE)</f>
        <v>68</v>
      </c>
      <c r="M36">
        <f>VLOOKUP($C36,'PoB WH'!$C$1:$T$898,18,FALSE)</f>
        <v>103</v>
      </c>
      <c r="N36">
        <f>VLOOKUP($C36,'PoB AA'!$C$1:$T$898,17,FALSE)</f>
        <v>0</v>
      </c>
      <c r="O36">
        <f>VLOOKUP($C36,'PoB AA'!$C$1:$T$898,18,FALSE)</f>
        <v>0</v>
      </c>
      <c r="P36">
        <f>VLOOKUP($C36,'PoB AI'!$C$1:$T$898,17,FALSE)</f>
        <v>36</v>
      </c>
      <c r="Q36">
        <f>VLOOKUP($C36,'PoB AI'!$C$1:$T$898,18,FALSE)</f>
        <v>6</v>
      </c>
      <c r="R36">
        <f>VLOOKUP($C36,'PoB AS'!$C$1:$T$898,17,FALSE)</f>
        <v>0</v>
      </c>
      <c r="S36">
        <f>VLOOKUP($C36,'PoB AS'!$C$1:$T$898,18,FALSE)</f>
        <v>6</v>
      </c>
      <c r="T36">
        <f>VLOOKUP($C36,'PoB PI'!$C$1:$T$898,17,FALSE)</f>
        <v>0</v>
      </c>
      <c r="U36">
        <f>VLOOKUP($C36,'PoB PI'!$C$1:$T$898,18,FALSE)</f>
        <v>0</v>
      </c>
      <c r="V36">
        <f>VLOOKUP($C36,'PoB OT'!$C$1:$T$898,17,FALSE)</f>
        <v>98</v>
      </c>
      <c r="W36">
        <f>VLOOKUP($C36,'PoB OT'!$C$1:$T$898,18,FALSE)</f>
        <v>77</v>
      </c>
      <c r="X36">
        <f>VLOOKUP($C36,'PoB 2R'!$C$1:$T$898,17,FALSE)</f>
        <v>78</v>
      </c>
      <c r="Y36">
        <f>VLOOKUP($C36,'PoB 2R'!$C$1:$T$898,18,FALSE)</f>
        <v>7</v>
      </c>
    </row>
    <row r="37" spans="1:25" x14ac:dyDescent="0.25">
      <c r="A37" t="s">
        <v>854</v>
      </c>
      <c r="B37">
        <v>5305980</v>
      </c>
      <c r="C37" t="s">
        <v>855</v>
      </c>
      <c r="D37">
        <f t="shared" si="0"/>
        <v>99</v>
      </c>
      <c r="E37">
        <f>VLOOKUP($C37,'PoB Totals'!$C$3:$T$898,17,FALSE)</f>
        <v>96</v>
      </c>
      <c r="F37">
        <f>VLOOKUP($C37,'PoB Totals'!$C$3:$T$898,18,FALSE)</f>
        <v>3</v>
      </c>
      <c r="G37">
        <f t="shared" si="1"/>
        <v>99</v>
      </c>
      <c r="H37">
        <f t="shared" si="2"/>
        <v>96</v>
      </c>
      <c r="I37">
        <f t="shared" si="3"/>
        <v>3</v>
      </c>
      <c r="J37">
        <f>VLOOKUP($C37,'PoB WN'!$C$1:$T$898,17,FALSE)</f>
        <v>88</v>
      </c>
      <c r="K37">
        <f>VLOOKUP($C37,'PoB WN'!$C$1:$T$898,18,FALSE)</f>
        <v>3</v>
      </c>
      <c r="L37">
        <f>VLOOKUP($C37,'PoB WH'!$C$1:$T$898,17,FALSE)</f>
        <v>0</v>
      </c>
      <c r="M37">
        <f>VLOOKUP($C37,'PoB WH'!$C$1:$T$898,18,FALSE)</f>
        <v>0</v>
      </c>
      <c r="N37">
        <f>VLOOKUP($C37,'PoB AA'!$C$1:$T$898,17,FALSE)</f>
        <v>0</v>
      </c>
      <c r="O37">
        <f>VLOOKUP($C37,'PoB AA'!$C$1:$T$898,18,FALSE)</f>
        <v>0</v>
      </c>
      <c r="P37">
        <f>VLOOKUP($C37,'PoB AI'!$C$1:$T$898,17,FALSE)</f>
        <v>8</v>
      </c>
      <c r="Q37">
        <f>VLOOKUP($C37,'PoB AI'!$C$1:$T$898,18,FALSE)</f>
        <v>0</v>
      </c>
      <c r="R37">
        <f>VLOOKUP($C37,'PoB AS'!$C$1:$T$898,17,FALSE)</f>
        <v>0</v>
      </c>
      <c r="S37">
        <f>VLOOKUP($C37,'PoB AS'!$C$1:$T$898,18,FALSE)</f>
        <v>0</v>
      </c>
      <c r="T37">
        <f>VLOOKUP($C37,'PoB PI'!$C$1:$T$898,17,FALSE)</f>
        <v>0</v>
      </c>
      <c r="U37">
        <f>VLOOKUP($C37,'PoB PI'!$C$1:$T$898,18,FALSE)</f>
        <v>0</v>
      </c>
      <c r="V37">
        <f>VLOOKUP($C37,'PoB OT'!$C$1:$T$898,17,FALSE)</f>
        <v>0</v>
      </c>
      <c r="W37">
        <f>VLOOKUP($C37,'PoB OT'!$C$1:$T$898,18,FALSE)</f>
        <v>0</v>
      </c>
      <c r="X37">
        <f>VLOOKUP($C37,'PoB 2R'!$C$1:$T$898,17,FALSE)</f>
        <v>0</v>
      </c>
      <c r="Y37">
        <f>VLOOKUP($C37,'PoB 2R'!$C$1:$T$898,18,FALSE)</f>
        <v>0</v>
      </c>
    </row>
    <row r="38" spans="1:25" x14ac:dyDescent="0.25">
      <c r="A38" t="s">
        <v>856</v>
      </c>
      <c r="B38">
        <v>5306050</v>
      </c>
      <c r="C38" t="s">
        <v>857</v>
      </c>
      <c r="D38">
        <f t="shared" si="0"/>
        <v>1366</v>
      </c>
      <c r="E38">
        <f>VLOOKUP($C38,'PoB Totals'!$C$3:$T$898,17,FALSE)</f>
        <v>1339</v>
      </c>
      <c r="F38">
        <f>VLOOKUP($C38,'PoB Totals'!$C$3:$T$898,18,FALSE)</f>
        <v>27</v>
      </c>
      <c r="G38">
        <f t="shared" si="1"/>
        <v>1366</v>
      </c>
      <c r="H38">
        <f t="shared" si="2"/>
        <v>1339</v>
      </c>
      <c r="I38">
        <f t="shared" si="3"/>
        <v>27</v>
      </c>
      <c r="J38">
        <f>VLOOKUP($C38,'PoB WN'!$C$1:$T$898,17,FALSE)</f>
        <v>1229</v>
      </c>
      <c r="K38">
        <f>VLOOKUP($C38,'PoB WN'!$C$1:$T$898,18,FALSE)</f>
        <v>20</v>
      </c>
      <c r="L38">
        <f>VLOOKUP($C38,'PoB WH'!$C$1:$T$898,17,FALSE)</f>
        <v>33</v>
      </c>
      <c r="M38">
        <f>VLOOKUP($C38,'PoB WH'!$C$1:$T$898,18,FALSE)</f>
        <v>0</v>
      </c>
      <c r="N38">
        <f>VLOOKUP($C38,'PoB AA'!$C$1:$T$898,17,FALSE)</f>
        <v>0</v>
      </c>
      <c r="O38">
        <f>VLOOKUP($C38,'PoB AA'!$C$1:$T$898,18,FALSE)</f>
        <v>0</v>
      </c>
      <c r="P38">
        <f>VLOOKUP($C38,'PoB AI'!$C$1:$T$898,17,FALSE)</f>
        <v>0</v>
      </c>
      <c r="Q38">
        <f>VLOOKUP($C38,'PoB AI'!$C$1:$T$898,18,FALSE)</f>
        <v>0</v>
      </c>
      <c r="R38">
        <f>VLOOKUP($C38,'PoB AS'!$C$1:$T$898,17,FALSE)</f>
        <v>0</v>
      </c>
      <c r="S38">
        <f>VLOOKUP($C38,'PoB AS'!$C$1:$T$898,18,FALSE)</f>
        <v>0</v>
      </c>
      <c r="T38">
        <f>VLOOKUP($C38,'PoB PI'!$C$1:$T$898,17,FALSE)</f>
        <v>0</v>
      </c>
      <c r="U38">
        <f>VLOOKUP($C38,'PoB PI'!$C$1:$T$898,18,FALSE)</f>
        <v>0</v>
      </c>
      <c r="V38">
        <f>VLOOKUP($C38,'PoB OT'!$C$1:$T$898,17,FALSE)</f>
        <v>43</v>
      </c>
      <c r="W38">
        <f>VLOOKUP($C38,'PoB OT'!$C$1:$T$898,18,FALSE)</f>
        <v>0</v>
      </c>
      <c r="X38">
        <f>VLOOKUP($C38,'PoB 2R'!$C$1:$T$898,17,FALSE)</f>
        <v>34</v>
      </c>
      <c r="Y38">
        <f>VLOOKUP($C38,'PoB 2R'!$C$1:$T$898,18,FALSE)</f>
        <v>7</v>
      </c>
    </row>
    <row r="39" spans="1:25" x14ac:dyDescent="0.25">
      <c r="A39" t="s">
        <v>858</v>
      </c>
      <c r="B39">
        <v>5306085</v>
      </c>
      <c r="C39" t="s">
        <v>859</v>
      </c>
      <c r="D39">
        <f t="shared" si="0"/>
        <v>657</v>
      </c>
      <c r="E39">
        <f>VLOOKUP($C39,'PoB Totals'!$C$3:$T$898,17,FALSE)</f>
        <v>553</v>
      </c>
      <c r="F39">
        <f>VLOOKUP($C39,'PoB Totals'!$C$3:$T$898,18,FALSE)</f>
        <v>104</v>
      </c>
      <c r="G39">
        <f t="shared" si="1"/>
        <v>657</v>
      </c>
      <c r="H39">
        <f t="shared" si="2"/>
        <v>553</v>
      </c>
      <c r="I39">
        <f t="shared" si="3"/>
        <v>104</v>
      </c>
      <c r="J39">
        <f>VLOOKUP($C39,'PoB WN'!$C$1:$T$898,17,FALSE)</f>
        <v>460</v>
      </c>
      <c r="K39">
        <f>VLOOKUP($C39,'PoB WN'!$C$1:$T$898,18,FALSE)</f>
        <v>6</v>
      </c>
      <c r="L39">
        <f>VLOOKUP($C39,'PoB WH'!$C$1:$T$898,17,FALSE)</f>
        <v>18</v>
      </c>
      <c r="M39">
        <f>VLOOKUP($C39,'PoB WH'!$C$1:$T$898,18,FALSE)</f>
        <v>7</v>
      </c>
      <c r="N39">
        <f>VLOOKUP($C39,'PoB AA'!$C$1:$T$898,17,FALSE)</f>
        <v>2</v>
      </c>
      <c r="O39">
        <f>VLOOKUP($C39,'PoB AA'!$C$1:$T$898,18,FALSE)</f>
        <v>0</v>
      </c>
      <c r="P39">
        <f>VLOOKUP($C39,'PoB AI'!$C$1:$T$898,17,FALSE)</f>
        <v>8</v>
      </c>
      <c r="Q39">
        <f>VLOOKUP($C39,'PoB AI'!$C$1:$T$898,18,FALSE)</f>
        <v>0</v>
      </c>
      <c r="R39">
        <f>VLOOKUP($C39,'PoB AS'!$C$1:$T$898,17,FALSE)</f>
        <v>7</v>
      </c>
      <c r="S39">
        <f>VLOOKUP($C39,'PoB AS'!$C$1:$T$898,18,FALSE)</f>
        <v>4</v>
      </c>
      <c r="T39">
        <f>VLOOKUP($C39,'PoB PI'!$C$1:$T$898,17,FALSE)</f>
        <v>0</v>
      </c>
      <c r="U39">
        <f>VLOOKUP($C39,'PoB PI'!$C$1:$T$898,18,FALSE)</f>
        <v>0</v>
      </c>
      <c r="V39">
        <f>VLOOKUP($C39,'PoB OT'!$C$1:$T$898,17,FALSE)</f>
        <v>38</v>
      </c>
      <c r="W39">
        <f>VLOOKUP($C39,'PoB OT'!$C$1:$T$898,18,FALSE)</f>
        <v>82</v>
      </c>
      <c r="X39">
        <f>VLOOKUP($C39,'PoB 2R'!$C$1:$T$898,17,FALSE)</f>
        <v>20</v>
      </c>
      <c r="Y39">
        <f>VLOOKUP($C39,'PoB 2R'!$C$1:$T$898,18,FALSE)</f>
        <v>5</v>
      </c>
    </row>
    <row r="40" spans="1:25" x14ac:dyDescent="0.25">
      <c r="A40" t="s">
        <v>860</v>
      </c>
      <c r="B40">
        <v>5306190</v>
      </c>
      <c r="C40" t="s">
        <v>861</v>
      </c>
      <c r="D40">
        <f t="shared" si="0"/>
        <v>4970</v>
      </c>
      <c r="E40">
        <f>VLOOKUP($C40,'PoB Totals'!$C$3:$T$898,17,FALSE)</f>
        <v>4115</v>
      </c>
      <c r="F40">
        <f>VLOOKUP($C40,'PoB Totals'!$C$3:$T$898,18,FALSE)</f>
        <v>855</v>
      </c>
      <c r="G40">
        <f t="shared" si="1"/>
        <v>4970</v>
      </c>
      <c r="H40">
        <f t="shared" si="2"/>
        <v>4115</v>
      </c>
      <c r="I40">
        <f t="shared" si="3"/>
        <v>855</v>
      </c>
      <c r="J40">
        <f>VLOOKUP($C40,'PoB WN'!$C$1:$T$898,17,FALSE)</f>
        <v>3672</v>
      </c>
      <c r="K40">
        <f>VLOOKUP($C40,'PoB WN'!$C$1:$T$898,18,FALSE)</f>
        <v>735</v>
      </c>
      <c r="L40">
        <f>VLOOKUP($C40,'PoB WH'!$C$1:$T$898,17,FALSE)</f>
        <v>62</v>
      </c>
      <c r="M40">
        <f>VLOOKUP($C40,'PoB WH'!$C$1:$T$898,18,FALSE)</f>
        <v>0</v>
      </c>
      <c r="N40">
        <f>VLOOKUP($C40,'PoB AA'!$C$1:$T$898,17,FALSE)</f>
        <v>119</v>
      </c>
      <c r="O40">
        <f>VLOOKUP($C40,'PoB AA'!$C$1:$T$898,18,FALSE)</f>
        <v>0</v>
      </c>
      <c r="P40">
        <f>VLOOKUP($C40,'PoB AI'!$C$1:$T$898,17,FALSE)</f>
        <v>69</v>
      </c>
      <c r="Q40">
        <f>VLOOKUP($C40,'PoB AI'!$C$1:$T$898,18,FALSE)</f>
        <v>0</v>
      </c>
      <c r="R40">
        <f>VLOOKUP($C40,'PoB AS'!$C$1:$T$898,17,FALSE)</f>
        <v>0</v>
      </c>
      <c r="S40">
        <f>VLOOKUP($C40,'PoB AS'!$C$1:$T$898,18,FALSE)</f>
        <v>30</v>
      </c>
      <c r="T40">
        <f>VLOOKUP($C40,'PoB PI'!$C$1:$T$898,17,FALSE)</f>
        <v>0</v>
      </c>
      <c r="U40">
        <f>VLOOKUP($C40,'PoB PI'!$C$1:$T$898,18,FALSE)</f>
        <v>0</v>
      </c>
      <c r="V40">
        <f>VLOOKUP($C40,'PoB OT'!$C$1:$T$898,17,FALSE)</f>
        <v>106</v>
      </c>
      <c r="W40">
        <f>VLOOKUP($C40,'PoB OT'!$C$1:$T$898,18,FALSE)</f>
        <v>83</v>
      </c>
      <c r="X40">
        <f>VLOOKUP($C40,'PoB 2R'!$C$1:$T$898,17,FALSE)</f>
        <v>87</v>
      </c>
      <c r="Y40">
        <f>VLOOKUP($C40,'PoB 2R'!$C$1:$T$898,18,FALSE)</f>
        <v>7</v>
      </c>
    </row>
    <row r="41" spans="1:25" x14ac:dyDescent="0.25">
      <c r="A41" t="s">
        <v>862</v>
      </c>
      <c r="B41">
        <v>5306330</v>
      </c>
      <c r="C41" t="s">
        <v>863</v>
      </c>
      <c r="D41">
        <f t="shared" si="0"/>
        <v>3919</v>
      </c>
      <c r="E41">
        <f>VLOOKUP($C41,'PoB Totals'!$C$3:$T$898,17,FALSE)</f>
        <v>3696</v>
      </c>
      <c r="F41">
        <f>VLOOKUP($C41,'PoB Totals'!$C$3:$T$898,18,FALSE)</f>
        <v>223</v>
      </c>
      <c r="G41">
        <f t="shared" si="1"/>
        <v>3919</v>
      </c>
      <c r="H41">
        <f t="shared" si="2"/>
        <v>3696</v>
      </c>
      <c r="I41">
        <f t="shared" si="3"/>
        <v>223</v>
      </c>
      <c r="J41">
        <f>VLOOKUP($C41,'PoB WN'!$C$1:$T$898,17,FALSE)</f>
        <v>3274</v>
      </c>
      <c r="K41">
        <f>VLOOKUP($C41,'PoB WN'!$C$1:$T$898,18,FALSE)</f>
        <v>106</v>
      </c>
      <c r="L41">
        <f>VLOOKUP($C41,'PoB WH'!$C$1:$T$898,17,FALSE)</f>
        <v>125</v>
      </c>
      <c r="M41">
        <f>VLOOKUP($C41,'PoB WH'!$C$1:$T$898,18,FALSE)</f>
        <v>67</v>
      </c>
      <c r="N41">
        <f>VLOOKUP($C41,'PoB AA'!$C$1:$T$898,17,FALSE)</f>
        <v>0</v>
      </c>
      <c r="O41">
        <f>VLOOKUP($C41,'PoB AA'!$C$1:$T$898,18,FALSE)</f>
        <v>0</v>
      </c>
      <c r="P41">
        <f>VLOOKUP($C41,'PoB AI'!$C$1:$T$898,17,FALSE)</f>
        <v>129</v>
      </c>
      <c r="Q41">
        <f>VLOOKUP($C41,'PoB AI'!$C$1:$T$898,18,FALSE)</f>
        <v>0</v>
      </c>
      <c r="R41">
        <f>VLOOKUP($C41,'PoB AS'!$C$1:$T$898,17,FALSE)</f>
        <v>37</v>
      </c>
      <c r="S41">
        <f>VLOOKUP($C41,'PoB AS'!$C$1:$T$898,18,FALSE)</f>
        <v>41</v>
      </c>
      <c r="T41">
        <f>VLOOKUP($C41,'PoB PI'!$C$1:$T$898,17,FALSE)</f>
        <v>0</v>
      </c>
      <c r="U41">
        <f>VLOOKUP($C41,'PoB PI'!$C$1:$T$898,18,FALSE)</f>
        <v>6</v>
      </c>
      <c r="V41">
        <f>VLOOKUP($C41,'PoB OT'!$C$1:$T$898,17,FALSE)</f>
        <v>65</v>
      </c>
      <c r="W41">
        <f>VLOOKUP($C41,'PoB OT'!$C$1:$T$898,18,FALSE)</f>
        <v>0</v>
      </c>
      <c r="X41">
        <f>VLOOKUP($C41,'PoB 2R'!$C$1:$T$898,17,FALSE)</f>
        <v>66</v>
      </c>
      <c r="Y41">
        <f>VLOOKUP($C41,'PoB 2R'!$C$1:$T$898,18,FALSE)</f>
        <v>3</v>
      </c>
    </row>
    <row r="42" spans="1:25" x14ac:dyDescent="0.25">
      <c r="A42" t="s">
        <v>864</v>
      </c>
      <c r="B42">
        <v>5306505</v>
      </c>
      <c r="C42" t="s">
        <v>865</v>
      </c>
      <c r="D42">
        <f t="shared" si="0"/>
        <v>3713</v>
      </c>
      <c r="E42">
        <f>VLOOKUP($C42,'PoB Totals'!$C$3:$T$898,17,FALSE)</f>
        <v>2883</v>
      </c>
      <c r="F42">
        <f>VLOOKUP($C42,'PoB Totals'!$C$3:$T$898,18,FALSE)</f>
        <v>830</v>
      </c>
      <c r="G42">
        <f t="shared" si="1"/>
        <v>3713</v>
      </c>
      <c r="H42">
        <f t="shared" si="2"/>
        <v>2883</v>
      </c>
      <c r="I42">
        <f t="shared" si="3"/>
        <v>830</v>
      </c>
      <c r="J42">
        <f>VLOOKUP($C42,'PoB WN'!$C$1:$T$898,17,FALSE)</f>
        <v>2603</v>
      </c>
      <c r="K42">
        <f>VLOOKUP($C42,'PoB WN'!$C$1:$T$898,18,FALSE)</f>
        <v>580</v>
      </c>
      <c r="L42">
        <f>VLOOKUP($C42,'PoB WH'!$C$1:$T$898,17,FALSE)</f>
        <v>36</v>
      </c>
      <c r="M42">
        <f>VLOOKUP($C42,'PoB WH'!$C$1:$T$898,18,FALSE)</f>
        <v>0</v>
      </c>
      <c r="N42">
        <f>VLOOKUP($C42,'PoB AA'!$C$1:$T$898,17,FALSE)</f>
        <v>106</v>
      </c>
      <c r="O42">
        <f>VLOOKUP($C42,'PoB AA'!$C$1:$T$898,18,FALSE)</f>
        <v>23</v>
      </c>
      <c r="P42">
        <f>VLOOKUP($C42,'PoB AI'!$C$1:$T$898,17,FALSE)</f>
        <v>22</v>
      </c>
      <c r="Q42">
        <f>VLOOKUP($C42,'PoB AI'!$C$1:$T$898,18,FALSE)</f>
        <v>0</v>
      </c>
      <c r="R42">
        <f>VLOOKUP($C42,'PoB AS'!$C$1:$T$898,17,FALSE)</f>
        <v>0</v>
      </c>
      <c r="S42">
        <f>VLOOKUP($C42,'PoB AS'!$C$1:$T$898,18,FALSE)</f>
        <v>70</v>
      </c>
      <c r="T42">
        <f>VLOOKUP($C42,'PoB PI'!$C$1:$T$898,17,FALSE)</f>
        <v>0</v>
      </c>
      <c r="U42">
        <f>VLOOKUP($C42,'PoB PI'!$C$1:$T$898,18,FALSE)</f>
        <v>0</v>
      </c>
      <c r="V42">
        <f>VLOOKUP($C42,'PoB OT'!$C$1:$T$898,17,FALSE)</f>
        <v>44</v>
      </c>
      <c r="W42">
        <f>VLOOKUP($C42,'PoB OT'!$C$1:$T$898,18,FALSE)</f>
        <v>44</v>
      </c>
      <c r="X42">
        <f>VLOOKUP($C42,'PoB 2R'!$C$1:$T$898,17,FALSE)</f>
        <v>72</v>
      </c>
      <c r="Y42">
        <f>VLOOKUP($C42,'PoB 2R'!$C$1:$T$898,18,FALSE)</f>
        <v>113</v>
      </c>
    </row>
    <row r="43" spans="1:25" x14ac:dyDescent="0.25">
      <c r="A43" t="s">
        <v>866</v>
      </c>
      <c r="B43">
        <v>5306855</v>
      </c>
      <c r="C43" t="s">
        <v>867</v>
      </c>
      <c r="D43">
        <f t="shared" si="0"/>
        <v>133</v>
      </c>
      <c r="E43">
        <f>VLOOKUP($C43,'PoB Totals'!$C$3:$T$898,17,FALSE)</f>
        <v>133</v>
      </c>
      <c r="F43">
        <f>VLOOKUP($C43,'PoB Totals'!$C$3:$T$898,18,FALSE)</f>
        <v>0</v>
      </c>
      <c r="G43">
        <f t="shared" si="1"/>
        <v>133</v>
      </c>
      <c r="H43">
        <f t="shared" si="2"/>
        <v>133</v>
      </c>
      <c r="I43">
        <f t="shared" si="3"/>
        <v>0</v>
      </c>
      <c r="J43">
        <f>VLOOKUP($C43,'PoB WN'!$C$1:$T$898,17,FALSE)</f>
        <v>119</v>
      </c>
      <c r="K43">
        <f>VLOOKUP($C43,'PoB WN'!$C$1:$T$898,18,FALSE)</f>
        <v>0</v>
      </c>
      <c r="L43">
        <f>VLOOKUP($C43,'PoB WH'!$C$1:$T$898,17,FALSE)</f>
        <v>2</v>
      </c>
      <c r="M43">
        <f>VLOOKUP($C43,'PoB WH'!$C$1:$T$898,18,FALSE)</f>
        <v>0</v>
      </c>
      <c r="N43">
        <f>VLOOKUP($C43,'PoB AA'!$C$1:$T$898,17,FALSE)</f>
        <v>0</v>
      </c>
      <c r="O43">
        <f>VLOOKUP($C43,'PoB AA'!$C$1:$T$898,18,FALSE)</f>
        <v>0</v>
      </c>
      <c r="P43">
        <f>VLOOKUP($C43,'PoB AI'!$C$1:$T$898,17,FALSE)</f>
        <v>11</v>
      </c>
      <c r="Q43">
        <f>VLOOKUP($C43,'PoB AI'!$C$1:$T$898,18,FALSE)</f>
        <v>0</v>
      </c>
      <c r="R43">
        <f>VLOOKUP($C43,'PoB AS'!$C$1:$T$898,17,FALSE)</f>
        <v>0</v>
      </c>
      <c r="S43">
        <f>VLOOKUP($C43,'PoB AS'!$C$1:$T$898,18,FALSE)</f>
        <v>0</v>
      </c>
      <c r="T43">
        <f>VLOOKUP($C43,'PoB PI'!$C$1:$T$898,17,FALSE)</f>
        <v>0</v>
      </c>
      <c r="U43">
        <f>VLOOKUP($C43,'PoB PI'!$C$1:$T$898,18,FALSE)</f>
        <v>0</v>
      </c>
      <c r="V43">
        <f>VLOOKUP($C43,'PoB OT'!$C$1:$T$898,17,FALSE)</f>
        <v>0</v>
      </c>
      <c r="W43">
        <f>VLOOKUP($C43,'PoB OT'!$C$1:$T$898,18,FALSE)</f>
        <v>0</v>
      </c>
      <c r="X43">
        <f>VLOOKUP($C43,'PoB 2R'!$C$1:$T$898,17,FALSE)</f>
        <v>1</v>
      </c>
      <c r="Y43">
        <f>VLOOKUP($C43,'PoB 2R'!$C$1:$T$898,18,FALSE)</f>
        <v>0</v>
      </c>
    </row>
    <row r="44" spans="1:25" x14ac:dyDescent="0.25">
      <c r="A44" t="s">
        <v>868</v>
      </c>
      <c r="B44">
        <v>5307170</v>
      </c>
      <c r="C44" t="s">
        <v>869</v>
      </c>
      <c r="D44">
        <f t="shared" si="0"/>
        <v>9358</v>
      </c>
      <c r="E44">
        <f>VLOOKUP($C44,'PoB Totals'!$C$3:$T$898,17,FALSE)</f>
        <v>9054</v>
      </c>
      <c r="F44">
        <f>VLOOKUP($C44,'PoB Totals'!$C$3:$T$898,18,FALSE)</f>
        <v>304</v>
      </c>
      <c r="G44">
        <f t="shared" si="1"/>
        <v>9358</v>
      </c>
      <c r="H44">
        <f t="shared" si="2"/>
        <v>9054</v>
      </c>
      <c r="I44">
        <f t="shared" si="3"/>
        <v>304</v>
      </c>
      <c r="J44">
        <f>VLOOKUP($C44,'PoB WN'!$C$1:$T$898,17,FALSE)</f>
        <v>8417</v>
      </c>
      <c r="K44">
        <f>VLOOKUP($C44,'PoB WN'!$C$1:$T$898,18,FALSE)</f>
        <v>271</v>
      </c>
      <c r="L44">
        <f>VLOOKUP($C44,'PoB WH'!$C$1:$T$898,17,FALSE)</f>
        <v>310</v>
      </c>
      <c r="M44">
        <f>VLOOKUP($C44,'PoB WH'!$C$1:$T$898,18,FALSE)</f>
        <v>14</v>
      </c>
      <c r="N44">
        <f>VLOOKUP($C44,'PoB AA'!$C$1:$T$898,17,FALSE)</f>
        <v>18</v>
      </c>
      <c r="O44">
        <f>VLOOKUP($C44,'PoB AA'!$C$1:$T$898,18,FALSE)</f>
        <v>0</v>
      </c>
      <c r="P44">
        <f>VLOOKUP($C44,'PoB AI'!$C$1:$T$898,17,FALSE)</f>
        <v>80</v>
      </c>
      <c r="Q44">
        <f>VLOOKUP($C44,'PoB AI'!$C$1:$T$898,18,FALSE)</f>
        <v>0</v>
      </c>
      <c r="R44">
        <f>VLOOKUP($C44,'PoB AS'!$C$1:$T$898,17,FALSE)</f>
        <v>9</v>
      </c>
      <c r="S44">
        <f>VLOOKUP($C44,'PoB AS'!$C$1:$T$898,18,FALSE)</f>
        <v>8</v>
      </c>
      <c r="T44">
        <f>VLOOKUP($C44,'PoB PI'!$C$1:$T$898,17,FALSE)</f>
        <v>0</v>
      </c>
      <c r="U44">
        <f>VLOOKUP($C44,'PoB PI'!$C$1:$T$898,18,FALSE)</f>
        <v>5</v>
      </c>
      <c r="V44">
        <f>VLOOKUP($C44,'PoB OT'!$C$1:$T$898,17,FALSE)</f>
        <v>28</v>
      </c>
      <c r="W44">
        <f>VLOOKUP($C44,'PoB OT'!$C$1:$T$898,18,FALSE)</f>
        <v>0</v>
      </c>
      <c r="X44">
        <f>VLOOKUP($C44,'PoB 2R'!$C$1:$T$898,17,FALSE)</f>
        <v>192</v>
      </c>
      <c r="Y44">
        <f>VLOOKUP($C44,'PoB 2R'!$C$1:$T$898,18,FALSE)</f>
        <v>6</v>
      </c>
    </row>
    <row r="45" spans="1:25" x14ac:dyDescent="0.25">
      <c r="A45" t="s">
        <v>870</v>
      </c>
      <c r="B45">
        <v>5307380</v>
      </c>
      <c r="C45" t="s">
        <v>871</v>
      </c>
      <c r="D45">
        <f t="shared" si="0"/>
        <v>29869</v>
      </c>
      <c r="E45">
        <f>VLOOKUP($C45,'PoB Totals'!$C$3:$T$898,17,FALSE)</f>
        <v>26277</v>
      </c>
      <c r="F45">
        <f>VLOOKUP($C45,'PoB Totals'!$C$3:$T$898,18,FALSE)</f>
        <v>3592</v>
      </c>
      <c r="G45">
        <f t="shared" si="1"/>
        <v>29869</v>
      </c>
      <c r="H45">
        <f t="shared" si="2"/>
        <v>26277</v>
      </c>
      <c r="I45">
        <f t="shared" si="3"/>
        <v>3592</v>
      </c>
      <c r="J45">
        <f>VLOOKUP($C45,'PoB WN'!$C$1:$T$898,17,FALSE)</f>
        <v>23450</v>
      </c>
      <c r="K45">
        <f>VLOOKUP($C45,'PoB WN'!$C$1:$T$898,18,FALSE)</f>
        <v>1489</v>
      </c>
      <c r="L45">
        <f>VLOOKUP($C45,'PoB WH'!$C$1:$T$898,17,FALSE)</f>
        <v>389</v>
      </c>
      <c r="M45">
        <f>VLOOKUP($C45,'PoB WH'!$C$1:$T$898,18,FALSE)</f>
        <v>323</v>
      </c>
      <c r="N45">
        <f>VLOOKUP($C45,'PoB AA'!$C$1:$T$898,17,FALSE)</f>
        <v>219</v>
      </c>
      <c r="O45">
        <f>VLOOKUP($C45,'PoB AA'!$C$1:$T$898,18,FALSE)</f>
        <v>30</v>
      </c>
      <c r="P45">
        <f>VLOOKUP($C45,'PoB AI'!$C$1:$T$898,17,FALSE)</f>
        <v>213</v>
      </c>
      <c r="Q45">
        <f>VLOOKUP($C45,'PoB AI'!$C$1:$T$898,18,FALSE)</f>
        <v>10</v>
      </c>
      <c r="R45">
        <f>VLOOKUP($C45,'PoB AS'!$C$1:$T$898,17,FALSE)</f>
        <v>866</v>
      </c>
      <c r="S45">
        <f>VLOOKUP($C45,'PoB AS'!$C$1:$T$898,18,FALSE)</f>
        <v>1451</v>
      </c>
      <c r="T45">
        <f>VLOOKUP($C45,'PoB PI'!$C$1:$T$898,17,FALSE)</f>
        <v>20</v>
      </c>
      <c r="U45">
        <f>VLOOKUP($C45,'PoB PI'!$C$1:$T$898,18,FALSE)</f>
        <v>24</v>
      </c>
      <c r="V45">
        <f>VLOOKUP($C45,'PoB OT'!$C$1:$T$898,17,FALSE)</f>
        <v>293</v>
      </c>
      <c r="W45">
        <f>VLOOKUP($C45,'PoB OT'!$C$1:$T$898,18,FALSE)</f>
        <v>225</v>
      </c>
      <c r="X45">
        <f>VLOOKUP($C45,'PoB 2R'!$C$1:$T$898,17,FALSE)</f>
        <v>827</v>
      </c>
      <c r="Y45">
        <f>VLOOKUP($C45,'PoB 2R'!$C$1:$T$898,18,FALSE)</f>
        <v>40</v>
      </c>
    </row>
    <row r="46" spans="1:25" x14ac:dyDescent="0.25">
      <c r="A46" t="s">
        <v>872</v>
      </c>
      <c r="B46">
        <v>5307590</v>
      </c>
      <c r="C46" t="s">
        <v>873</v>
      </c>
      <c r="D46">
        <f t="shared" si="0"/>
        <v>834</v>
      </c>
      <c r="E46">
        <f>VLOOKUP($C46,'PoB Totals'!$C$3:$T$898,17,FALSE)</f>
        <v>812</v>
      </c>
      <c r="F46">
        <f>VLOOKUP($C46,'PoB Totals'!$C$3:$T$898,18,FALSE)</f>
        <v>22</v>
      </c>
      <c r="G46">
        <f t="shared" si="1"/>
        <v>834</v>
      </c>
      <c r="H46">
        <f t="shared" si="2"/>
        <v>812</v>
      </c>
      <c r="I46">
        <f t="shared" si="3"/>
        <v>22</v>
      </c>
      <c r="J46">
        <f>VLOOKUP($C46,'PoB WN'!$C$1:$T$898,17,FALSE)</f>
        <v>785</v>
      </c>
      <c r="K46">
        <f>VLOOKUP($C46,'PoB WN'!$C$1:$T$898,18,FALSE)</f>
        <v>22</v>
      </c>
      <c r="L46">
        <f>VLOOKUP($C46,'PoB WH'!$C$1:$T$898,17,FALSE)</f>
        <v>0</v>
      </c>
      <c r="M46">
        <f>VLOOKUP($C46,'PoB WH'!$C$1:$T$898,18,FALSE)</f>
        <v>0</v>
      </c>
      <c r="N46">
        <f>VLOOKUP($C46,'PoB AA'!$C$1:$T$898,17,FALSE)</f>
        <v>0</v>
      </c>
      <c r="O46">
        <f>VLOOKUP($C46,'PoB AA'!$C$1:$T$898,18,FALSE)</f>
        <v>0</v>
      </c>
      <c r="P46">
        <f>VLOOKUP($C46,'PoB AI'!$C$1:$T$898,17,FALSE)</f>
        <v>16</v>
      </c>
      <c r="Q46">
        <f>VLOOKUP($C46,'PoB AI'!$C$1:$T$898,18,FALSE)</f>
        <v>0</v>
      </c>
      <c r="R46">
        <f>VLOOKUP($C46,'PoB AS'!$C$1:$T$898,17,FALSE)</f>
        <v>0</v>
      </c>
      <c r="S46">
        <f>VLOOKUP($C46,'PoB AS'!$C$1:$T$898,18,FALSE)</f>
        <v>0</v>
      </c>
      <c r="T46">
        <f>VLOOKUP($C46,'PoB PI'!$C$1:$T$898,17,FALSE)</f>
        <v>11</v>
      </c>
      <c r="U46">
        <f>VLOOKUP($C46,'PoB PI'!$C$1:$T$898,18,FALSE)</f>
        <v>0</v>
      </c>
      <c r="V46">
        <f>VLOOKUP($C46,'PoB OT'!$C$1:$T$898,17,FALSE)</f>
        <v>0</v>
      </c>
      <c r="W46">
        <f>VLOOKUP($C46,'PoB OT'!$C$1:$T$898,18,FALSE)</f>
        <v>0</v>
      </c>
      <c r="X46">
        <f>VLOOKUP($C46,'PoB 2R'!$C$1:$T$898,17,FALSE)</f>
        <v>0</v>
      </c>
      <c r="Y46">
        <f>VLOOKUP($C46,'PoB 2R'!$C$1:$T$898,18,FALSE)</f>
        <v>0</v>
      </c>
    </row>
    <row r="47" spans="1:25" x14ac:dyDescent="0.25">
      <c r="A47" t="s">
        <v>874</v>
      </c>
      <c r="B47">
        <v>5307695</v>
      </c>
      <c r="C47" t="s">
        <v>875</v>
      </c>
      <c r="D47">
        <f t="shared" si="0"/>
        <v>37054</v>
      </c>
      <c r="E47">
        <f>VLOOKUP($C47,'PoB Totals'!$C$3:$T$898,17,FALSE)</f>
        <v>33590</v>
      </c>
      <c r="F47">
        <f>VLOOKUP($C47,'PoB Totals'!$C$3:$T$898,18,FALSE)</f>
        <v>3464</v>
      </c>
      <c r="G47">
        <f t="shared" si="1"/>
        <v>37054</v>
      </c>
      <c r="H47">
        <f t="shared" si="2"/>
        <v>33590</v>
      </c>
      <c r="I47">
        <f t="shared" si="3"/>
        <v>3464</v>
      </c>
      <c r="J47">
        <f>VLOOKUP($C47,'PoB WN'!$C$1:$T$898,17,FALSE)</f>
        <v>25614</v>
      </c>
      <c r="K47">
        <f>VLOOKUP($C47,'PoB WN'!$C$1:$T$898,18,FALSE)</f>
        <v>903</v>
      </c>
      <c r="L47">
        <f>VLOOKUP($C47,'PoB WH'!$C$1:$T$898,17,FALSE)</f>
        <v>673</v>
      </c>
      <c r="M47">
        <f>VLOOKUP($C47,'PoB WH'!$C$1:$T$898,18,FALSE)</f>
        <v>164</v>
      </c>
      <c r="N47">
        <f>VLOOKUP($C47,'PoB AA'!$C$1:$T$898,17,FALSE)</f>
        <v>2442</v>
      </c>
      <c r="O47">
        <f>VLOOKUP($C47,'PoB AA'!$C$1:$T$898,18,FALSE)</f>
        <v>172</v>
      </c>
      <c r="P47">
        <f>VLOOKUP($C47,'PoB AI'!$C$1:$T$898,17,FALSE)</f>
        <v>737</v>
      </c>
      <c r="Q47">
        <f>VLOOKUP($C47,'PoB AI'!$C$1:$T$898,18,FALSE)</f>
        <v>22</v>
      </c>
      <c r="R47">
        <f>VLOOKUP($C47,'PoB AS'!$C$1:$T$898,17,FALSE)</f>
        <v>511</v>
      </c>
      <c r="S47">
        <f>VLOOKUP($C47,'PoB AS'!$C$1:$T$898,18,FALSE)</f>
        <v>1563</v>
      </c>
      <c r="T47">
        <f>VLOOKUP($C47,'PoB PI'!$C$1:$T$898,17,FALSE)</f>
        <v>126</v>
      </c>
      <c r="U47">
        <f>VLOOKUP($C47,'PoB PI'!$C$1:$T$898,18,FALSE)</f>
        <v>120</v>
      </c>
      <c r="V47">
        <f>VLOOKUP($C47,'PoB OT'!$C$1:$T$898,17,FALSE)</f>
        <v>805</v>
      </c>
      <c r="W47">
        <f>VLOOKUP($C47,'PoB OT'!$C$1:$T$898,18,FALSE)</f>
        <v>194</v>
      </c>
      <c r="X47">
        <f>VLOOKUP($C47,'PoB 2R'!$C$1:$T$898,17,FALSE)</f>
        <v>2682</v>
      </c>
      <c r="Y47">
        <f>VLOOKUP($C47,'PoB 2R'!$C$1:$T$898,18,FALSE)</f>
        <v>326</v>
      </c>
    </row>
    <row r="48" spans="1:25" x14ac:dyDescent="0.25">
      <c r="A48" t="s">
        <v>876</v>
      </c>
      <c r="B48">
        <v>5307835</v>
      </c>
      <c r="C48" t="s">
        <v>877</v>
      </c>
      <c r="D48">
        <f t="shared" si="0"/>
        <v>2179</v>
      </c>
      <c r="E48">
        <f>VLOOKUP($C48,'PoB Totals'!$C$3:$T$898,17,FALSE)</f>
        <v>1318</v>
      </c>
      <c r="F48">
        <f>VLOOKUP($C48,'PoB Totals'!$C$3:$T$898,18,FALSE)</f>
        <v>861</v>
      </c>
      <c r="G48">
        <f t="shared" si="1"/>
        <v>2179</v>
      </c>
      <c r="H48">
        <f t="shared" si="2"/>
        <v>1318</v>
      </c>
      <c r="I48">
        <f t="shared" si="3"/>
        <v>861</v>
      </c>
      <c r="J48">
        <f>VLOOKUP($C48,'PoB WN'!$C$1:$T$898,17,FALSE)</f>
        <v>787</v>
      </c>
      <c r="K48">
        <f>VLOOKUP($C48,'PoB WN'!$C$1:$T$898,18,FALSE)</f>
        <v>24</v>
      </c>
      <c r="L48">
        <f>VLOOKUP($C48,'PoB WH'!$C$1:$T$898,17,FALSE)</f>
        <v>157</v>
      </c>
      <c r="M48">
        <f>VLOOKUP($C48,'PoB WH'!$C$1:$T$898,18,FALSE)</f>
        <v>242</v>
      </c>
      <c r="N48">
        <f>VLOOKUP($C48,'PoB AA'!$C$1:$T$898,17,FALSE)</f>
        <v>2</v>
      </c>
      <c r="O48">
        <f>VLOOKUP($C48,'PoB AA'!$C$1:$T$898,18,FALSE)</f>
        <v>18</v>
      </c>
      <c r="P48">
        <f>VLOOKUP($C48,'PoB AI'!$C$1:$T$898,17,FALSE)</f>
        <v>40</v>
      </c>
      <c r="Q48">
        <f>VLOOKUP($C48,'PoB AI'!$C$1:$T$898,18,FALSE)</f>
        <v>1</v>
      </c>
      <c r="R48">
        <f>VLOOKUP($C48,'PoB AS'!$C$1:$T$898,17,FALSE)</f>
        <v>0</v>
      </c>
      <c r="S48">
        <f>VLOOKUP($C48,'PoB AS'!$C$1:$T$898,18,FALSE)</f>
        <v>4</v>
      </c>
      <c r="T48">
        <f>VLOOKUP($C48,'PoB PI'!$C$1:$T$898,17,FALSE)</f>
        <v>0</v>
      </c>
      <c r="U48">
        <f>VLOOKUP($C48,'PoB PI'!$C$1:$T$898,18,FALSE)</f>
        <v>0</v>
      </c>
      <c r="V48">
        <f>VLOOKUP($C48,'PoB OT'!$C$1:$T$898,17,FALSE)</f>
        <v>312</v>
      </c>
      <c r="W48">
        <f>VLOOKUP($C48,'PoB OT'!$C$1:$T$898,18,FALSE)</f>
        <v>562</v>
      </c>
      <c r="X48">
        <f>VLOOKUP($C48,'PoB 2R'!$C$1:$T$898,17,FALSE)</f>
        <v>20</v>
      </c>
      <c r="Y48">
        <f>VLOOKUP($C48,'PoB 2R'!$C$1:$T$898,18,FALSE)</f>
        <v>10</v>
      </c>
    </row>
    <row r="49" spans="1:25" x14ac:dyDescent="0.25">
      <c r="A49" t="s">
        <v>878</v>
      </c>
      <c r="B49">
        <v>5307870</v>
      </c>
      <c r="C49" t="s">
        <v>879</v>
      </c>
      <c r="D49">
        <f t="shared" si="0"/>
        <v>2099</v>
      </c>
      <c r="E49">
        <f>VLOOKUP($C49,'PoB Totals'!$C$3:$T$898,17,FALSE)</f>
        <v>1203</v>
      </c>
      <c r="F49">
        <f>VLOOKUP($C49,'PoB Totals'!$C$3:$T$898,18,FALSE)</f>
        <v>896</v>
      </c>
      <c r="G49">
        <f t="shared" si="1"/>
        <v>2099</v>
      </c>
      <c r="H49">
        <f t="shared" si="2"/>
        <v>1203</v>
      </c>
      <c r="I49">
        <f t="shared" si="3"/>
        <v>896</v>
      </c>
      <c r="J49">
        <f>VLOOKUP($C49,'PoB WN'!$C$1:$T$898,17,FALSE)</f>
        <v>658</v>
      </c>
      <c r="K49">
        <f>VLOOKUP($C49,'PoB WN'!$C$1:$T$898,18,FALSE)</f>
        <v>19</v>
      </c>
      <c r="L49">
        <f>VLOOKUP($C49,'PoB WH'!$C$1:$T$898,17,FALSE)</f>
        <v>244</v>
      </c>
      <c r="M49">
        <f>VLOOKUP($C49,'PoB WH'!$C$1:$T$898,18,FALSE)</f>
        <v>373</v>
      </c>
      <c r="N49">
        <f>VLOOKUP($C49,'PoB AA'!$C$1:$T$898,17,FALSE)</f>
        <v>1</v>
      </c>
      <c r="O49">
        <f>VLOOKUP($C49,'PoB AA'!$C$1:$T$898,18,FALSE)</f>
        <v>6</v>
      </c>
      <c r="P49">
        <f>VLOOKUP($C49,'PoB AI'!$C$1:$T$898,17,FALSE)</f>
        <v>18</v>
      </c>
      <c r="Q49">
        <f>VLOOKUP($C49,'PoB AI'!$C$1:$T$898,18,FALSE)</f>
        <v>2</v>
      </c>
      <c r="R49">
        <f>VLOOKUP($C49,'PoB AS'!$C$1:$T$898,17,FALSE)</f>
        <v>0</v>
      </c>
      <c r="S49">
        <f>VLOOKUP($C49,'PoB AS'!$C$1:$T$898,18,FALSE)</f>
        <v>0</v>
      </c>
      <c r="T49">
        <f>VLOOKUP($C49,'PoB PI'!$C$1:$T$898,17,FALSE)</f>
        <v>0</v>
      </c>
      <c r="U49">
        <f>VLOOKUP($C49,'PoB PI'!$C$1:$T$898,18,FALSE)</f>
        <v>0</v>
      </c>
      <c r="V49">
        <f>VLOOKUP($C49,'PoB OT'!$C$1:$T$898,17,FALSE)</f>
        <v>220</v>
      </c>
      <c r="W49">
        <f>VLOOKUP($C49,'PoB OT'!$C$1:$T$898,18,FALSE)</f>
        <v>466</v>
      </c>
      <c r="X49">
        <f>VLOOKUP($C49,'PoB 2R'!$C$1:$T$898,17,FALSE)</f>
        <v>62</v>
      </c>
      <c r="Y49">
        <f>VLOOKUP($C49,'PoB 2R'!$C$1:$T$898,18,FALSE)</f>
        <v>30</v>
      </c>
    </row>
    <row r="50" spans="1:25" x14ac:dyDescent="0.25">
      <c r="A50" t="s">
        <v>880</v>
      </c>
      <c r="B50">
        <v>5307940</v>
      </c>
      <c r="C50" t="s">
        <v>881</v>
      </c>
      <c r="D50">
        <f t="shared" si="0"/>
        <v>6548</v>
      </c>
      <c r="E50">
        <f>VLOOKUP($C50,'PoB Totals'!$C$3:$T$898,17,FALSE)</f>
        <v>5857</v>
      </c>
      <c r="F50">
        <f>VLOOKUP($C50,'PoB Totals'!$C$3:$T$898,18,FALSE)</f>
        <v>691</v>
      </c>
      <c r="G50">
        <f t="shared" si="1"/>
        <v>6548</v>
      </c>
      <c r="H50">
        <f t="shared" si="2"/>
        <v>5857</v>
      </c>
      <c r="I50">
        <f t="shared" si="3"/>
        <v>691</v>
      </c>
      <c r="J50">
        <f>VLOOKUP($C50,'PoB WN'!$C$1:$T$898,17,FALSE)</f>
        <v>5263</v>
      </c>
      <c r="K50">
        <f>VLOOKUP($C50,'PoB WN'!$C$1:$T$898,18,FALSE)</f>
        <v>266</v>
      </c>
      <c r="L50">
        <f>VLOOKUP($C50,'PoB WH'!$C$1:$T$898,17,FALSE)</f>
        <v>66</v>
      </c>
      <c r="M50">
        <f>VLOOKUP($C50,'PoB WH'!$C$1:$T$898,18,FALSE)</f>
        <v>8</v>
      </c>
      <c r="N50">
        <f>VLOOKUP($C50,'PoB AA'!$C$1:$T$898,17,FALSE)</f>
        <v>82</v>
      </c>
      <c r="O50">
        <f>VLOOKUP($C50,'PoB AA'!$C$1:$T$898,18,FALSE)</f>
        <v>0</v>
      </c>
      <c r="P50">
        <f>VLOOKUP($C50,'PoB AI'!$C$1:$T$898,17,FALSE)</f>
        <v>0</v>
      </c>
      <c r="Q50">
        <f>VLOOKUP($C50,'PoB AI'!$C$1:$T$898,18,FALSE)</f>
        <v>0</v>
      </c>
      <c r="R50">
        <f>VLOOKUP($C50,'PoB AS'!$C$1:$T$898,17,FALSE)</f>
        <v>126</v>
      </c>
      <c r="S50">
        <f>VLOOKUP($C50,'PoB AS'!$C$1:$T$898,18,FALSE)</f>
        <v>357</v>
      </c>
      <c r="T50">
        <f>VLOOKUP($C50,'PoB PI'!$C$1:$T$898,17,FALSE)</f>
        <v>13</v>
      </c>
      <c r="U50">
        <f>VLOOKUP($C50,'PoB PI'!$C$1:$T$898,18,FALSE)</f>
        <v>0</v>
      </c>
      <c r="V50">
        <f>VLOOKUP($C50,'PoB OT'!$C$1:$T$898,17,FALSE)</f>
        <v>0</v>
      </c>
      <c r="W50">
        <f>VLOOKUP($C50,'PoB OT'!$C$1:$T$898,18,FALSE)</f>
        <v>9</v>
      </c>
      <c r="X50">
        <f>VLOOKUP($C50,'PoB 2R'!$C$1:$T$898,17,FALSE)</f>
        <v>307</v>
      </c>
      <c r="Y50">
        <f>VLOOKUP($C50,'PoB 2R'!$C$1:$T$898,18,FALSE)</f>
        <v>51</v>
      </c>
    </row>
    <row r="51" spans="1:25" x14ac:dyDescent="0.25">
      <c r="A51" t="s">
        <v>882</v>
      </c>
      <c r="B51">
        <v>5308080</v>
      </c>
      <c r="C51" t="s">
        <v>883</v>
      </c>
      <c r="D51">
        <f t="shared" si="0"/>
        <v>831</v>
      </c>
      <c r="E51">
        <f>VLOOKUP($C51,'PoB Totals'!$C$3:$T$898,17,FALSE)</f>
        <v>796</v>
      </c>
      <c r="F51">
        <f>VLOOKUP($C51,'PoB Totals'!$C$3:$T$898,18,FALSE)</f>
        <v>35</v>
      </c>
      <c r="G51">
        <f t="shared" si="1"/>
        <v>831</v>
      </c>
      <c r="H51">
        <f t="shared" si="2"/>
        <v>796</v>
      </c>
      <c r="I51">
        <f t="shared" si="3"/>
        <v>35</v>
      </c>
      <c r="J51">
        <f>VLOOKUP($C51,'PoB WN'!$C$1:$T$898,17,FALSE)</f>
        <v>731</v>
      </c>
      <c r="K51">
        <f>VLOOKUP($C51,'PoB WN'!$C$1:$T$898,18,FALSE)</f>
        <v>33</v>
      </c>
      <c r="L51">
        <f>VLOOKUP($C51,'PoB WH'!$C$1:$T$898,17,FALSE)</f>
        <v>5</v>
      </c>
      <c r="M51">
        <f>VLOOKUP($C51,'PoB WH'!$C$1:$T$898,18,FALSE)</f>
        <v>0</v>
      </c>
      <c r="N51">
        <f>VLOOKUP($C51,'PoB AA'!$C$1:$T$898,17,FALSE)</f>
        <v>2</v>
      </c>
      <c r="O51">
        <f>VLOOKUP($C51,'PoB AA'!$C$1:$T$898,18,FALSE)</f>
        <v>0</v>
      </c>
      <c r="P51">
        <f>VLOOKUP($C51,'PoB AI'!$C$1:$T$898,17,FALSE)</f>
        <v>13</v>
      </c>
      <c r="Q51">
        <f>VLOOKUP($C51,'PoB AI'!$C$1:$T$898,18,FALSE)</f>
        <v>0</v>
      </c>
      <c r="R51">
        <f>VLOOKUP($C51,'PoB AS'!$C$1:$T$898,17,FALSE)</f>
        <v>6</v>
      </c>
      <c r="S51">
        <f>VLOOKUP($C51,'PoB AS'!$C$1:$T$898,18,FALSE)</f>
        <v>0</v>
      </c>
      <c r="T51">
        <f>VLOOKUP($C51,'PoB PI'!$C$1:$T$898,17,FALSE)</f>
        <v>3</v>
      </c>
      <c r="U51">
        <f>VLOOKUP($C51,'PoB PI'!$C$1:$T$898,18,FALSE)</f>
        <v>0</v>
      </c>
      <c r="V51">
        <f>VLOOKUP($C51,'PoB OT'!$C$1:$T$898,17,FALSE)</f>
        <v>7</v>
      </c>
      <c r="W51">
        <f>VLOOKUP($C51,'PoB OT'!$C$1:$T$898,18,FALSE)</f>
        <v>2</v>
      </c>
      <c r="X51">
        <f>VLOOKUP($C51,'PoB 2R'!$C$1:$T$898,17,FALSE)</f>
        <v>29</v>
      </c>
      <c r="Y51">
        <f>VLOOKUP($C51,'PoB 2R'!$C$1:$T$898,18,FALSE)</f>
        <v>0</v>
      </c>
    </row>
    <row r="52" spans="1:25" x14ac:dyDescent="0.25">
      <c r="A52" t="s">
        <v>884</v>
      </c>
      <c r="B52">
        <v>5308465</v>
      </c>
      <c r="C52" t="s">
        <v>885</v>
      </c>
      <c r="D52">
        <f t="shared" si="0"/>
        <v>2415</v>
      </c>
      <c r="E52">
        <f>VLOOKUP($C52,'PoB Totals'!$C$3:$T$898,17,FALSE)</f>
        <v>2267</v>
      </c>
      <c r="F52">
        <f>VLOOKUP($C52,'PoB Totals'!$C$3:$T$898,18,FALSE)</f>
        <v>148</v>
      </c>
      <c r="G52">
        <f t="shared" si="1"/>
        <v>2415</v>
      </c>
      <c r="H52">
        <f t="shared" si="2"/>
        <v>2267</v>
      </c>
      <c r="I52">
        <f t="shared" si="3"/>
        <v>148</v>
      </c>
      <c r="J52">
        <f>VLOOKUP($C52,'PoB WN'!$C$1:$T$898,17,FALSE)</f>
        <v>2180</v>
      </c>
      <c r="K52">
        <f>VLOOKUP($C52,'PoB WN'!$C$1:$T$898,18,FALSE)</f>
        <v>112</v>
      </c>
      <c r="L52">
        <f>VLOOKUP($C52,'PoB WH'!$C$1:$T$898,17,FALSE)</f>
        <v>23</v>
      </c>
      <c r="M52">
        <f>VLOOKUP($C52,'PoB WH'!$C$1:$T$898,18,FALSE)</f>
        <v>18</v>
      </c>
      <c r="N52">
        <f>VLOOKUP($C52,'PoB AA'!$C$1:$T$898,17,FALSE)</f>
        <v>9</v>
      </c>
      <c r="O52">
        <f>VLOOKUP($C52,'PoB AA'!$C$1:$T$898,18,FALSE)</f>
        <v>0</v>
      </c>
      <c r="P52">
        <f>VLOOKUP($C52,'PoB AI'!$C$1:$T$898,17,FALSE)</f>
        <v>5</v>
      </c>
      <c r="Q52">
        <f>VLOOKUP($C52,'PoB AI'!$C$1:$T$898,18,FALSE)</f>
        <v>0</v>
      </c>
      <c r="R52">
        <f>VLOOKUP($C52,'PoB AS'!$C$1:$T$898,17,FALSE)</f>
        <v>7</v>
      </c>
      <c r="S52">
        <f>VLOOKUP($C52,'PoB AS'!$C$1:$T$898,18,FALSE)</f>
        <v>18</v>
      </c>
      <c r="T52">
        <f>VLOOKUP($C52,'PoB PI'!$C$1:$T$898,17,FALSE)</f>
        <v>0</v>
      </c>
      <c r="U52">
        <f>VLOOKUP($C52,'PoB PI'!$C$1:$T$898,18,FALSE)</f>
        <v>0</v>
      </c>
      <c r="V52">
        <f>VLOOKUP($C52,'PoB OT'!$C$1:$T$898,17,FALSE)</f>
        <v>0</v>
      </c>
      <c r="W52">
        <f>VLOOKUP($C52,'PoB OT'!$C$1:$T$898,18,FALSE)</f>
        <v>0</v>
      </c>
      <c r="X52">
        <f>VLOOKUP($C52,'PoB 2R'!$C$1:$T$898,17,FALSE)</f>
        <v>43</v>
      </c>
      <c r="Y52">
        <f>VLOOKUP($C52,'PoB 2R'!$C$1:$T$898,18,FALSE)</f>
        <v>0</v>
      </c>
    </row>
    <row r="53" spans="1:25" x14ac:dyDescent="0.25">
      <c r="A53" t="s">
        <v>886</v>
      </c>
      <c r="B53">
        <v>5308552</v>
      </c>
      <c r="C53" t="s">
        <v>887</v>
      </c>
      <c r="D53">
        <f t="shared" si="0"/>
        <v>14050</v>
      </c>
      <c r="E53">
        <f>VLOOKUP($C53,'PoB Totals'!$C$3:$T$898,17,FALSE)</f>
        <v>11249</v>
      </c>
      <c r="F53">
        <f>VLOOKUP($C53,'PoB Totals'!$C$3:$T$898,18,FALSE)</f>
        <v>2801</v>
      </c>
      <c r="G53">
        <f t="shared" si="1"/>
        <v>14050</v>
      </c>
      <c r="H53">
        <f t="shared" si="2"/>
        <v>11249</v>
      </c>
      <c r="I53">
        <f t="shared" si="3"/>
        <v>2801</v>
      </c>
      <c r="J53">
        <f>VLOOKUP($C53,'PoB WN'!$C$1:$T$898,17,FALSE)</f>
        <v>5654</v>
      </c>
      <c r="K53">
        <f>VLOOKUP($C53,'PoB WN'!$C$1:$T$898,18,FALSE)</f>
        <v>326</v>
      </c>
      <c r="L53">
        <f>VLOOKUP($C53,'PoB WH'!$C$1:$T$898,17,FALSE)</f>
        <v>121</v>
      </c>
      <c r="M53">
        <f>VLOOKUP($C53,'PoB WH'!$C$1:$T$898,18,FALSE)</f>
        <v>62</v>
      </c>
      <c r="N53">
        <f>VLOOKUP($C53,'PoB AA'!$C$1:$T$898,17,FALSE)</f>
        <v>3428</v>
      </c>
      <c r="O53">
        <f>VLOOKUP($C53,'PoB AA'!$C$1:$T$898,18,FALSE)</f>
        <v>133</v>
      </c>
      <c r="P53">
        <f>VLOOKUP($C53,'PoB AI'!$C$1:$T$898,17,FALSE)</f>
        <v>110</v>
      </c>
      <c r="Q53">
        <f>VLOOKUP($C53,'PoB AI'!$C$1:$T$898,18,FALSE)</f>
        <v>19</v>
      </c>
      <c r="R53">
        <f>VLOOKUP($C53,'PoB AS'!$C$1:$T$898,17,FALSE)</f>
        <v>1181</v>
      </c>
      <c r="S53">
        <f>VLOOKUP($C53,'PoB AS'!$C$1:$T$898,18,FALSE)</f>
        <v>1874</v>
      </c>
      <c r="T53">
        <f>VLOOKUP($C53,'PoB PI'!$C$1:$T$898,17,FALSE)</f>
        <v>36</v>
      </c>
      <c r="U53">
        <f>VLOOKUP($C53,'PoB PI'!$C$1:$T$898,18,FALSE)</f>
        <v>108</v>
      </c>
      <c r="V53">
        <f>VLOOKUP($C53,'PoB OT'!$C$1:$T$898,17,FALSE)</f>
        <v>154</v>
      </c>
      <c r="W53">
        <f>VLOOKUP($C53,'PoB OT'!$C$1:$T$898,18,FALSE)</f>
        <v>209</v>
      </c>
      <c r="X53">
        <f>VLOOKUP($C53,'PoB 2R'!$C$1:$T$898,17,FALSE)</f>
        <v>565</v>
      </c>
      <c r="Y53">
        <f>VLOOKUP($C53,'PoB 2R'!$C$1:$T$898,18,FALSE)</f>
        <v>70</v>
      </c>
    </row>
    <row r="54" spans="1:25" x14ac:dyDescent="0.25">
      <c r="A54" t="s">
        <v>888</v>
      </c>
      <c r="B54">
        <v>5308570</v>
      </c>
      <c r="C54" t="s">
        <v>889</v>
      </c>
      <c r="D54">
        <f t="shared" si="0"/>
        <v>4064</v>
      </c>
      <c r="E54">
        <f>VLOOKUP($C54,'PoB Totals'!$C$3:$T$898,17,FALSE)</f>
        <v>3902</v>
      </c>
      <c r="F54">
        <f>VLOOKUP($C54,'PoB Totals'!$C$3:$T$898,18,FALSE)</f>
        <v>162</v>
      </c>
      <c r="G54">
        <f t="shared" si="1"/>
        <v>4064</v>
      </c>
      <c r="H54">
        <f t="shared" si="2"/>
        <v>3902</v>
      </c>
      <c r="I54">
        <f t="shared" si="3"/>
        <v>162</v>
      </c>
      <c r="J54">
        <f>VLOOKUP($C54,'PoB WN'!$C$1:$T$898,17,FALSE)</f>
        <v>3716</v>
      </c>
      <c r="K54">
        <f>VLOOKUP($C54,'PoB WN'!$C$1:$T$898,18,FALSE)</f>
        <v>109</v>
      </c>
      <c r="L54">
        <f>VLOOKUP($C54,'PoB WH'!$C$1:$T$898,17,FALSE)</f>
        <v>0</v>
      </c>
      <c r="M54">
        <f>VLOOKUP($C54,'PoB WH'!$C$1:$T$898,18,FALSE)</f>
        <v>0</v>
      </c>
      <c r="N54">
        <f>VLOOKUP($C54,'PoB AA'!$C$1:$T$898,17,FALSE)</f>
        <v>44</v>
      </c>
      <c r="O54">
        <f>VLOOKUP($C54,'PoB AA'!$C$1:$T$898,18,FALSE)</f>
        <v>0</v>
      </c>
      <c r="P54">
        <f>VLOOKUP($C54,'PoB AI'!$C$1:$T$898,17,FALSE)</f>
        <v>15</v>
      </c>
      <c r="Q54">
        <f>VLOOKUP($C54,'PoB AI'!$C$1:$T$898,18,FALSE)</f>
        <v>0</v>
      </c>
      <c r="R54">
        <f>VLOOKUP($C54,'PoB AS'!$C$1:$T$898,17,FALSE)</f>
        <v>15</v>
      </c>
      <c r="S54">
        <f>VLOOKUP($C54,'PoB AS'!$C$1:$T$898,18,FALSE)</f>
        <v>14</v>
      </c>
      <c r="T54">
        <f>VLOOKUP($C54,'PoB PI'!$C$1:$T$898,17,FALSE)</f>
        <v>0</v>
      </c>
      <c r="U54">
        <f>VLOOKUP($C54,'PoB PI'!$C$1:$T$898,18,FALSE)</f>
        <v>24</v>
      </c>
      <c r="V54">
        <f>VLOOKUP($C54,'PoB OT'!$C$1:$T$898,17,FALSE)</f>
        <v>9</v>
      </c>
      <c r="W54">
        <f>VLOOKUP($C54,'PoB OT'!$C$1:$T$898,18,FALSE)</f>
        <v>0</v>
      </c>
      <c r="X54">
        <f>VLOOKUP($C54,'PoB 2R'!$C$1:$T$898,17,FALSE)</f>
        <v>103</v>
      </c>
      <c r="Y54">
        <f>VLOOKUP($C54,'PoB 2R'!$C$1:$T$898,18,FALSE)</f>
        <v>15</v>
      </c>
    </row>
    <row r="55" spans="1:25" x14ac:dyDescent="0.25">
      <c r="A55" t="s">
        <v>890</v>
      </c>
      <c r="B55">
        <v>5308605</v>
      </c>
      <c r="C55" t="s">
        <v>891</v>
      </c>
      <c r="D55">
        <f t="shared" si="0"/>
        <v>648</v>
      </c>
      <c r="E55">
        <f>VLOOKUP($C55,'PoB Totals'!$C$3:$T$898,17,FALSE)</f>
        <v>627</v>
      </c>
      <c r="F55">
        <f>VLOOKUP($C55,'PoB Totals'!$C$3:$T$898,18,FALSE)</f>
        <v>21</v>
      </c>
      <c r="G55">
        <f t="shared" si="1"/>
        <v>648</v>
      </c>
      <c r="H55">
        <f t="shared" si="2"/>
        <v>627</v>
      </c>
      <c r="I55">
        <f t="shared" si="3"/>
        <v>21</v>
      </c>
      <c r="J55">
        <f>VLOOKUP($C55,'PoB WN'!$C$1:$T$898,17,FALSE)</f>
        <v>581</v>
      </c>
      <c r="K55">
        <f>VLOOKUP($C55,'PoB WN'!$C$1:$T$898,18,FALSE)</f>
        <v>5</v>
      </c>
      <c r="L55">
        <f>VLOOKUP($C55,'PoB WH'!$C$1:$T$898,17,FALSE)</f>
        <v>0</v>
      </c>
      <c r="M55">
        <f>VLOOKUP($C55,'PoB WH'!$C$1:$T$898,18,FALSE)</f>
        <v>0</v>
      </c>
      <c r="N55">
        <f>VLOOKUP($C55,'PoB AA'!$C$1:$T$898,17,FALSE)</f>
        <v>0</v>
      </c>
      <c r="O55">
        <f>VLOOKUP($C55,'PoB AA'!$C$1:$T$898,18,FALSE)</f>
        <v>0</v>
      </c>
      <c r="P55">
        <f>VLOOKUP($C55,'PoB AI'!$C$1:$T$898,17,FALSE)</f>
        <v>10</v>
      </c>
      <c r="Q55">
        <f>VLOOKUP($C55,'PoB AI'!$C$1:$T$898,18,FALSE)</f>
        <v>0</v>
      </c>
      <c r="R55">
        <f>VLOOKUP($C55,'PoB AS'!$C$1:$T$898,17,FALSE)</f>
        <v>7</v>
      </c>
      <c r="S55">
        <f>VLOOKUP($C55,'PoB AS'!$C$1:$T$898,18,FALSE)</f>
        <v>7</v>
      </c>
      <c r="T55">
        <f>VLOOKUP($C55,'PoB PI'!$C$1:$T$898,17,FALSE)</f>
        <v>0</v>
      </c>
      <c r="U55">
        <f>VLOOKUP($C55,'PoB PI'!$C$1:$T$898,18,FALSE)</f>
        <v>0</v>
      </c>
      <c r="V55">
        <f>VLOOKUP($C55,'PoB OT'!$C$1:$T$898,17,FALSE)</f>
        <v>5</v>
      </c>
      <c r="W55">
        <f>VLOOKUP($C55,'PoB OT'!$C$1:$T$898,18,FALSE)</f>
        <v>9</v>
      </c>
      <c r="X55">
        <f>VLOOKUP($C55,'PoB 2R'!$C$1:$T$898,17,FALSE)</f>
        <v>24</v>
      </c>
      <c r="Y55">
        <f>VLOOKUP($C55,'PoB 2R'!$C$1:$T$898,18,FALSE)</f>
        <v>0</v>
      </c>
    </row>
    <row r="56" spans="1:25" x14ac:dyDescent="0.25">
      <c r="A56" t="s">
        <v>892</v>
      </c>
      <c r="B56">
        <v>5308780</v>
      </c>
      <c r="C56" t="s">
        <v>893</v>
      </c>
      <c r="D56">
        <f t="shared" si="0"/>
        <v>3394</v>
      </c>
      <c r="E56">
        <f>VLOOKUP($C56,'PoB Totals'!$C$3:$T$898,17,FALSE)</f>
        <v>3136</v>
      </c>
      <c r="F56">
        <f>VLOOKUP($C56,'PoB Totals'!$C$3:$T$898,18,FALSE)</f>
        <v>258</v>
      </c>
      <c r="G56">
        <f t="shared" si="1"/>
        <v>3394</v>
      </c>
      <c r="H56">
        <f t="shared" si="2"/>
        <v>3136</v>
      </c>
      <c r="I56">
        <f t="shared" si="3"/>
        <v>258</v>
      </c>
      <c r="J56">
        <f>VLOOKUP($C56,'PoB WN'!$C$1:$T$898,17,FALSE)</f>
        <v>2790</v>
      </c>
      <c r="K56">
        <f>VLOOKUP($C56,'PoB WN'!$C$1:$T$898,18,FALSE)</f>
        <v>105</v>
      </c>
      <c r="L56">
        <f>VLOOKUP($C56,'PoB WH'!$C$1:$T$898,17,FALSE)</f>
        <v>82</v>
      </c>
      <c r="M56">
        <f>VLOOKUP($C56,'PoB WH'!$C$1:$T$898,18,FALSE)</f>
        <v>18</v>
      </c>
      <c r="N56">
        <f>VLOOKUP($C56,'PoB AA'!$C$1:$T$898,17,FALSE)</f>
        <v>16</v>
      </c>
      <c r="O56">
        <f>VLOOKUP($C56,'PoB AA'!$C$1:$T$898,18,FALSE)</f>
        <v>0</v>
      </c>
      <c r="P56">
        <f>VLOOKUP($C56,'PoB AI'!$C$1:$T$898,17,FALSE)</f>
        <v>46</v>
      </c>
      <c r="Q56">
        <f>VLOOKUP($C56,'PoB AI'!$C$1:$T$898,18,FALSE)</f>
        <v>0</v>
      </c>
      <c r="R56">
        <f>VLOOKUP($C56,'PoB AS'!$C$1:$T$898,17,FALSE)</f>
        <v>0</v>
      </c>
      <c r="S56">
        <f>VLOOKUP($C56,'PoB AS'!$C$1:$T$898,18,FALSE)</f>
        <v>45</v>
      </c>
      <c r="T56">
        <f>VLOOKUP($C56,'PoB PI'!$C$1:$T$898,17,FALSE)</f>
        <v>0</v>
      </c>
      <c r="U56">
        <f>VLOOKUP($C56,'PoB PI'!$C$1:$T$898,18,FALSE)</f>
        <v>0</v>
      </c>
      <c r="V56">
        <f>VLOOKUP($C56,'PoB OT'!$C$1:$T$898,17,FALSE)</f>
        <v>112</v>
      </c>
      <c r="W56">
        <f>VLOOKUP($C56,'PoB OT'!$C$1:$T$898,18,FALSE)</f>
        <v>76</v>
      </c>
      <c r="X56">
        <f>VLOOKUP($C56,'PoB 2R'!$C$1:$T$898,17,FALSE)</f>
        <v>90</v>
      </c>
      <c r="Y56">
        <f>VLOOKUP($C56,'PoB 2R'!$C$1:$T$898,18,FALSE)</f>
        <v>14</v>
      </c>
    </row>
    <row r="57" spans="1:25" x14ac:dyDescent="0.25">
      <c r="A57" t="s">
        <v>894</v>
      </c>
      <c r="B57">
        <v>5308850</v>
      </c>
      <c r="C57" t="s">
        <v>895</v>
      </c>
      <c r="D57">
        <f t="shared" si="0"/>
        <v>31744</v>
      </c>
      <c r="E57">
        <f>VLOOKUP($C57,'PoB Totals'!$C$3:$T$898,17,FALSE)</f>
        <v>26530</v>
      </c>
      <c r="F57">
        <f>VLOOKUP($C57,'PoB Totals'!$C$3:$T$898,18,FALSE)</f>
        <v>5214</v>
      </c>
      <c r="G57">
        <f t="shared" si="1"/>
        <v>31744</v>
      </c>
      <c r="H57">
        <f t="shared" si="2"/>
        <v>26530</v>
      </c>
      <c r="I57">
        <f t="shared" si="3"/>
        <v>5214</v>
      </c>
      <c r="J57">
        <f>VLOOKUP($C57,'PoB WN'!$C$1:$T$898,17,FALSE)</f>
        <v>21312</v>
      </c>
      <c r="K57">
        <f>VLOOKUP($C57,'PoB WN'!$C$1:$T$898,18,FALSE)</f>
        <v>1379</v>
      </c>
      <c r="L57">
        <f>VLOOKUP($C57,'PoB WH'!$C$1:$T$898,17,FALSE)</f>
        <v>743</v>
      </c>
      <c r="M57">
        <f>VLOOKUP($C57,'PoB WH'!$C$1:$T$898,18,FALSE)</f>
        <v>476</v>
      </c>
      <c r="N57">
        <f>VLOOKUP($C57,'PoB AA'!$C$1:$T$898,17,FALSE)</f>
        <v>1417</v>
      </c>
      <c r="O57">
        <f>VLOOKUP($C57,'PoB AA'!$C$1:$T$898,18,FALSE)</f>
        <v>193</v>
      </c>
      <c r="P57">
        <f>VLOOKUP($C57,'PoB AI'!$C$1:$T$898,17,FALSE)</f>
        <v>395</v>
      </c>
      <c r="Q57">
        <f>VLOOKUP($C57,'PoB AI'!$C$1:$T$898,18,FALSE)</f>
        <v>0</v>
      </c>
      <c r="R57">
        <f>VLOOKUP($C57,'PoB AS'!$C$1:$T$898,17,FALSE)</f>
        <v>666</v>
      </c>
      <c r="S57">
        <f>VLOOKUP($C57,'PoB AS'!$C$1:$T$898,18,FALSE)</f>
        <v>1472</v>
      </c>
      <c r="T57">
        <f>VLOOKUP($C57,'PoB PI'!$C$1:$T$898,17,FALSE)</f>
        <v>171</v>
      </c>
      <c r="U57">
        <f>VLOOKUP($C57,'PoB PI'!$C$1:$T$898,18,FALSE)</f>
        <v>184</v>
      </c>
      <c r="V57">
        <f>VLOOKUP($C57,'PoB OT'!$C$1:$T$898,17,FALSE)</f>
        <v>759</v>
      </c>
      <c r="W57">
        <f>VLOOKUP($C57,'PoB OT'!$C$1:$T$898,18,FALSE)</f>
        <v>1040</v>
      </c>
      <c r="X57">
        <f>VLOOKUP($C57,'PoB 2R'!$C$1:$T$898,17,FALSE)</f>
        <v>1067</v>
      </c>
      <c r="Y57">
        <f>VLOOKUP($C57,'PoB 2R'!$C$1:$T$898,18,FALSE)</f>
        <v>470</v>
      </c>
    </row>
    <row r="58" spans="1:25" x14ac:dyDescent="0.25">
      <c r="A58" t="s">
        <v>896</v>
      </c>
      <c r="B58">
        <v>5308920</v>
      </c>
      <c r="C58" t="s">
        <v>897</v>
      </c>
      <c r="D58">
        <f t="shared" si="0"/>
        <v>6623</v>
      </c>
      <c r="E58">
        <f>VLOOKUP($C58,'PoB Totals'!$C$3:$T$898,17,FALSE)</f>
        <v>5763</v>
      </c>
      <c r="F58">
        <f>VLOOKUP($C58,'PoB Totals'!$C$3:$T$898,18,FALSE)</f>
        <v>860</v>
      </c>
      <c r="G58">
        <f t="shared" si="1"/>
        <v>6623</v>
      </c>
      <c r="H58">
        <f t="shared" si="2"/>
        <v>5763</v>
      </c>
      <c r="I58">
        <f t="shared" si="3"/>
        <v>860</v>
      </c>
      <c r="J58">
        <f>VLOOKUP($C58,'PoB WN'!$C$1:$T$898,17,FALSE)</f>
        <v>4396</v>
      </c>
      <c r="K58">
        <f>VLOOKUP($C58,'PoB WN'!$C$1:$T$898,18,FALSE)</f>
        <v>93</v>
      </c>
      <c r="L58">
        <f>VLOOKUP($C58,'PoB WH'!$C$1:$T$898,17,FALSE)</f>
        <v>416</v>
      </c>
      <c r="M58">
        <f>VLOOKUP($C58,'PoB WH'!$C$1:$T$898,18,FALSE)</f>
        <v>125</v>
      </c>
      <c r="N58">
        <f>VLOOKUP($C58,'PoB AA'!$C$1:$T$898,17,FALSE)</f>
        <v>60</v>
      </c>
      <c r="O58">
        <f>VLOOKUP($C58,'PoB AA'!$C$1:$T$898,18,FALSE)</f>
        <v>8</v>
      </c>
      <c r="P58">
        <f>VLOOKUP($C58,'PoB AI'!$C$1:$T$898,17,FALSE)</f>
        <v>30</v>
      </c>
      <c r="Q58">
        <f>VLOOKUP($C58,'PoB AI'!$C$1:$T$898,18,FALSE)</f>
        <v>14</v>
      </c>
      <c r="R58">
        <f>VLOOKUP($C58,'PoB AS'!$C$1:$T$898,17,FALSE)</f>
        <v>30</v>
      </c>
      <c r="S58">
        <f>VLOOKUP($C58,'PoB AS'!$C$1:$T$898,18,FALSE)</f>
        <v>78</v>
      </c>
      <c r="T58">
        <f>VLOOKUP($C58,'PoB PI'!$C$1:$T$898,17,FALSE)</f>
        <v>4</v>
      </c>
      <c r="U58">
        <f>VLOOKUP($C58,'PoB PI'!$C$1:$T$898,18,FALSE)</f>
        <v>0</v>
      </c>
      <c r="V58">
        <f>VLOOKUP($C58,'PoB OT'!$C$1:$T$898,17,FALSE)</f>
        <v>655</v>
      </c>
      <c r="W58">
        <f>VLOOKUP($C58,'PoB OT'!$C$1:$T$898,18,FALSE)</f>
        <v>469</v>
      </c>
      <c r="X58">
        <f>VLOOKUP($C58,'PoB 2R'!$C$1:$T$898,17,FALSE)</f>
        <v>172</v>
      </c>
      <c r="Y58">
        <f>VLOOKUP($C58,'PoB 2R'!$C$1:$T$898,18,FALSE)</f>
        <v>73</v>
      </c>
    </row>
    <row r="59" spans="1:25" x14ac:dyDescent="0.25">
      <c r="A59" t="s">
        <v>898</v>
      </c>
      <c r="B59">
        <v>5309365</v>
      </c>
      <c r="C59" t="s">
        <v>899</v>
      </c>
      <c r="D59">
        <f t="shared" si="0"/>
        <v>13529</v>
      </c>
      <c r="E59">
        <f>VLOOKUP($C59,'PoB Totals'!$C$3:$T$898,17,FALSE)</f>
        <v>12814</v>
      </c>
      <c r="F59">
        <f>VLOOKUP($C59,'PoB Totals'!$C$3:$T$898,18,FALSE)</f>
        <v>715</v>
      </c>
      <c r="G59">
        <f t="shared" si="1"/>
        <v>13529</v>
      </c>
      <c r="H59">
        <f t="shared" si="2"/>
        <v>12814</v>
      </c>
      <c r="I59">
        <f t="shared" si="3"/>
        <v>715</v>
      </c>
      <c r="J59">
        <f>VLOOKUP($C59,'PoB WN'!$C$1:$T$898,17,FALSE)</f>
        <v>12174</v>
      </c>
      <c r="K59">
        <f>VLOOKUP($C59,'PoB WN'!$C$1:$T$898,18,FALSE)</f>
        <v>567</v>
      </c>
      <c r="L59">
        <f>VLOOKUP($C59,'PoB WH'!$C$1:$T$898,17,FALSE)</f>
        <v>188</v>
      </c>
      <c r="M59">
        <f>VLOOKUP($C59,'PoB WH'!$C$1:$T$898,18,FALSE)</f>
        <v>40</v>
      </c>
      <c r="N59">
        <f>VLOOKUP($C59,'PoB AA'!$C$1:$T$898,17,FALSE)</f>
        <v>61</v>
      </c>
      <c r="O59">
        <f>VLOOKUP($C59,'PoB AA'!$C$1:$T$898,18,FALSE)</f>
        <v>0</v>
      </c>
      <c r="P59">
        <f>VLOOKUP($C59,'PoB AI'!$C$1:$T$898,17,FALSE)</f>
        <v>100</v>
      </c>
      <c r="Q59">
        <f>VLOOKUP($C59,'PoB AI'!$C$1:$T$898,18,FALSE)</f>
        <v>0</v>
      </c>
      <c r="R59">
        <f>VLOOKUP($C59,'PoB AS'!$C$1:$T$898,17,FALSE)</f>
        <v>47</v>
      </c>
      <c r="S59">
        <f>VLOOKUP($C59,'PoB AS'!$C$1:$T$898,18,FALSE)</f>
        <v>74</v>
      </c>
      <c r="T59">
        <f>VLOOKUP($C59,'PoB PI'!$C$1:$T$898,17,FALSE)</f>
        <v>26</v>
      </c>
      <c r="U59">
        <f>VLOOKUP($C59,'PoB PI'!$C$1:$T$898,18,FALSE)</f>
        <v>5</v>
      </c>
      <c r="V59">
        <f>VLOOKUP($C59,'PoB OT'!$C$1:$T$898,17,FALSE)</f>
        <v>49</v>
      </c>
      <c r="W59">
        <f>VLOOKUP($C59,'PoB OT'!$C$1:$T$898,18,FALSE)</f>
        <v>11</v>
      </c>
      <c r="X59">
        <f>VLOOKUP($C59,'PoB 2R'!$C$1:$T$898,17,FALSE)</f>
        <v>169</v>
      </c>
      <c r="Y59">
        <f>VLOOKUP($C59,'PoB 2R'!$C$1:$T$898,18,FALSE)</f>
        <v>18</v>
      </c>
    </row>
    <row r="60" spans="1:25" x14ac:dyDescent="0.25">
      <c r="A60" t="s">
        <v>900</v>
      </c>
      <c r="B60">
        <v>5309480</v>
      </c>
      <c r="C60" t="s">
        <v>901</v>
      </c>
      <c r="D60">
        <f t="shared" si="0"/>
        <v>12682</v>
      </c>
      <c r="E60">
        <f>VLOOKUP($C60,'PoB Totals'!$C$3:$T$898,17,FALSE)</f>
        <v>11979</v>
      </c>
      <c r="F60">
        <f>VLOOKUP($C60,'PoB Totals'!$C$3:$T$898,18,FALSE)</f>
        <v>703</v>
      </c>
      <c r="G60">
        <f t="shared" si="1"/>
        <v>12682</v>
      </c>
      <c r="H60">
        <f t="shared" si="2"/>
        <v>11979</v>
      </c>
      <c r="I60">
        <f t="shared" si="3"/>
        <v>703</v>
      </c>
      <c r="J60">
        <f>VLOOKUP($C60,'PoB WN'!$C$1:$T$898,17,FALSE)</f>
        <v>11070</v>
      </c>
      <c r="K60">
        <f>VLOOKUP($C60,'PoB WN'!$C$1:$T$898,18,FALSE)</f>
        <v>359</v>
      </c>
      <c r="L60">
        <f>VLOOKUP($C60,'PoB WH'!$C$1:$T$898,17,FALSE)</f>
        <v>220</v>
      </c>
      <c r="M60">
        <f>VLOOKUP($C60,'PoB WH'!$C$1:$T$898,18,FALSE)</f>
        <v>0</v>
      </c>
      <c r="N60">
        <f>VLOOKUP($C60,'PoB AA'!$C$1:$T$898,17,FALSE)</f>
        <v>51</v>
      </c>
      <c r="O60">
        <f>VLOOKUP($C60,'PoB AA'!$C$1:$T$898,18,FALSE)</f>
        <v>5</v>
      </c>
      <c r="P60">
        <f>VLOOKUP($C60,'PoB AI'!$C$1:$T$898,17,FALSE)</f>
        <v>109</v>
      </c>
      <c r="Q60">
        <f>VLOOKUP($C60,'PoB AI'!$C$1:$T$898,18,FALSE)</f>
        <v>0</v>
      </c>
      <c r="R60">
        <f>VLOOKUP($C60,'PoB AS'!$C$1:$T$898,17,FALSE)</f>
        <v>137</v>
      </c>
      <c r="S60">
        <f>VLOOKUP($C60,'PoB AS'!$C$1:$T$898,18,FALSE)</f>
        <v>290</v>
      </c>
      <c r="T60">
        <f>VLOOKUP($C60,'PoB PI'!$C$1:$T$898,17,FALSE)</f>
        <v>35</v>
      </c>
      <c r="U60">
        <f>VLOOKUP($C60,'PoB PI'!$C$1:$T$898,18,FALSE)</f>
        <v>20</v>
      </c>
      <c r="V60">
        <f>VLOOKUP($C60,'PoB OT'!$C$1:$T$898,17,FALSE)</f>
        <v>118</v>
      </c>
      <c r="W60">
        <f>VLOOKUP($C60,'PoB OT'!$C$1:$T$898,18,FALSE)</f>
        <v>29</v>
      </c>
      <c r="X60">
        <f>VLOOKUP($C60,'PoB 2R'!$C$1:$T$898,17,FALSE)</f>
        <v>239</v>
      </c>
      <c r="Y60">
        <f>VLOOKUP($C60,'PoB 2R'!$C$1:$T$898,18,FALSE)</f>
        <v>0</v>
      </c>
    </row>
    <row r="61" spans="1:25" x14ac:dyDescent="0.25">
      <c r="A61" t="s">
        <v>902</v>
      </c>
      <c r="B61">
        <v>5309970</v>
      </c>
      <c r="C61" t="s">
        <v>903</v>
      </c>
      <c r="D61">
        <f t="shared" si="0"/>
        <v>784</v>
      </c>
      <c r="E61">
        <f>VLOOKUP($C61,'PoB Totals'!$C$3:$T$898,17,FALSE)</f>
        <v>780</v>
      </c>
      <c r="F61">
        <f>VLOOKUP($C61,'PoB Totals'!$C$3:$T$898,18,FALSE)</f>
        <v>4</v>
      </c>
      <c r="G61">
        <f t="shared" si="1"/>
        <v>784</v>
      </c>
      <c r="H61">
        <f t="shared" si="2"/>
        <v>780</v>
      </c>
      <c r="I61">
        <f t="shared" si="3"/>
        <v>4</v>
      </c>
      <c r="J61">
        <f>VLOOKUP($C61,'PoB WN'!$C$1:$T$898,17,FALSE)</f>
        <v>751</v>
      </c>
      <c r="K61">
        <f>VLOOKUP($C61,'PoB WN'!$C$1:$T$898,18,FALSE)</f>
        <v>4</v>
      </c>
      <c r="L61">
        <f>VLOOKUP($C61,'PoB WH'!$C$1:$T$898,17,FALSE)</f>
        <v>6</v>
      </c>
      <c r="M61">
        <f>VLOOKUP($C61,'PoB WH'!$C$1:$T$898,18,FALSE)</f>
        <v>0</v>
      </c>
      <c r="N61">
        <f>VLOOKUP($C61,'PoB AA'!$C$1:$T$898,17,FALSE)</f>
        <v>0</v>
      </c>
      <c r="O61">
        <f>VLOOKUP($C61,'PoB AA'!$C$1:$T$898,18,FALSE)</f>
        <v>0</v>
      </c>
      <c r="P61">
        <f>VLOOKUP($C61,'PoB AI'!$C$1:$T$898,17,FALSE)</f>
        <v>3</v>
      </c>
      <c r="Q61">
        <f>VLOOKUP($C61,'PoB AI'!$C$1:$T$898,18,FALSE)</f>
        <v>0</v>
      </c>
      <c r="R61">
        <f>VLOOKUP($C61,'PoB AS'!$C$1:$T$898,17,FALSE)</f>
        <v>0</v>
      </c>
      <c r="S61">
        <f>VLOOKUP($C61,'PoB AS'!$C$1:$T$898,18,FALSE)</f>
        <v>0</v>
      </c>
      <c r="T61">
        <f>VLOOKUP($C61,'PoB PI'!$C$1:$T$898,17,FALSE)</f>
        <v>0</v>
      </c>
      <c r="U61">
        <f>VLOOKUP($C61,'PoB PI'!$C$1:$T$898,18,FALSE)</f>
        <v>0</v>
      </c>
      <c r="V61">
        <f>VLOOKUP($C61,'PoB OT'!$C$1:$T$898,17,FALSE)</f>
        <v>2</v>
      </c>
      <c r="W61">
        <f>VLOOKUP($C61,'PoB OT'!$C$1:$T$898,18,FALSE)</f>
        <v>0</v>
      </c>
      <c r="X61">
        <f>VLOOKUP($C61,'PoB 2R'!$C$1:$T$898,17,FALSE)</f>
        <v>18</v>
      </c>
      <c r="Y61">
        <f>VLOOKUP($C61,'PoB 2R'!$C$1:$T$898,18,FALSE)</f>
        <v>0</v>
      </c>
    </row>
    <row r="62" spans="1:25" x14ac:dyDescent="0.25">
      <c r="A62" t="s">
        <v>904</v>
      </c>
      <c r="B62">
        <v>5310075</v>
      </c>
      <c r="C62" t="s">
        <v>905</v>
      </c>
      <c r="D62">
        <f t="shared" si="0"/>
        <v>762</v>
      </c>
      <c r="E62">
        <f>VLOOKUP($C62,'PoB Totals'!$C$3:$T$898,17,FALSE)</f>
        <v>701</v>
      </c>
      <c r="F62">
        <f>VLOOKUP($C62,'PoB Totals'!$C$3:$T$898,18,FALSE)</f>
        <v>61</v>
      </c>
      <c r="G62">
        <f t="shared" si="1"/>
        <v>762</v>
      </c>
      <c r="H62">
        <f t="shared" si="2"/>
        <v>701</v>
      </c>
      <c r="I62">
        <f t="shared" si="3"/>
        <v>61</v>
      </c>
      <c r="J62">
        <f>VLOOKUP($C62,'PoB WN'!$C$1:$T$898,17,FALSE)</f>
        <v>669</v>
      </c>
      <c r="K62">
        <f>VLOOKUP($C62,'PoB WN'!$C$1:$T$898,18,FALSE)</f>
        <v>61</v>
      </c>
      <c r="L62">
        <f>VLOOKUP($C62,'PoB WH'!$C$1:$T$898,17,FALSE)</f>
        <v>12</v>
      </c>
      <c r="M62">
        <f>VLOOKUP($C62,'PoB WH'!$C$1:$T$898,18,FALSE)</f>
        <v>0</v>
      </c>
      <c r="N62">
        <f>VLOOKUP($C62,'PoB AA'!$C$1:$T$898,17,FALSE)</f>
        <v>0</v>
      </c>
      <c r="O62">
        <f>VLOOKUP($C62,'PoB AA'!$C$1:$T$898,18,FALSE)</f>
        <v>0</v>
      </c>
      <c r="P62">
        <f>VLOOKUP($C62,'PoB AI'!$C$1:$T$898,17,FALSE)</f>
        <v>8</v>
      </c>
      <c r="Q62">
        <f>VLOOKUP($C62,'PoB AI'!$C$1:$T$898,18,FALSE)</f>
        <v>0</v>
      </c>
      <c r="R62">
        <f>VLOOKUP($C62,'PoB AS'!$C$1:$T$898,17,FALSE)</f>
        <v>0</v>
      </c>
      <c r="S62">
        <f>VLOOKUP($C62,'PoB AS'!$C$1:$T$898,18,FALSE)</f>
        <v>0</v>
      </c>
      <c r="T62">
        <f>VLOOKUP($C62,'PoB PI'!$C$1:$T$898,17,FALSE)</f>
        <v>0</v>
      </c>
      <c r="U62">
        <f>VLOOKUP($C62,'PoB PI'!$C$1:$T$898,18,FALSE)</f>
        <v>0</v>
      </c>
      <c r="V62">
        <f>VLOOKUP($C62,'PoB OT'!$C$1:$T$898,17,FALSE)</f>
        <v>0</v>
      </c>
      <c r="W62">
        <f>VLOOKUP($C62,'PoB OT'!$C$1:$T$898,18,FALSE)</f>
        <v>0</v>
      </c>
      <c r="X62">
        <f>VLOOKUP($C62,'PoB 2R'!$C$1:$T$898,17,FALSE)</f>
        <v>12</v>
      </c>
      <c r="Y62">
        <f>VLOOKUP($C62,'PoB 2R'!$C$1:$T$898,18,FALSE)</f>
        <v>0</v>
      </c>
    </row>
    <row r="63" spans="1:25" x14ac:dyDescent="0.25">
      <c r="A63" t="s">
        <v>906</v>
      </c>
      <c r="B63">
        <v>5310215</v>
      </c>
      <c r="C63" t="s">
        <v>907</v>
      </c>
      <c r="D63">
        <f t="shared" si="0"/>
        <v>1905</v>
      </c>
      <c r="E63">
        <f>VLOOKUP($C63,'PoB Totals'!$C$3:$T$898,17,FALSE)</f>
        <v>1785</v>
      </c>
      <c r="F63">
        <f>VLOOKUP($C63,'PoB Totals'!$C$3:$T$898,18,FALSE)</f>
        <v>120</v>
      </c>
      <c r="G63">
        <f t="shared" si="1"/>
        <v>1905</v>
      </c>
      <c r="H63">
        <f t="shared" si="2"/>
        <v>1785</v>
      </c>
      <c r="I63">
        <f t="shared" si="3"/>
        <v>120</v>
      </c>
      <c r="J63">
        <f>VLOOKUP($C63,'PoB WN'!$C$1:$T$898,17,FALSE)</f>
        <v>1673</v>
      </c>
      <c r="K63">
        <f>VLOOKUP($C63,'PoB WN'!$C$1:$T$898,18,FALSE)</f>
        <v>48</v>
      </c>
      <c r="L63">
        <f>VLOOKUP($C63,'PoB WH'!$C$1:$T$898,17,FALSE)</f>
        <v>26</v>
      </c>
      <c r="M63">
        <f>VLOOKUP($C63,'PoB WH'!$C$1:$T$898,18,FALSE)</f>
        <v>16</v>
      </c>
      <c r="N63">
        <f>VLOOKUP($C63,'PoB AA'!$C$1:$T$898,17,FALSE)</f>
        <v>8</v>
      </c>
      <c r="O63">
        <f>VLOOKUP($C63,'PoB AA'!$C$1:$T$898,18,FALSE)</f>
        <v>3</v>
      </c>
      <c r="P63">
        <f>VLOOKUP($C63,'PoB AI'!$C$1:$T$898,17,FALSE)</f>
        <v>10</v>
      </c>
      <c r="Q63">
        <f>VLOOKUP($C63,'PoB AI'!$C$1:$T$898,18,FALSE)</f>
        <v>0</v>
      </c>
      <c r="R63">
        <f>VLOOKUP($C63,'PoB AS'!$C$1:$T$898,17,FALSE)</f>
        <v>12</v>
      </c>
      <c r="S63">
        <f>VLOOKUP($C63,'PoB AS'!$C$1:$T$898,18,FALSE)</f>
        <v>35</v>
      </c>
      <c r="T63">
        <f>VLOOKUP($C63,'PoB PI'!$C$1:$T$898,17,FALSE)</f>
        <v>0</v>
      </c>
      <c r="U63">
        <f>VLOOKUP($C63,'PoB PI'!$C$1:$T$898,18,FALSE)</f>
        <v>0</v>
      </c>
      <c r="V63">
        <f>VLOOKUP($C63,'PoB OT'!$C$1:$T$898,17,FALSE)</f>
        <v>25</v>
      </c>
      <c r="W63">
        <f>VLOOKUP($C63,'PoB OT'!$C$1:$T$898,18,FALSE)</f>
        <v>14</v>
      </c>
      <c r="X63">
        <f>VLOOKUP($C63,'PoB 2R'!$C$1:$T$898,17,FALSE)</f>
        <v>31</v>
      </c>
      <c r="Y63">
        <f>VLOOKUP($C63,'PoB 2R'!$C$1:$T$898,18,FALSE)</f>
        <v>4</v>
      </c>
    </row>
    <row r="64" spans="1:25" x14ac:dyDescent="0.25">
      <c r="A64" t="s">
        <v>908</v>
      </c>
      <c r="B64">
        <v>5310325</v>
      </c>
      <c r="C64" t="s">
        <v>909</v>
      </c>
      <c r="D64">
        <f t="shared" si="0"/>
        <v>2095</v>
      </c>
      <c r="E64">
        <f>VLOOKUP($C64,'PoB Totals'!$C$3:$T$898,17,FALSE)</f>
        <v>1948</v>
      </c>
      <c r="F64">
        <f>VLOOKUP($C64,'PoB Totals'!$C$3:$T$898,18,FALSE)</f>
        <v>147</v>
      </c>
      <c r="G64">
        <f t="shared" si="1"/>
        <v>2095</v>
      </c>
      <c r="H64">
        <f t="shared" si="2"/>
        <v>1948</v>
      </c>
      <c r="I64">
        <f t="shared" si="3"/>
        <v>147</v>
      </c>
      <c r="J64">
        <f>VLOOKUP($C64,'PoB WN'!$C$1:$T$898,17,FALSE)</f>
        <v>1754</v>
      </c>
      <c r="K64">
        <f>VLOOKUP($C64,'PoB WN'!$C$1:$T$898,18,FALSE)</f>
        <v>58</v>
      </c>
      <c r="L64">
        <f>VLOOKUP($C64,'PoB WH'!$C$1:$T$898,17,FALSE)</f>
        <v>19</v>
      </c>
      <c r="M64">
        <f>VLOOKUP($C64,'PoB WH'!$C$1:$T$898,18,FALSE)</f>
        <v>49</v>
      </c>
      <c r="N64">
        <f>VLOOKUP($C64,'PoB AA'!$C$1:$T$898,17,FALSE)</f>
        <v>0</v>
      </c>
      <c r="O64">
        <f>VLOOKUP($C64,'PoB AA'!$C$1:$T$898,18,FALSE)</f>
        <v>0</v>
      </c>
      <c r="P64">
        <f>VLOOKUP($C64,'PoB AI'!$C$1:$T$898,17,FALSE)</f>
        <v>94</v>
      </c>
      <c r="Q64">
        <f>VLOOKUP($C64,'PoB AI'!$C$1:$T$898,18,FALSE)</f>
        <v>0</v>
      </c>
      <c r="R64">
        <f>VLOOKUP($C64,'PoB AS'!$C$1:$T$898,17,FALSE)</f>
        <v>8</v>
      </c>
      <c r="S64">
        <f>VLOOKUP($C64,'PoB AS'!$C$1:$T$898,18,FALSE)</f>
        <v>9</v>
      </c>
      <c r="T64">
        <f>VLOOKUP($C64,'PoB PI'!$C$1:$T$898,17,FALSE)</f>
        <v>0</v>
      </c>
      <c r="U64">
        <f>VLOOKUP($C64,'PoB PI'!$C$1:$T$898,18,FALSE)</f>
        <v>0</v>
      </c>
      <c r="V64">
        <f>VLOOKUP($C64,'PoB OT'!$C$1:$T$898,17,FALSE)</f>
        <v>17</v>
      </c>
      <c r="W64">
        <f>VLOOKUP($C64,'PoB OT'!$C$1:$T$898,18,FALSE)</f>
        <v>15</v>
      </c>
      <c r="X64">
        <f>VLOOKUP($C64,'PoB 2R'!$C$1:$T$898,17,FALSE)</f>
        <v>56</v>
      </c>
      <c r="Y64">
        <f>VLOOKUP($C64,'PoB 2R'!$C$1:$T$898,18,FALSE)</f>
        <v>16</v>
      </c>
    </row>
    <row r="65" spans="1:25" x14ac:dyDescent="0.25">
      <c r="A65" t="s">
        <v>910</v>
      </c>
      <c r="B65">
        <v>5310372</v>
      </c>
      <c r="C65" t="s">
        <v>911</v>
      </c>
      <c r="D65">
        <f t="shared" si="0"/>
        <v>34433</v>
      </c>
      <c r="E65">
        <f>VLOOKUP($C65,'PoB Totals'!$C$3:$T$898,17,FALSE)</f>
        <v>29206</v>
      </c>
      <c r="F65">
        <f>VLOOKUP($C65,'PoB Totals'!$C$3:$T$898,18,FALSE)</f>
        <v>5227</v>
      </c>
      <c r="G65">
        <f t="shared" si="1"/>
        <v>34433</v>
      </c>
      <c r="H65">
        <f t="shared" si="2"/>
        <v>29206</v>
      </c>
      <c r="I65">
        <f t="shared" si="3"/>
        <v>5227</v>
      </c>
      <c r="J65">
        <f>VLOOKUP($C65,'PoB WN'!$C$1:$T$898,17,FALSE)</f>
        <v>23028</v>
      </c>
      <c r="K65">
        <f>VLOOKUP($C65,'PoB WN'!$C$1:$T$898,18,FALSE)</f>
        <v>1462</v>
      </c>
      <c r="L65">
        <f>VLOOKUP($C65,'PoB WH'!$C$1:$T$898,17,FALSE)</f>
        <v>355</v>
      </c>
      <c r="M65">
        <f>VLOOKUP($C65,'PoB WH'!$C$1:$T$898,18,FALSE)</f>
        <v>100</v>
      </c>
      <c r="N65">
        <f>VLOOKUP($C65,'PoB AA'!$C$1:$T$898,17,FALSE)</f>
        <v>1773</v>
      </c>
      <c r="O65">
        <f>VLOOKUP($C65,'PoB AA'!$C$1:$T$898,18,FALSE)</f>
        <v>256</v>
      </c>
      <c r="P65">
        <f>VLOOKUP($C65,'PoB AI'!$C$1:$T$898,17,FALSE)</f>
        <v>162</v>
      </c>
      <c r="Q65">
        <f>VLOOKUP($C65,'PoB AI'!$C$1:$T$898,18,FALSE)</f>
        <v>11</v>
      </c>
      <c r="R65">
        <f>VLOOKUP($C65,'PoB AS'!$C$1:$T$898,17,FALSE)</f>
        <v>1751</v>
      </c>
      <c r="S65">
        <f>VLOOKUP($C65,'PoB AS'!$C$1:$T$898,18,FALSE)</f>
        <v>2896</v>
      </c>
      <c r="T65">
        <f>VLOOKUP($C65,'PoB PI'!$C$1:$T$898,17,FALSE)</f>
        <v>112</v>
      </c>
      <c r="U65">
        <f>VLOOKUP($C65,'PoB PI'!$C$1:$T$898,18,FALSE)</f>
        <v>32</v>
      </c>
      <c r="V65">
        <f>VLOOKUP($C65,'PoB OT'!$C$1:$T$898,17,FALSE)</f>
        <v>533</v>
      </c>
      <c r="W65">
        <f>VLOOKUP($C65,'PoB OT'!$C$1:$T$898,18,FALSE)</f>
        <v>257</v>
      </c>
      <c r="X65">
        <f>VLOOKUP($C65,'PoB 2R'!$C$1:$T$898,17,FALSE)</f>
        <v>1492</v>
      </c>
      <c r="Y65">
        <f>VLOOKUP($C65,'PoB 2R'!$C$1:$T$898,18,FALSE)</f>
        <v>213</v>
      </c>
    </row>
    <row r="66" spans="1:25" x14ac:dyDescent="0.25">
      <c r="A66" t="s">
        <v>912</v>
      </c>
      <c r="B66">
        <v>5310455</v>
      </c>
      <c r="C66" t="s">
        <v>913</v>
      </c>
      <c r="D66">
        <f t="shared" si="0"/>
        <v>1785</v>
      </c>
      <c r="E66">
        <f>VLOOKUP($C66,'PoB Totals'!$C$3:$T$898,17,FALSE)</f>
        <v>1627</v>
      </c>
      <c r="F66">
        <f>VLOOKUP($C66,'PoB Totals'!$C$3:$T$898,18,FALSE)</f>
        <v>158</v>
      </c>
      <c r="G66">
        <f t="shared" si="1"/>
        <v>1785</v>
      </c>
      <c r="H66">
        <f t="shared" si="2"/>
        <v>1627</v>
      </c>
      <c r="I66">
        <f t="shared" si="3"/>
        <v>158</v>
      </c>
      <c r="J66">
        <f>VLOOKUP($C66,'PoB WN'!$C$1:$T$898,17,FALSE)</f>
        <v>1264</v>
      </c>
      <c r="K66">
        <f>VLOOKUP($C66,'PoB WN'!$C$1:$T$898,18,FALSE)</f>
        <v>0</v>
      </c>
      <c r="L66">
        <f>VLOOKUP($C66,'PoB WH'!$C$1:$T$898,17,FALSE)</f>
        <v>36</v>
      </c>
      <c r="M66">
        <f>VLOOKUP($C66,'PoB WH'!$C$1:$T$898,18,FALSE)</f>
        <v>9</v>
      </c>
      <c r="N66">
        <f>VLOOKUP($C66,'PoB AA'!$C$1:$T$898,17,FALSE)</f>
        <v>78</v>
      </c>
      <c r="O66">
        <f>VLOOKUP($C66,'PoB AA'!$C$1:$T$898,18,FALSE)</f>
        <v>32</v>
      </c>
      <c r="P66">
        <f>VLOOKUP($C66,'PoB AI'!$C$1:$T$898,17,FALSE)</f>
        <v>9</v>
      </c>
      <c r="Q66">
        <f>VLOOKUP($C66,'PoB AI'!$C$1:$T$898,18,FALSE)</f>
        <v>0</v>
      </c>
      <c r="R66">
        <f>VLOOKUP($C66,'PoB AS'!$C$1:$T$898,17,FALSE)</f>
        <v>0</v>
      </c>
      <c r="S66">
        <f>VLOOKUP($C66,'PoB AS'!$C$1:$T$898,18,FALSE)</f>
        <v>0</v>
      </c>
      <c r="T66">
        <f>VLOOKUP($C66,'PoB PI'!$C$1:$T$898,17,FALSE)</f>
        <v>0</v>
      </c>
      <c r="U66">
        <f>VLOOKUP($C66,'PoB PI'!$C$1:$T$898,18,FALSE)</f>
        <v>0</v>
      </c>
      <c r="V66">
        <f>VLOOKUP($C66,'PoB OT'!$C$1:$T$898,17,FALSE)</f>
        <v>157</v>
      </c>
      <c r="W66">
        <f>VLOOKUP($C66,'PoB OT'!$C$1:$T$898,18,FALSE)</f>
        <v>77</v>
      </c>
      <c r="X66">
        <f>VLOOKUP($C66,'PoB 2R'!$C$1:$T$898,17,FALSE)</f>
        <v>83</v>
      </c>
      <c r="Y66">
        <f>VLOOKUP($C66,'PoB 2R'!$C$1:$T$898,18,FALSE)</f>
        <v>40</v>
      </c>
    </row>
    <row r="67" spans="1:25" x14ac:dyDescent="0.25">
      <c r="A67" t="s">
        <v>914</v>
      </c>
      <c r="B67">
        <v>5310495</v>
      </c>
      <c r="C67" t="s">
        <v>915</v>
      </c>
      <c r="D67">
        <f t="shared" ref="D67:D130" si="4">SUM(E67,F67)</f>
        <v>2929</v>
      </c>
      <c r="E67">
        <f>VLOOKUP($C67,'PoB Totals'!$C$3:$T$898,17,FALSE)</f>
        <v>2587</v>
      </c>
      <c r="F67">
        <f>VLOOKUP($C67,'PoB Totals'!$C$3:$T$898,18,FALSE)</f>
        <v>342</v>
      </c>
      <c r="G67">
        <f t="shared" ref="G67:G130" si="5">H67+I67</f>
        <v>2929</v>
      </c>
      <c r="H67">
        <f t="shared" ref="H67:H130" si="6">SUM(J67,L67,N67,P67,R67,T67,V67,X67)</f>
        <v>2587</v>
      </c>
      <c r="I67">
        <f t="shared" ref="I67:I130" si="7">SUM(K67,M67,O67,Q67,S67,U67,W67,Y67)</f>
        <v>342</v>
      </c>
      <c r="J67">
        <f>VLOOKUP($C67,'PoB WN'!$C$1:$T$898,17,FALSE)</f>
        <v>2371</v>
      </c>
      <c r="K67">
        <f>VLOOKUP($C67,'PoB WN'!$C$1:$T$898,18,FALSE)</f>
        <v>38</v>
      </c>
      <c r="L67">
        <f>VLOOKUP($C67,'PoB WH'!$C$1:$T$898,17,FALSE)</f>
        <v>85</v>
      </c>
      <c r="M67">
        <f>VLOOKUP($C67,'PoB WH'!$C$1:$T$898,18,FALSE)</f>
        <v>154</v>
      </c>
      <c r="N67">
        <f>VLOOKUP($C67,'PoB AA'!$C$1:$T$898,17,FALSE)</f>
        <v>9</v>
      </c>
      <c r="O67">
        <f>VLOOKUP($C67,'PoB AA'!$C$1:$T$898,18,FALSE)</f>
        <v>5</v>
      </c>
      <c r="P67">
        <f>VLOOKUP($C67,'PoB AI'!$C$1:$T$898,17,FALSE)</f>
        <v>25</v>
      </c>
      <c r="Q67">
        <f>VLOOKUP($C67,'PoB AI'!$C$1:$T$898,18,FALSE)</f>
        <v>0</v>
      </c>
      <c r="R67">
        <f>VLOOKUP($C67,'PoB AS'!$C$1:$T$898,17,FALSE)</f>
        <v>0</v>
      </c>
      <c r="S67">
        <f>VLOOKUP($C67,'PoB AS'!$C$1:$T$898,18,FALSE)</f>
        <v>4</v>
      </c>
      <c r="T67">
        <f>VLOOKUP($C67,'PoB PI'!$C$1:$T$898,17,FALSE)</f>
        <v>3</v>
      </c>
      <c r="U67">
        <f>VLOOKUP($C67,'PoB PI'!$C$1:$T$898,18,FALSE)</f>
        <v>0</v>
      </c>
      <c r="V67">
        <f>VLOOKUP($C67,'PoB OT'!$C$1:$T$898,17,FALSE)</f>
        <v>61</v>
      </c>
      <c r="W67">
        <f>VLOOKUP($C67,'PoB OT'!$C$1:$T$898,18,FALSE)</f>
        <v>134</v>
      </c>
      <c r="X67">
        <f>VLOOKUP($C67,'PoB 2R'!$C$1:$T$898,17,FALSE)</f>
        <v>33</v>
      </c>
      <c r="Y67">
        <f>VLOOKUP($C67,'PoB 2R'!$C$1:$T$898,18,FALSE)</f>
        <v>7</v>
      </c>
    </row>
    <row r="68" spans="1:25" x14ac:dyDescent="0.25">
      <c r="A68" t="s">
        <v>916</v>
      </c>
      <c r="B68">
        <v>5310565</v>
      </c>
      <c r="C68" t="s">
        <v>917</v>
      </c>
      <c r="D68">
        <f t="shared" si="4"/>
        <v>2145</v>
      </c>
      <c r="E68">
        <f>VLOOKUP($C68,'PoB Totals'!$C$3:$T$898,17,FALSE)</f>
        <v>2118</v>
      </c>
      <c r="F68">
        <f>VLOOKUP($C68,'PoB Totals'!$C$3:$T$898,18,FALSE)</f>
        <v>27</v>
      </c>
      <c r="G68">
        <f t="shared" si="5"/>
        <v>2145</v>
      </c>
      <c r="H68">
        <f t="shared" si="6"/>
        <v>2118</v>
      </c>
      <c r="I68">
        <f t="shared" si="7"/>
        <v>27</v>
      </c>
      <c r="J68">
        <f>VLOOKUP($C68,'PoB WN'!$C$1:$T$898,17,FALSE)</f>
        <v>1913</v>
      </c>
      <c r="K68">
        <f>VLOOKUP($C68,'PoB WN'!$C$1:$T$898,18,FALSE)</f>
        <v>18</v>
      </c>
      <c r="L68">
        <f>VLOOKUP($C68,'PoB WH'!$C$1:$T$898,17,FALSE)</f>
        <v>27</v>
      </c>
      <c r="M68">
        <f>VLOOKUP($C68,'PoB WH'!$C$1:$T$898,18,FALSE)</f>
        <v>0</v>
      </c>
      <c r="N68">
        <f>VLOOKUP($C68,'PoB AA'!$C$1:$T$898,17,FALSE)</f>
        <v>23</v>
      </c>
      <c r="O68">
        <f>VLOOKUP($C68,'PoB AA'!$C$1:$T$898,18,FALSE)</f>
        <v>0</v>
      </c>
      <c r="P68">
        <f>VLOOKUP($C68,'PoB AI'!$C$1:$T$898,17,FALSE)</f>
        <v>98</v>
      </c>
      <c r="Q68">
        <f>VLOOKUP($C68,'PoB AI'!$C$1:$T$898,18,FALSE)</f>
        <v>0</v>
      </c>
      <c r="R68">
        <f>VLOOKUP($C68,'PoB AS'!$C$1:$T$898,17,FALSE)</f>
        <v>0</v>
      </c>
      <c r="S68">
        <f>VLOOKUP($C68,'PoB AS'!$C$1:$T$898,18,FALSE)</f>
        <v>0</v>
      </c>
      <c r="T68">
        <f>VLOOKUP($C68,'PoB PI'!$C$1:$T$898,17,FALSE)</f>
        <v>0</v>
      </c>
      <c r="U68">
        <f>VLOOKUP($C68,'PoB PI'!$C$1:$T$898,18,FALSE)</f>
        <v>5</v>
      </c>
      <c r="V68">
        <f>VLOOKUP($C68,'PoB OT'!$C$1:$T$898,17,FALSE)</f>
        <v>21</v>
      </c>
      <c r="W68">
        <f>VLOOKUP($C68,'PoB OT'!$C$1:$T$898,18,FALSE)</f>
        <v>4</v>
      </c>
      <c r="X68">
        <f>VLOOKUP($C68,'PoB 2R'!$C$1:$T$898,17,FALSE)</f>
        <v>36</v>
      </c>
      <c r="Y68">
        <f>VLOOKUP($C68,'PoB 2R'!$C$1:$T$898,18,FALSE)</f>
        <v>0</v>
      </c>
    </row>
    <row r="69" spans="1:25" x14ac:dyDescent="0.25">
      <c r="A69" t="s">
        <v>918</v>
      </c>
      <c r="B69">
        <v>5310585</v>
      </c>
      <c r="C69" t="s">
        <v>919</v>
      </c>
      <c r="D69">
        <f t="shared" si="4"/>
        <v>489</v>
      </c>
      <c r="E69">
        <f>VLOOKUP($C69,'PoB Totals'!$C$3:$T$898,17,FALSE)</f>
        <v>474</v>
      </c>
      <c r="F69">
        <f>VLOOKUP($C69,'PoB Totals'!$C$3:$T$898,18,FALSE)</f>
        <v>15</v>
      </c>
      <c r="G69">
        <f t="shared" si="5"/>
        <v>489</v>
      </c>
      <c r="H69">
        <f t="shared" si="6"/>
        <v>474</v>
      </c>
      <c r="I69">
        <f t="shared" si="7"/>
        <v>15</v>
      </c>
      <c r="J69">
        <f>VLOOKUP($C69,'PoB WN'!$C$1:$T$898,17,FALSE)</f>
        <v>438</v>
      </c>
      <c r="K69">
        <f>VLOOKUP($C69,'PoB WN'!$C$1:$T$898,18,FALSE)</f>
        <v>7</v>
      </c>
      <c r="L69">
        <f>VLOOKUP($C69,'PoB WH'!$C$1:$T$898,17,FALSE)</f>
        <v>3</v>
      </c>
      <c r="M69">
        <f>VLOOKUP($C69,'PoB WH'!$C$1:$T$898,18,FALSE)</f>
        <v>0</v>
      </c>
      <c r="N69">
        <f>VLOOKUP($C69,'PoB AA'!$C$1:$T$898,17,FALSE)</f>
        <v>1</v>
      </c>
      <c r="O69">
        <f>VLOOKUP($C69,'PoB AA'!$C$1:$T$898,18,FALSE)</f>
        <v>0</v>
      </c>
      <c r="P69">
        <f>VLOOKUP($C69,'PoB AI'!$C$1:$T$898,17,FALSE)</f>
        <v>7</v>
      </c>
      <c r="Q69">
        <f>VLOOKUP($C69,'PoB AI'!$C$1:$T$898,18,FALSE)</f>
        <v>0</v>
      </c>
      <c r="R69">
        <f>VLOOKUP($C69,'PoB AS'!$C$1:$T$898,17,FALSE)</f>
        <v>0</v>
      </c>
      <c r="S69">
        <f>VLOOKUP($C69,'PoB AS'!$C$1:$T$898,18,FALSE)</f>
        <v>5</v>
      </c>
      <c r="T69">
        <f>VLOOKUP($C69,'PoB PI'!$C$1:$T$898,17,FALSE)</f>
        <v>0</v>
      </c>
      <c r="U69">
        <f>VLOOKUP($C69,'PoB PI'!$C$1:$T$898,18,FALSE)</f>
        <v>0</v>
      </c>
      <c r="V69">
        <f>VLOOKUP($C69,'PoB OT'!$C$1:$T$898,17,FALSE)</f>
        <v>2</v>
      </c>
      <c r="W69">
        <f>VLOOKUP($C69,'PoB OT'!$C$1:$T$898,18,FALSE)</f>
        <v>0</v>
      </c>
      <c r="X69">
        <f>VLOOKUP($C69,'PoB 2R'!$C$1:$T$898,17,FALSE)</f>
        <v>23</v>
      </c>
      <c r="Y69">
        <f>VLOOKUP($C69,'PoB 2R'!$C$1:$T$898,18,FALSE)</f>
        <v>3</v>
      </c>
    </row>
    <row r="70" spans="1:25" x14ac:dyDescent="0.25">
      <c r="A70" t="s">
        <v>920</v>
      </c>
      <c r="B70">
        <v>5310600</v>
      </c>
      <c r="C70" t="s">
        <v>921</v>
      </c>
      <c r="D70">
        <f t="shared" si="4"/>
        <v>2837</v>
      </c>
      <c r="E70">
        <f>VLOOKUP($C70,'PoB Totals'!$C$3:$T$898,17,FALSE)</f>
        <v>2738</v>
      </c>
      <c r="F70">
        <f>VLOOKUP($C70,'PoB Totals'!$C$3:$T$898,18,FALSE)</f>
        <v>99</v>
      </c>
      <c r="G70">
        <f t="shared" si="5"/>
        <v>2837</v>
      </c>
      <c r="H70">
        <f t="shared" si="6"/>
        <v>2738</v>
      </c>
      <c r="I70">
        <f t="shared" si="7"/>
        <v>99</v>
      </c>
      <c r="J70">
        <f>VLOOKUP($C70,'PoB WN'!$C$1:$T$898,17,FALSE)</f>
        <v>2514</v>
      </c>
      <c r="K70">
        <f>VLOOKUP($C70,'PoB WN'!$C$1:$T$898,18,FALSE)</f>
        <v>85</v>
      </c>
      <c r="L70">
        <f>VLOOKUP($C70,'PoB WH'!$C$1:$T$898,17,FALSE)</f>
        <v>60</v>
      </c>
      <c r="M70">
        <f>VLOOKUP($C70,'PoB WH'!$C$1:$T$898,18,FALSE)</f>
        <v>0</v>
      </c>
      <c r="N70">
        <f>VLOOKUP($C70,'PoB AA'!$C$1:$T$898,17,FALSE)</f>
        <v>8</v>
      </c>
      <c r="O70">
        <f>VLOOKUP($C70,'PoB AA'!$C$1:$T$898,18,FALSE)</f>
        <v>0</v>
      </c>
      <c r="P70">
        <f>VLOOKUP($C70,'PoB AI'!$C$1:$T$898,17,FALSE)</f>
        <v>0</v>
      </c>
      <c r="Q70">
        <f>VLOOKUP($C70,'PoB AI'!$C$1:$T$898,18,FALSE)</f>
        <v>0</v>
      </c>
      <c r="R70">
        <f>VLOOKUP($C70,'PoB AS'!$C$1:$T$898,17,FALSE)</f>
        <v>27</v>
      </c>
      <c r="S70">
        <f>VLOOKUP($C70,'PoB AS'!$C$1:$T$898,18,FALSE)</f>
        <v>14</v>
      </c>
      <c r="T70">
        <f>VLOOKUP($C70,'PoB PI'!$C$1:$T$898,17,FALSE)</f>
        <v>0</v>
      </c>
      <c r="U70">
        <f>VLOOKUP($C70,'PoB PI'!$C$1:$T$898,18,FALSE)</f>
        <v>0</v>
      </c>
      <c r="V70">
        <f>VLOOKUP($C70,'PoB OT'!$C$1:$T$898,17,FALSE)</f>
        <v>0</v>
      </c>
      <c r="W70">
        <f>VLOOKUP($C70,'PoB OT'!$C$1:$T$898,18,FALSE)</f>
        <v>0</v>
      </c>
      <c r="X70">
        <f>VLOOKUP($C70,'PoB 2R'!$C$1:$T$898,17,FALSE)</f>
        <v>129</v>
      </c>
      <c r="Y70">
        <f>VLOOKUP($C70,'PoB 2R'!$C$1:$T$898,18,FALSE)</f>
        <v>0</v>
      </c>
    </row>
    <row r="71" spans="1:25" x14ac:dyDescent="0.25">
      <c r="A71" t="s">
        <v>922</v>
      </c>
      <c r="B71">
        <v>5310635</v>
      </c>
      <c r="C71" t="s">
        <v>923</v>
      </c>
      <c r="D71">
        <f t="shared" si="4"/>
        <v>548</v>
      </c>
      <c r="E71">
        <f>VLOOKUP($C71,'PoB Totals'!$C$3:$T$898,17,FALSE)</f>
        <v>528</v>
      </c>
      <c r="F71">
        <f>VLOOKUP($C71,'PoB Totals'!$C$3:$T$898,18,FALSE)</f>
        <v>20</v>
      </c>
      <c r="G71">
        <f t="shared" si="5"/>
        <v>548</v>
      </c>
      <c r="H71">
        <f t="shared" si="6"/>
        <v>528</v>
      </c>
      <c r="I71">
        <f t="shared" si="7"/>
        <v>20</v>
      </c>
      <c r="J71">
        <f>VLOOKUP($C71,'PoB WN'!$C$1:$T$898,17,FALSE)</f>
        <v>498</v>
      </c>
      <c r="K71">
        <f>VLOOKUP($C71,'PoB WN'!$C$1:$T$898,18,FALSE)</f>
        <v>17</v>
      </c>
      <c r="L71">
        <f>VLOOKUP($C71,'PoB WH'!$C$1:$T$898,17,FALSE)</f>
        <v>0</v>
      </c>
      <c r="M71">
        <f>VLOOKUP($C71,'PoB WH'!$C$1:$T$898,18,FALSE)</f>
        <v>0</v>
      </c>
      <c r="N71">
        <f>VLOOKUP($C71,'PoB AA'!$C$1:$T$898,17,FALSE)</f>
        <v>0</v>
      </c>
      <c r="O71">
        <f>VLOOKUP($C71,'PoB AA'!$C$1:$T$898,18,FALSE)</f>
        <v>0</v>
      </c>
      <c r="P71">
        <f>VLOOKUP($C71,'PoB AI'!$C$1:$T$898,17,FALSE)</f>
        <v>15</v>
      </c>
      <c r="Q71">
        <f>VLOOKUP($C71,'PoB AI'!$C$1:$T$898,18,FALSE)</f>
        <v>0</v>
      </c>
      <c r="R71">
        <f>VLOOKUP($C71,'PoB AS'!$C$1:$T$898,17,FALSE)</f>
        <v>6</v>
      </c>
      <c r="S71">
        <f>VLOOKUP($C71,'PoB AS'!$C$1:$T$898,18,FALSE)</f>
        <v>0</v>
      </c>
      <c r="T71">
        <f>VLOOKUP($C71,'PoB PI'!$C$1:$T$898,17,FALSE)</f>
        <v>0</v>
      </c>
      <c r="U71">
        <f>VLOOKUP($C71,'PoB PI'!$C$1:$T$898,18,FALSE)</f>
        <v>0</v>
      </c>
      <c r="V71">
        <f>VLOOKUP($C71,'PoB OT'!$C$1:$T$898,17,FALSE)</f>
        <v>6</v>
      </c>
      <c r="W71">
        <f>VLOOKUP($C71,'PoB OT'!$C$1:$T$898,18,FALSE)</f>
        <v>3</v>
      </c>
      <c r="X71">
        <f>VLOOKUP($C71,'PoB 2R'!$C$1:$T$898,17,FALSE)</f>
        <v>3</v>
      </c>
      <c r="Y71">
        <f>VLOOKUP($C71,'PoB 2R'!$C$1:$T$898,18,FALSE)</f>
        <v>0</v>
      </c>
    </row>
    <row r="72" spans="1:25" x14ac:dyDescent="0.25">
      <c r="A72" t="s">
        <v>924</v>
      </c>
      <c r="B72">
        <v>5311090</v>
      </c>
      <c r="C72" t="s">
        <v>925</v>
      </c>
      <c r="D72">
        <f t="shared" si="4"/>
        <v>104</v>
      </c>
      <c r="E72">
        <f>VLOOKUP($C72,'PoB Totals'!$C$3:$T$898,17,FALSE)</f>
        <v>102</v>
      </c>
      <c r="F72">
        <f>VLOOKUP($C72,'PoB Totals'!$C$3:$T$898,18,FALSE)</f>
        <v>2</v>
      </c>
      <c r="G72">
        <f t="shared" si="5"/>
        <v>104</v>
      </c>
      <c r="H72">
        <f t="shared" si="6"/>
        <v>102</v>
      </c>
      <c r="I72">
        <f t="shared" si="7"/>
        <v>2</v>
      </c>
      <c r="J72">
        <f>VLOOKUP($C72,'PoB WN'!$C$1:$T$898,17,FALSE)</f>
        <v>97</v>
      </c>
      <c r="K72">
        <f>VLOOKUP($C72,'PoB WN'!$C$1:$T$898,18,FALSE)</f>
        <v>2</v>
      </c>
      <c r="L72">
        <f>VLOOKUP($C72,'PoB WH'!$C$1:$T$898,17,FALSE)</f>
        <v>0</v>
      </c>
      <c r="M72">
        <f>VLOOKUP($C72,'PoB WH'!$C$1:$T$898,18,FALSE)</f>
        <v>0</v>
      </c>
      <c r="N72">
        <f>VLOOKUP($C72,'PoB AA'!$C$1:$T$898,17,FALSE)</f>
        <v>0</v>
      </c>
      <c r="O72">
        <f>VLOOKUP($C72,'PoB AA'!$C$1:$T$898,18,FALSE)</f>
        <v>0</v>
      </c>
      <c r="P72">
        <f>VLOOKUP($C72,'PoB AI'!$C$1:$T$898,17,FALSE)</f>
        <v>3</v>
      </c>
      <c r="Q72">
        <f>VLOOKUP($C72,'PoB AI'!$C$1:$T$898,18,FALSE)</f>
        <v>0</v>
      </c>
      <c r="R72">
        <f>VLOOKUP($C72,'PoB AS'!$C$1:$T$898,17,FALSE)</f>
        <v>0</v>
      </c>
      <c r="S72">
        <f>VLOOKUP($C72,'PoB AS'!$C$1:$T$898,18,FALSE)</f>
        <v>0</v>
      </c>
      <c r="T72">
        <f>VLOOKUP($C72,'PoB PI'!$C$1:$T$898,17,FALSE)</f>
        <v>0</v>
      </c>
      <c r="U72">
        <f>VLOOKUP($C72,'PoB PI'!$C$1:$T$898,18,FALSE)</f>
        <v>0</v>
      </c>
      <c r="V72">
        <f>VLOOKUP($C72,'PoB OT'!$C$1:$T$898,17,FALSE)</f>
        <v>2</v>
      </c>
      <c r="W72">
        <f>VLOOKUP($C72,'PoB OT'!$C$1:$T$898,18,FALSE)</f>
        <v>0</v>
      </c>
      <c r="X72">
        <f>VLOOKUP($C72,'PoB 2R'!$C$1:$T$898,17,FALSE)</f>
        <v>0</v>
      </c>
      <c r="Y72">
        <f>VLOOKUP($C72,'PoB 2R'!$C$1:$T$898,18,FALSE)</f>
        <v>0</v>
      </c>
    </row>
    <row r="73" spans="1:25" x14ac:dyDescent="0.25">
      <c r="A73" t="s">
        <v>926</v>
      </c>
      <c r="B73">
        <v>5311160</v>
      </c>
      <c r="C73" t="s">
        <v>927</v>
      </c>
      <c r="D73">
        <f t="shared" si="4"/>
        <v>14720</v>
      </c>
      <c r="E73">
        <f>VLOOKUP($C73,'PoB Totals'!$C$3:$T$898,17,FALSE)</f>
        <v>13438</v>
      </c>
      <c r="F73">
        <f>VLOOKUP($C73,'PoB Totals'!$C$3:$T$898,18,FALSE)</f>
        <v>1282</v>
      </c>
      <c r="G73">
        <f t="shared" si="5"/>
        <v>14720</v>
      </c>
      <c r="H73">
        <f t="shared" si="6"/>
        <v>13438</v>
      </c>
      <c r="I73">
        <f t="shared" si="7"/>
        <v>1282</v>
      </c>
      <c r="J73">
        <f>VLOOKUP($C73,'PoB WN'!$C$1:$T$898,17,FALSE)</f>
        <v>12239</v>
      </c>
      <c r="K73">
        <f>VLOOKUP($C73,'PoB WN'!$C$1:$T$898,18,FALSE)</f>
        <v>202</v>
      </c>
      <c r="L73">
        <f>VLOOKUP($C73,'PoB WH'!$C$1:$T$898,17,FALSE)</f>
        <v>210</v>
      </c>
      <c r="M73">
        <f>VLOOKUP($C73,'PoB WH'!$C$1:$T$898,18,FALSE)</f>
        <v>457</v>
      </c>
      <c r="N73">
        <f>VLOOKUP($C73,'PoB AA'!$C$1:$T$898,17,FALSE)</f>
        <v>55</v>
      </c>
      <c r="O73">
        <f>VLOOKUP($C73,'PoB AA'!$C$1:$T$898,18,FALSE)</f>
        <v>0</v>
      </c>
      <c r="P73">
        <f>VLOOKUP($C73,'PoB AI'!$C$1:$T$898,17,FALSE)</f>
        <v>183</v>
      </c>
      <c r="Q73">
        <f>VLOOKUP($C73,'PoB AI'!$C$1:$T$898,18,FALSE)</f>
        <v>0</v>
      </c>
      <c r="R73">
        <f>VLOOKUP($C73,'PoB AS'!$C$1:$T$898,17,FALSE)</f>
        <v>36</v>
      </c>
      <c r="S73">
        <f>VLOOKUP($C73,'PoB AS'!$C$1:$T$898,18,FALSE)</f>
        <v>45</v>
      </c>
      <c r="T73">
        <f>VLOOKUP($C73,'PoB PI'!$C$1:$T$898,17,FALSE)</f>
        <v>31</v>
      </c>
      <c r="U73">
        <f>VLOOKUP($C73,'PoB PI'!$C$1:$T$898,18,FALSE)</f>
        <v>51</v>
      </c>
      <c r="V73">
        <f>VLOOKUP($C73,'PoB OT'!$C$1:$T$898,17,FALSE)</f>
        <v>336</v>
      </c>
      <c r="W73">
        <f>VLOOKUP($C73,'PoB OT'!$C$1:$T$898,18,FALSE)</f>
        <v>470</v>
      </c>
      <c r="X73">
        <f>VLOOKUP($C73,'PoB 2R'!$C$1:$T$898,17,FALSE)</f>
        <v>348</v>
      </c>
      <c r="Y73">
        <f>VLOOKUP($C73,'PoB 2R'!$C$1:$T$898,18,FALSE)</f>
        <v>57</v>
      </c>
    </row>
    <row r="74" spans="1:25" x14ac:dyDescent="0.25">
      <c r="A74" t="s">
        <v>928</v>
      </c>
      <c r="B74">
        <v>5311195</v>
      </c>
      <c r="C74" t="s">
        <v>929</v>
      </c>
      <c r="D74">
        <f t="shared" si="4"/>
        <v>2542</v>
      </c>
      <c r="E74">
        <f>VLOOKUP($C74,'PoB Totals'!$C$3:$T$898,17,FALSE)</f>
        <v>2463</v>
      </c>
      <c r="F74">
        <f>VLOOKUP($C74,'PoB Totals'!$C$3:$T$898,18,FALSE)</f>
        <v>79</v>
      </c>
      <c r="G74">
        <f t="shared" si="5"/>
        <v>2542</v>
      </c>
      <c r="H74">
        <f t="shared" si="6"/>
        <v>2463</v>
      </c>
      <c r="I74">
        <f t="shared" si="7"/>
        <v>79</v>
      </c>
      <c r="J74">
        <f>VLOOKUP($C74,'PoB WN'!$C$1:$T$898,17,FALSE)</f>
        <v>2292</v>
      </c>
      <c r="K74">
        <f>VLOOKUP($C74,'PoB WN'!$C$1:$T$898,18,FALSE)</f>
        <v>47</v>
      </c>
      <c r="L74">
        <f>VLOOKUP($C74,'PoB WH'!$C$1:$T$898,17,FALSE)</f>
        <v>6</v>
      </c>
      <c r="M74">
        <f>VLOOKUP($C74,'PoB WH'!$C$1:$T$898,18,FALSE)</f>
        <v>0</v>
      </c>
      <c r="N74">
        <f>VLOOKUP($C74,'PoB AA'!$C$1:$T$898,17,FALSE)</f>
        <v>0</v>
      </c>
      <c r="O74">
        <f>VLOOKUP($C74,'PoB AA'!$C$1:$T$898,18,FALSE)</f>
        <v>0</v>
      </c>
      <c r="P74">
        <f>VLOOKUP($C74,'PoB AI'!$C$1:$T$898,17,FALSE)</f>
        <v>37</v>
      </c>
      <c r="Q74">
        <f>VLOOKUP($C74,'PoB AI'!$C$1:$T$898,18,FALSE)</f>
        <v>0</v>
      </c>
      <c r="R74">
        <f>VLOOKUP($C74,'PoB AS'!$C$1:$T$898,17,FALSE)</f>
        <v>0</v>
      </c>
      <c r="S74">
        <f>VLOOKUP($C74,'PoB AS'!$C$1:$T$898,18,FALSE)</f>
        <v>24</v>
      </c>
      <c r="T74">
        <f>VLOOKUP($C74,'PoB PI'!$C$1:$T$898,17,FALSE)</f>
        <v>0</v>
      </c>
      <c r="U74">
        <f>VLOOKUP($C74,'PoB PI'!$C$1:$T$898,18,FALSE)</f>
        <v>0</v>
      </c>
      <c r="V74">
        <f>VLOOKUP($C74,'PoB OT'!$C$1:$T$898,17,FALSE)</f>
        <v>0</v>
      </c>
      <c r="W74">
        <f>VLOOKUP($C74,'PoB OT'!$C$1:$T$898,18,FALSE)</f>
        <v>8</v>
      </c>
      <c r="X74">
        <f>VLOOKUP($C74,'PoB 2R'!$C$1:$T$898,17,FALSE)</f>
        <v>128</v>
      </c>
      <c r="Y74">
        <f>VLOOKUP($C74,'PoB 2R'!$C$1:$T$898,18,FALSE)</f>
        <v>0</v>
      </c>
    </row>
    <row r="75" spans="1:25" x14ac:dyDescent="0.25">
      <c r="A75" t="s">
        <v>930</v>
      </c>
      <c r="B75">
        <v>5311475</v>
      </c>
      <c r="C75" t="s">
        <v>931</v>
      </c>
      <c r="D75">
        <f t="shared" si="4"/>
        <v>7003</v>
      </c>
      <c r="E75">
        <f>VLOOKUP($C75,'PoB Totals'!$C$3:$T$898,17,FALSE)</f>
        <v>6530</v>
      </c>
      <c r="F75">
        <f>VLOOKUP($C75,'PoB Totals'!$C$3:$T$898,18,FALSE)</f>
        <v>473</v>
      </c>
      <c r="G75">
        <f t="shared" si="5"/>
        <v>7003</v>
      </c>
      <c r="H75">
        <f t="shared" si="6"/>
        <v>6530</v>
      </c>
      <c r="I75">
        <f t="shared" si="7"/>
        <v>473</v>
      </c>
      <c r="J75">
        <f>VLOOKUP($C75,'PoB WN'!$C$1:$T$898,17,FALSE)</f>
        <v>5857</v>
      </c>
      <c r="K75">
        <f>VLOOKUP($C75,'PoB WN'!$C$1:$T$898,18,FALSE)</f>
        <v>170</v>
      </c>
      <c r="L75">
        <f>VLOOKUP($C75,'PoB WH'!$C$1:$T$898,17,FALSE)</f>
        <v>104</v>
      </c>
      <c r="M75">
        <f>VLOOKUP($C75,'PoB WH'!$C$1:$T$898,18,FALSE)</f>
        <v>45</v>
      </c>
      <c r="N75">
        <f>VLOOKUP($C75,'PoB AA'!$C$1:$T$898,17,FALSE)</f>
        <v>90</v>
      </c>
      <c r="O75">
        <f>VLOOKUP($C75,'PoB AA'!$C$1:$T$898,18,FALSE)</f>
        <v>4</v>
      </c>
      <c r="P75">
        <f>VLOOKUP($C75,'PoB AI'!$C$1:$T$898,17,FALSE)</f>
        <v>123</v>
      </c>
      <c r="Q75">
        <f>VLOOKUP($C75,'PoB AI'!$C$1:$T$898,18,FALSE)</f>
        <v>6</v>
      </c>
      <c r="R75">
        <f>VLOOKUP($C75,'PoB AS'!$C$1:$T$898,17,FALSE)</f>
        <v>11</v>
      </c>
      <c r="S75">
        <f>VLOOKUP($C75,'PoB AS'!$C$1:$T$898,18,FALSE)</f>
        <v>17</v>
      </c>
      <c r="T75">
        <f>VLOOKUP($C75,'PoB PI'!$C$1:$T$898,17,FALSE)</f>
        <v>9</v>
      </c>
      <c r="U75">
        <f>VLOOKUP($C75,'PoB PI'!$C$1:$T$898,18,FALSE)</f>
        <v>6</v>
      </c>
      <c r="V75">
        <f>VLOOKUP($C75,'PoB OT'!$C$1:$T$898,17,FALSE)</f>
        <v>149</v>
      </c>
      <c r="W75">
        <f>VLOOKUP($C75,'PoB OT'!$C$1:$T$898,18,FALSE)</f>
        <v>168</v>
      </c>
      <c r="X75">
        <f>VLOOKUP($C75,'PoB 2R'!$C$1:$T$898,17,FALSE)</f>
        <v>187</v>
      </c>
      <c r="Y75">
        <f>VLOOKUP($C75,'PoB 2R'!$C$1:$T$898,18,FALSE)</f>
        <v>57</v>
      </c>
    </row>
    <row r="76" spans="1:25" x14ac:dyDescent="0.25">
      <c r="A76" t="s">
        <v>932</v>
      </c>
      <c r="B76">
        <v>5311568</v>
      </c>
      <c r="C76" t="s">
        <v>933</v>
      </c>
      <c r="D76">
        <f t="shared" si="4"/>
        <v>330</v>
      </c>
      <c r="E76">
        <f>VLOOKUP($C76,'PoB Totals'!$C$3:$T$898,17,FALSE)</f>
        <v>328</v>
      </c>
      <c r="F76">
        <f>VLOOKUP($C76,'PoB Totals'!$C$3:$T$898,18,FALSE)</f>
        <v>2</v>
      </c>
      <c r="G76">
        <f t="shared" si="5"/>
        <v>330</v>
      </c>
      <c r="H76">
        <f t="shared" si="6"/>
        <v>328</v>
      </c>
      <c r="I76">
        <f t="shared" si="7"/>
        <v>2</v>
      </c>
      <c r="J76">
        <f>VLOOKUP($C76,'PoB WN'!$C$1:$T$898,17,FALSE)</f>
        <v>27</v>
      </c>
      <c r="K76">
        <f>VLOOKUP($C76,'PoB WN'!$C$1:$T$898,18,FALSE)</f>
        <v>0</v>
      </c>
      <c r="L76">
        <f>VLOOKUP($C76,'PoB WH'!$C$1:$T$898,17,FALSE)</f>
        <v>2</v>
      </c>
      <c r="M76">
        <f>VLOOKUP($C76,'PoB WH'!$C$1:$T$898,18,FALSE)</f>
        <v>0</v>
      </c>
      <c r="N76">
        <f>VLOOKUP($C76,'PoB AA'!$C$1:$T$898,17,FALSE)</f>
        <v>2</v>
      </c>
      <c r="O76">
        <f>VLOOKUP($C76,'PoB AA'!$C$1:$T$898,18,FALSE)</f>
        <v>0</v>
      </c>
      <c r="P76">
        <f>VLOOKUP($C76,'PoB AI'!$C$1:$T$898,17,FALSE)</f>
        <v>284</v>
      </c>
      <c r="Q76">
        <f>VLOOKUP($C76,'PoB AI'!$C$1:$T$898,18,FALSE)</f>
        <v>2</v>
      </c>
      <c r="R76">
        <f>VLOOKUP($C76,'PoB AS'!$C$1:$T$898,17,FALSE)</f>
        <v>0</v>
      </c>
      <c r="S76">
        <f>VLOOKUP($C76,'PoB AS'!$C$1:$T$898,18,FALSE)</f>
        <v>0</v>
      </c>
      <c r="T76">
        <f>VLOOKUP($C76,'PoB PI'!$C$1:$T$898,17,FALSE)</f>
        <v>0</v>
      </c>
      <c r="U76">
        <f>VLOOKUP($C76,'PoB PI'!$C$1:$T$898,18,FALSE)</f>
        <v>0</v>
      </c>
      <c r="V76">
        <f>VLOOKUP($C76,'PoB OT'!$C$1:$T$898,17,FALSE)</f>
        <v>0</v>
      </c>
      <c r="W76">
        <f>VLOOKUP($C76,'PoB OT'!$C$1:$T$898,18,FALSE)</f>
        <v>0</v>
      </c>
      <c r="X76">
        <f>VLOOKUP($C76,'PoB 2R'!$C$1:$T$898,17,FALSE)</f>
        <v>13</v>
      </c>
      <c r="Y76">
        <f>VLOOKUP($C76,'PoB 2R'!$C$1:$T$898,18,FALSE)</f>
        <v>0</v>
      </c>
    </row>
    <row r="77" spans="1:25" x14ac:dyDescent="0.25">
      <c r="A77" t="s">
        <v>934</v>
      </c>
      <c r="B77">
        <v>5311615</v>
      </c>
      <c r="C77" t="s">
        <v>935</v>
      </c>
      <c r="D77">
        <f t="shared" si="4"/>
        <v>3594</v>
      </c>
      <c r="E77">
        <f>VLOOKUP($C77,'PoB Totals'!$C$3:$T$898,17,FALSE)</f>
        <v>3150</v>
      </c>
      <c r="F77">
        <f>VLOOKUP($C77,'PoB Totals'!$C$3:$T$898,18,FALSE)</f>
        <v>444</v>
      </c>
      <c r="G77">
        <f t="shared" si="5"/>
        <v>3594</v>
      </c>
      <c r="H77">
        <f t="shared" si="6"/>
        <v>3150</v>
      </c>
      <c r="I77">
        <f t="shared" si="7"/>
        <v>444</v>
      </c>
      <c r="J77">
        <f>VLOOKUP($C77,'PoB WN'!$C$1:$T$898,17,FALSE)</f>
        <v>2741</v>
      </c>
      <c r="K77">
        <f>VLOOKUP($C77,'PoB WN'!$C$1:$T$898,18,FALSE)</f>
        <v>101</v>
      </c>
      <c r="L77">
        <f>VLOOKUP($C77,'PoB WH'!$C$1:$T$898,17,FALSE)</f>
        <v>134</v>
      </c>
      <c r="M77">
        <f>VLOOKUP($C77,'PoB WH'!$C$1:$T$898,18,FALSE)</f>
        <v>60</v>
      </c>
      <c r="N77">
        <f>VLOOKUP($C77,'PoB AA'!$C$1:$T$898,17,FALSE)</f>
        <v>9</v>
      </c>
      <c r="O77">
        <f>VLOOKUP($C77,'PoB AA'!$C$1:$T$898,18,FALSE)</f>
        <v>0</v>
      </c>
      <c r="P77">
        <f>VLOOKUP($C77,'PoB AI'!$C$1:$T$898,17,FALSE)</f>
        <v>65</v>
      </c>
      <c r="Q77">
        <f>VLOOKUP($C77,'PoB AI'!$C$1:$T$898,18,FALSE)</f>
        <v>0</v>
      </c>
      <c r="R77">
        <f>VLOOKUP($C77,'PoB AS'!$C$1:$T$898,17,FALSE)</f>
        <v>3</v>
      </c>
      <c r="S77">
        <f>VLOOKUP($C77,'PoB AS'!$C$1:$T$898,18,FALSE)</f>
        <v>6</v>
      </c>
      <c r="T77">
        <f>VLOOKUP($C77,'PoB PI'!$C$1:$T$898,17,FALSE)</f>
        <v>0</v>
      </c>
      <c r="U77">
        <f>VLOOKUP($C77,'PoB PI'!$C$1:$T$898,18,FALSE)</f>
        <v>0</v>
      </c>
      <c r="V77">
        <f>VLOOKUP($C77,'PoB OT'!$C$1:$T$898,17,FALSE)</f>
        <v>127</v>
      </c>
      <c r="W77">
        <f>VLOOKUP($C77,'PoB OT'!$C$1:$T$898,18,FALSE)</f>
        <v>277</v>
      </c>
      <c r="X77">
        <f>VLOOKUP($C77,'PoB 2R'!$C$1:$T$898,17,FALSE)</f>
        <v>71</v>
      </c>
      <c r="Y77">
        <f>VLOOKUP($C77,'PoB 2R'!$C$1:$T$898,18,FALSE)</f>
        <v>0</v>
      </c>
    </row>
    <row r="78" spans="1:25" x14ac:dyDescent="0.25">
      <c r="A78" t="s">
        <v>936</v>
      </c>
      <c r="B78">
        <v>5311825</v>
      </c>
      <c r="C78" t="s">
        <v>937</v>
      </c>
      <c r="D78">
        <f t="shared" si="4"/>
        <v>8972</v>
      </c>
      <c r="E78">
        <f>VLOOKUP($C78,'PoB Totals'!$C$3:$T$898,17,FALSE)</f>
        <v>8171</v>
      </c>
      <c r="F78">
        <f>VLOOKUP($C78,'PoB Totals'!$C$3:$T$898,18,FALSE)</f>
        <v>801</v>
      </c>
      <c r="G78">
        <f t="shared" si="5"/>
        <v>8972</v>
      </c>
      <c r="H78">
        <f t="shared" si="6"/>
        <v>8171</v>
      </c>
      <c r="I78">
        <f t="shared" si="7"/>
        <v>801</v>
      </c>
      <c r="J78">
        <f>VLOOKUP($C78,'PoB WN'!$C$1:$T$898,17,FALSE)</f>
        <v>7128</v>
      </c>
      <c r="K78">
        <f>VLOOKUP($C78,'PoB WN'!$C$1:$T$898,18,FALSE)</f>
        <v>340</v>
      </c>
      <c r="L78">
        <f>VLOOKUP($C78,'PoB WH'!$C$1:$T$898,17,FALSE)</f>
        <v>161</v>
      </c>
      <c r="M78">
        <f>VLOOKUP($C78,'PoB WH'!$C$1:$T$898,18,FALSE)</f>
        <v>39</v>
      </c>
      <c r="N78">
        <f>VLOOKUP($C78,'PoB AA'!$C$1:$T$898,17,FALSE)</f>
        <v>187</v>
      </c>
      <c r="O78">
        <f>VLOOKUP($C78,'PoB AA'!$C$1:$T$898,18,FALSE)</f>
        <v>0</v>
      </c>
      <c r="P78">
        <f>VLOOKUP($C78,'PoB AI'!$C$1:$T$898,17,FALSE)</f>
        <v>118</v>
      </c>
      <c r="Q78">
        <f>VLOOKUP($C78,'PoB AI'!$C$1:$T$898,18,FALSE)</f>
        <v>7</v>
      </c>
      <c r="R78">
        <f>VLOOKUP($C78,'PoB AS'!$C$1:$T$898,17,FALSE)</f>
        <v>132</v>
      </c>
      <c r="S78">
        <f>VLOOKUP($C78,'PoB AS'!$C$1:$T$898,18,FALSE)</f>
        <v>360</v>
      </c>
      <c r="T78">
        <f>VLOOKUP($C78,'PoB PI'!$C$1:$T$898,17,FALSE)</f>
        <v>0</v>
      </c>
      <c r="U78">
        <f>VLOOKUP($C78,'PoB PI'!$C$1:$T$898,18,FALSE)</f>
        <v>0</v>
      </c>
      <c r="V78">
        <f>VLOOKUP($C78,'PoB OT'!$C$1:$T$898,17,FALSE)</f>
        <v>109</v>
      </c>
      <c r="W78">
        <f>VLOOKUP($C78,'PoB OT'!$C$1:$T$898,18,FALSE)</f>
        <v>35</v>
      </c>
      <c r="X78">
        <f>VLOOKUP($C78,'PoB 2R'!$C$1:$T$898,17,FALSE)</f>
        <v>336</v>
      </c>
      <c r="Y78">
        <f>VLOOKUP($C78,'PoB 2R'!$C$1:$T$898,18,FALSE)</f>
        <v>20</v>
      </c>
    </row>
    <row r="79" spans="1:25" x14ac:dyDescent="0.25">
      <c r="A79" t="s">
        <v>938</v>
      </c>
      <c r="B79">
        <v>5312015</v>
      </c>
      <c r="C79" t="s">
        <v>939</v>
      </c>
      <c r="D79">
        <f t="shared" si="4"/>
        <v>642</v>
      </c>
      <c r="E79">
        <f>VLOOKUP($C79,'PoB Totals'!$C$3:$T$898,17,FALSE)</f>
        <v>642</v>
      </c>
      <c r="F79">
        <f>VLOOKUP($C79,'PoB Totals'!$C$3:$T$898,18,FALSE)</f>
        <v>0</v>
      </c>
      <c r="G79">
        <f t="shared" si="5"/>
        <v>642</v>
      </c>
      <c r="H79">
        <f t="shared" si="6"/>
        <v>642</v>
      </c>
      <c r="I79">
        <f t="shared" si="7"/>
        <v>0</v>
      </c>
      <c r="J79">
        <f>VLOOKUP($C79,'PoB WN'!$C$1:$T$898,17,FALSE)</f>
        <v>598</v>
      </c>
      <c r="K79">
        <f>VLOOKUP($C79,'PoB WN'!$C$1:$T$898,18,FALSE)</f>
        <v>0</v>
      </c>
      <c r="L79">
        <f>VLOOKUP($C79,'PoB WH'!$C$1:$T$898,17,FALSE)</f>
        <v>11</v>
      </c>
      <c r="M79">
        <f>VLOOKUP($C79,'PoB WH'!$C$1:$T$898,18,FALSE)</f>
        <v>0</v>
      </c>
      <c r="N79">
        <f>VLOOKUP($C79,'PoB AA'!$C$1:$T$898,17,FALSE)</f>
        <v>6</v>
      </c>
      <c r="O79">
        <f>VLOOKUP($C79,'PoB AA'!$C$1:$T$898,18,FALSE)</f>
        <v>0</v>
      </c>
      <c r="P79">
        <f>VLOOKUP($C79,'PoB AI'!$C$1:$T$898,17,FALSE)</f>
        <v>0</v>
      </c>
      <c r="Q79">
        <f>VLOOKUP($C79,'PoB AI'!$C$1:$T$898,18,FALSE)</f>
        <v>0</v>
      </c>
      <c r="R79">
        <f>VLOOKUP($C79,'PoB AS'!$C$1:$T$898,17,FALSE)</f>
        <v>0</v>
      </c>
      <c r="S79">
        <f>VLOOKUP($C79,'PoB AS'!$C$1:$T$898,18,FALSE)</f>
        <v>0</v>
      </c>
      <c r="T79">
        <f>VLOOKUP($C79,'PoB PI'!$C$1:$T$898,17,FALSE)</f>
        <v>0</v>
      </c>
      <c r="U79">
        <f>VLOOKUP($C79,'PoB PI'!$C$1:$T$898,18,FALSE)</f>
        <v>0</v>
      </c>
      <c r="V79">
        <f>VLOOKUP($C79,'PoB OT'!$C$1:$T$898,17,FALSE)</f>
        <v>0</v>
      </c>
      <c r="W79">
        <f>VLOOKUP($C79,'PoB OT'!$C$1:$T$898,18,FALSE)</f>
        <v>0</v>
      </c>
      <c r="X79">
        <f>VLOOKUP($C79,'PoB 2R'!$C$1:$T$898,17,FALSE)</f>
        <v>27</v>
      </c>
      <c r="Y79">
        <f>VLOOKUP($C79,'PoB 2R'!$C$1:$T$898,18,FALSE)</f>
        <v>0</v>
      </c>
    </row>
    <row r="80" spans="1:25" x14ac:dyDescent="0.25">
      <c r="A80" t="s">
        <v>940</v>
      </c>
      <c r="B80">
        <v>5312140</v>
      </c>
      <c r="C80" t="s">
        <v>941</v>
      </c>
      <c r="D80">
        <f t="shared" si="4"/>
        <v>2196</v>
      </c>
      <c r="E80">
        <f>VLOOKUP($C80,'PoB Totals'!$C$3:$T$898,17,FALSE)</f>
        <v>2100</v>
      </c>
      <c r="F80">
        <f>VLOOKUP($C80,'PoB Totals'!$C$3:$T$898,18,FALSE)</f>
        <v>96</v>
      </c>
      <c r="G80">
        <f t="shared" si="5"/>
        <v>2196</v>
      </c>
      <c r="H80">
        <f t="shared" si="6"/>
        <v>2100</v>
      </c>
      <c r="I80">
        <f t="shared" si="7"/>
        <v>96</v>
      </c>
      <c r="J80">
        <f>VLOOKUP($C80,'PoB WN'!$C$1:$T$898,17,FALSE)</f>
        <v>1918</v>
      </c>
      <c r="K80">
        <f>VLOOKUP($C80,'PoB WN'!$C$1:$T$898,18,FALSE)</f>
        <v>72</v>
      </c>
      <c r="L80">
        <f>VLOOKUP($C80,'PoB WH'!$C$1:$T$898,17,FALSE)</f>
        <v>39</v>
      </c>
      <c r="M80">
        <f>VLOOKUP($C80,'PoB WH'!$C$1:$T$898,18,FALSE)</f>
        <v>6</v>
      </c>
      <c r="N80">
        <f>VLOOKUP($C80,'PoB AA'!$C$1:$T$898,17,FALSE)</f>
        <v>0</v>
      </c>
      <c r="O80">
        <f>VLOOKUP($C80,'PoB AA'!$C$1:$T$898,18,FALSE)</f>
        <v>0</v>
      </c>
      <c r="P80">
        <f>VLOOKUP($C80,'PoB AI'!$C$1:$T$898,17,FALSE)</f>
        <v>28</v>
      </c>
      <c r="Q80">
        <f>VLOOKUP($C80,'PoB AI'!$C$1:$T$898,18,FALSE)</f>
        <v>0</v>
      </c>
      <c r="R80">
        <f>VLOOKUP($C80,'PoB AS'!$C$1:$T$898,17,FALSE)</f>
        <v>8</v>
      </c>
      <c r="S80">
        <f>VLOOKUP($C80,'PoB AS'!$C$1:$T$898,18,FALSE)</f>
        <v>18</v>
      </c>
      <c r="T80">
        <f>VLOOKUP($C80,'PoB PI'!$C$1:$T$898,17,FALSE)</f>
        <v>0</v>
      </c>
      <c r="U80">
        <f>VLOOKUP($C80,'PoB PI'!$C$1:$T$898,18,FALSE)</f>
        <v>0</v>
      </c>
      <c r="V80">
        <f>VLOOKUP($C80,'PoB OT'!$C$1:$T$898,17,FALSE)</f>
        <v>14</v>
      </c>
      <c r="W80">
        <f>VLOOKUP($C80,'PoB OT'!$C$1:$T$898,18,FALSE)</f>
        <v>0</v>
      </c>
      <c r="X80">
        <f>VLOOKUP($C80,'PoB 2R'!$C$1:$T$898,17,FALSE)</f>
        <v>93</v>
      </c>
      <c r="Y80">
        <f>VLOOKUP($C80,'PoB 2R'!$C$1:$T$898,18,FALSE)</f>
        <v>0</v>
      </c>
    </row>
    <row r="81" spans="1:25" x14ac:dyDescent="0.25">
      <c r="A81" t="s">
        <v>942</v>
      </c>
      <c r="B81">
        <v>5312315</v>
      </c>
      <c r="C81" t="s">
        <v>943</v>
      </c>
      <c r="D81">
        <f t="shared" si="4"/>
        <v>417</v>
      </c>
      <c r="E81">
        <f>VLOOKUP($C81,'PoB Totals'!$C$3:$T$898,17,FALSE)</f>
        <v>395</v>
      </c>
      <c r="F81">
        <f>VLOOKUP($C81,'PoB Totals'!$C$3:$T$898,18,FALSE)</f>
        <v>22</v>
      </c>
      <c r="G81">
        <f t="shared" si="5"/>
        <v>417</v>
      </c>
      <c r="H81">
        <f t="shared" si="6"/>
        <v>395</v>
      </c>
      <c r="I81">
        <f t="shared" si="7"/>
        <v>22</v>
      </c>
      <c r="J81">
        <f>VLOOKUP($C81,'PoB WN'!$C$1:$T$898,17,FALSE)</f>
        <v>377</v>
      </c>
      <c r="K81">
        <f>VLOOKUP($C81,'PoB WN'!$C$1:$T$898,18,FALSE)</f>
        <v>22</v>
      </c>
      <c r="L81">
        <f>VLOOKUP($C81,'PoB WH'!$C$1:$T$898,17,FALSE)</f>
        <v>0</v>
      </c>
      <c r="M81">
        <f>VLOOKUP($C81,'PoB WH'!$C$1:$T$898,18,FALSE)</f>
        <v>0</v>
      </c>
      <c r="N81">
        <f>VLOOKUP($C81,'PoB AA'!$C$1:$T$898,17,FALSE)</f>
        <v>0</v>
      </c>
      <c r="O81">
        <f>VLOOKUP($C81,'PoB AA'!$C$1:$T$898,18,FALSE)</f>
        <v>0</v>
      </c>
      <c r="P81">
        <f>VLOOKUP($C81,'PoB AI'!$C$1:$T$898,17,FALSE)</f>
        <v>0</v>
      </c>
      <c r="Q81">
        <f>VLOOKUP($C81,'PoB AI'!$C$1:$T$898,18,FALSE)</f>
        <v>0</v>
      </c>
      <c r="R81">
        <f>VLOOKUP($C81,'PoB AS'!$C$1:$T$898,17,FALSE)</f>
        <v>0</v>
      </c>
      <c r="S81">
        <f>VLOOKUP($C81,'PoB AS'!$C$1:$T$898,18,FALSE)</f>
        <v>0</v>
      </c>
      <c r="T81">
        <f>VLOOKUP($C81,'PoB PI'!$C$1:$T$898,17,FALSE)</f>
        <v>0</v>
      </c>
      <c r="U81">
        <f>VLOOKUP($C81,'PoB PI'!$C$1:$T$898,18,FALSE)</f>
        <v>0</v>
      </c>
      <c r="V81">
        <f>VLOOKUP($C81,'PoB OT'!$C$1:$T$898,17,FALSE)</f>
        <v>0</v>
      </c>
      <c r="W81">
        <f>VLOOKUP($C81,'PoB OT'!$C$1:$T$898,18,FALSE)</f>
        <v>0</v>
      </c>
      <c r="X81">
        <f>VLOOKUP($C81,'PoB 2R'!$C$1:$T$898,17,FALSE)</f>
        <v>18</v>
      </c>
      <c r="Y81">
        <f>VLOOKUP($C81,'PoB 2R'!$C$1:$T$898,18,FALSE)</f>
        <v>0</v>
      </c>
    </row>
    <row r="82" spans="1:25" x14ac:dyDescent="0.25">
      <c r="A82" t="s">
        <v>944</v>
      </c>
      <c r="B82">
        <v>5312630</v>
      </c>
      <c r="C82" t="s">
        <v>945</v>
      </c>
      <c r="D82">
        <f t="shared" si="4"/>
        <v>7351</v>
      </c>
      <c r="E82">
        <f>VLOOKUP($C82,'PoB Totals'!$C$3:$T$898,17,FALSE)</f>
        <v>7194</v>
      </c>
      <c r="F82">
        <f>VLOOKUP($C82,'PoB Totals'!$C$3:$T$898,18,FALSE)</f>
        <v>157</v>
      </c>
      <c r="G82">
        <f t="shared" si="5"/>
        <v>7351</v>
      </c>
      <c r="H82">
        <f t="shared" si="6"/>
        <v>7194</v>
      </c>
      <c r="I82">
        <f t="shared" si="7"/>
        <v>157</v>
      </c>
      <c r="J82">
        <f>VLOOKUP($C82,'PoB WN'!$C$1:$T$898,17,FALSE)</f>
        <v>6836</v>
      </c>
      <c r="K82">
        <f>VLOOKUP($C82,'PoB WN'!$C$1:$T$898,18,FALSE)</f>
        <v>110</v>
      </c>
      <c r="L82">
        <f>VLOOKUP($C82,'PoB WH'!$C$1:$T$898,17,FALSE)</f>
        <v>30</v>
      </c>
      <c r="M82">
        <f>VLOOKUP($C82,'PoB WH'!$C$1:$T$898,18,FALSE)</f>
        <v>18</v>
      </c>
      <c r="N82">
        <f>VLOOKUP($C82,'PoB AA'!$C$1:$T$898,17,FALSE)</f>
        <v>6</v>
      </c>
      <c r="O82">
        <f>VLOOKUP($C82,'PoB AA'!$C$1:$T$898,18,FALSE)</f>
        <v>0</v>
      </c>
      <c r="P82">
        <f>VLOOKUP($C82,'PoB AI'!$C$1:$T$898,17,FALSE)</f>
        <v>39</v>
      </c>
      <c r="Q82">
        <f>VLOOKUP($C82,'PoB AI'!$C$1:$T$898,18,FALSE)</f>
        <v>0</v>
      </c>
      <c r="R82">
        <f>VLOOKUP($C82,'PoB AS'!$C$1:$T$898,17,FALSE)</f>
        <v>35</v>
      </c>
      <c r="S82">
        <f>VLOOKUP($C82,'PoB AS'!$C$1:$T$898,18,FALSE)</f>
        <v>20</v>
      </c>
      <c r="T82">
        <f>VLOOKUP($C82,'PoB PI'!$C$1:$T$898,17,FALSE)</f>
        <v>0</v>
      </c>
      <c r="U82">
        <f>VLOOKUP($C82,'PoB PI'!$C$1:$T$898,18,FALSE)</f>
        <v>0</v>
      </c>
      <c r="V82">
        <f>VLOOKUP($C82,'PoB OT'!$C$1:$T$898,17,FALSE)</f>
        <v>58</v>
      </c>
      <c r="W82">
        <f>VLOOKUP($C82,'PoB OT'!$C$1:$T$898,18,FALSE)</f>
        <v>9</v>
      </c>
      <c r="X82">
        <f>VLOOKUP($C82,'PoB 2R'!$C$1:$T$898,17,FALSE)</f>
        <v>190</v>
      </c>
      <c r="Y82">
        <f>VLOOKUP($C82,'PoB 2R'!$C$1:$T$898,18,FALSE)</f>
        <v>0</v>
      </c>
    </row>
    <row r="83" spans="1:25" x14ac:dyDescent="0.25">
      <c r="A83" t="s">
        <v>946</v>
      </c>
      <c r="B83">
        <v>5312680</v>
      </c>
      <c r="C83" t="s">
        <v>947</v>
      </c>
      <c r="D83">
        <f t="shared" si="4"/>
        <v>6166</v>
      </c>
      <c r="E83">
        <f>VLOOKUP($C83,'PoB Totals'!$C$3:$T$898,17,FALSE)</f>
        <v>5997</v>
      </c>
      <c r="F83">
        <f>VLOOKUP($C83,'PoB Totals'!$C$3:$T$898,18,FALSE)</f>
        <v>169</v>
      </c>
      <c r="G83">
        <f t="shared" si="5"/>
        <v>6166</v>
      </c>
      <c r="H83">
        <f t="shared" si="6"/>
        <v>5997</v>
      </c>
      <c r="I83">
        <f t="shared" si="7"/>
        <v>169</v>
      </c>
      <c r="J83">
        <f>VLOOKUP($C83,'PoB WN'!$C$1:$T$898,17,FALSE)</f>
        <v>5769</v>
      </c>
      <c r="K83">
        <f>VLOOKUP($C83,'PoB WN'!$C$1:$T$898,18,FALSE)</f>
        <v>108</v>
      </c>
      <c r="L83">
        <f>VLOOKUP($C83,'PoB WH'!$C$1:$T$898,17,FALSE)</f>
        <v>45</v>
      </c>
      <c r="M83">
        <f>VLOOKUP($C83,'PoB WH'!$C$1:$T$898,18,FALSE)</f>
        <v>10</v>
      </c>
      <c r="N83">
        <f>VLOOKUP($C83,'PoB AA'!$C$1:$T$898,17,FALSE)</f>
        <v>13</v>
      </c>
      <c r="O83">
        <f>VLOOKUP($C83,'PoB AA'!$C$1:$T$898,18,FALSE)</f>
        <v>0</v>
      </c>
      <c r="P83">
        <f>VLOOKUP($C83,'PoB AI'!$C$1:$T$898,17,FALSE)</f>
        <v>63</v>
      </c>
      <c r="Q83">
        <f>VLOOKUP($C83,'PoB AI'!$C$1:$T$898,18,FALSE)</f>
        <v>0</v>
      </c>
      <c r="R83">
        <f>VLOOKUP($C83,'PoB AS'!$C$1:$T$898,17,FALSE)</f>
        <v>0</v>
      </c>
      <c r="S83">
        <f>VLOOKUP($C83,'PoB AS'!$C$1:$T$898,18,FALSE)</f>
        <v>16</v>
      </c>
      <c r="T83">
        <f>VLOOKUP($C83,'PoB PI'!$C$1:$T$898,17,FALSE)</f>
        <v>0</v>
      </c>
      <c r="U83">
        <f>VLOOKUP($C83,'PoB PI'!$C$1:$T$898,18,FALSE)</f>
        <v>6</v>
      </c>
      <c r="V83">
        <f>VLOOKUP($C83,'PoB OT'!$C$1:$T$898,17,FALSE)</f>
        <v>13</v>
      </c>
      <c r="W83">
        <f>VLOOKUP($C83,'PoB OT'!$C$1:$T$898,18,FALSE)</f>
        <v>3</v>
      </c>
      <c r="X83">
        <f>VLOOKUP($C83,'PoB 2R'!$C$1:$T$898,17,FALSE)</f>
        <v>94</v>
      </c>
      <c r="Y83">
        <f>VLOOKUP($C83,'PoB 2R'!$C$1:$T$898,18,FALSE)</f>
        <v>26</v>
      </c>
    </row>
    <row r="84" spans="1:25" x14ac:dyDescent="0.25">
      <c r="A84" t="s">
        <v>948</v>
      </c>
      <c r="B84">
        <v>5312840</v>
      </c>
      <c r="C84" t="s">
        <v>949</v>
      </c>
      <c r="D84">
        <f t="shared" si="4"/>
        <v>1049</v>
      </c>
      <c r="E84">
        <f>VLOOKUP($C84,'PoB Totals'!$C$3:$T$898,17,FALSE)</f>
        <v>1021</v>
      </c>
      <c r="F84">
        <f>VLOOKUP($C84,'PoB Totals'!$C$3:$T$898,18,FALSE)</f>
        <v>28</v>
      </c>
      <c r="G84">
        <f t="shared" si="5"/>
        <v>1049</v>
      </c>
      <c r="H84">
        <f t="shared" si="6"/>
        <v>1021</v>
      </c>
      <c r="I84">
        <f t="shared" si="7"/>
        <v>28</v>
      </c>
      <c r="J84">
        <f>VLOOKUP($C84,'PoB WN'!$C$1:$T$898,17,FALSE)</f>
        <v>939</v>
      </c>
      <c r="K84">
        <f>VLOOKUP($C84,'PoB WN'!$C$1:$T$898,18,FALSE)</f>
        <v>28</v>
      </c>
      <c r="L84">
        <f>VLOOKUP($C84,'PoB WH'!$C$1:$T$898,17,FALSE)</f>
        <v>26</v>
      </c>
      <c r="M84">
        <f>VLOOKUP($C84,'PoB WH'!$C$1:$T$898,18,FALSE)</f>
        <v>0</v>
      </c>
      <c r="N84">
        <f>VLOOKUP($C84,'PoB AA'!$C$1:$T$898,17,FALSE)</f>
        <v>0</v>
      </c>
      <c r="O84">
        <f>VLOOKUP($C84,'PoB AA'!$C$1:$T$898,18,FALSE)</f>
        <v>0</v>
      </c>
      <c r="P84">
        <f>VLOOKUP($C84,'PoB AI'!$C$1:$T$898,17,FALSE)</f>
        <v>11</v>
      </c>
      <c r="Q84">
        <f>VLOOKUP($C84,'PoB AI'!$C$1:$T$898,18,FALSE)</f>
        <v>0</v>
      </c>
      <c r="R84">
        <f>VLOOKUP($C84,'PoB AS'!$C$1:$T$898,17,FALSE)</f>
        <v>0</v>
      </c>
      <c r="S84">
        <f>VLOOKUP($C84,'PoB AS'!$C$1:$T$898,18,FALSE)</f>
        <v>0</v>
      </c>
      <c r="T84">
        <f>VLOOKUP($C84,'PoB PI'!$C$1:$T$898,17,FALSE)</f>
        <v>0</v>
      </c>
      <c r="U84">
        <f>VLOOKUP($C84,'PoB PI'!$C$1:$T$898,18,FALSE)</f>
        <v>0</v>
      </c>
      <c r="V84">
        <f>VLOOKUP($C84,'PoB OT'!$C$1:$T$898,17,FALSE)</f>
        <v>9</v>
      </c>
      <c r="W84">
        <f>VLOOKUP($C84,'PoB OT'!$C$1:$T$898,18,FALSE)</f>
        <v>0</v>
      </c>
      <c r="X84">
        <f>VLOOKUP($C84,'PoB 2R'!$C$1:$T$898,17,FALSE)</f>
        <v>36</v>
      </c>
      <c r="Y84">
        <f>VLOOKUP($C84,'PoB 2R'!$C$1:$T$898,18,FALSE)</f>
        <v>0</v>
      </c>
    </row>
    <row r="85" spans="1:25" x14ac:dyDescent="0.25">
      <c r="A85" t="s">
        <v>950</v>
      </c>
      <c r="B85">
        <v>5312945</v>
      </c>
      <c r="C85" t="s">
        <v>951</v>
      </c>
      <c r="D85">
        <f t="shared" si="4"/>
        <v>1787</v>
      </c>
      <c r="E85">
        <f>VLOOKUP($C85,'PoB Totals'!$C$3:$T$898,17,FALSE)</f>
        <v>1701</v>
      </c>
      <c r="F85">
        <f>VLOOKUP($C85,'PoB Totals'!$C$3:$T$898,18,FALSE)</f>
        <v>86</v>
      </c>
      <c r="G85">
        <f t="shared" si="5"/>
        <v>1787</v>
      </c>
      <c r="H85">
        <f t="shared" si="6"/>
        <v>1701</v>
      </c>
      <c r="I85">
        <f t="shared" si="7"/>
        <v>86</v>
      </c>
      <c r="J85">
        <f>VLOOKUP($C85,'PoB WN'!$C$1:$T$898,17,FALSE)</f>
        <v>1619</v>
      </c>
      <c r="K85">
        <f>VLOOKUP($C85,'PoB WN'!$C$1:$T$898,18,FALSE)</f>
        <v>40</v>
      </c>
      <c r="L85">
        <f>VLOOKUP($C85,'PoB WH'!$C$1:$T$898,17,FALSE)</f>
        <v>24</v>
      </c>
      <c r="M85">
        <f>VLOOKUP($C85,'PoB WH'!$C$1:$T$898,18,FALSE)</f>
        <v>8</v>
      </c>
      <c r="N85">
        <f>VLOOKUP($C85,'PoB AA'!$C$1:$T$898,17,FALSE)</f>
        <v>0</v>
      </c>
      <c r="O85">
        <f>VLOOKUP($C85,'PoB AA'!$C$1:$T$898,18,FALSE)</f>
        <v>0</v>
      </c>
      <c r="P85">
        <f>VLOOKUP($C85,'PoB AI'!$C$1:$T$898,17,FALSE)</f>
        <v>7</v>
      </c>
      <c r="Q85">
        <f>VLOOKUP($C85,'PoB AI'!$C$1:$T$898,18,FALSE)</f>
        <v>5</v>
      </c>
      <c r="R85">
        <f>VLOOKUP($C85,'PoB AS'!$C$1:$T$898,17,FALSE)</f>
        <v>0</v>
      </c>
      <c r="S85">
        <f>VLOOKUP($C85,'PoB AS'!$C$1:$T$898,18,FALSE)</f>
        <v>11</v>
      </c>
      <c r="T85">
        <f>VLOOKUP($C85,'PoB PI'!$C$1:$T$898,17,FALSE)</f>
        <v>14</v>
      </c>
      <c r="U85">
        <f>VLOOKUP($C85,'PoB PI'!$C$1:$T$898,18,FALSE)</f>
        <v>15</v>
      </c>
      <c r="V85">
        <f>VLOOKUP($C85,'PoB OT'!$C$1:$T$898,17,FALSE)</f>
        <v>9</v>
      </c>
      <c r="W85">
        <f>VLOOKUP($C85,'PoB OT'!$C$1:$T$898,18,FALSE)</f>
        <v>4</v>
      </c>
      <c r="X85">
        <f>VLOOKUP($C85,'PoB 2R'!$C$1:$T$898,17,FALSE)</f>
        <v>28</v>
      </c>
      <c r="Y85">
        <f>VLOOKUP($C85,'PoB 2R'!$C$1:$T$898,18,FALSE)</f>
        <v>3</v>
      </c>
    </row>
    <row r="86" spans="1:25" x14ac:dyDescent="0.25">
      <c r="A86" t="s">
        <v>952</v>
      </c>
      <c r="B86">
        <v>5313155</v>
      </c>
      <c r="C86" t="s">
        <v>953</v>
      </c>
      <c r="D86">
        <f t="shared" si="4"/>
        <v>789</v>
      </c>
      <c r="E86">
        <f>VLOOKUP($C86,'PoB Totals'!$C$3:$T$898,17,FALSE)</f>
        <v>769</v>
      </c>
      <c r="F86">
        <f>VLOOKUP($C86,'PoB Totals'!$C$3:$T$898,18,FALSE)</f>
        <v>20</v>
      </c>
      <c r="G86">
        <f t="shared" si="5"/>
        <v>789</v>
      </c>
      <c r="H86">
        <f t="shared" si="6"/>
        <v>769</v>
      </c>
      <c r="I86">
        <f t="shared" si="7"/>
        <v>20</v>
      </c>
      <c r="J86">
        <f>VLOOKUP($C86,'PoB WN'!$C$1:$T$898,17,FALSE)</f>
        <v>726</v>
      </c>
      <c r="K86">
        <f>VLOOKUP($C86,'PoB WN'!$C$1:$T$898,18,FALSE)</f>
        <v>9</v>
      </c>
      <c r="L86">
        <f>VLOOKUP($C86,'PoB WH'!$C$1:$T$898,17,FALSE)</f>
        <v>0</v>
      </c>
      <c r="M86">
        <f>VLOOKUP($C86,'PoB WH'!$C$1:$T$898,18,FALSE)</f>
        <v>0</v>
      </c>
      <c r="N86">
        <f>VLOOKUP($C86,'PoB AA'!$C$1:$T$898,17,FALSE)</f>
        <v>9</v>
      </c>
      <c r="O86">
        <f>VLOOKUP($C86,'PoB AA'!$C$1:$T$898,18,FALSE)</f>
        <v>0</v>
      </c>
      <c r="P86">
        <f>VLOOKUP($C86,'PoB AI'!$C$1:$T$898,17,FALSE)</f>
        <v>9</v>
      </c>
      <c r="Q86">
        <f>VLOOKUP($C86,'PoB AI'!$C$1:$T$898,18,FALSE)</f>
        <v>0</v>
      </c>
      <c r="R86">
        <f>VLOOKUP($C86,'PoB AS'!$C$1:$T$898,17,FALSE)</f>
        <v>0</v>
      </c>
      <c r="S86">
        <f>VLOOKUP($C86,'PoB AS'!$C$1:$T$898,18,FALSE)</f>
        <v>11</v>
      </c>
      <c r="T86">
        <f>VLOOKUP($C86,'PoB PI'!$C$1:$T$898,17,FALSE)</f>
        <v>0</v>
      </c>
      <c r="U86">
        <f>VLOOKUP($C86,'PoB PI'!$C$1:$T$898,18,FALSE)</f>
        <v>0</v>
      </c>
      <c r="V86">
        <f>VLOOKUP($C86,'PoB OT'!$C$1:$T$898,17,FALSE)</f>
        <v>0</v>
      </c>
      <c r="W86">
        <f>VLOOKUP($C86,'PoB OT'!$C$1:$T$898,18,FALSE)</f>
        <v>0</v>
      </c>
      <c r="X86">
        <f>VLOOKUP($C86,'PoB 2R'!$C$1:$T$898,17,FALSE)</f>
        <v>25</v>
      </c>
      <c r="Y86">
        <f>VLOOKUP($C86,'PoB 2R'!$C$1:$T$898,18,FALSE)</f>
        <v>0</v>
      </c>
    </row>
    <row r="87" spans="1:25" x14ac:dyDescent="0.25">
      <c r="A87" t="s">
        <v>954</v>
      </c>
      <c r="B87">
        <v>5313365</v>
      </c>
      <c r="C87" t="s">
        <v>955</v>
      </c>
      <c r="D87">
        <f t="shared" si="4"/>
        <v>2890</v>
      </c>
      <c r="E87">
        <f>VLOOKUP($C87,'PoB Totals'!$C$3:$T$898,17,FALSE)</f>
        <v>2501</v>
      </c>
      <c r="F87">
        <f>VLOOKUP($C87,'PoB Totals'!$C$3:$T$898,18,FALSE)</f>
        <v>389</v>
      </c>
      <c r="G87">
        <f t="shared" si="5"/>
        <v>2890</v>
      </c>
      <c r="H87">
        <f t="shared" si="6"/>
        <v>2501</v>
      </c>
      <c r="I87">
        <f t="shared" si="7"/>
        <v>389</v>
      </c>
      <c r="J87">
        <f>VLOOKUP($C87,'PoB WN'!$C$1:$T$898,17,FALSE)</f>
        <v>2375</v>
      </c>
      <c r="K87">
        <f>VLOOKUP($C87,'PoB WN'!$C$1:$T$898,18,FALSE)</f>
        <v>221</v>
      </c>
      <c r="L87">
        <f>VLOOKUP($C87,'PoB WH'!$C$1:$T$898,17,FALSE)</f>
        <v>16</v>
      </c>
      <c r="M87">
        <f>VLOOKUP($C87,'PoB WH'!$C$1:$T$898,18,FALSE)</f>
        <v>0</v>
      </c>
      <c r="N87">
        <f>VLOOKUP($C87,'PoB AA'!$C$1:$T$898,17,FALSE)</f>
        <v>0</v>
      </c>
      <c r="O87">
        <f>VLOOKUP($C87,'PoB AA'!$C$1:$T$898,18,FALSE)</f>
        <v>0</v>
      </c>
      <c r="P87">
        <f>VLOOKUP($C87,'PoB AI'!$C$1:$T$898,17,FALSE)</f>
        <v>0</v>
      </c>
      <c r="Q87">
        <f>VLOOKUP($C87,'PoB AI'!$C$1:$T$898,18,FALSE)</f>
        <v>0</v>
      </c>
      <c r="R87">
        <f>VLOOKUP($C87,'PoB AS'!$C$1:$T$898,17,FALSE)</f>
        <v>29</v>
      </c>
      <c r="S87">
        <f>VLOOKUP($C87,'PoB AS'!$C$1:$T$898,18,FALSE)</f>
        <v>151</v>
      </c>
      <c r="T87">
        <f>VLOOKUP($C87,'PoB PI'!$C$1:$T$898,17,FALSE)</f>
        <v>0</v>
      </c>
      <c r="U87">
        <f>VLOOKUP($C87,'PoB PI'!$C$1:$T$898,18,FALSE)</f>
        <v>0</v>
      </c>
      <c r="V87">
        <f>VLOOKUP($C87,'PoB OT'!$C$1:$T$898,17,FALSE)</f>
        <v>23</v>
      </c>
      <c r="W87">
        <f>VLOOKUP($C87,'PoB OT'!$C$1:$T$898,18,FALSE)</f>
        <v>4</v>
      </c>
      <c r="X87">
        <f>VLOOKUP($C87,'PoB 2R'!$C$1:$T$898,17,FALSE)</f>
        <v>58</v>
      </c>
      <c r="Y87">
        <f>VLOOKUP($C87,'PoB 2R'!$C$1:$T$898,18,FALSE)</f>
        <v>13</v>
      </c>
    </row>
    <row r="88" spans="1:25" x14ac:dyDescent="0.25">
      <c r="A88" t="s">
        <v>956</v>
      </c>
      <c r="B88">
        <v>5313595</v>
      </c>
      <c r="C88" t="s">
        <v>957</v>
      </c>
      <c r="D88">
        <f t="shared" si="4"/>
        <v>621</v>
      </c>
      <c r="E88">
        <f>VLOOKUP($C88,'PoB Totals'!$C$3:$T$898,17,FALSE)</f>
        <v>607</v>
      </c>
      <c r="F88">
        <f>VLOOKUP($C88,'PoB Totals'!$C$3:$T$898,18,FALSE)</f>
        <v>14</v>
      </c>
      <c r="G88">
        <f t="shared" si="5"/>
        <v>621</v>
      </c>
      <c r="H88">
        <f t="shared" si="6"/>
        <v>607</v>
      </c>
      <c r="I88">
        <f t="shared" si="7"/>
        <v>14</v>
      </c>
      <c r="J88">
        <f>VLOOKUP($C88,'PoB WN'!$C$1:$T$898,17,FALSE)</f>
        <v>579</v>
      </c>
      <c r="K88">
        <f>VLOOKUP($C88,'PoB WN'!$C$1:$T$898,18,FALSE)</f>
        <v>14</v>
      </c>
      <c r="L88">
        <f>VLOOKUP($C88,'PoB WH'!$C$1:$T$898,17,FALSE)</f>
        <v>0</v>
      </c>
      <c r="M88">
        <f>VLOOKUP($C88,'PoB WH'!$C$1:$T$898,18,FALSE)</f>
        <v>0</v>
      </c>
      <c r="N88">
        <f>VLOOKUP($C88,'PoB AA'!$C$1:$T$898,17,FALSE)</f>
        <v>0</v>
      </c>
      <c r="O88">
        <f>VLOOKUP($C88,'PoB AA'!$C$1:$T$898,18,FALSE)</f>
        <v>0</v>
      </c>
      <c r="P88">
        <f>VLOOKUP($C88,'PoB AI'!$C$1:$T$898,17,FALSE)</f>
        <v>5</v>
      </c>
      <c r="Q88">
        <f>VLOOKUP($C88,'PoB AI'!$C$1:$T$898,18,FALSE)</f>
        <v>0</v>
      </c>
      <c r="R88">
        <f>VLOOKUP($C88,'PoB AS'!$C$1:$T$898,17,FALSE)</f>
        <v>0</v>
      </c>
      <c r="S88">
        <f>VLOOKUP($C88,'PoB AS'!$C$1:$T$898,18,FALSE)</f>
        <v>0</v>
      </c>
      <c r="T88">
        <f>VLOOKUP($C88,'PoB PI'!$C$1:$T$898,17,FALSE)</f>
        <v>0</v>
      </c>
      <c r="U88">
        <f>VLOOKUP($C88,'PoB PI'!$C$1:$T$898,18,FALSE)</f>
        <v>0</v>
      </c>
      <c r="V88">
        <f>VLOOKUP($C88,'PoB OT'!$C$1:$T$898,17,FALSE)</f>
        <v>0</v>
      </c>
      <c r="W88">
        <f>VLOOKUP($C88,'PoB OT'!$C$1:$T$898,18,FALSE)</f>
        <v>0</v>
      </c>
      <c r="X88">
        <f>VLOOKUP($C88,'PoB 2R'!$C$1:$T$898,17,FALSE)</f>
        <v>23</v>
      </c>
      <c r="Y88">
        <f>VLOOKUP($C88,'PoB 2R'!$C$1:$T$898,18,FALSE)</f>
        <v>0</v>
      </c>
    </row>
    <row r="89" spans="1:25" x14ac:dyDescent="0.25">
      <c r="A89" t="s">
        <v>958</v>
      </c>
      <c r="B89">
        <v>5313785</v>
      </c>
      <c r="C89" t="s">
        <v>959</v>
      </c>
      <c r="D89">
        <f t="shared" si="4"/>
        <v>2846</v>
      </c>
      <c r="E89">
        <f>VLOOKUP($C89,'PoB Totals'!$C$3:$T$898,17,FALSE)</f>
        <v>2693</v>
      </c>
      <c r="F89">
        <f>VLOOKUP($C89,'PoB Totals'!$C$3:$T$898,18,FALSE)</f>
        <v>153</v>
      </c>
      <c r="G89">
        <f t="shared" si="5"/>
        <v>2846</v>
      </c>
      <c r="H89">
        <f t="shared" si="6"/>
        <v>2693</v>
      </c>
      <c r="I89">
        <f t="shared" si="7"/>
        <v>153</v>
      </c>
      <c r="J89">
        <f>VLOOKUP($C89,'PoB WN'!$C$1:$T$898,17,FALSE)</f>
        <v>2554</v>
      </c>
      <c r="K89">
        <f>VLOOKUP($C89,'PoB WN'!$C$1:$T$898,18,FALSE)</f>
        <v>61</v>
      </c>
      <c r="L89">
        <f>VLOOKUP($C89,'PoB WH'!$C$1:$T$898,17,FALSE)</f>
        <v>4</v>
      </c>
      <c r="M89">
        <f>VLOOKUP($C89,'PoB WH'!$C$1:$T$898,18,FALSE)</f>
        <v>6</v>
      </c>
      <c r="N89">
        <f>VLOOKUP($C89,'PoB AA'!$C$1:$T$898,17,FALSE)</f>
        <v>3</v>
      </c>
      <c r="O89">
        <f>VLOOKUP($C89,'PoB AA'!$C$1:$T$898,18,FALSE)</f>
        <v>0</v>
      </c>
      <c r="P89">
        <f>VLOOKUP($C89,'PoB AI'!$C$1:$T$898,17,FALSE)</f>
        <v>50</v>
      </c>
      <c r="Q89">
        <f>VLOOKUP($C89,'PoB AI'!$C$1:$T$898,18,FALSE)</f>
        <v>0</v>
      </c>
      <c r="R89">
        <f>VLOOKUP($C89,'PoB AS'!$C$1:$T$898,17,FALSE)</f>
        <v>44</v>
      </c>
      <c r="S89">
        <f>VLOOKUP($C89,'PoB AS'!$C$1:$T$898,18,FALSE)</f>
        <v>80</v>
      </c>
      <c r="T89">
        <f>VLOOKUP($C89,'PoB PI'!$C$1:$T$898,17,FALSE)</f>
        <v>0</v>
      </c>
      <c r="U89">
        <f>VLOOKUP($C89,'PoB PI'!$C$1:$T$898,18,FALSE)</f>
        <v>0</v>
      </c>
      <c r="V89">
        <f>VLOOKUP($C89,'PoB OT'!$C$1:$T$898,17,FALSE)</f>
        <v>6</v>
      </c>
      <c r="W89">
        <f>VLOOKUP($C89,'PoB OT'!$C$1:$T$898,18,FALSE)</f>
        <v>6</v>
      </c>
      <c r="X89">
        <f>VLOOKUP($C89,'PoB 2R'!$C$1:$T$898,17,FALSE)</f>
        <v>32</v>
      </c>
      <c r="Y89">
        <f>VLOOKUP($C89,'PoB 2R'!$C$1:$T$898,18,FALSE)</f>
        <v>0</v>
      </c>
    </row>
    <row r="90" spans="1:25" x14ac:dyDescent="0.25">
      <c r="A90" t="s">
        <v>960</v>
      </c>
      <c r="B90">
        <v>5313855</v>
      </c>
      <c r="C90" t="s">
        <v>961</v>
      </c>
      <c r="D90">
        <f t="shared" si="4"/>
        <v>7814</v>
      </c>
      <c r="E90">
        <f>VLOOKUP($C90,'PoB Totals'!$C$3:$T$898,17,FALSE)</f>
        <v>6931</v>
      </c>
      <c r="F90">
        <f>VLOOKUP($C90,'PoB Totals'!$C$3:$T$898,18,FALSE)</f>
        <v>883</v>
      </c>
      <c r="G90">
        <f t="shared" si="5"/>
        <v>7814</v>
      </c>
      <c r="H90">
        <f t="shared" si="6"/>
        <v>6931</v>
      </c>
      <c r="I90">
        <f t="shared" si="7"/>
        <v>883</v>
      </c>
      <c r="J90">
        <f>VLOOKUP($C90,'PoB WN'!$C$1:$T$898,17,FALSE)</f>
        <v>6053</v>
      </c>
      <c r="K90">
        <f>VLOOKUP($C90,'PoB WN'!$C$1:$T$898,18,FALSE)</f>
        <v>326</v>
      </c>
      <c r="L90">
        <f>VLOOKUP($C90,'PoB WH'!$C$1:$T$898,17,FALSE)</f>
        <v>255</v>
      </c>
      <c r="M90">
        <f>VLOOKUP($C90,'PoB WH'!$C$1:$T$898,18,FALSE)</f>
        <v>158</v>
      </c>
      <c r="N90">
        <f>VLOOKUP($C90,'PoB AA'!$C$1:$T$898,17,FALSE)</f>
        <v>90</v>
      </c>
      <c r="O90">
        <f>VLOOKUP($C90,'PoB AA'!$C$1:$T$898,18,FALSE)</f>
        <v>66</v>
      </c>
      <c r="P90">
        <f>VLOOKUP($C90,'PoB AI'!$C$1:$T$898,17,FALSE)</f>
        <v>81</v>
      </c>
      <c r="Q90">
        <f>VLOOKUP($C90,'PoB AI'!$C$1:$T$898,18,FALSE)</f>
        <v>20</v>
      </c>
      <c r="R90">
        <f>VLOOKUP($C90,'PoB AS'!$C$1:$T$898,17,FALSE)</f>
        <v>31</v>
      </c>
      <c r="S90">
        <f>VLOOKUP($C90,'PoB AS'!$C$1:$T$898,18,FALSE)</f>
        <v>100</v>
      </c>
      <c r="T90">
        <f>VLOOKUP($C90,'PoB PI'!$C$1:$T$898,17,FALSE)</f>
        <v>0</v>
      </c>
      <c r="U90">
        <f>VLOOKUP($C90,'PoB PI'!$C$1:$T$898,18,FALSE)</f>
        <v>14</v>
      </c>
      <c r="V90">
        <f>VLOOKUP($C90,'PoB OT'!$C$1:$T$898,17,FALSE)</f>
        <v>334</v>
      </c>
      <c r="W90">
        <f>VLOOKUP($C90,'PoB OT'!$C$1:$T$898,18,FALSE)</f>
        <v>184</v>
      </c>
      <c r="X90">
        <f>VLOOKUP($C90,'PoB 2R'!$C$1:$T$898,17,FALSE)</f>
        <v>87</v>
      </c>
      <c r="Y90">
        <f>VLOOKUP($C90,'PoB 2R'!$C$1:$T$898,18,FALSE)</f>
        <v>15</v>
      </c>
    </row>
    <row r="91" spans="1:25" x14ac:dyDescent="0.25">
      <c r="A91" t="s">
        <v>962</v>
      </c>
      <c r="B91">
        <v>5313890</v>
      </c>
      <c r="C91" t="s">
        <v>963</v>
      </c>
      <c r="D91">
        <f t="shared" si="4"/>
        <v>406</v>
      </c>
      <c r="E91">
        <f>VLOOKUP($C91,'PoB Totals'!$C$3:$T$898,17,FALSE)</f>
        <v>406</v>
      </c>
      <c r="F91">
        <f>VLOOKUP($C91,'PoB Totals'!$C$3:$T$898,18,FALSE)</f>
        <v>0</v>
      </c>
      <c r="G91">
        <f t="shared" si="5"/>
        <v>406</v>
      </c>
      <c r="H91">
        <f t="shared" si="6"/>
        <v>406</v>
      </c>
      <c r="I91">
        <f t="shared" si="7"/>
        <v>0</v>
      </c>
      <c r="J91">
        <f>VLOOKUP($C91,'PoB WN'!$C$1:$T$898,17,FALSE)</f>
        <v>385</v>
      </c>
      <c r="K91">
        <f>VLOOKUP($C91,'PoB WN'!$C$1:$T$898,18,FALSE)</f>
        <v>0</v>
      </c>
      <c r="L91">
        <f>VLOOKUP($C91,'PoB WH'!$C$1:$T$898,17,FALSE)</f>
        <v>4</v>
      </c>
      <c r="M91">
        <f>VLOOKUP($C91,'PoB WH'!$C$1:$T$898,18,FALSE)</f>
        <v>0</v>
      </c>
      <c r="N91">
        <f>VLOOKUP($C91,'PoB AA'!$C$1:$T$898,17,FALSE)</f>
        <v>0</v>
      </c>
      <c r="O91">
        <f>VLOOKUP($C91,'PoB AA'!$C$1:$T$898,18,FALSE)</f>
        <v>0</v>
      </c>
      <c r="P91">
        <f>VLOOKUP($C91,'PoB AI'!$C$1:$T$898,17,FALSE)</f>
        <v>4</v>
      </c>
      <c r="Q91">
        <f>VLOOKUP($C91,'PoB AI'!$C$1:$T$898,18,FALSE)</f>
        <v>0</v>
      </c>
      <c r="R91">
        <f>VLOOKUP($C91,'PoB AS'!$C$1:$T$898,17,FALSE)</f>
        <v>0</v>
      </c>
      <c r="S91">
        <f>VLOOKUP($C91,'PoB AS'!$C$1:$T$898,18,FALSE)</f>
        <v>0</v>
      </c>
      <c r="T91">
        <f>VLOOKUP($C91,'PoB PI'!$C$1:$T$898,17,FALSE)</f>
        <v>0</v>
      </c>
      <c r="U91">
        <f>VLOOKUP($C91,'PoB PI'!$C$1:$T$898,18,FALSE)</f>
        <v>0</v>
      </c>
      <c r="V91">
        <f>VLOOKUP($C91,'PoB OT'!$C$1:$T$898,17,FALSE)</f>
        <v>0</v>
      </c>
      <c r="W91">
        <f>VLOOKUP($C91,'PoB OT'!$C$1:$T$898,18,FALSE)</f>
        <v>0</v>
      </c>
      <c r="X91">
        <f>VLOOKUP($C91,'PoB 2R'!$C$1:$T$898,17,FALSE)</f>
        <v>13</v>
      </c>
      <c r="Y91">
        <f>VLOOKUP($C91,'PoB 2R'!$C$1:$T$898,18,FALSE)</f>
        <v>0</v>
      </c>
    </row>
    <row r="92" spans="1:25" x14ac:dyDescent="0.25">
      <c r="A92" t="s">
        <v>964</v>
      </c>
      <c r="B92">
        <v>5314170</v>
      </c>
      <c r="C92" t="s">
        <v>965</v>
      </c>
      <c r="D92">
        <f t="shared" si="4"/>
        <v>5004</v>
      </c>
      <c r="E92">
        <f>VLOOKUP($C92,'PoB Totals'!$C$3:$T$898,17,FALSE)</f>
        <v>4848</v>
      </c>
      <c r="F92">
        <f>VLOOKUP($C92,'PoB Totals'!$C$3:$T$898,18,FALSE)</f>
        <v>156</v>
      </c>
      <c r="G92">
        <f t="shared" si="5"/>
        <v>5004</v>
      </c>
      <c r="H92">
        <f t="shared" si="6"/>
        <v>4848</v>
      </c>
      <c r="I92">
        <f t="shared" si="7"/>
        <v>156</v>
      </c>
      <c r="J92">
        <f>VLOOKUP($C92,'PoB WN'!$C$1:$T$898,17,FALSE)</f>
        <v>4487</v>
      </c>
      <c r="K92">
        <f>VLOOKUP($C92,'PoB WN'!$C$1:$T$898,18,FALSE)</f>
        <v>122</v>
      </c>
      <c r="L92">
        <f>VLOOKUP($C92,'PoB WH'!$C$1:$T$898,17,FALSE)</f>
        <v>57</v>
      </c>
      <c r="M92">
        <f>VLOOKUP($C92,'PoB WH'!$C$1:$T$898,18,FALSE)</f>
        <v>7</v>
      </c>
      <c r="N92">
        <f>VLOOKUP($C92,'PoB AA'!$C$1:$T$898,17,FALSE)</f>
        <v>0</v>
      </c>
      <c r="O92">
        <f>VLOOKUP($C92,'PoB AA'!$C$1:$T$898,18,FALSE)</f>
        <v>0</v>
      </c>
      <c r="P92">
        <f>VLOOKUP($C92,'PoB AI'!$C$1:$T$898,17,FALSE)</f>
        <v>104</v>
      </c>
      <c r="Q92">
        <f>VLOOKUP($C92,'PoB AI'!$C$1:$T$898,18,FALSE)</f>
        <v>0</v>
      </c>
      <c r="R92">
        <f>VLOOKUP($C92,'PoB AS'!$C$1:$T$898,17,FALSE)</f>
        <v>12</v>
      </c>
      <c r="S92">
        <f>VLOOKUP($C92,'PoB AS'!$C$1:$T$898,18,FALSE)</f>
        <v>0</v>
      </c>
      <c r="T92">
        <f>VLOOKUP($C92,'PoB PI'!$C$1:$T$898,17,FALSE)</f>
        <v>8</v>
      </c>
      <c r="U92">
        <f>VLOOKUP($C92,'PoB PI'!$C$1:$T$898,18,FALSE)</f>
        <v>0</v>
      </c>
      <c r="V92">
        <f>VLOOKUP($C92,'PoB OT'!$C$1:$T$898,17,FALSE)</f>
        <v>12</v>
      </c>
      <c r="W92">
        <f>VLOOKUP($C92,'PoB OT'!$C$1:$T$898,18,FALSE)</f>
        <v>21</v>
      </c>
      <c r="X92">
        <f>VLOOKUP($C92,'PoB 2R'!$C$1:$T$898,17,FALSE)</f>
        <v>168</v>
      </c>
      <c r="Y92">
        <f>VLOOKUP($C92,'PoB 2R'!$C$1:$T$898,18,FALSE)</f>
        <v>6</v>
      </c>
    </row>
    <row r="93" spans="1:25" x14ac:dyDescent="0.25">
      <c r="A93" t="s">
        <v>966</v>
      </c>
      <c r="B93">
        <v>5314310</v>
      </c>
      <c r="C93" t="s">
        <v>967</v>
      </c>
      <c r="D93">
        <f t="shared" si="4"/>
        <v>209</v>
      </c>
      <c r="E93">
        <f>VLOOKUP($C93,'PoB Totals'!$C$3:$T$898,17,FALSE)</f>
        <v>205</v>
      </c>
      <c r="F93">
        <f>VLOOKUP($C93,'PoB Totals'!$C$3:$T$898,18,FALSE)</f>
        <v>4</v>
      </c>
      <c r="G93">
        <f t="shared" si="5"/>
        <v>209</v>
      </c>
      <c r="H93">
        <f t="shared" si="6"/>
        <v>205</v>
      </c>
      <c r="I93">
        <f t="shared" si="7"/>
        <v>4</v>
      </c>
      <c r="J93">
        <f>VLOOKUP($C93,'PoB WN'!$C$1:$T$898,17,FALSE)</f>
        <v>193</v>
      </c>
      <c r="K93">
        <f>VLOOKUP($C93,'PoB WN'!$C$1:$T$898,18,FALSE)</f>
        <v>4</v>
      </c>
      <c r="L93">
        <f>VLOOKUP($C93,'PoB WH'!$C$1:$T$898,17,FALSE)</f>
        <v>0</v>
      </c>
      <c r="M93">
        <f>VLOOKUP($C93,'PoB WH'!$C$1:$T$898,18,FALSE)</f>
        <v>0</v>
      </c>
      <c r="N93">
        <f>VLOOKUP($C93,'PoB AA'!$C$1:$T$898,17,FALSE)</f>
        <v>0</v>
      </c>
      <c r="O93">
        <f>VLOOKUP($C93,'PoB AA'!$C$1:$T$898,18,FALSE)</f>
        <v>0</v>
      </c>
      <c r="P93">
        <f>VLOOKUP($C93,'PoB AI'!$C$1:$T$898,17,FALSE)</f>
        <v>10</v>
      </c>
      <c r="Q93">
        <f>VLOOKUP($C93,'PoB AI'!$C$1:$T$898,18,FALSE)</f>
        <v>0</v>
      </c>
      <c r="R93">
        <f>VLOOKUP($C93,'PoB AS'!$C$1:$T$898,17,FALSE)</f>
        <v>0</v>
      </c>
      <c r="S93">
        <f>VLOOKUP($C93,'PoB AS'!$C$1:$T$898,18,FALSE)</f>
        <v>0</v>
      </c>
      <c r="T93">
        <f>VLOOKUP($C93,'PoB PI'!$C$1:$T$898,17,FALSE)</f>
        <v>0</v>
      </c>
      <c r="U93">
        <f>VLOOKUP($C93,'PoB PI'!$C$1:$T$898,18,FALSE)</f>
        <v>0</v>
      </c>
      <c r="V93">
        <f>VLOOKUP($C93,'PoB OT'!$C$1:$T$898,17,FALSE)</f>
        <v>0</v>
      </c>
      <c r="W93">
        <f>VLOOKUP($C93,'PoB OT'!$C$1:$T$898,18,FALSE)</f>
        <v>0</v>
      </c>
      <c r="X93">
        <f>VLOOKUP($C93,'PoB 2R'!$C$1:$T$898,17,FALSE)</f>
        <v>2</v>
      </c>
      <c r="Y93">
        <f>VLOOKUP($C93,'PoB 2R'!$C$1:$T$898,18,FALSE)</f>
        <v>0</v>
      </c>
    </row>
    <row r="94" spans="1:25" x14ac:dyDescent="0.25">
      <c r="A94" t="s">
        <v>968</v>
      </c>
      <c r="B94">
        <v>5314380</v>
      </c>
      <c r="C94" t="s">
        <v>969</v>
      </c>
      <c r="D94">
        <f t="shared" si="4"/>
        <v>832</v>
      </c>
      <c r="E94">
        <f>VLOOKUP($C94,'PoB Totals'!$C$3:$T$898,17,FALSE)</f>
        <v>812</v>
      </c>
      <c r="F94">
        <f>VLOOKUP($C94,'PoB Totals'!$C$3:$T$898,18,FALSE)</f>
        <v>20</v>
      </c>
      <c r="G94">
        <f t="shared" si="5"/>
        <v>832</v>
      </c>
      <c r="H94">
        <f t="shared" si="6"/>
        <v>812</v>
      </c>
      <c r="I94">
        <f t="shared" si="7"/>
        <v>20</v>
      </c>
      <c r="J94">
        <f>VLOOKUP($C94,'PoB WN'!$C$1:$T$898,17,FALSE)</f>
        <v>765</v>
      </c>
      <c r="K94">
        <f>VLOOKUP($C94,'PoB WN'!$C$1:$T$898,18,FALSE)</f>
        <v>17</v>
      </c>
      <c r="L94">
        <f>VLOOKUP($C94,'PoB WH'!$C$1:$T$898,17,FALSE)</f>
        <v>0</v>
      </c>
      <c r="M94">
        <f>VLOOKUP($C94,'PoB WH'!$C$1:$T$898,18,FALSE)</f>
        <v>3</v>
      </c>
      <c r="N94">
        <f>VLOOKUP($C94,'PoB AA'!$C$1:$T$898,17,FALSE)</f>
        <v>0</v>
      </c>
      <c r="O94">
        <f>VLOOKUP($C94,'PoB AA'!$C$1:$T$898,18,FALSE)</f>
        <v>0</v>
      </c>
      <c r="P94">
        <f>VLOOKUP($C94,'PoB AI'!$C$1:$T$898,17,FALSE)</f>
        <v>14</v>
      </c>
      <c r="Q94">
        <f>VLOOKUP($C94,'PoB AI'!$C$1:$T$898,18,FALSE)</f>
        <v>0</v>
      </c>
      <c r="R94">
        <f>VLOOKUP($C94,'PoB AS'!$C$1:$T$898,17,FALSE)</f>
        <v>0</v>
      </c>
      <c r="S94">
        <f>VLOOKUP($C94,'PoB AS'!$C$1:$T$898,18,FALSE)</f>
        <v>0</v>
      </c>
      <c r="T94">
        <f>VLOOKUP($C94,'PoB PI'!$C$1:$T$898,17,FALSE)</f>
        <v>0</v>
      </c>
      <c r="U94">
        <f>VLOOKUP($C94,'PoB PI'!$C$1:$T$898,18,FALSE)</f>
        <v>0</v>
      </c>
      <c r="V94">
        <f>VLOOKUP($C94,'PoB OT'!$C$1:$T$898,17,FALSE)</f>
        <v>0</v>
      </c>
      <c r="W94">
        <f>VLOOKUP($C94,'PoB OT'!$C$1:$T$898,18,FALSE)</f>
        <v>0</v>
      </c>
      <c r="X94">
        <f>VLOOKUP($C94,'PoB 2R'!$C$1:$T$898,17,FALSE)</f>
        <v>33</v>
      </c>
      <c r="Y94">
        <f>VLOOKUP($C94,'PoB 2R'!$C$1:$T$898,18,FALSE)</f>
        <v>0</v>
      </c>
    </row>
    <row r="95" spans="1:25" x14ac:dyDescent="0.25">
      <c r="A95" t="s">
        <v>970</v>
      </c>
      <c r="B95">
        <v>5314485</v>
      </c>
      <c r="C95" t="s">
        <v>971</v>
      </c>
      <c r="D95">
        <f t="shared" si="4"/>
        <v>2930</v>
      </c>
      <c r="E95">
        <f>VLOOKUP($C95,'PoB Totals'!$C$3:$T$898,17,FALSE)</f>
        <v>2162</v>
      </c>
      <c r="F95">
        <f>VLOOKUP($C95,'PoB Totals'!$C$3:$T$898,18,FALSE)</f>
        <v>768</v>
      </c>
      <c r="G95">
        <f t="shared" si="5"/>
        <v>2930</v>
      </c>
      <c r="H95">
        <f t="shared" si="6"/>
        <v>2162</v>
      </c>
      <c r="I95">
        <f t="shared" si="7"/>
        <v>768</v>
      </c>
      <c r="J95">
        <f>VLOOKUP($C95,'PoB WN'!$C$1:$T$898,17,FALSE)</f>
        <v>1384</v>
      </c>
      <c r="K95">
        <f>VLOOKUP($C95,'PoB WN'!$C$1:$T$898,18,FALSE)</f>
        <v>31</v>
      </c>
      <c r="L95">
        <f>VLOOKUP($C95,'PoB WH'!$C$1:$T$898,17,FALSE)</f>
        <v>179</v>
      </c>
      <c r="M95">
        <f>VLOOKUP($C95,'PoB WH'!$C$1:$T$898,18,FALSE)</f>
        <v>208</v>
      </c>
      <c r="N95">
        <f>VLOOKUP($C95,'PoB AA'!$C$1:$T$898,17,FALSE)</f>
        <v>86</v>
      </c>
      <c r="O95">
        <f>VLOOKUP($C95,'PoB AA'!$C$1:$T$898,18,FALSE)</f>
        <v>5</v>
      </c>
      <c r="P95">
        <f>VLOOKUP($C95,'PoB AI'!$C$1:$T$898,17,FALSE)</f>
        <v>47</v>
      </c>
      <c r="Q95">
        <f>VLOOKUP($C95,'PoB AI'!$C$1:$T$898,18,FALSE)</f>
        <v>6</v>
      </c>
      <c r="R95">
        <f>VLOOKUP($C95,'PoB AS'!$C$1:$T$898,17,FALSE)</f>
        <v>33</v>
      </c>
      <c r="S95">
        <f>VLOOKUP($C95,'PoB AS'!$C$1:$T$898,18,FALSE)</f>
        <v>92</v>
      </c>
      <c r="T95">
        <f>VLOOKUP($C95,'PoB PI'!$C$1:$T$898,17,FALSE)</f>
        <v>0</v>
      </c>
      <c r="U95">
        <f>VLOOKUP($C95,'PoB PI'!$C$1:$T$898,18,FALSE)</f>
        <v>0</v>
      </c>
      <c r="V95">
        <f>VLOOKUP($C95,'PoB OT'!$C$1:$T$898,17,FALSE)</f>
        <v>303</v>
      </c>
      <c r="W95">
        <f>VLOOKUP($C95,'PoB OT'!$C$1:$T$898,18,FALSE)</f>
        <v>337</v>
      </c>
      <c r="X95">
        <f>VLOOKUP($C95,'PoB 2R'!$C$1:$T$898,17,FALSE)</f>
        <v>130</v>
      </c>
      <c r="Y95">
        <f>VLOOKUP($C95,'PoB 2R'!$C$1:$T$898,18,FALSE)</f>
        <v>89</v>
      </c>
    </row>
    <row r="96" spans="1:25" x14ac:dyDescent="0.25">
      <c r="A96" t="s">
        <v>972</v>
      </c>
      <c r="B96">
        <v>5314520</v>
      </c>
      <c r="C96" t="s">
        <v>973</v>
      </c>
      <c r="D96">
        <f t="shared" si="4"/>
        <v>49</v>
      </c>
      <c r="E96">
        <f>VLOOKUP($C96,'PoB Totals'!$C$3:$T$898,17,FALSE)</f>
        <v>49</v>
      </c>
      <c r="F96">
        <f>VLOOKUP($C96,'PoB Totals'!$C$3:$T$898,18,FALSE)</f>
        <v>0</v>
      </c>
      <c r="G96">
        <f t="shared" si="5"/>
        <v>49</v>
      </c>
      <c r="H96">
        <f t="shared" si="6"/>
        <v>49</v>
      </c>
      <c r="I96">
        <f t="shared" si="7"/>
        <v>0</v>
      </c>
      <c r="J96">
        <f>VLOOKUP($C96,'PoB WN'!$C$1:$T$898,17,FALSE)</f>
        <v>49</v>
      </c>
      <c r="K96">
        <f>VLOOKUP($C96,'PoB WN'!$C$1:$T$898,18,FALSE)</f>
        <v>0</v>
      </c>
      <c r="L96">
        <f>VLOOKUP($C96,'PoB WH'!$C$1:$T$898,17,FALSE)</f>
        <v>0</v>
      </c>
      <c r="M96">
        <f>VLOOKUP($C96,'PoB WH'!$C$1:$T$898,18,FALSE)</f>
        <v>0</v>
      </c>
      <c r="N96">
        <f>VLOOKUP($C96,'PoB AA'!$C$1:$T$898,17,FALSE)</f>
        <v>0</v>
      </c>
      <c r="O96">
        <f>VLOOKUP($C96,'PoB AA'!$C$1:$T$898,18,FALSE)</f>
        <v>0</v>
      </c>
      <c r="P96">
        <f>VLOOKUP($C96,'PoB AI'!$C$1:$T$898,17,FALSE)</f>
        <v>0</v>
      </c>
      <c r="Q96">
        <f>VLOOKUP($C96,'PoB AI'!$C$1:$T$898,18,FALSE)</f>
        <v>0</v>
      </c>
      <c r="R96">
        <f>VLOOKUP($C96,'PoB AS'!$C$1:$T$898,17,FALSE)</f>
        <v>0</v>
      </c>
      <c r="S96">
        <f>VLOOKUP($C96,'PoB AS'!$C$1:$T$898,18,FALSE)</f>
        <v>0</v>
      </c>
      <c r="T96">
        <f>VLOOKUP($C96,'PoB PI'!$C$1:$T$898,17,FALSE)</f>
        <v>0</v>
      </c>
      <c r="U96">
        <f>VLOOKUP($C96,'PoB PI'!$C$1:$T$898,18,FALSE)</f>
        <v>0</v>
      </c>
      <c r="V96">
        <f>VLOOKUP($C96,'PoB OT'!$C$1:$T$898,17,FALSE)</f>
        <v>0</v>
      </c>
      <c r="W96">
        <f>VLOOKUP($C96,'PoB OT'!$C$1:$T$898,18,FALSE)</f>
        <v>0</v>
      </c>
      <c r="X96">
        <f>VLOOKUP($C96,'PoB 2R'!$C$1:$T$898,17,FALSE)</f>
        <v>0</v>
      </c>
      <c r="Y96">
        <f>VLOOKUP($C96,'PoB 2R'!$C$1:$T$898,18,FALSE)</f>
        <v>0</v>
      </c>
    </row>
    <row r="97" spans="1:25" x14ac:dyDescent="0.25">
      <c r="A97" t="s">
        <v>974</v>
      </c>
      <c r="B97">
        <v>5314660</v>
      </c>
      <c r="C97" t="s">
        <v>975</v>
      </c>
      <c r="D97">
        <f t="shared" si="4"/>
        <v>448</v>
      </c>
      <c r="E97">
        <f>VLOOKUP($C97,'PoB Totals'!$C$3:$T$898,17,FALSE)</f>
        <v>435</v>
      </c>
      <c r="F97">
        <f>VLOOKUP($C97,'PoB Totals'!$C$3:$T$898,18,FALSE)</f>
        <v>13</v>
      </c>
      <c r="G97">
        <f t="shared" si="5"/>
        <v>448</v>
      </c>
      <c r="H97">
        <f t="shared" si="6"/>
        <v>435</v>
      </c>
      <c r="I97">
        <f t="shared" si="7"/>
        <v>13</v>
      </c>
      <c r="J97">
        <f>VLOOKUP($C97,'PoB WN'!$C$1:$T$898,17,FALSE)</f>
        <v>425</v>
      </c>
      <c r="K97">
        <f>VLOOKUP($C97,'PoB WN'!$C$1:$T$898,18,FALSE)</f>
        <v>13</v>
      </c>
      <c r="L97">
        <f>VLOOKUP($C97,'PoB WH'!$C$1:$T$898,17,FALSE)</f>
        <v>0</v>
      </c>
      <c r="M97">
        <f>VLOOKUP($C97,'PoB WH'!$C$1:$T$898,18,FALSE)</f>
        <v>0</v>
      </c>
      <c r="N97">
        <f>VLOOKUP($C97,'PoB AA'!$C$1:$T$898,17,FALSE)</f>
        <v>0</v>
      </c>
      <c r="O97">
        <f>VLOOKUP($C97,'PoB AA'!$C$1:$T$898,18,FALSE)</f>
        <v>0</v>
      </c>
      <c r="P97">
        <f>VLOOKUP($C97,'PoB AI'!$C$1:$T$898,17,FALSE)</f>
        <v>0</v>
      </c>
      <c r="Q97">
        <f>VLOOKUP($C97,'PoB AI'!$C$1:$T$898,18,FALSE)</f>
        <v>0</v>
      </c>
      <c r="R97">
        <f>VLOOKUP($C97,'PoB AS'!$C$1:$T$898,17,FALSE)</f>
        <v>0</v>
      </c>
      <c r="S97">
        <f>VLOOKUP($C97,'PoB AS'!$C$1:$T$898,18,FALSE)</f>
        <v>0</v>
      </c>
      <c r="T97">
        <f>VLOOKUP($C97,'PoB PI'!$C$1:$T$898,17,FALSE)</f>
        <v>0</v>
      </c>
      <c r="U97">
        <f>VLOOKUP($C97,'PoB PI'!$C$1:$T$898,18,FALSE)</f>
        <v>0</v>
      </c>
      <c r="V97">
        <f>VLOOKUP($C97,'PoB OT'!$C$1:$T$898,17,FALSE)</f>
        <v>0</v>
      </c>
      <c r="W97">
        <f>VLOOKUP($C97,'PoB OT'!$C$1:$T$898,18,FALSE)</f>
        <v>0</v>
      </c>
      <c r="X97">
        <f>VLOOKUP($C97,'PoB 2R'!$C$1:$T$898,17,FALSE)</f>
        <v>10</v>
      </c>
      <c r="Y97">
        <f>VLOOKUP($C97,'PoB 2R'!$C$1:$T$898,18,FALSE)</f>
        <v>0</v>
      </c>
    </row>
    <row r="98" spans="1:25" x14ac:dyDescent="0.25">
      <c r="A98" t="s">
        <v>976</v>
      </c>
      <c r="B98">
        <v>5314870</v>
      </c>
      <c r="C98" t="s">
        <v>977</v>
      </c>
      <c r="D98">
        <f t="shared" si="4"/>
        <v>1595</v>
      </c>
      <c r="E98">
        <f>VLOOKUP($C98,'PoB Totals'!$C$3:$T$898,17,FALSE)</f>
        <v>1510</v>
      </c>
      <c r="F98">
        <f>VLOOKUP($C98,'PoB Totals'!$C$3:$T$898,18,FALSE)</f>
        <v>85</v>
      </c>
      <c r="G98">
        <f t="shared" si="5"/>
        <v>1595</v>
      </c>
      <c r="H98">
        <f t="shared" si="6"/>
        <v>1510</v>
      </c>
      <c r="I98">
        <f t="shared" si="7"/>
        <v>85</v>
      </c>
      <c r="J98">
        <f>VLOOKUP($C98,'PoB WN'!$C$1:$T$898,17,FALSE)</f>
        <v>1398</v>
      </c>
      <c r="K98">
        <f>VLOOKUP($C98,'PoB WN'!$C$1:$T$898,18,FALSE)</f>
        <v>44</v>
      </c>
      <c r="L98">
        <f>VLOOKUP($C98,'PoB WH'!$C$1:$T$898,17,FALSE)</f>
        <v>22</v>
      </c>
      <c r="M98">
        <f>VLOOKUP($C98,'PoB WH'!$C$1:$T$898,18,FALSE)</f>
        <v>12</v>
      </c>
      <c r="N98">
        <f>VLOOKUP($C98,'PoB AA'!$C$1:$T$898,17,FALSE)</f>
        <v>0</v>
      </c>
      <c r="O98">
        <f>VLOOKUP($C98,'PoB AA'!$C$1:$T$898,18,FALSE)</f>
        <v>0</v>
      </c>
      <c r="P98">
        <f>VLOOKUP($C98,'PoB AI'!$C$1:$T$898,17,FALSE)</f>
        <v>29</v>
      </c>
      <c r="Q98">
        <f>VLOOKUP($C98,'PoB AI'!$C$1:$T$898,18,FALSE)</f>
        <v>0</v>
      </c>
      <c r="R98">
        <f>VLOOKUP($C98,'PoB AS'!$C$1:$T$898,17,FALSE)</f>
        <v>5</v>
      </c>
      <c r="S98">
        <f>VLOOKUP($C98,'PoB AS'!$C$1:$T$898,18,FALSE)</f>
        <v>9</v>
      </c>
      <c r="T98">
        <f>VLOOKUP($C98,'PoB PI'!$C$1:$T$898,17,FALSE)</f>
        <v>0</v>
      </c>
      <c r="U98">
        <f>VLOOKUP($C98,'PoB PI'!$C$1:$T$898,18,FALSE)</f>
        <v>0</v>
      </c>
      <c r="V98">
        <f>VLOOKUP($C98,'PoB OT'!$C$1:$T$898,17,FALSE)</f>
        <v>20</v>
      </c>
      <c r="W98">
        <f>VLOOKUP($C98,'PoB OT'!$C$1:$T$898,18,FALSE)</f>
        <v>20</v>
      </c>
      <c r="X98">
        <f>VLOOKUP($C98,'PoB 2R'!$C$1:$T$898,17,FALSE)</f>
        <v>36</v>
      </c>
      <c r="Y98">
        <f>VLOOKUP($C98,'PoB 2R'!$C$1:$T$898,18,FALSE)</f>
        <v>0</v>
      </c>
    </row>
    <row r="99" spans="1:25" x14ac:dyDescent="0.25">
      <c r="A99" t="s">
        <v>978</v>
      </c>
      <c r="B99">
        <v>5314940</v>
      </c>
      <c r="C99" t="s">
        <v>979</v>
      </c>
      <c r="D99">
        <f t="shared" si="4"/>
        <v>24299</v>
      </c>
      <c r="E99">
        <f>VLOOKUP($C99,'PoB Totals'!$C$3:$T$898,17,FALSE)</f>
        <v>22344</v>
      </c>
      <c r="F99">
        <f>VLOOKUP($C99,'PoB Totals'!$C$3:$T$898,18,FALSE)</f>
        <v>1955</v>
      </c>
      <c r="G99">
        <f t="shared" si="5"/>
        <v>24299</v>
      </c>
      <c r="H99">
        <f t="shared" si="6"/>
        <v>22344</v>
      </c>
      <c r="I99">
        <f t="shared" si="7"/>
        <v>1955</v>
      </c>
      <c r="J99">
        <f>VLOOKUP($C99,'PoB WN'!$C$1:$T$898,17,FALSE)</f>
        <v>20590</v>
      </c>
      <c r="K99">
        <f>VLOOKUP($C99,'PoB WN'!$C$1:$T$898,18,FALSE)</f>
        <v>1158</v>
      </c>
      <c r="L99">
        <f>VLOOKUP($C99,'PoB WH'!$C$1:$T$898,17,FALSE)</f>
        <v>221</v>
      </c>
      <c r="M99">
        <f>VLOOKUP($C99,'PoB WH'!$C$1:$T$898,18,FALSE)</f>
        <v>45</v>
      </c>
      <c r="N99">
        <f>VLOOKUP($C99,'PoB AA'!$C$1:$T$898,17,FALSE)</f>
        <v>181</v>
      </c>
      <c r="O99">
        <f>VLOOKUP($C99,'PoB AA'!$C$1:$T$898,18,FALSE)</f>
        <v>13</v>
      </c>
      <c r="P99">
        <f>VLOOKUP($C99,'PoB AI'!$C$1:$T$898,17,FALSE)</f>
        <v>85</v>
      </c>
      <c r="Q99">
        <f>VLOOKUP($C99,'PoB AI'!$C$1:$T$898,18,FALSE)</f>
        <v>0</v>
      </c>
      <c r="R99">
        <f>VLOOKUP($C99,'PoB AS'!$C$1:$T$898,17,FALSE)</f>
        <v>469</v>
      </c>
      <c r="S99">
        <f>VLOOKUP($C99,'PoB AS'!$C$1:$T$898,18,FALSE)</f>
        <v>582</v>
      </c>
      <c r="T99">
        <f>VLOOKUP($C99,'PoB PI'!$C$1:$T$898,17,FALSE)</f>
        <v>17</v>
      </c>
      <c r="U99">
        <f>VLOOKUP($C99,'PoB PI'!$C$1:$T$898,18,FALSE)</f>
        <v>0</v>
      </c>
      <c r="V99">
        <f>VLOOKUP($C99,'PoB OT'!$C$1:$T$898,17,FALSE)</f>
        <v>218</v>
      </c>
      <c r="W99">
        <f>VLOOKUP($C99,'PoB OT'!$C$1:$T$898,18,FALSE)</f>
        <v>50</v>
      </c>
      <c r="X99">
        <f>VLOOKUP($C99,'PoB 2R'!$C$1:$T$898,17,FALSE)</f>
        <v>563</v>
      </c>
      <c r="Y99">
        <f>VLOOKUP($C99,'PoB 2R'!$C$1:$T$898,18,FALSE)</f>
        <v>107</v>
      </c>
    </row>
    <row r="100" spans="1:25" x14ac:dyDescent="0.25">
      <c r="A100" t="s">
        <v>980</v>
      </c>
      <c r="B100">
        <v>5315080</v>
      </c>
      <c r="C100" t="s">
        <v>981</v>
      </c>
      <c r="D100">
        <f t="shared" si="4"/>
        <v>615</v>
      </c>
      <c r="E100">
        <f>VLOOKUP($C100,'PoB Totals'!$C$3:$T$898,17,FALSE)</f>
        <v>607</v>
      </c>
      <c r="F100">
        <f>VLOOKUP($C100,'PoB Totals'!$C$3:$T$898,18,FALSE)</f>
        <v>8</v>
      </c>
      <c r="G100">
        <f t="shared" si="5"/>
        <v>615</v>
      </c>
      <c r="H100">
        <f t="shared" si="6"/>
        <v>607</v>
      </c>
      <c r="I100">
        <f t="shared" si="7"/>
        <v>8</v>
      </c>
      <c r="J100">
        <f>VLOOKUP($C100,'PoB WN'!$C$1:$T$898,17,FALSE)</f>
        <v>576</v>
      </c>
      <c r="K100">
        <f>VLOOKUP($C100,'PoB WN'!$C$1:$T$898,18,FALSE)</f>
        <v>6</v>
      </c>
      <c r="L100">
        <f>VLOOKUP($C100,'PoB WH'!$C$1:$T$898,17,FALSE)</f>
        <v>18</v>
      </c>
      <c r="M100">
        <f>VLOOKUP($C100,'PoB WH'!$C$1:$T$898,18,FALSE)</f>
        <v>0</v>
      </c>
      <c r="N100">
        <f>VLOOKUP($C100,'PoB AA'!$C$1:$T$898,17,FALSE)</f>
        <v>5</v>
      </c>
      <c r="O100">
        <f>VLOOKUP($C100,'PoB AA'!$C$1:$T$898,18,FALSE)</f>
        <v>0</v>
      </c>
      <c r="P100">
        <f>VLOOKUP($C100,'PoB AI'!$C$1:$T$898,17,FALSE)</f>
        <v>2</v>
      </c>
      <c r="Q100">
        <f>VLOOKUP($C100,'PoB AI'!$C$1:$T$898,18,FALSE)</f>
        <v>0</v>
      </c>
      <c r="R100">
        <f>VLOOKUP($C100,'PoB AS'!$C$1:$T$898,17,FALSE)</f>
        <v>0</v>
      </c>
      <c r="S100">
        <f>VLOOKUP($C100,'PoB AS'!$C$1:$T$898,18,FALSE)</f>
        <v>0</v>
      </c>
      <c r="T100">
        <f>VLOOKUP($C100,'PoB PI'!$C$1:$T$898,17,FALSE)</f>
        <v>0</v>
      </c>
      <c r="U100">
        <f>VLOOKUP($C100,'PoB PI'!$C$1:$T$898,18,FALSE)</f>
        <v>0</v>
      </c>
      <c r="V100">
        <f>VLOOKUP($C100,'PoB OT'!$C$1:$T$898,17,FALSE)</f>
        <v>0</v>
      </c>
      <c r="W100">
        <f>VLOOKUP($C100,'PoB OT'!$C$1:$T$898,18,FALSE)</f>
        <v>2</v>
      </c>
      <c r="X100">
        <f>VLOOKUP($C100,'PoB 2R'!$C$1:$T$898,17,FALSE)</f>
        <v>6</v>
      </c>
      <c r="Y100">
        <f>VLOOKUP($C100,'PoB 2R'!$C$1:$T$898,18,FALSE)</f>
        <v>0</v>
      </c>
    </row>
    <row r="101" spans="1:25" x14ac:dyDescent="0.25">
      <c r="A101" t="s">
        <v>982</v>
      </c>
      <c r="B101">
        <v>5315115</v>
      </c>
      <c r="C101" t="s">
        <v>983</v>
      </c>
      <c r="D101">
        <f t="shared" si="4"/>
        <v>1047</v>
      </c>
      <c r="E101">
        <f>VLOOKUP($C101,'PoB Totals'!$C$3:$T$898,17,FALSE)</f>
        <v>1028</v>
      </c>
      <c r="F101">
        <f>VLOOKUP($C101,'PoB Totals'!$C$3:$T$898,18,FALSE)</f>
        <v>19</v>
      </c>
      <c r="G101">
        <f t="shared" si="5"/>
        <v>1047</v>
      </c>
      <c r="H101">
        <f t="shared" si="6"/>
        <v>1028</v>
      </c>
      <c r="I101">
        <f t="shared" si="7"/>
        <v>19</v>
      </c>
      <c r="J101">
        <f>VLOOKUP($C101,'PoB WN'!$C$1:$T$898,17,FALSE)</f>
        <v>662</v>
      </c>
      <c r="K101">
        <f>VLOOKUP($C101,'PoB WN'!$C$1:$T$898,18,FALSE)</f>
        <v>8</v>
      </c>
      <c r="L101">
        <f>VLOOKUP($C101,'PoB WH'!$C$1:$T$898,17,FALSE)</f>
        <v>5</v>
      </c>
      <c r="M101">
        <f>VLOOKUP($C101,'PoB WH'!$C$1:$T$898,18,FALSE)</f>
        <v>0</v>
      </c>
      <c r="N101">
        <f>VLOOKUP($C101,'PoB AA'!$C$1:$T$898,17,FALSE)</f>
        <v>0</v>
      </c>
      <c r="O101">
        <f>VLOOKUP($C101,'PoB AA'!$C$1:$T$898,18,FALSE)</f>
        <v>0</v>
      </c>
      <c r="P101">
        <f>VLOOKUP($C101,'PoB AI'!$C$1:$T$898,17,FALSE)</f>
        <v>295</v>
      </c>
      <c r="Q101">
        <f>VLOOKUP($C101,'PoB AI'!$C$1:$T$898,18,FALSE)</f>
        <v>0</v>
      </c>
      <c r="R101">
        <f>VLOOKUP($C101,'PoB AS'!$C$1:$T$898,17,FALSE)</f>
        <v>0</v>
      </c>
      <c r="S101">
        <f>VLOOKUP($C101,'PoB AS'!$C$1:$T$898,18,FALSE)</f>
        <v>7</v>
      </c>
      <c r="T101">
        <f>VLOOKUP($C101,'PoB PI'!$C$1:$T$898,17,FALSE)</f>
        <v>3</v>
      </c>
      <c r="U101">
        <f>VLOOKUP($C101,'PoB PI'!$C$1:$T$898,18,FALSE)</f>
        <v>0</v>
      </c>
      <c r="V101">
        <f>VLOOKUP($C101,'PoB OT'!$C$1:$T$898,17,FALSE)</f>
        <v>5</v>
      </c>
      <c r="W101">
        <f>VLOOKUP($C101,'PoB OT'!$C$1:$T$898,18,FALSE)</f>
        <v>4</v>
      </c>
      <c r="X101">
        <f>VLOOKUP($C101,'PoB 2R'!$C$1:$T$898,17,FALSE)</f>
        <v>58</v>
      </c>
      <c r="Y101">
        <f>VLOOKUP($C101,'PoB 2R'!$C$1:$T$898,18,FALSE)</f>
        <v>0</v>
      </c>
    </row>
    <row r="102" spans="1:25" x14ac:dyDescent="0.25">
      <c r="A102" t="s">
        <v>984</v>
      </c>
      <c r="B102">
        <v>5315150</v>
      </c>
      <c r="C102" t="s">
        <v>985</v>
      </c>
      <c r="D102">
        <f t="shared" si="4"/>
        <v>5203</v>
      </c>
      <c r="E102">
        <f>VLOOKUP($C102,'PoB Totals'!$C$3:$T$898,17,FALSE)</f>
        <v>5027</v>
      </c>
      <c r="F102">
        <f>VLOOKUP($C102,'PoB Totals'!$C$3:$T$898,18,FALSE)</f>
        <v>176</v>
      </c>
      <c r="G102">
        <f t="shared" si="5"/>
        <v>5203</v>
      </c>
      <c r="H102">
        <f t="shared" si="6"/>
        <v>5027</v>
      </c>
      <c r="I102">
        <f t="shared" si="7"/>
        <v>176</v>
      </c>
      <c r="J102">
        <f>VLOOKUP($C102,'PoB WN'!$C$1:$T$898,17,FALSE)</f>
        <v>4582</v>
      </c>
      <c r="K102">
        <f>VLOOKUP($C102,'PoB WN'!$C$1:$T$898,18,FALSE)</f>
        <v>117</v>
      </c>
      <c r="L102">
        <f>VLOOKUP($C102,'PoB WH'!$C$1:$T$898,17,FALSE)</f>
        <v>8</v>
      </c>
      <c r="M102">
        <f>VLOOKUP($C102,'PoB WH'!$C$1:$T$898,18,FALSE)</f>
        <v>0</v>
      </c>
      <c r="N102">
        <f>VLOOKUP($C102,'PoB AA'!$C$1:$T$898,17,FALSE)</f>
        <v>24</v>
      </c>
      <c r="O102">
        <f>VLOOKUP($C102,'PoB AA'!$C$1:$T$898,18,FALSE)</f>
        <v>0</v>
      </c>
      <c r="P102">
        <f>VLOOKUP($C102,'PoB AI'!$C$1:$T$898,17,FALSE)</f>
        <v>33</v>
      </c>
      <c r="Q102">
        <f>VLOOKUP($C102,'PoB AI'!$C$1:$T$898,18,FALSE)</f>
        <v>0</v>
      </c>
      <c r="R102">
        <f>VLOOKUP($C102,'PoB AS'!$C$1:$T$898,17,FALSE)</f>
        <v>80</v>
      </c>
      <c r="S102">
        <f>VLOOKUP($C102,'PoB AS'!$C$1:$T$898,18,FALSE)</f>
        <v>17</v>
      </c>
      <c r="T102">
        <f>VLOOKUP($C102,'PoB PI'!$C$1:$T$898,17,FALSE)</f>
        <v>53</v>
      </c>
      <c r="U102">
        <f>VLOOKUP($C102,'PoB PI'!$C$1:$T$898,18,FALSE)</f>
        <v>0</v>
      </c>
      <c r="V102">
        <f>VLOOKUP($C102,'PoB OT'!$C$1:$T$898,17,FALSE)</f>
        <v>56</v>
      </c>
      <c r="W102">
        <f>VLOOKUP($C102,'PoB OT'!$C$1:$T$898,18,FALSE)</f>
        <v>16</v>
      </c>
      <c r="X102">
        <f>VLOOKUP($C102,'PoB 2R'!$C$1:$T$898,17,FALSE)</f>
        <v>191</v>
      </c>
      <c r="Y102">
        <f>VLOOKUP($C102,'PoB 2R'!$C$1:$T$898,18,FALSE)</f>
        <v>26</v>
      </c>
    </row>
    <row r="103" spans="1:25" x14ac:dyDescent="0.25">
      <c r="A103" t="s">
        <v>986</v>
      </c>
      <c r="B103">
        <v>5315185</v>
      </c>
      <c r="C103" t="s">
        <v>987</v>
      </c>
      <c r="D103">
        <f t="shared" si="4"/>
        <v>1738</v>
      </c>
      <c r="E103">
        <f>VLOOKUP($C103,'PoB Totals'!$C$3:$T$898,17,FALSE)</f>
        <v>1587</v>
      </c>
      <c r="F103">
        <f>VLOOKUP($C103,'PoB Totals'!$C$3:$T$898,18,FALSE)</f>
        <v>151</v>
      </c>
      <c r="G103">
        <f t="shared" si="5"/>
        <v>1738</v>
      </c>
      <c r="H103">
        <f t="shared" si="6"/>
        <v>1587</v>
      </c>
      <c r="I103">
        <f t="shared" si="7"/>
        <v>151</v>
      </c>
      <c r="J103">
        <f>VLOOKUP($C103,'PoB WN'!$C$1:$T$898,17,FALSE)</f>
        <v>1444</v>
      </c>
      <c r="K103">
        <f>VLOOKUP($C103,'PoB WN'!$C$1:$T$898,18,FALSE)</f>
        <v>76</v>
      </c>
      <c r="L103">
        <f>VLOOKUP($C103,'PoB WH'!$C$1:$T$898,17,FALSE)</f>
        <v>36</v>
      </c>
      <c r="M103">
        <f>VLOOKUP($C103,'PoB WH'!$C$1:$T$898,18,FALSE)</f>
        <v>10</v>
      </c>
      <c r="N103">
        <f>VLOOKUP($C103,'PoB AA'!$C$1:$T$898,17,FALSE)</f>
        <v>26</v>
      </c>
      <c r="O103">
        <f>VLOOKUP($C103,'PoB AA'!$C$1:$T$898,18,FALSE)</f>
        <v>1</v>
      </c>
      <c r="P103">
        <f>VLOOKUP($C103,'PoB AI'!$C$1:$T$898,17,FALSE)</f>
        <v>8</v>
      </c>
      <c r="Q103">
        <f>VLOOKUP($C103,'PoB AI'!$C$1:$T$898,18,FALSE)</f>
        <v>0</v>
      </c>
      <c r="R103">
        <f>VLOOKUP($C103,'PoB AS'!$C$1:$T$898,17,FALSE)</f>
        <v>28</v>
      </c>
      <c r="S103">
        <f>VLOOKUP($C103,'PoB AS'!$C$1:$T$898,18,FALSE)</f>
        <v>24</v>
      </c>
      <c r="T103">
        <f>VLOOKUP($C103,'PoB PI'!$C$1:$T$898,17,FALSE)</f>
        <v>0</v>
      </c>
      <c r="U103">
        <f>VLOOKUP($C103,'PoB PI'!$C$1:$T$898,18,FALSE)</f>
        <v>0</v>
      </c>
      <c r="V103">
        <f>VLOOKUP($C103,'PoB OT'!$C$1:$T$898,17,FALSE)</f>
        <v>2</v>
      </c>
      <c r="W103">
        <f>VLOOKUP($C103,'PoB OT'!$C$1:$T$898,18,FALSE)</f>
        <v>38</v>
      </c>
      <c r="X103">
        <f>VLOOKUP($C103,'PoB 2R'!$C$1:$T$898,17,FALSE)</f>
        <v>43</v>
      </c>
      <c r="Y103">
        <f>VLOOKUP($C103,'PoB 2R'!$C$1:$T$898,18,FALSE)</f>
        <v>2</v>
      </c>
    </row>
    <row r="104" spans="1:25" x14ac:dyDescent="0.25">
      <c r="A104" t="s">
        <v>988</v>
      </c>
      <c r="B104">
        <v>5315290</v>
      </c>
      <c r="C104" t="s">
        <v>989</v>
      </c>
      <c r="D104">
        <f t="shared" si="4"/>
        <v>13768</v>
      </c>
      <c r="E104">
        <f>VLOOKUP($C104,'PoB Totals'!$C$3:$T$898,17,FALSE)</f>
        <v>12779</v>
      </c>
      <c r="F104">
        <f>VLOOKUP($C104,'PoB Totals'!$C$3:$T$898,18,FALSE)</f>
        <v>989</v>
      </c>
      <c r="G104">
        <f t="shared" si="5"/>
        <v>13768</v>
      </c>
      <c r="H104">
        <f t="shared" si="6"/>
        <v>12779</v>
      </c>
      <c r="I104">
        <f t="shared" si="7"/>
        <v>989</v>
      </c>
      <c r="J104">
        <f>VLOOKUP($C104,'PoB WN'!$C$1:$T$898,17,FALSE)</f>
        <v>11286</v>
      </c>
      <c r="K104">
        <f>VLOOKUP($C104,'PoB WN'!$C$1:$T$898,18,FALSE)</f>
        <v>601</v>
      </c>
      <c r="L104">
        <f>VLOOKUP($C104,'PoB WH'!$C$1:$T$898,17,FALSE)</f>
        <v>224</v>
      </c>
      <c r="M104">
        <f>VLOOKUP($C104,'PoB WH'!$C$1:$T$898,18,FALSE)</f>
        <v>9</v>
      </c>
      <c r="N104">
        <f>VLOOKUP($C104,'PoB AA'!$C$1:$T$898,17,FALSE)</f>
        <v>297</v>
      </c>
      <c r="O104">
        <f>VLOOKUP($C104,'PoB AA'!$C$1:$T$898,18,FALSE)</f>
        <v>7</v>
      </c>
      <c r="P104">
        <f>VLOOKUP($C104,'PoB AI'!$C$1:$T$898,17,FALSE)</f>
        <v>41</v>
      </c>
      <c r="Q104">
        <f>VLOOKUP($C104,'PoB AI'!$C$1:$T$898,18,FALSE)</f>
        <v>8</v>
      </c>
      <c r="R104">
        <f>VLOOKUP($C104,'PoB AS'!$C$1:$T$898,17,FALSE)</f>
        <v>137</v>
      </c>
      <c r="S104">
        <f>VLOOKUP($C104,'PoB AS'!$C$1:$T$898,18,FALSE)</f>
        <v>221</v>
      </c>
      <c r="T104">
        <f>VLOOKUP($C104,'PoB PI'!$C$1:$T$898,17,FALSE)</f>
        <v>30</v>
      </c>
      <c r="U104">
        <f>VLOOKUP($C104,'PoB PI'!$C$1:$T$898,18,FALSE)</f>
        <v>19</v>
      </c>
      <c r="V104">
        <f>VLOOKUP($C104,'PoB OT'!$C$1:$T$898,17,FALSE)</f>
        <v>250</v>
      </c>
      <c r="W104">
        <f>VLOOKUP($C104,'PoB OT'!$C$1:$T$898,18,FALSE)</f>
        <v>77</v>
      </c>
      <c r="X104">
        <f>VLOOKUP($C104,'PoB 2R'!$C$1:$T$898,17,FALSE)</f>
        <v>514</v>
      </c>
      <c r="Y104">
        <f>VLOOKUP($C104,'PoB 2R'!$C$1:$T$898,18,FALSE)</f>
        <v>47</v>
      </c>
    </row>
    <row r="105" spans="1:25" x14ac:dyDescent="0.25">
      <c r="A105" t="s">
        <v>990</v>
      </c>
      <c r="B105">
        <v>5315710</v>
      </c>
      <c r="C105" t="s">
        <v>991</v>
      </c>
      <c r="D105">
        <f t="shared" si="4"/>
        <v>230</v>
      </c>
      <c r="E105">
        <f>VLOOKUP($C105,'PoB Totals'!$C$3:$T$898,17,FALSE)</f>
        <v>230</v>
      </c>
      <c r="F105">
        <f>VLOOKUP($C105,'PoB Totals'!$C$3:$T$898,18,FALSE)</f>
        <v>0</v>
      </c>
      <c r="G105">
        <f t="shared" si="5"/>
        <v>230</v>
      </c>
      <c r="H105">
        <f t="shared" si="6"/>
        <v>230</v>
      </c>
      <c r="I105">
        <f t="shared" si="7"/>
        <v>0</v>
      </c>
      <c r="J105">
        <f>VLOOKUP($C105,'PoB WN'!$C$1:$T$898,17,FALSE)</f>
        <v>208</v>
      </c>
      <c r="K105">
        <f>VLOOKUP($C105,'PoB WN'!$C$1:$T$898,18,FALSE)</f>
        <v>0</v>
      </c>
      <c r="L105">
        <f>VLOOKUP($C105,'PoB WH'!$C$1:$T$898,17,FALSE)</f>
        <v>0</v>
      </c>
      <c r="M105">
        <f>VLOOKUP($C105,'PoB WH'!$C$1:$T$898,18,FALSE)</f>
        <v>0</v>
      </c>
      <c r="N105">
        <f>VLOOKUP($C105,'PoB AA'!$C$1:$T$898,17,FALSE)</f>
        <v>4</v>
      </c>
      <c r="O105">
        <f>VLOOKUP($C105,'PoB AA'!$C$1:$T$898,18,FALSE)</f>
        <v>0</v>
      </c>
      <c r="P105">
        <f>VLOOKUP($C105,'PoB AI'!$C$1:$T$898,17,FALSE)</f>
        <v>15</v>
      </c>
      <c r="Q105">
        <f>VLOOKUP($C105,'PoB AI'!$C$1:$T$898,18,FALSE)</f>
        <v>0</v>
      </c>
      <c r="R105">
        <f>VLOOKUP($C105,'PoB AS'!$C$1:$T$898,17,FALSE)</f>
        <v>0</v>
      </c>
      <c r="S105">
        <f>VLOOKUP($C105,'PoB AS'!$C$1:$T$898,18,FALSE)</f>
        <v>0</v>
      </c>
      <c r="T105">
        <f>VLOOKUP($C105,'PoB PI'!$C$1:$T$898,17,FALSE)</f>
        <v>0</v>
      </c>
      <c r="U105">
        <f>VLOOKUP($C105,'PoB PI'!$C$1:$T$898,18,FALSE)</f>
        <v>0</v>
      </c>
      <c r="V105">
        <f>VLOOKUP($C105,'PoB OT'!$C$1:$T$898,17,FALSE)</f>
        <v>0</v>
      </c>
      <c r="W105">
        <f>VLOOKUP($C105,'PoB OT'!$C$1:$T$898,18,FALSE)</f>
        <v>0</v>
      </c>
      <c r="X105">
        <f>VLOOKUP($C105,'PoB 2R'!$C$1:$T$898,17,FALSE)</f>
        <v>3</v>
      </c>
      <c r="Y105">
        <f>VLOOKUP($C105,'PoB 2R'!$C$1:$T$898,18,FALSE)</f>
        <v>0</v>
      </c>
    </row>
    <row r="106" spans="1:25" x14ac:dyDescent="0.25">
      <c r="A106" t="s">
        <v>992</v>
      </c>
      <c r="B106">
        <v>5316340</v>
      </c>
      <c r="C106" t="s">
        <v>993</v>
      </c>
      <c r="D106">
        <f t="shared" si="4"/>
        <v>211</v>
      </c>
      <c r="E106">
        <f>VLOOKUP($C106,'PoB Totals'!$C$3:$T$898,17,FALSE)</f>
        <v>211</v>
      </c>
      <c r="F106">
        <f>VLOOKUP($C106,'PoB Totals'!$C$3:$T$898,18,FALSE)</f>
        <v>0</v>
      </c>
      <c r="G106">
        <f t="shared" si="5"/>
        <v>211</v>
      </c>
      <c r="H106">
        <f t="shared" si="6"/>
        <v>211</v>
      </c>
      <c r="I106">
        <f t="shared" si="7"/>
        <v>0</v>
      </c>
      <c r="J106">
        <f>VLOOKUP($C106,'PoB WN'!$C$1:$T$898,17,FALSE)</f>
        <v>195</v>
      </c>
      <c r="K106">
        <f>VLOOKUP($C106,'PoB WN'!$C$1:$T$898,18,FALSE)</f>
        <v>0</v>
      </c>
      <c r="L106">
        <f>VLOOKUP($C106,'PoB WH'!$C$1:$T$898,17,FALSE)</f>
        <v>0</v>
      </c>
      <c r="M106">
        <f>VLOOKUP($C106,'PoB WH'!$C$1:$T$898,18,FALSE)</f>
        <v>0</v>
      </c>
      <c r="N106">
        <f>VLOOKUP($C106,'PoB AA'!$C$1:$T$898,17,FALSE)</f>
        <v>0</v>
      </c>
      <c r="O106">
        <f>VLOOKUP($C106,'PoB AA'!$C$1:$T$898,18,FALSE)</f>
        <v>0</v>
      </c>
      <c r="P106">
        <f>VLOOKUP($C106,'PoB AI'!$C$1:$T$898,17,FALSE)</f>
        <v>11</v>
      </c>
      <c r="Q106">
        <f>VLOOKUP($C106,'PoB AI'!$C$1:$T$898,18,FALSE)</f>
        <v>0</v>
      </c>
      <c r="R106">
        <f>VLOOKUP($C106,'PoB AS'!$C$1:$T$898,17,FALSE)</f>
        <v>0</v>
      </c>
      <c r="S106">
        <f>VLOOKUP($C106,'PoB AS'!$C$1:$T$898,18,FALSE)</f>
        <v>0</v>
      </c>
      <c r="T106">
        <f>VLOOKUP($C106,'PoB PI'!$C$1:$T$898,17,FALSE)</f>
        <v>0</v>
      </c>
      <c r="U106">
        <f>VLOOKUP($C106,'PoB PI'!$C$1:$T$898,18,FALSE)</f>
        <v>0</v>
      </c>
      <c r="V106">
        <f>VLOOKUP($C106,'PoB OT'!$C$1:$T$898,17,FALSE)</f>
        <v>0</v>
      </c>
      <c r="W106">
        <f>VLOOKUP($C106,'PoB OT'!$C$1:$T$898,18,FALSE)</f>
        <v>0</v>
      </c>
      <c r="X106">
        <f>VLOOKUP($C106,'PoB 2R'!$C$1:$T$898,17,FALSE)</f>
        <v>5</v>
      </c>
      <c r="Y106">
        <f>VLOOKUP($C106,'PoB 2R'!$C$1:$T$898,18,FALSE)</f>
        <v>0</v>
      </c>
    </row>
    <row r="107" spans="1:25" x14ac:dyDescent="0.25">
      <c r="A107" t="s">
        <v>994</v>
      </c>
      <c r="B107">
        <v>5316375</v>
      </c>
      <c r="C107" t="s">
        <v>995</v>
      </c>
      <c r="D107">
        <f t="shared" si="4"/>
        <v>188</v>
      </c>
      <c r="E107">
        <f>VLOOKUP($C107,'PoB Totals'!$C$3:$T$898,17,FALSE)</f>
        <v>182</v>
      </c>
      <c r="F107">
        <f>VLOOKUP($C107,'PoB Totals'!$C$3:$T$898,18,FALSE)</f>
        <v>6</v>
      </c>
      <c r="G107">
        <f t="shared" si="5"/>
        <v>188</v>
      </c>
      <c r="H107">
        <f t="shared" si="6"/>
        <v>182</v>
      </c>
      <c r="I107">
        <f t="shared" si="7"/>
        <v>6</v>
      </c>
      <c r="J107">
        <f>VLOOKUP($C107,'PoB WN'!$C$1:$T$898,17,FALSE)</f>
        <v>162</v>
      </c>
      <c r="K107">
        <f>VLOOKUP($C107,'PoB WN'!$C$1:$T$898,18,FALSE)</f>
        <v>6</v>
      </c>
      <c r="L107">
        <f>VLOOKUP($C107,'PoB WH'!$C$1:$T$898,17,FALSE)</f>
        <v>0</v>
      </c>
      <c r="M107">
        <f>VLOOKUP($C107,'PoB WH'!$C$1:$T$898,18,FALSE)</f>
        <v>0</v>
      </c>
      <c r="N107">
        <f>VLOOKUP($C107,'PoB AA'!$C$1:$T$898,17,FALSE)</f>
        <v>0</v>
      </c>
      <c r="O107">
        <f>VLOOKUP($C107,'PoB AA'!$C$1:$T$898,18,FALSE)</f>
        <v>0</v>
      </c>
      <c r="P107">
        <f>VLOOKUP($C107,'PoB AI'!$C$1:$T$898,17,FALSE)</f>
        <v>0</v>
      </c>
      <c r="Q107">
        <f>VLOOKUP($C107,'PoB AI'!$C$1:$T$898,18,FALSE)</f>
        <v>0</v>
      </c>
      <c r="R107">
        <f>VLOOKUP($C107,'PoB AS'!$C$1:$T$898,17,FALSE)</f>
        <v>0</v>
      </c>
      <c r="S107">
        <f>VLOOKUP($C107,'PoB AS'!$C$1:$T$898,18,FALSE)</f>
        <v>0</v>
      </c>
      <c r="T107">
        <f>VLOOKUP($C107,'PoB PI'!$C$1:$T$898,17,FALSE)</f>
        <v>0</v>
      </c>
      <c r="U107">
        <f>VLOOKUP($C107,'PoB PI'!$C$1:$T$898,18,FALSE)</f>
        <v>0</v>
      </c>
      <c r="V107">
        <f>VLOOKUP($C107,'PoB OT'!$C$1:$T$898,17,FALSE)</f>
        <v>0</v>
      </c>
      <c r="W107">
        <f>VLOOKUP($C107,'PoB OT'!$C$1:$T$898,18,FALSE)</f>
        <v>0</v>
      </c>
      <c r="X107">
        <f>VLOOKUP($C107,'PoB 2R'!$C$1:$T$898,17,FALSE)</f>
        <v>20</v>
      </c>
      <c r="Y107">
        <f>VLOOKUP($C107,'PoB 2R'!$C$1:$T$898,18,FALSE)</f>
        <v>0</v>
      </c>
    </row>
    <row r="108" spans="1:25" x14ac:dyDescent="0.25">
      <c r="A108" t="s">
        <v>996</v>
      </c>
      <c r="B108">
        <v>5316550</v>
      </c>
      <c r="C108" t="s">
        <v>997</v>
      </c>
      <c r="D108">
        <f t="shared" si="4"/>
        <v>1241</v>
      </c>
      <c r="E108">
        <f>VLOOKUP($C108,'PoB Totals'!$C$3:$T$898,17,FALSE)</f>
        <v>1164</v>
      </c>
      <c r="F108">
        <f>VLOOKUP($C108,'PoB Totals'!$C$3:$T$898,18,FALSE)</f>
        <v>77</v>
      </c>
      <c r="G108">
        <f t="shared" si="5"/>
        <v>1241</v>
      </c>
      <c r="H108">
        <f t="shared" si="6"/>
        <v>1164</v>
      </c>
      <c r="I108">
        <f t="shared" si="7"/>
        <v>77</v>
      </c>
      <c r="J108">
        <f>VLOOKUP($C108,'PoB WN'!$C$1:$T$898,17,FALSE)</f>
        <v>1057</v>
      </c>
      <c r="K108">
        <f>VLOOKUP($C108,'PoB WN'!$C$1:$T$898,18,FALSE)</f>
        <v>32</v>
      </c>
      <c r="L108">
        <f>VLOOKUP($C108,'PoB WH'!$C$1:$T$898,17,FALSE)</f>
        <v>5</v>
      </c>
      <c r="M108">
        <f>VLOOKUP($C108,'PoB WH'!$C$1:$T$898,18,FALSE)</f>
        <v>0</v>
      </c>
      <c r="N108">
        <f>VLOOKUP($C108,'PoB AA'!$C$1:$T$898,17,FALSE)</f>
        <v>4</v>
      </c>
      <c r="O108">
        <f>VLOOKUP($C108,'PoB AA'!$C$1:$T$898,18,FALSE)</f>
        <v>0</v>
      </c>
      <c r="P108">
        <f>VLOOKUP($C108,'PoB AI'!$C$1:$T$898,17,FALSE)</f>
        <v>21</v>
      </c>
      <c r="Q108">
        <f>VLOOKUP($C108,'PoB AI'!$C$1:$T$898,18,FALSE)</f>
        <v>0</v>
      </c>
      <c r="R108">
        <f>VLOOKUP($C108,'PoB AS'!$C$1:$T$898,17,FALSE)</f>
        <v>9</v>
      </c>
      <c r="S108">
        <f>VLOOKUP($C108,'PoB AS'!$C$1:$T$898,18,FALSE)</f>
        <v>5</v>
      </c>
      <c r="T108">
        <f>VLOOKUP($C108,'PoB PI'!$C$1:$T$898,17,FALSE)</f>
        <v>0</v>
      </c>
      <c r="U108">
        <f>VLOOKUP($C108,'PoB PI'!$C$1:$T$898,18,FALSE)</f>
        <v>0</v>
      </c>
      <c r="V108">
        <f>VLOOKUP($C108,'PoB OT'!$C$1:$T$898,17,FALSE)</f>
        <v>29</v>
      </c>
      <c r="W108">
        <f>VLOOKUP($C108,'PoB OT'!$C$1:$T$898,18,FALSE)</f>
        <v>36</v>
      </c>
      <c r="X108">
        <f>VLOOKUP($C108,'PoB 2R'!$C$1:$T$898,17,FALSE)</f>
        <v>39</v>
      </c>
      <c r="Y108">
        <f>VLOOKUP($C108,'PoB 2R'!$C$1:$T$898,18,FALSE)</f>
        <v>4</v>
      </c>
    </row>
    <row r="109" spans="1:25" x14ac:dyDescent="0.25">
      <c r="A109" t="s">
        <v>998</v>
      </c>
      <c r="B109">
        <v>5316690</v>
      </c>
      <c r="C109" t="s">
        <v>999</v>
      </c>
      <c r="D109">
        <f t="shared" si="4"/>
        <v>1169</v>
      </c>
      <c r="E109">
        <f>VLOOKUP($C109,'PoB Totals'!$C$3:$T$898,17,FALSE)</f>
        <v>1137</v>
      </c>
      <c r="F109">
        <f>VLOOKUP($C109,'PoB Totals'!$C$3:$T$898,18,FALSE)</f>
        <v>32</v>
      </c>
      <c r="G109">
        <f t="shared" si="5"/>
        <v>1169</v>
      </c>
      <c r="H109">
        <f t="shared" si="6"/>
        <v>1137</v>
      </c>
      <c r="I109">
        <f t="shared" si="7"/>
        <v>32</v>
      </c>
      <c r="J109">
        <f>VLOOKUP($C109,'PoB WN'!$C$1:$T$898,17,FALSE)</f>
        <v>1083</v>
      </c>
      <c r="K109">
        <f>VLOOKUP($C109,'PoB WN'!$C$1:$T$898,18,FALSE)</f>
        <v>27</v>
      </c>
      <c r="L109">
        <f>VLOOKUP($C109,'PoB WH'!$C$1:$T$898,17,FALSE)</f>
        <v>5</v>
      </c>
      <c r="M109">
        <f>VLOOKUP($C109,'PoB WH'!$C$1:$T$898,18,FALSE)</f>
        <v>5</v>
      </c>
      <c r="N109">
        <f>VLOOKUP($C109,'PoB AA'!$C$1:$T$898,17,FALSE)</f>
        <v>0</v>
      </c>
      <c r="O109">
        <f>VLOOKUP($C109,'PoB AA'!$C$1:$T$898,18,FALSE)</f>
        <v>0</v>
      </c>
      <c r="P109">
        <f>VLOOKUP($C109,'PoB AI'!$C$1:$T$898,17,FALSE)</f>
        <v>17</v>
      </c>
      <c r="Q109">
        <f>VLOOKUP($C109,'PoB AI'!$C$1:$T$898,18,FALSE)</f>
        <v>0</v>
      </c>
      <c r="R109">
        <f>VLOOKUP($C109,'PoB AS'!$C$1:$T$898,17,FALSE)</f>
        <v>3</v>
      </c>
      <c r="S109">
        <f>VLOOKUP($C109,'PoB AS'!$C$1:$T$898,18,FALSE)</f>
        <v>0</v>
      </c>
      <c r="T109">
        <f>VLOOKUP($C109,'PoB PI'!$C$1:$T$898,17,FALSE)</f>
        <v>2</v>
      </c>
      <c r="U109">
        <f>VLOOKUP($C109,'PoB PI'!$C$1:$T$898,18,FALSE)</f>
        <v>0</v>
      </c>
      <c r="V109">
        <f>VLOOKUP($C109,'PoB OT'!$C$1:$T$898,17,FALSE)</f>
        <v>0</v>
      </c>
      <c r="W109">
        <f>VLOOKUP($C109,'PoB OT'!$C$1:$T$898,18,FALSE)</f>
        <v>0</v>
      </c>
      <c r="X109">
        <f>VLOOKUP($C109,'PoB 2R'!$C$1:$T$898,17,FALSE)</f>
        <v>27</v>
      </c>
      <c r="Y109">
        <f>VLOOKUP($C109,'PoB 2R'!$C$1:$T$898,18,FALSE)</f>
        <v>0</v>
      </c>
    </row>
    <row r="110" spans="1:25" x14ac:dyDescent="0.25">
      <c r="A110" t="s">
        <v>1000</v>
      </c>
      <c r="B110">
        <v>5316795</v>
      </c>
      <c r="C110" t="s">
        <v>1001</v>
      </c>
      <c r="D110">
        <f t="shared" si="4"/>
        <v>1738</v>
      </c>
      <c r="E110">
        <f>VLOOKUP($C110,'PoB Totals'!$C$3:$T$898,17,FALSE)</f>
        <v>1702</v>
      </c>
      <c r="F110">
        <f>VLOOKUP($C110,'PoB Totals'!$C$3:$T$898,18,FALSE)</f>
        <v>36</v>
      </c>
      <c r="G110">
        <f t="shared" si="5"/>
        <v>1738</v>
      </c>
      <c r="H110">
        <f t="shared" si="6"/>
        <v>1702</v>
      </c>
      <c r="I110">
        <f t="shared" si="7"/>
        <v>36</v>
      </c>
      <c r="J110">
        <f>VLOOKUP($C110,'PoB WN'!$C$1:$T$898,17,FALSE)</f>
        <v>1633</v>
      </c>
      <c r="K110">
        <f>VLOOKUP($C110,'PoB WN'!$C$1:$T$898,18,FALSE)</f>
        <v>32</v>
      </c>
      <c r="L110">
        <f>VLOOKUP($C110,'PoB WH'!$C$1:$T$898,17,FALSE)</f>
        <v>15</v>
      </c>
      <c r="M110">
        <f>VLOOKUP($C110,'PoB WH'!$C$1:$T$898,18,FALSE)</f>
        <v>0</v>
      </c>
      <c r="N110">
        <f>VLOOKUP($C110,'PoB AA'!$C$1:$T$898,17,FALSE)</f>
        <v>4</v>
      </c>
      <c r="O110">
        <f>VLOOKUP($C110,'PoB AA'!$C$1:$T$898,18,FALSE)</f>
        <v>0</v>
      </c>
      <c r="P110">
        <f>VLOOKUP($C110,'PoB AI'!$C$1:$T$898,17,FALSE)</f>
        <v>15</v>
      </c>
      <c r="Q110">
        <f>VLOOKUP($C110,'PoB AI'!$C$1:$T$898,18,FALSE)</f>
        <v>2</v>
      </c>
      <c r="R110">
        <f>VLOOKUP($C110,'PoB AS'!$C$1:$T$898,17,FALSE)</f>
        <v>0</v>
      </c>
      <c r="S110">
        <f>VLOOKUP($C110,'PoB AS'!$C$1:$T$898,18,FALSE)</f>
        <v>0</v>
      </c>
      <c r="T110">
        <f>VLOOKUP($C110,'PoB PI'!$C$1:$T$898,17,FALSE)</f>
        <v>0</v>
      </c>
      <c r="U110">
        <f>VLOOKUP($C110,'PoB PI'!$C$1:$T$898,18,FALSE)</f>
        <v>0</v>
      </c>
      <c r="V110">
        <f>VLOOKUP($C110,'PoB OT'!$C$1:$T$898,17,FALSE)</f>
        <v>7</v>
      </c>
      <c r="W110">
        <f>VLOOKUP($C110,'PoB OT'!$C$1:$T$898,18,FALSE)</f>
        <v>0</v>
      </c>
      <c r="X110">
        <f>VLOOKUP($C110,'PoB 2R'!$C$1:$T$898,17,FALSE)</f>
        <v>28</v>
      </c>
      <c r="Y110">
        <f>VLOOKUP($C110,'PoB 2R'!$C$1:$T$898,18,FALSE)</f>
        <v>2</v>
      </c>
    </row>
    <row r="111" spans="1:25" x14ac:dyDescent="0.25">
      <c r="A111" t="s">
        <v>1002</v>
      </c>
      <c r="B111">
        <v>5316970</v>
      </c>
      <c r="C111" t="s">
        <v>1003</v>
      </c>
      <c r="D111">
        <f t="shared" si="4"/>
        <v>2650</v>
      </c>
      <c r="E111">
        <f>VLOOKUP($C111,'PoB Totals'!$C$3:$T$898,17,FALSE)</f>
        <v>2520</v>
      </c>
      <c r="F111">
        <f>VLOOKUP($C111,'PoB Totals'!$C$3:$T$898,18,FALSE)</f>
        <v>130</v>
      </c>
      <c r="G111">
        <f t="shared" si="5"/>
        <v>2650</v>
      </c>
      <c r="H111">
        <f t="shared" si="6"/>
        <v>2520</v>
      </c>
      <c r="I111">
        <f t="shared" si="7"/>
        <v>130</v>
      </c>
      <c r="J111">
        <f>VLOOKUP($C111,'PoB WN'!$C$1:$T$898,17,FALSE)</f>
        <v>2275</v>
      </c>
      <c r="K111">
        <f>VLOOKUP($C111,'PoB WN'!$C$1:$T$898,18,FALSE)</f>
        <v>36</v>
      </c>
      <c r="L111">
        <f>VLOOKUP($C111,'PoB WH'!$C$1:$T$898,17,FALSE)</f>
        <v>77</v>
      </c>
      <c r="M111">
        <f>VLOOKUP($C111,'PoB WH'!$C$1:$T$898,18,FALSE)</f>
        <v>12</v>
      </c>
      <c r="N111">
        <f>VLOOKUP($C111,'PoB AA'!$C$1:$T$898,17,FALSE)</f>
        <v>0</v>
      </c>
      <c r="O111">
        <f>VLOOKUP($C111,'PoB AA'!$C$1:$T$898,18,FALSE)</f>
        <v>0</v>
      </c>
      <c r="P111">
        <f>VLOOKUP($C111,'PoB AI'!$C$1:$T$898,17,FALSE)</f>
        <v>23</v>
      </c>
      <c r="Q111">
        <f>VLOOKUP($C111,'PoB AI'!$C$1:$T$898,18,FALSE)</f>
        <v>0</v>
      </c>
      <c r="R111">
        <f>VLOOKUP($C111,'PoB AS'!$C$1:$T$898,17,FALSE)</f>
        <v>11</v>
      </c>
      <c r="S111">
        <f>VLOOKUP($C111,'PoB AS'!$C$1:$T$898,18,FALSE)</f>
        <v>14</v>
      </c>
      <c r="T111">
        <f>VLOOKUP($C111,'PoB PI'!$C$1:$T$898,17,FALSE)</f>
        <v>0</v>
      </c>
      <c r="U111">
        <f>VLOOKUP($C111,'PoB PI'!$C$1:$T$898,18,FALSE)</f>
        <v>0</v>
      </c>
      <c r="V111">
        <f>VLOOKUP($C111,'PoB OT'!$C$1:$T$898,17,FALSE)</f>
        <v>80</v>
      </c>
      <c r="W111">
        <f>VLOOKUP($C111,'PoB OT'!$C$1:$T$898,18,FALSE)</f>
        <v>65</v>
      </c>
      <c r="X111">
        <f>VLOOKUP($C111,'PoB 2R'!$C$1:$T$898,17,FALSE)</f>
        <v>54</v>
      </c>
      <c r="Y111">
        <f>VLOOKUP($C111,'PoB 2R'!$C$1:$T$898,18,FALSE)</f>
        <v>3</v>
      </c>
    </row>
    <row r="112" spans="1:25" x14ac:dyDescent="0.25">
      <c r="A112" t="s">
        <v>1004</v>
      </c>
      <c r="B112">
        <v>5317320</v>
      </c>
      <c r="C112" t="s">
        <v>1005</v>
      </c>
      <c r="D112">
        <f t="shared" si="4"/>
        <v>3028</v>
      </c>
      <c r="E112">
        <f>VLOOKUP($C112,'PoB Totals'!$C$3:$T$898,17,FALSE)</f>
        <v>2954</v>
      </c>
      <c r="F112">
        <f>VLOOKUP($C112,'PoB Totals'!$C$3:$T$898,18,FALSE)</f>
        <v>74</v>
      </c>
      <c r="G112">
        <f t="shared" si="5"/>
        <v>3028</v>
      </c>
      <c r="H112">
        <f t="shared" si="6"/>
        <v>2954</v>
      </c>
      <c r="I112">
        <f t="shared" si="7"/>
        <v>74</v>
      </c>
      <c r="J112">
        <f>VLOOKUP($C112,'PoB WN'!$C$1:$T$898,17,FALSE)</f>
        <v>2780</v>
      </c>
      <c r="K112">
        <f>VLOOKUP($C112,'PoB WN'!$C$1:$T$898,18,FALSE)</f>
        <v>59</v>
      </c>
      <c r="L112">
        <f>VLOOKUP($C112,'PoB WH'!$C$1:$T$898,17,FALSE)</f>
        <v>29</v>
      </c>
      <c r="M112">
        <f>VLOOKUP($C112,'PoB WH'!$C$1:$T$898,18,FALSE)</f>
        <v>5</v>
      </c>
      <c r="N112">
        <f>VLOOKUP($C112,'PoB AA'!$C$1:$T$898,17,FALSE)</f>
        <v>4</v>
      </c>
      <c r="O112">
        <f>VLOOKUP($C112,'PoB AA'!$C$1:$T$898,18,FALSE)</f>
        <v>0</v>
      </c>
      <c r="P112">
        <f>VLOOKUP($C112,'PoB AI'!$C$1:$T$898,17,FALSE)</f>
        <v>45</v>
      </c>
      <c r="Q112">
        <f>VLOOKUP($C112,'PoB AI'!$C$1:$T$898,18,FALSE)</f>
        <v>0</v>
      </c>
      <c r="R112">
        <f>VLOOKUP($C112,'PoB AS'!$C$1:$T$898,17,FALSE)</f>
        <v>0</v>
      </c>
      <c r="S112">
        <f>VLOOKUP($C112,'PoB AS'!$C$1:$T$898,18,FALSE)</f>
        <v>0</v>
      </c>
      <c r="T112">
        <f>VLOOKUP($C112,'PoB PI'!$C$1:$T$898,17,FALSE)</f>
        <v>0</v>
      </c>
      <c r="U112">
        <f>VLOOKUP($C112,'PoB PI'!$C$1:$T$898,18,FALSE)</f>
        <v>0</v>
      </c>
      <c r="V112">
        <f>VLOOKUP($C112,'PoB OT'!$C$1:$T$898,17,FALSE)</f>
        <v>34</v>
      </c>
      <c r="W112">
        <f>VLOOKUP($C112,'PoB OT'!$C$1:$T$898,18,FALSE)</f>
        <v>10</v>
      </c>
      <c r="X112">
        <f>VLOOKUP($C112,'PoB 2R'!$C$1:$T$898,17,FALSE)</f>
        <v>62</v>
      </c>
      <c r="Y112">
        <f>VLOOKUP($C112,'PoB 2R'!$C$1:$T$898,18,FALSE)</f>
        <v>0</v>
      </c>
    </row>
    <row r="113" spans="1:25" x14ac:dyDescent="0.25">
      <c r="A113" t="s">
        <v>1006</v>
      </c>
      <c r="B113">
        <v>5317495</v>
      </c>
      <c r="C113" t="s">
        <v>1007</v>
      </c>
      <c r="D113">
        <f t="shared" si="4"/>
        <v>181</v>
      </c>
      <c r="E113">
        <f>VLOOKUP($C113,'PoB Totals'!$C$3:$T$898,17,FALSE)</f>
        <v>179</v>
      </c>
      <c r="F113">
        <f>VLOOKUP($C113,'PoB Totals'!$C$3:$T$898,18,FALSE)</f>
        <v>2</v>
      </c>
      <c r="G113">
        <f t="shared" si="5"/>
        <v>181</v>
      </c>
      <c r="H113">
        <f t="shared" si="6"/>
        <v>179</v>
      </c>
      <c r="I113">
        <f t="shared" si="7"/>
        <v>2</v>
      </c>
      <c r="J113">
        <f>VLOOKUP($C113,'PoB WN'!$C$1:$T$898,17,FALSE)</f>
        <v>179</v>
      </c>
      <c r="K113">
        <f>VLOOKUP($C113,'PoB WN'!$C$1:$T$898,18,FALSE)</f>
        <v>0</v>
      </c>
      <c r="L113">
        <f>VLOOKUP($C113,'PoB WH'!$C$1:$T$898,17,FALSE)</f>
        <v>0</v>
      </c>
      <c r="M113">
        <f>VLOOKUP($C113,'PoB WH'!$C$1:$T$898,18,FALSE)</f>
        <v>0</v>
      </c>
      <c r="N113">
        <f>VLOOKUP($C113,'PoB AA'!$C$1:$T$898,17,FALSE)</f>
        <v>0</v>
      </c>
      <c r="O113">
        <f>VLOOKUP($C113,'PoB AA'!$C$1:$T$898,18,FALSE)</f>
        <v>0</v>
      </c>
      <c r="P113">
        <f>VLOOKUP($C113,'PoB AI'!$C$1:$T$898,17,FALSE)</f>
        <v>0</v>
      </c>
      <c r="Q113">
        <f>VLOOKUP($C113,'PoB AI'!$C$1:$T$898,18,FALSE)</f>
        <v>0</v>
      </c>
      <c r="R113">
        <f>VLOOKUP($C113,'PoB AS'!$C$1:$T$898,17,FALSE)</f>
        <v>0</v>
      </c>
      <c r="S113">
        <f>VLOOKUP($C113,'PoB AS'!$C$1:$T$898,18,FALSE)</f>
        <v>0</v>
      </c>
      <c r="T113">
        <f>VLOOKUP($C113,'PoB PI'!$C$1:$T$898,17,FALSE)</f>
        <v>0</v>
      </c>
      <c r="U113">
        <f>VLOOKUP($C113,'PoB PI'!$C$1:$T$898,18,FALSE)</f>
        <v>0</v>
      </c>
      <c r="V113">
        <f>VLOOKUP($C113,'PoB OT'!$C$1:$T$898,17,FALSE)</f>
        <v>0</v>
      </c>
      <c r="W113">
        <f>VLOOKUP($C113,'PoB OT'!$C$1:$T$898,18,FALSE)</f>
        <v>2</v>
      </c>
      <c r="X113">
        <f>VLOOKUP($C113,'PoB 2R'!$C$1:$T$898,17,FALSE)</f>
        <v>0</v>
      </c>
      <c r="Y113">
        <f>VLOOKUP($C113,'PoB 2R'!$C$1:$T$898,18,FALSE)</f>
        <v>0</v>
      </c>
    </row>
    <row r="114" spans="1:25" x14ac:dyDescent="0.25">
      <c r="A114" t="s">
        <v>1008</v>
      </c>
      <c r="B114">
        <v>5317617</v>
      </c>
      <c r="C114" t="s">
        <v>1009</v>
      </c>
      <c r="D114">
        <f t="shared" si="4"/>
        <v>1421</v>
      </c>
      <c r="E114">
        <f>VLOOKUP($C114,'PoB Totals'!$C$3:$T$898,17,FALSE)</f>
        <v>946</v>
      </c>
      <c r="F114">
        <f>VLOOKUP($C114,'PoB Totals'!$C$3:$T$898,18,FALSE)</f>
        <v>475</v>
      </c>
      <c r="G114">
        <f t="shared" si="5"/>
        <v>1421</v>
      </c>
      <c r="H114">
        <f t="shared" si="6"/>
        <v>946</v>
      </c>
      <c r="I114">
        <f t="shared" si="7"/>
        <v>475</v>
      </c>
      <c r="J114">
        <f>VLOOKUP($C114,'PoB WN'!$C$1:$T$898,17,FALSE)</f>
        <v>586</v>
      </c>
      <c r="K114">
        <f>VLOOKUP($C114,'PoB WN'!$C$1:$T$898,18,FALSE)</f>
        <v>0</v>
      </c>
      <c r="L114">
        <f>VLOOKUP($C114,'PoB WH'!$C$1:$T$898,17,FALSE)</f>
        <v>111</v>
      </c>
      <c r="M114">
        <f>VLOOKUP($C114,'PoB WH'!$C$1:$T$898,18,FALSE)</f>
        <v>116</v>
      </c>
      <c r="N114">
        <f>VLOOKUP($C114,'PoB AA'!$C$1:$T$898,17,FALSE)</f>
        <v>0</v>
      </c>
      <c r="O114">
        <f>VLOOKUP($C114,'PoB AA'!$C$1:$T$898,18,FALSE)</f>
        <v>0</v>
      </c>
      <c r="P114">
        <f>VLOOKUP($C114,'PoB AI'!$C$1:$T$898,17,FALSE)</f>
        <v>0</v>
      </c>
      <c r="Q114">
        <f>VLOOKUP($C114,'PoB AI'!$C$1:$T$898,18,FALSE)</f>
        <v>0</v>
      </c>
      <c r="R114">
        <f>VLOOKUP($C114,'PoB AS'!$C$1:$T$898,17,FALSE)</f>
        <v>0</v>
      </c>
      <c r="S114">
        <f>VLOOKUP($C114,'PoB AS'!$C$1:$T$898,18,FALSE)</f>
        <v>0</v>
      </c>
      <c r="T114">
        <f>VLOOKUP($C114,'PoB PI'!$C$1:$T$898,17,FALSE)</f>
        <v>0</v>
      </c>
      <c r="U114">
        <f>VLOOKUP($C114,'PoB PI'!$C$1:$T$898,18,FALSE)</f>
        <v>0</v>
      </c>
      <c r="V114">
        <f>VLOOKUP($C114,'PoB OT'!$C$1:$T$898,17,FALSE)</f>
        <v>226</v>
      </c>
      <c r="W114">
        <f>VLOOKUP($C114,'PoB OT'!$C$1:$T$898,18,FALSE)</f>
        <v>359</v>
      </c>
      <c r="X114">
        <f>VLOOKUP($C114,'PoB 2R'!$C$1:$T$898,17,FALSE)</f>
        <v>23</v>
      </c>
      <c r="Y114">
        <f>VLOOKUP($C114,'PoB 2R'!$C$1:$T$898,18,FALSE)</f>
        <v>0</v>
      </c>
    </row>
    <row r="115" spans="1:25" x14ac:dyDescent="0.25">
      <c r="A115" t="s">
        <v>1010</v>
      </c>
      <c r="B115">
        <v>5317635</v>
      </c>
      <c r="C115" t="s">
        <v>1011</v>
      </c>
      <c r="D115">
        <f t="shared" si="4"/>
        <v>29409</v>
      </c>
      <c r="E115">
        <f>VLOOKUP($C115,'PoB Totals'!$C$3:$T$898,17,FALSE)</f>
        <v>25399</v>
      </c>
      <c r="F115">
        <f>VLOOKUP($C115,'PoB Totals'!$C$3:$T$898,18,FALSE)</f>
        <v>4010</v>
      </c>
      <c r="G115">
        <f t="shared" si="5"/>
        <v>29409</v>
      </c>
      <c r="H115">
        <f t="shared" si="6"/>
        <v>25399</v>
      </c>
      <c r="I115">
        <f t="shared" si="7"/>
        <v>4010</v>
      </c>
      <c r="J115">
        <f>VLOOKUP($C115,'PoB WN'!$C$1:$T$898,17,FALSE)</f>
        <v>20304</v>
      </c>
      <c r="K115">
        <f>VLOOKUP($C115,'PoB WN'!$C$1:$T$898,18,FALSE)</f>
        <v>958</v>
      </c>
      <c r="L115">
        <f>VLOOKUP($C115,'PoB WH'!$C$1:$T$898,17,FALSE)</f>
        <v>497</v>
      </c>
      <c r="M115">
        <f>VLOOKUP($C115,'PoB WH'!$C$1:$T$898,18,FALSE)</f>
        <v>203</v>
      </c>
      <c r="N115">
        <f>VLOOKUP($C115,'PoB AA'!$C$1:$T$898,17,FALSE)</f>
        <v>1948</v>
      </c>
      <c r="O115">
        <f>VLOOKUP($C115,'PoB AA'!$C$1:$T$898,18,FALSE)</f>
        <v>216</v>
      </c>
      <c r="P115">
        <f>VLOOKUP($C115,'PoB AI'!$C$1:$T$898,17,FALSE)</f>
        <v>188</v>
      </c>
      <c r="Q115">
        <f>VLOOKUP($C115,'PoB AI'!$C$1:$T$898,18,FALSE)</f>
        <v>29</v>
      </c>
      <c r="R115">
        <f>VLOOKUP($C115,'PoB AS'!$C$1:$T$898,17,FALSE)</f>
        <v>854</v>
      </c>
      <c r="S115">
        <f>VLOOKUP($C115,'PoB AS'!$C$1:$T$898,18,FALSE)</f>
        <v>1611</v>
      </c>
      <c r="T115">
        <f>VLOOKUP($C115,'PoB PI'!$C$1:$T$898,17,FALSE)</f>
        <v>127</v>
      </c>
      <c r="U115">
        <f>VLOOKUP($C115,'PoB PI'!$C$1:$T$898,18,FALSE)</f>
        <v>263</v>
      </c>
      <c r="V115">
        <f>VLOOKUP($C115,'PoB OT'!$C$1:$T$898,17,FALSE)</f>
        <v>345</v>
      </c>
      <c r="W115">
        <f>VLOOKUP($C115,'PoB OT'!$C$1:$T$898,18,FALSE)</f>
        <v>572</v>
      </c>
      <c r="X115">
        <f>VLOOKUP($C115,'PoB 2R'!$C$1:$T$898,17,FALSE)</f>
        <v>1136</v>
      </c>
      <c r="Y115">
        <f>VLOOKUP($C115,'PoB 2R'!$C$1:$T$898,18,FALSE)</f>
        <v>158</v>
      </c>
    </row>
    <row r="116" spans="1:25" x14ac:dyDescent="0.25">
      <c r="A116" t="s">
        <v>1012</v>
      </c>
      <c r="B116">
        <v>5317985</v>
      </c>
      <c r="C116" t="s">
        <v>1013</v>
      </c>
      <c r="D116">
        <f t="shared" si="4"/>
        <v>9993</v>
      </c>
      <c r="E116">
        <f>VLOOKUP($C116,'PoB Totals'!$C$3:$T$898,17,FALSE)</f>
        <v>9673</v>
      </c>
      <c r="F116">
        <f>VLOOKUP($C116,'PoB Totals'!$C$3:$T$898,18,FALSE)</f>
        <v>320</v>
      </c>
      <c r="G116">
        <f t="shared" si="5"/>
        <v>9993</v>
      </c>
      <c r="H116">
        <f t="shared" si="6"/>
        <v>9673</v>
      </c>
      <c r="I116">
        <f t="shared" si="7"/>
        <v>320</v>
      </c>
      <c r="J116">
        <f>VLOOKUP($C116,'PoB WN'!$C$1:$T$898,17,FALSE)</f>
        <v>8856</v>
      </c>
      <c r="K116">
        <f>VLOOKUP($C116,'PoB WN'!$C$1:$T$898,18,FALSE)</f>
        <v>190</v>
      </c>
      <c r="L116">
        <f>VLOOKUP($C116,'PoB WH'!$C$1:$T$898,17,FALSE)</f>
        <v>117</v>
      </c>
      <c r="M116">
        <f>VLOOKUP($C116,'PoB WH'!$C$1:$T$898,18,FALSE)</f>
        <v>37</v>
      </c>
      <c r="N116">
        <f>VLOOKUP($C116,'PoB AA'!$C$1:$T$898,17,FALSE)</f>
        <v>46</v>
      </c>
      <c r="O116">
        <f>VLOOKUP($C116,'PoB AA'!$C$1:$T$898,18,FALSE)</f>
        <v>0</v>
      </c>
      <c r="P116">
        <f>VLOOKUP($C116,'PoB AI'!$C$1:$T$898,17,FALSE)</f>
        <v>230</v>
      </c>
      <c r="Q116">
        <f>VLOOKUP($C116,'PoB AI'!$C$1:$T$898,18,FALSE)</f>
        <v>0</v>
      </c>
      <c r="R116">
        <f>VLOOKUP($C116,'PoB AS'!$C$1:$T$898,17,FALSE)</f>
        <v>24</v>
      </c>
      <c r="S116">
        <f>VLOOKUP($C116,'PoB AS'!$C$1:$T$898,18,FALSE)</f>
        <v>69</v>
      </c>
      <c r="T116">
        <f>VLOOKUP($C116,'PoB PI'!$C$1:$T$898,17,FALSE)</f>
        <v>0</v>
      </c>
      <c r="U116">
        <f>VLOOKUP($C116,'PoB PI'!$C$1:$T$898,18,FALSE)</f>
        <v>0</v>
      </c>
      <c r="V116">
        <f>VLOOKUP($C116,'PoB OT'!$C$1:$T$898,17,FALSE)</f>
        <v>198</v>
      </c>
      <c r="W116">
        <f>VLOOKUP($C116,'PoB OT'!$C$1:$T$898,18,FALSE)</f>
        <v>20</v>
      </c>
      <c r="X116">
        <f>VLOOKUP($C116,'PoB 2R'!$C$1:$T$898,17,FALSE)</f>
        <v>202</v>
      </c>
      <c r="Y116">
        <f>VLOOKUP($C116,'PoB 2R'!$C$1:$T$898,18,FALSE)</f>
        <v>4</v>
      </c>
    </row>
    <row r="117" spans="1:25" x14ac:dyDescent="0.25">
      <c r="A117" t="s">
        <v>1014</v>
      </c>
      <c r="B117">
        <v>5318055</v>
      </c>
      <c r="C117" t="s">
        <v>1015</v>
      </c>
      <c r="D117">
        <f t="shared" si="4"/>
        <v>214</v>
      </c>
      <c r="E117">
        <f>VLOOKUP($C117,'PoB Totals'!$C$3:$T$898,17,FALSE)</f>
        <v>214</v>
      </c>
      <c r="F117">
        <f>VLOOKUP($C117,'PoB Totals'!$C$3:$T$898,18,FALSE)</f>
        <v>0</v>
      </c>
      <c r="G117">
        <f t="shared" si="5"/>
        <v>214</v>
      </c>
      <c r="H117">
        <f t="shared" si="6"/>
        <v>214</v>
      </c>
      <c r="I117">
        <f t="shared" si="7"/>
        <v>0</v>
      </c>
      <c r="J117">
        <f>VLOOKUP($C117,'PoB WN'!$C$1:$T$898,17,FALSE)</f>
        <v>209</v>
      </c>
      <c r="K117">
        <f>VLOOKUP($C117,'PoB WN'!$C$1:$T$898,18,FALSE)</f>
        <v>0</v>
      </c>
      <c r="L117">
        <f>VLOOKUP($C117,'PoB WH'!$C$1:$T$898,17,FALSE)</f>
        <v>0</v>
      </c>
      <c r="M117">
        <f>VLOOKUP($C117,'PoB WH'!$C$1:$T$898,18,FALSE)</f>
        <v>0</v>
      </c>
      <c r="N117">
        <f>VLOOKUP($C117,'PoB AA'!$C$1:$T$898,17,FALSE)</f>
        <v>0</v>
      </c>
      <c r="O117">
        <f>VLOOKUP($C117,'PoB AA'!$C$1:$T$898,18,FALSE)</f>
        <v>0</v>
      </c>
      <c r="P117">
        <f>VLOOKUP($C117,'PoB AI'!$C$1:$T$898,17,FALSE)</f>
        <v>0</v>
      </c>
      <c r="Q117">
        <f>VLOOKUP($C117,'PoB AI'!$C$1:$T$898,18,FALSE)</f>
        <v>0</v>
      </c>
      <c r="R117">
        <f>VLOOKUP($C117,'PoB AS'!$C$1:$T$898,17,FALSE)</f>
        <v>0</v>
      </c>
      <c r="S117">
        <f>VLOOKUP($C117,'PoB AS'!$C$1:$T$898,18,FALSE)</f>
        <v>0</v>
      </c>
      <c r="T117">
        <f>VLOOKUP($C117,'PoB PI'!$C$1:$T$898,17,FALSE)</f>
        <v>0</v>
      </c>
      <c r="U117">
        <f>VLOOKUP($C117,'PoB PI'!$C$1:$T$898,18,FALSE)</f>
        <v>0</v>
      </c>
      <c r="V117">
        <f>VLOOKUP($C117,'PoB OT'!$C$1:$T$898,17,FALSE)</f>
        <v>0</v>
      </c>
      <c r="W117">
        <f>VLOOKUP($C117,'PoB OT'!$C$1:$T$898,18,FALSE)</f>
        <v>0</v>
      </c>
      <c r="X117">
        <f>VLOOKUP($C117,'PoB 2R'!$C$1:$T$898,17,FALSE)</f>
        <v>5</v>
      </c>
      <c r="Y117">
        <f>VLOOKUP($C117,'PoB 2R'!$C$1:$T$898,18,FALSE)</f>
        <v>0</v>
      </c>
    </row>
    <row r="118" spans="1:25" x14ac:dyDescent="0.25">
      <c r="A118" t="s">
        <v>1016</v>
      </c>
      <c r="B118">
        <v>5318195</v>
      </c>
      <c r="C118" t="s">
        <v>1017</v>
      </c>
      <c r="D118">
        <f t="shared" si="4"/>
        <v>1116</v>
      </c>
      <c r="E118">
        <f>VLOOKUP($C118,'PoB Totals'!$C$3:$T$898,17,FALSE)</f>
        <v>1082</v>
      </c>
      <c r="F118">
        <f>VLOOKUP($C118,'PoB Totals'!$C$3:$T$898,18,FALSE)</f>
        <v>34</v>
      </c>
      <c r="G118">
        <f t="shared" si="5"/>
        <v>1116</v>
      </c>
      <c r="H118">
        <f t="shared" si="6"/>
        <v>1082</v>
      </c>
      <c r="I118">
        <f t="shared" si="7"/>
        <v>34</v>
      </c>
      <c r="J118">
        <f>VLOOKUP($C118,'PoB WN'!$C$1:$T$898,17,FALSE)</f>
        <v>1046</v>
      </c>
      <c r="K118">
        <f>VLOOKUP($C118,'PoB WN'!$C$1:$T$898,18,FALSE)</f>
        <v>15</v>
      </c>
      <c r="L118">
        <f>VLOOKUP($C118,'PoB WH'!$C$1:$T$898,17,FALSE)</f>
        <v>0</v>
      </c>
      <c r="M118">
        <f>VLOOKUP($C118,'PoB WH'!$C$1:$T$898,18,FALSE)</f>
        <v>0</v>
      </c>
      <c r="N118">
        <f>VLOOKUP($C118,'PoB AA'!$C$1:$T$898,17,FALSE)</f>
        <v>0</v>
      </c>
      <c r="O118">
        <f>VLOOKUP($C118,'PoB AA'!$C$1:$T$898,18,FALSE)</f>
        <v>0</v>
      </c>
      <c r="P118">
        <f>VLOOKUP($C118,'PoB AI'!$C$1:$T$898,17,FALSE)</f>
        <v>7</v>
      </c>
      <c r="Q118">
        <f>VLOOKUP($C118,'PoB AI'!$C$1:$T$898,18,FALSE)</f>
        <v>0</v>
      </c>
      <c r="R118">
        <f>VLOOKUP($C118,'PoB AS'!$C$1:$T$898,17,FALSE)</f>
        <v>0</v>
      </c>
      <c r="S118">
        <f>VLOOKUP($C118,'PoB AS'!$C$1:$T$898,18,FALSE)</f>
        <v>0</v>
      </c>
      <c r="T118">
        <f>VLOOKUP($C118,'PoB PI'!$C$1:$T$898,17,FALSE)</f>
        <v>0</v>
      </c>
      <c r="U118">
        <f>VLOOKUP($C118,'PoB PI'!$C$1:$T$898,18,FALSE)</f>
        <v>0</v>
      </c>
      <c r="V118">
        <f>VLOOKUP($C118,'PoB OT'!$C$1:$T$898,17,FALSE)</f>
        <v>20</v>
      </c>
      <c r="W118">
        <f>VLOOKUP($C118,'PoB OT'!$C$1:$T$898,18,FALSE)</f>
        <v>19</v>
      </c>
      <c r="X118">
        <f>VLOOKUP($C118,'PoB 2R'!$C$1:$T$898,17,FALSE)</f>
        <v>9</v>
      </c>
      <c r="Y118">
        <f>VLOOKUP($C118,'PoB 2R'!$C$1:$T$898,18,FALSE)</f>
        <v>0</v>
      </c>
    </row>
    <row r="119" spans="1:25" x14ac:dyDescent="0.25">
      <c r="A119" t="s">
        <v>1018</v>
      </c>
      <c r="B119">
        <v>5318965</v>
      </c>
      <c r="C119" t="s">
        <v>1019</v>
      </c>
      <c r="D119">
        <f t="shared" si="4"/>
        <v>2464</v>
      </c>
      <c r="E119">
        <f>VLOOKUP($C119,'PoB Totals'!$C$3:$T$898,17,FALSE)</f>
        <v>2080</v>
      </c>
      <c r="F119">
        <f>VLOOKUP($C119,'PoB Totals'!$C$3:$T$898,18,FALSE)</f>
        <v>384</v>
      </c>
      <c r="G119">
        <f t="shared" si="5"/>
        <v>2464</v>
      </c>
      <c r="H119">
        <f t="shared" si="6"/>
        <v>2080</v>
      </c>
      <c r="I119">
        <f t="shared" si="7"/>
        <v>384</v>
      </c>
      <c r="J119">
        <f>VLOOKUP($C119,'PoB WN'!$C$1:$T$898,17,FALSE)</f>
        <v>1594</v>
      </c>
      <c r="K119">
        <f>VLOOKUP($C119,'PoB WN'!$C$1:$T$898,18,FALSE)</f>
        <v>151</v>
      </c>
      <c r="L119">
        <f>VLOOKUP($C119,'PoB WH'!$C$1:$T$898,17,FALSE)</f>
        <v>82</v>
      </c>
      <c r="M119">
        <f>VLOOKUP($C119,'PoB WH'!$C$1:$T$898,18,FALSE)</f>
        <v>31</v>
      </c>
      <c r="N119">
        <f>VLOOKUP($C119,'PoB AA'!$C$1:$T$898,17,FALSE)</f>
        <v>194</v>
      </c>
      <c r="O119">
        <f>VLOOKUP($C119,'PoB AA'!$C$1:$T$898,18,FALSE)</f>
        <v>13</v>
      </c>
      <c r="P119">
        <f>VLOOKUP($C119,'PoB AI'!$C$1:$T$898,17,FALSE)</f>
        <v>2</v>
      </c>
      <c r="Q119">
        <f>VLOOKUP($C119,'PoB AI'!$C$1:$T$898,18,FALSE)</f>
        <v>0</v>
      </c>
      <c r="R119">
        <f>VLOOKUP($C119,'PoB AS'!$C$1:$T$898,17,FALSE)</f>
        <v>32</v>
      </c>
      <c r="S119">
        <f>VLOOKUP($C119,'PoB AS'!$C$1:$T$898,18,FALSE)</f>
        <v>152</v>
      </c>
      <c r="T119">
        <f>VLOOKUP($C119,'PoB PI'!$C$1:$T$898,17,FALSE)</f>
        <v>0</v>
      </c>
      <c r="U119">
        <f>VLOOKUP($C119,'PoB PI'!$C$1:$T$898,18,FALSE)</f>
        <v>0</v>
      </c>
      <c r="V119">
        <f>VLOOKUP($C119,'PoB OT'!$C$1:$T$898,17,FALSE)</f>
        <v>23</v>
      </c>
      <c r="W119">
        <f>VLOOKUP($C119,'PoB OT'!$C$1:$T$898,18,FALSE)</f>
        <v>12</v>
      </c>
      <c r="X119">
        <f>VLOOKUP($C119,'PoB 2R'!$C$1:$T$898,17,FALSE)</f>
        <v>153</v>
      </c>
      <c r="Y119">
        <f>VLOOKUP($C119,'PoB 2R'!$C$1:$T$898,18,FALSE)</f>
        <v>25</v>
      </c>
    </row>
    <row r="120" spans="1:25" x14ac:dyDescent="0.25">
      <c r="A120" t="s">
        <v>1020</v>
      </c>
      <c r="B120">
        <v>5319035</v>
      </c>
      <c r="C120" t="s">
        <v>1021</v>
      </c>
      <c r="D120">
        <f t="shared" si="4"/>
        <v>4647</v>
      </c>
      <c r="E120">
        <f>VLOOKUP($C120,'PoB Totals'!$C$3:$T$898,17,FALSE)</f>
        <v>4472</v>
      </c>
      <c r="F120">
        <f>VLOOKUP($C120,'PoB Totals'!$C$3:$T$898,18,FALSE)</f>
        <v>175</v>
      </c>
      <c r="G120">
        <f t="shared" si="5"/>
        <v>4647</v>
      </c>
      <c r="H120">
        <f t="shared" si="6"/>
        <v>4472</v>
      </c>
      <c r="I120">
        <f t="shared" si="7"/>
        <v>175</v>
      </c>
      <c r="J120">
        <f>VLOOKUP($C120,'PoB WN'!$C$1:$T$898,17,FALSE)</f>
        <v>4053</v>
      </c>
      <c r="K120">
        <f>VLOOKUP($C120,'PoB WN'!$C$1:$T$898,18,FALSE)</f>
        <v>87</v>
      </c>
      <c r="L120">
        <f>VLOOKUP($C120,'PoB WH'!$C$1:$T$898,17,FALSE)</f>
        <v>59</v>
      </c>
      <c r="M120">
        <f>VLOOKUP($C120,'PoB WH'!$C$1:$T$898,18,FALSE)</f>
        <v>8</v>
      </c>
      <c r="N120">
        <f>VLOOKUP($C120,'PoB AA'!$C$1:$T$898,17,FALSE)</f>
        <v>138</v>
      </c>
      <c r="O120">
        <f>VLOOKUP($C120,'PoB AA'!$C$1:$T$898,18,FALSE)</f>
        <v>0</v>
      </c>
      <c r="P120">
        <f>VLOOKUP($C120,'PoB AI'!$C$1:$T$898,17,FALSE)</f>
        <v>19</v>
      </c>
      <c r="Q120">
        <f>VLOOKUP($C120,'PoB AI'!$C$1:$T$898,18,FALSE)</f>
        <v>0</v>
      </c>
      <c r="R120">
        <f>VLOOKUP($C120,'PoB AS'!$C$1:$T$898,17,FALSE)</f>
        <v>8</v>
      </c>
      <c r="S120">
        <f>VLOOKUP($C120,'PoB AS'!$C$1:$T$898,18,FALSE)</f>
        <v>0</v>
      </c>
      <c r="T120">
        <f>VLOOKUP($C120,'PoB PI'!$C$1:$T$898,17,FALSE)</f>
        <v>0</v>
      </c>
      <c r="U120">
        <f>VLOOKUP($C120,'PoB PI'!$C$1:$T$898,18,FALSE)</f>
        <v>29</v>
      </c>
      <c r="V120">
        <f>VLOOKUP($C120,'PoB OT'!$C$1:$T$898,17,FALSE)</f>
        <v>18</v>
      </c>
      <c r="W120">
        <f>VLOOKUP($C120,'PoB OT'!$C$1:$T$898,18,FALSE)</f>
        <v>23</v>
      </c>
      <c r="X120">
        <f>VLOOKUP($C120,'PoB 2R'!$C$1:$T$898,17,FALSE)</f>
        <v>177</v>
      </c>
      <c r="Y120">
        <f>VLOOKUP($C120,'PoB 2R'!$C$1:$T$898,18,FALSE)</f>
        <v>28</v>
      </c>
    </row>
    <row r="121" spans="1:25" x14ac:dyDescent="0.25">
      <c r="A121" t="s">
        <v>1022</v>
      </c>
      <c r="B121">
        <v>5319290</v>
      </c>
      <c r="C121" t="s">
        <v>1023</v>
      </c>
      <c r="D121">
        <f t="shared" si="4"/>
        <v>535</v>
      </c>
      <c r="E121">
        <f>VLOOKUP($C121,'PoB Totals'!$C$3:$T$898,17,FALSE)</f>
        <v>528</v>
      </c>
      <c r="F121">
        <f>VLOOKUP($C121,'PoB Totals'!$C$3:$T$898,18,FALSE)</f>
        <v>7</v>
      </c>
      <c r="G121">
        <f t="shared" si="5"/>
        <v>535</v>
      </c>
      <c r="H121">
        <f t="shared" si="6"/>
        <v>528</v>
      </c>
      <c r="I121">
        <f t="shared" si="7"/>
        <v>7</v>
      </c>
      <c r="J121">
        <f>VLOOKUP($C121,'PoB WN'!$C$1:$T$898,17,FALSE)</f>
        <v>515</v>
      </c>
      <c r="K121">
        <f>VLOOKUP($C121,'PoB WN'!$C$1:$T$898,18,FALSE)</f>
        <v>7</v>
      </c>
      <c r="L121">
        <f>VLOOKUP($C121,'PoB WH'!$C$1:$T$898,17,FALSE)</f>
        <v>0</v>
      </c>
      <c r="M121">
        <f>VLOOKUP($C121,'PoB WH'!$C$1:$T$898,18,FALSE)</f>
        <v>0</v>
      </c>
      <c r="N121">
        <f>VLOOKUP($C121,'PoB AA'!$C$1:$T$898,17,FALSE)</f>
        <v>0</v>
      </c>
      <c r="O121">
        <f>VLOOKUP($C121,'PoB AA'!$C$1:$T$898,18,FALSE)</f>
        <v>0</v>
      </c>
      <c r="P121">
        <f>VLOOKUP($C121,'PoB AI'!$C$1:$T$898,17,FALSE)</f>
        <v>6</v>
      </c>
      <c r="Q121">
        <f>VLOOKUP($C121,'PoB AI'!$C$1:$T$898,18,FALSE)</f>
        <v>0</v>
      </c>
      <c r="R121">
        <f>VLOOKUP($C121,'PoB AS'!$C$1:$T$898,17,FALSE)</f>
        <v>0</v>
      </c>
      <c r="S121">
        <f>VLOOKUP($C121,'PoB AS'!$C$1:$T$898,18,FALSE)</f>
        <v>0</v>
      </c>
      <c r="T121">
        <f>VLOOKUP($C121,'PoB PI'!$C$1:$T$898,17,FALSE)</f>
        <v>0</v>
      </c>
      <c r="U121">
        <f>VLOOKUP($C121,'PoB PI'!$C$1:$T$898,18,FALSE)</f>
        <v>0</v>
      </c>
      <c r="V121">
        <f>VLOOKUP($C121,'PoB OT'!$C$1:$T$898,17,FALSE)</f>
        <v>7</v>
      </c>
      <c r="W121">
        <f>VLOOKUP($C121,'PoB OT'!$C$1:$T$898,18,FALSE)</f>
        <v>0</v>
      </c>
      <c r="X121">
        <f>VLOOKUP($C121,'PoB 2R'!$C$1:$T$898,17,FALSE)</f>
        <v>0</v>
      </c>
      <c r="Y121">
        <f>VLOOKUP($C121,'PoB 2R'!$C$1:$T$898,18,FALSE)</f>
        <v>0</v>
      </c>
    </row>
    <row r="122" spans="1:25" x14ac:dyDescent="0.25">
      <c r="A122" t="s">
        <v>1024</v>
      </c>
      <c r="B122">
        <v>5319420</v>
      </c>
      <c r="C122" t="s">
        <v>1025</v>
      </c>
      <c r="D122">
        <f t="shared" si="4"/>
        <v>4646</v>
      </c>
      <c r="E122">
        <f>VLOOKUP($C122,'PoB Totals'!$C$3:$T$898,17,FALSE)</f>
        <v>3817</v>
      </c>
      <c r="F122">
        <f>VLOOKUP($C122,'PoB Totals'!$C$3:$T$898,18,FALSE)</f>
        <v>829</v>
      </c>
      <c r="G122">
        <f t="shared" si="5"/>
        <v>4646</v>
      </c>
      <c r="H122">
        <f t="shared" si="6"/>
        <v>3817</v>
      </c>
      <c r="I122">
        <f t="shared" si="7"/>
        <v>829</v>
      </c>
      <c r="J122">
        <f>VLOOKUP($C122,'PoB WN'!$C$1:$T$898,17,FALSE)</f>
        <v>3485</v>
      </c>
      <c r="K122">
        <f>VLOOKUP($C122,'PoB WN'!$C$1:$T$898,18,FALSE)</f>
        <v>477</v>
      </c>
      <c r="L122">
        <f>VLOOKUP($C122,'PoB WH'!$C$1:$T$898,17,FALSE)</f>
        <v>42</v>
      </c>
      <c r="M122">
        <f>VLOOKUP($C122,'PoB WH'!$C$1:$T$898,18,FALSE)</f>
        <v>99</v>
      </c>
      <c r="N122">
        <f>VLOOKUP($C122,'PoB AA'!$C$1:$T$898,17,FALSE)</f>
        <v>59</v>
      </c>
      <c r="O122">
        <f>VLOOKUP($C122,'PoB AA'!$C$1:$T$898,18,FALSE)</f>
        <v>0</v>
      </c>
      <c r="P122">
        <f>VLOOKUP($C122,'PoB AI'!$C$1:$T$898,17,FALSE)</f>
        <v>0</v>
      </c>
      <c r="Q122">
        <f>VLOOKUP($C122,'PoB AI'!$C$1:$T$898,18,FALSE)</f>
        <v>0</v>
      </c>
      <c r="R122">
        <f>VLOOKUP($C122,'PoB AS'!$C$1:$T$898,17,FALSE)</f>
        <v>152</v>
      </c>
      <c r="S122">
        <f>VLOOKUP($C122,'PoB AS'!$C$1:$T$898,18,FALSE)</f>
        <v>230</v>
      </c>
      <c r="T122">
        <f>VLOOKUP($C122,'PoB PI'!$C$1:$T$898,17,FALSE)</f>
        <v>0</v>
      </c>
      <c r="U122">
        <f>VLOOKUP($C122,'PoB PI'!$C$1:$T$898,18,FALSE)</f>
        <v>0</v>
      </c>
      <c r="V122">
        <f>VLOOKUP($C122,'PoB OT'!$C$1:$T$898,17,FALSE)</f>
        <v>16</v>
      </c>
      <c r="W122">
        <f>VLOOKUP($C122,'PoB OT'!$C$1:$T$898,18,FALSE)</f>
        <v>19</v>
      </c>
      <c r="X122">
        <f>VLOOKUP($C122,'PoB 2R'!$C$1:$T$898,17,FALSE)</f>
        <v>63</v>
      </c>
      <c r="Y122">
        <f>VLOOKUP($C122,'PoB 2R'!$C$1:$T$898,18,FALSE)</f>
        <v>4</v>
      </c>
    </row>
    <row r="123" spans="1:25" x14ac:dyDescent="0.25">
      <c r="A123" t="s">
        <v>1026</v>
      </c>
      <c r="B123">
        <v>5319515</v>
      </c>
      <c r="C123" t="s">
        <v>1027</v>
      </c>
      <c r="D123">
        <f t="shared" si="4"/>
        <v>29620</v>
      </c>
      <c r="E123">
        <f>VLOOKUP($C123,'PoB Totals'!$C$3:$T$898,17,FALSE)</f>
        <v>24586</v>
      </c>
      <c r="F123">
        <f>VLOOKUP($C123,'PoB Totals'!$C$3:$T$898,18,FALSE)</f>
        <v>5034</v>
      </c>
      <c r="G123">
        <f t="shared" si="5"/>
        <v>29620</v>
      </c>
      <c r="H123">
        <f t="shared" si="6"/>
        <v>24586</v>
      </c>
      <c r="I123">
        <f t="shared" si="7"/>
        <v>5034</v>
      </c>
      <c r="J123">
        <f>VLOOKUP($C123,'PoB WN'!$C$1:$T$898,17,FALSE)</f>
        <v>19868</v>
      </c>
      <c r="K123">
        <f>VLOOKUP($C123,'PoB WN'!$C$1:$T$898,18,FALSE)</f>
        <v>1407</v>
      </c>
      <c r="L123">
        <f>VLOOKUP($C123,'PoB WH'!$C$1:$T$898,17,FALSE)</f>
        <v>468</v>
      </c>
      <c r="M123">
        <f>VLOOKUP($C123,'PoB WH'!$C$1:$T$898,18,FALSE)</f>
        <v>131</v>
      </c>
      <c r="N123">
        <f>VLOOKUP($C123,'PoB AA'!$C$1:$T$898,17,FALSE)</f>
        <v>1135</v>
      </c>
      <c r="O123">
        <f>VLOOKUP($C123,'PoB AA'!$C$1:$T$898,18,FALSE)</f>
        <v>190</v>
      </c>
      <c r="P123">
        <f>VLOOKUP($C123,'PoB AI'!$C$1:$T$898,17,FALSE)</f>
        <v>71</v>
      </c>
      <c r="Q123">
        <f>VLOOKUP($C123,'PoB AI'!$C$1:$T$898,18,FALSE)</f>
        <v>0</v>
      </c>
      <c r="R123">
        <f>VLOOKUP($C123,'PoB AS'!$C$1:$T$898,17,FALSE)</f>
        <v>1291</v>
      </c>
      <c r="S123">
        <f>VLOOKUP($C123,'PoB AS'!$C$1:$T$898,18,FALSE)</f>
        <v>2614</v>
      </c>
      <c r="T123">
        <f>VLOOKUP($C123,'PoB PI'!$C$1:$T$898,17,FALSE)</f>
        <v>167</v>
      </c>
      <c r="U123">
        <f>VLOOKUP($C123,'PoB PI'!$C$1:$T$898,18,FALSE)</f>
        <v>186</v>
      </c>
      <c r="V123">
        <f>VLOOKUP($C123,'PoB OT'!$C$1:$T$898,17,FALSE)</f>
        <v>132</v>
      </c>
      <c r="W123">
        <f>VLOOKUP($C123,'PoB OT'!$C$1:$T$898,18,FALSE)</f>
        <v>114</v>
      </c>
      <c r="X123">
        <f>VLOOKUP($C123,'PoB 2R'!$C$1:$T$898,17,FALSE)</f>
        <v>1454</v>
      </c>
      <c r="Y123">
        <f>VLOOKUP($C123,'PoB 2R'!$C$1:$T$898,18,FALSE)</f>
        <v>392</v>
      </c>
    </row>
    <row r="124" spans="1:25" x14ac:dyDescent="0.25">
      <c r="A124" t="s">
        <v>1028</v>
      </c>
      <c r="B124">
        <v>5319700</v>
      </c>
      <c r="C124" t="s">
        <v>1029</v>
      </c>
      <c r="D124">
        <f t="shared" si="4"/>
        <v>418</v>
      </c>
      <c r="E124">
        <f>VLOOKUP($C124,'PoB Totals'!$C$3:$T$898,17,FALSE)</f>
        <v>394</v>
      </c>
      <c r="F124">
        <f>VLOOKUP($C124,'PoB Totals'!$C$3:$T$898,18,FALSE)</f>
        <v>24</v>
      </c>
      <c r="G124">
        <f t="shared" si="5"/>
        <v>418</v>
      </c>
      <c r="H124">
        <f t="shared" si="6"/>
        <v>394</v>
      </c>
      <c r="I124">
        <f t="shared" si="7"/>
        <v>24</v>
      </c>
      <c r="J124">
        <f>VLOOKUP($C124,'PoB WN'!$C$1:$T$898,17,FALSE)</f>
        <v>361</v>
      </c>
      <c r="K124">
        <f>VLOOKUP($C124,'PoB WN'!$C$1:$T$898,18,FALSE)</f>
        <v>5</v>
      </c>
      <c r="L124">
        <f>VLOOKUP($C124,'PoB WH'!$C$1:$T$898,17,FALSE)</f>
        <v>7</v>
      </c>
      <c r="M124">
        <f>VLOOKUP($C124,'PoB WH'!$C$1:$T$898,18,FALSE)</f>
        <v>13</v>
      </c>
      <c r="N124">
        <f>VLOOKUP($C124,'PoB AA'!$C$1:$T$898,17,FALSE)</f>
        <v>0</v>
      </c>
      <c r="O124">
        <f>VLOOKUP($C124,'PoB AA'!$C$1:$T$898,18,FALSE)</f>
        <v>0</v>
      </c>
      <c r="P124">
        <f>VLOOKUP($C124,'PoB AI'!$C$1:$T$898,17,FALSE)</f>
        <v>8</v>
      </c>
      <c r="Q124">
        <f>VLOOKUP($C124,'PoB AI'!$C$1:$T$898,18,FALSE)</f>
        <v>0</v>
      </c>
      <c r="R124">
        <f>VLOOKUP($C124,'PoB AS'!$C$1:$T$898,17,FALSE)</f>
        <v>0</v>
      </c>
      <c r="S124">
        <f>VLOOKUP($C124,'PoB AS'!$C$1:$T$898,18,FALSE)</f>
        <v>0</v>
      </c>
      <c r="T124">
        <f>VLOOKUP($C124,'PoB PI'!$C$1:$T$898,17,FALSE)</f>
        <v>0</v>
      </c>
      <c r="U124">
        <f>VLOOKUP($C124,'PoB PI'!$C$1:$T$898,18,FALSE)</f>
        <v>0</v>
      </c>
      <c r="V124">
        <f>VLOOKUP($C124,'PoB OT'!$C$1:$T$898,17,FALSE)</f>
        <v>12</v>
      </c>
      <c r="W124">
        <f>VLOOKUP($C124,'PoB OT'!$C$1:$T$898,18,FALSE)</f>
        <v>6</v>
      </c>
      <c r="X124">
        <f>VLOOKUP($C124,'PoB 2R'!$C$1:$T$898,17,FALSE)</f>
        <v>6</v>
      </c>
      <c r="Y124">
        <f>VLOOKUP($C124,'PoB 2R'!$C$1:$T$898,18,FALSE)</f>
        <v>0</v>
      </c>
    </row>
    <row r="125" spans="1:25" x14ac:dyDescent="0.25">
      <c r="A125" t="s">
        <v>1030</v>
      </c>
      <c r="B125">
        <v>5319770</v>
      </c>
      <c r="C125" t="s">
        <v>1031</v>
      </c>
      <c r="D125">
        <f t="shared" si="4"/>
        <v>5092</v>
      </c>
      <c r="E125">
        <f>VLOOKUP($C125,'PoB Totals'!$C$3:$T$898,17,FALSE)</f>
        <v>4683</v>
      </c>
      <c r="F125">
        <f>VLOOKUP($C125,'PoB Totals'!$C$3:$T$898,18,FALSE)</f>
        <v>409</v>
      </c>
      <c r="G125">
        <f t="shared" si="5"/>
        <v>5092</v>
      </c>
      <c r="H125">
        <f t="shared" si="6"/>
        <v>4683</v>
      </c>
      <c r="I125">
        <f t="shared" si="7"/>
        <v>409</v>
      </c>
      <c r="J125">
        <f>VLOOKUP($C125,'PoB WN'!$C$1:$T$898,17,FALSE)</f>
        <v>4144</v>
      </c>
      <c r="K125">
        <f>VLOOKUP($C125,'PoB WN'!$C$1:$T$898,18,FALSE)</f>
        <v>72</v>
      </c>
      <c r="L125">
        <f>VLOOKUP($C125,'PoB WH'!$C$1:$T$898,17,FALSE)</f>
        <v>66</v>
      </c>
      <c r="M125">
        <f>VLOOKUP($C125,'PoB WH'!$C$1:$T$898,18,FALSE)</f>
        <v>29</v>
      </c>
      <c r="N125">
        <f>VLOOKUP($C125,'PoB AA'!$C$1:$T$898,17,FALSE)</f>
        <v>193</v>
      </c>
      <c r="O125">
        <f>VLOOKUP($C125,'PoB AA'!$C$1:$T$898,18,FALSE)</f>
        <v>0</v>
      </c>
      <c r="P125">
        <f>VLOOKUP($C125,'PoB AI'!$C$1:$T$898,17,FALSE)</f>
        <v>35</v>
      </c>
      <c r="Q125">
        <f>VLOOKUP($C125,'PoB AI'!$C$1:$T$898,18,FALSE)</f>
        <v>0</v>
      </c>
      <c r="R125">
        <f>VLOOKUP($C125,'PoB AS'!$C$1:$T$898,17,FALSE)</f>
        <v>30</v>
      </c>
      <c r="S125">
        <f>VLOOKUP($C125,'PoB AS'!$C$1:$T$898,18,FALSE)</f>
        <v>103</v>
      </c>
      <c r="T125">
        <f>VLOOKUP($C125,'PoB PI'!$C$1:$T$898,17,FALSE)</f>
        <v>0</v>
      </c>
      <c r="U125">
        <f>VLOOKUP($C125,'PoB PI'!$C$1:$T$898,18,FALSE)</f>
        <v>71</v>
      </c>
      <c r="V125">
        <f>VLOOKUP($C125,'PoB OT'!$C$1:$T$898,17,FALSE)</f>
        <v>59</v>
      </c>
      <c r="W125">
        <f>VLOOKUP($C125,'PoB OT'!$C$1:$T$898,18,FALSE)</f>
        <v>38</v>
      </c>
      <c r="X125">
        <f>VLOOKUP($C125,'PoB 2R'!$C$1:$T$898,17,FALSE)</f>
        <v>156</v>
      </c>
      <c r="Y125">
        <f>VLOOKUP($C125,'PoB 2R'!$C$1:$T$898,18,FALSE)</f>
        <v>96</v>
      </c>
    </row>
    <row r="126" spans="1:25" x14ac:dyDescent="0.25">
      <c r="A126" t="s">
        <v>1032</v>
      </c>
      <c r="B126">
        <v>5319857</v>
      </c>
      <c r="C126" t="s">
        <v>1033</v>
      </c>
      <c r="D126">
        <f t="shared" si="4"/>
        <v>13106</v>
      </c>
      <c r="E126">
        <f>VLOOKUP($C126,'PoB Totals'!$C$3:$T$898,17,FALSE)</f>
        <v>12228</v>
      </c>
      <c r="F126">
        <f>VLOOKUP($C126,'PoB Totals'!$C$3:$T$898,18,FALSE)</f>
        <v>878</v>
      </c>
      <c r="G126">
        <f t="shared" si="5"/>
        <v>13106</v>
      </c>
      <c r="H126">
        <f t="shared" si="6"/>
        <v>12228</v>
      </c>
      <c r="I126">
        <f t="shared" si="7"/>
        <v>878</v>
      </c>
      <c r="J126">
        <f>VLOOKUP($C126,'PoB WN'!$C$1:$T$898,17,FALSE)</f>
        <v>11246</v>
      </c>
      <c r="K126">
        <f>VLOOKUP($C126,'PoB WN'!$C$1:$T$898,18,FALSE)</f>
        <v>478</v>
      </c>
      <c r="L126">
        <f>VLOOKUP($C126,'PoB WH'!$C$1:$T$898,17,FALSE)</f>
        <v>153</v>
      </c>
      <c r="M126">
        <f>VLOOKUP($C126,'PoB WH'!$C$1:$T$898,18,FALSE)</f>
        <v>147</v>
      </c>
      <c r="N126">
        <f>VLOOKUP($C126,'PoB AA'!$C$1:$T$898,17,FALSE)</f>
        <v>190</v>
      </c>
      <c r="O126">
        <f>VLOOKUP($C126,'PoB AA'!$C$1:$T$898,18,FALSE)</f>
        <v>59</v>
      </c>
      <c r="P126">
        <f>VLOOKUP($C126,'PoB AI'!$C$1:$T$898,17,FALSE)</f>
        <v>175</v>
      </c>
      <c r="Q126">
        <f>VLOOKUP($C126,'PoB AI'!$C$1:$T$898,18,FALSE)</f>
        <v>0</v>
      </c>
      <c r="R126">
        <f>VLOOKUP($C126,'PoB AS'!$C$1:$T$898,17,FALSE)</f>
        <v>185</v>
      </c>
      <c r="S126">
        <f>VLOOKUP($C126,'PoB AS'!$C$1:$T$898,18,FALSE)</f>
        <v>182</v>
      </c>
      <c r="T126">
        <f>VLOOKUP($C126,'PoB PI'!$C$1:$T$898,17,FALSE)</f>
        <v>12</v>
      </c>
      <c r="U126">
        <f>VLOOKUP($C126,'PoB PI'!$C$1:$T$898,18,FALSE)</f>
        <v>0</v>
      </c>
      <c r="V126">
        <f>VLOOKUP($C126,'PoB OT'!$C$1:$T$898,17,FALSE)</f>
        <v>52</v>
      </c>
      <c r="W126">
        <f>VLOOKUP($C126,'PoB OT'!$C$1:$T$898,18,FALSE)</f>
        <v>7</v>
      </c>
      <c r="X126">
        <f>VLOOKUP($C126,'PoB 2R'!$C$1:$T$898,17,FALSE)</f>
        <v>215</v>
      </c>
      <c r="Y126">
        <f>VLOOKUP($C126,'PoB 2R'!$C$1:$T$898,18,FALSE)</f>
        <v>5</v>
      </c>
    </row>
    <row r="127" spans="1:25" x14ac:dyDescent="0.25">
      <c r="A127" t="s">
        <v>1034</v>
      </c>
      <c r="B127">
        <v>5320155</v>
      </c>
      <c r="C127" t="s">
        <v>1035</v>
      </c>
      <c r="D127">
        <f t="shared" si="4"/>
        <v>5813</v>
      </c>
      <c r="E127">
        <f>VLOOKUP($C127,'PoB Totals'!$C$3:$T$898,17,FALSE)</f>
        <v>5290</v>
      </c>
      <c r="F127">
        <f>VLOOKUP($C127,'PoB Totals'!$C$3:$T$898,18,FALSE)</f>
        <v>523</v>
      </c>
      <c r="G127">
        <f t="shared" si="5"/>
        <v>5813</v>
      </c>
      <c r="H127">
        <f t="shared" si="6"/>
        <v>5290</v>
      </c>
      <c r="I127">
        <f t="shared" si="7"/>
        <v>523</v>
      </c>
      <c r="J127">
        <f>VLOOKUP($C127,'PoB WN'!$C$1:$T$898,17,FALSE)</f>
        <v>4788</v>
      </c>
      <c r="K127">
        <f>VLOOKUP($C127,'PoB WN'!$C$1:$T$898,18,FALSE)</f>
        <v>124</v>
      </c>
      <c r="L127">
        <f>VLOOKUP($C127,'PoB WH'!$C$1:$T$898,17,FALSE)</f>
        <v>136</v>
      </c>
      <c r="M127">
        <f>VLOOKUP($C127,'PoB WH'!$C$1:$T$898,18,FALSE)</f>
        <v>143</v>
      </c>
      <c r="N127">
        <f>VLOOKUP($C127,'PoB AA'!$C$1:$T$898,17,FALSE)</f>
        <v>16</v>
      </c>
      <c r="O127">
        <f>VLOOKUP($C127,'PoB AA'!$C$1:$T$898,18,FALSE)</f>
        <v>0</v>
      </c>
      <c r="P127">
        <f>VLOOKUP($C127,'PoB AI'!$C$1:$T$898,17,FALSE)</f>
        <v>14</v>
      </c>
      <c r="Q127">
        <f>VLOOKUP($C127,'PoB AI'!$C$1:$T$898,18,FALSE)</f>
        <v>0</v>
      </c>
      <c r="R127">
        <f>VLOOKUP($C127,'PoB AS'!$C$1:$T$898,17,FALSE)</f>
        <v>55</v>
      </c>
      <c r="S127">
        <f>VLOOKUP($C127,'PoB AS'!$C$1:$T$898,18,FALSE)</f>
        <v>18</v>
      </c>
      <c r="T127">
        <f>VLOOKUP($C127,'PoB PI'!$C$1:$T$898,17,FALSE)</f>
        <v>14</v>
      </c>
      <c r="U127">
        <f>VLOOKUP($C127,'PoB PI'!$C$1:$T$898,18,FALSE)</f>
        <v>0</v>
      </c>
      <c r="V127">
        <f>VLOOKUP($C127,'PoB OT'!$C$1:$T$898,17,FALSE)</f>
        <v>206</v>
      </c>
      <c r="W127">
        <f>VLOOKUP($C127,'PoB OT'!$C$1:$T$898,18,FALSE)</f>
        <v>200</v>
      </c>
      <c r="X127">
        <f>VLOOKUP($C127,'PoB 2R'!$C$1:$T$898,17,FALSE)</f>
        <v>61</v>
      </c>
      <c r="Y127">
        <f>VLOOKUP($C127,'PoB 2R'!$C$1:$T$898,18,FALSE)</f>
        <v>38</v>
      </c>
    </row>
    <row r="128" spans="1:25" x14ac:dyDescent="0.25">
      <c r="A128" t="s">
        <v>1036</v>
      </c>
      <c r="B128">
        <v>5320190</v>
      </c>
      <c r="C128" t="s">
        <v>1037</v>
      </c>
      <c r="D128">
        <f t="shared" si="4"/>
        <v>13595</v>
      </c>
      <c r="E128">
        <f>VLOOKUP($C128,'PoB Totals'!$C$3:$T$898,17,FALSE)</f>
        <v>12200</v>
      </c>
      <c r="F128">
        <f>VLOOKUP($C128,'PoB Totals'!$C$3:$T$898,18,FALSE)</f>
        <v>1395</v>
      </c>
      <c r="G128">
        <f t="shared" si="5"/>
        <v>13595</v>
      </c>
      <c r="H128">
        <f t="shared" si="6"/>
        <v>12200</v>
      </c>
      <c r="I128">
        <f t="shared" si="7"/>
        <v>1395</v>
      </c>
      <c r="J128">
        <f>VLOOKUP($C128,'PoB WN'!$C$1:$T$898,17,FALSE)</f>
        <v>11135</v>
      </c>
      <c r="K128">
        <f>VLOOKUP($C128,'PoB WN'!$C$1:$T$898,18,FALSE)</f>
        <v>350</v>
      </c>
      <c r="L128">
        <f>VLOOKUP($C128,'PoB WH'!$C$1:$T$898,17,FALSE)</f>
        <v>316</v>
      </c>
      <c r="M128">
        <f>VLOOKUP($C128,'PoB WH'!$C$1:$T$898,18,FALSE)</f>
        <v>410</v>
      </c>
      <c r="N128">
        <f>VLOOKUP($C128,'PoB AA'!$C$1:$T$898,17,FALSE)</f>
        <v>52</v>
      </c>
      <c r="O128">
        <f>VLOOKUP($C128,'PoB AA'!$C$1:$T$898,18,FALSE)</f>
        <v>23</v>
      </c>
      <c r="P128">
        <f>VLOOKUP($C128,'PoB AI'!$C$1:$T$898,17,FALSE)</f>
        <v>103</v>
      </c>
      <c r="Q128">
        <f>VLOOKUP($C128,'PoB AI'!$C$1:$T$898,18,FALSE)</f>
        <v>6</v>
      </c>
      <c r="R128">
        <f>VLOOKUP($C128,'PoB AS'!$C$1:$T$898,17,FALSE)</f>
        <v>28</v>
      </c>
      <c r="S128">
        <f>VLOOKUP($C128,'PoB AS'!$C$1:$T$898,18,FALSE)</f>
        <v>110</v>
      </c>
      <c r="T128">
        <f>VLOOKUP($C128,'PoB PI'!$C$1:$T$898,17,FALSE)</f>
        <v>14</v>
      </c>
      <c r="U128">
        <f>VLOOKUP($C128,'PoB PI'!$C$1:$T$898,18,FALSE)</f>
        <v>0</v>
      </c>
      <c r="V128">
        <f>VLOOKUP($C128,'PoB OT'!$C$1:$T$898,17,FALSE)</f>
        <v>330</v>
      </c>
      <c r="W128">
        <f>VLOOKUP($C128,'PoB OT'!$C$1:$T$898,18,FALSE)</f>
        <v>444</v>
      </c>
      <c r="X128">
        <f>VLOOKUP($C128,'PoB 2R'!$C$1:$T$898,17,FALSE)</f>
        <v>222</v>
      </c>
      <c r="Y128">
        <f>VLOOKUP($C128,'PoB 2R'!$C$1:$T$898,18,FALSE)</f>
        <v>52</v>
      </c>
    </row>
    <row r="129" spans="1:25" x14ac:dyDescent="0.25">
      <c r="A129" t="s">
        <v>1038</v>
      </c>
      <c r="B129">
        <v>5320260</v>
      </c>
      <c r="C129" t="s">
        <v>1039</v>
      </c>
      <c r="D129">
        <f t="shared" si="4"/>
        <v>1970</v>
      </c>
      <c r="E129">
        <f>VLOOKUP($C129,'PoB Totals'!$C$3:$T$898,17,FALSE)</f>
        <v>1859</v>
      </c>
      <c r="F129">
        <f>VLOOKUP($C129,'PoB Totals'!$C$3:$T$898,18,FALSE)</f>
        <v>111</v>
      </c>
      <c r="G129">
        <f t="shared" si="5"/>
        <v>1970</v>
      </c>
      <c r="H129">
        <f t="shared" si="6"/>
        <v>1859</v>
      </c>
      <c r="I129">
        <f t="shared" si="7"/>
        <v>111</v>
      </c>
      <c r="J129">
        <f>VLOOKUP($C129,'PoB WN'!$C$1:$T$898,17,FALSE)</f>
        <v>1697</v>
      </c>
      <c r="K129">
        <f>VLOOKUP($C129,'PoB WN'!$C$1:$T$898,18,FALSE)</f>
        <v>60</v>
      </c>
      <c r="L129">
        <f>VLOOKUP($C129,'PoB WH'!$C$1:$T$898,17,FALSE)</f>
        <v>34</v>
      </c>
      <c r="M129">
        <f>VLOOKUP($C129,'PoB WH'!$C$1:$T$898,18,FALSE)</f>
        <v>0</v>
      </c>
      <c r="N129">
        <f>VLOOKUP($C129,'PoB AA'!$C$1:$T$898,17,FALSE)</f>
        <v>0</v>
      </c>
      <c r="O129">
        <f>VLOOKUP($C129,'PoB AA'!$C$1:$T$898,18,FALSE)</f>
        <v>0</v>
      </c>
      <c r="P129">
        <f>VLOOKUP($C129,'PoB AI'!$C$1:$T$898,17,FALSE)</f>
        <v>23</v>
      </c>
      <c r="Q129">
        <f>VLOOKUP($C129,'PoB AI'!$C$1:$T$898,18,FALSE)</f>
        <v>0</v>
      </c>
      <c r="R129">
        <f>VLOOKUP($C129,'PoB AS'!$C$1:$T$898,17,FALSE)</f>
        <v>13</v>
      </c>
      <c r="S129">
        <f>VLOOKUP($C129,'PoB AS'!$C$1:$T$898,18,FALSE)</f>
        <v>10</v>
      </c>
      <c r="T129">
        <f>VLOOKUP($C129,'PoB PI'!$C$1:$T$898,17,FALSE)</f>
        <v>2</v>
      </c>
      <c r="U129">
        <f>VLOOKUP($C129,'PoB PI'!$C$1:$T$898,18,FALSE)</f>
        <v>0</v>
      </c>
      <c r="V129">
        <f>VLOOKUP($C129,'PoB OT'!$C$1:$T$898,17,FALSE)</f>
        <v>5</v>
      </c>
      <c r="W129">
        <f>VLOOKUP($C129,'PoB OT'!$C$1:$T$898,18,FALSE)</f>
        <v>37</v>
      </c>
      <c r="X129">
        <f>VLOOKUP($C129,'PoB 2R'!$C$1:$T$898,17,FALSE)</f>
        <v>85</v>
      </c>
      <c r="Y129">
        <f>VLOOKUP($C129,'PoB 2R'!$C$1:$T$898,18,FALSE)</f>
        <v>4</v>
      </c>
    </row>
    <row r="130" spans="1:25" x14ac:dyDescent="0.25">
      <c r="A130" t="s">
        <v>1040</v>
      </c>
      <c r="B130">
        <v>5320417</v>
      </c>
      <c r="C130" t="s">
        <v>1041</v>
      </c>
      <c r="D130">
        <f t="shared" si="4"/>
        <v>926</v>
      </c>
      <c r="E130">
        <f>VLOOKUP($C130,'PoB Totals'!$C$3:$T$898,17,FALSE)</f>
        <v>895</v>
      </c>
      <c r="F130">
        <f>VLOOKUP($C130,'PoB Totals'!$C$3:$T$898,18,FALSE)</f>
        <v>31</v>
      </c>
      <c r="G130">
        <f t="shared" si="5"/>
        <v>926</v>
      </c>
      <c r="H130">
        <f t="shared" si="6"/>
        <v>895</v>
      </c>
      <c r="I130">
        <f t="shared" si="7"/>
        <v>31</v>
      </c>
      <c r="J130">
        <f>VLOOKUP($C130,'PoB WN'!$C$1:$T$898,17,FALSE)</f>
        <v>814</v>
      </c>
      <c r="K130">
        <f>VLOOKUP($C130,'PoB WN'!$C$1:$T$898,18,FALSE)</f>
        <v>10</v>
      </c>
      <c r="L130">
        <f>VLOOKUP($C130,'PoB WH'!$C$1:$T$898,17,FALSE)</f>
        <v>0</v>
      </c>
      <c r="M130">
        <f>VLOOKUP($C130,'PoB WH'!$C$1:$T$898,18,FALSE)</f>
        <v>5</v>
      </c>
      <c r="N130">
        <f>VLOOKUP($C130,'PoB AA'!$C$1:$T$898,17,FALSE)</f>
        <v>0</v>
      </c>
      <c r="O130">
        <f>VLOOKUP($C130,'PoB AA'!$C$1:$T$898,18,FALSE)</f>
        <v>6</v>
      </c>
      <c r="P130">
        <f>VLOOKUP($C130,'PoB AI'!$C$1:$T$898,17,FALSE)</f>
        <v>0</v>
      </c>
      <c r="Q130">
        <f>VLOOKUP($C130,'PoB AI'!$C$1:$T$898,18,FALSE)</f>
        <v>0</v>
      </c>
      <c r="R130">
        <f>VLOOKUP($C130,'PoB AS'!$C$1:$T$898,17,FALSE)</f>
        <v>0</v>
      </c>
      <c r="S130">
        <f>VLOOKUP($C130,'PoB AS'!$C$1:$T$898,18,FALSE)</f>
        <v>10</v>
      </c>
      <c r="T130">
        <f>VLOOKUP($C130,'PoB PI'!$C$1:$T$898,17,FALSE)</f>
        <v>13</v>
      </c>
      <c r="U130">
        <f>VLOOKUP($C130,'PoB PI'!$C$1:$T$898,18,FALSE)</f>
        <v>0</v>
      </c>
      <c r="V130">
        <f>VLOOKUP($C130,'PoB OT'!$C$1:$T$898,17,FALSE)</f>
        <v>0</v>
      </c>
      <c r="W130">
        <f>VLOOKUP($C130,'PoB OT'!$C$1:$T$898,18,FALSE)</f>
        <v>0</v>
      </c>
      <c r="X130">
        <f>VLOOKUP($C130,'PoB 2R'!$C$1:$T$898,17,FALSE)</f>
        <v>68</v>
      </c>
      <c r="Y130">
        <f>VLOOKUP($C130,'PoB 2R'!$C$1:$T$898,18,FALSE)</f>
        <v>0</v>
      </c>
    </row>
    <row r="131" spans="1:25" x14ac:dyDescent="0.25">
      <c r="A131" t="s">
        <v>1042</v>
      </c>
      <c r="B131">
        <v>5320645</v>
      </c>
      <c r="C131" t="s">
        <v>1043</v>
      </c>
      <c r="D131">
        <f t="shared" ref="D131:D194" si="8">SUM(E131,F131)</f>
        <v>9110</v>
      </c>
      <c r="E131">
        <f>VLOOKUP($C131,'PoB Totals'!$C$3:$T$898,17,FALSE)</f>
        <v>8637</v>
      </c>
      <c r="F131">
        <f>VLOOKUP($C131,'PoB Totals'!$C$3:$T$898,18,FALSE)</f>
        <v>473</v>
      </c>
      <c r="G131">
        <f t="shared" ref="G131:G194" si="9">H131+I131</f>
        <v>9110</v>
      </c>
      <c r="H131">
        <f t="shared" ref="H131:H194" si="10">SUM(J131,L131,N131,P131,R131,T131,V131,X131)</f>
        <v>8637</v>
      </c>
      <c r="I131">
        <f t="shared" ref="I131:I194" si="11">SUM(K131,M131,O131,Q131,S131,U131,W131,Y131)</f>
        <v>473</v>
      </c>
      <c r="J131">
        <f>VLOOKUP($C131,'PoB WN'!$C$1:$T$898,17,FALSE)</f>
        <v>8009</v>
      </c>
      <c r="K131">
        <f>VLOOKUP($C131,'PoB WN'!$C$1:$T$898,18,FALSE)</f>
        <v>289</v>
      </c>
      <c r="L131">
        <f>VLOOKUP($C131,'PoB WH'!$C$1:$T$898,17,FALSE)</f>
        <v>102</v>
      </c>
      <c r="M131">
        <f>VLOOKUP($C131,'PoB WH'!$C$1:$T$898,18,FALSE)</f>
        <v>29</v>
      </c>
      <c r="N131">
        <f>VLOOKUP($C131,'PoB AA'!$C$1:$T$898,17,FALSE)</f>
        <v>50</v>
      </c>
      <c r="O131">
        <f>VLOOKUP($C131,'PoB AA'!$C$1:$T$898,18,FALSE)</f>
        <v>0</v>
      </c>
      <c r="P131">
        <f>VLOOKUP($C131,'PoB AI'!$C$1:$T$898,17,FALSE)</f>
        <v>73</v>
      </c>
      <c r="Q131">
        <f>VLOOKUP($C131,'PoB AI'!$C$1:$T$898,18,FALSE)</f>
        <v>0</v>
      </c>
      <c r="R131">
        <f>VLOOKUP($C131,'PoB AS'!$C$1:$T$898,17,FALSE)</f>
        <v>96</v>
      </c>
      <c r="S131">
        <f>VLOOKUP($C131,'PoB AS'!$C$1:$T$898,18,FALSE)</f>
        <v>114</v>
      </c>
      <c r="T131">
        <f>VLOOKUP($C131,'PoB PI'!$C$1:$T$898,17,FALSE)</f>
        <v>33</v>
      </c>
      <c r="U131">
        <f>VLOOKUP($C131,'PoB PI'!$C$1:$T$898,18,FALSE)</f>
        <v>33</v>
      </c>
      <c r="V131">
        <f>VLOOKUP($C131,'PoB OT'!$C$1:$T$898,17,FALSE)</f>
        <v>53</v>
      </c>
      <c r="W131">
        <f>VLOOKUP($C131,'PoB OT'!$C$1:$T$898,18,FALSE)</f>
        <v>8</v>
      </c>
      <c r="X131">
        <f>VLOOKUP($C131,'PoB 2R'!$C$1:$T$898,17,FALSE)</f>
        <v>221</v>
      </c>
      <c r="Y131">
        <f>VLOOKUP($C131,'PoB 2R'!$C$1:$T$898,18,FALSE)</f>
        <v>0</v>
      </c>
    </row>
    <row r="132" spans="1:25" x14ac:dyDescent="0.25">
      <c r="A132" t="s">
        <v>1044</v>
      </c>
      <c r="B132">
        <v>5320680</v>
      </c>
      <c r="C132" t="s">
        <v>1045</v>
      </c>
      <c r="D132">
        <f t="shared" si="8"/>
        <v>142</v>
      </c>
      <c r="E132">
        <f>VLOOKUP($C132,'PoB Totals'!$C$3:$T$898,17,FALSE)</f>
        <v>142</v>
      </c>
      <c r="F132">
        <f>VLOOKUP($C132,'PoB Totals'!$C$3:$T$898,18,FALSE)</f>
        <v>0</v>
      </c>
      <c r="G132">
        <f t="shared" si="9"/>
        <v>142</v>
      </c>
      <c r="H132">
        <f t="shared" si="10"/>
        <v>142</v>
      </c>
      <c r="I132">
        <f t="shared" si="11"/>
        <v>0</v>
      </c>
      <c r="J132">
        <f>VLOOKUP($C132,'PoB WN'!$C$1:$T$898,17,FALSE)</f>
        <v>95</v>
      </c>
      <c r="K132">
        <f>VLOOKUP($C132,'PoB WN'!$C$1:$T$898,18,FALSE)</f>
        <v>0</v>
      </c>
      <c r="L132">
        <f>VLOOKUP($C132,'PoB WH'!$C$1:$T$898,17,FALSE)</f>
        <v>0</v>
      </c>
      <c r="M132">
        <f>VLOOKUP($C132,'PoB WH'!$C$1:$T$898,18,FALSE)</f>
        <v>0</v>
      </c>
      <c r="N132">
        <f>VLOOKUP($C132,'PoB AA'!$C$1:$T$898,17,FALSE)</f>
        <v>0</v>
      </c>
      <c r="O132">
        <f>VLOOKUP($C132,'PoB AA'!$C$1:$T$898,18,FALSE)</f>
        <v>0</v>
      </c>
      <c r="P132">
        <f>VLOOKUP($C132,'PoB AI'!$C$1:$T$898,17,FALSE)</f>
        <v>7</v>
      </c>
      <c r="Q132">
        <f>VLOOKUP($C132,'PoB AI'!$C$1:$T$898,18,FALSE)</f>
        <v>0</v>
      </c>
      <c r="R132">
        <f>VLOOKUP($C132,'PoB AS'!$C$1:$T$898,17,FALSE)</f>
        <v>0</v>
      </c>
      <c r="S132">
        <f>VLOOKUP($C132,'PoB AS'!$C$1:$T$898,18,FALSE)</f>
        <v>0</v>
      </c>
      <c r="T132">
        <f>VLOOKUP($C132,'PoB PI'!$C$1:$T$898,17,FALSE)</f>
        <v>0</v>
      </c>
      <c r="U132">
        <f>VLOOKUP($C132,'PoB PI'!$C$1:$T$898,18,FALSE)</f>
        <v>0</v>
      </c>
      <c r="V132">
        <f>VLOOKUP($C132,'PoB OT'!$C$1:$T$898,17,FALSE)</f>
        <v>0</v>
      </c>
      <c r="W132">
        <f>VLOOKUP($C132,'PoB OT'!$C$1:$T$898,18,FALSE)</f>
        <v>0</v>
      </c>
      <c r="X132">
        <f>VLOOKUP($C132,'PoB 2R'!$C$1:$T$898,17,FALSE)</f>
        <v>40</v>
      </c>
      <c r="Y132">
        <f>VLOOKUP($C132,'PoB 2R'!$C$1:$T$898,18,FALSE)</f>
        <v>0</v>
      </c>
    </row>
    <row r="133" spans="1:25" x14ac:dyDescent="0.25">
      <c r="A133" t="s">
        <v>1046</v>
      </c>
      <c r="B133">
        <v>5320750</v>
      </c>
      <c r="C133" t="s">
        <v>1047</v>
      </c>
      <c r="D133">
        <f t="shared" si="8"/>
        <v>39610</v>
      </c>
      <c r="E133">
        <f>VLOOKUP($C133,'PoB Totals'!$C$3:$T$898,17,FALSE)</f>
        <v>34766</v>
      </c>
      <c r="F133">
        <f>VLOOKUP($C133,'PoB Totals'!$C$3:$T$898,18,FALSE)</f>
        <v>4844</v>
      </c>
      <c r="G133">
        <f t="shared" si="9"/>
        <v>39610</v>
      </c>
      <c r="H133">
        <f t="shared" si="10"/>
        <v>34766</v>
      </c>
      <c r="I133">
        <f t="shared" si="11"/>
        <v>4844</v>
      </c>
      <c r="J133">
        <f>VLOOKUP($C133,'PoB WN'!$C$1:$T$898,17,FALSE)</f>
        <v>31848</v>
      </c>
      <c r="K133">
        <f>VLOOKUP($C133,'PoB WN'!$C$1:$T$898,18,FALSE)</f>
        <v>2451</v>
      </c>
      <c r="L133">
        <f>VLOOKUP($C133,'PoB WH'!$C$1:$T$898,17,FALSE)</f>
        <v>374</v>
      </c>
      <c r="M133">
        <f>VLOOKUP($C133,'PoB WH'!$C$1:$T$898,18,FALSE)</f>
        <v>232</v>
      </c>
      <c r="N133">
        <f>VLOOKUP($C133,'PoB AA'!$C$1:$T$898,17,FALSE)</f>
        <v>299</v>
      </c>
      <c r="O133">
        <f>VLOOKUP($C133,'PoB AA'!$C$1:$T$898,18,FALSE)</f>
        <v>90</v>
      </c>
      <c r="P133">
        <f>VLOOKUP($C133,'PoB AI'!$C$1:$T$898,17,FALSE)</f>
        <v>309</v>
      </c>
      <c r="Q133">
        <f>VLOOKUP($C133,'PoB AI'!$C$1:$T$898,18,FALSE)</f>
        <v>20</v>
      </c>
      <c r="R133">
        <f>VLOOKUP($C133,'PoB AS'!$C$1:$T$898,17,FALSE)</f>
        <v>651</v>
      </c>
      <c r="S133">
        <f>VLOOKUP($C133,'PoB AS'!$C$1:$T$898,18,FALSE)</f>
        <v>1536</v>
      </c>
      <c r="T133">
        <f>VLOOKUP($C133,'PoB PI'!$C$1:$T$898,17,FALSE)</f>
        <v>87</v>
      </c>
      <c r="U133">
        <f>VLOOKUP($C133,'PoB PI'!$C$1:$T$898,18,FALSE)</f>
        <v>66</v>
      </c>
      <c r="V133">
        <f>VLOOKUP($C133,'PoB OT'!$C$1:$T$898,17,FALSE)</f>
        <v>224</v>
      </c>
      <c r="W133">
        <f>VLOOKUP($C133,'PoB OT'!$C$1:$T$898,18,FALSE)</f>
        <v>273</v>
      </c>
      <c r="X133">
        <f>VLOOKUP($C133,'PoB 2R'!$C$1:$T$898,17,FALSE)</f>
        <v>974</v>
      </c>
      <c r="Y133">
        <f>VLOOKUP($C133,'PoB 2R'!$C$1:$T$898,18,FALSE)</f>
        <v>176</v>
      </c>
    </row>
    <row r="134" spans="1:25" x14ac:dyDescent="0.25">
      <c r="A134" t="s">
        <v>1048</v>
      </c>
      <c r="B134">
        <v>5320890</v>
      </c>
      <c r="C134" t="s">
        <v>1049</v>
      </c>
      <c r="D134">
        <f t="shared" si="8"/>
        <v>8</v>
      </c>
      <c r="E134">
        <f>VLOOKUP($C134,'PoB Totals'!$C$3:$T$898,17,FALSE)</f>
        <v>8</v>
      </c>
      <c r="F134">
        <f>VLOOKUP($C134,'PoB Totals'!$C$3:$T$898,18,FALSE)</f>
        <v>0</v>
      </c>
      <c r="G134">
        <f t="shared" si="9"/>
        <v>8</v>
      </c>
      <c r="H134">
        <f t="shared" si="10"/>
        <v>8</v>
      </c>
      <c r="I134">
        <f t="shared" si="11"/>
        <v>0</v>
      </c>
      <c r="J134">
        <f>VLOOKUP($C134,'PoB WN'!$C$1:$T$898,17,FALSE)</f>
        <v>8</v>
      </c>
      <c r="K134">
        <f>VLOOKUP($C134,'PoB WN'!$C$1:$T$898,18,FALSE)</f>
        <v>0</v>
      </c>
      <c r="L134">
        <f>VLOOKUP($C134,'PoB WH'!$C$1:$T$898,17,FALSE)</f>
        <v>0</v>
      </c>
      <c r="M134">
        <f>VLOOKUP($C134,'PoB WH'!$C$1:$T$898,18,FALSE)</f>
        <v>0</v>
      </c>
      <c r="N134">
        <f>VLOOKUP($C134,'PoB AA'!$C$1:$T$898,17,FALSE)</f>
        <v>0</v>
      </c>
      <c r="O134">
        <f>VLOOKUP($C134,'PoB AA'!$C$1:$T$898,18,FALSE)</f>
        <v>0</v>
      </c>
      <c r="P134">
        <f>VLOOKUP($C134,'PoB AI'!$C$1:$T$898,17,FALSE)</f>
        <v>0</v>
      </c>
      <c r="Q134">
        <f>VLOOKUP($C134,'PoB AI'!$C$1:$T$898,18,FALSE)</f>
        <v>0</v>
      </c>
      <c r="R134">
        <f>VLOOKUP($C134,'PoB AS'!$C$1:$T$898,17,FALSE)</f>
        <v>0</v>
      </c>
      <c r="S134">
        <f>VLOOKUP($C134,'PoB AS'!$C$1:$T$898,18,FALSE)</f>
        <v>0</v>
      </c>
      <c r="T134">
        <f>VLOOKUP($C134,'PoB PI'!$C$1:$T$898,17,FALSE)</f>
        <v>0</v>
      </c>
      <c r="U134">
        <f>VLOOKUP($C134,'PoB PI'!$C$1:$T$898,18,FALSE)</f>
        <v>0</v>
      </c>
      <c r="V134">
        <f>VLOOKUP($C134,'PoB OT'!$C$1:$T$898,17,FALSE)</f>
        <v>0</v>
      </c>
      <c r="W134">
        <f>VLOOKUP($C134,'PoB OT'!$C$1:$T$898,18,FALSE)</f>
        <v>0</v>
      </c>
      <c r="X134">
        <f>VLOOKUP($C134,'PoB 2R'!$C$1:$T$898,17,FALSE)</f>
        <v>0</v>
      </c>
      <c r="Y134">
        <f>VLOOKUP($C134,'PoB 2R'!$C$1:$T$898,18,FALSE)</f>
        <v>0</v>
      </c>
    </row>
    <row r="135" spans="1:25" x14ac:dyDescent="0.25">
      <c r="A135" t="s">
        <v>1050</v>
      </c>
      <c r="B135">
        <v>5321030</v>
      </c>
      <c r="C135" t="s">
        <v>1051</v>
      </c>
      <c r="D135">
        <f t="shared" si="8"/>
        <v>903</v>
      </c>
      <c r="E135">
        <f>VLOOKUP($C135,'PoB Totals'!$C$3:$T$898,17,FALSE)</f>
        <v>887</v>
      </c>
      <c r="F135">
        <f>VLOOKUP($C135,'PoB Totals'!$C$3:$T$898,18,FALSE)</f>
        <v>16</v>
      </c>
      <c r="G135">
        <f t="shared" si="9"/>
        <v>903</v>
      </c>
      <c r="H135">
        <f t="shared" si="10"/>
        <v>887</v>
      </c>
      <c r="I135">
        <f t="shared" si="11"/>
        <v>16</v>
      </c>
      <c r="J135">
        <f>VLOOKUP($C135,'PoB WN'!$C$1:$T$898,17,FALSE)</f>
        <v>800</v>
      </c>
      <c r="K135">
        <f>VLOOKUP($C135,'PoB WN'!$C$1:$T$898,18,FALSE)</f>
        <v>16</v>
      </c>
      <c r="L135">
        <f>VLOOKUP($C135,'PoB WH'!$C$1:$T$898,17,FALSE)</f>
        <v>5</v>
      </c>
      <c r="M135">
        <f>VLOOKUP($C135,'PoB WH'!$C$1:$T$898,18,FALSE)</f>
        <v>0</v>
      </c>
      <c r="N135">
        <f>VLOOKUP($C135,'PoB AA'!$C$1:$T$898,17,FALSE)</f>
        <v>3</v>
      </c>
      <c r="O135">
        <f>VLOOKUP($C135,'PoB AA'!$C$1:$T$898,18,FALSE)</f>
        <v>0</v>
      </c>
      <c r="P135">
        <f>VLOOKUP($C135,'PoB AI'!$C$1:$T$898,17,FALSE)</f>
        <v>57</v>
      </c>
      <c r="Q135">
        <f>VLOOKUP($C135,'PoB AI'!$C$1:$T$898,18,FALSE)</f>
        <v>0</v>
      </c>
      <c r="R135">
        <f>VLOOKUP($C135,'PoB AS'!$C$1:$T$898,17,FALSE)</f>
        <v>2</v>
      </c>
      <c r="S135">
        <f>VLOOKUP($C135,'PoB AS'!$C$1:$T$898,18,FALSE)</f>
        <v>0</v>
      </c>
      <c r="T135">
        <f>VLOOKUP($C135,'PoB PI'!$C$1:$T$898,17,FALSE)</f>
        <v>0</v>
      </c>
      <c r="U135">
        <f>VLOOKUP($C135,'PoB PI'!$C$1:$T$898,18,FALSE)</f>
        <v>0</v>
      </c>
      <c r="V135">
        <f>VLOOKUP($C135,'PoB OT'!$C$1:$T$898,17,FALSE)</f>
        <v>2</v>
      </c>
      <c r="W135">
        <f>VLOOKUP($C135,'PoB OT'!$C$1:$T$898,18,FALSE)</f>
        <v>0</v>
      </c>
      <c r="X135">
        <f>VLOOKUP($C135,'PoB 2R'!$C$1:$T$898,17,FALSE)</f>
        <v>18</v>
      </c>
      <c r="Y135">
        <f>VLOOKUP($C135,'PoB 2R'!$C$1:$T$898,18,FALSE)</f>
        <v>0</v>
      </c>
    </row>
    <row r="136" spans="1:25" x14ac:dyDescent="0.25">
      <c r="A136" t="s">
        <v>1052</v>
      </c>
      <c r="B136">
        <v>5321205</v>
      </c>
      <c r="C136" t="s">
        <v>1053</v>
      </c>
      <c r="D136">
        <f t="shared" si="8"/>
        <v>15687</v>
      </c>
      <c r="E136">
        <f>VLOOKUP($C136,'PoB Totals'!$C$3:$T$898,17,FALSE)</f>
        <v>14089</v>
      </c>
      <c r="F136">
        <f>VLOOKUP($C136,'PoB Totals'!$C$3:$T$898,18,FALSE)</f>
        <v>1598</v>
      </c>
      <c r="G136">
        <f t="shared" si="9"/>
        <v>15687</v>
      </c>
      <c r="H136">
        <f t="shared" si="10"/>
        <v>14089</v>
      </c>
      <c r="I136">
        <f t="shared" si="11"/>
        <v>1598</v>
      </c>
      <c r="J136">
        <f>VLOOKUP($C136,'PoB WN'!$C$1:$T$898,17,FALSE)</f>
        <v>11611</v>
      </c>
      <c r="K136">
        <f>VLOOKUP($C136,'PoB WN'!$C$1:$T$898,18,FALSE)</f>
        <v>740</v>
      </c>
      <c r="L136">
        <f>VLOOKUP($C136,'PoB WH'!$C$1:$T$898,17,FALSE)</f>
        <v>277</v>
      </c>
      <c r="M136">
        <f>VLOOKUP($C136,'PoB WH'!$C$1:$T$898,18,FALSE)</f>
        <v>30</v>
      </c>
      <c r="N136">
        <f>VLOOKUP($C136,'PoB AA'!$C$1:$T$898,17,FALSE)</f>
        <v>766</v>
      </c>
      <c r="O136">
        <f>VLOOKUP($C136,'PoB AA'!$C$1:$T$898,18,FALSE)</f>
        <v>96</v>
      </c>
      <c r="P136">
        <f>VLOOKUP($C136,'PoB AI'!$C$1:$T$898,17,FALSE)</f>
        <v>286</v>
      </c>
      <c r="Q136">
        <f>VLOOKUP($C136,'PoB AI'!$C$1:$T$898,18,FALSE)</f>
        <v>0</v>
      </c>
      <c r="R136">
        <f>VLOOKUP($C136,'PoB AS'!$C$1:$T$898,17,FALSE)</f>
        <v>241</v>
      </c>
      <c r="S136">
        <f>VLOOKUP($C136,'PoB AS'!$C$1:$T$898,18,FALSE)</f>
        <v>386</v>
      </c>
      <c r="T136">
        <f>VLOOKUP($C136,'PoB PI'!$C$1:$T$898,17,FALSE)</f>
        <v>72</v>
      </c>
      <c r="U136">
        <f>VLOOKUP($C136,'PoB PI'!$C$1:$T$898,18,FALSE)</f>
        <v>146</v>
      </c>
      <c r="V136">
        <f>VLOOKUP($C136,'PoB OT'!$C$1:$T$898,17,FALSE)</f>
        <v>125</v>
      </c>
      <c r="W136">
        <f>VLOOKUP($C136,'PoB OT'!$C$1:$T$898,18,FALSE)</f>
        <v>72</v>
      </c>
      <c r="X136">
        <f>VLOOKUP($C136,'PoB 2R'!$C$1:$T$898,17,FALSE)</f>
        <v>711</v>
      </c>
      <c r="Y136">
        <f>VLOOKUP($C136,'PoB 2R'!$C$1:$T$898,18,FALSE)</f>
        <v>128</v>
      </c>
    </row>
    <row r="137" spans="1:25" x14ac:dyDescent="0.25">
      <c r="A137" t="s">
        <v>1054</v>
      </c>
      <c r="B137">
        <v>5321240</v>
      </c>
      <c r="C137" t="s">
        <v>1055</v>
      </c>
      <c r="D137">
        <f t="shared" si="8"/>
        <v>15369</v>
      </c>
      <c r="E137">
        <f>VLOOKUP($C137,'PoB Totals'!$C$3:$T$898,17,FALSE)</f>
        <v>14170</v>
      </c>
      <c r="F137">
        <f>VLOOKUP($C137,'PoB Totals'!$C$3:$T$898,18,FALSE)</f>
        <v>1199</v>
      </c>
      <c r="G137">
        <f t="shared" si="9"/>
        <v>15369</v>
      </c>
      <c r="H137">
        <f t="shared" si="10"/>
        <v>14170</v>
      </c>
      <c r="I137">
        <f t="shared" si="11"/>
        <v>1199</v>
      </c>
      <c r="J137">
        <f>VLOOKUP($C137,'PoB WN'!$C$1:$T$898,17,FALSE)</f>
        <v>12805</v>
      </c>
      <c r="K137">
        <f>VLOOKUP($C137,'PoB WN'!$C$1:$T$898,18,FALSE)</f>
        <v>351</v>
      </c>
      <c r="L137">
        <f>VLOOKUP($C137,'PoB WH'!$C$1:$T$898,17,FALSE)</f>
        <v>360</v>
      </c>
      <c r="M137">
        <f>VLOOKUP($C137,'PoB WH'!$C$1:$T$898,18,FALSE)</f>
        <v>189</v>
      </c>
      <c r="N137">
        <f>VLOOKUP($C137,'PoB AA'!$C$1:$T$898,17,FALSE)</f>
        <v>214</v>
      </c>
      <c r="O137">
        <f>VLOOKUP($C137,'PoB AA'!$C$1:$T$898,18,FALSE)</f>
        <v>4</v>
      </c>
      <c r="P137">
        <f>VLOOKUP($C137,'PoB AI'!$C$1:$T$898,17,FALSE)</f>
        <v>148</v>
      </c>
      <c r="Q137">
        <f>VLOOKUP($C137,'PoB AI'!$C$1:$T$898,18,FALSE)</f>
        <v>0</v>
      </c>
      <c r="R137">
        <f>VLOOKUP($C137,'PoB AS'!$C$1:$T$898,17,FALSE)</f>
        <v>76</v>
      </c>
      <c r="S137">
        <f>VLOOKUP($C137,'PoB AS'!$C$1:$T$898,18,FALSE)</f>
        <v>400</v>
      </c>
      <c r="T137">
        <f>VLOOKUP($C137,'PoB PI'!$C$1:$T$898,17,FALSE)</f>
        <v>58</v>
      </c>
      <c r="U137">
        <f>VLOOKUP($C137,'PoB PI'!$C$1:$T$898,18,FALSE)</f>
        <v>57</v>
      </c>
      <c r="V137">
        <f>VLOOKUP($C137,'PoB OT'!$C$1:$T$898,17,FALSE)</f>
        <v>130</v>
      </c>
      <c r="W137">
        <f>VLOOKUP($C137,'PoB OT'!$C$1:$T$898,18,FALSE)</f>
        <v>132</v>
      </c>
      <c r="X137">
        <f>VLOOKUP($C137,'PoB 2R'!$C$1:$T$898,17,FALSE)</f>
        <v>379</v>
      </c>
      <c r="Y137">
        <f>VLOOKUP($C137,'PoB 2R'!$C$1:$T$898,18,FALSE)</f>
        <v>66</v>
      </c>
    </row>
    <row r="138" spans="1:25" x14ac:dyDescent="0.25">
      <c r="A138" t="s">
        <v>1056</v>
      </c>
      <c r="B138">
        <v>5321450</v>
      </c>
      <c r="C138" t="s">
        <v>1057</v>
      </c>
      <c r="D138">
        <f t="shared" si="8"/>
        <v>2955</v>
      </c>
      <c r="E138">
        <f>VLOOKUP($C138,'PoB Totals'!$C$3:$T$898,17,FALSE)</f>
        <v>2868</v>
      </c>
      <c r="F138">
        <f>VLOOKUP($C138,'PoB Totals'!$C$3:$T$898,18,FALSE)</f>
        <v>87</v>
      </c>
      <c r="G138">
        <f t="shared" si="9"/>
        <v>2955</v>
      </c>
      <c r="H138">
        <f t="shared" si="10"/>
        <v>2868</v>
      </c>
      <c r="I138">
        <f t="shared" si="11"/>
        <v>87</v>
      </c>
      <c r="J138">
        <f>VLOOKUP($C138,'PoB WN'!$C$1:$T$898,17,FALSE)</f>
        <v>2631</v>
      </c>
      <c r="K138">
        <f>VLOOKUP($C138,'PoB WN'!$C$1:$T$898,18,FALSE)</f>
        <v>30</v>
      </c>
      <c r="L138">
        <f>VLOOKUP($C138,'PoB WH'!$C$1:$T$898,17,FALSE)</f>
        <v>34</v>
      </c>
      <c r="M138">
        <f>VLOOKUP($C138,'PoB WH'!$C$1:$T$898,18,FALSE)</f>
        <v>8</v>
      </c>
      <c r="N138">
        <f>VLOOKUP($C138,'PoB AA'!$C$1:$T$898,17,FALSE)</f>
        <v>0</v>
      </c>
      <c r="O138">
        <f>VLOOKUP($C138,'PoB AA'!$C$1:$T$898,18,FALSE)</f>
        <v>0</v>
      </c>
      <c r="P138">
        <f>VLOOKUP($C138,'PoB AI'!$C$1:$T$898,17,FALSE)</f>
        <v>44</v>
      </c>
      <c r="Q138">
        <f>VLOOKUP($C138,'PoB AI'!$C$1:$T$898,18,FALSE)</f>
        <v>11</v>
      </c>
      <c r="R138">
        <f>VLOOKUP($C138,'PoB AS'!$C$1:$T$898,17,FALSE)</f>
        <v>6</v>
      </c>
      <c r="S138">
        <f>VLOOKUP($C138,'PoB AS'!$C$1:$T$898,18,FALSE)</f>
        <v>10</v>
      </c>
      <c r="T138">
        <f>VLOOKUP($C138,'PoB PI'!$C$1:$T$898,17,FALSE)</f>
        <v>0</v>
      </c>
      <c r="U138">
        <f>VLOOKUP($C138,'PoB PI'!$C$1:$T$898,18,FALSE)</f>
        <v>0</v>
      </c>
      <c r="V138">
        <f>VLOOKUP($C138,'PoB OT'!$C$1:$T$898,17,FALSE)</f>
        <v>17</v>
      </c>
      <c r="W138">
        <f>VLOOKUP($C138,'PoB OT'!$C$1:$T$898,18,FALSE)</f>
        <v>12</v>
      </c>
      <c r="X138">
        <f>VLOOKUP($C138,'PoB 2R'!$C$1:$T$898,17,FALSE)</f>
        <v>136</v>
      </c>
      <c r="Y138">
        <f>VLOOKUP($C138,'PoB 2R'!$C$1:$T$898,18,FALSE)</f>
        <v>16</v>
      </c>
    </row>
    <row r="139" spans="1:25" x14ac:dyDescent="0.25">
      <c r="A139" t="s">
        <v>1058</v>
      </c>
      <c r="B139">
        <v>5321485</v>
      </c>
      <c r="C139" t="s">
        <v>1059</v>
      </c>
      <c r="D139">
        <f t="shared" si="8"/>
        <v>290</v>
      </c>
      <c r="E139">
        <f>VLOOKUP($C139,'PoB Totals'!$C$3:$T$898,17,FALSE)</f>
        <v>284</v>
      </c>
      <c r="F139">
        <f>VLOOKUP($C139,'PoB Totals'!$C$3:$T$898,18,FALSE)</f>
        <v>6</v>
      </c>
      <c r="G139">
        <f t="shared" si="9"/>
        <v>290</v>
      </c>
      <c r="H139">
        <f t="shared" si="10"/>
        <v>284</v>
      </c>
      <c r="I139">
        <f t="shared" si="11"/>
        <v>6</v>
      </c>
      <c r="J139">
        <f>VLOOKUP($C139,'PoB WN'!$C$1:$T$898,17,FALSE)</f>
        <v>156</v>
      </c>
      <c r="K139">
        <f>VLOOKUP($C139,'PoB WN'!$C$1:$T$898,18,FALSE)</f>
        <v>6</v>
      </c>
      <c r="L139">
        <f>VLOOKUP($C139,'PoB WH'!$C$1:$T$898,17,FALSE)</f>
        <v>8</v>
      </c>
      <c r="M139">
        <f>VLOOKUP($C139,'PoB WH'!$C$1:$T$898,18,FALSE)</f>
        <v>0</v>
      </c>
      <c r="N139">
        <f>VLOOKUP($C139,'PoB AA'!$C$1:$T$898,17,FALSE)</f>
        <v>0</v>
      </c>
      <c r="O139">
        <f>VLOOKUP($C139,'PoB AA'!$C$1:$T$898,18,FALSE)</f>
        <v>0</v>
      </c>
      <c r="P139">
        <f>VLOOKUP($C139,'PoB AI'!$C$1:$T$898,17,FALSE)</f>
        <v>114</v>
      </c>
      <c r="Q139">
        <f>VLOOKUP($C139,'PoB AI'!$C$1:$T$898,18,FALSE)</f>
        <v>0</v>
      </c>
      <c r="R139">
        <f>VLOOKUP($C139,'PoB AS'!$C$1:$T$898,17,FALSE)</f>
        <v>0</v>
      </c>
      <c r="S139">
        <f>VLOOKUP($C139,'PoB AS'!$C$1:$T$898,18,FALSE)</f>
        <v>0</v>
      </c>
      <c r="T139">
        <f>VLOOKUP($C139,'PoB PI'!$C$1:$T$898,17,FALSE)</f>
        <v>0</v>
      </c>
      <c r="U139">
        <f>VLOOKUP($C139,'PoB PI'!$C$1:$T$898,18,FALSE)</f>
        <v>0</v>
      </c>
      <c r="V139">
        <f>VLOOKUP($C139,'PoB OT'!$C$1:$T$898,17,FALSE)</f>
        <v>0</v>
      </c>
      <c r="W139">
        <f>VLOOKUP($C139,'PoB OT'!$C$1:$T$898,18,FALSE)</f>
        <v>0</v>
      </c>
      <c r="X139">
        <f>VLOOKUP($C139,'PoB 2R'!$C$1:$T$898,17,FALSE)</f>
        <v>6</v>
      </c>
      <c r="Y139">
        <f>VLOOKUP($C139,'PoB 2R'!$C$1:$T$898,18,FALSE)</f>
        <v>0</v>
      </c>
    </row>
    <row r="140" spans="1:25" x14ac:dyDescent="0.25">
      <c r="A140" t="s">
        <v>1060</v>
      </c>
      <c r="B140">
        <v>5321730</v>
      </c>
      <c r="C140" t="s">
        <v>1061</v>
      </c>
      <c r="D140">
        <f t="shared" si="8"/>
        <v>621</v>
      </c>
      <c r="E140">
        <f>VLOOKUP($C140,'PoB Totals'!$C$3:$T$898,17,FALSE)</f>
        <v>610</v>
      </c>
      <c r="F140">
        <f>VLOOKUP($C140,'PoB Totals'!$C$3:$T$898,18,FALSE)</f>
        <v>11</v>
      </c>
      <c r="G140">
        <f t="shared" si="9"/>
        <v>621</v>
      </c>
      <c r="H140">
        <f t="shared" si="10"/>
        <v>610</v>
      </c>
      <c r="I140">
        <f t="shared" si="11"/>
        <v>11</v>
      </c>
      <c r="J140">
        <f>VLOOKUP($C140,'PoB WN'!$C$1:$T$898,17,FALSE)</f>
        <v>535</v>
      </c>
      <c r="K140">
        <f>VLOOKUP($C140,'PoB WN'!$C$1:$T$898,18,FALSE)</f>
        <v>11</v>
      </c>
      <c r="L140">
        <f>VLOOKUP($C140,'PoB WH'!$C$1:$T$898,17,FALSE)</f>
        <v>2</v>
      </c>
      <c r="M140">
        <f>VLOOKUP($C140,'PoB WH'!$C$1:$T$898,18,FALSE)</f>
        <v>0</v>
      </c>
      <c r="N140">
        <f>VLOOKUP($C140,'PoB AA'!$C$1:$T$898,17,FALSE)</f>
        <v>0</v>
      </c>
      <c r="O140">
        <f>VLOOKUP($C140,'PoB AA'!$C$1:$T$898,18,FALSE)</f>
        <v>0</v>
      </c>
      <c r="P140">
        <f>VLOOKUP($C140,'PoB AI'!$C$1:$T$898,17,FALSE)</f>
        <v>6</v>
      </c>
      <c r="Q140">
        <f>VLOOKUP($C140,'PoB AI'!$C$1:$T$898,18,FALSE)</f>
        <v>0</v>
      </c>
      <c r="R140">
        <f>VLOOKUP($C140,'PoB AS'!$C$1:$T$898,17,FALSE)</f>
        <v>65</v>
      </c>
      <c r="S140">
        <f>VLOOKUP($C140,'PoB AS'!$C$1:$T$898,18,FALSE)</f>
        <v>0</v>
      </c>
      <c r="T140">
        <f>VLOOKUP($C140,'PoB PI'!$C$1:$T$898,17,FALSE)</f>
        <v>0</v>
      </c>
      <c r="U140">
        <f>VLOOKUP($C140,'PoB PI'!$C$1:$T$898,18,FALSE)</f>
        <v>0</v>
      </c>
      <c r="V140">
        <f>VLOOKUP($C140,'PoB OT'!$C$1:$T$898,17,FALSE)</f>
        <v>0</v>
      </c>
      <c r="W140">
        <f>VLOOKUP($C140,'PoB OT'!$C$1:$T$898,18,FALSE)</f>
        <v>0</v>
      </c>
      <c r="X140">
        <f>VLOOKUP($C140,'PoB 2R'!$C$1:$T$898,17,FALSE)</f>
        <v>2</v>
      </c>
      <c r="Y140">
        <f>VLOOKUP($C140,'PoB 2R'!$C$1:$T$898,18,FALSE)</f>
        <v>0</v>
      </c>
    </row>
    <row r="141" spans="1:25" x14ac:dyDescent="0.25">
      <c r="A141" t="s">
        <v>1062</v>
      </c>
      <c r="B141">
        <v>5322010</v>
      </c>
      <c r="C141" t="s">
        <v>1063</v>
      </c>
      <c r="D141">
        <f t="shared" si="8"/>
        <v>959</v>
      </c>
      <c r="E141">
        <f>VLOOKUP($C141,'PoB Totals'!$C$3:$T$898,17,FALSE)</f>
        <v>852</v>
      </c>
      <c r="F141">
        <f>VLOOKUP($C141,'PoB Totals'!$C$3:$T$898,18,FALSE)</f>
        <v>107</v>
      </c>
      <c r="G141">
        <f t="shared" si="9"/>
        <v>959</v>
      </c>
      <c r="H141">
        <f t="shared" si="10"/>
        <v>852</v>
      </c>
      <c r="I141">
        <f t="shared" si="11"/>
        <v>107</v>
      </c>
      <c r="J141">
        <f>VLOOKUP($C141,'PoB WN'!$C$1:$T$898,17,FALSE)</f>
        <v>680</v>
      </c>
      <c r="K141">
        <f>VLOOKUP($C141,'PoB WN'!$C$1:$T$898,18,FALSE)</f>
        <v>19</v>
      </c>
      <c r="L141">
        <f>VLOOKUP($C141,'PoB WH'!$C$1:$T$898,17,FALSE)</f>
        <v>32</v>
      </c>
      <c r="M141">
        <f>VLOOKUP($C141,'PoB WH'!$C$1:$T$898,18,FALSE)</f>
        <v>24</v>
      </c>
      <c r="N141">
        <f>VLOOKUP($C141,'PoB AA'!$C$1:$T$898,17,FALSE)</f>
        <v>1</v>
      </c>
      <c r="O141">
        <f>VLOOKUP($C141,'PoB AA'!$C$1:$T$898,18,FALSE)</f>
        <v>2</v>
      </c>
      <c r="P141">
        <f>VLOOKUP($C141,'PoB AI'!$C$1:$T$898,17,FALSE)</f>
        <v>33</v>
      </c>
      <c r="Q141">
        <f>VLOOKUP($C141,'PoB AI'!$C$1:$T$898,18,FALSE)</f>
        <v>0</v>
      </c>
      <c r="R141">
        <f>VLOOKUP($C141,'PoB AS'!$C$1:$T$898,17,FALSE)</f>
        <v>0</v>
      </c>
      <c r="S141">
        <f>VLOOKUP($C141,'PoB AS'!$C$1:$T$898,18,FALSE)</f>
        <v>0</v>
      </c>
      <c r="T141">
        <f>VLOOKUP($C141,'PoB PI'!$C$1:$T$898,17,FALSE)</f>
        <v>0</v>
      </c>
      <c r="U141">
        <f>VLOOKUP($C141,'PoB PI'!$C$1:$T$898,18,FALSE)</f>
        <v>0</v>
      </c>
      <c r="V141">
        <f>VLOOKUP($C141,'PoB OT'!$C$1:$T$898,17,FALSE)</f>
        <v>76</v>
      </c>
      <c r="W141">
        <f>VLOOKUP($C141,'PoB OT'!$C$1:$T$898,18,FALSE)</f>
        <v>56</v>
      </c>
      <c r="X141">
        <f>VLOOKUP($C141,'PoB 2R'!$C$1:$T$898,17,FALSE)</f>
        <v>30</v>
      </c>
      <c r="Y141">
        <f>VLOOKUP($C141,'PoB 2R'!$C$1:$T$898,18,FALSE)</f>
        <v>6</v>
      </c>
    </row>
    <row r="142" spans="1:25" x14ac:dyDescent="0.25">
      <c r="A142" t="s">
        <v>1064</v>
      </c>
      <c r="B142">
        <v>5322045</v>
      </c>
      <c r="C142" t="s">
        <v>1065</v>
      </c>
      <c r="D142">
        <f t="shared" si="8"/>
        <v>11183</v>
      </c>
      <c r="E142">
        <f>VLOOKUP($C142,'PoB Totals'!$C$3:$T$898,17,FALSE)</f>
        <v>10694</v>
      </c>
      <c r="F142">
        <f>VLOOKUP($C142,'PoB Totals'!$C$3:$T$898,18,FALSE)</f>
        <v>489</v>
      </c>
      <c r="G142">
        <f t="shared" si="9"/>
        <v>11183</v>
      </c>
      <c r="H142">
        <f t="shared" si="10"/>
        <v>10694</v>
      </c>
      <c r="I142">
        <f t="shared" si="11"/>
        <v>489</v>
      </c>
      <c r="J142">
        <f>VLOOKUP($C142,'PoB WN'!$C$1:$T$898,17,FALSE)</f>
        <v>9860</v>
      </c>
      <c r="K142">
        <f>VLOOKUP($C142,'PoB WN'!$C$1:$T$898,18,FALSE)</f>
        <v>314</v>
      </c>
      <c r="L142">
        <f>VLOOKUP($C142,'PoB WH'!$C$1:$T$898,17,FALSE)</f>
        <v>242</v>
      </c>
      <c r="M142">
        <f>VLOOKUP($C142,'PoB WH'!$C$1:$T$898,18,FALSE)</f>
        <v>13</v>
      </c>
      <c r="N142">
        <f>VLOOKUP($C142,'PoB AA'!$C$1:$T$898,17,FALSE)</f>
        <v>85</v>
      </c>
      <c r="O142">
        <f>VLOOKUP($C142,'PoB AA'!$C$1:$T$898,18,FALSE)</f>
        <v>0</v>
      </c>
      <c r="P142">
        <f>VLOOKUP($C142,'PoB AI'!$C$1:$T$898,17,FALSE)</f>
        <v>80</v>
      </c>
      <c r="Q142">
        <f>VLOOKUP($C142,'PoB AI'!$C$1:$T$898,18,FALSE)</f>
        <v>0</v>
      </c>
      <c r="R142">
        <f>VLOOKUP($C142,'PoB AS'!$C$1:$T$898,17,FALSE)</f>
        <v>38</v>
      </c>
      <c r="S142">
        <f>VLOOKUP($C142,'PoB AS'!$C$1:$T$898,18,FALSE)</f>
        <v>8</v>
      </c>
      <c r="T142">
        <f>VLOOKUP($C142,'PoB PI'!$C$1:$T$898,17,FALSE)</f>
        <v>0</v>
      </c>
      <c r="U142">
        <f>VLOOKUP($C142,'PoB PI'!$C$1:$T$898,18,FALSE)</f>
        <v>0</v>
      </c>
      <c r="V142">
        <f>VLOOKUP($C142,'PoB OT'!$C$1:$T$898,17,FALSE)</f>
        <v>52</v>
      </c>
      <c r="W142">
        <f>VLOOKUP($C142,'PoB OT'!$C$1:$T$898,18,FALSE)</f>
        <v>117</v>
      </c>
      <c r="X142">
        <f>VLOOKUP($C142,'PoB 2R'!$C$1:$T$898,17,FALSE)</f>
        <v>337</v>
      </c>
      <c r="Y142">
        <f>VLOOKUP($C142,'PoB 2R'!$C$1:$T$898,18,FALSE)</f>
        <v>37</v>
      </c>
    </row>
    <row r="143" spans="1:25" x14ac:dyDescent="0.25">
      <c r="A143" t="s">
        <v>1066</v>
      </c>
      <c r="B143">
        <v>5322080</v>
      </c>
      <c r="C143" t="s">
        <v>1067</v>
      </c>
      <c r="D143">
        <f t="shared" si="8"/>
        <v>6818</v>
      </c>
      <c r="E143">
        <f>VLOOKUP($C143,'PoB Totals'!$C$3:$T$898,17,FALSE)</f>
        <v>6216</v>
      </c>
      <c r="F143">
        <f>VLOOKUP($C143,'PoB Totals'!$C$3:$T$898,18,FALSE)</f>
        <v>602</v>
      </c>
      <c r="G143">
        <f t="shared" si="9"/>
        <v>6818</v>
      </c>
      <c r="H143">
        <f t="shared" si="10"/>
        <v>6216</v>
      </c>
      <c r="I143">
        <f t="shared" si="11"/>
        <v>602</v>
      </c>
      <c r="J143">
        <f>VLOOKUP($C143,'PoB WN'!$C$1:$T$898,17,FALSE)</f>
        <v>5633</v>
      </c>
      <c r="K143">
        <f>VLOOKUP($C143,'PoB WN'!$C$1:$T$898,18,FALSE)</f>
        <v>168</v>
      </c>
      <c r="L143">
        <f>VLOOKUP($C143,'PoB WH'!$C$1:$T$898,17,FALSE)</f>
        <v>149</v>
      </c>
      <c r="M143">
        <f>VLOOKUP($C143,'PoB WH'!$C$1:$T$898,18,FALSE)</f>
        <v>108</v>
      </c>
      <c r="N143">
        <f>VLOOKUP($C143,'PoB AA'!$C$1:$T$898,17,FALSE)</f>
        <v>20</v>
      </c>
      <c r="O143">
        <f>VLOOKUP($C143,'PoB AA'!$C$1:$T$898,18,FALSE)</f>
        <v>0</v>
      </c>
      <c r="P143">
        <f>VLOOKUP($C143,'PoB AI'!$C$1:$T$898,17,FALSE)</f>
        <v>25</v>
      </c>
      <c r="Q143">
        <f>VLOOKUP($C143,'PoB AI'!$C$1:$T$898,18,FALSE)</f>
        <v>0</v>
      </c>
      <c r="R143">
        <f>VLOOKUP($C143,'PoB AS'!$C$1:$T$898,17,FALSE)</f>
        <v>26</v>
      </c>
      <c r="S143">
        <f>VLOOKUP($C143,'PoB AS'!$C$1:$T$898,18,FALSE)</f>
        <v>34</v>
      </c>
      <c r="T143">
        <f>VLOOKUP($C143,'PoB PI'!$C$1:$T$898,17,FALSE)</f>
        <v>8</v>
      </c>
      <c r="U143">
        <f>VLOOKUP($C143,'PoB PI'!$C$1:$T$898,18,FALSE)</f>
        <v>0</v>
      </c>
      <c r="V143">
        <f>VLOOKUP($C143,'PoB OT'!$C$1:$T$898,17,FALSE)</f>
        <v>264</v>
      </c>
      <c r="W143">
        <f>VLOOKUP($C143,'PoB OT'!$C$1:$T$898,18,FALSE)</f>
        <v>283</v>
      </c>
      <c r="X143">
        <f>VLOOKUP($C143,'PoB 2R'!$C$1:$T$898,17,FALSE)</f>
        <v>91</v>
      </c>
      <c r="Y143">
        <f>VLOOKUP($C143,'PoB 2R'!$C$1:$T$898,18,FALSE)</f>
        <v>9</v>
      </c>
    </row>
    <row r="144" spans="1:25" x14ac:dyDescent="0.25">
      <c r="A144" t="s">
        <v>1068</v>
      </c>
      <c r="B144">
        <v>5322118</v>
      </c>
      <c r="C144" t="s">
        <v>1069</v>
      </c>
      <c r="D144">
        <f t="shared" si="8"/>
        <v>2678</v>
      </c>
      <c r="E144">
        <f>VLOOKUP($C144,'PoB Totals'!$C$3:$T$898,17,FALSE)</f>
        <v>2492</v>
      </c>
      <c r="F144">
        <f>VLOOKUP($C144,'PoB Totals'!$C$3:$T$898,18,FALSE)</f>
        <v>186</v>
      </c>
      <c r="G144">
        <f t="shared" si="9"/>
        <v>2678</v>
      </c>
      <c r="H144">
        <f t="shared" si="10"/>
        <v>2492</v>
      </c>
      <c r="I144">
        <f t="shared" si="11"/>
        <v>186</v>
      </c>
      <c r="J144">
        <f>VLOOKUP($C144,'PoB WN'!$C$1:$T$898,17,FALSE)</f>
        <v>2299</v>
      </c>
      <c r="K144">
        <f>VLOOKUP($C144,'PoB WN'!$C$1:$T$898,18,FALSE)</f>
        <v>52</v>
      </c>
      <c r="L144">
        <f>VLOOKUP($C144,'PoB WH'!$C$1:$T$898,17,FALSE)</f>
        <v>33</v>
      </c>
      <c r="M144">
        <f>VLOOKUP($C144,'PoB WH'!$C$1:$T$898,18,FALSE)</f>
        <v>11</v>
      </c>
      <c r="N144">
        <f>VLOOKUP($C144,'PoB AA'!$C$1:$T$898,17,FALSE)</f>
        <v>0</v>
      </c>
      <c r="O144">
        <f>VLOOKUP($C144,'PoB AA'!$C$1:$T$898,18,FALSE)</f>
        <v>13</v>
      </c>
      <c r="P144">
        <f>VLOOKUP($C144,'PoB AI'!$C$1:$T$898,17,FALSE)</f>
        <v>62</v>
      </c>
      <c r="Q144">
        <f>VLOOKUP($C144,'PoB AI'!$C$1:$T$898,18,FALSE)</f>
        <v>0</v>
      </c>
      <c r="R144">
        <f>VLOOKUP($C144,'PoB AS'!$C$1:$T$898,17,FALSE)</f>
        <v>24</v>
      </c>
      <c r="S144">
        <f>VLOOKUP($C144,'PoB AS'!$C$1:$T$898,18,FALSE)</f>
        <v>95</v>
      </c>
      <c r="T144">
        <f>VLOOKUP($C144,'PoB PI'!$C$1:$T$898,17,FALSE)</f>
        <v>0</v>
      </c>
      <c r="U144">
        <f>VLOOKUP($C144,'PoB PI'!$C$1:$T$898,18,FALSE)</f>
        <v>0</v>
      </c>
      <c r="V144">
        <f>VLOOKUP($C144,'PoB OT'!$C$1:$T$898,17,FALSE)</f>
        <v>43</v>
      </c>
      <c r="W144">
        <f>VLOOKUP($C144,'PoB OT'!$C$1:$T$898,18,FALSE)</f>
        <v>0</v>
      </c>
      <c r="X144">
        <f>VLOOKUP($C144,'PoB 2R'!$C$1:$T$898,17,FALSE)</f>
        <v>31</v>
      </c>
      <c r="Y144">
        <f>VLOOKUP($C144,'PoB 2R'!$C$1:$T$898,18,FALSE)</f>
        <v>15</v>
      </c>
    </row>
    <row r="145" spans="1:25" x14ac:dyDescent="0.25">
      <c r="A145" t="s">
        <v>1070</v>
      </c>
      <c r="B145">
        <v>5322150</v>
      </c>
      <c r="C145" t="s">
        <v>1071</v>
      </c>
      <c r="D145">
        <f t="shared" si="8"/>
        <v>424</v>
      </c>
      <c r="E145">
        <f>VLOOKUP($C145,'PoB Totals'!$C$3:$T$898,17,FALSE)</f>
        <v>409</v>
      </c>
      <c r="F145">
        <f>VLOOKUP($C145,'PoB Totals'!$C$3:$T$898,18,FALSE)</f>
        <v>15</v>
      </c>
      <c r="G145">
        <f t="shared" si="9"/>
        <v>424</v>
      </c>
      <c r="H145">
        <f t="shared" si="10"/>
        <v>409</v>
      </c>
      <c r="I145">
        <f t="shared" si="11"/>
        <v>15</v>
      </c>
      <c r="J145">
        <f>VLOOKUP($C145,'PoB WN'!$C$1:$T$898,17,FALSE)</f>
        <v>348</v>
      </c>
      <c r="K145">
        <f>VLOOKUP($C145,'PoB WN'!$C$1:$T$898,18,FALSE)</f>
        <v>0</v>
      </c>
      <c r="L145">
        <f>VLOOKUP($C145,'PoB WH'!$C$1:$T$898,17,FALSE)</f>
        <v>17</v>
      </c>
      <c r="M145">
        <f>VLOOKUP($C145,'PoB WH'!$C$1:$T$898,18,FALSE)</f>
        <v>11</v>
      </c>
      <c r="N145">
        <f>VLOOKUP($C145,'PoB AA'!$C$1:$T$898,17,FALSE)</f>
        <v>0</v>
      </c>
      <c r="O145">
        <f>VLOOKUP($C145,'PoB AA'!$C$1:$T$898,18,FALSE)</f>
        <v>0</v>
      </c>
      <c r="P145">
        <f>VLOOKUP($C145,'PoB AI'!$C$1:$T$898,17,FALSE)</f>
        <v>7</v>
      </c>
      <c r="Q145">
        <f>VLOOKUP($C145,'PoB AI'!$C$1:$T$898,18,FALSE)</f>
        <v>0</v>
      </c>
      <c r="R145">
        <f>VLOOKUP($C145,'PoB AS'!$C$1:$T$898,17,FALSE)</f>
        <v>0</v>
      </c>
      <c r="S145">
        <f>VLOOKUP($C145,'PoB AS'!$C$1:$T$898,18,FALSE)</f>
        <v>0</v>
      </c>
      <c r="T145">
        <f>VLOOKUP($C145,'PoB PI'!$C$1:$T$898,17,FALSE)</f>
        <v>0</v>
      </c>
      <c r="U145">
        <f>VLOOKUP($C145,'PoB PI'!$C$1:$T$898,18,FALSE)</f>
        <v>0</v>
      </c>
      <c r="V145">
        <f>VLOOKUP($C145,'PoB OT'!$C$1:$T$898,17,FALSE)</f>
        <v>28</v>
      </c>
      <c r="W145">
        <f>VLOOKUP($C145,'PoB OT'!$C$1:$T$898,18,FALSE)</f>
        <v>4</v>
      </c>
      <c r="X145">
        <f>VLOOKUP($C145,'PoB 2R'!$C$1:$T$898,17,FALSE)</f>
        <v>9</v>
      </c>
      <c r="Y145">
        <f>VLOOKUP($C145,'PoB 2R'!$C$1:$T$898,18,FALSE)</f>
        <v>0</v>
      </c>
    </row>
    <row r="146" spans="1:25" x14ac:dyDescent="0.25">
      <c r="A146" t="s">
        <v>1072</v>
      </c>
      <c r="B146">
        <v>5322255</v>
      </c>
      <c r="C146" t="s">
        <v>1073</v>
      </c>
      <c r="D146">
        <f t="shared" si="8"/>
        <v>3581</v>
      </c>
      <c r="E146">
        <f>VLOOKUP($C146,'PoB Totals'!$C$3:$T$898,17,FALSE)</f>
        <v>3161</v>
      </c>
      <c r="F146">
        <f>VLOOKUP($C146,'PoB Totals'!$C$3:$T$898,18,FALSE)</f>
        <v>420</v>
      </c>
      <c r="G146">
        <f t="shared" si="9"/>
        <v>3581</v>
      </c>
      <c r="H146">
        <f t="shared" si="10"/>
        <v>3161</v>
      </c>
      <c r="I146">
        <f t="shared" si="11"/>
        <v>420</v>
      </c>
      <c r="J146">
        <f>VLOOKUP($C146,'PoB WN'!$C$1:$T$898,17,FALSE)</f>
        <v>2845</v>
      </c>
      <c r="K146">
        <f>VLOOKUP($C146,'PoB WN'!$C$1:$T$898,18,FALSE)</f>
        <v>145</v>
      </c>
      <c r="L146">
        <f>VLOOKUP($C146,'PoB WH'!$C$1:$T$898,17,FALSE)</f>
        <v>46</v>
      </c>
      <c r="M146">
        <f>VLOOKUP($C146,'PoB WH'!$C$1:$T$898,18,FALSE)</f>
        <v>29</v>
      </c>
      <c r="N146">
        <f>VLOOKUP($C146,'PoB AA'!$C$1:$T$898,17,FALSE)</f>
        <v>0</v>
      </c>
      <c r="O146">
        <f>VLOOKUP($C146,'PoB AA'!$C$1:$T$898,18,FALSE)</f>
        <v>0</v>
      </c>
      <c r="P146">
        <f>VLOOKUP($C146,'PoB AI'!$C$1:$T$898,17,FALSE)</f>
        <v>31</v>
      </c>
      <c r="Q146">
        <f>VLOOKUP($C146,'PoB AI'!$C$1:$T$898,18,FALSE)</f>
        <v>0</v>
      </c>
      <c r="R146">
        <f>VLOOKUP($C146,'PoB AS'!$C$1:$T$898,17,FALSE)</f>
        <v>103</v>
      </c>
      <c r="S146">
        <f>VLOOKUP($C146,'PoB AS'!$C$1:$T$898,18,FALSE)</f>
        <v>202</v>
      </c>
      <c r="T146">
        <f>VLOOKUP($C146,'PoB PI'!$C$1:$T$898,17,FALSE)</f>
        <v>0</v>
      </c>
      <c r="U146">
        <f>VLOOKUP($C146,'PoB PI'!$C$1:$T$898,18,FALSE)</f>
        <v>0</v>
      </c>
      <c r="V146">
        <f>VLOOKUP($C146,'PoB OT'!$C$1:$T$898,17,FALSE)</f>
        <v>46</v>
      </c>
      <c r="W146">
        <f>VLOOKUP($C146,'PoB OT'!$C$1:$T$898,18,FALSE)</f>
        <v>38</v>
      </c>
      <c r="X146">
        <f>VLOOKUP($C146,'PoB 2R'!$C$1:$T$898,17,FALSE)</f>
        <v>90</v>
      </c>
      <c r="Y146">
        <f>VLOOKUP($C146,'PoB 2R'!$C$1:$T$898,18,FALSE)</f>
        <v>6</v>
      </c>
    </row>
    <row r="147" spans="1:25" x14ac:dyDescent="0.25">
      <c r="A147" t="s">
        <v>1074</v>
      </c>
      <c r="B147">
        <v>5322640</v>
      </c>
      <c r="C147" t="s">
        <v>1075</v>
      </c>
      <c r="D147">
        <f t="shared" si="8"/>
        <v>91290</v>
      </c>
      <c r="E147">
        <f>VLOOKUP($C147,'PoB Totals'!$C$3:$T$898,17,FALSE)</f>
        <v>78771</v>
      </c>
      <c r="F147">
        <f>VLOOKUP($C147,'PoB Totals'!$C$3:$T$898,18,FALSE)</f>
        <v>12519</v>
      </c>
      <c r="G147">
        <f t="shared" si="9"/>
        <v>91290</v>
      </c>
      <c r="H147">
        <f t="shared" si="10"/>
        <v>78771</v>
      </c>
      <c r="I147">
        <f t="shared" si="11"/>
        <v>12519</v>
      </c>
      <c r="J147">
        <f>VLOOKUP($C147,'PoB WN'!$C$1:$T$898,17,FALSE)</f>
        <v>66639</v>
      </c>
      <c r="K147">
        <f>VLOOKUP($C147,'PoB WN'!$C$1:$T$898,18,FALSE)</f>
        <v>4540</v>
      </c>
      <c r="L147">
        <f>VLOOKUP($C147,'PoB WH'!$C$1:$T$898,17,FALSE)</f>
        <v>1810</v>
      </c>
      <c r="M147">
        <f>VLOOKUP($C147,'PoB WH'!$C$1:$T$898,18,FALSE)</f>
        <v>812</v>
      </c>
      <c r="N147">
        <f>VLOOKUP($C147,'PoB AA'!$C$1:$T$898,17,FALSE)</f>
        <v>2550</v>
      </c>
      <c r="O147">
        <f>VLOOKUP($C147,'PoB AA'!$C$1:$T$898,18,FALSE)</f>
        <v>317</v>
      </c>
      <c r="P147">
        <f>VLOOKUP($C147,'PoB AI'!$C$1:$T$898,17,FALSE)</f>
        <v>1632</v>
      </c>
      <c r="Q147">
        <f>VLOOKUP($C147,'PoB AI'!$C$1:$T$898,18,FALSE)</f>
        <v>59</v>
      </c>
      <c r="R147">
        <f>VLOOKUP($C147,'PoB AS'!$C$1:$T$898,17,FALSE)</f>
        <v>1553</v>
      </c>
      <c r="S147">
        <f>VLOOKUP($C147,'PoB AS'!$C$1:$T$898,18,FALSE)</f>
        <v>4504</v>
      </c>
      <c r="T147">
        <f>VLOOKUP($C147,'PoB PI'!$C$1:$T$898,17,FALSE)</f>
        <v>147</v>
      </c>
      <c r="U147">
        <f>VLOOKUP($C147,'PoB PI'!$C$1:$T$898,18,FALSE)</f>
        <v>96</v>
      </c>
      <c r="V147">
        <f>VLOOKUP($C147,'PoB OT'!$C$1:$T$898,17,FALSE)</f>
        <v>1532</v>
      </c>
      <c r="W147">
        <f>VLOOKUP($C147,'PoB OT'!$C$1:$T$898,18,FALSE)</f>
        <v>1410</v>
      </c>
      <c r="X147">
        <f>VLOOKUP($C147,'PoB 2R'!$C$1:$T$898,17,FALSE)</f>
        <v>2908</v>
      </c>
      <c r="Y147">
        <f>VLOOKUP($C147,'PoB 2R'!$C$1:$T$898,18,FALSE)</f>
        <v>781</v>
      </c>
    </row>
    <row r="148" spans="1:25" x14ac:dyDescent="0.25">
      <c r="A148" t="s">
        <v>1076</v>
      </c>
      <c r="B148">
        <v>5322745</v>
      </c>
      <c r="C148" t="s">
        <v>1077</v>
      </c>
      <c r="D148">
        <f t="shared" si="8"/>
        <v>2048</v>
      </c>
      <c r="E148">
        <f>VLOOKUP($C148,'PoB Totals'!$C$3:$T$898,17,FALSE)</f>
        <v>1743</v>
      </c>
      <c r="F148">
        <f>VLOOKUP($C148,'PoB Totals'!$C$3:$T$898,18,FALSE)</f>
        <v>305</v>
      </c>
      <c r="G148">
        <f t="shared" si="9"/>
        <v>2048</v>
      </c>
      <c r="H148">
        <f t="shared" si="10"/>
        <v>1743</v>
      </c>
      <c r="I148">
        <f t="shared" si="11"/>
        <v>305</v>
      </c>
      <c r="J148">
        <f>VLOOKUP($C148,'PoB WN'!$C$1:$T$898,17,FALSE)</f>
        <v>1429</v>
      </c>
      <c r="K148">
        <f>VLOOKUP($C148,'PoB WN'!$C$1:$T$898,18,FALSE)</f>
        <v>62</v>
      </c>
      <c r="L148">
        <f>VLOOKUP($C148,'PoB WH'!$C$1:$T$898,17,FALSE)</f>
        <v>117</v>
      </c>
      <c r="M148">
        <f>VLOOKUP($C148,'PoB WH'!$C$1:$T$898,18,FALSE)</f>
        <v>119</v>
      </c>
      <c r="N148">
        <f>VLOOKUP($C148,'PoB AA'!$C$1:$T$898,17,FALSE)</f>
        <v>15</v>
      </c>
      <c r="O148">
        <f>VLOOKUP($C148,'PoB AA'!$C$1:$T$898,18,FALSE)</f>
        <v>2</v>
      </c>
      <c r="P148">
        <f>VLOOKUP($C148,'PoB AI'!$C$1:$T$898,17,FALSE)</f>
        <v>31</v>
      </c>
      <c r="Q148">
        <f>VLOOKUP($C148,'PoB AI'!$C$1:$T$898,18,FALSE)</f>
        <v>16</v>
      </c>
      <c r="R148">
        <f>VLOOKUP($C148,'PoB AS'!$C$1:$T$898,17,FALSE)</f>
        <v>7</v>
      </c>
      <c r="S148">
        <f>VLOOKUP($C148,'PoB AS'!$C$1:$T$898,18,FALSE)</f>
        <v>34</v>
      </c>
      <c r="T148">
        <f>VLOOKUP($C148,'PoB PI'!$C$1:$T$898,17,FALSE)</f>
        <v>0</v>
      </c>
      <c r="U148">
        <f>VLOOKUP($C148,'PoB PI'!$C$1:$T$898,18,FALSE)</f>
        <v>0</v>
      </c>
      <c r="V148">
        <f>VLOOKUP($C148,'PoB OT'!$C$1:$T$898,17,FALSE)</f>
        <v>79</v>
      </c>
      <c r="W148">
        <f>VLOOKUP($C148,'PoB OT'!$C$1:$T$898,18,FALSE)</f>
        <v>61</v>
      </c>
      <c r="X148">
        <f>VLOOKUP($C148,'PoB 2R'!$C$1:$T$898,17,FALSE)</f>
        <v>65</v>
      </c>
      <c r="Y148">
        <f>VLOOKUP($C148,'PoB 2R'!$C$1:$T$898,18,FALSE)</f>
        <v>11</v>
      </c>
    </row>
    <row r="149" spans="1:25" x14ac:dyDescent="0.25">
      <c r="A149" t="s">
        <v>1078</v>
      </c>
      <c r="B149">
        <v>5322955</v>
      </c>
      <c r="C149" t="s">
        <v>1079</v>
      </c>
      <c r="D149">
        <f t="shared" si="8"/>
        <v>4357</v>
      </c>
      <c r="E149">
        <f>VLOOKUP($C149,'PoB Totals'!$C$3:$T$898,17,FALSE)</f>
        <v>3992</v>
      </c>
      <c r="F149">
        <f>VLOOKUP($C149,'PoB Totals'!$C$3:$T$898,18,FALSE)</f>
        <v>365</v>
      </c>
      <c r="G149">
        <f t="shared" si="9"/>
        <v>4357</v>
      </c>
      <c r="H149">
        <f t="shared" si="10"/>
        <v>3992</v>
      </c>
      <c r="I149">
        <f t="shared" si="11"/>
        <v>365</v>
      </c>
      <c r="J149">
        <f>VLOOKUP($C149,'PoB WN'!$C$1:$T$898,17,FALSE)</f>
        <v>3124</v>
      </c>
      <c r="K149">
        <f>VLOOKUP($C149,'PoB WN'!$C$1:$T$898,18,FALSE)</f>
        <v>178</v>
      </c>
      <c r="L149">
        <f>VLOOKUP($C149,'PoB WH'!$C$1:$T$898,17,FALSE)</f>
        <v>86</v>
      </c>
      <c r="M149">
        <f>VLOOKUP($C149,'PoB WH'!$C$1:$T$898,18,FALSE)</f>
        <v>19</v>
      </c>
      <c r="N149">
        <f>VLOOKUP($C149,'PoB AA'!$C$1:$T$898,17,FALSE)</f>
        <v>301</v>
      </c>
      <c r="O149">
        <f>VLOOKUP($C149,'PoB AA'!$C$1:$T$898,18,FALSE)</f>
        <v>38</v>
      </c>
      <c r="P149">
        <f>VLOOKUP($C149,'PoB AI'!$C$1:$T$898,17,FALSE)</f>
        <v>68</v>
      </c>
      <c r="Q149">
        <f>VLOOKUP($C149,'PoB AI'!$C$1:$T$898,18,FALSE)</f>
        <v>0</v>
      </c>
      <c r="R149">
        <f>VLOOKUP($C149,'PoB AS'!$C$1:$T$898,17,FALSE)</f>
        <v>19</v>
      </c>
      <c r="S149">
        <f>VLOOKUP($C149,'PoB AS'!$C$1:$T$898,18,FALSE)</f>
        <v>101</v>
      </c>
      <c r="T149">
        <f>VLOOKUP($C149,'PoB PI'!$C$1:$T$898,17,FALSE)</f>
        <v>25</v>
      </c>
      <c r="U149">
        <f>VLOOKUP($C149,'PoB PI'!$C$1:$T$898,18,FALSE)</f>
        <v>5</v>
      </c>
      <c r="V149">
        <f>VLOOKUP($C149,'PoB OT'!$C$1:$T$898,17,FALSE)</f>
        <v>137</v>
      </c>
      <c r="W149">
        <f>VLOOKUP($C149,'PoB OT'!$C$1:$T$898,18,FALSE)</f>
        <v>11</v>
      </c>
      <c r="X149">
        <f>VLOOKUP($C149,'PoB 2R'!$C$1:$T$898,17,FALSE)</f>
        <v>232</v>
      </c>
      <c r="Y149">
        <f>VLOOKUP($C149,'PoB 2R'!$C$1:$T$898,18,FALSE)</f>
        <v>13</v>
      </c>
    </row>
    <row r="150" spans="1:25" x14ac:dyDescent="0.25">
      <c r="A150" t="s">
        <v>1080</v>
      </c>
      <c r="B150">
        <v>5322990</v>
      </c>
      <c r="C150" t="s">
        <v>1081</v>
      </c>
      <c r="D150">
        <f t="shared" si="8"/>
        <v>487</v>
      </c>
      <c r="E150">
        <f>VLOOKUP($C150,'PoB Totals'!$C$3:$T$898,17,FALSE)</f>
        <v>480</v>
      </c>
      <c r="F150">
        <f>VLOOKUP($C150,'PoB Totals'!$C$3:$T$898,18,FALSE)</f>
        <v>7</v>
      </c>
      <c r="G150">
        <f t="shared" si="9"/>
        <v>487</v>
      </c>
      <c r="H150">
        <f t="shared" si="10"/>
        <v>480</v>
      </c>
      <c r="I150">
        <f t="shared" si="11"/>
        <v>7</v>
      </c>
      <c r="J150">
        <f>VLOOKUP($C150,'PoB WN'!$C$1:$T$898,17,FALSE)</f>
        <v>430</v>
      </c>
      <c r="K150">
        <f>VLOOKUP($C150,'PoB WN'!$C$1:$T$898,18,FALSE)</f>
        <v>4</v>
      </c>
      <c r="L150">
        <f>VLOOKUP($C150,'PoB WH'!$C$1:$T$898,17,FALSE)</f>
        <v>7</v>
      </c>
      <c r="M150">
        <f>VLOOKUP($C150,'PoB WH'!$C$1:$T$898,18,FALSE)</f>
        <v>0</v>
      </c>
      <c r="N150">
        <f>VLOOKUP($C150,'PoB AA'!$C$1:$T$898,17,FALSE)</f>
        <v>1</v>
      </c>
      <c r="O150">
        <f>VLOOKUP($C150,'PoB AA'!$C$1:$T$898,18,FALSE)</f>
        <v>0</v>
      </c>
      <c r="P150">
        <f>VLOOKUP($C150,'PoB AI'!$C$1:$T$898,17,FALSE)</f>
        <v>5</v>
      </c>
      <c r="Q150">
        <f>VLOOKUP($C150,'PoB AI'!$C$1:$T$898,18,FALSE)</f>
        <v>0</v>
      </c>
      <c r="R150">
        <f>VLOOKUP($C150,'PoB AS'!$C$1:$T$898,17,FALSE)</f>
        <v>3</v>
      </c>
      <c r="S150">
        <f>VLOOKUP($C150,'PoB AS'!$C$1:$T$898,18,FALSE)</f>
        <v>0</v>
      </c>
      <c r="T150">
        <f>VLOOKUP($C150,'PoB PI'!$C$1:$T$898,17,FALSE)</f>
        <v>0</v>
      </c>
      <c r="U150">
        <f>VLOOKUP($C150,'PoB PI'!$C$1:$T$898,18,FALSE)</f>
        <v>0</v>
      </c>
      <c r="V150">
        <f>VLOOKUP($C150,'PoB OT'!$C$1:$T$898,17,FALSE)</f>
        <v>7</v>
      </c>
      <c r="W150">
        <f>VLOOKUP($C150,'PoB OT'!$C$1:$T$898,18,FALSE)</f>
        <v>3</v>
      </c>
      <c r="X150">
        <f>VLOOKUP($C150,'PoB 2R'!$C$1:$T$898,17,FALSE)</f>
        <v>27</v>
      </c>
      <c r="Y150">
        <f>VLOOKUP($C150,'PoB 2R'!$C$1:$T$898,18,FALSE)</f>
        <v>0</v>
      </c>
    </row>
    <row r="151" spans="1:25" x14ac:dyDescent="0.25">
      <c r="A151" t="s">
        <v>1082</v>
      </c>
      <c r="B151">
        <v>5323165</v>
      </c>
      <c r="C151" t="s">
        <v>1083</v>
      </c>
      <c r="D151">
        <f t="shared" si="8"/>
        <v>6784</v>
      </c>
      <c r="E151">
        <f>VLOOKUP($C151,'PoB Totals'!$C$3:$T$898,17,FALSE)</f>
        <v>6273</v>
      </c>
      <c r="F151">
        <f>VLOOKUP($C151,'PoB Totals'!$C$3:$T$898,18,FALSE)</f>
        <v>511</v>
      </c>
      <c r="G151">
        <f t="shared" si="9"/>
        <v>6784</v>
      </c>
      <c r="H151">
        <f t="shared" si="10"/>
        <v>6273</v>
      </c>
      <c r="I151">
        <f t="shared" si="11"/>
        <v>511</v>
      </c>
      <c r="J151">
        <f>VLOOKUP($C151,'PoB WN'!$C$1:$T$898,17,FALSE)</f>
        <v>5901</v>
      </c>
      <c r="K151">
        <f>VLOOKUP($C151,'PoB WN'!$C$1:$T$898,18,FALSE)</f>
        <v>386</v>
      </c>
      <c r="L151">
        <f>VLOOKUP($C151,'PoB WH'!$C$1:$T$898,17,FALSE)</f>
        <v>78</v>
      </c>
      <c r="M151">
        <f>VLOOKUP($C151,'PoB WH'!$C$1:$T$898,18,FALSE)</f>
        <v>12</v>
      </c>
      <c r="N151">
        <f>VLOOKUP($C151,'PoB AA'!$C$1:$T$898,17,FALSE)</f>
        <v>32</v>
      </c>
      <c r="O151">
        <f>VLOOKUP($C151,'PoB AA'!$C$1:$T$898,18,FALSE)</f>
        <v>0</v>
      </c>
      <c r="P151">
        <f>VLOOKUP($C151,'PoB AI'!$C$1:$T$898,17,FALSE)</f>
        <v>121</v>
      </c>
      <c r="Q151">
        <f>VLOOKUP($C151,'PoB AI'!$C$1:$T$898,18,FALSE)</f>
        <v>0</v>
      </c>
      <c r="R151">
        <f>VLOOKUP($C151,'PoB AS'!$C$1:$T$898,17,FALSE)</f>
        <v>0</v>
      </c>
      <c r="S151">
        <f>VLOOKUP($C151,'PoB AS'!$C$1:$T$898,18,FALSE)</f>
        <v>71</v>
      </c>
      <c r="T151">
        <f>VLOOKUP($C151,'PoB PI'!$C$1:$T$898,17,FALSE)</f>
        <v>19</v>
      </c>
      <c r="U151">
        <f>VLOOKUP($C151,'PoB PI'!$C$1:$T$898,18,FALSE)</f>
        <v>0</v>
      </c>
      <c r="V151">
        <f>VLOOKUP($C151,'PoB OT'!$C$1:$T$898,17,FALSE)</f>
        <v>60</v>
      </c>
      <c r="W151">
        <f>VLOOKUP($C151,'PoB OT'!$C$1:$T$898,18,FALSE)</f>
        <v>8</v>
      </c>
      <c r="X151">
        <f>VLOOKUP($C151,'PoB 2R'!$C$1:$T$898,17,FALSE)</f>
        <v>62</v>
      </c>
      <c r="Y151">
        <f>VLOOKUP($C151,'PoB 2R'!$C$1:$T$898,18,FALSE)</f>
        <v>34</v>
      </c>
    </row>
    <row r="152" spans="1:25" x14ac:dyDescent="0.25">
      <c r="A152" t="s">
        <v>1084</v>
      </c>
      <c r="B152">
        <v>5323200</v>
      </c>
      <c r="C152" t="s">
        <v>1085</v>
      </c>
      <c r="D152">
        <f t="shared" si="8"/>
        <v>1651</v>
      </c>
      <c r="E152">
        <f>VLOOKUP($C152,'PoB Totals'!$C$3:$T$898,17,FALSE)</f>
        <v>1593</v>
      </c>
      <c r="F152">
        <f>VLOOKUP($C152,'PoB Totals'!$C$3:$T$898,18,FALSE)</f>
        <v>58</v>
      </c>
      <c r="G152">
        <f t="shared" si="9"/>
        <v>1651</v>
      </c>
      <c r="H152">
        <f t="shared" si="10"/>
        <v>1593</v>
      </c>
      <c r="I152">
        <f t="shared" si="11"/>
        <v>58</v>
      </c>
      <c r="J152">
        <f>VLOOKUP($C152,'PoB WN'!$C$1:$T$898,17,FALSE)</f>
        <v>1524</v>
      </c>
      <c r="K152">
        <f>VLOOKUP($C152,'PoB WN'!$C$1:$T$898,18,FALSE)</f>
        <v>29</v>
      </c>
      <c r="L152">
        <f>VLOOKUP($C152,'PoB WH'!$C$1:$T$898,17,FALSE)</f>
        <v>5</v>
      </c>
      <c r="M152">
        <f>VLOOKUP($C152,'PoB WH'!$C$1:$T$898,18,FALSE)</f>
        <v>9</v>
      </c>
      <c r="N152">
        <f>VLOOKUP($C152,'PoB AA'!$C$1:$T$898,17,FALSE)</f>
        <v>14</v>
      </c>
      <c r="O152">
        <f>VLOOKUP($C152,'PoB AA'!$C$1:$T$898,18,FALSE)</f>
        <v>6</v>
      </c>
      <c r="P152">
        <f>VLOOKUP($C152,'PoB AI'!$C$1:$T$898,17,FALSE)</f>
        <v>19</v>
      </c>
      <c r="Q152">
        <f>VLOOKUP($C152,'PoB AI'!$C$1:$T$898,18,FALSE)</f>
        <v>0</v>
      </c>
      <c r="R152">
        <f>VLOOKUP($C152,'PoB AS'!$C$1:$T$898,17,FALSE)</f>
        <v>0</v>
      </c>
      <c r="S152">
        <f>VLOOKUP($C152,'PoB AS'!$C$1:$T$898,18,FALSE)</f>
        <v>0</v>
      </c>
      <c r="T152">
        <f>VLOOKUP($C152,'PoB PI'!$C$1:$T$898,17,FALSE)</f>
        <v>0</v>
      </c>
      <c r="U152">
        <f>VLOOKUP($C152,'PoB PI'!$C$1:$T$898,18,FALSE)</f>
        <v>0</v>
      </c>
      <c r="V152">
        <f>VLOOKUP($C152,'PoB OT'!$C$1:$T$898,17,FALSE)</f>
        <v>0</v>
      </c>
      <c r="W152">
        <f>VLOOKUP($C152,'PoB OT'!$C$1:$T$898,18,FALSE)</f>
        <v>14</v>
      </c>
      <c r="X152">
        <f>VLOOKUP($C152,'PoB 2R'!$C$1:$T$898,17,FALSE)</f>
        <v>31</v>
      </c>
      <c r="Y152">
        <f>VLOOKUP($C152,'PoB 2R'!$C$1:$T$898,18,FALSE)</f>
        <v>0</v>
      </c>
    </row>
    <row r="153" spans="1:25" x14ac:dyDescent="0.25">
      <c r="A153" t="s">
        <v>1086</v>
      </c>
      <c r="B153">
        <v>5323340</v>
      </c>
      <c r="C153" t="s">
        <v>1087</v>
      </c>
      <c r="D153">
        <f t="shared" si="8"/>
        <v>117</v>
      </c>
      <c r="E153">
        <f>VLOOKUP($C153,'PoB Totals'!$C$3:$T$898,17,FALSE)</f>
        <v>117</v>
      </c>
      <c r="F153">
        <f>VLOOKUP($C153,'PoB Totals'!$C$3:$T$898,18,FALSE)</f>
        <v>0</v>
      </c>
      <c r="G153">
        <f t="shared" si="9"/>
        <v>117</v>
      </c>
      <c r="H153">
        <f t="shared" si="10"/>
        <v>117</v>
      </c>
      <c r="I153">
        <f t="shared" si="11"/>
        <v>0</v>
      </c>
      <c r="J153">
        <f>VLOOKUP($C153,'PoB WN'!$C$1:$T$898,17,FALSE)</f>
        <v>116</v>
      </c>
      <c r="K153">
        <f>VLOOKUP($C153,'PoB WN'!$C$1:$T$898,18,FALSE)</f>
        <v>0</v>
      </c>
      <c r="L153">
        <f>VLOOKUP($C153,'PoB WH'!$C$1:$T$898,17,FALSE)</f>
        <v>0</v>
      </c>
      <c r="M153">
        <f>VLOOKUP($C153,'PoB WH'!$C$1:$T$898,18,FALSE)</f>
        <v>0</v>
      </c>
      <c r="N153">
        <f>VLOOKUP($C153,'PoB AA'!$C$1:$T$898,17,FALSE)</f>
        <v>0</v>
      </c>
      <c r="O153">
        <f>VLOOKUP($C153,'PoB AA'!$C$1:$T$898,18,FALSE)</f>
        <v>0</v>
      </c>
      <c r="P153">
        <f>VLOOKUP($C153,'PoB AI'!$C$1:$T$898,17,FALSE)</f>
        <v>1</v>
      </c>
      <c r="Q153">
        <f>VLOOKUP($C153,'PoB AI'!$C$1:$T$898,18,FALSE)</f>
        <v>0</v>
      </c>
      <c r="R153">
        <f>VLOOKUP($C153,'PoB AS'!$C$1:$T$898,17,FALSE)</f>
        <v>0</v>
      </c>
      <c r="S153">
        <f>VLOOKUP($C153,'PoB AS'!$C$1:$T$898,18,FALSE)</f>
        <v>0</v>
      </c>
      <c r="T153">
        <f>VLOOKUP($C153,'PoB PI'!$C$1:$T$898,17,FALSE)</f>
        <v>0</v>
      </c>
      <c r="U153">
        <f>VLOOKUP($C153,'PoB PI'!$C$1:$T$898,18,FALSE)</f>
        <v>0</v>
      </c>
      <c r="V153">
        <f>VLOOKUP($C153,'PoB OT'!$C$1:$T$898,17,FALSE)</f>
        <v>0</v>
      </c>
      <c r="W153">
        <f>VLOOKUP($C153,'PoB OT'!$C$1:$T$898,18,FALSE)</f>
        <v>0</v>
      </c>
      <c r="X153">
        <f>VLOOKUP($C153,'PoB 2R'!$C$1:$T$898,17,FALSE)</f>
        <v>0</v>
      </c>
      <c r="Y153">
        <f>VLOOKUP($C153,'PoB 2R'!$C$1:$T$898,18,FALSE)</f>
        <v>0</v>
      </c>
    </row>
    <row r="154" spans="1:25" x14ac:dyDescent="0.25">
      <c r="A154" t="s">
        <v>1088</v>
      </c>
      <c r="B154">
        <v>5323515</v>
      </c>
      <c r="C154" t="s">
        <v>1089</v>
      </c>
      <c r="D154">
        <f t="shared" si="8"/>
        <v>83233</v>
      </c>
      <c r="E154">
        <f>VLOOKUP($C154,'PoB Totals'!$C$3:$T$898,17,FALSE)</f>
        <v>67469</v>
      </c>
      <c r="F154">
        <f>VLOOKUP($C154,'PoB Totals'!$C$3:$T$898,18,FALSE)</f>
        <v>15764</v>
      </c>
      <c r="G154">
        <f t="shared" si="9"/>
        <v>83233</v>
      </c>
      <c r="H154">
        <f t="shared" si="10"/>
        <v>67469</v>
      </c>
      <c r="I154">
        <f t="shared" si="11"/>
        <v>15764</v>
      </c>
      <c r="J154">
        <f>VLOOKUP($C154,'PoB WN'!$C$1:$T$898,17,FALSE)</f>
        <v>50312</v>
      </c>
      <c r="K154">
        <f>VLOOKUP($C154,'PoB WN'!$C$1:$T$898,18,FALSE)</f>
        <v>4414</v>
      </c>
      <c r="L154">
        <f>VLOOKUP($C154,'PoB WH'!$C$1:$T$898,17,FALSE)</f>
        <v>1479</v>
      </c>
      <c r="M154">
        <f>VLOOKUP($C154,'PoB WH'!$C$1:$T$898,18,FALSE)</f>
        <v>732</v>
      </c>
      <c r="N154">
        <f>VLOOKUP($C154,'PoB AA'!$C$1:$T$898,17,FALSE)</f>
        <v>5706</v>
      </c>
      <c r="O154">
        <f>VLOOKUP($C154,'PoB AA'!$C$1:$T$898,18,FALSE)</f>
        <v>534</v>
      </c>
      <c r="P154">
        <f>VLOOKUP($C154,'PoB AI'!$C$1:$T$898,17,FALSE)</f>
        <v>673</v>
      </c>
      <c r="Q154">
        <f>VLOOKUP($C154,'PoB AI'!$C$1:$T$898,18,FALSE)</f>
        <v>41</v>
      </c>
      <c r="R154">
        <f>VLOOKUP($C154,'PoB AS'!$C$1:$T$898,17,FALSE)</f>
        <v>3016</v>
      </c>
      <c r="S154">
        <f>VLOOKUP($C154,'PoB AS'!$C$1:$T$898,18,FALSE)</f>
        <v>7146</v>
      </c>
      <c r="T154">
        <f>VLOOKUP($C154,'PoB PI'!$C$1:$T$898,17,FALSE)</f>
        <v>490</v>
      </c>
      <c r="U154">
        <f>VLOOKUP($C154,'PoB PI'!$C$1:$T$898,18,FALSE)</f>
        <v>405</v>
      </c>
      <c r="V154">
        <f>VLOOKUP($C154,'PoB OT'!$C$1:$T$898,17,FALSE)</f>
        <v>1690</v>
      </c>
      <c r="W154">
        <f>VLOOKUP($C154,'PoB OT'!$C$1:$T$898,18,FALSE)</f>
        <v>1391</v>
      </c>
      <c r="X154">
        <f>VLOOKUP($C154,'PoB 2R'!$C$1:$T$898,17,FALSE)</f>
        <v>4103</v>
      </c>
      <c r="Y154">
        <f>VLOOKUP($C154,'PoB 2R'!$C$1:$T$898,18,FALSE)</f>
        <v>1101</v>
      </c>
    </row>
    <row r="155" spans="1:25" x14ac:dyDescent="0.25">
      <c r="A155" t="s">
        <v>1090</v>
      </c>
      <c r="B155">
        <v>5323550</v>
      </c>
      <c r="C155" t="s">
        <v>1091</v>
      </c>
      <c r="D155">
        <f t="shared" si="8"/>
        <v>5783</v>
      </c>
      <c r="E155">
        <f>VLOOKUP($C155,'PoB Totals'!$C$3:$T$898,17,FALSE)</f>
        <v>5390</v>
      </c>
      <c r="F155">
        <f>VLOOKUP($C155,'PoB Totals'!$C$3:$T$898,18,FALSE)</f>
        <v>393</v>
      </c>
      <c r="G155">
        <f t="shared" si="9"/>
        <v>5783</v>
      </c>
      <c r="H155">
        <f t="shared" si="10"/>
        <v>5390</v>
      </c>
      <c r="I155">
        <f t="shared" si="11"/>
        <v>393</v>
      </c>
      <c r="J155">
        <f>VLOOKUP($C155,'PoB WN'!$C$1:$T$898,17,FALSE)</f>
        <v>5063</v>
      </c>
      <c r="K155">
        <f>VLOOKUP($C155,'PoB WN'!$C$1:$T$898,18,FALSE)</f>
        <v>221</v>
      </c>
      <c r="L155">
        <f>VLOOKUP($C155,'PoB WH'!$C$1:$T$898,17,FALSE)</f>
        <v>47</v>
      </c>
      <c r="M155">
        <f>VLOOKUP($C155,'PoB WH'!$C$1:$T$898,18,FALSE)</f>
        <v>9</v>
      </c>
      <c r="N155">
        <f>VLOOKUP($C155,'PoB AA'!$C$1:$T$898,17,FALSE)</f>
        <v>28</v>
      </c>
      <c r="O155">
        <f>VLOOKUP($C155,'PoB AA'!$C$1:$T$898,18,FALSE)</f>
        <v>8</v>
      </c>
      <c r="P155">
        <f>VLOOKUP($C155,'PoB AI'!$C$1:$T$898,17,FALSE)</f>
        <v>0</v>
      </c>
      <c r="Q155">
        <f>VLOOKUP($C155,'PoB AI'!$C$1:$T$898,18,FALSE)</f>
        <v>0</v>
      </c>
      <c r="R155">
        <f>VLOOKUP($C155,'PoB AS'!$C$1:$T$898,17,FALSE)</f>
        <v>30</v>
      </c>
      <c r="S155">
        <f>VLOOKUP($C155,'PoB AS'!$C$1:$T$898,18,FALSE)</f>
        <v>155</v>
      </c>
      <c r="T155">
        <f>VLOOKUP($C155,'PoB PI'!$C$1:$T$898,17,FALSE)</f>
        <v>8</v>
      </c>
      <c r="U155">
        <f>VLOOKUP($C155,'PoB PI'!$C$1:$T$898,18,FALSE)</f>
        <v>0</v>
      </c>
      <c r="V155">
        <f>VLOOKUP($C155,'PoB OT'!$C$1:$T$898,17,FALSE)</f>
        <v>0</v>
      </c>
      <c r="W155">
        <f>VLOOKUP($C155,'PoB OT'!$C$1:$T$898,18,FALSE)</f>
        <v>0</v>
      </c>
      <c r="X155">
        <f>VLOOKUP($C155,'PoB 2R'!$C$1:$T$898,17,FALSE)</f>
        <v>214</v>
      </c>
      <c r="Y155">
        <f>VLOOKUP($C155,'PoB 2R'!$C$1:$T$898,18,FALSE)</f>
        <v>0</v>
      </c>
    </row>
    <row r="156" spans="1:25" x14ac:dyDescent="0.25">
      <c r="A156" t="s">
        <v>1092</v>
      </c>
      <c r="B156">
        <v>5323620</v>
      </c>
      <c r="C156" t="s">
        <v>1093</v>
      </c>
      <c r="D156">
        <f t="shared" si="8"/>
        <v>8813</v>
      </c>
      <c r="E156">
        <f>VLOOKUP($C156,'PoB Totals'!$C$3:$T$898,17,FALSE)</f>
        <v>7511</v>
      </c>
      <c r="F156">
        <f>VLOOKUP($C156,'PoB Totals'!$C$3:$T$898,18,FALSE)</f>
        <v>1302</v>
      </c>
      <c r="G156">
        <f t="shared" si="9"/>
        <v>8813</v>
      </c>
      <c r="H156">
        <f t="shared" si="10"/>
        <v>7511</v>
      </c>
      <c r="I156">
        <f t="shared" si="11"/>
        <v>1302</v>
      </c>
      <c r="J156">
        <f>VLOOKUP($C156,'PoB WN'!$C$1:$T$898,17,FALSE)</f>
        <v>6474</v>
      </c>
      <c r="K156">
        <f>VLOOKUP($C156,'PoB WN'!$C$1:$T$898,18,FALSE)</f>
        <v>708</v>
      </c>
      <c r="L156">
        <f>VLOOKUP($C156,'PoB WH'!$C$1:$T$898,17,FALSE)</f>
        <v>200</v>
      </c>
      <c r="M156">
        <f>VLOOKUP($C156,'PoB WH'!$C$1:$T$898,18,FALSE)</f>
        <v>58</v>
      </c>
      <c r="N156">
        <f>VLOOKUP($C156,'PoB AA'!$C$1:$T$898,17,FALSE)</f>
        <v>6</v>
      </c>
      <c r="O156">
        <f>VLOOKUP($C156,'PoB AA'!$C$1:$T$898,18,FALSE)</f>
        <v>0</v>
      </c>
      <c r="P156">
        <f>VLOOKUP($C156,'PoB AI'!$C$1:$T$898,17,FALSE)</f>
        <v>294</v>
      </c>
      <c r="Q156">
        <f>VLOOKUP($C156,'PoB AI'!$C$1:$T$898,18,FALSE)</f>
        <v>0</v>
      </c>
      <c r="R156">
        <f>VLOOKUP($C156,'PoB AS'!$C$1:$T$898,17,FALSE)</f>
        <v>67</v>
      </c>
      <c r="S156">
        <f>VLOOKUP($C156,'PoB AS'!$C$1:$T$898,18,FALSE)</f>
        <v>158</v>
      </c>
      <c r="T156">
        <f>VLOOKUP($C156,'PoB PI'!$C$1:$T$898,17,FALSE)</f>
        <v>0</v>
      </c>
      <c r="U156">
        <f>VLOOKUP($C156,'PoB PI'!$C$1:$T$898,18,FALSE)</f>
        <v>0</v>
      </c>
      <c r="V156">
        <f>VLOOKUP($C156,'PoB OT'!$C$1:$T$898,17,FALSE)</f>
        <v>186</v>
      </c>
      <c r="W156">
        <f>VLOOKUP($C156,'PoB OT'!$C$1:$T$898,18,FALSE)</f>
        <v>238</v>
      </c>
      <c r="X156">
        <f>VLOOKUP($C156,'PoB 2R'!$C$1:$T$898,17,FALSE)</f>
        <v>284</v>
      </c>
      <c r="Y156">
        <f>VLOOKUP($C156,'PoB 2R'!$C$1:$T$898,18,FALSE)</f>
        <v>140</v>
      </c>
    </row>
    <row r="157" spans="1:25" x14ac:dyDescent="0.25">
      <c r="A157" t="s">
        <v>1094</v>
      </c>
      <c r="B157">
        <v>5323795</v>
      </c>
      <c r="C157" t="s">
        <v>1095</v>
      </c>
      <c r="D157">
        <f t="shared" si="8"/>
        <v>4760</v>
      </c>
      <c r="E157">
        <f>VLOOKUP($C157,'PoB Totals'!$C$3:$T$898,17,FALSE)</f>
        <v>4078</v>
      </c>
      <c r="F157">
        <f>VLOOKUP($C157,'PoB Totals'!$C$3:$T$898,18,FALSE)</f>
        <v>682</v>
      </c>
      <c r="G157">
        <f t="shared" si="9"/>
        <v>4760</v>
      </c>
      <c r="H157">
        <f t="shared" si="10"/>
        <v>4078</v>
      </c>
      <c r="I157">
        <f t="shared" si="11"/>
        <v>682</v>
      </c>
      <c r="J157">
        <f>VLOOKUP($C157,'PoB WN'!$C$1:$T$898,17,FALSE)</f>
        <v>2949</v>
      </c>
      <c r="K157">
        <f>VLOOKUP($C157,'PoB WN'!$C$1:$T$898,18,FALSE)</f>
        <v>91</v>
      </c>
      <c r="L157">
        <f>VLOOKUP($C157,'PoB WH'!$C$1:$T$898,17,FALSE)</f>
        <v>135</v>
      </c>
      <c r="M157">
        <f>VLOOKUP($C157,'PoB WH'!$C$1:$T$898,18,FALSE)</f>
        <v>108</v>
      </c>
      <c r="N157">
        <f>VLOOKUP($C157,'PoB AA'!$C$1:$T$898,17,FALSE)</f>
        <v>263</v>
      </c>
      <c r="O157">
        <f>VLOOKUP($C157,'PoB AA'!$C$1:$T$898,18,FALSE)</f>
        <v>9</v>
      </c>
      <c r="P157">
        <f>VLOOKUP($C157,'PoB AI'!$C$1:$T$898,17,FALSE)</f>
        <v>213</v>
      </c>
      <c r="Q157">
        <f>VLOOKUP($C157,'PoB AI'!$C$1:$T$898,18,FALSE)</f>
        <v>2</v>
      </c>
      <c r="R157">
        <f>VLOOKUP($C157,'PoB AS'!$C$1:$T$898,17,FALSE)</f>
        <v>126</v>
      </c>
      <c r="S157">
        <f>VLOOKUP($C157,'PoB AS'!$C$1:$T$898,18,FALSE)</f>
        <v>153</v>
      </c>
      <c r="T157">
        <f>VLOOKUP($C157,'PoB PI'!$C$1:$T$898,17,FALSE)</f>
        <v>37</v>
      </c>
      <c r="U157">
        <f>VLOOKUP($C157,'PoB PI'!$C$1:$T$898,18,FALSE)</f>
        <v>32</v>
      </c>
      <c r="V157">
        <f>VLOOKUP($C157,'PoB OT'!$C$1:$T$898,17,FALSE)</f>
        <v>103</v>
      </c>
      <c r="W157">
        <f>VLOOKUP($C157,'PoB OT'!$C$1:$T$898,18,FALSE)</f>
        <v>234</v>
      </c>
      <c r="X157">
        <f>VLOOKUP($C157,'PoB 2R'!$C$1:$T$898,17,FALSE)</f>
        <v>252</v>
      </c>
      <c r="Y157">
        <f>VLOOKUP($C157,'PoB 2R'!$C$1:$T$898,18,FALSE)</f>
        <v>53</v>
      </c>
    </row>
    <row r="158" spans="1:25" x14ac:dyDescent="0.25">
      <c r="A158" t="s">
        <v>1096</v>
      </c>
      <c r="B158">
        <v>5323865</v>
      </c>
      <c r="C158" t="s">
        <v>1097</v>
      </c>
      <c r="D158">
        <f t="shared" si="8"/>
        <v>5664</v>
      </c>
      <c r="E158">
        <f>VLOOKUP($C158,'PoB Totals'!$C$3:$T$898,17,FALSE)</f>
        <v>5344</v>
      </c>
      <c r="F158">
        <f>VLOOKUP($C158,'PoB Totals'!$C$3:$T$898,18,FALSE)</f>
        <v>320</v>
      </c>
      <c r="G158">
        <f t="shared" si="9"/>
        <v>5664</v>
      </c>
      <c r="H158">
        <f t="shared" si="10"/>
        <v>5344</v>
      </c>
      <c r="I158">
        <f t="shared" si="11"/>
        <v>320</v>
      </c>
      <c r="J158">
        <f>VLOOKUP($C158,'PoB WN'!$C$1:$T$898,17,FALSE)</f>
        <v>4836</v>
      </c>
      <c r="K158">
        <f>VLOOKUP($C158,'PoB WN'!$C$1:$T$898,18,FALSE)</f>
        <v>79</v>
      </c>
      <c r="L158">
        <f>VLOOKUP($C158,'PoB WH'!$C$1:$T$898,17,FALSE)</f>
        <v>138</v>
      </c>
      <c r="M158">
        <f>VLOOKUP($C158,'PoB WH'!$C$1:$T$898,18,FALSE)</f>
        <v>71</v>
      </c>
      <c r="N158">
        <f>VLOOKUP($C158,'PoB AA'!$C$1:$T$898,17,FALSE)</f>
        <v>0</v>
      </c>
      <c r="O158">
        <f>VLOOKUP($C158,'PoB AA'!$C$1:$T$898,18,FALSE)</f>
        <v>0</v>
      </c>
      <c r="P158">
        <f>VLOOKUP($C158,'PoB AI'!$C$1:$T$898,17,FALSE)</f>
        <v>10</v>
      </c>
      <c r="Q158">
        <f>VLOOKUP($C158,'PoB AI'!$C$1:$T$898,18,FALSE)</f>
        <v>0</v>
      </c>
      <c r="R158">
        <f>VLOOKUP($C158,'PoB AS'!$C$1:$T$898,17,FALSE)</f>
        <v>0</v>
      </c>
      <c r="S158">
        <f>VLOOKUP($C158,'PoB AS'!$C$1:$T$898,18,FALSE)</f>
        <v>29</v>
      </c>
      <c r="T158">
        <f>VLOOKUP($C158,'PoB PI'!$C$1:$T$898,17,FALSE)</f>
        <v>26</v>
      </c>
      <c r="U158">
        <f>VLOOKUP($C158,'PoB PI'!$C$1:$T$898,18,FALSE)</f>
        <v>0</v>
      </c>
      <c r="V158">
        <f>VLOOKUP($C158,'PoB OT'!$C$1:$T$898,17,FALSE)</f>
        <v>160</v>
      </c>
      <c r="W158">
        <f>VLOOKUP($C158,'PoB OT'!$C$1:$T$898,18,FALSE)</f>
        <v>91</v>
      </c>
      <c r="X158">
        <f>VLOOKUP($C158,'PoB 2R'!$C$1:$T$898,17,FALSE)</f>
        <v>174</v>
      </c>
      <c r="Y158">
        <f>VLOOKUP($C158,'PoB 2R'!$C$1:$T$898,18,FALSE)</f>
        <v>50</v>
      </c>
    </row>
    <row r="159" spans="1:25" x14ac:dyDescent="0.25">
      <c r="A159" t="s">
        <v>1098</v>
      </c>
      <c r="B159">
        <v>5323970</v>
      </c>
      <c r="C159" t="s">
        <v>1099</v>
      </c>
      <c r="D159">
        <f t="shared" si="8"/>
        <v>5849</v>
      </c>
      <c r="E159">
        <f>VLOOKUP($C159,'PoB Totals'!$C$3:$T$898,17,FALSE)</f>
        <v>5466</v>
      </c>
      <c r="F159">
        <f>VLOOKUP($C159,'PoB Totals'!$C$3:$T$898,18,FALSE)</f>
        <v>383</v>
      </c>
      <c r="G159">
        <f t="shared" si="9"/>
        <v>5849</v>
      </c>
      <c r="H159">
        <f t="shared" si="10"/>
        <v>5466</v>
      </c>
      <c r="I159">
        <f t="shared" si="11"/>
        <v>383</v>
      </c>
      <c r="J159">
        <f>VLOOKUP($C159,'PoB WN'!$C$1:$T$898,17,FALSE)</f>
        <v>4829</v>
      </c>
      <c r="K159">
        <f>VLOOKUP($C159,'PoB WN'!$C$1:$T$898,18,FALSE)</f>
        <v>210</v>
      </c>
      <c r="L159">
        <f>VLOOKUP($C159,'PoB WH'!$C$1:$T$898,17,FALSE)</f>
        <v>48</v>
      </c>
      <c r="M159">
        <f>VLOOKUP($C159,'PoB WH'!$C$1:$T$898,18,FALSE)</f>
        <v>16</v>
      </c>
      <c r="N159">
        <f>VLOOKUP($C159,'PoB AA'!$C$1:$T$898,17,FALSE)</f>
        <v>229</v>
      </c>
      <c r="O159">
        <f>VLOOKUP($C159,'PoB AA'!$C$1:$T$898,18,FALSE)</f>
        <v>0</v>
      </c>
      <c r="P159">
        <f>VLOOKUP($C159,'PoB AI'!$C$1:$T$898,17,FALSE)</f>
        <v>22</v>
      </c>
      <c r="Q159">
        <f>VLOOKUP($C159,'PoB AI'!$C$1:$T$898,18,FALSE)</f>
        <v>0</v>
      </c>
      <c r="R159">
        <f>VLOOKUP($C159,'PoB AS'!$C$1:$T$898,17,FALSE)</f>
        <v>68</v>
      </c>
      <c r="S159">
        <f>VLOOKUP($C159,'PoB AS'!$C$1:$T$898,18,FALSE)</f>
        <v>130</v>
      </c>
      <c r="T159">
        <f>VLOOKUP($C159,'PoB PI'!$C$1:$T$898,17,FALSE)</f>
        <v>0</v>
      </c>
      <c r="U159">
        <f>VLOOKUP($C159,'PoB PI'!$C$1:$T$898,18,FALSE)</f>
        <v>0</v>
      </c>
      <c r="V159">
        <f>VLOOKUP($C159,'PoB OT'!$C$1:$T$898,17,FALSE)</f>
        <v>39</v>
      </c>
      <c r="W159">
        <f>VLOOKUP($C159,'PoB OT'!$C$1:$T$898,18,FALSE)</f>
        <v>11</v>
      </c>
      <c r="X159">
        <f>VLOOKUP($C159,'PoB 2R'!$C$1:$T$898,17,FALSE)</f>
        <v>231</v>
      </c>
      <c r="Y159">
        <f>VLOOKUP($C159,'PoB 2R'!$C$1:$T$898,18,FALSE)</f>
        <v>16</v>
      </c>
    </row>
    <row r="160" spans="1:25" x14ac:dyDescent="0.25">
      <c r="A160" t="s">
        <v>1100</v>
      </c>
      <c r="B160">
        <v>5324188</v>
      </c>
      <c r="C160" t="s">
        <v>1101</v>
      </c>
      <c r="D160">
        <f t="shared" si="8"/>
        <v>12119</v>
      </c>
      <c r="E160">
        <f>VLOOKUP($C160,'PoB Totals'!$C$3:$T$898,17,FALSE)</f>
        <v>11061</v>
      </c>
      <c r="F160">
        <f>VLOOKUP($C160,'PoB Totals'!$C$3:$T$898,18,FALSE)</f>
        <v>1058</v>
      </c>
      <c r="G160">
        <f t="shared" si="9"/>
        <v>12119</v>
      </c>
      <c r="H160">
        <f t="shared" si="10"/>
        <v>11061</v>
      </c>
      <c r="I160">
        <f t="shared" si="11"/>
        <v>1058</v>
      </c>
      <c r="J160">
        <f>VLOOKUP($C160,'PoB WN'!$C$1:$T$898,17,FALSE)</f>
        <v>10013</v>
      </c>
      <c r="K160">
        <f>VLOOKUP($C160,'PoB WN'!$C$1:$T$898,18,FALSE)</f>
        <v>406</v>
      </c>
      <c r="L160">
        <f>VLOOKUP($C160,'PoB WH'!$C$1:$T$898,17,FALSE)</f>
        <v>161</v>
      </c>
      <c r="M160">
        <f>VLOOKUP($C160,'PoB WH'!$C$1:$T$898,18,FALSE)</f>
        <v>61</v>
      </c>
      <c r="N160">
        <f>VLOOKUP($C160,'PoB AA'!$C$1:$T$898,17,FALSE)</f>
        <v>235</v>
      </c>
      <c r="O160">
        <f>VLOOKUP($C160,'PoB AA'!$C$1:$T$898,18,FALSE)</f>
        <v>54</v>
      </c>
      <c r="P160">
        <f>VLOOKUP($C160,'PoB AI'!$C$1:$T$898,17,FALSE)</f>
        <v>112</v>
      </c>
      <c r="Q160">
        <f>VLOOKUP($C160,'PoB AI'!$C$1:$T$898,18,FALSE)</f>
        <v>0</v>
      </c>
      <c r="R160">
        <f>VLOOKUP($C160,'PoB AS'!$C$1:$T$898,17,FALSE)</f>
        <v>171</v>
      </c>
      <c r="S160">
        <f>VLOOKUP($C160,'PoB AS'!$C$1:$T$898,18,FALSE)</f>
        <v>414</v>
      </c>
      <c r="T160">
        <f>VLOOKUP($C160,'PoB PI'!$C$1:$T$898,17,FALSE)</f>
        <v>11</v>
      </c>
      <c r="U160">
        <f>VLOOKUP($C160,'PoB PI'!$C$1:$T$898,18,FALSE)</f>
        <v>0</v>
      </c>
      <c r="V160">
        <f>VLOOKUP($C160,'PoB OT'!$C$1:$T$898,17,FALSE)</f>
        <v>72</v>
      </c>
      <c r="W160">
        <f>VLOOKUP($C160,'PoB OT'!$C$1:$T$898,18,FALSE)</f>
        <v>83</v>
      </c>
      <c r="X160">
        <f>VLOOKUP($C160,'PoB 2R'!$C$1:$T$898,17,FALSE)</f>
        <v>286</v>
      </c>
      <c r="Y160">
        <f>VLOOKUP($C160,'PoB 2R'!$C$1:$T$898,18,FALSE)</f>
        <v>40</v>
      </c>
    </row>
    <row r="161" spans="1:25" x14ac:dyDescent="0.25">
      <c r="A161" t="s">
        <v>1102</v>
      </c>
      <c r="B161">
        <v>5324565</v>
      </c>
      <c r="C161" t="s">
        <v>1103</v>
      </c>
      <c r="D161">
        <f t="shared" si="8"/>
        <v>1917</v>
      </c>
      <c r="E161">
        <f>VLOOKUP($C161,'PoB Totals'!$C$3:$T$898,17,FALSE)</f>
        <v>1855</v>
      </c>
      <c r="F161">
        <f>VLOOKUP($C161,'PoB Totals'!$C$3:$T$898,18,FALSE)</f>
        <v>62</v>
      </c>
      <c r="G161">
        <f t="shared" si="9"/>
        <v>1917</v>
      </c>
      <c r="H161">
        <f t="shared" si="10"/>
        <v>1855</v>
      </c>
      <c r="I161">
        <f t="shared" si="11"/>
        <v>62</v>
      </c>
      <c r="J161">
        <f>VLOOKUP($C161,'PoB WN'!$C$1:$T$898,17,FALSE)</f>
        <v>1731</v>
      </c>
      <c r="K161">
        <f>VLOOKUP($C161,'PoB WN'!$C$1:$T$898,18,FALSE)</f>
        <v>54</v>
      </c>
      <c r="L161">
        <f>VLOOKUP($C161,'PoB WH'!$C$1:$T$898,17,FALSE)</f>
        <v>47</v>
      </c>
      <c r="M161">
        <f>VLOOKUP($C161,'PoB WH'!$C$1:$T$898,18,FALSE)</f>
        <v>0</v>
      </c>
      <c r="N161">
        <f>VLOOKUP($C161,'PoB AA'!$C$1:$T$898,17,FALSE)</f>
        <v>0</v>
      </c>
      <c r="O161">
        <f>VLOOKUP($C161,'PoB AA'!$C$1:$T$898,18,FALSE)</f>
        <v>0</v>
      </c>
      <c r="P161">
        <f>VLOOKUP($C161,'PoB AI'!$C$1:$T$898,17,FALSE)</f>
        <v>16</v>
      </c>
      <c r="Q161">
        <f>VLOOKUP($C161,'PoB AI'!$C$1:$T$898,18,FALSE)</f>
        <v>0</v>
      </c>
      <c r="R161">
        <f>VLOOKUP($C161,'PoB AS'!$C$1:$T$898,17,FALSE)</f>
        <v>0</v>
      </c>
      <c r="S161">
        <f>VLOOKUP($C161,'PoB AS'!$C$1:$T$898,18,FALSE)</f>
        <v>0</v>
      </c>
      <c r="T161">
        <f>VLOOKUP($C161,'PoB PI'!$C$1:$T$898,17,FALSE)</f>
        <v>4</v>
      </c>
      <c r="U161">
        <f>VLOOKUP($C161,'PoB PI'!$C$1:$T$898,18,FALSE)</f>
        <v>0</v>
      </c>
      <c r="V161">
        <f>VLOOKUP($C161,'PoB OT'!$C$1:$T$898,17,FALSE)</f>
        <v>18</v>
      </c>
      <c r="W161">
        <f>VLOOKUP($C161,'PoB OT'!$C$1:$T$898,18,FALSE)</f>
        <v>8</v>
      </c>
      <c r="X161">
        <f>VLOOKUP($C161,'PoB 2R'!$C$1:$T$898,17,FALSE)</f>
        <v>39</v>
      </c>
      <c r="Y161">
        <f>VLOOKUP($C161,'PoB 2R'!$C$1:$T$898,18,FALSE)</f>
        <v>0</v>
      </c>
    </row>
    <row r="162" spans="1:25" x14ac:dyDescent="0.25">
      <c r="A162" t="s">
        <v>1104</v>
      </c>
      <c r="B162">
        <v>5324810</v>
      </c>
      <c r="C162" t="s">
        <v>1105</v>
      </c>
      <c r="D162">
        <f t="shared" si="8"/>
        <v>3047</v>
      </c>
      <c r="E162">
        <f>VLOOKUP($C162,'PoB Totals'!$C$3:$T$898,17,FALSE)</f>
        <v>2716</v>
      </c>
      <c r="F162">
        <f>VLOOKUP($C162,'PoB Totals'!$C$3:$T$898,18,FALSE)</f>
        <v>331</v>
      </c>
      <c r="G162">
        <f t="shared" si="9"/>
        <v>3047</v>
      </c>
      <c r="H162">
        <f t="shared" si="10"/>
        <v>2716</v>
      </c>
      <c r="I162">
        <f t="shared" si="11"/>
        <v>331</v>
      </c>
      <c r="J162">
        <f>VLOOKUP($C162,'PoB WN'!$C$1:$T$898,17,FALSE)</f>
        <v>2322</v>
      </c>
      <c r="K162">
        <f>VLOOKUP($C162,'PoB WN'!$C$1:$T$898,18,FALSE)</f>
        <v>33</v>
      </c>
      <c r="L162">
        <f>VLOOKUP($C162,'PoB WH'!$C$1:$T$898,17,FALSE)</f>
        <v>77</v>
      </c>
      <c r="M162">
        <f>VLOOKUP($C162,'PoB WH'!$C$1:$T$898,18,FALSE)</f>
        <v>74</v>
      </c>
      <c r="N162">
        <f>VLOOKUP($C162,'PoB AA'!$C$1:$T$898,17,FALSE)</f>
        <v>12</v>
      </c>
      <c r="O162">
        <f>VLOOKUP($C162,'PoB AA'!$C$1:$T$898,18,FALSE)</f>
        <v>0</v>
      </c>
      <c r="P162">
        <f>VLOOKUP($C162,'PoB AI'!$C$1:$T$898,17,FALSE)</f>
        <v>178</v>
      </c>
      <c r="Q162">
        <f>VLOOKUP($C162,'PoB AI'!$C$1:$T$898,18,FALSE)</f>
        <v>6</v>
      </c>
      <c r="R162">
        <f>VLOOKUP($C162,'PoB AS'!$C$1:$T$898,17,FALSE)</f>
        <v>8</v>
      </c>
      <c r="S162">
        <f>VLOOKUP($C162,'PoB AS'!$C$1:$T$898,18,FALSE)</f>
        <v>16</v>
      </c>
      <c r="T162">
        <f>VLOOKUP($C162,'PoB PI'!$C$1:$T$898,17,FALSE)</f>
        <v>0</v>
      </c>
      <c r="U162">
        <f>VLOOKUP($C162,'PoB PI'!$C$1:$T$898,18,FALSE)</f>
        <v>0</v>
      </c>
      <c r="V162">
        <f>VLOOKUP($C162,'PoB OT'!$C$1:$T$898,17,FALSE)</f>
        <v>52</v>
      </c>
      <c r="W162">
        <f>VLOOKUP($C162,'PoB OT'!$C$1:$T$898,18,FALSE)</f>
        <v>202</v>
      </c>
      <c r="X162">
        <f>VLOOKUP($C162,'PoB 2R'!$C$1:$T$898,17,FALSE)</f>
        <v>67</v>
      </c>
      <c r="Y162">
        <f>VLOOKUP($C162,'PoB 2R'!$C$1:$T$898,18,FALSE)</f>
        <v>0</v>
      </c>
    </row>
    <row r="163" spans="1:25" x14ac:dyDescent="0.25">
      <c r="A163" t="s">
        <v>1106</v>
      </c>
      <c r="B163">
        <v>5324915</v>
      </c>
      <c r="C163" t="s">
        <v>1107</v>
      </c>
      <c r="D163">
        <f t="shared" si="8"/>
        <v>19026</v>
      </c>
      <c r="E163">
        <f>VLOOKUP($C163,'PoB Totals'!$C$3:$T$898,17,FALSE)</f>
        <v>16424</v>
      </c>
      <c r="F163">
        <f>VLOOKUP($C163,'PoB Totals'!$C$3:$T$898,18,FALSE)</f>
        <v>2602</v>
      </c>
      <c r="G163">
        <f t="shared" si="9"/>
        <v>19026</v>
      </c>
      <c r="H163">
        <f t="shared" si="10"/>
        <v>16424</v>
      </c>
      <c r="I163">
        <f t="shared" si="11"/>
        <v>2602</v>
      </c>
      <c r="J163">
        <f>VLOOKUP($C163,'PoB WN'!$C$1:$T$898,17,FALSE)</f>
        <v>9908</v>
      </c>
      <c r="K163">
        <f>VLOOKUP($C163,'PoB WN'!$C$1:$T$898,18,FALSE)</f>
        <v>632</v>
      </c>
      <c r="L163">
        <f>VLOOKUP($C163,'PoB WH'!$C$1:$T$898,17,FALSE)</f>
        <v>610</v>
      </c>
      <c r="M163">
        <f>VLOOKUP($C163,'PoB WH'!$C$1:$T$898,18,FALSE)</f>
        <v>248</v>
      </c>
      <c r="N163">
        <f>VLOOKUP($C163,'PoB AA'!$C$1:$T$898,17,FALSE)</f>
        <v>3422</v>
      </c>
      <c r="O163">
        <f>VLOOKUP($C163,'PoB AA'!$C$1:$T$898,18,FALSE)</f>
        <v>442</v>
      </c>
      <c r="P163">
        <f>VLOOKUP($C163,'PoB AI'!$C$1:$T$898,17,FALSE)</f>
        <v>187</v>
      </c>
      <c r="Q163">
        <f>VLOOKUP($C163,'PoB AI'!$C$1:$T$898,18,FALSE)</f>
        <v>46</v>
      </c>
      <c r="R163">
        <f>VLOOKUP($C163,'PoB AS'!$C$1:$T$898,17,FALSE)</f>
        <v>206</v>
      </c>
      <c r="S163">
        <f>VLOOKUP($C163,'PoB AS'!$C$1:$T$898,18,FALSE)</f>
        <v>453</v>
      </c>
      <c r="T163">
        <f>VLOOKUP($C163,'PoB PI'!$C$1:$T$898,17,FALSE)</f>
        <v>68</v>
      </c>
      <c r="U163">
        <f>VLOOKUP($C163,'PoB PI'!$C$1:$T$898,18,FALSE)</f>
        <v>249</v>
      </c>
      <c r="V163">
        <f>VLOOKUP($C163,'PoB OT'!$C$1:$T$898,17,FALSE)</f>
        <v>867</v>
      </c>
      <c r="W163">
        <f>VLOOKUP($C163,'PoB OT'!$C$1:$T$898,18,FALSE)</f>
        <v>293</v>
      </c>
      <c r="X163">
        <f>VLOOKUP($C163,'PoB 2R'!$C$1:$T$898,17,FALSE)</f>
        <v>1156</v>
      </c>
      <c r="Y163">
        <f>VLOOKUP($C163,'PoB 2R'!$C$1:$T$898,18,FALSE)</f>
        <v>239</v>
      </c>
    </row>
    <row r="164" spans="1:25" x14ac:dyDescent="0.25">
      <c r="A164" t="s">
        <v>1108</v>
      </c>
      <c r="B164">
        <v>5325370</v>
      </c>
      <c r="C164" t="s">
        <v>1109</v>
      </c>
      <c r="D164">
        <f t="shared" si="8"/>
        <v>2803</v>
      </c>
      <c r="E164">
        <f>VLOOKUP($C164,'PoB Totals'!$C$3:$T$898,17,FALSE)</f>
        <v>2732</v>
      </c>
      <c r="F164">
        <f>VLOOKUP($C164,'PoB Totals'!$C$3:$T$898,18,FALSE)</f>
        <v>71</v>
      </c>
      <c r="G164">
        <f t="shared" si="9"/>
        <v>2803</v>
      </c>
      <c r="H164">
        <f t="shared" si="10"/>
        <v>2732</v>
      </c>
      <c r="I164">
        <f t="shared" si="11"/>
        <v>71</v>
      </c>
      <c r="J164">
        <f>VLOOKUP($C164,'PoB WN'!$C$1:$T$898,17,FALSE)</f>
        <v>2555</v>
      </c>
      <c r="K164">
        <f>VLOOKUP($C164,'PoB WN'!$C$1:$T$898,18,FALSE)</f>
        <v>71</v>
      </c>
      <c r="L164">
        <f>VLOOKUP($C164,'PoB WH'!$C$1:$T$898,17,FALSE)</f>
        <v>37</v>
      </c>
      <c r="M164">
        <f>VLOOKUP($C164,'PoB WH'!$C$1:$T$898,18,FALSE)</f>
        <v>0</v>
      </c>
      <c r="N164">
        <f>VLOOKUP($C164,'PoB AA'!$C$1:$T$898,17,FALSE)</f>
        <v>53</v>
      </c>
      <c r="O164">
        <f>VLOOKUP($C164,'PoB AA'!$C$1:$T$898,18,FALSE)</f>
        <v>0</v>
      </c>
      <c r="P164">
        <f>VLOOKUP($C164,'PoB AI'!$C$1:$T$898,17,FALSE)</f>
        <v>26</v>
      </c>
      <c r="Q164">
        <f>VLOOKUP($C164,'PoB AI'!$C$1:$T$898,18,FALSE)</f>
        <v>0</v>
      </c>
      <c r="R164">
        <f>VLOOKUP($C164,'PoB AS'!$C$1:$T$898,17,FALSE)</f>
        <v>0</v>
      </c>
      <c r="S164">
        <f>VLOOKUP($C164,'PoB AS'!$C$1:$T$898,18,FALSE)</f>
        <v>0</v>
      </c>
      <c r="T164">
        <f>VLOOKUP($C164,'PoB PI'!$C$1:$T$898,17,FALSE)</f>
        <v>0</v>
      </c>
      <c r="U164">
        <f>VLOOKUP($C164,'PoB PI'!$C$1:$T$898,18,FALSE)</f>
        <v>0</v>
      </c>
      <c r="V164">
        <f>VLOOKUP($C164,'PoB OT'!$C$1:$T$898,17,FALSE)</f>
        <v>6</v>
      </c>
      <c r="W164">
        <f>VLOOKUP($C164,'PoB OT'!$C$1:$T$898,18,FALSE)</f>
        <v>0</v>
      </c>
      <c r="X164">
        <f>VLOOKUP($C164,'PoB 2R'!$C$1:$T$898,17,FALSE)</f>
        <v>55</v>
      </c>
      <c r="Y164">
        <f>VLOOKUP($C164,'PoB 2R'!$C$1:$T$898,18,FALSE)</f>
        <v>0</v>
      </c>
    </row>
    <row r="165" spans="1:25" x14ac:dyDescent="0.25">
      <c r="A165" t="s">
        <v>1110</v>
      </c>
      <c r="B165">
        <v>5325475</v>
      </c>
      <c r="C165" t="s">
        <v>1111</v>
      </c>
      <c r="D165">
        <f t="shared" si="8"/>
        <v>5804</v>
      </c>
      <c r="E165">
        <f>VLOOKUP($C165,'PoB Totals'!$C$3:$T$898,17,FALSE)</f>
        <v>5436</v>
      </c>
      <c r="F165">
        <f>VLOOKUP($C165,'PoB Totals'!$C$3:$T$898,18,FALSE)</f>
        <v>368</v>
      </c>
      <c r="G165">
        <f t="shared" si="9"/>
        <v>5804</v>
      </c>
      <c r="H165">
        <f t="shared" si="10"/>
        <v>5436</v>
      </c>
      <c r="I165">
        <f t="shared" si="11"/>
        <v>368</v>
      </c>
      <c r="J165">
        <f>VLOOKUP($C165,'PoB WN'!$C$1:$T$898,17,FALSE)</f>
        <v>4688</v>
      </c>
      <c r="K165">
        <f>VLOOKUP($C165,'PoB WN'!$C$1:$T$898,18,FALSE)</f>
        <v>197</v>
      </c>
      <c r="L165">
        <f>VLOOKUP($C165,'PoB WH'!$C$1:$T$898,17,FALSE)</f>
        <v>107</v>
      </c>
      <c r="M165">
        <f>VLOOKUP($C165,'PoB WH'!$C$1:$T$898,18,FALSE)</f>
        <v>59</v>
      </c>
      <c r="N165">
        <f>VLOOKUP($C165,'PoB AA'!$C$1:$T$898,17,FALSE)</f>
        <v>204</v>
      </c>
      <c r="O165">
        <f>VLOOKUP($C165,'PoB AA'!$C$1:$T$898,18,FALSE)</f>
        <v>13</v>
      </c>
      <c r="P165">
        <f>VLOOKUP($C165,'PoB AI'!$C$1:$T$898,17,FALSE)</f>
        <v>112</v>
      </c>
      <c r="Q165">
        <f>VLOOKUP($C165,'PoB AI'!$C$1:$T$898,18,FALSE)</f>
        <v>0</v>
      </c>
      <c r="R165">
        <f>VLOOKUP($C165,'PoB AS'!$C$1:$T$898,17,FALSE)</f>
        <v>19</v>
      </c>
      <c r="S165">
        <f>VLOOKUP($C165,'PoB AS'!$C$1:$T$898,18,FALSE)</f>
        <v>87</v>
      </c>
      <c r="T165">
        <f>VLOOKUP($C165,'PoB PI'!$C$1:$T$898,17,FALSE)</f>
        <v>0</v>
      </c>
      <c r="U165">
        <f>VLOOKUP($C165,'PoB PI'!$C$1:$T$898,18,FALSE)</f>
        <v>0</v>
      </c>
      <c r="V165">
        <f>VLOOKUP($C165,'PoB OT'!$C$1:$T$898,17,FALSE)</f>
        <v>41</v>
      </c>
      <c r="W165">
        <f>VLOOKUP($C165,'PoB OT'!$C$1:$T$898,18,FALSE)</f>
        <v>7</v>
      </c>
      <c r="X165">
        <f>VLOOKUP($C165,'PoB 2R'!$C$1:$T$898,17,FALSE)</f>
        <v>265</v>
      </c>
      <c r="Y165">
        <f>VLOOKUP($C165,'PoB 2R'!$C$1:$T$898,18,FALSE)</f>
        <v>5</v>
      </c>
    </row>
    <row r="166" spans="1:25" x14ac:dyDescent="0.25">
      <c r="A166" t="s">
        <v>1112</v>
      </c>
      <c r="B166">
        <v>5325510</v>
      </c>
      <c r="C166" t="s">
        <v>1113</v>
      </c>
      <c r="D166">
        <f t="shared" si="8"/>
        <v>1320</v>
      </c>
      <c r="E166">
        <f>VLOOKUP($C166,'PoB Totals'!$C$3:$T$898,17,FALSE)</f>
        <v>1253</v>
      </c>
      <c r="F166">
        <f>VLOOKUP($C166,'PoB Totals'!$C$3:$T$898,18,FALSE)</f>
        <v>67</v>
      </c>
      <c r="G166">
        <f t="shared" si="9"/>
        <v>1320</v>
      </c>
      <c r="H166">
        <f t="shared" si="10"/>
        <v>1253</v>
      </c>
      <c r="I166">
        <f t="shared" si="11"/>
        <v>67</v>
      </c>
      <c r="J166">
        <f>VLOOKUP($C166,'PoB WN'!$C$1:$T$898,17,FALSE)</f>
        <v>1217</v>
      </c>
      <c r="K166">
        <f>VLOOKUP($C166,'PoB WN'!$C$1:$T$898,18,FALSE)</f>
        <v>67</v>
      </c>
      <c r="L166">
        <f>VLOOKUP($C166,'PoB WH'!$C$1:$T$898,17,FALSE)</f>
        <v>0</v>
      </c>
      <c r="M166">
        <f>VLOOKUP($C166,'PoB WH'!$C$1:$T$898,18,FALSE)</f>
        <v>0</v>
      </c>
      <c r="N166">
        <f>VLOOKUP($C166,'PoB AA'!$C$1:$T$898,17,FALSE)</f>
        <v>0</v>
      </c>
      <c r="O166">
        <f>VLOOKUP($C166,'PoB AA'!$C$1:$T$898,18,FALSE)</f>
        <v>0</v>
      </c>
      <c r="P166">
        <f>VLOOKUP($C166,'PoB AI'!$C$1:$T$898,17,FALSE)</f>
        <v>13</v>
      </c>
      <c r="Q166">
        <f>VLOOKUP($C166,'PoB AI'!$C$1:$T$898,18,FALSE)</f>
        <v>0</v>
      </c>
      <c r="R166">
        <f>VLOOKUP($C166,'PoB AS'!$C$1:$T$898,17,FALSE)</f>
        <v>0</v>
      </c>
      <c r="S166">
        <f>VLOOKUP($C166,'PoB AS'!$C$1:$T$898,18,FALSE)</f>
        <v>0</v>
      </c>
      <c r="T166">
        <f>VLOOKUP($C166,'PoB PI'!$C$1:$T$898,17,FALSE)</f>
        <v>0</v>
      </c>
      <c r="U166">
        <f>VLOOKUP($C166,'PoB PI'!$C$1:$T$898,18,FALSE)</f>
        <v>0</v>
      </c>
      <c r="V166">
        <f>VLOOKUP($C166,'PoB OT'!$C$1:$T$898,17,FALSE)</f>
        <v>0</v>
      </c>
      <c r="W166">
        <f>VLOOKUP($C166,'PoB OT'!$C$1:$T$898,18,FALSE)</f>
        <v>0</v>
      </c>
      <c r="X166">
        <f>VLOOKUP($C166,'PoB 2R'!$C$1:$T$898,17,FALSE)</f>
        <v>23</v>
      </c>
      <c r="Y166">
        <f>VLOOKUP($C166,'PoB 2R'!$C$1:$T$898,18,FALSE)</f>
        <v>0</v>
      </c>
    </row>
    <row r="167" spans="1:25" x14ac:dyDescent="0.25">
      <c r="A167" t="s">
        <v>1114</v>
      </c>
      <c r="B167">
        <v>5325615</v>
      </c>
      <c r="C167" t="s">
        <v>1115</v>
      </c>
      <c r="D167">
        <f t="shared" si="8"/>
        <v>2008</v>
      </c>
      <c r="E167">
        <f>VLOOKUP($C167,'PoB Totals'!$C$3:$T$898,17,FALSE)</f>
        <v>1836</v>
      </c>
      <c r="F167">
        <f>VLOOKUP($C167,'PoB Totals'!$C$3:$T$898,18,FALSE)</f>
        <v>172</v>
      </c>
      <c r="G167">
        <f t="shared" si="9"/>
        <v>2008</v>
      </c>
      <c r="H167">
        <f t="shared" si="10"/>
        <v>1836</v>
      </c>
      <c r="I167">
        <f t="shared" si="11"/>
        <v>172</v>
      </c>
      <c r="J167">
        <f>VLOOKUP($C167,'PoB WN'!$C$1:$T$898,17,FALSE)</f>
        <v>1697</v>
      </c>
      <c r="K167">
        <f>VLOOKUP($C167,'PoB WN'!$C$1:$T$898,18,FALSE)</f>
        <v>108</v>
      </c>
      <c r="L167">
        <f>VLOOKUP($C167,'PoB WH'!$C$1:$T$898,17,FALSE)</f>
        <v>62</v>
      </c>
      <c r="M167">
        <f>VLOOKUP($C167,'PoB WH'!$C$1:$T$898,18,FALSE)</f>
        <v>0</v>
      </c>
      <c r="N167">
        <f>VLOOKUP($C167,'PoB AA'!$C$1:$T$898,17,FALSE)</f>
        <v>0</v>
      </c>
      <c r="O167">
        <f>VLOOKUP($C167,'PoB AA'!$C$1:$T$898,18,FALSE)</f>
        <v>0</v>
      </c>
      <c r="P167">
        <f>VLOOKUP($C167,'PoB AI'!$C$1:$T$898,17,FALSE)</f>
        <v>43</v>
      </c>
      <c r="Q167">
        <f>VLOOKUP($C167,'PoB AI'!$C$1:$T$898,18,FALSE)</f>
        <v>0</v>
      </c>
      <c r="R167">
        <f>VLOOKUP($C167,'PoB AS'!$C$1:$T$898,17,FALSE)</f>
        <v>4</v>
      </c>
      <c r="S167">
        <f>VLOOKUP($C167,'PoB AS'!$C$1:$T$898,18,FALSE)</f>
        <v>13</v>
      </c>
      <c r="T167">
        <f>VLOOKUP($C167,'PoB PI'!$C$1:$T$898,17,FALSE)</f>
        <v>0</v>
      </c>
      <c r="U167">
        <f>VLOOKUP($C167,'PoB PI'!$C$1:$T$898,18,FALSE)</f>
        <v>0</v>
      </c>
      <c r="V167">
        <f>VLOOKUP($C167,'PoB OT'!$C$1:$T$898,17,FALSE)</f>
        <v>13</v>
      </c>
      <c r="W167">
        <f>VLOOKUP($C167,'PoB OT'!$C$1:$T$898,18,FALSE)</f>
        <v>44</v>
      </c>
      <c r="X167">
        <f>VLOOKUP($C167,'PoB 2R'!$C$1:$T$898,17,FALSE)</f>
        <v>17</v>
      </c>
      <c r="Y167">
        <f>VLOOKUP($C167,'PoB 2R'!$C$1:$T$898,18,FALSE)</f>
        <v>7</v>
      </c>
    </row>
    <row r="168" spans="1:25" x14ac:dyDescent="0.25">
      <c r="A168" t="s">
        <v>1116</v>
      </c>
      <c r="B168">
        <v>5326140</v>
      </c>
      <c r="C168" t="s">
        <v>1117</v>
      </c>
      <c r="D168">
        <f t="shared" si="8"/>
        <v>607</v>
      </c>
      <c r="E168">
        <f>VLOOKUP($C168,'PoB Totals'!$C$3:$T$898,17,FALSE)</f>
        <v>592</v>
      </c>
      <c r="F168">
        <f>VLOOKUP($C168,'PoB Totals'!$C$3:$T$898,18,FALSE)</f>
        <v>15</v>
      </c>
      <c r="G168">
        <f t="shared" si="9"/>
        <v>607</v>
      </c>
      <c r="H168">
        <f t="shared" si="10"/>
        <v>592</v>
      </c>
      <c r="I168">
        <f t="shared" si="11"/>
        <v>15</v>
      </c>
      <c r="J168">
        <f>VLOOKUP($C168,'PoB WN'!$C$1:$T$898,17,FALSE)</f>
        <v>585</v>
      </c>
      <c r="K168">
        <f>VLOOKUP($C168,'PoB WN'!$C$1:$T$898,18,FALSE)</f>
        <v>15</v>
      </c>
      <c r="L168">
        <f>VLOOKUP($C168,'PoB WH'!$C$1:$T$898,17,FALSE)</f>
        <v>0</v>
      </c>
      <c r="M168">
        <f>VLOOKUP($C168,'PoB WH'!$C$1:$T$898,18,FALSE)</f>
        <v>0</v>
      </c>
      <c r="N168">
        <f>VLOOKUP($C168,'PoB AA'!$C$1:$T$898,17,FALSE)</f>
        <v>0</v>
      </c>
      <c r="O168">
        <f>VLOOKUP($C168,'PoB AA'!$C$1:$T$898,18,FALSE)</f>
        <v>0</v>
      </c>
      <c r="P168">
        <f>VLOOKUP($C168,'PoB AI'!$C$1:$T$898,17,FALSE)</f>
        <v>7</v>
      </c>
      <c r="Q168">
        <f>VLOOKUP($C168,'PoB AI'!$C$1:$T$898,18,FALSE)</f>
        <v>0</v>
      </c>
      <c r="R168">
        <f>VLOOKUP($C168,'PoB AS'!$C$1:$T$898,17,FALSE)</f>
        <v>0</v>
      </c>
      <c r="S168">
        <f>VLOOKUP($C168,'PoB AS'!$C$1:$T$898,18,FALSE)</f>
        <v>0</v>
      </c>
      <c r="T168">
        <f>VLOOKUP($C168,'PoB PI'!$C$1:$T$898,17,FALSE)</f>
        <v>0</v>
      </c>
      <c r="U168">
        <f>VLOOKUP($C168,'PoB PI'!$C$1:$T$898,18,FALSE)</f>
        <v>0</v>
      </c>
      <c r="V168">
        <f>VLOOKUP($C168,'PoB OT'!$C$1:$T$898,17,FALSE)</f>
        <v>0</v>
      </c>
      <c r="W168">
        <f>VLOOKUP($C168,'PoB OT'!$C$1:$T$898,18,FALSE)</f>
        <v>0</v>
      </c>
      <c r="X168">
        <f>VLOOKUP($C168,'PoB 2R'!$C$1:$T$898,17,FALSE)</f>
        <v>0</v>
      </c>
      <c r="Y168">
        <f>VLOOKUP($C168,'PoB 2R'!$C$1:$T$898,18,FALSE)</f>
        <v>0</v>
      </c>
    </row>
    <row r="169" spans="1:25" x14ac:dyDescent="0.25">
      <c r="A169" t="s">
        <v>1118</v>
      </c>
      <c r="B169">
        <v>5326245</v>
      </c>
      <c r="C169" t="s">
        <v>1119</v>
      </c>
      <c r="D169">
        <f t="shared" si="8"/>
        <v>954</v>
      </c>
      <c r="E169">
        <f>VLOOKUP($C169,'PoB Totals'!$C$3:$T$898,17,FALSE)</f>
        <v>935</v>
      </c>
      <c r="F169">
        <f>VLOOKUP($C169,'PoB Totals'!$C$3:$T$898,18,FALSE)</f>
        <v>19</v>
      </c>
      <c r="G169">
        <f t="shared" si="9"/>
        <v>954</v>
      </c>
      <c r="H169">
        <f t="shared" si="10"/>
        <v>935</v>
      </c>
      <c r="I169">
        <f t="shared" si="11"/>
        <v>19</v>
      </c>
      <c r="J169">
        <f>VLOOKUP($C169,'PoB WN'!$C$1:$T$898,17,FALSE)</f>
        <v>928</v>
      </c>
      <c r="K169">
        <f>VLOOKUP($C169,'PoB WN'!$C$1:$T$898,18,FALSE)</f>
        <v>19</v>
      </c>
      <c r="L169">
        <f>VLOOKUP($C169,'PoB WH'!$C$1:$T$898,17,FALSE)</f>
        <v>0</v>
      </c>
      <c r="M169">
        <f>VLOOKUP($C169,'PoB WH'!$C$1:$T$898,18,FALSE)</f>
        <v>0</v>
      </c>
      <c r="N169">
        <f>VLOOKUP($C169,'PoB AA'!$C$1:$T$898,17,FALSE)</f>
        <v>0</v>
      </c>
      <c r="O169">
        <f>VLOOKUP($C169,'PoB AA'!$C$1:$T$898,18,FALSE)</f>
        <v>0</v>
      </c>
      <c r="P169">
        <f>VLOOKUP($C169,'PoB AI'!$C$1:$T$898,17,FALSE)</f>
        <v>0</v>
      </c>
      <c r="Q169">
        <f>VLOOKUP($C169,'PoB AI'!$C$1:$T$898,18,FALSE)</f>
        <v>0</v>
      </c>
      <c r="R169">
        <f>VLOOKUP($C169,'PoB AS'!$C$1:$T$898,17,FALSE)</f>
        <v>0</v>
      </c>
      <c r="S169">
        <f>VLOOKUP($C169,'PoB AS'!$C$1:$T$898,18,FALSE)</f>
        <v>0</v>
      </c>
      <c r="T169">
        <f>VLOOKUP($C169,'PoB PI'!$C$1:$T$898,17,FALSE)</f>
        <v>0</v>
      </c>
      <c r="U169">
        <f>VLOOKUP($C169,'PoB PI'!$C$1:$T$898,18,FALSE)</f>
        <v>0</v>
      </c>
      <c r="V169">
        <f>VLOOKUP($C169,'PoB OT'!$C$1:$T$898,17,FALSE)</f>
        <v>7</v>
      </c>
      <c r="W169">
        <f>VLOOKUP($C169,'PoB OT'!$C$1:$T$898,18,FALSE)</f>
        <v>0</v>
      </c>
      <c r="X169">
        <f>VLOOKUP($C169,'PoB 2R'!$C$1:$T$898,17,FALSE)</f>
        <v>0</v>
      </c>
      <c r="Y169">
        <f>VLOOKUP($C169,'PoB 2R'!$C$1:$T$898,18,FALSE)</f>
        <v>0</v>
      </c>
    </row>
    <row r="170" spans="1:25" x14ac:dyDescent="0.25">
      <c r="A170" t="s">
        <v>1120</v>
      </c>
      <c r="B170">
        <v>5326420</v>
      </c>
      <c r="C170" t="s">
        <v>1121</v>
      </c>
      <c r="D170">
        <f t="shared" si="8"/>
        <v>2082</v>
      </c>
      <c r="E170">
        <f>VLOOKUP($C170,'PoB Totals'!$C$3:$T$898,17,FALSE)</f>
        <v>1971</v>
      </c>
      <c r="F170">
        <f>VLOOKUP($C170,'PoB Totals'!$C$3:$T$898,18,FALSE)</f>
        <v>111</v>
      </c>
      <c r="G170">
        <f t="shared" si="9"/>
        <v>2082</v>
      </c>
      <c r="H170">
        <f t="shared" si="10"/>
        <v>1971</v>
      </c>
      <c r="I170">
        <f t="shared" si="11"/>
        <v>111</v>
      </c>
      <c r="J170">
        <f>VLOOKUP($C170,'PoB WN'!$C$1:$T$898,17,FALSE)</f>
        <v>1873</v>
      </c>
      <c r="K170">
        <f>VLOOKUP($C170,'PoB WN'!$C$1:$T$898,18,FALSE)</f>
        <v>89</v>
      </c>
      <c r="L170">
        <f>VLOOKUP($C170,'PoB WH'!$C$1:$T$898,17,FALSE)</f>
        <v>21</v>
      </c>
      <c r="M170">
        <f>VLOOKUP($C170,'PoB WH'!$C$1:$T$898,18,FALSE)</f>
        <v>0</v>
      </c>
      <c r="N170">
        <f>VLOOKUP($C170,'PoB AA'!$C$1:$T$898,17,FALSE)</f>
        <v>10</v>
      </c>
      <c r="O170">
        <f>VLOOKUP($C170,'PoB AA'!$C$1:$T$898,18,FALSE)</f>
        <v>0</v>
      </c>
      <c r="P170">
        <f>VLOOKUP($C170,'PoB AI'!$C$1:$T$898,17,FALSE)</f>
        <v>8</v>
      </c>
      <c r="Q170">
        <f>VLOOKUP($C170,'PoB AI'!$C$1:$T$898,18,FALSE)</f>
        <v>0</v>
      </c>
      <c r="R170">
        <f>VLOOKUP($C170,'PoB AS'!$C$1:$T$898,17,FALSE)</f>
        <v>0</v>
      </c>
      <c r="S170">
        <f>VLOOKUP($C170,'PoB AS'!$C$1:$T$898,18,FALSE)</f>
        <v>14</v>
      </c>
      <c r="T170">
        <f>VLOOKUP($C170,'PoB PI'!$C$1:$T$898,17,FALSE)</f>
        <v>0</v>
      </c>
      <c r="U170">
        <f>VLOOKUP($C170,'PoB PI'!$C$1:$T$898,18,FALSE)</f>
        <v>0</v>
      </c>
      <c r="V170">
        <f>VLOOKUP($C170,'PoB OT'!$C$1:$T$898,17,FALSE)</f>
        <v>0</v>
      </c>
      <c r="W170">
        <f>VLOOKUP($C170,'PoB OT'!$C$1:$T$898,18,FALSE)</f>
        <v>0</v>
      </c>
      <c r="X170">
        <f>VLOOKUP($C170,'PoB 2R'!$C$1:$T$898,17,FALSE)</f>
        <v>59</v>
      </c>
      <c r="Y170">
        <f>VLOOKUP($C170,'PoB 2R'!$C$1:$T$898,18,FALSE)</f>
        <v>8</v>
      </c>
    </row>
    <row r="171" spans="1:25" x14ac:dyDescent="0.25">
      <c r="A171" t="s">
        <v>1122</v>
      </c>
      <c r="B171">
        <v>5326455</v>
      </c>
      <c r="C171" t="s">
        <v>1123</v>
      </c>
      <c r="D171">
        <f t="shared" si="8"/>
        <v>510</v>
      </c>
      <c r="E171">
        <f>VLOOKUP($C171,'PoB Totals'!$C$3:$T$898,17,FALSE)</f>
        <v>263</v>
      </c>
      <c r="F171">
        <f>VLOOKUP($C171,'PoB Totals'!$C$3:$T$898,18,FALSE)</f>
        <v>247</v>
      </c>
      <c r="G171">
        <f t="shared" si="9"/>
        <v>510</v>
      </c>
      <c r="H171">
        <f t="shared" si="10"/>
        <v>263</v>
      </c>
      <c r="I171">
        <f t="shared" si="11"/>
        <v>247</v>
      </c>
      <c r="J171">
        <f>VLOOKUP($C171,'PoB WN'!$C$1:$T$898,17,FALSE)</f>
        <v>154</v>
      </c>
      <c r="K171">
        <f>VLOOKUP($C171,'PoB WN'!$C$1:$T$898,18,FALSE)</f>
        <v>9</v>
      </c>
      <c r="L171">
        <f>VLOOKUP($C171,'PoB WH'!$C$1:$T$898,17,FALSE)</f>
        <v>69</v>
      </c>
      <c r="M171">
        <f>VLOOKUP($C171,'PoB WH'!$C$1:$T$898,18,FALSE)</f>
        <v>143</v>
      </c>
      <c r="N171">
        <f>VLOOKUP($C171,'PoB AA'!$C$1:$T$898,17,FALSE)</f>
        <v>0</v>
      </c>
      <c r="O171">
        <f>VLOOKUP($C171,'PoB AA'!$C$1:$T$898,18,FALSE)</f>
        <v>0</v>
      </c>
      <c r="P171">
        <f>VLOOKUP($C171,'PoB AI'!$C$1:$T$898,17,FALSE)</f>
        <v>0</v>
      </c>
      <c r="Q171">
        <f>VLOOKUP($C171,'PoB AI'!$C$1:$T$898,18,FALSE)</f>
        <v>6</v>
      </c>
      <c r="R171">
        <f>VLOOKUP($C171,'PoB AS'!$C$1:$T$898,17,FALSE)</f>
        <v>6</v>
      </c>
      <c r="S171">
        <f>VLOOKUP($C171,'PoB AS'!$C$1:$T$898,18,FALSE)</f>
        <v>3</v>
      </c>
      <c r="T171">
        <f>VLOOKUP($C171,'PoB PI'!$C$1:$T$898,17,FALSE)</f>
        <v>0</v>
      </c>
      <c r="U171">
        <f>VLOOKUP($C171,'PoB PI'!$C$1:$T$898,18,FALSE)</f>
        <v>0</v>
      </c>
      <c r="V171">
        <f>VLOOKUP($C171,'PoB OT'!$C$1:$T$898,17,FALSE)</f>
        <v>19</v>
      </c>
      <c r="W171">
        <f>VLOOKUP($C171,'PoB OT'!$C$1:$T$898,18,FALSE)</f>
        <v>67</v>
      </c>
      <c r="X171">
        <f>VLOOKUP($C171,'PoB 2R'!$C$1:$T$898,17,FALSE)</f>
        <v>15</v>
      </c>
      <c r="Y171">
        <f>VLOOKUP($C171,'PoB 2R'!$C$1:$T$898,18,FALSE)</f>
        <v>19</v>
      </c>
    </row>
    <row r="172" spans="1:25" x14ac:dyDescent="0.25">
      <c r="A172" t="s">
        <v>1124</v>
      </c>
      <c r="B172">
        <v>5326735</v>
      </c>
      <c r="C172" t="s">
        <v>1125</v>
      </c>
      <c r="D172">
        <f t="shared" si="8"/>
        <v>6593</v>
      </c>
      <c r="E172">
        <f>VLOOKUP($C172,'PoB Totals'!$C$3:$T$898,17,FALSE)</f>
        <v>6195</v>
      </c>
      <c r="F172">
        <f>VLOOKUP($C172,'PoB Totals'!$C$3:$T$898,18,FALSE)</f>
        <v>398</v>
      </c>
      <c r="G172">
        <f t="shared" si="9"/>
        <v>6593</v>
      </c>
      <c r="H172">
        <f t="shared" si="10"/>
        <v>6195</v>
      </c>
      <c r="I172">
        <f t="shared" si="11"/>
        <v>398</v>
      </c>
      <c r="J172">
        <f>VLOOKUP($C172,'PoB WN'!$C$1:$T$898,17,FALSE)</f>
        <v>5778</v>
      </c>
      <c r="K172">
        <f>VLOOKUP($C172,'PoB WN'!$C$1:$T$898,18,FALSE)</f>
        <v>210</v>
      </c>
      <c r="L172">
        <f>VLOOKUP($C172,'PoB WH'!$C$1:$T$898,17,FALSE)</f>
        <v>43</v>
      </c>
      <c r="M172">
        <f>VLOOKUP($C172,'PoB WH'!$C$1:$T$898,18,FALSE)</f>
        <v>57</v>
      </c>
      <c r="N172">
        <f>VLOOKUP($C172,'PoB AA'!$C$1:$T$898,17,FALSE)</f>
        <v>93</v>
      </c>
      <c r="O172">
        <f>VLOOKUP($C172,'PoB AA'!$C$1:$T$898,18,FALSE)</f>
        <v>11</v>
      </c>
      <c r="P172">
        <f>VLOOKUP($C172,'PoB AI'!$C$1:$T$898,17,FALSE)</f>
        <v>15</v>
      </c>
      <c r="Q172">
        <f>VLOOKUP($C172,'PoB AI'!$C$1:$T$898,18,FALSE)</f>
        <v>0</v>
      </c>
      <c r="R172">
        <f>VLOOKUP($C172,'PoB AS'!$C$1:$T$898,17,FALSE)</f>
        <v>91</v>
      </c>
      <c r="S172">
        <f>VLOOKUP($C172,'PoB AS'!$C$1:$T$898,18,FALSE)</f>
        <v>63</v>
      </c>
      <c r="T172">
        <f>VLOOKUP($C172,'PoB PI'!$C$1:$T$898,17,FALSE)</f>
        <v>40</v>
      </c>
      <c r="U172">
        <f>VLOOKUP($C172,'PoB PI'!$C$1:$T$898,18,FALSE)</f>
        <v>19</v>
      </c>
      <c r="V172">
        <f>VLOOKUP($C172,'PoB OT'!$C$1:$T$898,17,FALSE)</f>
        <v>16</v>
      </c>
      <c r="W172">
        <f>VLOOKUP($C172,'PoB OT'!$C$1:$T$898,18,FALSE)</f>
        <v>4</v>
      </c>
      <c r="X172">
        <f>VLOOKUP($C172,'PoB 2R'!$C$1:$T$898,17,FALSE)</f>
        <v>119</v>
      </c>
      <c r="Y172">
        <f>VLOOKUP($C172,'PoB 2R'!$C$1:$T$898,18,FALSE)</f>
        <v>34</v>
      </c>
    </row>
    <row r="173" spans="1:25" x14ac:dyDescent="0.25">
      <c r="A173" t="s">
        <v>1126</v>
      </c>
      <c r="B173">
        <v>5326875</v>
      </c>
      <c r="C173" t="s">
        <v>1127</v>
      </c>
      <c r="D173">
        <f t="shared" si="8"/>
        <v>73</v>
      </c>
      <c r="E173">
        <f>VLOOKUP($C173,'PoB Totals'!$C$3:$T$898,17,FALSE)</f>
        <v>73</v>
      </c>
      <c r="F173">
        <f>VLOOKUP($C173,'PoB Totals'!$C$3:$T$898,18,FALSE)</f>
        <v>0</v>
      </c>
      <c r="G173">
        <f t="shared" si="9"/>
        <v>73</v>
      </c>
      <c r="H173">
        <f t="shared" si="10"/>
        <v>73</v>
      </c>
      <c r="I173">
        <f t="shared" si="11"/>
        <v>0</v>
      </c>
      <c r="J173">
        <f>VLOOKUP($C173,'PoB WN'!$C$1:$T$898,17,FALSE)</f>
        <v>35</v>
      </c>
      <c r="K173">
        <f>VLOOKUP($C173,'PoB WN'!$C$1:$T$898,18,FALSE)</f>
        <v>0</v>
      </c>
      <c r="L173">
        <f>VLOOKUP($C173,'PoB WH'!$C$1:$T$898,17,FALSE)</f>
        <v>0</v>
      </c>
      <c r="M173">
        <f>VLOOKUP($C173,'PoB WH'!$C$1:$T$898,18,FALSE)</f>
        <v>0</v>
      </c>
      <c r="N173">
        <f>VLOOKUP($C173,'PoB AA'!$C$1:$T$898,17,FALSE)</f>
        <v>0</v>
      </c>
      <c r="O173">
        <f>VLOOKUP($C173,'PoB AA'!$C$1:$T$898,18,FALSE)</f>
        <v>0</v>
      </c>
      <c r="P173">
        <f>VLOOKUP($C173,'PoB AI'!$C$1:$T$898,17,FALSE)</f>
        <v>0</v>
      </c>
      <c r="Q173">
        <f>VLOOKUP($C173,'PoB AI'!$C$1:$T$898,18,FALSE)</f>
        <v>0</v>
      </c>
      <c r="R173">
        <f>VLOOKUP($C173,'PoB AS'!$C$1:$T$898,17,FALSE)</f>
        <v>0</v>
      </c>
      <c r="S173">
        <f>VLOOKUP($C173,'PoB AS'!$C$1:$T$898,18,FALSE)</f>
        <v>0</v>
      </c>
      <c r="T173">
        <f>VLOOKUP($C173,'PoB PI'!$C$1:$T$898,17,FALSE)</f>
        <v>0</v>
      </c>
      <c r="U173">
        <f>VLOOKUP($C173,'PoB PI'!$C$1:$T$898,18,FALSE)</f>
        <v>0</v>
      </c>
      <c r="V173">
        <f>VLOOKUP($C173,'PoB OT'!$C$1:$T$898,17,FALSE)</f>
        <v>9</v>
      </c>
      <c r="W173">
        <f>VLOOKUP($C173,'PoB OT'!$C$1:$T$898,18,FALSE)</f>
        <v>0</v>
      </c>
      <c r="X173">
        <f>VLOOKUP($C173,'PoB 2R'!$C$1:$T$898,17,FALSE)</f>
        <v>29</v>
      </c>
      <c r="Y173">
        <f>VLOOKUP($C173,'PoB 2R'!$C$1:$T$898,18,FALSE)</f>
        <v>0</v>
      </c>
    </row>
    <row r="174" spans="1:25" x14ac:dyDescent="0.25">
      <c r="A174" t="s">
        <v>1128</v>
      </c>
      <c r="B174">
        <v>5326945</v>
      </c>
      <c r="C174" t="s">
        <v>1129</v>
      </c>
      <c r="D174">
        <f t="shared" si="8"/>
        <v>2593</v>
      </c>
      <c r="E174">
        <f>VLOOKUP($C174,'PoB Totals'!$C$3:$T$898,17,FALSE)</f>
        <v>2459</v>
      </c>
      <c r="F174">
        <f>VLOOKUP($C174,'PoB Totals'!$C$3:$T$898,18,FALSE)</f>
        <v>134</v>
      </c>
      <c r="G174">
        <f t="shared" si="9"/>
        <v>2593</v>
      </c>
      <c r="H174">
        <f t="shared" si="10"/>
        <v>2459</v>
      </c>
      <c r="I174">
        <f t="shared" si="11"/>
        <v>134</v>
      </c>
      <c r="J174">
        <f>VLOOKUP($C174,'PoB WN'!$C$1:$T$898,17,FALSE)</f>
        <v>2231</v>
      </c>
      <c r="K174">
        <f>VLOOKUP($C174,'PoB WN'!$C$1:$T$898,18,FALSE)</f>
        <v>22</v>
      </c>
      <c r="L174">
        <f>VLOOKUP($C174,'PoB WH'!$C$1:$T$898,17,FALSE)</f>
        <v>14</v>
      </c>
      <c r="M174">
        <f>VLOOKUP($C174,'PoB WH'!$C$1:$T$898,18,FALSE)</f>
        <v>0</v>
      </c>
      <c r="N174">
        <f>VLOOKUP($C174,'PoB AA'!$C$1:$T$898,17,FALSE)</f>
        <v>0</v>
      </c>
      <c r="O174">
        <f>VLOOKUP($C174,'PoB AA'!$C$1:$T$898,18,FALSE)</f>
        <v>0</v>
      </c>
      <c r="P174">
        <f>VLOOKUP($C174,'PoB AI'!$C$1:$T$898,17,FALSE)</f>
        <v>0</v>
      </c>
      <c r="Q174">
        <f>VLOOKUP($C174,'PoB AI'!$C$1:$T$898,18,FALSE)</f>
        <v>0</v>
      </c>
      <c r="R174">
        <f>VLOOKUP($C174,'PoB AS'!$C$1:$T$898,17,FALSE)</f>
        <v>0</v>
      </c>
      <c r="S174">
        <f>VLOOKUP($C174,'PoB AS'!$C$1:$T$898,18,FALSE)</f>
        <v>9</v>
      </c>
      <c r="T174">
        <f>VLOOKUP($C174,'PoB PI'!$C$1:$T$898,17,FALSE)</f>
        <v>0</v>
      </c>
      <c r="U174">
        <f>VLOOKUP($C174,'PoB PI'!$C$1:$T$898,18,FALSE)</f>
        <v>0</v>
      </c>
      <c r="V174">
        <f>VLOOKUP($C174,'PoB OT'!$C$1:$T$898,17,FALSE)</f>
        <v>116</v>
      </c>
      <c r="W174">
        <f>VLOOKUP($C174,'PoB OT'!$C$1:$T$898,18,FALSE)</f>
        <v>95</v>
      </c>
      <c r="X174">
        <f>VLOOKUP($C174,'PoB 2R'!$C$1:$T$898,17,FALSE)</f>
        <v>98</v>
      </c>
      <c r="Y174">
        <f>VLOOKUP($C174,'PoB 2R'!$C$1:$T$898,18,FALSE)</f>
        <v>8</v>
      </c>
    </row>
    <row r="175" spans="1:25" x14ac:dyDescent="0.25">
      <c r="A175" t="s">
        <v>1130</v>
      </c>
      <c r="B175">
        <v>5327365</v>
      </c>
      <c r="C175" t="s">
        <v>1131</v>
      </c>
      <c r="D175">
        <f t="shared" si="8"/>
        <v>1969</v>
      </c>
      <c r="E175">
        <f>VLOOKUP($C175,'PoB Totals'!$C$3:$T$898,17,FALSE)</f>
        <v>1873</v>
      </c>
      <c r="F175">
        <f>VLOOKUP($C175,'PoB Totals'!$C$3:$T$898,18,FALSE)</f>
        <v>96</v>
      </c>
      <c r="G175">
        <f t="shared" si="9"/>
        <v>1969</v>
      </c>
      <c r="H175">
        <f t="shared" si="10"/>
        <v>1873</v>
      </c>
      <c r="I175">
        <f t="shared" si="11"/>
        <v>96</v>
      </c>
      <c r="J175">
        <f>VLOOKUP($C175,'PoB WN'!$C$1:$T$898,17,FALSE)</f>
        <v>1688</v>
      </c>
      <c r="K175">
        <f>VLOOKUP($C175,'PoB WN'!$C$1:$T$898,18,FALSE)</f>
        <v>48</v>
      </c>
      <c r="L175">
        <f>VLOOKUP($C175,'PoB WH'!$C$1:$T$898,17,FALSE)</f>
        <v>40</v>
      </c>
      <c r="M175">
        <f>VLOOKUP($C175,'PoB WH'!$C$1:$T$898,18,FALSE)</f>
        <v>0</v>
      </c>
      <c r="N175">
        <f>VLOOKUP($C175,'PoB AA'!$C$1:$T$898,17,FALSE)</f>
        <v>2</v>
      </c>
      <c r="O175">
        <f>VLOOKUP($C175,'PoB AA'!$C$1:$T$898,18,FALSE)</f>
        <v>0</v>
      </c>
      <c r="P175">
        <f>VLOOKUP($C175,'PoB AI'!$C$1:$T$898,17,FALSE)</f>
        <v>41</v>
      </c>
      <c r="Q175">
        <f>VLOOKUP($C175,'PoB AI'!$C$1:$T$898,18,FALSE)</f>
        <v>0</v>
      </c>
      <c r="R175">
        <f>VLOOKUP($C175,'PoB AS'!$C$1:$T$898,17,FALSE)</f>
        <v>0</v>
      </c>
      <c r="S175">
        <f>VLOOKUP($C175,'PoB AS'!$C$1:$T$898,18,FALSE)</f>
        <v>31</v>
      </c>
      <c r="T175">
        <f>VLOOKUP($C175,'PoB PI'!$C$1:$T$898,17,FALSE)</f>
        <v>0</v>
      </c>
      <c r="U175">
        <f>VLOOKUP($C175,'PoB PI'!$C$1:$T$898,18,FALSE)</f>
        <v>0</v>
      </c>
      <c r="V175">
        <f>VLOOKUP($C175,'PoB OT'!$C$1:$T$898,17,FALSE)</f>
        <v>21</v>
      </c>
      <c r="W175">
        <f>VLOOKUP($C175,'PoB OT'!$C$1:$T$898,18,FALSE)</f>
        <v>2</v>
      </c>
      <c r="X175">
        <f>VLOOKUP($C175,'PoB 2R'!$C$1:$T$898,17,FALSE)</f>
        <v>81</v>
      </c>
      <c r="Y175">
        <f>VLOOKUP($C175,'PoB 2R'!$C$1:$T$898,18,FALSE)</f>
        <v>15</v>
      </c>
    </row>
    <row r="176" spans="1:25" x14ac:dyDescent="0.25">
      <c r="A176" t="s">
        <v>1132</v>
      </c>
      <c r="B176">
        <v>5327435</v>
      </c>
      <c r="C176" t="s">
        <v>1133</v>
      </c>
      <c r="D176">
        <f t="shared" si="8"/>
        <v>3776</v>
      </c>
      <c r="E176">
        <f>VLOOKUP($C176,'PoB Totals'!$C$3:$T$898,17,FALSE)</f>
        <v>3597</v>
      </c>
      <c r="F176">
        <f>VLOOKUP($C176,'PoB Totals'!$C$3:$T$898,18,FALSE)</f>
        <v>179</v>
      </c>
      <c r="G176">
        <f t="shared" si="9"/>
        <v>3776</v>
      </c>
      <c r="H176">
        <f t="shared" si="10"/>
        <v>3597</v>
      </c>
      <c r="I176">
        <f t="shared" si="11"/>
        <v>179</v>
      </c>
      <c r="J176">
        <f>VLOOKUP($C176,'PoB WN'!$C$1:$T$898,17,FALSE)</f>
        <v>3192</v>
      </c>
      <c r="K176">
        <f>VLOOKUP($C176,'PoB WN'!$C$1:$T$898,18,FALSE)</f>
        <v>57</v>
      </c>
      <c r="L176">
        <f>VLOOKUP($C176,'PoB WH'!$C$1:$T$898,17,FALSE)</f>
        <v>20</v>
      </c>
      <c r="M176">
        <f>VLOOKUP($C176,'PoB WH'!$C$1:$T$898,18,FALSE)</f>
        <v>0</v>
      </c>
      <c r="N176">
        <f>VLOOKUP($C176,'PoB AA'!$C$1:$T$898,17,FALSE)</f>
        <v>10</v>
      </c>
      <c r="O176">
        <f>VLOOKUP($C176,'PoB AA'!$C$1:$T$898,18,FALSE)</f>
        <v>0</v>
      </c>
      <c r="P176">
        <f>VLOOKUP($C176,'PoB AI'!$C$1:$T$898,17,FALSE)</f>
        <v>201</v>
      </c>
      <c r="Q176">
        <f>VLOOKUP($C176,'PoB AI'!$C$1:$T$898,18,FALSE)</f>
        <v>0</v>
      </c>
      <c r="R176">
        <f>VLOOKUP($C176,'PoB AS'!$C$1:$T$898,17,FALSE)</f>
        <v>10</v>
      </c>
      <c r="S176">
        <f>VLOOKUP($C176,'PoB AS'!$C$1:$T$898,18,FALSE)</f>
        <v>0</v>
      </c>
      <c r="T176">
        <f>VLOOKUP($C176,'PoB PI'!$C$1:$T$898,17,FALSE)</f>
        <v>29</v>
      </c>
      <c r="U176">
        <f>VLOOKUP($C176,'PoB PI'!$C$1:$T$898,18,FALSE)</f>
        <v>0</v>
      </c>
      <c r="V176">
        <f>VLOOKUP($C176,'PoB OT'!$C$1:$T$898,17,FALSE)</f>
        <v>104</v>
      </c>
      <c r="W176">
        <f>VLOOKUP($C176,'PoB OT'!$C$1:$T$898,18,FALSE)</f>
        <v>122</v>
      </c>
      <c r="X176">
        <f>VLOOKUP($C176,'PoB 2R'!$C$1:$T$898,17,FALSE)</f>
        <v>31</v>
      </c>
      <c r="Y176">
        <f>VLOOKUP($C176,'PoB 2R'!$C$1:$T$898,18,FALSE)</f>
        <v>0</v>
      </c>
    </row>
    <row r="177" spans="1:25" x14ac:dyDescent="0.25">
      <c r="A177" t="s">
        <v>1134</v>
      </c>
      <c r="B177">
        <v>5327785</v>
      </c>
      <c r="C177" t="s">
        <v>1135</v>
      </c>
      <c r="D177">
        <f t="shared" si="8"/>
        <v>8880</v>
      </c>
      <c r="E177">
        <f>VLOOKUP($C177,'PoB Totals'!$C$3:$T$898,17,FALSE)</f>
        <v>8526</v>
      </c>
      <c r="F177">
        <f>VLOOKUP($C177,'PoB Totals'!$C$3:$T$898,18,FALSE)</f>
        <v>354</v>
      </c>
      <c r="G177">
        <f t="shared" si="9"/>
        <v>8880</v>
      </c>
      <c r="H177">
        <f t="shared" si="10"/>
        <v>8526</v>
      </c>
      <c r="I177">
        <f t="shared" si="11"/>
        <v>354</v>
      </c>
      <c r="J177">
        <f>VLOOKUP($C177,'PoB WN'!$C$1:$T$898,17,FALSE)</f>
        <v>7668</v>
      </c>
      <c r="K177">
        <f>VLOOKUP($C177,'PoB WN'!$C$1:$T$898,18,FALSE)</f>
        <v>228</v>
      </c>
      <c r="L177">
        <f>VLOOKUP($C177,'PoB WH'!$C$1:$T$898,17,FALSE)</f>
        <v>123</v>
      </c>
      <c r="M177">
        <f>VLOOKUP($C177,'PoB WH'!$C$1:$T$898,18,FALSE)</f>
        <v>11</v>
      </c>
      <c r="N177">
        <f>VLOOKUP($C177,'PoB AA'!$C$1:$T$898,17,FALSE)</f>
        <v>213</v>
      </c>
      <c r="O177">
        <f>VLOOKUP($C177,'PoB AA'!$C$1:$T$898,18,FALSE)</f>
        <v>8</v>
      </c>
      <c r="P177">
        <f>VLOOKUP($C177,'PoB AI'!$C$1:$T$898,17,FALSE)</f>
        <v>83</v>
      </c>
      <c r="Q177">
        <f>VLOOKUP($C177,'PoB AI'!$C$1:$T$898,18,FALSE)</f>
        <v>0</v>
      </c>
      <c r="R177">
        <f>VLOOKUP($C177,'PoB AS'!$C$1:$T$898,17,FALSE)</f>
        <v>9</v>
      </c>
      <c r="S177">
        <f>VLOOKUP($C177,'PoB AS'!$C$1:$T$898,18,FALSE)</f>
        <v>60</v>
      </c>
      <c r="T177">
        <f>VLOOKUP($C177,'PoB PI'!$C$1:$T$898,17,FALSE)</f>
        <v>0</v>
      </c>
      <c r="U177">
        <f>VLOOKUP($C177,'PoB PI'!$C$1:$T$898,18,FALSE)</f>
        <v>0</v>
      </c>
      <c r="V177">
        <f>VLOOKUP($C177,'PoB OT'!$C$1:$T$898,17,FALSE)</f>
        <v>71</v>
      </c>
      <c r="W177">
        <f>VLOOKUP($C177,'PoB OT'!$C$1:$T$898,18,FALSE)</f>
        <v>28</v>
      </c>
      <c r="X177">
        <f>VLOOKUP($C177,'PoB 2R'!$C$1:$T$898,17,FALSE)</f>
        <v>359</v>
      </c>
      <c r="Y177">
        <f>VLOOKUP($C177,'PoB 2R'!$C$1:$T$898,18,FALSE)</f>
        <v>19</v>
      </c>
    </row>
    <row r="178" spans="1:25" x14ac:dyDescent="0.25">
      <c r="A178" t="s">
        <v>1136</v>
      </c>
      <c r="B178">
        <v>5327855</v>
      </c>
      <c r="C178" t="s">
        <v>1137</v>
      </c>
      <c r="D178">
        <f t="shared" si="8"/>
        <v>902</v>
      </c>
      <c r="E178">
        <f>VLOOKUP($C178,'PoB Totals'!$C$3:$T$898,17,FALSE)</f>
        <v>870</v>
      </c>
      <c r="F178">
        <f>VLOOKUP($C178,'PoB Totals'!$C$3:$T$898,18,FALSE)</f>
        <v>32</v>
      </c>
      <c r="G178">
        <f t="shared" si="9"/>
        <v>902</v>
      </c>
      <c r="H178">
        <f t="shared" si="10"/>
        <v>870</v>
      </c>
      <c r="I178">
        <f t="shared" si="11"/>
        <v>32</v>
      </c>
      <c r="J178">
        <f>VLOOKUP($C178,'PoB WN'!$C$1:$T$898,17,FALSE)</f>
        <v>692</v>
      </c>
      <c r="K178">
        <f>VLOOKUP($C178,'PoB WN'!$C$1:$T$898,18,FALSE)</f>
        <v>12</v>
      </c>
      <c r="L178">
        <f>VLOOKUP($C178,'PoB WH'!$C$1:$T$898,17,FALSE)</f>
        <v>16</v>
      </c>
      <c r="M178">
        <f>VLOOKUP($C178,'PoB WH'!$C$1:$T$898,18,FALSE)</f>
        <v>0</v>
      </c>
      <c r="N178">
        <f>VLOOKUP($C178,'PoB AA'!$C$1:$T$898,17,FALSE)</f>
        <v>11</v>
      </c>
      <c r="O178">
        <f>VLOOKUP($C178,'PoB AA'!$C$1:$T$898,18,FALSE)</f>
        <v>0</v>
      </c>
      <c r="P178">
        <f>VLOOKUP($C178,'PoB AI'!$C$1:$T$898,17,FALSE)</f>
        <v>124</v>
      </c>
      <c r="Q178">
        <f>VLOOKUP($C178,'PoB AI'!$C$1:$T$898,18,FALSE)</f>
        <v>0</v>
      </c>
      <c r="R178">
        <f>VLOOKUP($C178,'PoB AS'!$C$1:$T$898,17,FALSE)</f>
        <v>3</v>
      </c>
      <c r="S178">
        <f>VLOOKUP($C178,'PoB AS'!$C$1:$T$898,18,FALSE)</f>
        <v>14</v>
      </c>
      <c r="T178">
        <f>VLOOKUP($C178,'PoB PI'!$C$1:$T$898,17,FALSE)</f>
        <v>0</v>
      </c>
      <c r="U178">
        <f>VLOOKUP($C178,'PoB PI'!$C$1:$T$898,18,FALSE)</f>
        <v>0</v>
      </c>
      <c r="V178">
        <f>VLOOKUP($C178,'PoB OT'!$C$1:$T$898,17,FALSE)</f>
        <v>10</v>
      </c>
      <c r="W178">
        <f>VLOOKUP($C178,'PoB OT'!$C$1:$T$898,18,FALSE)</f>
        <v>6</v>
      </c>
      <c r="X178">
        <f>VLOOKUP($C178,'PoB 2R'!$C$1:$T$898,17,FALSE)</f>
        <v>14</v>
      </c>
      <c r="Y178">
        <f>VLOOKUP($C178,'PoB 2R'!$C$1:$T$898,18,FALSE)</f>
        <v>0</v>
      </c>
    </row>
    <row r="179" spans="1:25" x14ac:dyDescent="0.25">
      <c r="A179" t="s">
        <v>1138</v>
      </c>
      <c r="B179">
        <v>5327890</v>
      </c>
      <c r="C179" t="s">
        <v>1139</v>
      </c>
      <c r="D179">
        <f t="shared" si="8"/>
        <v>2072</v>
      </c>
      <c r="E179">
        <f>VLOOKUP($C179,'PoB Totals'!$C$3:$T$898,17,FALSE)</f>
        <v>1986</v>
      </c>
      <c r="F179">
        <f>VLOOKUP($C179,'PoB Totals'!$C$3:$T$898,18,FALSE)</f>
        <v>86</v>
      </c>
      <c r="G179">
        <f t="shared" si="9"/>
        <v>2072</v>
      </c>
      <c r="H179">
        <f t="shared" si="10"/>
        <v>1986</v>
      </c>
      <c r="I179">
        <f t="shared" si="11"/>
        <v>86</v>
      </c>
      <c r="J179">
        <f>VLOOKUP($C179,'PoB WN'!$C$1:$T$898,17,FALSE)</f>
        <v>1771</v>
      </c>
      <c r="K179">
        <f>VLOOKUP($C179,'PoB WN'!$C$1:$T$898,18,FALSE)</f>
        <v>11</v>
      </c>
      <c r="L179">
        <f>VLOOKUP($C179,'PoB WH'!$C$1:$T$898,17,FALSE)</f>
        <v>7</v>
      </c>
      <c r="M179">
        <f>VLOOKUP($C179,'PoB WH'!$C$1:$T$898,18,FALSE)</f>
        <v>0</v>
      </c>
      <c r="N179">
        <f>VLOOKUP($C179,'PoB AA'!$C$1:$T$898,17,FALSE)</f>
        <v>0</v>
      </c>
      <c r="O179">
        <f>VLOOKUP($C179,'PoB AA'!$C$1:$T$898,18,FALSE)</f>
        <v>0</v>
      </c>
      <c r="P179">
        <f>VLOOKUP($C179,'PoB AI'!$C$1:$T$898,17,FALSE)</f>
        <v>32</v>
      </c>
      <c r="Q179">
        <f>VLOOKUP($C179,'PoB AI'!$C$1:$T$898,18,FALSE)</f>
        <v>0</v>
      </c>
      <c r="R179">
        <f>VLOOKUP($C179,'PoB AS'!$C$1:$T$898,17,FALSE)</f>
        <v>0</v>
      </c>
      <c r="S179">
        <f>VLOOKUP($C179,'PoB AS'!$C$1:$T$898,18,FALSE)</f>
        <v>0</v>
      </c>
      <c r="T179">
        <f>VLOOKUP($C179,'PoB PI'!$C$1:$T$898,17,FALSE)</f>
        <v>10</v>
      </c>
      <c r="U179">
        <f>VLOOKUP($C179,'PoB PI'!$C$1:$T$898,18,FALSE)</f>
        <v>50</v>
      </c>
      <c r="V179">
        <f>VLOOKUP($C179,'PoB OT'!$C$1:$T$898,17,FALSE)</f>
        <v>94</v>
      </c>
      <c r="W179">
        <f>VLOOKUP($C179,'PoB OT'!$C$1:$T$898,18,FALSE)</f>
        <v>25</v>
      </c>
      <c r="X179">
        <f>VLOOKUP($C179,'PoB 2R'!$C$1:$T$898,17,FALSE)</f>
        <v>72</v>
      </c>
      <c r="Y179">
        <f>VLOOKUP($C179,'PoB 2R'!$C$1:$T$898,18,FALSE)</f>
        <v>0</v>
      </c>
    </row>
    <row r="180" spans="1:25" x14ac:dyDescent="0.25">
      <c r="A180" t="s">
        <v>1140</v>
      </c>
      <c r="B180">
        <v>5327925</v>
      </c>
      <c r="C180" t="s">
        <v>1141</v>
      </c>
      <c r="D180">
        <f t="shared" si="8"/>
        <v>8377</v>
      </c>
      <c r="E180">
        <f>VLOOKUP($C180,'PoB Totals'!$C$3:$T$898,17,FALSE)</f>
        <v>6091</v>
      </c>
      <c r="F180">
        <f>VLOOKUP($C180,'PoB Totals'!$C$3:$T$898,18,FALSE)</f>
        <v>2286</v>
      </c>
      <c r="G180">
        <f t="shared" si="9"/>
        <v>8377</v>
      </c>
      <c r="H180">
        <f t="shared" si="10"/>
        <v>6091</v>
      </c>
      <c r="I180">
        <f t="shared" si="11"/>
        <v>2286</v>
      </c>
      <c r="J180">
        <f>VLOOKUP($C180,'PoB WN'!$C$1:$T$898,17,FALSE)</f>
        <v>2365</v>
      </c>
      <c r="K180">
        <f>VLOOKUP($C180,'PoB WN'!$C$1:$T$898,18,FALSE)</f>
        <v>71</v>
      </c>
      <c r="L180">
        <f>VLOOKUP($C180,'PoB WH'!$C$1:$T$898,17,FALSE)</f>
        <v>1062</v>
      </c>
      <c r="M180">
        <f>VLOOKUP($C180,'PoB WH'!$C$1:$T$898,18,FALSE)</f>
        <v>738</v>
      </c>
      <c r="N180">
        <f>VLOOKUP($C180,'PoB AA'!$C$1:$T$898,17,FALSE)</f>
        <v>15</v>
      </c>
      <c r="O180">
        <f>VLOOKUP($C180,'PoB AA'!$C$1:$T$898,18,FALSE)</f>
        <v>22</v>
      </c>
      <c r="P180">
        <f>VLOOKUP($C180,'PoB AI'!$C$1:$T$898,17,FALSE)</f>
        <v>51</v>
      </c>
      <c r="Q180">
        <f>VLOOKUP($C180,'PoB AI'!$C$1:$T$898,18,FALSE)</f>
        <v>0</v>
      </c>
      <c r="R180">
        <f>VLOOKUP($C180,'PoB AS'!$C$1:$T$898,17,FALSE)</f>
        <v>34</v>
      </c>
      <c r="S180">
        <f>VLOOKUP($C180,'PoB AS'!$C$1:$T$898,18,FALSE)</f>
        <v>107</v>
      </c>
      <c r="T180">
        <f>VLOOKUP($C180,'PoB PI'!$C$1:$T$898,17,FALSE)</f>
        <v>0</v>
      </c>
      <c r="U180">
        <f>VLOOKUP($C180,'PoB PI'!$C$1:$T$898,18,FALSE)</f>
        <v>0</v>
      </c>
      <c r="V180">
        <f>VLOOKUP($C180,'PoB OT'!$C$1:$T$898,17,FALSE)</f>
        <v>2336</v>
      </c>
      <c r="W180">
        <f>VLOOKUP($C180,'PoB OT'!$C$1:$T$898,18,FALSE)</f>
        <v>1282</v>
      </c>
      <c r="X180">
        <f>VLOOKUP($C180,'PoB 2R'!$C$1:$T$898,17,FALSE)</f>
        <v>228</v>
      </c>
      <c r="Y180">
        <f>VLOOKUP($C180,'PoB 2R'!$C$1:$T$898,18,FALSE)</f>
        <v>66</v>
      </c>
    </row>
    <row r="181" spans="1:25" x14ac:dyDescent="0.25">
      <c r="A181" t="s">
        <v>1142</v>
      </c>
      <c r="B181">
        <v>5327960</v>
      </c>
      <c r="C181" t="s">
        <v>1143</v>
      </c>
      <c r="D181">
        <f t="shared" si="8"/>
        <v>2586</v>
      </c>
      <c r="E181">
        <f>VLOOKUP($C181,'PoB Totals'!$C$3:$T$898,17,FALSE)</f>
        <v>1590</v>
      </c>
      <c r="F181">
        <f>VLOOKUP($C181,'PoB Totals'!$C$3:$T$898,18,FALSE)</f>
        <v>996</v>
      </c>
      <c r="G181">
        <f t="shared" si="9"/>
        <v>2586</v>
      </c>
      <c r="H181">
        <f t="shared" si="10"/>
        <v>1590</v>
      </c>
      <c r="I181">
        <f t="shared" si="11"/>
        <v>996</v>
      </c>
      <c r="J181">
        <f>VLOOKUP($C181,'PoB WN'!$C$1:$T$898,17,FALSE)</f>
        <v>270</v>
      </c>
      <c r="K181">
        <f>VLOOKUP($C181,'PoB WN'!$C$1:$T$898,18,FALSE)</f>
        <v>11</v>
      </c>
      <c r="L181">
        <f>VLOOKUP($C181,'PoB WH'!$C$1:$T$898,17,FALSE)</f>
        <v>83</v>
      </c>
      <c r="M181">
        <f>VLOOKUP($C181,'PoB WH'!$C$1:$T$898,18,FALSE)</f>
        <v>73</v>
      </c>
      <c r="N181">
        <f>VLOOKUP($C181,'PoB AA'!$C$1:$T$898,17,FALSE)</f>
        <v>0</v>
      </c>
      <c r="O181">
        <f>VLOOKUP($C181,'PoB AA'!$C$1:$T$898,18,FALSE)</f>
        <v>0</v>
      </c>
      <c r="P181">
        <f>VLOOKUP($C181,'PoB AI'!$C$1:$T$898,17,FALSE)</f>
        <v>21</v>
      </c>
      <c r="Q181">
        <f>VLOOKUP($C181,'PoB AI'!$C$1:$T$898,18,FALSE)</f>
        <v>0</v>
      </c>
      <c r="R181">
        <f>VLOOKUP($C181,'PoB AS'!$C$1:$T$898,17,FALSE)</f>
        <v>0</v>
      </c>
      <c r="S181">
        <f>VLOOKUP($C181,'PoB AS'!$C$1:$T$898,18,FALSE)</f>
        <v>2</v>
      </c>
      <c r="T181">
        <f>VLOOKUP($C181,'PoB PI'!$C$1:$T$898,17,FALSE)</f>
        <v>0</v>
      </c>
      <c r="U181">
        <f>VLOOKUP($C181,'PoB PI'!$C$1:$T$898,18,FALSE)</f>
        <v>0</v>
      </c>
      <c r="V181">
        <f>VLOOKUP($C181,'PoB OT'!$C$1:$T$898,17,FALSE)</f>
        <v>1168</v>
      </c>
      <c r="W181">
        <f>VLOOKUP($C181,'PoB OT'!$C$1:$T$898,18,FALSE)</f>
        <v>897</v>
      </c>
      <c r="X181">
        <f>VLOOKUP($C181,'PoB 2R'!$C$1:$T$898,17,FALSE)</f>
        <v>48</v>
      </c>
      <c r="Y181">
        <f>VLOOKUP($C181,'PoB 2R'!$C$1:$T$898,18,FALSE)</f>
        <v>13</v>
      </c>
    </row>
    <row r="182" spans="1:25" x14ac:dyDescent="0.25">
      <c r="A182" t="s">
        <v>1144</v>
      </c>
      <c r="B182">
        <v>5327995</v>
      </c>
      <c r="C182" t="s">
        <v>1145</v>
      </c>
      <c r="D182">
        <f t="shared" si="8"/>
        <v>2352</v>
      </c>
      <c r="E182">
        <f>VLOOKUP($C182,'PoB Totals'!$C$3:$T$898,17,FALSE)</f>
        <v>2279</v>
      </c>
      <c r="F182">
        <f>VLOOKUP($C182,'PoB Totals'!$C$3:$T$898,18,FALSE)</f>
        <v>73</v>
      </c>
      <c r="G182">
        <f t="shared" si="9"/>
        <v>2352</v>
      </c>
      <c r="H182">
        <f t="shared" si="10"/>
        <v>2279</v>
      </c>
      <c r="I182">
        <f t="shared" si="11"/>
        <v>73</v>
      </c>
      <c r="J182">
        <f>VLOOKUP($C182,'PoB WN'!$C$1:$T$898,17,FALSE)</f>
        <v>2057</v>
      </c>
      <c r="K182">
        <f>VLOOKUP($C182,'PoB WN'!$C$1:$T$898,18,FALSE)</f>
        <v>37</v>
      </c>
      <c r="L182">
        <f>VLOOKUP($C182,'PoB WH'!$C$1:$T$898,17,FALSE)</f>
        <v>51</v>
      </c>
      <c r="M182">
        <f>VLOOKUP($C182,'PoB WH'!$C$1:$T$898,18,FALSE)</f>
        <v>19</v>
      </c>
      <c r="N182">
        <f>VLOOKUP($C182,'PoB AA'!$C$1:$T$898,17,FALSE)</f>
        <v>10</v>
      </c>
      <c r="O182">
        <f>VLOOKUP($C182,'PoB AA'!$C$1:$T$898,18,FALSE)</f>
        <v>0</v>
      </c>
      <c r="P182">
        <f>VLOOKUP($C182,'PoB AI'!$C$1:$T$898,17,FALSE)</f>
        <v>64</v>
      </c>
      <c r="Q182">
        <f>VLOOKUP($C182,'PoB AI'!$C$1:$T$898,18,FALSE)</f>
        <v>0</v>
      </c>
      <c r="R182">
        <f>VLOOKUP($C182,'PoB AS'!$C$1:$T$898,17,FALSE)</f>
        <v>6</v>
      </c>
      <c r="S182">
        <f>VLOOKUP($C182,'PoB AS'!$C$1:$T$898,18,FALSE)</f>
        <v>6</v>
      </c>
      <c r="T182">
        <f>VLOOKUP($C182,'PoB PI'!$C$1:$T$898,17,FALSE)</f>
        <v>5</v>
      </c>
      <c r="U182">
        <f>VLOOKUP($C182,'PoB PI'!$C$1:$T$898,18,FALSE)</f>
        <v>0</v>
      </c>
      <c r="V182">
        <f>VLOOKUP($C182,'PoB OT'!$C$1:$T$898,17,FALSE)</f>
        <v>16</v>
      </c>
      <c r="W182">
        <f>VLOOKUP($C182,'PoB OT'!$C$1:$T$898,18,FALSE)</f>
        <v>8</v>
      </c>
      <c r="X182">
        <f>VLOOKUP($C182,'PoB 2R'!$C$1:$T$898,17,FALSE)</f>
        <v>70</v>
      </c>
      <c r="Y182">
        <f>VLOOKUP($C182,'PoB 2R'!$C$1:$T$898,18,FALSE)</f>
        <v>3</v>
      </c>
    </row>
    <row r="183" spans="1:25" x14ac:dyDescent="0.25">
      <c r="A183" t="s">
        <v>1146</v>
      </c>
      <c r="B183">
        <v>5328345</v>
      </c>
      <c r="C183" t="s">
        <v>1147</v>
      </c>
      <c r="D183">
        <f t="shared" si="8"/>
        <v>992</v>
      </c>
      <c r="E183">
        <f>VLOOKUP($C183,'PoB Totals'!$C$3:$T$898,17,FALSE)</f>
        <v>931</v>
      </c>
      <c r="F183">
        <f>VLOOKUP($C183,'PoB Totals'!$C$3:$T$898,18,FALSE)</f>
        <v>61</v>
      </c>
      <c r="G183">
        <f t="shared" si="9"/>
        <v>992</v>
      </c>
      <c r="H183">
        <f t="shared" si="10"/>
        <v>931</v>
      </c>
      <c r="I183">
        <f t="shared" si="11"/>
        <v>61</v>
      </c>
      <c r="J183">
        <f>VLOOKUP($C183,'PoB WN'!$C$1:$T$898,17,FALSE)</f>
        <v>878</v>
      </c>
      <c r="K183">
        <f>VLOOKUP($C183,'PoB WN'!$C$1:$T$898,18,FALSE)</f>
        <v>24</v>
      </c>
      <c r="L183">
        <f>VLOOKUP($C183,'PoB WH'!$C$1:$T$898,17,FALSE)</f>
        <v>31</v>
      </c>
      <c r="M183">
        <f>VLOOKUP($C183,'PoB WH'!$C$1:$T$898,18,FALSE)</f>
        <v>22</v>
      </c>
      <c r="N183">
        <f>VLOOKUP($C183,'PoB AA'!$C$1:$T$898,17,FALSE)</f>
        <v>0</v>
      </c>
      <c r="O183">
        <f>VLOOKUP($C183,'PoB AA'!$C$1:$T$898,18,FALSE)</f>
        <v>0</v>
      </c>
      <c r="P183">
        <f>VLOOKUP($C183,'PoB AI'!$C$1:$T$898,17,FALSE)</f>
        <v>8</v>
      </c>
      <c r="Q183">
        <f>VLOOKUP($C183,'PoB AI'!$C$1:$T$898,18,FALSE)</f>
        <v>0</v>
      </c>
      <c r="R183">
        <f>VLOOKUP($C183,'PoB AS'!$C$1:$T$898,17,FALSE)</f>
        <v>0</v>
      </c>
      <c r="S183">
        <f>VLOOKUP($C183,'PoB AS'!$C$1:$T$898,18,FALSE)</f>
        <v>6</v>
      </c>
      <c r="T183">
        <f>VLOOKUP($C183,'PoB PI'!$C$1:$T$898,17,FALSE)</f>
        <v>14</v>
      </c>
      <c r="U183">
        <f>VLOOKUP($C183,'PoB PI'!$C$1:$T$898,18,FALSE)</f>
        <v>0</v>
      </c>
      <c r="V183">
        <f>VLOOKUP($C183,'PoB OT'!$C$1:$T$898,17,FALSE)</f>
        <v>0</v>
      </c>
      <c r="W183">
        <f>VLOOKUP($C183,'PoB OT'!$C$1:$T$898,18,FALSE)</f>
        <v>9</v>
      </c>
      <c r="X183">
        <f>VLOOKUP($C183,'PoB 2R'!$C$1:$T$898,17,FALSE)</f>
        <v>0</v>
      </c>
      <c r="Y183">
        <f>VLOOKUP($C183,'PoB 2R'!$C$1:$T$898,18,FALSE)</f>
        <v>0</v>
      </c>
    </row>
    <row r="184" spans="1:25" x14ac:dyDescent="0.25">
      <c r="A184" t="s">
        <v>1148</v>
      </c>
      <c r="B184">
        <v>5328520</v>
      </c>
      <c r="C184" t="s">
        <v>1149</v>
      </c>
      <c r="D184">
        <f t="shared" si="8"/>
        <v>5175</v>
      </c>
      <c r="E184">
        <f>VLOOKUP($C184,'PoB Totals'!$C$3:$T$898,17,FALSE)</f>
        <v>4994</v>
      </c>
      <c r="F184">
        <f>VLOOKUP($C184,'PoB Totals'!$C$3:$T$898,18,FALSE)</f>
        <v>181</v>
      </c>
      <c r="G184">
        <f t="shared" si="9"/>
        <v>5175</v>
      </c>
      <c r="H184">
        <f t="shared" si="10"/>
        <v>4994</v>
      </c>
      <c r="I184">
        <f t="shared" si="11"/>
        <v>181</v>
      </c>
      <c r="J184">
        <f>VLOOKUP($C184,'PoB WN'!$C$1:$T$898,17,FALSE)</f>
        <v>4709</v>
      </c>
      <c r="K184">
        <f>VLOOKUP($C184,'PoB WN'!$C$1:$T$898,18,FALSE)</f>
        <v>140</v>
      </c>
      <c r="L184">
        <f>VLOOKUP($C184,'PoB WH'!$C$1:$T$898,17,FALSE)</f>
        <v>79</v>
      </c>
      <c r="M184">
        <f>VLOOKUP($C184,'PoB WH'!$C$1:$T$898,18,FALSE)</f>
        <v>11</v>
      </c>
      <c r="N184">
        <f>VLOOKUP($C184,'PoB AA'!$C$1:$T$898,17,FALSE)</f>
        <v>23</v>
      </c>
      <c r="O184">
        <f>VLOOKUP($C184,'PoB AA'!$C$1:$T$898,18,FALSE)</f>
        <v>0</v>
      </c>
      <c r="P184">
        <f>VLOOKUP($C184,'PoB AI'!$C$1:$T$898,17,FALSE)</f>
        <v>62</v>
      </c>
      <c r="Q184">
        <f>VLOOKUP($C184,'PoB AI'!$C$1:$T$898,18,FALSE)</f>
        <v>0</v>
      </c>
      <c r="R184">
        <f>VLOOKUP($C184,'PoB AS'!$C$1:$T$898,17,FALSE)</f>
        <v>0</v>
      </c>
      <c r="S184">
        <f>VLOOKUP($C184,'PoB AS'!$C$1:$T$898,18,FALSE)</f>
        <v>8</v>
      </c>
      <c r="T184">
        <f>VLOOKUP($C184,'PoB PI'!$C$1:$T$898,17,FALSE)</f>
        <v>0</v>
      </c>
      <c r="U184">
        <f>VLOOKUP($C184,'PoB PI'!$C$1:$T$898,18,FALSE)</f>
        <v>8</v>
      </c>
      <c r="V184">
        <f>VLOOKUP($C184,'PoB OT'!$C$1:$T$898,17,FALSE)</f>
        <v>0</v>
      </c>
      <c r="W184">
        <f>VLOOKUP($C184,'PoB OT'!$C$1:$T$898,18,FALSE)</f>
        <v>0</v>
      </c>
      <c r="X184">
        <f>VLOOKUP($C184,'PoB 2R'!$C$1:$T$898,17,FALSE)</f>
        <v>121</v>
      </c>
      <c r="Y184">
        <f>VLOOKUP($C184,'PoB 2R'!$C$1:$T$898,18,FALSE)</f>
        <v>14</v>
      </c>
    </row>
    <row r="185" spans="1:25" x14ac:dyDescent="0.25">
      <c r="A185" t="s">
        <v>1150</v>
      </c>
      <c r="B185">
        <v>5328695</v>
      </c>
      <c r="C185" t="s">
        <v>1151</v>
      </c>
      <c r="D185">
        <f t="shared" si="8"/>
        <v>67</v>
      </c>
      <c r="E185">
        <f>VLOOKUP($C185,'PoB Totals'!$C$3:$T$898,17,FALSE)</f>
        <v>63</v>
      </c>
      <c r="F185">
        <f>VLOOKUP($C185,'PoB Totals'!$C$3:$T$898,18,FALSE)</f>
        <v>4</v>
      </c>
      <c r="G185">
        <f t="shared" si="9"/>
        <v>67</v>
      </c>
      <c r="H185">
        <f t="shared" si="10"/>
        <v>63</v>
      </c>
      <c r="I185">
        <f t="shared" si="11"/>
        <v>4</v>
      </c>
      <c r="J185">
        <f>VLOOKUP($C185,'PoB WN'!$C$1:$T$898,17,FALSE)</f>
        <v>63</v>
      </c>
      <c r="K185">
        <f>VLOOKUP($C185,'PoB WN'!$C$1:$T$898,18,FALSE)</f>
        <v>4</v>
      </c>
      <c r="L185">
        <f>VLOOKUP($C185,'PoB WH'!$C$1:$T$898,17,FALSE)</f>
        <v>0</v>
      </c>
      <c r="M185">
        <f>VLOOKUP($C185,'PoB WH'!$C$1:$T$898,18,FALSE)</f>
        <v>0</v>
      </c>
      <c r="N185">
        <f>VLOOKUP($C185,'PoB AA'!$C$1:$T$898,17,FALSE)</f>
        <v>0</v>
      </c>
      <c r="O185">
        <f>VLOOKUP($C185,'PoB AA'!$C$1:$T$898,18,FALSE)</f>
        <v>0</v>
      </c>
      <c r="P185">
        <f>VLOOKUP($C185,'PoB AI'!$C$1:$T$898,17,FALSE)</f>
        <v>0</v>
      </c>
      <c r="Q185">
        <f>VLOOKUP($C185,'PoB AI'!$C$1:$T$898,18,FALSE)</f>
        <v>0</v>
      </c>
      <c r="R185">
        <f>VLOOKUP($C185,'PoB AS'!$C$1:$T$898,17,FALSE)</f>
        <v>0</v>
      </c>
      <c r="S185">
        <f>VLOOKUP($C185,'PoB AS'!$C$1:$T$898,18,FALSE)</f>
        <v>0</v>
      </c>
      <c r="T185">
        <f>VLOOKUP($C185,'PoB PI'!$C$1:$T$898,17,FALSE)</f>
        <v>0</v>
      </c>
      <c r="U185">
        <f>VLOOKUP($C185,'PoB PI'!$C$1:$T$898,18,FALSE)</f>
        <v>0</v>
      </c>
      <c r="V185">
        <f>VLOOKUP($C185,'PoB OT'!$C$1:$T$898,17,FALSE)</f>
        <v>0</v>
      </c>
      <c r="W185">
        <f>VLOOKUP($C185,'PoB OT'!$C$1:$T$898,18,FALSE)</f>
        <v>0</v>
      </c>
      <c r="X185">
        <f>VLOOKUP($C185,'PoB 2R'!$C$1:$T$898,17,FALSE)</f>
        <v>0</v>
      </c>
      <c r="Y185">
        <f>VLOOKUP($C185,'PoB 2R'!$C$1:$T$898,18,FALSE)</f>
        <v>0</v>
      </c>
    </row>
    <row r="186" spans="1:25" x14ac:dyDescent="0.25">
      <c r="A186" t="s">
        <v>1152</v>
      </c>
      <c r="B186">
        <v>5329255</v>
      </c>
      <c r="C186" t="s">
        <v>1153</v>
      </c>
      <c r="D186">
        <f t="shared" si="8"/>
        <v>330</v>
      </c>
      <c r="E186">
        <f>VLOOKUP($C186,'PoB Totals'!$C$3:$T$898,17,FALSE)</f>
        <v>316</v>
      </c>
      <c r="F186">
        <f>VLOOKUP($C186,'PoB Totals'!$C$3:$T$898,18,FALSE)</f>
        <v>14</v>
      </c>
      <c r="G186">
        <f t="shared" si="9"/>
        <v>330</v>
      </c>
      <c r="H186">
        <f t="shared" si="10"/>
        <v>316</v>
      </c>
      <c r="I186">
        <f t="shared" si="11"/>
        <v>14</v>
      </c>
      <c r="J186">
        <f>VLOOKUP($C186,'PoB WN'!$C$1:$T$898,17,FALSE)</f>
        <v>295</v>
      </c>
      <c r="K186">
        <f>VLOOKUP($C186,'PoB WN'!$C$1:$T$898,18,FALSE)</f>
        <v>7</v>
      </c>
      <c r="L186">
        <f>VLOOKUP($C186,'PoB WH'!$C$1:$T$898,17,FALSE)</f>
        <v>3</v>
      </c>
      <c r="M186">
        <f>VLOOKUP($C186,'PoB WH'!$C$1:$T$898,18,FALSE)</f>
        <v>0</v>
      </c>
      <c r="N186">
        <f>VLOOKUP($C186,'PoB AA'!$C$1:$T$898,17,FALSE)</f>
        <v>0</v>
      </c>
      <c r="O186">
        <f>VLOOKUP($C186,'PoB AA'!$C$1:$T$898,18,FALSE)</f>
        <v>0</v>
      </c>
      <c r="P186">
        <f>VLOOKUP($C186,'PoB AI'!$C$1:$T$898,17,FALSE)</f>
        <v>6</v>
      </c>
      <c r="Q186">
        <f>VLOOKUP($C186,'PoB AI'!$C$1:$T$898,18,FALSE)</f>
        <v>0</v>
      </c>
      <c r="R186">
        <f>VLOOKUP($C186,'PoB AS'!$C$1:$T$898,17,FALSE)</f>
        <v>0</v>
      </c>
      <c r="S186">
        <f>VLOOKUP($C186,'PoB AS'!$C$1:$T$898,18,FALSE)</f>
        <v>1</v>
      </c>
      <c r="T186">
        <f>VLOOKUP($C186,'PoB PI'!$C$1:$T$898,17,FALSE)</f>
        <v>0</v>
      </c>
      <c r="U186">
        <f>VLOOKUP($C186,'PoB PI'!$C$1:$T$898,18,FALSE)</f>
        <v>0</v>
      </c>
      <c r="V186">
        <f>VLOOKUP($C186,'PoB OT'!$C$1:$T$898,17,FALSE)</f>
        <v>3</v>
      </c>
      <c r="W186">
        <f>VLOOKUP($C186,'PoB OT'!$C$1:$T$898,18,FALSE)</f>
        <v>1</v>
      </c>
      <c r="X186">
        <f>VLOOKUP($C186,'PoB 2R'!$C$1:$T$898,17,FALSE)</f>
        <v>9</v>
      </c>
      <c r="Y186">
        <f>VLOOKUP($C186,'PoB 2R'!$C$1:$T$898,18,FALSE)</f>
        <v>5</v>
      </c>
    </row>
    <row r="187" spans="1:25" x14ac:dyDescent="0.25">
      <c r="A187" t="s">
        <v>1154</v>
      </c>
      <c r="B187">
        <v>5329710</v>
      </c>
      <c r="C187" t="s">
        <v>1155</v>
      </c>
      <c r="D187">
        <f t="shared" si="8"/>
        <v>532</v>
      </c>
      <c r="E187">
        <f>VLOOKUP($C187,'PoB Totals'!$C$3:$T$898,17,FALSE)</f>
        <v>432</v>
      </c>
      <c r="F187">
        <f>VLOOKUP($C187,'PoB Totals'!$C$3:$T$898,18,FALSE)</f>
        <v>100</v>
      </c>
      <c r="G187">
        <f t="shared" si="9"/>
        <v>532</v>
      </c>
      <c r="H187">
        <f t="shared" si="10"/>
        <v>432</v>
      </c>
      <c r="I187">
        <f t="shared" si="11"/>
        <v>100</v>
      </c>
      <c r="J187">
        <f>VLOOKUP($C187,'PoB WN'!$C$1:$T$898,17,FALSE)</f>
        <v>169</v>
      </c>
      <c r="K187">
        <f>VLOOKUP($C187,'PoB WN'!$C$1:$T$898,18,FALSE)</f>
        <v>3</v>
      </c>
      <c r="L187">
        <f>VLOOKUP($C187,'PoB WH'!$C$1:$T$898,17,FALSE)</f>
        <v>25</v>
      </c>
      <c r="M187">
        <f>VLOOKUP($C187,'PoB WH'!$C$1:$T$898,18,FALSE)</f>
        <v>20</v>
      </c>
      <c r="N187">
        <f>VLOOKUP($C187,'PoB AA'!$C$1:$T$898,17,FALSE)</f>
        <v>4</v>
      </c>
      <c r="O187">
        <f>VLOOKUP($C187,'PoB AA'!$C$1:$T$898,18,FALSE)</f>
        <v>0</v>
      </c>
      <c r="P187">
        <f>VLOOKUP($C187,'PoB AI'!$C$1:$T$898,17,FALSE)</f>
        <v>47</v>
      </c>
      <c r="Q187">
        <f>VLOOKUP($C187,'PoB AI'!$C$1:$T$898,18,FALSE)</f>
        <v>0</v>
      </c>
      <c r="R187">
        <f>VLOOKUP($C187,'PoB AS'!$C$1:$T$898,17,FALSE)</f>
        <v>0</v>
      </c>
      <c r="S187">
        <f>VLOOKUP($C187,'PoB AS'!$C$1:$T$898,18,FALSE)</f>
        <v>0</v>
      </c>
      <c r="T187">
        <f>VLOOKUP($C187,'PoB PI'!$C$1:$T$898,17,FALSE)</f>
        <v>0</v>
      </c>
      <c r="U187">
        <f>VLOOKUP($C187,'PoB PI'!$C$1:$T$898,18,FALSE)</f>
        <v>0</v>
      </c>
      <c r="V187">
        <f>VLOOKUP($C187,'PoB OT'!$C$1:$T$898,17,FALSE)</f>
        <v>155</v>
      </c>
      <c r="W187">
        <f>VLOOKUP($C187,'PoB OT'!$C$1:$T$898,18,FALSE)</f>
        <v>77</v>
      </c>
      <c r="X187">
        <f>VLOOKUP($C187,'PoB 2R'!$C$1:$T$898,17,FALSE)</f>
        <v>32</v>
      </c>
      <c r="Y187">
        <f>VLOOKUP($C187,'PoB 2R'!$C$1:$T$898,18,FALSE)</f>
        <v>0</v>
      </c>
    </row>
    <row r="188" spans="1:25" x14ac:dyDescent="0.25">
      <c r="A188" t="s">
        <v>1156</v>
      </c>
      <c r="B188">
        <v>5329745</v>
      </c>
      <c r="C188" t="s">
        <v>1157</v>
      </c>
      <c r="D188">
        <f t="shared" si="8"/>
        <v>384</v>
      </c>
      <c r="E188">
        <f>VLOOKUP($C188,'PoB Totals'!$C$3:$T$898,17,FALSE)</f>
        <v>378</v>
      </c>
      <c r="F188">
        <f>VLOOKUP($C188,'PoB Totals'!$C$3:$T$898,18,FALSE)</f>
        <v>6</v>
      </c>
      <c r="G188">
        <f t="shared" si="9"/>
        <v>384</v>
      </c>
      <c r="H188">
        <f t="shared" si="10"/>
        <v>378</v>
      </c>
      <c r="I188">
        <f t="shared" si="11"/>
        <v>6</v>
      </c>
      <c r="J188">
        <f>VLOOKUP($C188,'PoB WN'!$C$1:$T$898,17,FALSE)</f>
        <v>327</v>
      </c>
      <c r="K188">
        <f>VLOOKUP($C188,'PoB WN'!$C$1:$T$898,18,FALSE)</f>
        <v>6</v>
      </c>
      <c r="L188">
        <f>VLOOKUP($C188,'PoB WH'!$C$1:$T$898,17,FALSE)</f>
        <v>0</v>
      </c>
      <c r="M188">
        <f>VLOOKUP($C188,'PoB WH'!$C$1:$T$898,18,FALSE)</f>
        <v>0</v>
      </c>
      <c r="N188">
        <f>VLOOKUP($C188,'PoB AA'!$C$1:$T$898,17,FALSE)</f>
        <v>0</v>
      </c>
      <c r="O188">
        <f>VLOOKUP($C188,'PoB AA'!$C$1:$T$898,18,FALSE)</f>
        <v>0</v>
      </c>
      <c r="P188">
        <f>VLOOKUP($C188,'PoB AI'!$C$1:$T$898,17,FALSE)</f>
        <v>4</v>
      </c>
      <c r="Q188">
        <f>VLOOKUP($C188,'PoB AI'!$C$1:$T$898,18,FALSE)</f>
        <v>0</v>
      </c>
      <c r="R188">
        <f>VLOOKUP($C188,'PoB AS'!$C$1:$T$898,17,FALSE)</f>
        <v>0</v>
      </c>
      <c r="S188">
        <f>VLOOKUP($C188,'PoB AS'!$C$1:$T$898,18,FALSE)</f>
        <v>0</v>
      </c>
      <c r="T188">
        <f>VLOOKUP($C188,'PoB PI'!$C$1:$T$898,17,FALSE)</f>
        <v>0</v>
      </c>
      <c r="U188">
        <f>VLOOKUP($C188,'PoB PI'!$C$1:$T$898,18,FALSE)</f>
        <v>0</v>
      </c>
      <c r="V188">
        <f>VLOOKUP($C188,'PoB OT'!$C$1:$T$898,17,FALSE)</f>
        <v>0</v>
      </c>
      <c r="W188">
        <f>VLOOKUP($C188,'PoB OT'!$C$1:$T$898,18,FALSE)</f>
        <v>0</v>
      </c>
      <c r="X188">
        <f>VLOOKUP($C188,'PoB 2R'!$C$1:$T$898,17,FALSE)</f>
        <v>47</v>
      </c>
      <c r="Y188">
        <f>VLOOKUP($C188,'PoB 2R'!$C$1:$T$898,18,FALSE)</f>
        <v>0</v>
      </c>
    </row>
    <row r="189" spans="1:25" x14ac:dyDescent="0.25">
      <c r="A189" t="s">
        <v>1158</v>
      </c>
      <c r="B189">
        <v>5329920</v>
      </c>
      <c r="C189" t="s">
        <v>1159</v>
      </c>
      <c r="D189">
        <f t="shared" si="8"/>
        <v>142</v>
      </c>
      <c r="E189">
        <f>VLOOKUP($C189,'PoB Totals'!$C$3:$T$898,17,FALSE)</f>
        <v>139</v>
      </c>
      <c r="F189">
        <f>VLOOKUP($C189,'PoB Totals'!$C$3:$T$898,18,FALSE)</f>
        <v>3</v>
      </c>
      <c r="G189">
        <f t="shared" si="9"/>
        <v>142</v>
      </c>
      <c r="H189">
        <f t="shared" si="10"/>
        <v>139</v>
      </c>
      <c r="I189">
        <f t="shared" si="11"/>
        <v>3</v>
      </c>
      <c r="J189">
        <f>VLOOKUP($C189,'PoB WN'!$C$1:$T$898,17,FALSE)</f>
        <v>131</v>
      </c>
      <c r="K189">
        <f>VLOOKUP($C189,'PoB WN'!$C$1:$T$898,18,FALSE)</f>
        <v>3</v>
      </c>
      <c r="L189">
        <f>VLOOKUP($C189,'PoB WH'!$C$1:$T$898,17,FALSE)</f>
        <v>0</v>
      </c>
      <c r="M189">
        <f>VLOOKUP($C189,'PoB WH'!$C$1:$T$898,18,FALSE)</f>
        <v>0</v>
      </c>
      <c r="N189">
        <f>VLOOKUP($C189,'PoB AA'!$C$1:$T$898,17,FALSE)</f>
        <v>0</v>
      </c>
      <c r="O189">
        <f>VLOOKUP($C189,'PoB AA'!$C$1:$T$898,18,FALSE)</f>
        <v>0</v>
      </c>
      <c r="P189">
        <f>VLOOKUP($C189,'PoB AI'!$C$1:$T$898,17,FALSE)</f>
        <v>1</v>
      </c>
      <c r="Q189">
        <f>VLOOKUP($C189,'PoB AI'!$C$1:$T$898,18,FALSE)</f>
        <v>0</v>
      </c>
      <c r="R189">
        <f>VLOOKUP($C189,'PoB AS'!$C$1:$T$898,17,FALSE)</f>
        <v>0</v>
      </c>
      <c r="S189">
        <f>VLOOKUP($C189,'PoB AS'!$C$1:$T$898,18,FALSE)</f>
        <v>0</v>
      </c>
      <c r="T189">
        <f>VLOOKUP($C189,'PoB PI'!$C$1:$T$898,17,FALSE)</f>
        <v>0</v>
      </c>
      <c r="U189">
        <f>VLOOKUP($C189,'PoB PI'!$C$1:$T$898,18,FALSE)</f>
        <v>0</v>
      </c>
      <c r="V189">
        <f>VLOOKUP($C189,'PoB OT'!$C$1:$T$898,17,FALSE)</f>
        <v>0</v>
      </c>
      <c r="W189">
        <f>VLOOKUP($C189,'PoB OT'!$C$1:$T$898,18,FALSE)</f>
        <v>0</v>
      </c>
      <c r="X189">
        <f>VLOOKUP($C189,'PoB 2R'!$C$1:$T$898,17,FALSE)</f>
        <v>7</v>
      </c>
      <c r="Y189">
        <f>VLOOKUP($C189,'PoB 2R'!$C$1:$T$898,18,FALSE)</f>
        <v>0</v>
      </c>
    </row>
    <row r="190" spans="1:25" x14ac:dyDescent="0.25">
      <c r="A190" t="s">
        <v>1160</v>
      </c>
      <c r="B190">
        <v>5330060</v>
      </c>
      <c r="C190" t="s">
        <v>1161</v>
      </c>
      <c r="D190">
        <f t="shared" si="8"/>
        <v>118</v>
      </c>
      <c r="E190">
        <f>VLOOKUP($C190,'PoB Totals'!$C$3:$T$898,17,FALSE)</f>
        <v>83</v>
      </c>
      <c r="F190">
        <f>VLOOKUP($C190,'PoB Totals'!$C$3:$T$898,18,FALSE)</f>
        <v>35</v>
      </c>
      <c r="G190">
        <f t="shared" si="9"/>
        <v>118</v>
      </c>
      <c r="H190">
        <f t="shared" si="10"/>
        <v>83</v>
      </c>
      <c r="I190">
        <f t="shared" si="11"/>
        <v>35</v>
      </c>
      <c r="J190">
        <f>VLOOKUP($C190,'PoB WN'!$C$1:$T$898,17,FALSE)</f>
        <v>71</v>
      </c>
      <c r="K190">
        <f>VLOOKUP($C190,'PoB WN'!$C$1:$T$898,18,FALSE)</f>
        <v>0</v>
      </c>
      <c r="L190">
        <f>VLOOKUP($C190,'PoB WH'!$C$1:$T$898,17,FALSE)</f>
        <v>0</v>
      </c>
      <c r="M190">
        <f>VLOOKUP($C190,'PoB WH'!$C$1:$T$898,18,FALSE)</f>
        <v>0</v>
      </c>
      <c r="N190">
        <f>VLOOKUP($C190,'PoB AA'!$C$1:$T$898,17,FALSE)</f>
        <v>0</v>
      </c>
      <c r="O190">
        <f>VLOOKUP($C190,'PoB AA'!$C$1:$T$898,18,FALSE)</f>
        <v>0</v>
      </c>
      <c r="P190">
        <f>VLOOKUP($C190,'PoB AI'!$C$1:$T$898,17,FALSE)</f>
        <v>0</v>
      </c>
      <c r="Q190">
        <f>VLOOKUP($C190,'PoB AI'!$C$1:$T$898,18,FALSE)</f>
        <v>0</v>
      </c>
      <c r="R190">
        <f>VLOOKUP($C190,'PoB AS'!$C$1:$T$898,17,FALSE)</f>
        <v>0</v>
      </c>
      <c r="S190">
        <f>VLOOKUP($C190,'PoB AS'!$C$1:$T$898,18,FALSE)</f>
        <v>0</v>
      </c>
      <c r="T190">
        <f>VLOOKUP($C190,'PoB PI'!$C$1:$T$898,17,FALSE)</f>
        <v>0</v>
      </c>
      <c r="U190">
        <f>VLOOKUP($C190,'PoB PI'!$C$1:$T$898,18,FALSE)</f>
        <v>0</v>
      </c>
      <c r="V190">
        <f>VLOOKUP($C190,'PoB OT'!$C$1:$T$898,17,FALSE)</f>
        <v>12</v>
      </c>
      <c r="W190">
        <f>VLOOKUP($C190,'PoB OT'!$C$1:$T$898,18,FALSE)</f>
        <v>35</v>
      </c>
      <c r="X190">
        <f>VLOOKUP($C190,'PoB 2R'!$C$1:$T$898,17,FALSE)</f>
        <v>0</v>
      </c>
      <c r="Y190">
        <f>VLOOKUP($C190,'PoB 2R'!$C$1:$T$898,18,FALSE)</f>
        <v>0</v>
      </c>
    </row>
    <row r="191" spans="1:25" x14ac:dyDescent="0.25">
      <c r="A191" t="s">
        <v>1162</v>
      </c>
      <c r="B191">
        <v>5330312</v>
      </c>
      <c r="C191" t="s">
        <v>1163</v>
      </c>
      <c r="D191">
        <f t="shared" si="8"/>
        <v>9382</v>
      </c>
      <c r="E191">
        <f>VLOOKUP($C191,'PoB Totals'!$C$3:$T$898,17,FALSE)</f>
        <v>8094</v>
      </c>
      <c r="F191">
        <f>VLOOKUP($C191,'PoB Totals'!$C$3:$T$898,18,FALSE)</f>
        <v>1288</v>
      </c>
      <c r="G191">
        <f t="shared" si="9"/>
        <v>9382</v>
      </c>
      <c r="H191">
        <f t="shared" si="10"/>
        <v>8094</v>
      </c>
      <c r="I191">
        <f t="shared" si="11"/>
        <v>1288</v>
      </c>
      <c r="J191">
        <f>VLOOKUP($C191,'PoB WN'!$C$1:$T$898,17,FALSE)</f>
        <v>7217</v>
      </c>
      <c r="K191">
        <f>VLOOKUP($C191,'PoB WN'!$C$1:$T$898,18,FALSE)</f>
        <v>407</v>
      </c>
      <c r="L191">
        <f>VLOOKUP($C191,'PoB WH'!$C$1:$T$898,17,FALSE)</f>
        <v>164</v>
      </c>
      <c r="M191">
        <f>VLOOKUP($C191,'PoB WH'!$C$1:$T$898,18,FALSE)</f>
        <v>197</v>
      </c>
      <c r="N191">
        <f>VLOOKUP($C191,'PoB AA'!$C$1:$T$898,17,FALSE)</f>
        <v>137</v>
      </c>
      <c r="O191">
        <f>VLOOKUP($C191,'PoB AA'!$C$1:$T$898,18,FALSE)</f>
        <v>0</v>
      </c>
      <c r="P191">
        <f>VLOOKUP($C191,'PoB AI'!$C$1:$T$898,17,FALSE)</f>
        <v>106</v>
      </c>
      <c r="Q191">
        <f>VLOOKUP($C191,'PoB AI'!$C$1:$T$898,18,FALSE)</f>
        <v>3</v>
      </c>
      <c r="R191">
        <f>VLOOKUP($C191,'PoB AS'!$C$1:$T$898,17,FALSE)</f>
        <v>48</v>
      </c>
      <c r="S191">
        <f>VLOOKUP($C191,'PoB AS'!$C$1:$T$898,18,FALSE)</f>
        <v>163</v>
      </c>
      <c r="T191">
        <f>VLOOKUP($C191,'PoB PI'!$C$1:$T$898,17,FALSE)</f>
        <v>19</v>
      </c>
      <c r="U191">
        <f>VLOOKUP($C191,'PoB PI'!$C$1:$T$898,18,FALSE)</f>
        <v>56</v>
      </c>
      <c r="V191">
        <f>VLOOKUP($C191,'PoB OT'!$C$1:$T$898,17,FALSE)</f>
        <v>190</v>
      </c>
      <c r="W191">
        <f>VLOOKUP($C191,'PoB OT'!$C$1:$T$898,18,FALSE)</f>
        <v>395</v>
      </c>
      <c r="X191">
        <f>VLOOKUP($C191,'PoB 2R'!$C$1:$T$898,17,FALSE)</f>
        <v>213</v>
      </c>
      <c r="Y191">
        <f>VLOOKUP($C191,'PoB 2R'!$C$1:$T$898,18,FALSE)</f>
        <v>67</v>
      </c>
    </row>
    <row r="192" spans="1:25" x14ac:dyDescent="0.25">
      <c r="A192" t="s">
        <v>1164</v>
      </c>
      <c r="B192">
        <v>5330313</v>
      </c>
      <c r="C192" t="s">
        <v>1165</v>
      </c>
      <c r="D192">
        <f t="shared" si="8"/>
        <v>6700</v>
      </c>
      <c r="E192">
        <f>VLOOKUP($C192,'PoB Totals'!$C$3:$T$898,17,FALSE)</f>
        <v>6413</v>
      </c>
      <c r="F192">
        <f>VLOOKUP($C192,'PoB Totals'!$C$3:$T$898,18,FALSE)</f>
        <v>287</v>
      </c>
      <c r="G192">
        <f t="shared" si="9"/>
        <v>6700</v>
      </c>
      <c r="H192">
        <f t="shared" si="10"/>
        <v>6413</v>
      </c>
      <c r="I192">
        <f t="shared" si="11"/>
        <v>287</v>
      </c>
      <c r="J192">
        <f>VLOOKUP($C192,'PoB WN'!$C$1:$T$898,17,FALSE)</f>
        <v>5787</v>
      </c>
      <c r="K192">
        <f>VLOOKUP($C192,'PoB WN'!$C$1:$T$898,18,FALSE)</f>
        <v>124</v>
      </c>
      <c r="L192">
        <f>VLOOKUP($C192,'PoB WH'!$C$1:$T$898,17,FALSE)</f>
        <v>121</v>
      </c>
      <c r="M192">
        <f>VLOOKUP($C192,'PoB WH'!$C$1:$T$898,18,FALSE)</f>
        <v>35</v>
      </c>
      <c r="N192">
        <f>VLOOKUP($C192,'PoB AA'!$C$1:$T$898,17,FALSE)</f>
        <v>218</v>
      </c>
      <c r="O192">
        <f>VLOOKUP($C192,'PoB AA'!$C$1:$T$898,18,FALSE)</f>
        <v>0</v>
      </c>
      <c r="P192">
        <f>VLOOKUP($C192,'PoB AI'!$C$1:$T$898,17,FALSE)</f>
        <v>51</v>
      </c>
      <c r="Q192">
        <f>VLOOKUP($C192,'PoB AI'!$C$1:$T$898,18,FALSE)</f>
        <v>0</v>
      </c>
      <c r="R192">
        <f>VLOOKUP($C192,'PoB AS'!$C$1:$T$898,17,FALSE)</f>
        <v>18</v>
      </c>
      <c r="S192">
        <f>VLOOKUP($C192,'PoB AS'!$C$1:$T$898,18,FALSE)</f>
        <v>35</v>
      </c>
      <c r="T192">
        <f>VLOOKUP($C192,'PoB PI'!$C$1:$T$898,17,FALSE)</f>
        <v>4</v>
      </c>
      <c r="U192">
        <f>VLOOKUP($C192,'PoB PI'!$C$1:$T$898,18,FALSE)</f>
        <v>0</v>
      </c>
      <c r="V192">
        <f>VLOOKUP($C192,'PoB OT'!$C$1:$T$898,17,FALSE)</f>
        <v>82</v>
      </c>
      <c r="W192">
        <f>VLOOKUP($C192,'PoB OT'!$C$1:$T$898,18,FALSE)</f>
        <v>52</v>
      </c>
      <c r="X192">
        <f>VLOOKUP($C192,'PoB 2R'!$C$1:$T$898,17,FALSE)</f>
        <v>132</v>
      </c>
      <c r="Y192">
        <f>VLOOKUP($C192,'PoB 2R'!$C$1:$T$898,18,FALSE)</f>
        <v>41</v>
      </c>
    </row>
    <row r="193" spans="1:25" x14ac:dyDescent="0.25">
      <c r="A193" t="s">
        <v>1166</v>
      </c>
      <c r="B193">
        <v>5330775</v>
      </c>
      <c r="C193" t="s">
        <v>1167</v>
      </c>
      <c r="D193">
        <f t="shared" si="8"/>
        <v>3303</v>
      </c>
      <c r="E193">
        <f>VLOOKUP($C193,'PoB Totals'!$C$3:$T$898,17,FALSE)</f>
        <v>3158</v>
      </c>
      <c r="F193">
        <f>VLOOKUP($C193,'PoB Totals'!$C$3:$T$898,18,FALSE)</f>
        <v>145</v>
      </c>
      <c r="G193">
        <f t="shared" si="9"/>
        <v>3303</v>
      </c>
      <c r="H193">
        <f t="shared" si="10"/>
        <v>3158</v>
      </c>
      <c r="I193">
        <f t="shared" si="11"/>
        <v>145</v>
      </c>
      <c r="J193">
        <f>VLOOKUP($C193,'PoB WN'!$C$1:$T$898,17,FALSE)</f>
        <v>2869</v>
      </c>
      <c r="K193">
        <f>VLOOKUP($C193,'PoB WN'!$C$1:$T$898,18,FALSE)</f>
        <v>41</v>
      </c>
      <c r="L193">
        <f>VLOOKUP($C193,'PoB WH'!$C$1:$T$898,17,FALSE)</f>
        <v>94</v>
      </c>
      <c r="M193">
        <f>VLOOKUP($C193,'PoB WH'!$C$1:$T$898,18,FALSE)</f>
        <v>27</v>
      </c>
      <c r="N193">
        <f>VLOOKUP($C193,'PoB AA'!$C$1:$T$898,17,FALSE)</f>
        <v>0</v>
      </c>
      <c r="O193">
        <f>VLOOKUP($C193,'PoB AA'!$C$1:$T$898,18,FALSE)</f>
        <v>0</v>
      </c>
      <c r="P193">
        <f>VLOOKUP($C193,'PoB AI'!$C$1:$T$898,17,FALSE)</f>
        <v>21</v>
      </c>
      <c r="Q193">
        <f>VLOOKUP($C193,'PoB AI'!$C$1:$T$898,18,FALSE)</f>
        <v>0</v>
      </c>
      <c r="R193">
        <f>VLOOKUP($C193,'PoB AS'!$C$1:$T$898,17,FALSE)</f>
        <v>0</v>
      </c>
      <c r="S193">
        <f>VLOOKUP($C193,'PoB AS'!$C$1:$T$898,18,FALSE)</f>
        <v>0</v>
      </c>
      <c r="T193">
        <f>VLOOKUP($C193,'PoB PI'!$C$1:$T$898,17,FALSE)</f>
        <v>0</v>
      </c>
      <c r="U193">
        <f>VLOOKUP($C193,'PoB PI'!$C$1:$T$898,18,FALSE)</f>
        <v>0</v>
      </c>
      <c r="V193">
        <f>VLOOKUP($C193,'PoB OT'!$C$1:$T$898,17,FALSE)</f>
        <v>124</v>
      </c>
      <c r="W193">
        <f>VLOOKUP($C193,'PoB OT'!$C$1:$T$898,18,FALSE)</f>
        <v>77</v>
      </c>
      <c r="X193">
        <f>VLOOKUP($C193,'PoB 2R'!$C$1:$T$898,17,FALSE)</f>
        <v>50</v>
      </c>
      <c r="Y193">
        <f>VLOOKUP($C193,'PoB 2R'!$C$1:$T$898,18,FALSE)</f>
        <v>0</v>
      </c>
    </row>
    <row r="194" spans="1:25" x14ac:dyDescent="0.25">
      <c r="A194" t="s">
        <v>1168</v>
      </c>
      <c r="B194">
        <v>5331495</v>
      </c>
      <c r="C194" t="s">
        <v>1169</v>
      </c>
      <c r="D194">
        <f t="shared" si="8"/>
        <v>6152</v>
      </c>
      <c r="E194">
        <f>VLOOKUP($C194,'PoB Totals'!$C$3:$T$898,17,FALSE)</f>
        <v>5853</v>
      </c>
      <c r="F194">
        <f>VLOOKUP($C194,'PoB Totals'!$C$3:$T$898,18,FALSE)</f>
        <v>299</v>
      </c>
      <c r="G194">
        <f t="shared" si="9"/>
        <v>6152</v>
      </c>
      <c r="H194">
        <f t="shared" si="10"/>
        <v>5853</v>
      </c>
      <c r="I194">
        <f t="shared" si="11"/>
        <v>299</v>
      </c>
      <c r="J194">
        <f>VLOOKUP($C194,'PoB WN'!$C$1:$T$898,17,FALSE)</f>
        <v>5554</v>
      </c>
      <c r="K194">
        <f>VLOOKUP($C194,'PoB WN'!$C$1:$T$898,18,FALSE)</f>
        <v>189</v>
      </c>
      <c r="L194">
        <f>VLOOKUP($C194,'PoB WH'!$C$1:$T$898,17,FALSE)</f>
        <v>65</v>
      </c>
      <c r="M194">
        <f>VLOOKUP($C194,'PoB WH'!$C$1:$T$898,18,FALSE)</f>
        <v>17</v>
      </c>
      <c r="N194">
        <f>VLOOKUP($C194,'PoB AA'!$C$1:$T$898,17,FALSE)</f>
        <v>30</v>
      </c>
      <c r="O194">
        <f>VLOOKUP($C194,'PoB AA'!$C$1:$T$898,18,FALSE)</f>
        <v>5</v>
      </c>
      <c r="P194">
        <f>VLOOKUP($C194,'PoB AI'!$C$1:$T$898,17,FALSE)</f>
        <v>26</v>
      </c>
      <c r="Q194">
        <f>VLOOKUP($C194,'PoB AI'!$C$1:$T$898,18,FALSE)</f>
        <v>3</v>
      </c>
      <c r="R194">
        <f>VLOOKUP($C194,'PoB AS'!$C$1:$T$898,17,FALSE)</f>
        <v>33</v>
      </c>
      <c r="S194">
        <f>VLOOKUP($C194,'PoB AS'!$C$1:$T$898,18,FALSE)</f>
        <v>20</v>
      </c>
      <c r="T194">
        <f>VLOOKUP($C194,'PoB PI'!$C$1:$T$898,17,FALSE)</f>
        <v>0</v>
      </c>
      <c r="U194">
        <f>VLOOKUP($C194,'PoB PI'!$C$1:$T$898,18,FALSE)</f>
        <v>47</v>
      </c>
      <c r="V194">
        <f>VLOOKUP($C194,'PoB OT'!$C$1:$T$898,17,FALSE)</f>
        <v>6</v>
      </c>
      <c r="W194">
        <f>VLOOKUP($C194,'PoB OT'!$C$1:$T$898,18,FALSE)</f>
        <v>9</v>
      </c>
      <c r="X194">
        <f>VLOOKUP($C194,'PoB 2R'!$C$1:$T$898,17,FALSE)</f>
        <v>139</v>
      </c>
      <c r="Y194">
        <f>VLOOKUP($C194,'PoB 2R'!$C$1:$T$898,18,FALSE)</f>
        <v>9</v>
      </c>
    </row>
    <row r="195" spans="1:25" x14ac:dyDescent="0.25">
      <c r="A195" t="s">
        <v>1170</v>
      </c>
      <c r="B195">
        <v>5331530</v>
      </c>
      <c r="C195" t="s">
        <v>1171</v>
      </c>
      <c r="D195">
        <f t="shared" ref="D195:D258" si="12">SUM(E195,F195)</f>
        <v>5024</v>
      </c>
      <c r="E195">
        <f>VLOOKUP($C195,'PoB Totals'!$C$3:$T$898,17,FALSE)</f>
        <v>4772</v>
      </c>
      <c r="F195">
        <f>VLOOKUP($C195,'PoB Totals'!$C$3:$T$898,18,FALSE)</f>
        <v>252</v>
      </c>
      <c r="G195">
        <f t="shared" ref="G195:G258" si="13">H195+I195</f>
        <v>5024</v>
      </c>
      <c r="H195">
        <f t="shared" ref="H195:H258" si="14">SUM(J195,L195,N195,P195,R195,T195,V195,X195)</f>
        <v>4772</v>
      </c>
      <c r="I195">
        <f t="shared" ref="I195:I258" si="15">SUM(K195,M195,O195,Q195,S195,U195,W195,Y195)</f>
        <v>252</v>
      </c>
      <c r="J195">
        <f>VLOOKUP($C195,'PoB WN'!$C$1:$T$898,17,FALSE)</f>
        <v>4543</v>
      </c>
      <c r="K195">
        <f>VLOOKUP($C195,'PoB WN'!$C$1:$T$898,18,FALSE)</f>
        <v>161</v>
      </c>
      <c r="L195">
        <f>VLOOKUP($C195,'PoB WH'!$C$1:$T$898,17,FALSE)</f>
        <v>32</v>
      </c>
      <c r="M195">
        <f>VLOOKUP($C195,'PoB WH'!$C$1:$T$898,18,FALSE)</f>
        <v>17</v>
      </c>
      <c r="N195">
        <f>VLOOKUP($C195,'PoB AA'!$C$1:$T$898,17,FALSE)</f>
        <v>0</v>
      </c>
      <c r="O195">
        <f>VLOOKUP($C195,'PoB AA'!$C$1:$T$898,18,FALSE)</f>
        <v>12</v>
      </c>
      <c r="P195">
        <f>VLOOKUP($C195,'PoB AI'!$C$1:$T$898,17,FALSE)</f>
        <v>4</v>
      </c>
      <c r="Q195">
        <f>VLOOKUP($C195,'PoB AI'!$C$1:$T$898,18,FALSE)</f>
        <v>0</v>
      </c>
      <c r="R195">
        <f>VLOOKUP($C195,'PoB AS'!$C$1:$T$898,17,FALSE)</f>
        <v>5</v>
      </c>
      <c r="S195">
        <f>VLOOKUP($C195,'PoB AS'!$C$1:$T$898,18,FALSE)</f>
        <v>40</v>
      </c>
      <c r="T195">
        <f>VLOOKUP($C195,'PoB PI'!$C$1:$T$898,17,FALSE)</f>
        <v>0</v>
      </c>
      <c r="U195">
        <f>VLOOKUP($C195,'PoB PI'!$C$1:$T$898,18,FALSE)</f>
        <v>0</v>
      </c>
      <c r="V195">
        <f>VLOOKUP($C195,'PoB OT'!$C$1:$T$898,17,FALSE)</f>
        <v>49</v>
      </c>
      <c r="W195">
        <f>VLOOKUP($C195,'PoB OT'!$C$1:$T$898,18,FALSE)</f>
        <v>12</v>
      </c>
      <c r="X195">
        <f>VLOOKUP($C195,'PoB 2R'!$C$1:$T$898,17,FALSE)</f>
        <v>139</v>
      </c>
      <c r="Y195">
        <f>VLOOKUP($C195,'PoB 2R'!$C$1:$T$898,18,FALSE)</f>
        <v>10</v>
      </c>
    </row>
    <row r="196" spans="1:25" x14ac:dyDescent="0.25">
      <c r="A196" t="s">
        <v>1172</v>
      </c>
      <c r="B196">
        <v>5332300</v>
      </c>
      <c r="C196" t="s">
        <v>1173</v>
      </c>
      <c r="D196">
        <f t="shared" si="12"/>
        <v>9088</v>
      </c>
      <c r="E196">
        <f>VLOOKUP($C196,'PoB Totals'!$C$3:$T$898,17,FALSE)</f>
        <v>8554</v>
      </c>
      <c r="F196">
        <f>VLOOKUP($C196,'PoB Totals'!$C$3:$T$898,18,FALSE)</f>
        <v>534</v>
      </c>
      <c r="G196">
        <f t="shared" si="13"/>
        <v>9088</v>
      </c>
      <c r="H196">
        <f t="shared" si="14"/>
        <v>8554</v>
      </c>
      <c r="I196">
        <f t="shared" si="15"/>
        <v>534</v>
      </c>
      <c r="J196">
        <f>VLOOKUP($C196,'PoB WN'!$C$1:$T$898,17,FALSE)</f>
        <v>7579</v>
      </c>
      <c r="K196">
        <f>VLOOKUP($C196,'PoB WN'!$C$1:$T$898,18,FALSE)</f>
        <v>239</v>
      </c>
      <c r="L196">
        <f>VLOOKUP($C196,'PoB WH'!$C$1:$T$898,17,FALSE)</f>
        <v>169</v>
      </c>
      <c r="M196">
        <f>VLOOKUP($C196,'PoB WH'!$C$1:$T$898,18,FALSE)</f>
        <v>82</v>
      </c>
      <c r="N196">
        <f>VLOOKUP($C196,'PoB AA'!$C$1:$T$898,17,FALSE)</f>
        <v>38</v>
      </c>
      <c r="O196">
        <f>VLOOKUP($C196,'PoB AA'!$C$1:$T$898,18,FALSE)</f>
        <v>0</v>
      </c>
      <c r="P196">
        <f>VLOOKUP($C196,'PoB AI'!$C$1:$T$898,17,FALSE)</f>
        <v>416</v>
      </c>
      <c r="Q196">
        <f>VLOOKUP($C196,'PoB AI'!$C$1:$T$898,18,FALSE)</f>
        <v>6</v>
      </c>
      <c r="R196">
        <f>VLOOKUP($C196,'PoB AS'!$C$1:$T$898,17,FALSE)</f>
        <v>41</v>
      </c>
      <c r="S196">
        <f>VLOOKUP($C196,'PoB AS'!$C$1:$T$898,18,FALSE)</f>
        <v>59</v>
      </c>
      <c r="T196">
        <f>VLOOKUP($C196,'PoB PI'!$C$1:$T$898,17,FALSE)</f>
        <v>0</v>
      </c>
      <c r="U196">
        <f>VLOOKUP($C196,'PoB PI'!$C$1:$T$898,18,FALSE)</f>
        <v>9</v>
      </c>
      <c r="V196">
        <f>VLOOKUP($C196,'PoB OT'!$C$1:$T$898,17,FALSE)</f>
        <v>107</v>
      </c>
      <c r="W196">
        <f>VLOOKUP($C196,'PoB OT'!$C$1:$T$898,18,FALSE)</f>
        <v>114</v>
      </c>
      <c r="X196">
        <f>VLOOKUP($C196,'PoB 2R'!$C$1:$T$898,17,FALSE)</f>
        <v>204</v>
      </c>
      <c r="Y196">
        <f>VLOOKUP($C196,'PoB 2R'!$C$1:$T$898,18,FALSE)</f>
        <v>25</v>
      </c>
    </row>
    <row r="197" spans="1:25" x14ac:dyDescent="0.25">
      <c r="A197" t="s">
        <v>1174</v>
      </c>
      <c r="B197">
        <v>5332650</v>
      </c>
      <c r="C197" t="s">
        <v>1175</v>
      </c>
      <c r="D197">
        <f t="shared" si="12"/>
        <v>227</v>
      </c>
      <c r="E197">
        <f>VLOOKUP($C197,'PoB Totals'!$C$3:$T$898,17,FALSE)</f>
        <v>205</v>
      </c>
      <c r="F197">
        <f>VLOOKUP($C197,'PoB Totals'!$C$3:$T$898,18,FALSE)</f>
        <v>22</v>
      </c>
      <c r="G197">
        <f t="shared" si="13"/>
        <v>227</v>
      </c>
      <c r="H197">
        <f t="shared" si="14"/>
        <v>205</v>
      </c>
      <c r="I197">
        <f t="shared" si="15"/>
        <v>22</v>
      </c>
      <c r="J197">
        <f>VLOOKUP($C197,'PoB WN'!$C$1:$T$898,17,FALSE)</f>
        <v>165</v>
      </c>
      <c r="K197">
        <f>VLOOKUP($C197,'PoB WN'!$C$1:$T$898,18,FALSE)</f>
        <v>4</v>
      </c>
      <c r="L197">
        <f>VLOOKUP($C197,'PoB WH'!$C$1:$T$898,17,FALSE)</f>
        <v>2</v>
      </c>
      <c r="M197">
        <f>VLOOKUP($C197,'PoB WH'!$C$1:$T$898,18,FALSE)</f>
        <v>0</v>
      </c>
      <c r="N197">
        <f>VLOOKUP($C197,'PoB AA'!$C$1:$T$898,17,FALSE)</f>
        <v>0</v>
      </c>
      <c r="O197">
        <f>VLOOKUP($C197,'PoB AA'!$C$1:$T$898,18,FALSE)</f>
        <v>0</v>
      </c>
      <c r="P197">
        <f>VLOOKUP($C197,'PoB AI'!$C$1:$T$898,17,FALSE)</f>
        <v>16</v>
      </c>
      <c r="Q197">
        <f>VLOOKUP($C197,'PoB AI'!$C$1:$T$898,18,FALSE)</f>
        <v>0</v>
      </c>
      <c r="R197">
        <f>VLOOKUP($C197,'PoB AS'!$C$1:$T$898,17,FALSE)</f>
        <v>0</v>
      </c>
      <c r="S197">
        <f>VLOOKUP($C197,'PoB AS'!$C$1:$T$898,18,FALSE)</f>
        <v>3</v>
      </c>
      <c r="T197">
        <f>VLOOKUP($C197,'PoB PI'!$C$1:$T$898,17,FALSE)</f>
        <v>0</v>
      </c>
      <c r="U197">
        <f>VLOOKUP($C197,'PoB PI'!$C$1:$T$898,18,FALSE)</f>
        <v>0</v>
      </c>
      <c r="V197">
        <f>VLOOKUP($C197,'PoB OT'!$C$1:$T$898,17,FALSE)</f>
        <v>16</v>
      </c>
      <c r="W197">
        <f>VLOOKUP($C197,'PoB OT'!$C$1:$T$898,18,FALSE)</f>
        <v>15</v>
      </c>
      <c r="X197">
        <f>VLOOKUP($C197,'PoB 2R'!$C$1:$T$898,17,FALSE)</f>
        <v>6</v>
      </c>
      <c r="Y197">
        <f>VLOOKUP($C197,'PoB 2R'!$C$1:$T$898,18,FALSE)</f>
        <v>0</v>
      </c>
    </row>
    <row r="198" spans="1:25" x14ac:dyDescent="0.25">
      <c r="A198" t="s">
        <v>1176</v>
      </c>
      <c r="B198">
        <v>5332755</v>
      </c>
      <c r="C198" t="s">
        <v>1177</v>
      </c>
      <c r="D198">
        <f t="shared" si="12"/>
        <v>444</v>
      </c>
      <c r="E198">
        <f>VLOOKUP($C198,'PoB Totals'!$C$3:$T$898,17,FALSE)</f>
        <v>405</v>
      </c>
      <c r="F198">
        <f>VLOOKUP($C198,'PoB Totals'!$C$3:$T$898,18,FALSE)</f>
        <v>39</v>
      </c>
      <c r="G198">
        <f t="shared" si="13"/>
        <v>444</v>
      </c>
      <c r="H198">
        <f t="shared" si="14"/>
        <v>405</v>
      </c>
      <c r="I198">
        <f t="shared" si="15"/>
        <v>39</v>
      </c>
      <c r="J198">
        <f>VLOOKUP($C198,'PoB WN'!$C$1:$T$898,17,FALSE)</f>
        <v>366</v>
      </c>
      <c r="K198">
        <f>VLOOKUP($C198,'PoB WN'!$C$1:$T$898,18,FALSE)</f>
        <v>19</v>
      </c>
      <c r="L198">
        <f>VLOOKUP($C198,'PoB WH'!$C$1:$T$898,17,FALSE)</f>
        <v>9</v>
      </c>
      <c r="M198">
        <f>VLOOKUP($C198,'PoB WH'!$C$1:$T$898,18,FALSE)</f>
        <v>6</v>
      </c>
      <c r="N198">
        <f>VLOOKUP($C198,'PoB AA'!$C$1:$T$898,17,FALSE)</f>
        <v>3</v>
      </c>
      <c r="O198">
        <f>VLOOKUP($C198,'PoB AA'!$C$1:$T$898,18,FALSE)</f>
        <v>0</v>
      </c>
      <c r="P198">
        <f>VLOOKUP($C198,'PoB AI'!$C$1:$T$898,17,FALSE)</f>
        <v>0</v>
      </c>
      <c r="Q198">
        <f>VLOOKUP($C198,'PoB AI'!$C$1:$T$898,18,FALSE)</f>
        <v>0</v>
      </c>
      <c r="R198">
        <f>VLOOKUP($C198,'PoB AS'!$C$1:$T$898,17,FALSE)</f>
        <v>12</v>
      </c>
      <c r="S198">
        <f>VLOOKUP($C198,'PoB AS'!$C$1:$T$898,18,FALSE)</f>
        <v>14</v>
      </c>
      <c r="T198">
        <f>VLOOKUP($C198,'PoB PI'!$C$1:$T$898,17,FALSE)</f>
        <v>0</v>
      </c>
      <c r="U198">
        <f>VLOOKUP($C198,'PoB PI'!$C$1:$T$898,18,FALSE)</f>
        <v>0</v>
      </c>
      <c r="V198">
        <f>VLOOKUP($C198,'PoB OT'!$C$1:$T$898,17,FALSE)</f>
        <v>0</v>
      </c>
      <c r="W198">
        <f>VLOOKUP($C198,'PoB OT'!$C$1:$T$898,18,FALSE)</f>
        <v>0</v>
      </c>
      <c r="X198">
        <f>VLOOKUP($C198,'PoB 2R'!$C$1:$T$898,17,FALSE)</f>
        <v>15</v>
      </c>
      <c r="Y198">
        <f>VLOOKUP($C198,'PoB 2R'!$C$1:$T$898,18,FALSE)</f>
        <v>0</v>
      </c>
    </row>
    <row r="199" spans="1:25" x14ac:dyDescent="0.25">
      <c r="A199" t="s">
        <v>1178</v>
      </c>
      <c r="B199">
        <v>5333000</v>
      </c>
      <c r="C199" t="s">
        <v>1179</v>
      </c>
      <c r="D199">
        <f t="shared" si="12"/>
        <v>974</v>
      </c>
      <c r="E199">
        <f>VLOOKUP($C199,'PoB Totals'!$C$3:$T$898,17,FALSE)</f>
        <v>885</v>
      </c>
      <c r="F199">
        <f>VLOOKUP($C199,'PoB Totals'!$C$3:$T$898,18,FALSE)</f>
        <v>89</v>
      </c>
      <c r="G199">
        <f t="shared" si="13"/>
        <v>974</v>
      </c>
      <c r="H199">
        <f t="shared" si="14"/>
        <v>885</v>
      </c>
      <c r="I199">
        <f t="shared" si="15"/>
        <v>89</v>
      </c>
      <c r="J199">
        <f>VLOOKUP($C199,'PoB WN'!$C$1:$T$898,17,FALSE)</f>
        <v>799</v>
      </c>
      <c r="K199">
        <f>VLOOKUP($C199,'PoB WN'!$C$1:$T$898,18,FALSE)</f>
        <v>34</v>
      </c>
      <c r="L199">
        <f>VLOOKUP($C199,'PoB WH'!$C$1:$T$898,17,FALSE)</f>
        <v>8</v>
      </c>
      <c r="M199">
        <f>VLOOKUP($C199,'PoB WH'!$C$1:$T$898,18,FALSE)</f>
        <v>8</v>
      </c>
      <c r="N199">
        <f>VLOOKUP($C199,'PoB AA'!$C$1:$T$898,17,FALSE)</f>
        <v>0</v>
      </c>
      <c r="O199">
        <f>VLOOKUP($C199,'PoB AA'!$C$1:$T$898,18,FALSE)</f>
        <v>0</v>
      </c>
      <c r="P199">
        <f>VLOOKUP($C199,'PoB AI'!$C$1:$T$898,17,FALSE)</f>
        <v>13</v>
      </c>
      <c r="Q199">
        <f>VLOOKUP($C199,'PoB AI'!$C$1:$T$898,18,FALSE)</f>
        <v>0</v>
      </c>
      <c r="R199">
        <f>VLOOKUP($C199,'PoB AS'!$C$1:$T$898,17,FALSE)</f>
        <v>0</v>
      </c>
      <c r="S199">
        <f>VLOOKUP($C199,'PoB AS'!$C$1:$T$898,18,FALSE)</f>
        <v>3</v>
      </c>
      <c r="T199">
        <f>VLOOKUP($C199,'PoB PI'!$C$1:$T$898,17,FALSE)</f>
        <v>0</v>
      </c>
      <c r="U199">
        <f>VLOOKUP($C199,'PoB PI'!$C$1:$T$898,18,FALSE)</f>
        <v>0</v>
      </c>
      <c r="V199">
        <f>VLOOKUP($C199,'PoB OT'!$C$1:$T$898,17,FALSE)</f>
        <v>30</v>
      </c>
      <c r="W199">
        <f>VLOOKUP($C199,'PoB OT'!$C$1:$T$898,18,FALSE)</f>
        <v>43</v>
      </c>
      <c r="X199">
        <f>VLOOKUP($C199,'PoB 2R'!$C$1:$T$898,17,FALSE)</f>
        <v>35</v>
      </c>
      <c r="Y199">
        <f>VLOOKUP($C199,'PoB 2R'!$C$1:$T$898,18,FALSE)</f>
        <v>1</v>
      </c>
    </row>
    <row r="200" spans="1:25" x14ac:dyDescent="0.25">
      <c r="A200" t="s">
        <v>1180</v>
      </c>
      <c r="B200">
        <v>5333105</v>
      </c>
      <c r="C200" t="s">
        <v>1181</v>
      </c>
      <c r="D200">
        <f t="shared" si="12"/>
        <v>410</v>
      </c>
      <c r="E200">
        <f>VLOOKUP($C200,'PoB Totals'!$C$3:$T$898,17,FALSE)</f>
        <v>408</v>
      </c>
      <c r="F200">
        <f>VLOOKUP($C200,'PoB Totals'!$C$3:$T$898,18,FALSE)</f>
        <v>2</v>
      </c>
      <c r="G200">
        <f t="shared" si="13"/>
        <v>410</v>
      </c>
      <c r="H200">
        <f t="shared" si="14"/>
        <v>408</v>
      </c>
      <c r="I200">
        <f t="shared" si="15"/>
        <v>2</v>
      </c>
      <c r="J200">
        <f>VLOOKUP($C200,'PoB WN'!$C$1:$T$898,17,FALSE)</f>
        <v>107</v>
      </c>
      <c r="K200">
        <f>VLOOKUP($C200,'PoB WN'!$C$1:$T$898,18,FALSE)</f>
        <v>0</v>
      </c>
      <c r="L200">
        <f>VLOOKUP($C200,'PoB WH'!$C$1:$T$898,17,FALSE)</f>
        <v>0</v>
      </c>
      <c r="M200">
        <f>VLOOKUP($C200,'PoB WH'!$C$1:$T$898,18,FALSE)</f>
        <v>0</v>
      </c>
      <c r="N200">
        <f>VLOOKUP($C200,'PoB AA'!$C$1:$T$898,17,FALSE)</f>
        <v>0</v>
      </c>
      <c r="O200">
        <f>VLOOKUP($C200,'PoB AA'!$C$1:$T$898,18,FALSE)</f>
        <v>0</v>
      </c>
      <c r="P200">
        <f>VLOOKUP($C200,'PoB AI'!$C$1:$T$898,17,FALSE)</f>
        <v>286</v>
      </c>
      <c r="Q200">
        <f>VLOOKUP($C200,'PoB AI'!$C$1:$T$898,18,FALSE)</f>
        <v>2</v>
      </c>
      <c r="R200">
        <f>VLOOKUP($C200,'PoB AS'!$C$1:$T$898,17,FALSE)</f>
        <v>0</v>
      </c>
      <c r="S200">
        <f>VLOOKUP($C200,'PoB AS'!$C$1:$T$898,18,FALSE)</f>
        <v>0</v>
      </c>
      <c r="T200">
        <f>VLOOKUP($C200,'PoB PI'!$C$1:$T$898,17,FALSE)</f>
        <v>0</v>
      </c>
      <c r="U200">
        <f>VLOOKUP($C200,'PoB PI'!$C$1:$T$898,18,FALSE)</f>
        <v>0</v>
      </c>
      <c r="V200">
        <f>VLOOKUP($C200,'PoB OT'!$C$1:$T$898,17,FALSE)</f>
        <v>0</v>
      </c>
      <c r="W200">
        <f>VLOOKUP($C200,'PoB OT'!$C$1:$T$898,18,FALSE)</f>
        <v>0</v>
      </c>
      <c r="X200">
        <f>VLOOKUP($C200,'PoB 2R'!$C$1:$T$898,17,FALSE)</f>
        <v>15</v>
      </c>
      <c r="Y200">
        <f>VLOOKUP($C200,'PoB 2R'!$C$1:$T$898,18,FALSE)</f>
        <v>0</v>
      </c>
    </row>
    <row r="201" spans="1:25" x14ac:dyDescent="0.25">
      <c r="A201" t="s">
        <v>1182</v>
      </c>
      <c r="B201">
        <v>5333175</v>
      </c>
      <c r="C201" t="s">
        <v>1183</v>
      </c>
      <c r="D201">
        <f t="shared" si="12"/>
        <v>154</v>
      </c>
      <c r="E201">
        <f>VLOOKUP($C201,'PoB Totals'!$C$3:$T$898,17,FALSE)</f>
        <v>150</v>
      </c>
      <c r="F201">
        <f>VLOOKUP($C201,'PoB Totals'!$C$3:$T$898,18,FALSE)</f>
        <v>4</v>
      </c>
      <c r="G201">
        <f t="shared" si="13"/>
        <v>154</v>
      </c>
      <c r="H201">
        <f t="shared" si="14"/>
        <v>150</v>
      </c>
      <c r="I201">
        <f t="shared" si="15"/>
        <v>4</v>
      </c>
      <c r="J201">
        <f>VLOOKUP($C201,'PoB WN'!$C$1:$T$898,17,FALSE)</f>
        <v>138</v>
      </c>
      <c r="K201">
        <f>VLOOKUP($C201,'PoB WN'!$C$1:$T$898,18,FALSE)</f>
        <v>2</v>
      </c>
      <c r="L201">
        <f>VLOOKUP($C201,'PoB WH'!$C$1:$T$898,17,FALSE)</f>
        <v>2</v>
      </c>
      <c r="M201">
        <f>VLOOKUP($C201,'PoB WH'!$C$1:$T$898,18,FALSE)</f>
        <v>0</v>
      </c>
      <c r="N201">
        <f>VLOOKUP($C201,'PoB AA'!$C$1:$T$898,17,FALSE)</f>
        <v>0</v>
      </c>
      <c r="O201">
        <f>VLOOKUP($C201,'PoB AA'!$C$1:$T$898,18,FALSE)</f>
        <v>0</v>
      </c>
      <c r="P201">
        <f>VLOOKUP($C201,'PoB AI'!$C$1:$T$898,17,FALSE)</f>
        <v>4</v>
      </c>
      <c r="Q201">
        <f>VLOOKUP($C201,'PoB AI'!$C$1:$T$898,18,FALSE)</f>
        <v>0</v>
      </c>
      <c r="R201">
        <f>VLOOKUP($C201,'PoB AS'!$C$1:$T$898,17,FALSE)</f>
        <v>0</v>
      </c>
      <c r="S201">
        <f>VLOOKUP($C201,'PoB AS'!$C$1:$T$898,18,FALSE)</f>
        <v>2</v>
      </c>
      <c r="T201">
        <f>VLOOKUP($C201,'PoB PI'!$C$1:$T$898,17,FALSE)</f>
        <v>0</v>
      </c>
      <c r="U201">
        <f>VLOOKUP($C201,'PoB PI'!$C$1:$T$898,18,FALSE)</f>
        <v>0</v>
      </c>
      <c r="V201">
        <f>VLOOKUP($C201,'PoB OT'!$C$1:$T$898,17,FALSE)</f>
        <v>0</v>
      </c>
      <c r="W201">
        <f>VLOOKUP($C201,'PoB OT'!$C$1:$T$898,18,FALSE)</f>
        <v>0</v>
      </c>
      <c r="X201">
        <f>VLOOKUP($C201,'PoB 2R'!$C$1:$T$898,17,FALSE)</f>
        <v>6</v>
      </c>
      <c r="Y201">
        <f>VLOOKUP($C201,'PoB 2R'!$C$1:$T$898,18,FALSE)</f>
        <v>0</v>
      </c>
    </row>
    <row r="202" spans="1:25" x14ac:dyDescent="0.25">
      <c r="A202" t="s">
        <v>1184</v>
      </c>
      <c r="B202">
        <v>5333280</v>
      </c>
      <c r="C202" t="s">
        <v>1185</v>
      </c>
      <c r="D202">
        <f t="shared" si="12"/>
        <v>3026</v>
      </c>
      <c r="E202">
        <f>VLOOKUP($C202,'PoB Totals'!$C$3:$T$898,17,FALSE)</f>
        <v>2889</v>
      </c>
      <c r="F202">
        <f>VLOOKUP($C202,'PoB Totals'!$C$3:$T$898,18,FALSE)</f>
        <v>137</v>
      </c>
      <c r="G202">
        <f t="shared" si="13"/>
        <v>3026</v>
      </c>
      <c r="H202">
        <f t="shared" si="14"/>
        <v>2889</v>
      </c>
      <c r="I202">
        <f t="shared" si="15"/>
        <v>137</v>
      </c>
      <c r="J202">
        <f>VLOOKUP($C202,'PoB WN'!$C$1:$T$898,17,FALSE)</f>
        <v>2522</v>
      </c>
      <c r="K202">
        <f>VLOOKUP($C202,'PoB WN'!$C$1:$T$898,18,FALSE)</f>
        <v>91</v>
      </c>
      <c r="L202">
        <f>VLOOKUP($C202,'PoB WH'!$C$1:$T$898,17,FALSE)</f>
        <v>36</v>
      </c>
      <c r="M202">
        <f>VLOOKUP($C202,'PoB WH'!$C$1:$T$898,18,FALSE)</f>
        <v>10</v>
      </c>
      <c r="N202">
        <f>VLOOKUP($C202,'PoB AA'!$C$1:$T$898,17,FALSE)</f>
        <v>13</v>
      </c>
      <c r="O202">
        <f>VLOOKUP($C202,'PoB AA'!$C$1:$T$898,18,FALSE)</f>
        <v>0</v>
      </c>
      <c r="P202">
        <f>VLOOKUP($C202,'PoB AI'!$C$1:$T$898,17,FALSE)</f>
        <v>147</v>
      </c>
      <c r="Q202">
        <f>VLOOKUP($C202,'PoB AI'!$C$1:$T$898,18,FALSE)</f>
        <v>0</v>
      </c>
      <c r="R202">
        <f>VLOOKUP($C202,'PoB AS'!$C$1:$T$898,17,FALSE)</f>
        <v>19</v>
      </c>
      <c r="S202">
        <f>VLOOKUP($C202,'PoB AS'!$C$1:$T$898,18,FALSE)</f>
        <v>17</v>
      </c>
      <c r="T202">
        <f>VLOOKUP($C202,'PoB PI'!$C$1:$T$898,17,FALSE)</f>
        <v>1</v>
      </c>
      <c r="U202">
        <f>VLOOKUP($C202,'PoB PI'!$C$1:$T$898,18,FALSE)</f>
        <v>7</v>
      </c>
      <c r="V202">
        <f>VLOOKUP($C202,'PoB OT'!$C$1:$T$898,17,FALSE)</f>
        <v>13</v>
      </c>
      <c r="W202">
        <f>VLOOKUP($C202,'PoB OT'!$C$1:$T$898,18,FALSE)</f>
        <v>0</v>
      </c>
      <c r="X202">
        <f>VLOOKUP($C202,'PoB 2R'!$C$1:$T$898,17,FALSE)</f>
        <v>138</v>
      </c>
      <c r="Y202">
        <f>VLOOKUP($C202,'PoB 2R'!$C$1:$T$898,18,FALSE)</f>
        <v>12</v>
      </c>
    </row>
    <row r="203" spans="1:25" x14ac:dyDescent="0.25">
      <c r="A203" t="s">
        <v>1186</v>
      </c>
      <c r="B203">
        <v>5333380</v>
      </c>
      <c r="C203" t="s">
        <v>1187</v>
      </c>
      <c r="D203">
        <f t="shared" si="12"/>
        <v>22652</v>
      </c>
      <c r="E203">
        <f>VLOOKUP($C203,'PoB Totals'!$C$3:$T$898,17,FALSE)</f>
        <v>19757</v>
      </c>
      <c r="F203">
        <f>VLOOKUP($C203,'PoB Totals'!$C$3:$T$898,18,FALSE)</f>
        <v>2895</v>
      </c>
      <c r="G203">
        <f t="shared" si="13"/>
        <v>22652</v>
      </c>
      <c r="H203">
        <f t="shared" si="14"/>
        <v>19757</v>
      </c>
      <c r="I203">
        <f t="shared" si="15"/>
        <v>2895</v>
      </c>
      <c r="J203">
        <f>VLOOKUP($C203,'PoB WN'!$C$1:$T$898,17,FALSE)</f>
        <v>17502</v>
      </c>
      <c r="K203">
        <f>VLOOKUP($C203,'PoB WN'!$C$1:$T$898,18,FALSE)</f>
        <v>1418</v>
      </c>
      <c r="L203">
        <f>VLOOKUP($C203,'PoB WH'!$C$1:$T$898,17,FALSE)</f>
        <v>257</v>
      </c>
      <c r="M203">
        <f>VLOOKUP($C203,'PoB WH'!$C$1:$T$898,18,FALSE)</f>
        <v>140</v>
      </c>
      <c r="N203">
        <f>VLOOKUP($C203,'PoB AA'!$C$1:$T$898,17,FALSE)</f>
        <v>184</v>
      </c>
      <c r="O203">
        <f>VLOOKUP($C203,'PoB AA'!$C$1:$T$898,18,FALSE)</f>
        <v>5</v>
      </c>
      <c r="P203">
        <f>VLOOKUP($C203,'PoB AI'!$C$1:$T$898,17,FALSE)</f>
        <v>193</v>
      </c>
      <c r="Q203">
        <f>VLOOKUP($C203,'PoB AI'!$C$1:$T$898,18,FALSE)</f>
        <v>21</v>
      </c>
      <c r="R203">
        <f>VLOOKUP($C203,'PoB AS'!$C$1:$T$898,17,FALSE)</f>
        <v>595</v>
      </c>
      <c r="S203">
        <f>VLOOKUP($C203,'PoB AS'!$C$1:$T$898,18,FALSE)</f>
        <v>1084</v>
      </c>
      <c r="T203">
        <f>VLOOKUP($C203,'PoB PI'!$C$1:$T$898,17,FALSE)</f>
        <v>9</v>
      </c>
      <c r="U203">
        <f>VLOOKUP($C203,'PoB PI'!$C$1:$T$898,18,FALSE)</f>
        <v>0</v>
      </c>
      <c r="V203">
        <f>VLOOKUP($C203,'PoB OT'!$C$1:$T$898,17,FALSE)</f>
        <v>178</v>
      </c>
      <c r="W203">
        <f>VLOOKUP($C203,'PoB OT'!$C$1:$T$898,18,FALSE)</f>
        <v>89</v>
      </c>
      <c r="X203">
        <f>VLOOKUP($C203,'PoB 2R'!$C$1:$T$898,17,FALSE)</f>
        <v>839</v>
      </c>
      <c r="Y203">
        <f>VLOOKUP($C203,'PoB 2R'!$C$1:$T$898,18,FALSE)</f>
        <v>138</v>
      </c>
    </row>
    <row r="204" spans="1:25" x14ac:dyDescent="0.25">
      <c r="A204" t="s">
        <v>1188</v>
      </c>
      <c r="B204">
        <v>5333560</v>
      </c>
      <c r="C204" t="s">
        <v>1189</v>
      </c>
      <c r="D204">
        <f t="shared" si="12"/>
        <v>506</v>
      </c>
      <c r="E204">
        <f>VLOOKUP($C204,'PoB Totals'!$C$3:$T$898,17,FALSE)</f>
        <v>487</v>
      </c>
      <c r="F204">
        <f>VLOOKUP($C204,'PoB Totals'!$C$3:$T$898,18,FALSE)</f>
        <v>19</v>
      </c>
      <c r="G204">
        <f t="shared" si="13"/>
        <v>506</v>
      </c>
      <c r="H204">
        <f t="shared" si="14"/>
        <v>487</v>
      </c>
      <c r="I204">
        <f t="shared" si="15"/>
        <v>19</v>
      </c>
      <c r="J204">
        <f>VLOOKUP($C204,'PoB WN'!$C$1:$T$898,17,FALSE)</f>
        <v>426</v>
      </c>
      <c r="K204">
        <f>VLOOKUP($C204,'PoB WN'!$C$1:$T$898,18,FALSE)</f>
        <v>18</v>
      </c>
      <c r="L204">
        <f>VLOOKUP($C204,'PoB WH'!$C$1:$T$898,17,FALSE)</f>
        <v>13</v>
      </c>
      <c r="M204">
        <f>VLOOKUP($C204,'PoB WH'!$C$1:$T$898,18,FALSE)</f>
        <v>0</v>
      </c>
      <c r="N204">
        <f>VLOOKUP($C204,'PoB AA'!$C$1:$T$898,17,FALSE)</f>
        <v>4</v>
      </c>
      <c r="O204">
        <f>VLOOKUP($C204,'PoB AA'!$C$1:$T$898,18,FALSE)</f>
        <v>0</v>
      </c>
      <c r="P204">
        <f>VLOOKUP($C204,'PoB AI'!$C$1:$T$898,17,FALSE)</f>
        <v>7</v>
      </c>
      <c r="Q204">
        <f>VLOOKUP($C204,'PoB AI'!$C$1:$T$898,18,FALSE)</f>
        <v>0</v>
      </c>
      <c r="R204">
        <f>VLOOKUP($C204,'PoB AS'!$C$1:$T$898,17,FALSE)</f>
        <v>4</v>
      </c>
      <c r="S204">
        <f>VLOOKUP($C204,'PoB AS'!$C$1:$T$898,18,FALSE)</f>
        <v>1</v>
      </c>
      <c r="T204">
        <f>VLOOKUP($C204,'PoB PI'!$C$1:$T$898,17,FALSE)</f>
        <v>0</v>
      </c>
      <c r="U204">
        <f>VLOOKUP($C204,'PoB PI'!$C$1:$T$898,18,FALSE)</f>
        <v>0</v>
      </c>
      <c r="V204">
        <f>VLOOKUP($C204,'PoB OT'!$C$1:$T$898,17,FALSE)</f>
        <v>2</v>
      </c>
      <c r="W204">
        <f>VLOOKUP($C204,'PoB OT'!$C$1:$T$898,18,FALSE)</f>
        <v>0</v>
      </c>
      <c r="X204">
        <f>VLOOKUP($C204,'PoB 2R'!$C$1:$T$898,17,FALSE)</f>
        <v>31</v>
      </c>
      <c r="Y204">
        <f>VLOOKUP($C204,'PoB 2R'!$C$1:$T$898,18,FALSE)</f>
        <v>0</v>
      </c>
    </row>
    <row r="205" spans="1:25" x14ac:dyDescent="0.25">
      <c r="A205" t="s">
        <v>1190</v>
      </c>
      <c r="B205">
        <v>5333805</v>
      </c>
      <c r="C205" t="s">
        <v>1191</v>
      </c>
      <c r="D205">
        <f t="shared" si="12"/>
        <v>11205</v>
      </c>
      <c r="E205">
        <f>VLOOKUP($C205,'PoB Totals'!$C$3:$T$898,17,FALSE)</f>
        <v>9711</v>
      </c>
      <c r="F205">
        <f>VLOOKUP($C205,'PoB Totals'!$C$3:$T$898,18,FALSE)</f>
        <v>1494</v>
      </c>
      <c r="G205">
        <f t="shared" si="13"/>
        <v>11205</v>
      </c>
      <c r="H205">
        <f t="shared" si="14"/>
        <v>9711</v>
      </c>
      <c r="I205">
        <f t="shared" si="15"/>
        <v>1494</v>
      </c>
      <c r="J205">
        <f>VLOOKUP($C205,'PoB WN'!$C$1:$T$898,17,FALSE)</f>
        <v>8921</v>
      </c>
      <c r="K205">
        <f>VLOOKUP($C205,'PoB WN'!$C$1:$T$898,18,FALSE)</f>
        <v>563</v>
      </c>
      <c r="L205">
        <f>VLOOKUP($C205,'PoB WH'!$C$1:$T$898,17,FALSE)</f>
        <v>165</v>
      </c>
      <c r="M205">
        <f>VLOOKUP($C205,'PoB WH'!$C$1:$T$898,18,FALSE)</f>
        <v>245</v>
      </c>
      <c r="N205">
        <f>VLOOKUP($C205,'PoB AA'!$C$1:$T$898,17,FALSE)</f>
        <v>34</v>
      </c>
      <c r="O205">
        <f>VLOOKUP($C205,'PoB AA'!$C$1:$T$898,18,FALSE)</f>
        <v>15</v>
      </c>
      <c r="P205">
        <f>VLOOKUP($C205,'PoB AI'!$C$1:$T$898,17,FALSE)</f>
        <v>109</v>
      </c>
      <c r="Q205">
        <f>VLOOKUP($C205,'PoB AI'!$C$1:$T$898,18,FALSE)</f>
        <v>0</v>
      </c>
      <c r="R205">
        <f>VLOOKUP($C205,'PoB AS'!$C$1:$T$898,17,FALSE)</f>
        <v>192</v>
      </c>
      <c r="S205">
        <f>VLOOKUP($C205,'PoB AS'!$C$1:$T$898,18,FALSE)</f>
        <v>512</v>
      </c>
      <c r="T205">
        <f>VLOOKUP($C205,'PoB PI'!$C$1:$T$898,17,FALSE)</f>
        <v>0</v>
      </c>
      <c r="U205">
        <f>VLOOKUP($C205,'PoB PI'!$C$1:$T$898,18,FALSE)</f>
        <v>0</v>
      </c>
      <c r="V205">
        <f>VLOOKUP($C205,'PoB OT'!$C$1:$T$898,17,FALSE)</f>
        <v>9</v>
      </c>
      <c r="W205">
        <f>VLOOKUP($C205,'PoB OT'!$C$1:$T$898,18,FALSE)</f>
        <v>97</v>
      </c>
      <c r="X205">
        <f>VLOOKUP($C205,'PoB 2R'!$C$1:$T$898,17,FALSE)</f>
        <v>281</v>
      </c>
      <c r="Y205">
        <f>VLOOKUP($C205,'PoB 2R'!$C$1:$T$898,18,FALSE)</f>
        <v>62</v>
      </c>
    </row>
    <row r="206" spans="1:25" x14ac:dyDescent="0.25">
      <c r="A206" t="s">
        <v>1192</v>
      </c>
      <c r="B206">
        <v>5334220</v>
      </c>
      <c r="C206" t="s">
        <v>1193</v>
      </c>
      <c r="D206">
        <f t="shared" si="12"/>
        <v>755</v>
      </c>
      <c r="E206">
        <f>VLOOKUP($C206,'PoB Totals'!$C$3:$T$898,17,FALSE)</f>
        <v>705</v>
      </c>
      <c r="F206">
        <f>VLOOKUP($C206,'PoB Totals'!$C$3:$T$898,18,FALSE)</f>
        <v>50</v>
      </c>
      <c r="G206">
        <f t="shared" si="13"/>
        <v>755</v>
      </c>
      <c r="H206">
        <f t="shared" si="14"/>
        <v>705</v>
      </c>
      <c r="I206">
        <f t="shared" si="15"/>
        <v>50</v>
      </c>
      <c r="J206">
        <f>VLOOKUP($C206,'PoB WN'!$C$1:$T$898,17,FALSE)</f>
        <v>617</v>
      </c>
      <c r="K206">
        <f>VLOOKUP($C206,'PoB WN'!$C$1:$T$898,18,FALSE)</f>
        <v>33</v>
      </c>
      <c r="L206">
        <f>VLOOKUP($C206,'PoB WH'!$C$1:$T$898,17,FALSE)</f>
        <v>4</v>
      </c>
      <c r="M206">
        <f>VLOOKUP($C206,'PoB WH'!$C$1:$T$898,18,FALSE)</f>
        <v>0</v>
      </c>
      <c r="N206">
        <f>VLOOKUP($C206,'PoB AA'!$C$1:$T$898,17,FALSE)</f>
        <v>0</v>
      </c>
      <c r="O206">
        <f>VLOOKUP($C206,'PoB AA'!$C$1:$T$898,18,FALSE)</f>
        <v>0</v>
      </c>
      <c r="P206">
        <f>VLOOKUP($C206,'PoB AI'!$C$1:$T$898,17,FALSE)</f>
        <v>54</v>
      </c>
      <c r="Q206">
        <f>VLOOKUP($C206,'PoB AI'!$C$1:$T$898,18,FALSE)</f>
        <v>0</v>
      </c>
      <c r="R206">
        <f>VLOOKUP($C206,'PoB AS'!$C$1:$T$898,17,FALSE)</f>
        <v>0</v>
      </c>
      <c r="S206">
        <f>VLOOKUP($C206,'PoB AS'!$C$1:$T$898,18,FALSE)</f>
        <v>14</v>
      </c>
      <c r="T206">
        <f>VLOOKUP($C206,'PoB PI'!$C$1:$T$898,17,FALSE)</f>
        <v>0</v>
      </c>
      <c r="U206">
        <f>VLOOKUP($C206,'PoB PI'!$C$1:$T$898,18,FALSE)</f>
        <v>0</v>
      </c>
      <c r="V206">
        <f>VLOOKUP($C206,'PoB OT'!$C$1:$T$898,17,FALSE)</f>
        <v>0</v>
      </c>
      <c r="W206">
        <f>VLOOKUP($C206,'PoB OT'!$C$1:$T$898,18,FALSE)</f>
        <v>0</v>
      </c>
      <c r="X206">
        <f>VLOOKUP($C206,'PoB 2R'!$C$1:$T$898,17,FALSE)</f>
        <v>30</v>
      </c>
      <c r="Y206">
        <f>VLOOKUP($C206,'PoB 2R'!$C$1:$T$898,18,FALSE)</f>
        <v>3</v>
      </c>
    </row>
    <row r="207" spans="1:25" x14ac:dyDescent="0.25">
      <c r="A207" t="s">
        <v>1194</v>
      </c>
      <c r="B207">
        <v>5334277</v>
      </c>
      <c r="C207" t="s">
        <v>1195</v>
      </c>
      <c r="D207">
        <f t="shared" si="12"/>
        <v>2465</v>
      </c>
      <c r="E207">
        <f>VLOOKUP($C207,'PoB Totals'!$C$3:$T$898,17,FALSE)</f>
        <v>2371</v>
      </c>
      <c r="F207">
        <f>VLOOKUP($C207,'PoB Totals'!$C$3:$T$898,18,FALSE)</f>
        <v>94</v>
      </c>
      <c r="G207">
        <f t="shared" si="13"/>
        <v>2465</v>
      </c>
      <c r="H207">
        <f t="shared" si="14"/>
        <v>2371</v>
      </c>
      <c r="I207">
        <f t="shared" si="15"/>
        <v>94</v>
      </c>
      <c r="J207">
        <f>VLOOKUP($C207,'PoB WN'!$C$1:$T$898,17,FALSE)</f>
        <v>2177</v>
      </c>
      <c r="K207">
        <f>VLOOKUP($C207,'PoB WN'!$C$1:$T$898,18,FALSE)</f>
        <v>35</v>
      </c>
      <c r="L207">
        <f>VLOOKUP($C207,'PoB WH'!$C$1:$T$898,17,FALSE)</f>
        <v>52</v>
      </c>
      <c r="M207">
        <f>VLOOKUP($C207,'PoB WH'!$C$1:$T$898,18,FALSE)</f>
        <v>31</v>
      </c>
      <c r="N207">
        <f>VLOOKUP($C207,'PoB AA'!$C$1:$T$898,17,FALSE)</f>
        <v>28</v>
      </c>
      <c r="O207">
        <f>VLOOKUP($C207,'PoB AA'!$C$1:$T$898,18,FALSE)</f>
        <v>0</v>
      </c>
      <c r="P207">
        <f>VLOOKUP($C207,'PoB AI'!$C$1:$T$898,17,FALSE)</f>
        <v>8</v>
      </c>
      <c r="Q207">
        <f>VLOOKUP($C207,'PoB AI'!$C$1:$T$898,18,FALSE)</f>
        <v>0</v>
      </c>
      <c r="R207">
        <f>VLOOKUP($C207,'PoB AS'!$C$1:$T$898,17,FALSE)</f>
        <v>4</v>
      </c>
      <c r="S207">
        <f>VLOOKUP($C207,'PoB AS'!$C$1:$T$898,18,FALSE)</f>
        <v>21</v>
      </c>
      <c r="T207">
        <f>VLOOKUP($C207,'PoB PI'!$C$1:$T$898,17,FALSE)</f>
        <v>8</v>
      </c>
      <c r="U207">
        <f>VLOOKUP($C207,'PoB PI'!$C$1:$T$898,18,FALSE)</f>
        <v>0</v>
      </c>
      <c r="V207">
        <f>VLOOKUP($C207,'PoB OT'!$C$1:$T$898,17,FALSE)</f>
        <v>21</v>
      </c>
      <c r="W207">
        <f>VLOOKUP($C207,'PoB OT'!$C$1:$T$898,18,FALSE)</f>
        <v>7</v>
      </c>
      <c r="X207">
        <f>VLOOKUP($C207,'PoB 2R'!$C$1:$T$898,17,FALSE)</f>
        <v>73</v>
      </c>
      <c r="Y207">
        <f>VLOOKUP($C207,'PoB 2R'!$C$1:$T$898,18,FALSE)</f>
        <v>0</v>
      </c>
    </row>
    <row r="208" spans="1:25" x14ac:dyDescent="0.25">
      <c r="A208" t="s">
        <v>1196</v>
      </c>
      <c r="B208">
        <v>5334470</v>
      </c>
      <c r="C208" t="s">
        <v>1197</v>
      </c>
      <c r="D208">
        <f t="shared" si="12"/>
        <v>95</v>
      </c>
      <c r="E208">
        <f>VLOOKUP($C208,'PoB Totals'!$C$3:$T$898,17,FALSE)</f>
        <v>95</v>
      </c>
      <c r="F208">
        <f>VLOOKUP($C208,'PoB Totals'!$C$3:$T$898,18,FALSE)</f>
        <v>0</v>
      </c>
      <c r="G208">
        <f t="shared" si="13"/>
        <v>95</v>
      </c>
      <c r="H208">
        <f t="shared" si="14"/>
        <v>95</v>
      </c>
      <c r="I208">
        <f t="shared" si="15"/>
        <v>0</v>
      </c>
      <c r="J208">
        <f>VLOOKUP($C208,'PoB WN'!$C$1:$T$898,17,FALSE)</f>
        <v>95</v>
      </c>
      <c r="K208">
        <f>VLOOKUP($C208,'PoB WN'!$C$1:$T$898,18,FALSE)</f>
        <v>0</v>
      </c>
      <c r="L208">
        <f>VLOOKUP($C208,'PoB WH'!$C$1:$T$898,17,FALSE)</f>
        <v>0</v>
      </c>
      <c r="M208">
        <f>VLOOKUP($C208,'PoB WH'!$C$1:$T$898,18,FALSE)</f>
        <v>0</v>
      </c>
      <c r="N208">
        <f>VLOOKUP($C208,'PoB AA'!$C$1:$T$898,17,FALSE)</f>
        <v>0</v>
      </c>
      <c r="O208">
        <f>VLOOKUP($C208,'PoB AA'!$C$1:$T$898,18,FALSE)</f>
        <v>0</v>
      </c>
      <c r="P208">
        <f>VLOOKUP($C208,'PoB AI'!$C$1:$T$898,17,FALSE)</f>
        <v>0</v>
      </c>
      <c r="Q208">
        <f>VLOOKUP($C208,'PoB AI'!$C$1:$T$898,18,FALSE)</f>
        <v>0</v>
      </c>
      <c r="R208">
        <f>VLOOKUP($C208,'PoB AS'!$C$1:$T$898,17,FALSE)</f>
        <v>0</v>
      </c>
      <c r="S208">
        <f>VLOOKUP($C208,'PoB AS'!$C$1:$T$898,18,FALSE)</f>
        <v>0</v>
      </c>
      <c r="T208">
        <f>VLOOKUP($C208,'PoB PI'!$C$1:$T$898,17,FALSE)</f>
        <v>0</v>
      </c>
      <c r="U208">
        <f>VLOOKUP($C208,'PoB PI'!$C$1:$T$898,18,FALSE)</f>
        <v>0</v>
      </c>
      <c r="V208">
        <f>VLOOKUP($C208,'PoB OT'!$C$1:$T$898,17,FALSE)</f>
        <v>0</v>
      </c>
      <c r="W208">
        <f>VLOOKUP($C208,'PoB OT'!$C$1:$T$898,18,FALSE)</f>
        <v>0</v>
      </c>
      <c r="X208">
        <f>VLOOKUP($C208,'PoB 2R'!$C$1:$T$898,17,FALSE)</f>
        <v>0</v>
      </c>
      <c r="Y208">
        <f>VLOOKUP($C208,'PoB 2R'!$C$1:$T$898,18,FALSE)</f>
        <v>0</v>
      </c>
    </row>
    <row r="209" spans="1:25" x14ac:dyDescent="0.25">
      <c r="A209" t="s">
        <v>1198</v>
      </c>
      <c r="B209">
        <v>5334575</v>
      </c>
      <c r="C209" t="s">
        <v>1199</v>
      </c>
      <c r="D209">
        <f t="shared" si="12"/>
        <v>257</v>
      </c>
      <c r="E209">
        <f>VLOOKUP($C209,'PoB Totals'!$C$3:$T$898,17,FALSE)</f>
        <v>254</v>
      </c>
      <c r="F209">
        <f>VLOOKUP($C209,'PoB Totals'!$C$3:$T$898,18,FALSE)</f>
        <v>3</v>
      </c>
      <c r="G209">
        <f t="shared" si="13"/>
        <v>257</v>
      </c>
      <c r="H209">
        <f t="shared" si="14"/>
        <v>254</v>
      </c>
      <c r="I209">
        <f t="shared" si="15"/>
        <v>3</v>
      </c>
      <c r="J209">
        <f>VLOOKUP($C209,'PoB WN'!$C$1:$T$898,17,FALSE)</f>
        <v>228</v>
      </c>
      <c r="K209">
        <f>VLOOKUP($C209,'PoB WN'!$C$1:$T$898,18,FALSE)</f>
        <v>0</v>
      </c>
      <c r="L209">
        <f>VLOOKUP($C209,'PoB WH'!$C$1:$T$898,17,FALSE)</f>
        <v>2</v>
      </c>
      <c r="M209">
        <f>VLOOKUP($C209,'PoB WH'!$C$1:$T$898,18,FALSE)</f>
        <v>0</v>
      </c>
      <c r="N209">
        <f>VLOOKUP($C209,'PoB AA'!$C$1:$T$898,17,FALSE)</f>
        <v>0</v>
      </c>
      <c r="O209">
        <f>VLOOKUP($C209,'PoB AA'!$C$1:$T$898,18,FALSE)</f>
        <v>0</v>
      </c>
      <c r="P209">
        <f>VLOOKUP($C209,'PoB AI'!$C$1:$T$898,17,FALSE)</f>
        <v>5</v>
      </c>
      <c r="Q209">
        <f>VLOOKUP($C209,'PoB AI'!$C$1:$T$898,18,FALSE)</f>
        <v>0</v>
      </c>
      <c r="R209">
        <f>VLOOKUP($C209,'PoB AS'!$C$1:$T$898,17,FALSE)</f>
        <v>1</v>
      </c>
      <c r="S209">
        <f>VLOOKUP($C209,'PoB AS'!$C$1:$T$898,18,FALSE)</f>
        <v>0</v>
      </c>
      <c r="T209">
        <f>VLOOKUP($C209,'PoB PI'!$C$1:$T$898,17,FALSE)</f>
        <v>0</v>
      </c>
      <c r="U209">
        <f>VLOOKUP($C209,'PoB PI'!$C$1:$T$898,18,FALSE)</f>
        <v>0</v>
      </c>
      <c r="V209">
        <f>VLOOKUP($C209,'PoB OT'!$C$1:$T$898,17,FALSE)</f>
        <v>9</v>
      </c>
      <c r="W209">
        <f>VLOOKUP($C209,'PoB OT'!$C$1:$T$898,18,FALSE)</f>
        <v>3</v>
      </c>
      <c r="X209">
        <f>VLOOKUP($C209,'PoB 2R'!$C$1:$T$898,17,FALSE)</f>
        <v>9</v>
      </c>
      <c r="Y209">
        <f>VLOOKUP($C209,'PoB 2R'!$C$1:$T$898,18,FALSE)</f>
        <v>0</v>
      </c>
    </row>
    <row r="210" spans="1:25" x14ac:dyDescent="0.25">
      <c r="A210" t="s">
        <v>1200</v>
      </c>
      <c r="B210">
        <v>5334645</v>
      </c>
      <c r="C210" t="s">
        <v>1201</v>
      </c>
      <c r="D210">
        <f t="shared" si="12"/>
        <v>1798</v>
      </c>
      <c r="E210">
        <f>VLOOKUP($C210,'PoB Totals'!$C$3:$T$898,17,FALSE)</f>
        <v>1731</v>
      </c>
      <c r="F210">
        <f>VLOOKUP($C210,'PoB Totals'!$C$3:$T$898,18,FALSE)</f>
        <v>67</v>
      </c>
      <c r="G210">
        <f t="shared" si="13"/>
        <v>1798</v>
      </c>
      <c r="H210">
        <f t="shared" si="14"/>
        <v>1731</v>
      </c>
      <c r="I210">
        <f t="shared" si="15"/>
        <v>67</v>
      </c>
      <c r="J210">
        <f>VLOOKUP($C210,'PoB WN'!$C$1:$T$898,17,FALSE)</f>
        <v>1625</v>
      </c>
      <c r="K210">
        <f>VLOOKUP($C210,'PoB WN'!$C$1:$T$898,18,FALSE)</f>
        <v>44</v>
      </c>
      <c r="L210">
        <f>VLOOKUP($C210,'PoB WH'!$C$1:$T$898,17,FALSE)</f>
        <v>17</v>
      </c>
      <c r="M210">
        <f>VLOOKUP($C210,'PoB WH'!$C$1:$T$898,18,FALSE)</f>
        <v>7</v>
      </c>
      <c r="N210">
        <f>VLOOKUP($C210,'PoB AA'!$C$1:$T$898,17,FALSE)</f>
        <v>22</v>
      </c>
      <c r="O210">
        <f>VLOOKUP($C210,'PoB AA'!$C$1:$T$898,18,FALSE)</f>
        <v>0</v>
      </c>
      <c r="P210">
        <f>VLOOKUP($C210,'PoB AI'!$C$1:$T$898,17,FALSE)</f>
        <v>32</v>
      </c>
      <c r="Q210">
        <f>VLOOKUP($C210,'PoB AI'!$C$1:$T$898,18,FALSE)</f>
        <v>0</v>
      </c>
      <c r="R210">
        <f>VLOOKUP($C210,'PoB AS'!$C$1:$T$898,17,FALSE)</f>
        <v>4</v>
      </c>
      <c r="S210">
        <f>VLOOKUP($C210,'PoB AS'!$C$1:$T$898,18,FALSE)</f>
        <v>9</v>
      </c>
      <c r="T210">
        <f>VLOOKUP($C210,'PoB PI'!$C$1:$T$898,17,FALSE)</f>
        <v>1</v>
      </c>
      <c r="U210">
        <f>VLOOKUP($C210,'PoB PI'!$C$1:$T$898,18,FALSE)</f>
        <v>0</v>
      </c>
      <c r="V210">
        <f>VLOOKUP($C210,'PoB OT'!$C$1:$T$898,17,FALSE)</f>
        <v>2</v>
      </c>
      <c r="W210">
        <f>VLOOKUP($C210,'PoB OT'!$C$1:$T$898,18,FALSE)</f>
        <v>7</v>
      </c>
      <c r="X210">
        <f>VLOOKUP($C210,'PoB 2R'!$C$1:$T$898,17,FALSE)</f>
        <v>28</v>
      </c>
      <c r="Y210">
        <f>VLOOKUP($C210,'PoB 2R'!$C$1:$T$898,18,FALSE)</f>
        <v>0</v>
      </c>
    </row>
    <row r="211" spans="1:25" x14ac:dyDescent="0.25">
      <c r="A211" t="s">
        <v>1202</v>
      </c>
      <c r="B211">
        <v>5335065</v>
      </c>
      <c r="C211" t="s">
        <v>1203</v>
      </c>
      <c r="D211">
        <f t="shared" si="12"/>
        <v>12034</v>
      </c>
      <c r="E211">
        <f>VLOOKUP($C211,'PoB Totals'!$C$3:$T$898,17,FALSE)</f>
        <v>11475</v>
      </c>
      <c r="F211">
        <f>VLOOKUP($C211,'PoB Totals'!$C$3:$T$898,18,FALSE)</f>
        <v>559</v>
      </c>
      <c r="G211">
        <f t="shared" si="13"/>
        <v>12034</v>
      </c>
      <c r="H211">
        <f t="shared" si="14"/>
        <v>11475</v>
      </c>
      <c r="I211">
        <f t="shared" si="15"/>
        <v>559</v>
      </c>
      <c r="J211">
        <f>VLOOKUP($C211,'PoB WN'!$C$1:$T$898,17,FALSE)</f>
        <v>10352</v>
      </c>
      <c r="K211">
        <f>VLOOKUP($C211,'PoB WN'!$C$1:$T$898,18,FALSE)</f>
        <v>202</v>
      </c>
      <c r="L211">
        <f>VLOOKUP($C211,'PoB WH'!$C$1:$T$898,17,FALSE)</f>
        <v>290</v>
      </c>
      <c r="M211">
        <f>VLOOKUP($C211,'PoB WH'!$C$1:$T$898,18,FALSE)</f>
        <v>64</v>
      </c>
      <c r="N211">
        <f>VLOOKUP($C211,'PoB AA'!$C$1:$T$898,17,FALSE)</f>
        <v>59</v>
      </c>
      <c r="O211">
        <f>VLOOKUP($C211,'PoB AA'!$C$1:$T$898,18,FALSE)</f>
        <v>0</v>
      </c>
      <c r="P211">
        <f>VLOOKUP($C211,'PoB AI'!$C$1:$T$898,17,FALSE)</f>
        <v>178</v>
      </c>
      <c r="Q211">
        <f>VLOOKUP($C211,'PoB AI'!$C$1:$T$898,18,FALSE)</f>
        <v>8</v>
      </c>
      <c r="R211">
        <f>VLOOKUP($C211,'PoB AS'!$C$1:$T$898,17,FALSE)</f>
        <v>53</v>
      </c>
      <c r="S211">
        <f>VLOOKUP($C211,'PoB AS'!$C$1:$T$898,18,FALSE)</f>
        <v>73</v>
      </c>
      <c r="T211">
        <f>VLOOKUP($C211,'PoB PI'!$C$1:$T$898,17,FALSE)</f>
        <v>31</v>
      </c>
      <c r="U211">
        <f>VLOOKUP($C211,'PoB PI'!$C$1:$T$898,18,FALSE)</f>
        <v>5</v>
      </c>
      <c r="V211">
        <f>VLOOKUP($C211,'PoB OT'!$C$1:$T$898,17,FALSE)</f>
        <v>184</v>
      </c>
      <c r="W211">
        <f>VLOOKUP($C211,'PoB OT'!$C$1:$T$898,18,FALSE)</f>
        <v>151</v>
      </c>
      <c r="X211">
        <f>VLOOKUP($C211,'PoB 2R'!$C$1:$T$898,17,FALSE)</f>
        <v>328</v>
      </c>
      <c r="Y211">
        <f>VLOOKUP($C211,'PoB 2R'!$C$1:$T$898,18,FALSE)</f>
        <v>56</v>
      </c>
    </row>
    <row r="212" spans="1:25" x14ac:dyDescent="0.25">
      <c r="A212" t="s">
        <v>1204</v>
      </c>
      <c r="B212">
        <v>5335135</v>
      </c>
      <c r="C212" t="s">
        <v>1205</v>
      </c>
      <c r="D212">
        <f t="shared" si="12"/>
        <v>66</v>
      </c>
      <c r="E212">
        <f>VLOOKUP($C212,'PoB Totals'!$C$3:$T$898,17,FALSE)</f>
        <v>66</v>
      </c>
      <c r="F212">
        <f>VLOOKUP($C212,'PoB Totals'!$C$3:$T$898,18,FALSE)</f>
        <v>0</v>
      </c>
      <c r="G212">
        <f t="shared" si="13"/>
        <v>66</v>
      </c>
      <c r="H212">
        <f t="shared" si="14"/>
        <v>66</v>
      </c>
      <c r="I212">
        <f t="shared" si="15"/>
        <v>0</v>
      </c>
      <c r="J212">
        <f>VLOOKUP($C212,'PoB WN'!$C$1:$T$898,17,FALSE)</f>
        <v>66</v>
      </c>
      <c r="K212">
        <f>VLOOKUP($C212,'PoB WN'!$C$1:$T$898,18,FALSE)</f>
        <v>0</v>
      </c>
      <c r="L212">
        <f>VLOOKUP($C212,'PoB WH'!$C$1:$T$898,17,FALSE)</f>
        <v>0</v>
      </c>
      <c r="M212">
        <f>VLOOKUP($C212,'PoB WH'!$C$1:$T$898,18,FALSE)</f>
        <v>0</v>
      </c>
      <c r="N212">
        <f>VLOOKUP($C212,'PoB AA'!$C$1:$T$898,17,FALSE)</f>
        <v>0</v>
      </c>
      <c r="O212">
        <f>VLOOKUP($C212,'PoB AA'!$C$1:$T$898,18,FALSE)</f>
        <v>0</v>
      </c>
      <c r="P212">
        <f>VLOOKUP($C212,'PoB AI'!$C$1:$T$898,17,FALSE)</f>
        <v>0</v>
      </c>
      <c r="Q212">
        <f>VLOOKUP($C212,'PoB AI'!$C$1:$T$898,18,FALSE)</f>
        <v>0</v>
      </c>
      <c r="R212">
        <f>VLOOKUP($C212,'PoB AS'!$C$1:$T$898,17,FALSE)</f>
        <v>0</v>
      </c>
      <c r="S212">
        <f>VLOOKUP($C212,'PoB AS'!$C$1:$T$898,18,FALSE)</f>
        <v>0</v>
      </c>
      <c r="T212">
        <f>VLOOKUP($C212,'PoB PI'!$C$1:$T$898,17,FALSE)</f>
        <v>0</v>
      </c>
      <c r="U212">
        <f>VLOOKUP($C212,'PoB PI'!$C$1:$T$898,18,FALSE)</f>
        <v>0</v>
      </c>
      <c r="V212">
        <f>VLOOKUP($C212,'PoB OT'!$C$1:$T$898,17,FALSE)</f>
        <v>0</v>
      </c>
      <c r="W212">
        <f>VLOOKUP($C212,'PoB OT'!$C$1:$T$898,18,FALSE)</f>
        <v>0</v>
      </c>
      <c r="X212">
        <f>VLOOKUP($C212,'PoB 2R'!$C$1:$T$898,17,FALSE)</f>
        <v>0</v>
      </c>
      <c r="Y212">
        <f>VLOOKUP($C212,'PoB 2R'!$C$1:$T$898,18,FALSE)</f>
        <v>0</v>
      </c>
    </row>
    <row r="213" spans="1:25" x14ac:dyDescent="0.25">
      <c r="A213" t="s">
        <v>1206</v>
      </c>
      <c r="B213">
        <v>5335170</v>
      </c>
      <c r="C213" t="s">
        <v>1207</v>
      </c>
      <c r="D213">
        <f t="shared" si="12"/>
        <v>18540</v>
      </c>
      <c r="E213">
        <f>VLOOKUP($C213,'PoB Totals'!$C$3:$T$898,17,FALSE)</f>
        <v>16274</v>
      </c>
      <c r="F213">
        <f>VLOOKUP($C213,'PoB Totals'!$C$3:$T$898,18,FALSE)</f>
        <v>2266</v>
      </c>
      <c r="G213">
        <f t="shared" si="13"/>
        <v>18540</v>
      </c>
      <c r="H213">
        <f t="shared" si="14"/>
        <v>16274</v>
      </c>
      <c r="I213">
        <f t="shared" si="15"/>
        <v>2266</v>
      </c>
      <c r="J213">
        <f>VLOOKUP($C213,'PoB WN'!$C$1:$T$898,17,FALSE)</f>
        <v>14414</v>
      </c>
      <c r="K213">
        <f>VLOOKUP($C213,'PoB WN'!$C$1:$T$898,18,FALSE)</f>
        <v>1300</v>
      </c>
      <c r="L213">
        <f>VLOOKUP($C213,'PoB WH'!$C$1:$T$898,17,FALSE)</f>
        <v>337</v>
      </c>
      <c r="M213">
        <f>VLOOKUP($C213,'PoB WH'!$C$1:$T$898,18,FALSE)</f>
        <v>117</v>
      </c>
      <c r="N213">
        <f>VLOOKUP($C213,'PoB AA'!$C$1:$T$898,17,FALSE)</f>
        <v>117</v>
      </c>
      <c r="O213">
        <f>VLOOKUP($C213,'PoB AA'!$C$1:$T$898,18,FALSE)</f>
        <v>23</v>
      </c>
      <c r="P213">
        <f>VLOOKUP($C213,'PoB AI'!$C$1:$T$898,17,FALSE)</f>
        <v>234</v>
      </c>
      <c r="Q213">
        <f>VLOOKUP($C213,'PoB AI'!$C$1:$T$898,18,FALSE)</f>
        <v>0</v>
      </c>
      <c r="R213">
        <f>VLOOKUP($C213,'PoB AS'!$C$1:$T$898,17,FALSE)</f>
        <v>472</v>
      </c>
      <c r="S213">
        <f>VLOOKUP($C213,'PoB AS'!$C$1:$T$898,18,FALSE)</f>
        <v>754</v>
      </c>
      <c r="T213">
        <f>VLOOKUP($C213,'PoB PI'!$C$1:$T$898,17,FALSE)</f>
        <v>102</v>
      </c>
      <c r="U213">
        <f>VLOOKUP($C213,'PoB PI'!$C$1:$T$898,18,FALSE)</f>
        <v>0</v>
      </c>
      <c r="V213">
        <f>VLOOKUP($C213,'PoB OT'!$C$1:$T$898,17,FALSE)</f>
        <v>122</v>
      </c>
      <c r="W213">
        <f>VLOOKUP($C213,'PoB OT'!$C$1:$T$898,18,FALSE)</f>
        <v>24</v>
      </c>
      <c r="X213">
        <f>VLOOKUP($C213,'PoB 2R'!$C$1:$T$898,17,FALSE)</f>
        <v>476</v>
      </c>
      <c r="Y213">
        <f>VLOOKUP($C213,'PoB 2R'!$C$1:$T$898,18,FALSE)</f>
        <v>48</v>
      </c>
    </row>
    <row r="214" spans="1:25" x14ac:dyDescent="0.25">
      <c r="A214" t="s">
        <v>1208</v>
      </c>
      <c r="B214">
        <v>5335275</v>
      </c>
      <c r="C214" t="s">
        <v>1209</v>
      </c>
      <c r="D214">
        <f t="shared" si="12"/>
        <v>55090</v>
      </c>
      <c r="E214">
        <f>VLOOKUP($C214,'PoB Totals'!$C$3:$T$898,17,FALSE)</f>
        <v>49328</v>
      </c>
      <c r="F214">
        <f>VLOOKUP($C214,'PoB Totals'!$C$3:$T$898,18,FALSE)</f>
        <v>5762</v>
      </c>
      <c r="G214">
        <f t="shared" si="13"/>
        <v>55090</v>
      </c>
      <c r="H214">
        <f t="shared" si="14"/>
        <v>49328</v>
      </c>
      <c r="I214">
        <f t="shared" si="15"/>
        <v>5762</v>
      </c>
      <c r="J214">
        <f>VLOOKUP($C214,'PoB WN'!$C$1:$T$898,17,FALSE)</f>
        <v>41587</v>
      </c>
      <c r="K214">
        <f>VLOOKUP($C214,'PoB WN'!$C$1:$T$898,18,FALSE)</f>
        <v>1398</v>
      </c>
      <c r="L214">
        <f>VLOOKUP($C214,'PoB WH'!$C$1:$T$898,17,FALSE)</f>
        <v>1585</v>
      </c>
      <c r="M214">
        <f>VLOOKUP($C214,'PoB WH'!$C$1:$T$898,18,FALSE)</f>
        <v>1000</v>
      </c>
      <c r="N214">
        <f>VLOOKUP($C214,'PoB AA'!$C$1:$T$898,17,FALSE)</f>
        <v>605</v>
      </c>
      <c r="O214">
        <f>VLOOKUP($C214,'PoB AA'!$C$1:$T$898,18,FALSE)</f>
        <v>63</v>
      </c>
      <c r="P214">
        <f>VLOOKUP($C214,'PoB AI'!$C$1:$T$898,17,FALSE)</f>
        <v>536</v>
      </c>
      <c r="Q214">
        <f>VLOOKUP($C214,'PoB AI'!$C$1:$T$898,18,FALSE)</f>
        <v>14</v>
      </c>
      <c r="R214">
        <f>VLOOKUP($C214,'PoB AS'!$C$1:$T$898,17,FALSE)</f>
        <v>302</v>
      </c>
      <c r="S214">
        <f>VLOOKUP($C214,'PoB AS'!$C$1:$T$898,18,FALSE)</f>
        <v>656</v>
      </c>
      <c r="T214">
        <f>VLOOKUP($C214,'PoB PI'!$C$1:$T$898,17,FALSE)</f>
        <v>64</v>
      </c>
      <c r="U214">
        <f>VLOOKUP($C214,'PoB PI'!$C$1:$T$898,18,FALSE)</f>
        <v>16</v>
      </c>
      <c r="V214">
        <f>VLOOKUP($C214,'PoB OT'!$C$1:$T$898,17,FALSE)</f>
        <v>3200</v>
      </c>
      <c r="W214">
        <f>VLOOKUP($C214,'PoB OT'!$C$1:$T$898,18,FALSE)</f>
        <v>2258</v>
      </c>
      <c r="X214">
        <f>VLOOKUP($C214,'PoB 2R'!$C$1:$T$898,17,FALSE)</f>
        <v>1449</v>
      </c>
      <c r="Y214">
        <f>VLOOKUP($C214,'PoB 2R'!$C$1:$T$898,18,FALSE)</f>
        <v>357</v>
      </c>
    </row>
    <row r="215" spans="1:25" x14ac:dyDescent="0.25">
      <c r="A215" t="s">
        <v>1210</v>
      </c>
      <c r="B215">
        <v>5335415</v>
      </c>
      <c r="C215" t="s">
        <v>1211</v>
      </c>
      <c r="D215">
        <f t="shared" si="12"/>
        <v>79325</v>
      </c>
      <c r="E215">
        <f>VLOOKUP($C215,'PoB Totals'!$C$3:$T$898,17,FALSE)</f>
        <v>65185</v>
      </c>
      <c r="F215">
        <f>VLOOKUP($C215,'PoB Totals'!$C$3:$T$898,18,FALSE)</f>
        <v>14140</v>
      </c>
      <c r="G215">
        <f t="shared" si="13"/>
        <v>79325</v>
      </c>
      <c r="H215">
        <f t="shared" si="14"/>
        <v>65185</v>
      </c>
      <c r="I215">
        <f t="shared" si="15"/>
        <v>14140</v>
      </c>
      <c r="J215">
        <f>VLOOKUP($C215,'PoB WN'!$C$1:$T$898,17,FALSE)</f>
        <v>49596</v>
      </c>
      <c r="K215">
        <f>VLOOKUP($C215,'PoB WN'!$C$1:$T$898,18,FALSE)</f>
        <v>4337</v>
      </c>
      <c r="L215">
        <f>VLOOKUP($C215,'PoB WH'!$C$1:$T$898,17,FALSE)</f>
        <v>1311</v>
      </c>
      <c r="M215">
        <f>VLOOKUP($C215,'PoB WH'!$C$1:$T$898,18,FALSE)</f>
        <v>952</v>
      </c>
      <c r="N215">
        <f>VLOOKUP($C215,'PoB AA'!$C$1:$T$898,17,FALSE)</f>
        <v>5675</v>
      </c>
      <c r="O215">
        <f>VLOOKUP($C215,'PoB AA'!$C$1:$T$898,18,FALSE)</f>
        <v>711</v>
      </c>
      <c r="P215">
        <f>VLOOKUP($C215,'PoB AI'!$C$1:$T$898,17,FALSE)</f>
        <v>717</v>
      </c>
      <c r="Q215">
        <f>VLOOKUP($C215,'PoB AI'!$C$1:$T$898,18,FALSE)</f>
        <v>66</v>
      </c>
      <c r="R215">
        <f>VLOOKUP($C215,'PoB AS'!$C$1:$T$898,17,FALSE)</f>
        <v>2558</v>
      </c>
      <c r="S215">
        <f>VLOOKUP($C215,'PoB AS'!$C$1:$T$898,18,FALSE)</f>
        <v>5162</v>
      </c>
      <c r="T215">
        <f>VLOOKUP($C215,'PoB PI'!$C$1:$T$898,17,FALSE)</f>
        <v>188</v>
      </c>
      <c r="U215">
        <f>VLOOKUP($C215,'PoB PI'!$C$1:$T$898,18,FALSE)</f>
        <v>70</v>
      </c>
      <c r="V215">
        <f>VLOOKUP($C215,'PoB OT'!$C$1:$T$898,17,FALSE)</f>
        <v>1612</v>
      </c>
      <c r="W215">
        <f>VLOOKUP($C215,'PoB OT'!$C$1:$T$898,18,FALSE)</f>
        <v>1897</v>
      </c>
      <c r="X215">
        <f>VLOOKUP($C215,'PoB 2R'!$C$1:$T$898,17,FALSE)</f>
        <v>3528</v>
      </c>
      <c r="Y215">
        <f>VLOOKUP($C215,'PoB 2R'!$C$1:$T$898,18,FALSE)</f>
        <v>945</v>
      </c>
    </row>
    <row r="216" spans="1:25" x14ac:dyDescent="0.25">
      <c r="A216" t="s">
        <v>1212</v>
      </c>
      <c r="B216">
        <v>5335485</v>
      </c>
      <c r="C216" t="s">
        <v>1213</v>
      </c>
      <c r="D216">
        <f t="shared" si="12"/>
        <v>1553</v>
      </c>
      <c r="E216">
        <f>VLOOKUP($C216,'PoB Totals'!$C$3:$T$898,17,FALSE)</f>
        <v>1511</v>
      </c>
      <c r="F216">
        <f>VLOOKUP($C216,'PoB Totals'!$C$3:$T$898,18,FALSE)</f>
        <v>42</v>
      </c>
      <c r="G216">
        <f t="shared" si="13"/>
        <v>1553</v>
      </c>
      <c r="H216">
        <f t="shared" si="14"/>
        <v>1511</v>
      </c>
      <c r="I216">
        <f t="shared" si="15"/>
        <v>42</v>
      </c>
      <c r="J216">
        <f>VLOOKUP($C216,'PoB WN'!$C$1:$T$898,17,FALSE)</f>
        <v>1362</v>
      </c>
      <c r="K216">
        <f>VLOOKUP($C216,'PoB WN'!$C$1:$T$898,18,FALSE)</f>
        <v>38</v>
      </c>
      <c r="L216">
        <f>VLOOKUP($C216,'PoB WH'!$C$1:$T$898,17,FALSE)</f>
        <v>17</v>
      </c>
      <c r="M216">
        <f>VLOOKUP($C216,'PoB WH'!$C$1:$T$898,18,FALSE)</f>
        <v>0</v>
      </c>
      <c r="N216">
        <f>VLOOKUP($C216,'PoB AA'!$C$1:$T$898,17,FALSE)</f>
        <v>0</v>
      </c>
      <c r="O216">
        <f>VLOOKUP($C216,'PoB AA'!$C$1:$T$898,18,FALSE)</f>
        <v>0</v>
      </c>
      <c r="P216">
        <f>VLOOKUP($C216,'PoB AI'!$C$1:$T$898,17,FALSE)</f>
        <v>81</v>
      </c>
      <c r="Q216">
        <f>VLOOKUP($C216,'PoB AI'!$C$1:$T$898,18,FALSE)</f>
        <v>0</v>
      </c>
      <c r="R216">
        <f>VLOOKUP($C216,'PoB AS'!$C$1:$T$898,17,FALSE)</f>
        <v>0</v>
      </c>
      <c r="S216">
        <f>VLOOKUP($C216,'PoB AS'!$C$1:$T$898,18,FALSE)</f>
        <v>2</v>
      </c>
      <c r="T216">
        <f>VLOOKUP($C216,'PoB PI'!$C$1:$T$898,17,FALSE)</f>
        <v>0</v>
      </c>
      <c r="U216">
        <f>VLOOKUP($C216,'PoB PI'!$C$1:$T$898,18,FALSE)</f>
        <v>0</v>
      </c>
      <c r="V216">
        <f>VLOOKUP($C216,'PoB OT'!$C$1:$T$898,17,FALSE)</f>
        <v>0</v>
      </c>
      <c r="W216">
        <f>VLOOKUP($C216,'PoB OT'!$C$1:$T$898,18,FALSE)</f>
        <v>0</v>
      </c>
      <c r="X216">
        <f>VLOOKUP($C216,'PoB 2R'!$C$1:$T$898,17,FALSE)</f>
        <v>51</v>
      </c>
      <c r="Y216">
        <f>VLOOKUP($C216,'PoB 2R'!$C$1:$T$898,18,FALSE)</f>
        <v>2</v>
      </c>
    </row>
    <row r="217" spans="1:25" x14ac:dyDescent="0.25">
      <c r="A217" t="s">
        <v>1214</v>
      </c>
      <c r="B217">
        <v>5335835</v>
      </c>
      <c r="C217" t="s">
        <v>1215</v>
      </c>
      <c r="D217">
        <f t="shared" si="12"/>
        <v>12028</v>
      </c>
      <c r="E217">
        <f>VLOOKUP($C217,'PoB Totals'!$C$3:$T$898,17,FALSE)</f>
        <v>9805</v>
      </c>
      <c r="F217">
        <f>VLOOKUP($C217,'PoB Totals'!$C$3:$T$898,18,FALSE)</f>
        <v>2223</v>
      </c>
      <c r="G217">
        <f t="shared" si="13"/>
        <v>12028</v>
      </c>
      <c r="H217">
        <f t="shared" si="14"/>
        <v>9805</v>
      </c>
      <c r="I217">
        <f t="shared" si="15"/>
        <v>2223</v>
      </c>
      <c r="J217">
        <f>VLOOKUP($C217,'PoB WN'!$C$1:$T$898,17,FALSE)</f>
        <v>8650</v>
      </c>
      <c r="K217">
        <f>VLOOKUP($C217,'PoB WN'!$C$1:$T$898,18,FALSE)</f>
        <v>714</v>
      </c>
      <c r="L217">
        <f>VLOOKUP($C217,'PoB WH'!$C$1:$T$898,17,FALSE)</f>
        <v>173</v>
      </c>
      <c r="M217">
        <f>VLOOKUP($C217,'PoB WH'!$C$1:$T$898,18,FALSE)</f>
        <v>175</v>
      </c>
      <c r="N217">
        <f>VLOOKUP($C217,'PoB AA'!$C$1:$T$898,17,FALSE)</f>
        <v>53</v>
      </c>
      <c r="O217">
        <f>VLOOKUP($C217,'PoB AA'!$C$1:$T$898,18,FALSE)</f>
        <v>7</v>
      </c>
      <c r="P217">
        <f>VLOOKUP($C217,'PoB AI'!$C$1:$T$898,17,FALSE)</f>
        <v>17</v>
      </c>
      <c r="Q217">
        <f>VLOOKUP($C217,'PoB AI'!$C$1:$T$898,18,FALSE)</f>
        <v>0</v>
      </c>
      <c r="R217">
        <f>VLOOKUP($C217,'PoB AS'!$C$1:$T$898,17,FALSE)</f>
        <v>418</v>
      </c>
      <c r="S217">
        <f>VLOOKUP($C217,'PoB AS'!$C$1:$T$898,18,FALSE)</f>
        <v>1085</v>
      </c>
      <c r="T217">
        <f>VLOOKUP($C217,'PoB PI'!$C$1:$T$898,17,FALSE)</f>
        <v>65</v>
      </c>
      <c r="U217">
        <f>VLOOKUP($C217,'PoB PI'!$C$1:$T$898,18,FALSE)</f>
        <v>26</v>
      </c>
      <c r="V217">
        <f>VLOOKUP($C217,'PoB OT'!$C$1:$T$898,17,FALSE)</f>
        <v>23</v>
      </c>
      <c r="W217">
        <f>VLOOKUP($C217,'PoB OT'!$C$1:$T$898,18,FALSE)</f>
        <v>136</v>
      </c>
      <c r="X217">
        <f>VLOOKUP($C217,'PoB 2R'!$C$1:$T$898,17,FALSE)</f>
        <v>406</v>
      </c>
      <c r="Y217">
        <f>VLOOKUP($C217,'PoB 2R'!$C$1:$T$898,18,FALSE)</f>
        <v>80</v>
      </c>
    </row>
    <row r="218" spans="1:25" x14ac:dyDescent="0.25">
      <c r="A218" t="s">
        <v>1216</v>
      </c>
      <c r="B218">
        <v>5335870</v>
      </c>
      <c r="C218" t="s">
        <v>1217</v>
      </c>
      <c r="D218">
        <f t="shared" si="12"/>
        <v>1653</v>
      </c>
      <c r="E218">
        <f>VLOOKUP($C218,'PoB Totals'!$C$3:$T$898,17,FALSE)</f>
        <v>1518</v>
      </c>
      <c r="F218">
        <f>VLOOKUP($C218,'PoB Totals'!$C$3:$T$898,18,FALSE)</f>
        <v>135</v>
      </c>
      <c r="G218">
        <f t="shared" si="13"/>
        <v>1653</v>
      </c>
      <c r="H218">
        <f t="shared" si="14"/>
        <v>1518</v>
      </c>
      <c r="I218">
        <f t="shared" si="15"/>
        <v>135</v>
      </c>
      <c r="J218">
        <f>VLOOKUP($C218,'PoB WN'!$C$1:$T$898,17,FALSE)</f>
        <v>1324</v>
      </c>
      <c r="K218">
        <f>VLOOKUP($C218,'PoB WN'!$C$1:$T$898,18,FALSE)</f>
        <v>47</v>
      </c>
      <c r="L218">
        <f>VLOOKUP($C218,'PoB WH'!$C$1:$T$898,17,FALSE)</f>
        <v>21</v>
      </c>
      <c r="M218">
        <f>VLOOKUP($C218,'PoB WH'!$C$1:$T$898,18,FALSE)</f>
        <v>0</v>
      </c>
      <c r="N218">
        <f>VLOOKUP($C218,'PoB AA'!$C$1:$T$898,17,FALSE)</f>
        <v>0</v>
      </c>
      <c r="O218">
        <f>VLOOKUP($C218,'PoB AA'!$C$1:$T$898,18,FALSE)</f>
        <v>0</v>
      </c>
      <c r="P218">
        <f>VLOOKUP($C218,'PoB AI'!$C$1:$T$898,17,FALSE)</f>
        <v>12</v>
      </c>
      <c r="Q218">
        <f>VLOOKUP($C218,'PoB AI'!$C$1:$T$898,18,FALSE)</f>
        <v>0</v>
      </c>
      <c r="R218">
        <f>VLOOKUP($C218,'PoB AS'!$C$1:$T$898,17,FALSE)</f>
        <v>7</v>
      </c>
      <c r="S218">
        <f>VLOOKUP($C218,'PoB AS'!$C$1:$T$898,18,FALSE)</f>
        <v>73</v>
      </c>
      <c r="T218">
        <f>VLOOKUP($C218,'PoB PI'!$C$1:$T$898,17,FALSE)</f>
        <v>0</v>
      </c>
      <c r="U218">
        <f>VLOOKUP($C218,'PoB PI'!$C$1:$T$898,18,FALSE)</f>
        <v>0</v>
      </c>
      <c r="V218">
        <f>VLOOKUP($C218,'PoB OT'!$C$1:$T$898,17,FALSE)</f>
        <v>56</v>
      </c>
      <c r="W218">
        <f>VLOOKUP($C218,'PoB OT'!$C$1:$T$898,18,FALSE)</f>
        <v>0</v>
      </c>
      <c r="X218">
        <f>VLOOKUP($C218,'PoB 2R'!$C$1:$T$898,17,FALSE)</f>
        <v>98</v>
      </c>
      <c r="Y218">
        <f>VLOOKUP($C218,'PoB 2R'!$C$1:$T$898,18,FALSE)</f>
        <v>15</v>
      </c>
    </row>
    <row r="219" spans="1:25" x14ac:dyDescent="0.25">
      <c r="A219" t="s">
        <v>1218</v>
      </c>
      <c r="B219">
        <v>5335940</v>
      </c>
      <c r="C219" t="s">
        <v>1219</v>
      </c>
      <c r="D219">
        <f t="shared" si="12"/>
        <v>44986</v>
      </c>
      <c r="E219">
        <f>VLOOKUP($C219,'PoB Totals'!$C$3:$T$898,17,FALSE)</f>
        <v>37866</v>
      </c>
      <c r="F219">
        <f>VLOOKUP($C219,'PoB Totals'!$C$3:$T$898,18,FALSE)</f>
        <v>7120</v>
      </c>
      <c r="G219">
        <f t="shared" si="13"/>
        <v>44986</v>
      </c>
      <c r="H219">
        <f t="shared" si="14"/>
        <v>37866</v>
      </c>
      <c r="I219">
        <f t="shared" si="15"/>
        <v>7120</v>
      </c>
      <c r="J219">
        <f>VLOOKUP($C219,'PoB WN'!$C$1:$T$898,17,FALSE)</f>
        <v>33902</v>
      </c>
      <c r="K219">
        <f>VLOOKUP($C219,'PoB WN'!$C$1:$T$898,18,FALSE)</f>
        <v>3550</v>
      </c>
      <c r="L219">
        <f>VLOOKUP($C219,'PoB WH'!$C$1:$T$898,17,FALSE)</f>
        <v>647</v>
      </c>
      <c r="M219">
        <f>VLOOKUP($C219,'PoB WH'!$C$1:$T$898,18,FALSE)</f>
        <v>356</v>
      </c>
      <c r="N219">
        <f>VLOOKUP($C219,'PoB AA'!$C$1:$T$898,17,FALSE)</f>
        <v>519</v>
      </c>
      <c r="O219">
        <f>VLOOKUP($C219,'PoB AA'!$C$1:$T$898,18,FALSE)</f>
        <v>39</v>
      </c>
      <c r="P219">
        <f>VLOOKUP($C219,'PoB AI'!$C$1:$T$898,17,FALSE)</f>
        <v>239</v>
      </c>
      <c r="Q219">
        <f>VLOOKUP($C219,'PoB AI'!$C$1:$T$898,18,FALSE)</f>
        <v>9</v>
      </c>
      <c r="R219">
        <f>VLOOKUP($C219,'PoB AS'!$C$1:$T$898,17,FALSE)</f>
        <v>917</v>
      </c>
      <c r="S219">
        <f>VLOOKUP($C219,'PoB AS'!$C$1:$T$898,18,FALSE)</f>
        <v>2559</v>
      </c>
      <c r="T219">
        <f>VLOOKUP($C219,'PoB PI'!$C$1:$T$898,17,FALSE)</f>
        <v>47</v>
      </c>
      <c r="U219">
        <f>VLOOKUP($C219,'PoB PI'!$C$1:$T$898,18,FALSE)</f>
        <v>29</v>
      </c>
      <c r="V219">
        <f>VLOOKUP($C219,'PoB OT'!$C$1:$T$898,17,FALSE)</f>
        <v>479</v>
      </c>
      <c r="W219">
        <f>VLOOKUP($C219,'PoB OT'!$C$1:$T$898,18,FALSE)</f>
        <v>208</v>
      </c>
      <c r="X219">
        <f>VLOOKUP($C219,'PoB 2R'!$C$1:$T$898,17,FALSE)</f>
        <v>1116</v>
      </c>
      <c r="Y219">
        <f>VLOOKUP($C219,'PoB 2R'!$C$1:$T$898,18,FALSE)</f>
        <v>370</v>
      </c>
    </row>
    <row r="220" spans="1:25" x14ac:dyDescent="0.25">
      <c r="A220" t="s">
        <v>1220</v>
      </c>
      <c r="B220">
        <v>5336045</v>
      </c>
      <c r="C220" t="s">
        <v>1221</v>
      </c>
      <c r="D220">
        <f t="shared" si="12"/>
        <v>1130</v>
      </c>
      <c r="E220">
        <f>VLOOKUP($C220,'PoB Totals'!$C$3:$T$898,17,FALSE)</f>
        <v>962</v>
      </c>
      <c r="F220">
        <f>VLOOKUP($C220,'PoB Totals'!$C$3:$T$898,18,FALSE)</f>
        <v>168</v>
      </c>
      <c r="G220">
        <f t="shared" si="13"/>
        <v>1130</v>
      </c>
      <c r="H220">
        <f t="shared" si="14"/>
        <v>962</v>
      </c>
      <c r="I220">
        <f t="shared" si="15"/>
        <v>168</v>
      </c>
      <c r="J220">
        <f>VLOOKUP($C220,'PoB WN'!$C$1:$T$898,17,FALSE)</f>
        <v>867</v>
      </c>
      <c r="K220">
        <f>VLOOKUP($C220,'PoB WN'!$C$1:$T$898,18,FALSE)</f>
        <v>11</v>
      </c>
      <c r="L220">
        <f>VLOOKUP($C220,'PoB WH'!$C$1:$T$898,17,FALSE)</f>
        <v>34</v>
      </c>
      <c r="M220">
        <f>VLOOKUP($C220,'PoB WH'!$C$1:$T$898,18,FALSE)</f>
        <v>82</v>
      </c>
      <c r="N220">
        <f>VLOOKUP($C220,'PoB AA'!$C$1:$T$898,17,FALSE)</f>
        <v>0</v>
      </c>
      <c r="O220">
        <f>VLOOKUP($C220,'PoB AA'!$C$1:$T$898,18,FALSE)</f>
        <v>0</v>
      </c>
      <c r="P220">
        <f>VLOOKUP($C220,'PoB AI'!$C$1:$T$898,17,FALSE)</f>
        <v>14</v>
      </c>
      <c r="Q220">
        <f>VLOOKUP($C220,'PoB AI'!$C$1:$T$898,18,FALSE)</f>
        <v>0</v>
      </c>
      <c r="R220">
        <f>VLOOKUP($C220,'PoB AS'!$C$1:$T$898,17,FALSE)</f>
        <v>0</v>
      </c>
      <c r="S220">
        <f>VLOOKUP($C220,'PoB AS'!$C$1:$T$898,18,FALSE)</f>
        <v>3</v>
      </c>
      <c r="T220">
        <f>VLOOKUP($C220,'PoB PI'!$C$1:$T$898,17,FALSE)</f>
        <v>0</v>
      </c>
      <c r="U220">
        <f>VLOOKUP($C220,'PoB PI'!$C$1:$T$898,18,FALSE)</f>
        <v>0</v>
      </c>
      <c r="V220">
        <f>VLOOKUP($C220,'PoB OT'!$C$1:$T$898,17,FALSE)</f>
        <v>38</v>
      </c>
      <c r="W220">
        <f>VLOOKUP($C220,'PoB OT'!$C$1:$T$898,18,FALSE)</f>
        <v>72</v>
      </c>
      <c r="X220">
        <f>VLOOKUP($C220,'PoB 2R'!$C$1:$T$898,17,FALSE)</f>
        <v>9</v>
      </c>
      <c r="Y220">
        <f>VLOOKUP($C220,'PoB 2R'!$C$1:$T$898,18,FALSE)</f>
        <v>0</v>
      </c>
    </row>
    <row r="221" spans="1:25" x14ac:dyDescent="0.25">
      <c r="A221" t="s">
        <v>1222</v>
      </c>
      <c r="B221">
        <v>5336115</v>
      </c>
      <c r="C221" t="s">
        <v>1223</v>
      </c>
      <c r="D221">
        <f t="shared" si="12"/>
        <v>418</v>
      </c>
      <c r="E221">
        <f>VLOOKUP($C221,'PoB Totals'!$C$3:$T$898,17,FALSE)</f>
        <v>391</v>
      </c>
      <c r="F221">
        <f>VLOOKUP($C221,'PoB Totals'!$C$3:$T$898,18,FALSE)</f>
        <v>27</v>
      </c>
      <c r="G221">
        <f t="shared" si="13"/>
        <v>418</v>
      </c>
      <c r="H221">
        <f t="shared" si="14"/>
        <v>391</v>
      </c>
      <c r="I221">
        <f t="shared" si="15"/>
        <v>27</v>
      </c>
      <c r="J221">
        <f>VLOOKUP($C221,'PoB WN'!$C$1:$T$898,17,FALSE)</f>
        <v>324</v>
      </c>
      <c r="K221">
        <f>VLOOKUP($C221,'PoB WN'!$C$1:$T$898,18,FALSE)</f>
        <v>1</v>
      </c>
      <c r="L221">
        <f>VLOOKUP($C221,'PoB WH'!$C$1:$T$898,17,FALSE)</f>
        <v>27</v>
      </c>
      <c r="M221">
        <f>VLOOKUP($C221,'PoB WH'!$C$1:$T$898,18,FALSE)</f>
        <v>5</v>
      </c>
      <c r="N221">
        <f>VLOOKUP($C221,'PoB AA'!$C$1:$T$898,17,FALSE)</f>
        <v>7</v>
      </c>
      <c r="O221">
        <f>VLOOKUP($C221,'PoB AA'!$C$1:$T$898,18,FALSE)</f>
        <v>5</v>
      </c>
      <c r="P221">
        <f>VLOOKUP($C221,'PoB AI'!$C$1:$T$898,17,FALSE)</f>
        <v>23</v>
      </c>
      <c r="Q221">
        <f>VLOOKUP($C221,'PoB AI'!$C$1:$T$898,18,FALSE)</f>
        <v>0</v>
      </c>
      <c r="R221">
        <f>VLOOKUP($C221,'PoB AS'!$C$1:$T$898,17,FALSE)</f>
        <v>0</v>
      </c>
      <c r="S221">
        <f>VLOOKUP($C221,'PoB AS'!$C$1:$T$898,18,FALSE)</f>
        <v>0</v>
      </c>
      <c r="T221">
        <f>VLOOKUP($C221,'PoB PI'!$C$1:$T$898,17,FALSE)</f>
        <v>0</v>
      </c>
      <c r="U221">
        <f>VLOOKUP($C221,'PoB PI'!$C$1:$T$898,18,FALSE)</f>
        <v>0</v>
      </c>
      <c r="V221">
        <f>VLOOKUP($C221,'PoB OT'!$C$1:$T$898,17,FALSE)</f>
        <v>4</v>
      </c>
      <c r="W221">
        <f>VLOOKUP($C221,'PoB OT'!$C$1:$T$898,18,FALSE)</f>
        <v>14</v>
      </c>
      <c r="X221">
        <f>VLOOKUP($C221,'PoB 2R'!$C$1:$T$898,17,FALSE)</f>
        <v>6</v>
      </c>
      <c r="Y221">
        <f>VLOOKUP($C221,'PoB 2R'!$C$1:$T$898,18,FALSE)</f>
        <v>2</v>
      </c>
    </row>
    <row r="222" spans="1:25" x14ac:dyDescent="0.25">
      <c r="A222" t="s">
        <v>1224</v>
      </c>
      <c r="B222">
        <v>5336395</v>
      </c>
      <c r="C222" t="s">
        <v>1225</v>
      </c>
      <c r="D222">
        <f t="shared" si="12"/>
        <v>78</v>
      </c>
      <c r="E222">
        <f>VLOOKUP($C222,'PoB Totals'!$C$3:$T$898,17,FALSE)</f>
        <v>77</v>
      </c>
      <c r="F222">
        <f>VLOOKUP($C222,'PoB Totals'!$C$3:$T$898,18,FALSE)</f>
        <v>1</v>
      </c>
      <c r="G222">
        <f t="shared" si="13"/>
        <v>78</v>
      </c>
      <c r="H222">
        <f t="shared" si="14"/>
        <v>77</v>
      </c>
      <c r="I222">
        <f t="shared" si="15"/>
        <v>1</v>
      </c>
      <c r="J222">
        <f>VLOOKUP($C222,'PoB WN'!$C$1:$T$898,17,FALSE)</f>
        <v>77</v>
      </c>
      <c r="K222">
        <f>VLOOKUP($C222,'PoB WN'!$C$1:$T$898,18,FALSE)</f>
        <v>1</v>
      </c>
      <c r="L222">
        <f>VLOOKUP($C222,'PoB WH'!$C$1:$T$898,17,FALSE)</f>
        <v>0</v>
      </c>
      <c r="M222">
        <f>VLOOKUP($C222,'PoB WH'!$C$1:$T$898,18,FALSE)</f>
        <v>0</v>
      </c>
      <c r="N222">
        <f>VLOOKUP($C222,'PoB AA'!$C$1:$T$898,17,FALSE)</f>
        <v>0</v>
      </c>
      <c r="O222">
        <f>VLOOKUP($C222,'PoB AA'!$C$1:$T$898,18,FALSE)</f>
        <v>0</v>
      </c>
      <c r="P222">
        <f>VLOOKUP($C222,'PoB AI'!$C$1:$T$898,17,FALSE)</f>
        <v>0</v>
      </c>
      <c r="Q222">
        <f>VLOOKUP($C222,'PoB AI'!$C$1:$T$898,18,FALSE)</f>
        <v>0</v>
      </c>
      <c r="R222">
        <f>VLOOKUP($C222,'PoB AS'!$C$1:$T$898,17,FALSE)</f>
        <v>0</v>
      </c>
      <c r="S222">
        <f>VLOOKUP($C222,'PoB AS'!$C$1:$T$898,18,FALSE)</f>
        <v>0</v>
      </c>
      <c r="T222">
        <f>VLOOKUP($C222,'PoB PI'!$C$1:$T$898,17,FALSE)</f>
        <v>0</v>
      </c>
      <c r="U222">
        <f>VLOOKUP($C222,'PoB PI'!$C$1:$T$898,18,FALSE)</f>
        <v>0</v>
      </c>
      <c r="V222">
        <f>VLOOKUP($C222,'PoB OT'!$C$1:$T$898,17,FALSE)</f>
        <v>0</v>
      </c>
      <c r="W222">
        <f>VLOOKUP($C222,'PoB OT'!$C$1:$T$898,18,FALSE)</f>
        <v>0</v>
      </c>
      <c r="X222">
        <f>VLOOKUP($C222,'PoB 2R'!$C$1:$T$898,17,FALSE)</f>
        <v>0</v>
      </c>
      <c r="Y222">
        <f>VLOOKUP($C222,'PoB 2R'!$C$1:$T$898,18,FALSE)</f>
        <v>0</v>
      </c>
    </row>
    <row r="223" spans="1:25" x14ac:dyDescent="0.25">
      <c r="A223" t="s">
        <v>1226</v>
      </c>
      <c r="B223">
        <v>5336710</v>
      </c>
      <c r="C223" t="s">
        <v>1227</v>
      </c>
      <c r="D223">
        <f t="shared" si="12"/>
        <v>1639</v>
      </c>
      <c r="E223">
        <f>VLOOKUP($C223,'PoB Totals'!$C$3:$T$898,17,FALSE)</f>
        <v>1529</v>
      </c>
      <c r="F223">
        <f>VLOOKUP($C223,'PoB Totals'!$C$3:$T$898,18,FALSE)</f>
        <v>110</v>
      </c>
      <c r="G223">
        <f t="shared" si="13"/>
        <v>1639</v>
      </c>
      <c r="H223">
        <f t="shared" si="14"/>
        <v>1529</v>
      </c>
      <c r="I223">
        <f t="shared" si="15"/>
        <v>110</v>
      </c>
      <c r="J223">
        <f>VLOOKUP($C223,'PoB WN'!$C$1:$T$898,17,FALSE)</f>
        <v>1412</v>
      </c>
      <c r="K223">
        <f>VLOOKUP($C223,'PoB WN'!$C$1:$T$898,18,FALSE)</f>
        <v>58</v>
      </c>
      <c r="L223">
        <f>VLOOKUP($C223,'PoB WH'!$C$1:$T$898,17,FALSE)</f>
        <v>29</v>
      </c>
      <c r="M223">
        <f>VLOOKUP($C223,'PoB WH'!$C$1:$T$898,18,FALSE)</f>
        <v>6</v>
      </c>
      <c r="N223">
        <f>VLOOKUP($C223,'PoB AA'!$C$1:$T$898,17,FALSE)</f>
        <v>7</v>
      </c>
      <c r="O223">
        <f>VLOOKUP($C223,'PoB AA'!$C$1:$T$898,18,FALSE)</f>
        <v>0</v>
      </c>
      <c r="P223">
        <f>VLOOKUP($C223,'PoB AI'!$C$1:$T$898,17,FALSE)</f>
        <v>14</v>
      </c>
      <c r="Q223">
        <f>VLOOKUP($C223,'PoB AI'!$C$1:$T$898,18,FALSE)</f>
        <v>0</v>
      </c>
      <c r="R223">
        <f>VLOOKUP($C223,'PoB AS'!$C$1:$T$898,17,FALSE)</f>
        <v>8</v>
      </c>
      <c r="S223">
        <f>VLOOKUP($C223,'PoB AS'!$C$1:$T$898,18,FALSE)</f>
        <v>15</v>
      </c>
      <c r="T223">
        <f>VLOOKUP($C223,'PoB PI'!$C$1:$T$898,17,FALSE)</f>
        <v>0</v>
      </c>
      <c r="U223">
        <f>VLOOKUP($C223,'PoB PI'!$C$1:$T$898,18,FALSE)</f>
        <v>0</v>
      </c>
      <c r="V223">
        <f>VLOOKUP($C223,'PoB OT'!$C$1:$T$898,17,FALSE)</f>
        <v>12</v>
      </c>
      <c r="W223">
        <f>VLOOKUP($C223,'PoB OT'!$C$1:$T$898,18,FALSE)</f>
        <v>18</v>
      </c>
      <c r="X223">
        <f>VLOOKUP($C223,'PoB 2R'!$C$1:$T$898,17,FALSE)</f>
        <v>47</v>
      </c>
      <c r="Y223">
        <f>VLOOKUP($C223,'PoB 2R'!$C$1:$T$898,18,FALSE)</f>
        <v>13</v>
      </c>
    </row>
    <row r="224" spans="1:25" x14ac:dyDescent="0.25">
      <c r="A224" t="s">
        <v>1228</v>
      </c>
      <c r="B224">
        <v>5336745</v>
      </c>
      <c r="C224" t="s">
        <v>1229</v>
      </c>
      <c r="D224">
        <f t="shared" si="12"/>
        <v>31107</v>
      </c>
      <c r="E224">
        <f>VLOOKUP($C224,'PoB Totals'!$C$3:$T$898,17,FALSE)</f>
        <v>27157</v>
      </c>
      <c r="F224">
        <f>VLOOKUP($C224,'PoB Totals'!$C$3:$T$898,18,FALSE)</f>
        <v>3950</v>
      </c>
      <c r="G224">
        <f t="shared" si="13"/>
        <v>31107</v>
      </c>
      <c r="H224">
        <f t="shared" si="14"/>
        <v>27157</v>
      </c>
      <c r="I224">
        <f t="shared" si="15"/>
        <v>3950</v>
      </c>
      <c r="J224">
        <f>VLOOKUP($C224,'PoB WN'!$C$1:$T$898,17,FALSE)</f>
        <v>22443</v>
      </c>
      <c r="K224">
        <f>VLOOKUP($C224,'PoB WN'!$C$1:$T$898,18,FALSE)</f>
        <v>1199</v>
      </c>
      <c r="L224">
        <f>VLOOKUP($C224,'PoB WH'!$C$1:$T$898,17,FALSE)</f>
        <v>551</v>
      </c>
      <c r="M224">
        <f>VLOOKUP($C224,'PoB WH'!$C$1:$T$898,18,FALSE)</f>
        <v>242</v>
      </c>
      <c r="N224">
        <f>VLOOKUP($C224,'PoB AA'!$C$1:$T$898,17,FALSE)</f>
        <v>1196</v>
      </c>
      <c r="O224">
        <f>VLOOKUP($C224,'PoB AA'!$C$1:$T$898,18,FALSE)</f>
        <v>101</v>
      </c>
      <c r="P224">
        <f>VLOOKUP($C224,'PoB AI'!$C$1:$T$898,17,FALSE)</f>
        <v>496</v>
      </c>
      <c r="Q224">
        <f>VLOOKUP($C224,'PoB AI'!$C$1:$T$898,18,FALSE)</f>
        <v>14</v>
      </c>
      <c r="R224">
        <f>VLOOKUP($C224,'PoB AS'!$C$1:$T$898,17,FALSE)</f>
        <v>714</v>
      </c>
      <c r="S224">
        <f>VLOOKUP($C224,'PoB AS'!$C$1:$T$898,18,FALSE)</f>
        <v>1803</v>
      </c>
      <c r="T224">
        <f>VLOOKUP($C224,'PoB PI'!$C$1:$T$898,17,FALSE)</f>
        <v>201</v>
      </c>
      <c r="U224">
        <f>VLOOKUP($C224,'PoB PI'!$C$1:$T$898,18,FALSE)</f>
        <v>148</v>
      </c>
      <c r="V224">
        <f>VLOOKUP($C224,'PoB OT'!$C$1:$T$898,17,FALSE)</f>
        <v>414</v>
      </c>
      <c r="W224">
        <f>VLOOKUP($C224,'PoB OT'!$C$1:$T$898,18,FALSE)</f>
        <v>253</v>
      </c>
      <c r="X224">
        <f>VLOOKUP($C224,'PoB 2R'!$C$1:$T$898,17,FALSE)</f>
        <v>1142</v>
      </c>
      <c r="Y224">
        <f>VLOOKUP($C224,'PoB 2R'!$C$1:$T$898,18,FALSE)</f>
        <v>190</v>
      </c>
    </row>
    <row r="225" spans="1:25" x14ac:dyDescent="0.25">
      <c r="A225" t="s">
        <v>1230</v>
      </c>
      <c r="B225">
        <v>5336780</v>
      </c>
      <c r="C225" t="s">
        <v>1231</v>
      </c>
      <c r="D225">
        <f t="shared" si="12"/>
        <v>782</v>
      </c>
      <c r="E225">
        <f>VLOOKUP($C225,'PoB Totals'!$C$3:$T$898,17,FALSE)</f>
        <v>726</v>
      </c>
      <c r="F225">
        <f>VLOOKUP($C225,'PoB Totals'!$C$3:$T$898,18,FALSE)</f>
        <v>56</v>
      </c>
      <c r="G225">
        <f t="shared" si="13"/>
        <v>782</v>
      </c>
      <c r="H225">
        <f t="shared" si="14"/>
        <v>726</v>
      </c>
      <c r="I225">
        <f t="shared" si="15"/>
        <v>56</v>
      </c>
      <c r="J225">
        <f>VLOOKUP($C225,'PoB WN'!$C$1:$T$898,17,FALSE)</f>
        <v>641</v>
      </c>
      <c r="K225">
        <f>VLOOKUP($C225,'PoB WN'!$C$1:$T$898,18,FALSE)</f>
        <v>47</v>
      </c>
      <c r="L225">
        <f>VLOOKUP($C225,'PoB WH'!$C$1:$T$898,17,FALSE)</f>
        <v>12</v>
      </c>
      <c r="M225">
        <f>VLOOKUP($C225,'PoB WH'!$C$1:$T$898,18,FALSE)</f>
        <v>0</v>
      </c>
      <c r="N225">
        <f>VLOOKUP($C225,'PoB AA'!$C$1:$T$898,17,FALSE)</f>
        <v>25</v>
      </c>
      <c r="O225">
        <f>VLOOKUP($C225,'PoB AA'!$C$1:$T$898,18,FALSE)</f>
        <v>0</v>
      </c>
      <c r="P225">
        <f>VLOOKUP($C225,'PoB AI'!$C$1:$T$898,17,FALSE)</f>
        <v>12</v>
      </c>
      <c r="Q225">
        <f>VLOOKUP($C225,'PoB AI'!$C$1:$T$898,18,FALSE)</f>
        <v>3</v>
      </c>
      <c r="R225">
        <f>VLOOKUP($C225,'PoB AS'!$C$1:$T$898,17,FALSE)</f>
        <v>0</v>
      </c>
      <c r="S225">
        <f>VLOOKUP($C225,'PoB AS'!$C$1:$T$898,18,FALSE)</f>
        <v>2</v>
      </c>
      <c r="T225">
        <f>VLOOKUP($C225,'PoB PI'!$C$1:$T$898,17,FALSE)</f>
        <v>0</v>
      </c>
      <c r="U225">
        <f>VLOOKUP($C225,'PoB PI'!$C$1:$T$898,18,FALSE)</f>
        <v>0</v>
      </c>
      <c r="V225">
        <f>VLOOKUP($C225,'PoB OT'!$C$1:$T$898,17,FALSE)</f>
        <v>1</v>
      </c>
      <c r="W225">
        <f>VLOOKUP($C225,'PoB OT'!$C$1:$T$898,18,FALSE)</f>
        <v>2</v>
      </c>
      <c r="X225">
        <f>VLOOKUP($C225,'PoB 2R'!$C$1:$T$898,17,FALSE)</f>
        <v>35</v>
      </c>
      <c r="Y225">
        <f>VLOOKUP($C225,'PoB 2R'!$C$1:$T$898,18,FALSE)</f>
        <v>2</v>
      </c>
    </row>
    <row r="226" spans="1:25" x14ac:dyDescent="0.25">
      <c r="A226" t="s">
        <v>1232</v>
      </c>
      <c r="B226">
        <v>5336850</v>
      </c>
      <c r="C226" t="s">
        <v>1233</v>
      </c>
      <c r="D226">
        <f t="shared" si="12"/>
        <v>370</v>
      </c>
      <c r="E226">
        <f>VLOOKUP($C226,'PoB Totals'!$C$3:$T$898,17,FALSE)</f>
        <v>363</v>
      </c>
      <c r="F226">
        <f>VLOOKUP($C226,'PoB Totals'!$C$3:$T$898,18,FALSE)</f>
        <v>7</v>
      </c>
      <c r="G226">
        <f t="shared" si="13"/>
        <v>370</v>
      </c>
      <c r="H226">
        <f t="shared" si="14"/>
        <v>363</v>
      </c>
      <c r="I226">
        <f t="shared" si="15"/>
        <v>7</v>
      </c>
      <c r="J226">
        <f>VLOOKUP($C226,'PoB WN'!$C$1:$T$898,17,FALSE)</f>
        <v>345</v>
      </c>
      <c r="K226">
        <f>VLOOKUP($C226,'PoB WN'!$C$1:$T$898,18,FALSE)</f>
        <v>5</v>
      </c>
      <c r="L226">
        <f>VLOOKUP($C226,'PoB WH'!$C$1:$T$898,17,FALSE)</f>
        <v>0</v>
      </c>
      <c r="M226">
        <f>VLOOKUP($C226,'PoB WH'!$C$1:$T$898,18,FALSE)</f>
        <v>0</v>
      </c>
      <c r="N226">
        <f>VLOOKUP($C226,'PoB AA'!$C$1:$T$898,17,FALSE)</f>
        <v>0</v>
      </c>
      <c r="O226">
        <f>VLOOKUP($C226,'PoB AA'!$C$1:$T$898,18,FALSE)</f>
        <v>0</v>
      </c>
      <c r="P226">
        <f>VLOOKUP($C226,'PoB AI'!$C$1:$T$898,17,FALSE)</f>
        <v>14</v>
      </c>
      <c r="Q226">
        <f>VLOOKUP($C226,'PoB AI'!$C$1:$T$898,18,FALSE)</f>
        <v>0</v>
      </c>
      <c r="R226">
        <f>VLOOKUP($C226,'PoB AS'!$C$1:$T$898,17,FALSE)</f>
        <v>0</v>
      </c>
      <c r="S226">
        <f>VLOOKUP($C226,'PoB AS'!$C$1:$T$898,18,FALSE)</f>
        <v>0</v>
      </c>
      <c r="T226">
        <f>VLOOKUP($C226,'PoB PI'!$C$1:$T$898,17,FALSE)</f>
        <v>0</v>
      </c>
      <c r="U226">
        <f>VLOOKUP($C226,'PoB PI'!$C$1:$T$898,18,FALSE)</f>
        <v>0</v>
      </c>
      <c r="V226">
        <f>VLOOKUP($C226,'PoB OT'!$C$1:$T$898,17,FALSE)</f>
        <v>0</v>
      </c>
      <c r="W226">
        <f>VLOOKUP($C226,'PoB OT'!$C$1:$T$898,18,FALSE)</f>
        <v>2</v>
      </c>
      <c r="X226">
        <f>VLOOKUP($C226,'PoB 2R'!$C$1:$T$898,17,FALSE)</f>
        <v>4</v>
      </c>
      <c r="Y226">
        <f>VLOOKUP($C226,'PoB 2R'!$C$1:$T$898,18,FALSE)</f>
        <v>0</v>
      </c>
    </row>
    <row r="227" spans="1:25" x14ac:dyDescent="0.25">
      <c r="A227" t="s">
        <v>1234</v>
      </c>
      <c r="B227">
        <v>5337077</v>
      </c>
      <c r="C227" t="s">
        <v>1235</v>
      </c>
      <c r="D227">
        <f t="shared" si="12"/>
        <v>162</v>
      </c>
      <c r="E227">
        <f>VLOOKUP($C227,'PoB Totals'!$C$3:$T$898,17,FALSE)</f>
        <v>162</v>
      </c>
      <c r="F227">
        <f>VLOOKUP($C227,'PoB Totals'!$C$3:$T$898,18,FALSE)</f>
        <v>0</v>
      </c>
      <c r="G227">
        <f t="shared" si="13"/>
        <v>162</v>
      </c>
      <c r="H227">
        <f t="shared" si="14"/>
        <v>162</v>
      </c>
      <c r="I227">
        <f t="shared" si="15"/>
        <v>0</v>
      </c>
      <c r="J227">
        <f>VLOOKUP($C227,'PoB WN'!$C$1:$T$898,17,FALSE)</f>
        <v>157</v>
      </c>
      <c r="K227">
        <f>VLOOKUP($C227,'PoB WN'!$C$1:$T$898,18,FALSE)</f>
        <v>0</v>
      </c>
      <c r="L227">
        <f>VLOOKUP($C227,'PoB WH'!$C$1:$T$898,17,FALSE)</f>
        <v>0</v>
      </c>
      <c r="M227">
        <f>VLOOKUP($C227,'PoB WH'!$C$1:$T$898,18,FALSE)</f>
        <v>0</v>
      </c>
      <c r="N227">
        <f>VLOOKUP($C227,'PoB AA'!$C$1:$T$898,17,FALSE)</f>
        <v>5</v>
      </c>
      <c r="O227">
        <f>VLOOKUP($C227,'PoB AA'!$C$1:$T$898,18,FALSE)</f>
        <v>0</v>
      </c>
      <c r="P227">
        <f>VLOOKUP($C227,'PoB AI'!$C$1:$T$898,17,FALSE)</f>
        <v>0</v>
      </c>
      <c r="Q227">
        <f>VLOOKUP($C227,'PoB AI'!$C$1:$T$898,18,FALSE)</f>
        <v>0</v>
      </c>
      <c r="R227">
        <f>VLOOKUP($C227,'PoB AS'!$C$1:$T$898,17,FALSE)</f>
        <v>0</v>
      </c>
      <c r="S227">
        <f>VLOOKUP($C227,'PoB AS'!$C$1:$T$898,18,FALSE)</f>
        <v>0</v>
      </c>
      <c r="T227">
        <f>VLOOKUP($C227,'PoB PI'!$C$1:$T$898,17,FALSE)</f>
        <v>0</v>
      </c>
      <c r="U227">
        <f>VLOOKUP($C227,'PoB PI'!$C$1:$T$898,18,FALSE)</f>
        <v>0</v>
      </c>
      <c r="V227">
        <f>VLOOKUP($C227,'PoB OT'!$C$1:$T$898,17,FALSE)</f>
        <v>0</v>
      </c>
      <c r="W227">
        <f>VLOOKUP($C227,'PoB OT'!$C$1:$T$898,18,FALSE)</f>
        <v>0</v>
      </c>
      <c r="X227">
        <f>VLOOKUP($C227,'PoB 2R'!$C$1:$T$898,17,FALSE)</f>
        <v>0</v>
      </c>
      <c r="Y227">
        <f>VLOOKUP($C227,'PoB 2R'!$C$1:$T$898,18,FALSE)</f>
        <v>0</v>
      </c>
    </row>
    <row r="228" spans="1:25" x14ac:dyDescent="0.25">
      <c r="A228" t="s">
        <v>1236</v>
      </c>
      <c r="B228">
        <v>5337105</v>
      </c>
      <c r="C228" t="s">
        <v>1237</v>
      </c>
      <c r="D228">
        <f t="shared" si="12"/>
        <v>97</v>
      </c>
      <c r="E228">
        <f>VLOOKUP($C228,'PoB Totals'!$C$3:$T$898,17,FALSE)</f>
        <v>97</v>
      </c>
      <c r="F228">
        <f>VLOOKUP($C228,'PoB Totals'!$C$3:$T$898,18,FALSE)</f>
        <v>0</v>
      </c>
      <c r="G228">
        <f t="shared" si="13"/>
        <v>97</v>
      </c>
      <c r="H228">
        <f t="shared" si="14"/>
        <v>97</v>
      </c>
      <c r="I228">
        <f t="shared" si="15"/>
        <v>0</v>
      </c>
      <c r="J228">
        <f>VLOOKUP($C228,'PoB WN'!$C$1:$T$898,17,FALSE)</f>
        <v>97</v>
      </c>
      <c r="K228">
        <f>VLOOKUP($C228,'PoB WN'!$C$1:$T$898,18,FALSE)</f>
        <v>0</v>
      </c>
      <c r="L228">
        <f>VLOOKUP($C228,'PoB WH'!$C$1:$T$898,17,FALSE)</f>
        <v>0</v>
      </c>
      <c r="M228">
        <f>VLOOKUP($C228,'PoB WH'!$C$1:$T$898,18,FALSE)</f>
        <v>0</v>
      </c>
      <c r="N228">
        <f>VLOOKUP($C228,'PoB AA'!$C$1:$T$898,17,FALSE)</f>
        <v>0</v>
      </c>
      <c r="O228">
        <f>VLOOKUP($C228,'PoB AA'!$C$1:$T$898,18,FALSE)</f>
        <v>0</v>
      </c>
      <c r="P228">
        <f>VLOOKUP($C228,'PoB AI'!$C$1:$T$898,17,FALSE)</f>
        <v>0</v>
      </c>
      <c r="Q228">
        <f>VLOOKUP($C228,'PoB AI'!$C$1:$T$898,18,FALSE)</f>
        <v>0</v>
      </c>
      <c r="R228">
        <f>VLOOKUP($C228,'PoB AS'!$C$1:$T$898,17,FALSE)</f>
        <v>0</v>
      </c>
      <c r="S228">
        <f>VLOOKUP($C228,'PoB AS'!$C$1:$T$898,18,FALSE)</f>
        <v>0</v>
      </c>
      <c r="T228">
        <f>VLOOKUP($C228,'PoB PI'!$C$1:$T$898,17,FALSE)</f>
        <v>0</v>
      </c>
      <c r="U228">
        <f>VLOOKUP($C228,'PoB PI'!$C$1:$T$898,18,FALSE)</f>
        <v>0</v>
      </c>
      <c r="V228">
        <f>VLOOKUP($C228,'PoB OT'!$C$1:$T$898,17,FALSE)</f>
        <v>0</v>
      </c>
      <c r="W228">
        <f>VLOOKUP($C228,'PoB OT'!$C$1:$T$898,18,FALSE)</f>
        <v>0</v>
      </c>
      <c r="X228">
        <f>VLOOKUP($C228,'PoB 2R'!$C$1:$T$898,17,FALSE)</f>
        <v>0</v>
      </c>
      <c r="Y228">
        <f>VLOOKUP($C228,'PoB 2R'!$C$1:$T$898,18,FALSE)</f>
        <v>0</v>
      </c>
    </row>
    <row r="229" spans="1:25" x14ac:dyDescent="0.25">
      <c r="A229" t="s">
        <v>1238</v>
      </c>
      <c r="B229">
        <v>5337270</v>
      </c>
      <c r="C229" t="s">
        <v>1239</v>
      </c>
      <c r="D229">
        <f t="shared" si="12"/>
        <v>13443</v>
      </c>
      <c r="E229">
        <f>VLOOKUP($C229,'PoB Totals'!$C$3:$T$898,17,FALSE)</f>
        <v>11593</v>
      </c>
      <c r="F229">
        <f>VLOOKUP($C229,'PoB Totals'!$C$3:$T$898,18,FALSE)</f>
        <v>1850</v>
      </c>
      <c r="G229">
        <f t="shared" si="13"/>
        <v>13443</v>
      </c>
      <c r="H229">
        <f t="shared" si="14"/>
        <v>11593</v>
      </c>
      <c r="I229">
        <f t="shared" si="15"/>
        <v>1850</v>
      </c>
      <c r="J229">
        <f>VLOOKUP($C229,'PoB WN'!$C$1:$T$898,17,FALSE)</f>
        <v>10447</v>
      </c>
      <c r="K229">
        <f>VLOOKUP($C229,'PoB WN'!$C$1:$T$898,18,FALSE)</f>
        <v>773</v>
      </c>
      <c r="L229">
        <f>VLOOKUP($C229,'PoB WH'!$C$1:$T$898,17,FALSE)</f>
        <v>32</v>
      </c>
      <c r="M229">
        <f>VLOOKUP($C229,'PoB WH'!$C$1:$T$898,18,FALSE)</f>
        <v>0</v>
      </c>
      <c r="N229">
        <f>VLOOKUP($C229,'PoB AA'!$C$1:$T$898,17,FALSE)</f>
        <v>133</v>
      </c>
      <c r="O229">
        <f>VLOOKUP($C229,'PoB AA'!$C$1:$T$898,18,FALSE)</f>
        <v>67</v>
      </c>
      <c r="P229">
        <f>VLOOKUP($C229,'PoB AI'!$C$1:$T$898,17,FALSE)</f>
        <v>52</v>
      </c>
      <c r="Q229">
        <f>VLOOKUP($C229,'PoB AI'!$C$1:$T$898,18,FALSE)</f>
        <v>3</v>
      </c>
      <c r="R229">
        <f>VLOOKUP($C229,'PoB AS'!$C$1:$T$898,17,FALSE)</f>
        <v>343</v>
      </c>
      <c r="S229">
        <f>VLOOKUP($C229,'PoB AS'!$C$1:$T$898,18,FALSE)</f>
        <v>814</v>
      </c>
      <c r="T229">
        <f>VLOOKUP($C229,'PoB PI'!$C$1:$T$898,17,FALSE)</f>
        <v>42</v>
      </c>
      <c r="U229">
        <f>VLOOKUP($C229,'PoB PI'!$C$1:$T$898,18,FALSE)</f>
        <v>26</v>
      </c>
      <c r="V229">
        <f>VLOOKUP($C229,'PoB OT'!$C$1:$T$898,17,FALSE)</f>
        <v>118</v>
      </c>
      <c r="W229">
        <f>VLOOKUP($C229,'PoB OT'!$C$1:$T$898,18,FALSE)</f>
        <v>77</v>
      </c>
      <c r="X229">
        <f>VLOOKUP($C229,'PoB 2R'!$C$1:$T$898,17,FALSE)</f>
        <v>426</v>
      </c>
      <c r="Y229">
        <f>VLOOKUP($C229,'PoB 2R'!$C$1:$T$898,18,FALSE)</f>
        <v>90</v>
      </c>
    </row>
    <row r="230" spans="1:25" x14ac:dyDescent="0.25">
      <c r="A230" t="s">
        <v>1240</v>
      </c>
      <c r="B230">
        <v>5337287</v>
      </c>
      <c r="C230" t="s">
        <v>1241</v>
      </c>
      <c r="D230">
        <f t="shared" si="12"/>
        <v>3175</v>
      </c>
      <c r="E230">
        <f>VLOOKUP($C230,'PoB Totals'!$C$3:$T$898,17,FALSE)</f>
        <v>3010</v>
      </c>
      <c r="F230">
        <f>VLOOKUP($C230,'PoB Totals'!$C$3:$T$898,18,FALSE)</f>
        <v>165</v>
      </c>
      <c r="G230">
        <f t="shared" si="13"/>
        <v>3175</v>
      </c>
      <c r="H230">
        <f t="shared" si="14"/>
        <v>3010</v>
      </c>
      <c r="I230">
        <f t="shared" si="15"/>
        <v>165</v>
      </c>
      <c r="J230">
        <f>VLOOKUP($C230,'PoB WN'!$C$1:$T$898,17,FALSE)</f>
        <v>2885</v>
      </c>
      <c r="K230">
        <f>VLOOKUP($C230,'PoB WN'!$C$1:$T$898,18,FALSE)</f>
        <v>114</v>
      </c>
      <c r="L230">
        <f>VLOOKUP($C230,'PoB WH'!$C$1:$T$898,17,FALSE)</f>
        <v>14</v>
      </c>
      <c r="M230">
        <f>VLOOKUP($C230,'PoB WH'!$C$1:$T$898,18,FALSE)</f>
        <v>7</v>
      </c>
      <c r="N230">
        <f>VLOOKUP($C230,'PoB AA'!$C$1:$T$898,17,FALSE)</f>
        <v>0</v>
      </c>
      <c r="O230">
        <f>VLOOKUP($C230,'PoB AA'!$C$1:$T$898,18,FALSE)</f>
        <v>0</v>
      </c>
      <c r="P230">
        <f>VLOOKUP($C230,'PoB AI'!$C$1:$T$898,17,FALSE)</f>
        <v>14</v>
      </c>
      <c r="Q230">
        <f>VLOOKUP($C230,'PoB AI'!$C$1:$T$898,18,FALSE)</f>
        <v>0</v>
      </c>
      <c r="R230">
        <f>VLOOKUP($C230,'PoB AS'!$C$1:$T$898,17,FALSE)</f>
        <v>0</v>
      </c>
      <c r="S230">
        <f>VLOOKUP($C230,'PoB AS'!$C$1:$T$898,18,FALSE)</f>
        <v>9</v>
      </c>
      <c r="T230">
        <f>VLOOKUP($C230,'PoB PI'!$C$1:$T$898,17,FALSE)</f>
        <v>4</v>
      </c>
      <c r="U230">
        <f>VLOOKUP($C230,'PoB PI'!$C$1:$T$898,18,FALSE)</f>
        <v>0</v>
      </c>
      <c r="V230">
        <f>VLOOKUP($C230,'PoB OT'!$C$1:$T$898,17,FALSE)</f>
        <v>36</v>
      </c>
      <c r="W230">
        <f>VLOOKUP($C230,'PoB OT'!$C$1:$T$898,18,FALSE)</f>
        <v>23</v>
      </c>
      <c r="X230">
        <f>VLOOKUP($C230,'PoB 2R'!$C$1:$T$898,17,FALSE)</f>
        <v>57</v>
      </c>
      <c r="Y230">
        <f>VLOOKUP($C230,'PoB 2R'!$C$1:$T$898,18,FALSE)</f>
        <v>12</v>
      </c>
    </row>
    <row r="231" spans="1:25" x14ac:dyDescent="0.25">
      <c r="A231" t="s">
        <v>1242</v>
      </c>
      <c r="B231">
        <v>5337415</v>
      </c>
      <c r="C231" t="s">
        <v>1243</v>
      </c>
      <c r="D231">
        <f t="shared" si="12"/>
        <v>1183</v>
      </c>
      <c r="E231">
        <f>VLOOKUP($C231,'PoB Totals'!$C$3:$T$898,17,FALSE)</f>
        <v>1138</v>
      </c>
      <c r="F231">
        <f>VLOOKUP($C231,'PoB Totals'!$C$3:$T$898,18,FALSE)</f>
        <v>45</v>
      </c>
      <c r="G231">
        <f t="shared" si="13"/>
        <v>1183</v>
      </c>
      <c r="H231">
        <f t="shared" si="14"/>
        <v>1138</v>
      </c>
      <c r="I231">
        <f t="shared" si="15"/>
        <v>45</v>
      </c>
      <c r="J231">
        <f>VLOOKUP($C231,'PoB WN'!$C$1:$T$898,17,FALSE)</f>
        <v>1138</v>
      </c>
      <c r="K231">
        <f>VLOOKUP($C231,'PoB WN'!$C$1:$T$898,18,FALSE)</f>
        <v>45</v>
      </c>
      <c r="L231">
        <f>VLOOKUP($C231,'PoB WH'!$C$1:$T$898,17,FALSE)</f>
        <v>0</v>
      </c>
      <c r="M231">
        <f>VLOOKUP($C231,'PoB WH'!$C$1:$T$898,18,FALSE)</f>
        <v>0</v>
      </c>
      <c r="N231">
        <f>VLOOKUP($C231,'PoB AA'!$C$1:$T$898,17,FALSE)</f>
        <v>0</v>
      </c>
      <c r="O231">
        <f>VLOOKUP($C231,'PoB AA'!$C$1:$T$898,18,FALSE)</f>
        <v>0</v>
      </c>
      <c r="P231">
        <f>VLOOKUP($C231,'PoB AI'!$C$1:$T$898,17,FALSE)</f>
        <v>0</v>
      </c>
      <c r="Q231">
        <f>VLOOKUP($C231,'PoB AI'!$C$1:$T$898,18,FALSE)</f>
        <v>0</v>
      </c>
      <c r="R231">
        <f>VLOOKUP($C231,'PoB AS'!$C$1:$T$898,17,FALSE)</f>
        <v>0</v>
      </c>
      <c r="S231">
        <f>VLOOKUP($C231,'PoB AS'!$C$1:$T$898,18,FALSE)</f>
        <v>0</v>
      </c>
      <c r="T231">
        <f>VLOOKUP($C231,'PoB PI'!$C$1:$T$898,17,FALSE)</f>
        <v>0</v>
      </c>
      <c r="U231">
        <f>VLOOKUP($C231,'PoB PI'!$C$1:$T$898,18,FALSE)</f>
        <v>0</v>
      </c>
      <c r="V231">
        <f>VLOOKUP($C231,'PoB OT'!$C$1:$T$898,17,FALSE)</f>
        <v>0</v>
      </c>
      <c r="W231">
        <f>VLOOKUP($C231,'PoB OT'!$C$1:$T$898,18,FALSE)</f>
        <v>0</v>
      </c>
      <c r="X231">
        <f>VLOOKUP($C231,'PoB 2R'!$C$1:$T$898,17,FALSE)</f>
        <v>0</v>
      </c>
      <c r="Y231">
        <f>VLOOKUP($C231,'PoB 2R'!$C$1:$T$898,18,FALSE)</f>
        <v>0</v>
      </c>
    </row>
    <row r="232" spans="1:25" x14ac:dyDescent="0.25">
      <c r="A232" t="s">
        <v>1244</v>
      </c>
      <c r="B232">
        <v>5337420</v>
      </c>
      <c r="C232" t="s">
        <v>1245</v>
      </c>
      <c r="D232">
        <f t="shared" si="12"/>
        <v>15146</v>
      </c>
      <c r="E232">
        <f>VLOOKUP($C232,'PoB Totals'!$C$3:$T$898,17,FALSE)</f>
        <v>13195</v>
      </c>
      <c r="F232">
        <f>VLOOKUP($C232,'PoB Totals'!$C$3:$T$898,18,FALSE)</f>
        <v>1951</v>
      </c>
      <c r="G232">
        <f t="shared" si="13"/>
        <v>15146</v>
      </c>
      <c r="H232">
        <f t="shared" si="14"/>
        <v>13195</v>
      </c>
      <c r="I232">
        <f t="shared" si="15"/>
        <v>1951</v>
      </c>
      <c r="J232">
        <f>VLOOKUP($C232,'PoB WN'!$C$1:$T$898,17,FALSE)</f>
        <v>11171</v>
      </c>
      <c r="K232">
        <f>VLOOKUP($C232,'PoB WN'!$C$1:$T$898,18,FALSE)</f>
        <v>1023</v>
      </c>
      <c r="L232">
        <f>VLOOKUP($C232,'PoB WH'!$C$1:$T$898,17,FALSE)</f>
        <v>245</v>
      </c>
      <c r="M232">
        <f>VLOOKUP($C232,'PoB WH'!$C$1:$T$898,18,FALSE)</f>
        <v>44</v>
      </c>
      <c r="N232">
        <f>VLOOKUP($C232,'PoB AA'!$C$1:$T$898,17,FALSE)</f>
        <v>560</v>
      </c>
      <c r="O232">
        <f>VLOOKUP($C232,'PoB AA'!$C$1:$T$898,18,FALSE)</f>
        <v>35</v>
      </c>
      <c r="P232">
        <f>VLOOKUP($C232,'PoB AI'!$C$1:$T$898,17,FALSE)</f>
        <v>136</v>
      </c>
      <c r="Q232">
        <f>VLOOKUP($C232,'PoB AI'!$C$1:$T$898,18,FALSE)</f>
        <v>0</v>
      </c>
      <c r="R232">
        <f>VLOOKUP($C232,'PoB AS'!$C$1:$T$898,17,FALSE)</f>
        <v>318</v>
      </c>
      <c r="S232">
        <f>VLOOKUP($C232,'PoB AS'!$C$1:$T$898,18,FALSE)</f>
        <v>623</v>
      </c>
      <c r="T232">
        <f>VLOOKUP($C232,'PoB PI'!$C$1:$T$898,17,FALSE)</f>
        <v>72</v>
      </c>
      <c r="U232">
        <f>VLOOKUP($C232,'PoB PI'!$C$1:$T$898,18,FALSE)</f>
        <v>37</v>
      </c>
      <c r="V232">
        <f>VLOOKUP($C232,'PoB OT'!$C$1:$T$898,17,FALSE)</f>
        <v>162</v>
      </c>
      <c r="W232">
        <f>VLOOKUP($C232,'PoB OT'!$C$1:$T$898,18,FALSE)</f>
        <v>80</v>
      </c>
      <c r="X232">
        <f>VLOOKUP($C232,'PoB 2R'!$C$1:$T$898,17,FALSE)</f>
        <v>531</v>
      </c>
      <c r="Y232">
        <f>VLOOKUP($C232,'PoB 2R'!$C$1:$T$898,18,FALSE)</f>
        <v>109</v>
      </c>
    </row>
    <row r="233" spans="1:25" x14ac:dyDescent="0.25">
      <c r="A233" t="s">
        <v>1246</v>
      </c>
      <c r="B233">
        <v>5337430</v>
      </c>
      <c r="C233" t="s">
        <v>1247</v>
      </c>
      <c r="D233">
        <f t="shared" si="12"/>
        <v>11499</v>
      </c>
      <c r="E233">
        <f>VLOOKUP($C233,'PoB Totals'!$C$3:$T$898,17,FALSE)</f>
        <v>10459</v>
      </c>
      <c r="F233">
        <f>VLOOKUP($C233,'PoB Totals'!$C$3:$T$898,18,FALSE)</f>
        <v>1040</v>
      </c>
      <c r="G233">
        <f t="shared" si="13"/>
        <v>11499</v>
      </c>
      <c r="H233">
        <f t="shared" si="14"/>
        <v>10459</v>
      </c>
      <c r="I233">
        <f t="shared" si="15"/>
        <v>1040</v>
      </c>
      <c r="J233">
        <f>VLOOKUP($C233,'PoB WN'!$C$1:$T$898,17,FALSE)</f>
        <v>9055</v>
      </c>
      <c r="K233">
        <f>VLOOKUP($C233,'PoB WN'!$C$1:$T$898,18,FALSE)</f>
        <v>451</v>
      </c>
      <c r="L233">
        <f>VLOOKUP($C233,'PoB WH'!$C$1:$T$898,17,FALSE)</f>
        <v>175</v>
      </c>
      <c r="M233">
        <f>VLOOKUP($C233,'PoB WH'!$C$1:$T$898,18,FALSE)</f>
        <v>0</v>
      </c>
      <c r="N233">
        <f>VLOOKUP($C233,'PoB AA'!$C$1:$T$898,17,FALSE)</f>
        <v>413</v>
      </c>
      <c r="O233">
        <f>VLOOKUP($C233,'PoB AA'!$C$1:$T$898,18,FALSE)</f>
        <v>22</v>
      </c>
      <c r="P233">
        <f>VLOOKUP($C233,'PoB AI'!$C$1:$T$898,17,FALSE)</f>
        <v>76</v>
      </c>
      <c r="Q233">
        <f>VLOOKUP($C233,'PoB AI'!$C$1:$T$898,18,FALSE)</f>
        <v>43</v>
      </c>
      <c r="R233">
        <f>VLOOKUP($C233,'PoB AS'!$C$1:$T$898,17,FALSE)</f>
        <v>252</v>
      </c>
      <c r="S233">
        <f>VLOOKUP($C233,'PoB AS'!$C$1:$T$898,18,FALSE)</f>
        <v>413</v>
      </c>
      <c r="T233">
        <f>VLOOKUP($C233,'PoB PI'!$C$1:$T$898,17,FALSE)</f>
        <v>38</v>
      </c>
      <c r="U233">
        <f>VLOOKUP($C233,'PoB PI'!$C$1:$T$898,18,FALSE)</f>
        <v>27</v>
      </c>
      <c r="V233">
        <f>VLOOKUP($C233,'PoB OT'!$C$1:$T$898,17,FALSE)</f>
        <v>120</v>
      </c>
      <c r="W233">
        <f>VLOOKUP($C233,'PoB OT'!$C$1:$T$898,18,FALSE)</f>
        <v>18</v>
      </c>
      <c r="X233">
        <f>VLOOKUP($C233,'PoB 2R'!$C$1:$T$898,17,FALSE)</f>
        <v>330</v>
      </c>
      <c r="Y233">
        <f>VLOOKUP($C233,'PoB 2R'!$C$1:$T$898,18,FALSE)</f>
        <v>66</v>
      </c>
    </row>
    <row r="234" spans="1:25" x14ac:dyDescent="0.25">
      <c r="A234" t="s">
        <v>1248</v>
      </c>
      <c r="B234">
        <v>5337526</v>
      </c>
      <c r="C234" t="s">
        <v>1249</v>
      </c>
      <c r="D234">
        <f t="shared" si="12"/>
        <v>178</v>
      </c>
      <c r="E234">
        <f>VLOOKUP($C234,'PoB Totals'!$C$3:$T$898,17,FALSE)</f>
        <v>178</v>
      </c>
      <c r="F234">
        <f>VLOOKUP($C234,'PoB Totals'!$C$3:$T$898,18,FALSE)</f>
        <v>0</v>
      </c>
      <c r="G234">
        <f t="shared" si="13"/>
        <v>178</v>
      </c>
      <c r="H234">
        <f t="shared" si="14"/>
        <v>178</v>
      </c>
      <c r="I234">
        <f t="shared" si="15"/>
        <v>0</v>
      </c>
      <c r="J234">
        <f>VLOOKUP($C234,'PoB WN'!$C$1:$T$898,17,FALSE)</f>
        <v>157</v>
      </c>
      <c r="K234">
        <f>VLOOKUP($C234,'PoB WN'!$C$1:$T$898,18,FALSE)</f>
        <v>0</v>
      </c>
      <c r="L234">
        <f>VLOOKUP($C234,'PoB WH'!$C$1:$T$898,17,FALSE)</f>
        <v>0</v>
      </c>
      <c r="M234">
        <f>VLOOKUP($C234,'PoB WH'!$C$1:$T$898,18,FALSE)</f>
        <v>0</v>
      </c>
      <c r="N234">
        <f>VLOOKUP($C234,'PoB AA'!$C$1:$T$898,17,FALSE)</f>
        <v>0</v>
      </c>
      <c r="O234">
        <f>VLOOKUP($C234,'PoB AA'!$C$1:$T$898,18,FALSE)</f>
        <v>0</v>
      </c>
      <c r="P234">
        <f>VLOOKUP($C234,'PoB AI'!$C$1:$T$898,17,FALSE)</f>
        <v>0</v>
      </c>
      <c r="Q234">
        <f>VLOOKUP($C234,'PoB AI'!$C$1:$T$898,18,FALSE)</f>
        <v>0</v>
      </c>
      <c r="R234">
        <f>VLOOKUP($C234,'PoB AS'!$C$1:$T$898,17,FALSE)</f>
        <v>0</v>
      </c>
      <c r="S234">
        <f>VLOOKUP($C234,'PoB AS'!$C$1:$T$898,18,FALSE)</f>
        <v>0</v>
      </c>
      <c r="T234">
        <f>VLOOKUP($C234,'PoB PI'!$C$1:$T$898,17,FALSE)</f>
        <v>0</v>
      </c>
      <c r="U234">
        <f>VLOOKUP($C234,'PoB PI'!$C$1:$T$898,18,FALSE)</f>
        <v>0</v>
      </c>
      <c r="V234">
        <f>VLOOKUP($C234,'PoB OT'!$C$1:$T$898,17,FALSE)</f>
        <v>0</v>
      </c>
      <c r="W234">
        <f>VLOOKUP($C234,'PoB OT'!$C$1:$T$898,18,FALSE)</f>
        <v>0</v>
      </c>
      <c r="X234">
        <f>VLOOKUP($C234,'PoB 2R'!$C$1:$T$898,17,FALSE)</f>
        <v>21</v>
      </c>
      <c r="Y234">
        <f>VLOOKUP($C234,'PoB 2R'!$C$1:$T$898,18,FALSE)</f>
        <v>0</v>
      </c>
    </row>
    <row r="235" spans="1:25" x14ac:dyDescent="0.25">
      <c r="A235" t="s">
        <v>1250</v>
      </c>
      <c r="B235">
        <v>5337538</v>
      </c>
      <c r="C235" t="s">
        <v>1251</v>
      </c>
      <c r="D235">
        <f t="shared" si="12"/>
        <v>1426</v>
      </c>
      <c r="E235">
        <f>VLOOKUP($C235,'PoB Totals'!$C$3:$T$898,17,FALSE)</f>
        <v>1356</v>
      </c>
      <c r="F235">
        <f>VLOOKUP($C235,'PoB Totals'!$C$3:$T$898,18,FALSE)</f>
        <v>70</v>
      </c>
      <c r="G235">
        <f t="shared" si="13"/>
        <v>1426</v>
      </c>
      <c r="H235">
        <f t="shared" si="14"/>
        <v>1356</v>
      </c>
      <c r="I235">
        <f t="shared" si="15"/>
        <v>70</v>
      </c>
      <c r="J235">
        <f>VLOOKUP($C235,'PoB WN'!$C$1:$T$898,17,FALSE)</f>
        <v>1297</v>
      </c>
      <c r="K235">
        <f>VLOOKUP($C235,'PoB WN'!$C$1:$T$898,18,FALSE)</f>
        <v>45</v>
      </c>
      <c r="L235">
        <f>VLOOKUP($C235,'PoB WH'!$C$1:$T$898,17,FALSE)</f>
        <v>17</v>
      </c>
      <c r="M235">
        <f>VLOOKUP($C235,'PoB WH'!$C$1:$T$898,18,FALSE)</f>
        <v>0</v>
      </c>
      <c r="N235">
        <f>VLOOKUP($C235,'PoB AA'!$C$1:$T$898,17,FALSE)</f>
        <v>0</v>
      </c>
      <c r="O235">
        <f>VLOOKUP($C235,'PoB AA'!$C$1:$T$898,18,FALSE)</f>
        <v>0</v>
      </c>
      <c r="P235">
        <f>VLOOKUP($C235,'PoB AI'!$C$1:$T$898,17,FALSE)</f>
        <v>0</v>
      </c>
      <c r="Q235">
        <f>VLOOKUP($C235,'PoB AI'!$C$1:$T$898,18,FALSE)</f>
        <v>0</v>
      </c>
      <c r="R235">
        <f>VLOOKUP($C235,'PoB AS'!$C$1:$T$898,17,FALSE)</f>
        <v>35</v>
      </c>
      <c r="S235">
        <f>VLOOKUP($C235,'PoB AS'!$C$1:$T$898,18,FALSE)</f>
        <v>25</v>
      </c>
      <c r="T235">
        <f>VLOOKUP($C235,'PoB PI'!$C$1:$T$898,17,FALSE)</f>
        <v>0</v>
      </c>
      <c r="U235">
        <f>VLOOKUP($C235,'PoB PI'!$C$1:$T$898,18,FALSE)</f>
        <v>0</v>
      </c>
      <c r="V235">
        <f>VLOOKUP($C235,'PoB OT'!$C$1:$T$898,17,FALSE)</f>
        <v>0</v>
      </c>
      <c r="W235">
        <f>VLOOKUP($C235,'PoB OT'!$C$1:$T$898,18,FALSE)</f>
        <v>0</v>
      </c>
      <c r="X235">
        <f>VLOOKUP($C235,'PoB 2R'!$C$1:$T$898,17,FALSE)</f>
        <v>7</v>
      </c>
      <c r="Y235">
        <f>VLOOKUP($C235,'PoB 2R'!$C$1:$T$898,18,FALSE)</f>
        <v>0</v>
      </c>
    </row>
    <row r="236" spans="1:25" x14ac:dyDescent="0.25">
      <c r="A236" t="s">
        <v>1252</v>
      </c>
      <c r="B236">
        <v>5337567</v>
      </c>
      <c r="C236" t="s">
        <v>1253</v>
      </c>
      <c r="D236">
        <f t="shared" si="12"/>
        <v>9736</v>
      </c>
      <c r="E236">
        <f>VLOOKUP($C236,'PoB Totals'!$C$3:$T$898,17,FALSE)</f>
        <v>9379</v>
      </c>
      <c r="F236">
        <f>VLOOKUP($C236,'PoB Totals'!$C$3:$T$898,18,FALSE)</f>
        <v>357</v>
      </c>
      <c r="G236">
        <f t="shared" si="13"/>
        <v>9736</v>
      </c>
      <c r="H236">
        <f t="shared" si="14"/>
        <v>9379</v>
      </c>
      <c r="I236">
        <f t="shared" si="15"/>
        <v>357</v>
      </c>
      <c r="J236">
        <f>VLOOKUP($C236,'PoB WN'!$C$1:$T$898,17,FALSE)</f>
        <v>8614</v>
      </c>
      <c r="K236">
        <f>VLOOKUP($C236,'PoB WN'!$C$1:$T$898,18,FALSE)</f>
        <v>223</v>
      </c>
      <c r="L236">
        <f>VLOOKUP($C236,'PoB WH'!$C$1:$T$898,17,FALSE)</f>
        <v>87</v>
      </c>
      <c r="M236">
        <f>VLOOKUP($C236,'PoB WH'!$C$1:$T$898,18,FALSE)</f>
        <v>34</v>
      </c>
      <c r="N236">
        <f>VLOOKUP($C236,'PoB AA'!$C$1:$T$898,17,FALSE)</f>
        <v>115</v>
      </c>
      <c r="O236">
        <f>VLOOKUP($C236,'PoB AA'!$C$1:$T$898,18,FALSE)</f>
        <v>0</v>
      </c>
      <c r="P236">
        <f>VLOOKUP($C236,'PoB AI'!$C$1:$T$898,17,FALSE)</f>
        <v>50</v>
      </c>
      <c r="Q236">
        <f>VLOOKUP($C236,'PoB AI'!$C$1:$T$898,18,FALSE)</f>
        <v>9</v>
      </c>
      <c r="R236">
        <f>VLOOKUP($C236,'PoB AS'!$C$1:$T$898,17,FALSE)</f>
        <v>155</v>
      </c>
      <c r="S236">
        <f>VLOOKUP($C236,'PoB AS'!$C$1:$T$898,18,FALSE)</f>
        <v>45</v>
      </c>
      <c r="T236">
        <f>VLOOKUP($C236,'PoB PI'!$C$1:$T$898,17,FALSE)</f>
        <v>9</v>
      </c>
      <c r="U236">
        <f>VLOOKUP($C236,'PoB PI'!$C$1:$T$898,18,FALSE)</f>
        <v>0</v>
      </c>
      <c r="V236">
        <f>VLOOKUP($C236,'PoB OT'!$C$1:$T$898,17,FALSE)</f>
        <v>67</v>
      </c>
      <c r="W236">
        <f>VLOOKUP($C236,'PoB OT'!$C$1:$T$898,18,FALSE)</f>
        <v>14</v>
      </c>
      <c r="X236">
        <f>VLOOKUP($C236,'PoB 2R'!$C$1:$T$898,17,FALSE)</f>
        <v>282</v>
      </c>
      <c r="Y236">
        <f>VLOOKUP($C236,'PoB 2R'!$C$1:$T$898,18,FALSE)</f>
        <v>32</v>
      </c>
    </row>
    <row r="237" spans="1:25" x14ac:dyDescent="0.25">
      <c r="A237" t="s">
        <v>1254</v>
      </c>
      <c r="B237">
        <v>5337672</v>
      </c>
      <c r="C237" t="s">
        <v>1255</v>
      </c>
      <c r="D237">
        <f t="shared" si="12"/>
        <v>672</v>
      </c>
      <c r="E237">
        <f>VLOOKUP($C237,'PoB Totals'!$C$3:$T$898,17,FALSE)</f>
        <v>632</v>
      </c>
      <c r="F237">
        <f>VLOOKUP($C237,'PoB Totals'!$C$3:$T$898,18,FALSE)</f>
        <v>40</v>
      </c>
      <c r="G237">
        <f t="shared" si="13"/>
        <v>672</v>
      </c>
      <c r="H237">
        <f t="shared" si="14"/>
        <v>632</v>
      </c>
      <c r="I237">
        <f t="shared" si="15"/>
        <v>40</v>
      </c>
      <c r="J237">
        <f>VLOOKUP($C237,'PoB WN'!$C$1:$T$898,17,FALSE)</f>
        <v>625</v>
      </c>
      <c r="K237">
        <f>VLOOKUP($C237,'PoB WN'!$C$1:$T$898,18,FALSE)</f>
        <v>40</v>
      </c>
      <c r="L237">
        <f>VLOOKUP($C237,'PoB WH'!$C$1:$T$898,17,FALSE)</f>
        <v>0</v>
      </c>
      <c r="M237">
        <f>VLOOKUP($C237,'PoB WH'!$C$1:$T$898,18,FALSE)</f>
        <v>0</v>
      </c>
      <c r="N237">
        <f>VLOOKUP($C237,'PoB AA'!$C$1:$T$898,17,FALSE)</f>
        <v>0</v>
      </c>
      <c r="O237">
        <f>VLOOKUP($C237,'PoB AA'!$C$1:$T$898,18,FALSE)</f>
        <v>0</v>
      </c>
      <c r="P237">
        <f>VLOOKUP($C237,'PoB AI'!$C$1:$T$898,17,FALSE)</f>
        <v>7</v>
      </c>
      <c r="Q237">
        <f>VLOOKUP($C237,'PoB AI'!$C$1:$T$898,18,FALSE)</f>
        <v>0</v>
      </c>
      <c r="R237">
        <f>VLOOKUP($C237,'PoB AS'!$C$1:$T$898,17,FALSE)</f>
        <v>0</v>
      </c>
      <c r="S237">
        <f>VLOOKUP($C237,'PoB AS'!$C$1:$T$898,18,FALSE)</f>
        <v>0</v>
      </c>
      <c r="T237">
        <f>VLOOKUP($C237,'PoB PI'!$C$1:$T$898,17,FALSE)</f>
        <v>0</v>
      </c>
      <c r="U237">
        <f>VLOOKUP($C237,'PoB PI'!$C$1:$T$898,18,FALSE)</f>
        <v>0</v>
      </c>
      <c r="V237">
        <f>VLOOKUP($C237,'PoB OT'!$C$1:$T$898,17,FALSE)</f>
        <v>0</v>
      </c>
      <c r="W237">
        <f>VLOOKUP($C237,'PoB OT'!$C$1:$T$898,18,FALSE)</f>
        <v>0</v>
      </c>
      <c r="X237">
        <f>VLOOKUP($C237,'PoB 2R'!$C$1:$T$898,17,FALSE)</f>
        <v>0</v>
      </c>
      <c r="Y237">
        <f>VLOOKUP($C237,'PoB 2R'!$C$1:$T$898,18,FALSE)</f>
        <v>0</v>
      </c>
    </row>
    <row r="238" spans="1:25" x14ac:dyDescent="0.25">
      <c r="A238" t="s">
        <v>1256</v>
      </c>
      <c r="B238">
        <v>5337830</v>
      </c>
      <c r="C238" t="s">
        <v>1257</v>
      </c>
      <c r="D238">
        <f t="shared" si="12"/>
        <v>6628</v>
      </c>
      <c r="E238">
        <f>VLOOKUP($C238,'PoB Totals'!$C$3:$T$898,17,FALSE)</f>
        <v>6288</v>
      </c>
      <c r="F238">
        <f>VLOOKUP($C238,'PoB Totals'!$C$3:$T$898,18,FALSE)</f>
        <v>340</v>
      </c>
      <c r="G238">
        <f t="shared" si="13"/>
        <v>6628</v>
      </c>
      <c r="H238">
        <f t="shared" si="14"/>
        <v>6288</v>
      </c>
      <c r="I238">
        <f t="shared" si="15"/>
        <v>340</v>
      </c>
      <c r="J238">
        <f>VLOOKUP($C238,'PoB WN'!$C$1:$T$898,17,FALSE)</f>
        <v>5670</v>
      </c>
      <c r="K238">
        <f>VLOOKUP($C238,'PoB WN'!$C$1:$T$898,18,FALSE)</f>
        <v>178</v>
      </c>
      <c r="L238">
        <f>VLOOKUP($C238,'PoB WH'!$C$1:$T$898,17,FALSE)</f>
        <v>153</v>
      </c>
      <c r="M238">
        <f>VLOOKUP($C238,'PoB WH'!$C$1:$T$898,18,FALSE)</f>
        <v>25</v>
      </c>
      <c r="N238">
        <f>VLOOKUP($C238,'PoB AA'!$C$1:$T$898,17,FALSE)</f>
        <v>57</v>
      </c>
      <c r="O238">
        <f>VLOOKUP($C238,'PoB AA'!$C$1:$T$898,18,FALSE)</f>
        <v>16</v>
      </c>
      <c r="P238">
        <f>VLOOKUP($C238,'PoB AI'!$C$1:$T$898,17,FALSE)</f>
        <v>174</v>
      </c>
      <c r="Q238">
        <f>VLOOKUP($C238,'PoB AI'!$C$1:$T$898,18,FALSE)</f>
        <v>12</v>
      </c>
      <c r="R238">
        <f>VLOOKUP($C238,'PoB AS'!$C$1:$T$898,17,FALSE)</f>
        <v>43</v>
      </c>
      <c r="S238">
        <f>VLOOKUP($C238,'PoB AS'!$C$1:$T$898,18,FALSE)</f>
        <v>56</v>
      </c>
      <c r="T238">
        <f>VLOOKUP($C238,'PoB PI'!$C$1:$T$898,17,FALSE)</f>
        <v>7</v>
      </c>
      <c r="U238">
        <f>VLOOKUP($C238,'PoB PI'!$C$1:$T$898,18,FALSE)</f>
        <v>0</v>
      </c>
      <c r="V238">
        <f>VLOOKUP($C238,'PoB OT'!$C$1:$T$898,17,FALSE)</f>
        <v>25</v>
      </c>
      <c r="W238">
        <f>VLOOKUP($C238,'PoB OT'!$C$1:$T$898,18,FALSE)</f>
        <v>20</v>
      </c>
      <c r="X238">
        <f>VLOOKUP($C238,'PoB 2R'!$C$1:$T$898,17,FALSE)</f>
        <v>159</v>
      </c>
      <c r="Y238">
        <f>VLOOKUP($C238,'PoB 2R'!$C$1:$T$898,18,FALSE)</f>
        <v>33</v>
      </c>
    </row>
    <row r="239" spans="1:25" x14ac:dyDescent="0.25">
      <c r="A239" t="s">
        <v>1258</v>
      </c>
      <c r="B239">
        <v>5337900</v>
      </c>
      <c r="C239" t="s">
        <v>1259</v>
      </c>
      <c r="D239">
        <f t="shared" si="12"/>
        <v>6484</v>
      </c>
      <c r="E239">
        <f>VLOOKUP($C239,'PoB Totals'!$C$3:$T$898,17,FALSE)</f>
        <v>6199</v>
      </c>
      <c r="F239">
        <f>VLOOKUP($C239,'PoB Totals'!$C$3:$T$898,18,FALSE)</f>
        <v>285</v>
      </c>
      <c r="G239">
        <f t="shared" si="13"/>
        <v>6484</v>
      </c>
      <c r="H239">
        <f t="shared" si="14"/>
        <v>6199</v>
      </c>
      <c r="I239">
        <f t="shared" si="15"/>
        <v>285</v>
      </c>
      <c r="J239">
        <f>VLOOKUP($C239,'PoB WN'!$C$1:$T$898,17,FALSE)</f>
        <v>5632</v>
      </c>
      <c r="K239">
        <f>VLOOKUP($C239,'PoB WN'!$C$1:$T$898,18,FALSE)</f>
        <v>237</v>
      </c>
      <c r="L239">
        <f>VLOOKUP($C239,'PoB WH'!$C$1:$T$898,17,FALSE)</f>
        <v>148</v>
      </c>
      <c r="M239">
        <f>VLOOKUP($C239,'PoB WH'!$C$1:$T$898,18,FALSE)</f>
        <v>23</v>
      </c>
      <c r="N239">
        <f>VLOOKUP($C239,'PoB AA'!$C$1:$T$898,17,FALSE)</f>
        <v>48</v>
      </c>
      <c r="O239">
        <f>VLOOKUP($C239,'PoB AA'!$C$1:$T$898,18,FALSE)</f>
        <v>0</v>
      </c>
      <c r="P239">
        <f>VLOOKUP($C239,'PoB AI'!$C$1:$T$898,17,FALSE)</f>
        <v>108</v>
      </c>
      <c r="Q239">
        <f>VLOOKUP($C239,'PoB AI'!$C$1:$T$898,18,FALSE)</f>
        <v>0</v>
      </c>
      <c r="R239">
        <f>VLOOKUP($C239,'PoB AS'!$C$1:$T$898,17,FALSE)</f>
        <v>0</v>
      </c>
      <c r="S239">
        <f>VLOOKUP($C239,'PoB AS'!$C$1:$T$898,18,FALSE)</f>
        <v>0</v>
      </c>
      <c r="T239">
        <f>VLOOKUP($C239,'PoB PI'!$C$1:$T$898,17,FALSE)</f>
        <v>0</v>
      </c>
      <c r="U239">
        <f>VLOOKUP($C239,'PoB PI'!$C$1:$T$898,18,FALSE)</f>
        <v>0</v>
      </c>
      <c r="V239">
        <f>VLOOKUP($C239,'PoB OT'!$C$1:$T$898,17,FALSE)</f>
        <v>26</v>
      </c>
      <c r="W239">
        <f>VLOOKUP($C239,'PoB OT'!$C$1:$T$898,18,FALSE)</f>
        <v>4</v>
      </c>
      <c r="X239">
        <f>VLOOKUP($C239,'PoB 2R'!$C$1:$T$898,17,FALSE)</f>
        <v>237</v>
      </c>
      <c r="Y239">
        <f>VLOOKUP($C239,'PoB 2R'!$C$1:$T$898,18,FALSE)</f>
        <v>21</v>
      </c>
    </row>
    <row r="240" spans="1:25" x14ac:dyDescent="0.25">
      <c r="A240" t="s">
        <v>1260</v>
      </c>
      <c r="B240">
        <v>5337926</v>
      </c>
      <c r="C240" t="s">
        <v>1261</v>
      </c>
      <c r="D240">
        <f t="shared" si="12"/>
        <v>753</v>
      </c>
      <c r="E240">
        <f>VLOOKUP($C240,'PoB Totals'!$C$3:$T$898,17,FALSE)</f>
        <v>701</v>
      </c>
      <c r="F240">
        <f>VLOOKUP($C240,'PoB Totals'!$C$3:$T$898,18,FALSE)</f>
        <v>52</v>
      </c>
      <c r="G240">
        <f t="shared" si="13"/>
        <v>753</v>
      </c>
      <c r="H240">
        <f t="shared" si="14"/>
        <v>701</v>
      </c>
      <c r="I240">
        <f t="shared" si="15"/>
        <v>52</v>
      </c>
      <c r="J240">
        <f>VLOOKUP($C240,'PoB WN'!$C$1:$T$898,17,FALSE)</f>
        <v>671</v>
      </c>
      <c r="K240">
        <f>VLOOKUP($C240,'PoB WN'!$C$1:$T$898,18,FALSE)</f>
        <v>45</v>
      </c>
      <c r="L240">
        <f>VLOOKUP($C240,'PoB WH'!$C$1:$T$898,17,FALSE)</f>
        <v>0</v>
      </c>
      <c r="M240">
        <f>VLOOKUP($C240,'PoB WH'!$C$1:$T$898,18,FALSE)</f>
        <v>0</v>
      </c>
      <c r="N240">
        <f>VLOOKUP($C240,'PoB AA'!$C$1:$T$898,17,FALSE)</f>
        <v>0</v>
      </c>
      <c r="O240">
        <f>VLOOKUP($C240,'PoB AA'!$C$1:$T$898,18,FALSE)</f>
        <v>0</v>
      </c>
      <c r="P240">
        <f>VLOOKUP($C240,'PoB AI'!$C$1:$T$898,17,FALSE)</f>
        <v>17</v>
      </c>
      <c r="Q240">
        <f>VLOOKUP($C240,'PoB AI'!$C$1:$T$898,18,FALSE)</f>
        <v>0</v>
      </c>
      <c r="R240">
        <f>VLOOKUP($C240,'PoB AS'!$C$1:$T$898,17,FALSE)</f>
        <v>0</v>
      </c>
      <c r="S240">
        <f>VLOOKUP($C240,'PoB AS'!$C$1:$T$898,18,FALSE)</f>
        <v>0</v>
      </c>
      <c r="T240">
        <f>VLOOKUP($C240,'PoB PI'!$C$1:$T$898,17,FALSE)</f>
        <v>0</v>
      </c>
      <c r="U240">
        <f>VLOOKUP($C240,'PoB PI'!$C$1:$T$898,18,FALSE)</f>
        <v>0</v>
      </c>
      <c r="V240">
        <f>VLOOKUP($C240,'PoB OT'!$C$1:$T$898,17,FALSE)</f>
        <v>0</v>
      </c>
      <c r="W240">
        <f>VLOOKUP($C240,'PoB OT'!$C$1:$T$898,18,FALSE)</f>
        <v>0</v>
      </c>
      <c r="X240">
        <f>VLOOKUP($C240,'PoB 2R'!$C$1:$T$898,17,FALSE)</f>
        <v>13</v>
      </c>
      <c r="Y240">
        <f>VLOOKUP($C240,'PoB 2R'!$C$1:$T$898,18,FALSE)</f>
        <v>7</v>
      </c>
    </row>
    <row r="241" spans="1:25" x14ac:dyDescent="0.25">
      <c r="A241" t="s">
        <v>1262</v>
      </c>
      <c r="B241">
        <v>5338038</v>
      </c>
      <c r="C241" t="s">
        <v>1263</v>
      </c>
      <c r="D241">
        <f t="shared" si="12"/>
        <v>58317</v>
      </c>
      <c r="E241">
        <f>VLOOKUP($C241,'PoB Totals'!$C$3:$T$898,17,FALSE)</f>
        <v>48357</v>
      </c>
      <c r="F241">
        <f>VLOOKUP($C241,'PoB Totals'!$C$3:$T$898,18,FALSE)</f>
        <v>9960</v>
      </c>
      <c r="G241">
        <f t="shared" si="13"/>
        <v>58317</v>
      </c>
      <c r="H241">
        <f t="shared" si="14"/>
        <v>48357</v>
      </c>
      <c r="I241">
        <f t="shared" si="15"/>
        <v>9960</v>
      </c>
      <c r="J241">
        <f>VLOOKUP($C241,'PoB WN'!$C$1:$T$898,17,FALSE)</f>
        <v>32712</v>
      </c>
      <c r="K241">
        <f>VLOOKUP($C241,'PoB WN'!$C$1:$T$898,18,FALSE)</f>
        <v>2833</v>
      </c>
      <c r="L241">
        <f>VLOOKUP($C241,'PoB WH'!$C$1:$T$898,17,FALSE)</f>
        <v>1139</v>
      </c>
      <c r="M241">
        <f>VLOOKUP($C241,'PoB WH'!$C$1:$T$898,18,FALSE)</f>
        <v>741</v>
      </c>
      <c r="N241">
        <f>VLOOKUP($C241,'PoB AA'!$C$1:$T$898,17,FALSE)</f>
        <v>6873</v>
      </c>
      <c r="O241">
        <f>VLOOKUP($C241,'PoB AA'!$C$1:$T$898,18,FALSE)</f>
        <v>560</v>
      </c>
      <c r="P241">
        <f>VLOOKUP($C241,'PoB AI'!$C$1:$T$898,17,FALSE)</f>
        <v>837</v>
      </c>
      <c r="Q241">
        <f>VLOOKUP($C241,'PoB AI'!$C$1:$T$898,18,FALSE)</f>
        <v>11</v>
      </c>
      <c r="R241">
        <f>VLOOKUP($C241,'PoB AS'!$C$1:$T$898,17,FALSE)</f>
        <v>1330</v>
      </c>
      <c r="S241">
        <f>VLOOKUP($C241,'PoB AS'!$C$1:$T$898,18,FALSE)</f>
        <v>3851</v>
      </c>
      <c r="T241">
        <f>VLOOKUP($C241,'PoB PI'!$C$1:$T$898,17,FALSE)</f>
        <v>387</v>
      </c>
      <c r="U241">
        <f>VLOOKUP($C241,'PoB PI'!$C$1:$T$898,18,FALSE)</f>
        <v>359</v>
      </c>
      <c r="V241">
        <f>VLOOKUP($C241,'PoB OT'!$C$1:$T$898,17,FALSE)</f>
        <v>1387</v>
      </c>
      <c r="W241">
        <f>VLOOKUP($C241,'PoB OT'!$C$1:$T$898,18,FALSE)</f>
        <v>804</v>
      </c>
      <c r="X241">
        <f>VLOOKUP($C241,'PoB 2R'!$C$1:$T$898,17,FALSE)</f>
        <v>3692</v>
      </c>
      <c r="Y241">
        <f>VLOOKUP($C241,'PoB 2R'!$C$1:$T$898,18,FALSE)</f>
        <v>801</v>
      </c>
    </row>
    <row r="242" spans="1:25" x14ac:dyDescent="0.25">
      <c r="A242" t="s">
        <v>1264</v>
      </c>
      <c r="B242">
        <v>5338215</v>
      </c>
      <c r="C242" t="s">
        <v>1265</v>
      </c>
      <c r="D242">
        <f t="shared" si="12"/>
        <v>91</v>
      </c>
      <c r="E242">
        <f>VLOOKUP($C242,'PoB Totals'!$C$3:$T$898,17,FALSE)</f>
        <v>91</v>
      </c>
      <c r="F242">
        <f>VLOOKUP($C242,'PoB Totals'!$C$3:$T$898,18,FALSE)</f>
        <v>0</v>
      </c>
      <c r="G242">
        <f t="shared" si="13"/>
        <v>91</v>
      </c>
      <c r="H242">
        <f t="shared" si="14"/>
        <v>91</v>
      </c>
      <c r="I242">
        <f t="shared" si="15"/>
        <v>0</v>
      </c>
      <c r="J242">
        <f>VLOOKUP($C242,'PoB WN'!$C$1:$T$898,17,FALSE)</f>
        <v>82</v>
      </c>
      <c r="K242">
        <f>VLOOKUP($C242,'PoB WN'!$C$1:$T$898,18,FALSE)</f>
        <v>0</v>
      </c>
      <c r="L242">
        <f>VLOOKUP($C242,'PoB WH'!$C$1:$T$898,17,FALSE)</f>
        <v>0</v>
      </c>
      <c r="M242">
        <f>VLOOKUP($C242,'PoB WH'!$C$1:$T$898,18,FALSE)</f>
        <v>0</v>
      </c>
      <c r="N242">
        <f>VLOOKUP($C242,'PoB AA'!$C$1:$T$898,17,FALSE)</f>
        <v>0</v>
      </c>
      <c r="O242">
        <f>VLOOKUP($C242,'PoB AA'!$C$1:$T$898,18,FALSE)</f>
        <v>0</v>
      </c>
      <c r="P242">
        <f>VLOOKUP($C242,'PoB AI'!$C$1:$T$898,17,FALSE)</f>
        <v>0</v>
      </c>
      <c r="Q242">
        <f>VLOOKUP($C242,'PoB AI'!$C$1:$T$898,18,FALSE)</f>
        <v>0</v>
      </c>
      <c r="R242">
        <f>VLOOKUP($C242,'PoB AS'!$C$1:$T$898,17,FALSE)</f>
        <v>0</v>
      </c>
      <c r="S242">
        <f>VLOOKUP($C242,'PoB AS'!$C$1:$T$898,18,FALSE)</f>
        <v>0</v>
      </c>
      <c r="T242">
        <f>VLOOKUP($C242,'PoB PI'!$C$1:$T$898,17,FALSE)</f>
        <v>0</v>
      </c>
      <c r="U242">
        <f>VLOOKUP($C242,'PoB PI'!$C$1:$T$898,18,FALSE)</f>
        <v>0</v>
      </c>
      <c r="V242">
        <f>VLOOKUP($C242,'PoB OT'!$C$1:$T$898,17,FALSE)</f>
        <v>0</v>
      </c>
      <c r="W242">
        <f>VLOOKUP($C242,'PoB OT'!$C$1:$T$898,18,FALSE)</f>
        <v>0</v>
      </c>
      <c r="X242">
        <f>VLOOKUP($C242,'PoB 2R'!$C$1:$T$898,17,FALSE)</f>
        <v>9</v>
      </c>
      <c r="Y242">
        <f>VLOOKUP($C242,'PoB 2R'!$C$1:$T$898,18,FALSE)</f>
        <v>0</v>
      </c>
    </row>
    <row r="243" spans="1:25" x14ac:dyDescent="0.25">
      <c r="A243" t="s">
        <v>1266</v>
      </c>
      <c r="B243">
        <v>5338355</v>
      </c>
      <c r="C243" t="s">
        <v>1267</v>
      </c>
      <c r="D243">
        <f t="shared" si="12"/>
        <v>938</v>
      </c>
      <c r="E243">
        <f>VLOOKUP($C243,'PoB Totals'!$C$3:$T$898,17,FALSE)</f>
        <v>870</v>
      </c>
      <c r="F243">
        <f>VLOOKUP($C243,'PoB Totals'!$C$3:$T$898,18,FALSE)</f>
        <v>68</v>
      </c>
      <c r="G243">
        <f t="shared" si="13"/>
        <v>938</v>
      </c>
      <c r="H243">
        <f t="shared" si="14"/>
        <v>870</v>
      </c>
      <c r="I243">
        <f t="shared" si="15"/>
        <v>68</v>
      </c>
      <c r="J243">
        <f>VLOOKUP($C243,'PoB WN'!$C$1:$T$898,17,FALSE)</f>
        <v>834</v>
      </c>
      <c r="K243">
        <f>VLOOKUP($C243,'PoB WN'!$C$1:$T$898,18,FALSE)</f>
        <v>59</v>
      </c>
      <c r="L243">
        <f>VLOOKUP($C243,'PoB WH'!$C$1:$T$898,17,FALSE)</f>
        <v>12</v>
      </c>
      <c r="M243">
        <f>VLOOKUP($C243,'PoB WH'!$C$1:$T$898,18,FALSE)</f>
        <v>2</v>
      </c>
      <c r="N243">
        <f>VLOOKUP($C243,'PoB AA'!$C$1:$T$898,17,FALSE)</f>
        <v>2</v>
      </c>
      <c r="O243">
        <f>VLOOKUP($C243,'PoB AA'!$C$1:$T$898,18,FALSE)</f>
        <v>0</v>
      </c>
      <c r="P243">
        <f>VLOOKUP($C243,'PoB AI'!$C$1:$T$898,17,FALSE)</f>
        <v>2</v>
      </c>
      <c r="Q243">
        <f>VLOOKUP($C243,'PoB AI'!$C$1:$T$898,18,FALSE)</f>
        <v>0</v>
      </c>
      <c r="R243">
        <f>VLOOKUP($C243,'PoB AS'!$C$1:$T$898,17,FALSE)</f>
        <v>6</v>
      </c>
      <c r="S243">
        <f>VLOOKUP($C243,'PoB AS'!$C$1:$T$898,18,FALSE)</f>
        <v>5</v>
      </c>
      <c r="T243">
        <f>VLOOKUP($C243,'PoB PI'!$C$1:$T$898,17,FALSE)</f>
        <v>0</v>
      </c>
      <c r="U243">
        <f>VLOOKUP($C243,'PoB PI'!$C$1:$T$898,18,FALSE)</f>
        <v>0</v>
      </c>
      <c r="V243">
        <f>VLOOKUP($C243,'PoB OT'!$C$1:$T$898,17,FALSE)</f>
        <v>0</v>
      </c>
      <c r="W243">
        <f>VLOOKUP($C243,'PoB OT'!$C$1:$T$898,18,FALSE)</f>
        <v>0</v>
      </c>
      <c r="X243">
        <f>VLOOKUP($C243,'PoB 2R'!$C$1:$T$898,17,FALSE)</f>
        <v>14</v>
      </c>
      <c r="Y243">
        <f>VLOOKUP($C243,'PoB 2R'!$C$1:$T$898,18,FALSE)</f>
        <v>2</v>
      </c>
    </row>
    <row r="244" spans="1:25" x14ac:dyDescent="0.25">
      <c r="A244" t="s">
        <v>1268</v>
      </c>
      <c r="B244">
        <v>5338495</v>
      </c>
      <c r="C244" t="s">
        <v>1269</v>
      </c>
      <c r="D244">
        <f t="shared" si="12"/>
        <v>182</v>
      </c>
      <c r="E244">
        <f>VLOOKUP($C244,'PoB Totals'!$C$3:$T$898,17,FALSE)</f>
        <v>182</v>
      </c>
      <c r="F244">
        <f>VLOOKUP($C244,'PoB Totals'!$C$3:$T$898,18,FALSE)</f>
        <v>0</v>
      </c>
      <c r="G244">
        <f t="shared" si="13"/>
        <v>182</v>
      </c>
      <c r="H244">
        <f t="shared" si="14"/>
        <v>182</v>
      </c>
      <c r="I244">
        <f t="shared" si="15"/>
        <v>0</v>
      </c>
      <c r="J244">
        <f>VLOOKUP($C244,'PoB WN'!$C$1:$T$898,17,FALSE)</f>
        <v>176</v>
      </c>
      <c r="K244">
        <f>VLOOKUP($C244,'PoB WN'!$C$1:$T$898,18,FALSE)</f>
        <v>0</v>
      </c>
      <c r="L244">
        <f>VLOOKUP($C244,'PoB WH'!$C$1:$T$898,17,FALSE)</f>
        <v>0</v>
      </c>
      <c r="M244">
        <f>VLOOKUP($C244,'PoB WH'!$C$1:$T$898,18,FALSE)</f>
        <v>0</v>
      </c>
      <c r="N244">
        <f>VLOOKUP($C244,'PoB AA'!$C$1:$T$898,17,FALSE)</f>
        <v>0</v>
      </c>
      <c r="O244">
        <f>VLOOKUP($C244,'PoB AA'!$C$1:$T$898,18,FALSE)</f>
        <v>0</v>
      </c>
      <c r="P244">
        <f>VLOOKUP($C244,'PoB AI'!$C$1:$T$898,17,FALSE)</f>
        <v>2</v>
      </c>
      <c r="Q244">
        <f>VLOOKUP($C244,'PoB AI'!$C$1:$T$898,18,FALSE)</f>
        <v>0</v>
      </c>
      <c r="R244">
        <f>VLOOKUP($C244,'PoB AS'!$C$1:$T$898,17,FALSE)</f>
        <v>0</v>
      </c>
      <c r="S244">
        <f>VLOOKUP($C244,'PoB AS'!$C$1:$T$898,18,FALSE)</f>
        <v>0</v>
      </c>
      <c r="T244">
        <f>VLOOKUP($C244,'PoB PI'!$C$1:$T$898,17,FALSE)</f>
        <v>0</v>
      </c>
      <c r="U244">
        <f>VLOOKUP($C244,'PoB PI'!$C$1:$T$898,18,FALSE)</f>
        <v>0</v>
      </c>
      <c r="V244">
        <f>VLOOKUP($C244,'PoB OT'!$C$1:$T$898,17,FALSE)</f>
        <v>4</v>
      </c>
      <c r="W244">
        <f>VLOOKUP($C244,'PoB OT'!$C$1:$T$898,18,FALSE)</f>
        <v>0</v>
      </c>
      <c r="X244">
        <f>VLOOKUP($C244,'PoB 2R'!$C$1:$T$898,17,FALSE)</f>
        <v>0</v>
      </c>
      <c r="Y244">
        <f>VLOOKUP($C244,'PoB 2R'!$C$1:$T$898,18,FALSE)</f>
        <v>0</v>
      </c>
    </row>
    <row r="245" spans="1:25" x14ac:dyDescent="0.25">
      <c r="A245" t="s">
        <v>1270</v>
      </c>
      <c r="B245">
        <v>5338815</v>
      </c>
      <c r="C245" t="s">
        <v>1271</v>
      </c>
      <c r="D245">
        <f t="shared" si="12"/>
        <v>10669</v>
      </c>
      <c r="E245">
        <f>VLOOKUP($C245,'PoB Totals'!$C$3:$T$898,17,FALSE)</f>
        <v>9631</v>
      </c>
      <c r="F245">
        <f>VLOOKUP($C245,'PoB Totals'!$C$3:$T$898,18,FALSE)</f>
        <v>1038</v>
      </c>
      <c r="G245">
        <f t="shared" si="13"/>
        <v>10669</v>
      </c>
      <c r="H245">
        <f t="shared" si="14"/>
        <v>9631</v>
      </c>
      <c r="I245">
        <f t="shared" si="15"/>
        <v>1038</v>
      </c>
      <c r="J245">
        <f>VLOOKUP($C245,'PoB WN'!$C$1:$T$898,17,FALSE)</f>
        <v>8567</v>
      </c>
      <c r="K245">
        <f>VLOOKUP($C245,'PoB WN'!$C$1:$T$898,18,FALSE)</f>
        <v>383</v>
      </c>
      <c r="L245">
        <f>VLOOKUP($C245,'PoB WH'!$C$1:$T$898,17,FALSE)</f>
        <v>202</v>
      </c>
      <c r="M245">
        <f>VLOOKUP($C245,'PoB WH'!$C$1:$T$898,18,FALSE)</f>
        <v>38</v>
      </c>
      <c r="N245">
        <f>VLOOKUP($C245,'PoB AA'!$C$1:$T$898,17,FALSE)</f>
        <v>153</v>
      </c>
      <c r="O245">
        <f>VLOOKUP($C245,'PoB AA'!$C$1:$T$898,18,FALSE)</f>
        <v>6</v>
      </c>
      <c r="P245">
        <f>VLOOKUP($C245,'PoB AI'!$C$1:$T$898,17,FALSE)</f>
        <v>59</v>
      </c>
      <c r="Q245">
        <f>VLOOKUP($C245,'PoB AI'!$C$1:$T$898,18,FALSE)</f>
        <v>0</v>
      </c>
      <c r="R245">
        <f>VLOOKUP($C245,'PoB AS'!$C$1:$T$898,17,FALSE)</f>
        <v>146</v>
      </c>
      <c r="S245">
        <f>VLOOKUP($C245,'PoB AS'!$C$1:$T$898,18,FALSE)</f>
        <v>373</v>
      </c>
      <c r="T245">
        <f>VLOOKUP($C245,'PoB PI'!$C$1:$T$898,17,FALSE)</f>
        <v>0</v>
      </c>
      <c r="U245">
        <f>VLOOKUP($C245,'PoB PI'!$C$1:$T$898,18,FALSE)</f>
        <v>0</v>
      </c>
      <c r="V245">
        <f>VLOOKUP($C245,'PoB OT'!$C$1:$T$898,17,FALSE)</f>
        <v>63</v>
      </c>
      <c r="W245">
        <f>VLOOKUP($C245,'PoB OT'!$C$1:$T$898,18,FALSE)</f>
        <v>71</v>
      </c>
      <c r="X245">
        <f>VLOOKUP($C245,'PoB 2R'!$C$1:$T$898,17,FALSE)</f>
        <v>441</v>
      </c>
      <c r="Y245">
        <f>VLOOKUP($C245,'PoB 2R'!$C$1:$T$898,18,FALSE)</f>
        <v>167</v>
      </c>
    </row>
    <row r="246" spans="1:25" x14ac:dyDescent="0.25">
      <c r="A246" t="s">
        <v>1272</v>
      </c>
      <c r="B246">
        <v>5338845</v>
      </c>
      <c r="C246" t="s">
        <v>1273</v>
      </c>
      <c r="D246">
        <f t="shared" si="12"/>
        <v>2036</v>
      </c>
      <c r="E246">
        <f>VLOOKUP($C246,'PoB Totals'!$C$3:$T$898,17,FALSE)</f>
        <v>1859</v>
      </c>
      <c r="F246">
        <f>VLOOKUP($C246,'PoB Totals'!$C$3:$T$898,18,FALSE)</f>
        <v>177</v>
      </c>
      <c r="G246">
        <f t="shared" si="13"/>
        <v>2036</v>
      </c>
      <c r="H246">
        <f t="shared" si="14"/>
        <v>1859</v>
      </c>
      <c r="I246">
        <f t="shared" si="15"/>
        <v>177</v>
      </c>
      <c r="J246">
        <f>VLOOKUP($C246,'PoB WN'!$C$1:$T$898,17,FALSE)</f>
        <v>1718</v>
      </c>
      <c r="K246">
        <f>VLOOKUP($C246,'PoB WN'!$C$1:$T$898,18,FALSE)</f>
        <v>114</v>
      </c>
      <c r="L246">
        <f>VLOOKUP($C246,'PoB WH'!$C$1:$T$898,17,FALSE)</f>
        <v>13</v>
      </c>
      <c r="M246">
        <f>VLOOKUP($C246,'PoB WH'!$C$1:$T$898,18,FALSE)</f>
        <v>13</v>
      </c>
      <c r="N246">
        <f>VLOOKUP($C246,'PoB AA'!$C$1:$T$898,17,FALSE)</f>
        <v>0</v>
      </c>
      <c r="O246">
        <f>VLOOKUP($C246,'PoB AA'!$C$1:$T$898,18,FALSE)</f>
        <v>0</v>
      </c>
      <c r="P246">
        <f>VLOOKUP($C246,'PoB AI'!$C$1:$T$898,17,FALSE)</f>
        <v>58</v>
      </c>
      <c r="Q246">
        <f>VLOOKUP($C246,'PoB AI'!$C$1:$T$898,18,FALSE)</f>
        <v>0</v>
      </c>
      <c r="R246">
        <f>VLOOKUP($C246,'PoB AS'!$C$1:$T$898,17,FALSE)</f>
        <v>0</v>
      </c>
      <c r="S246">
        <f>VLOOKUP($C246,'PoB AS'!$C$1:$T$898,18,FALSE)</f>
        <v>7</v>
      </c>
      <c r="T246">
        <f>VLOOKUP($C246,'PoB PI'!$C$1:$T$898,17,FALSE)</f>
        <v>0</v>
      </c>
      <c r="U246">
        <f>VLOOKUP($C246,'PoB PI'!$C$1:$T$898,18,FALSE)</f>
        <v>0</v>
      </c>
      <c r="V246">
        <f>VLOOKUP($C246,'PoB OT'!$C$1:$T$898,17,FALSE)</f>
        <v>12</v>
      </c>
      <c r="W246">
        <f>VLOOKUP($C246,'PoB OT'!$C$1:$T$898,18,FALSE)</f>
        <v>43</v>
      </c>
      <c r="X246">
        <f>VLOOKUP($C246,'PoB 2R'!$C$1:$T$898,17,FALSE)</f>
        <v>58</v>
      </c>
      <c r="Y246">
        <f>VLOOKUP($C246,'PoB 2R'!$C$1:$T$898,18,FALSE)</f>
        <v>0</v>
      </c>
    </row>
    <row r="247" spans="1:25" x14ac:dyDescent="0.25">
      <c r="A247" t="s">
        <v>1274</v>
      </c>
      <c r="B247">
        <v>5338880</v>
      </c>
      <c r="C247" t="s">
        <v>1275</v>
      </c>
      <c r="D247">
        <f t="shared" si="12"/>
        <v>202</v>
      </c>
      <c r="E247">
        <f>VLOOKUP($C247,'PoB Totals'!$C$3:$T$898,17,FALSE)</f>
        <v>192</v>
      </c>
      <c r="F247">
        <f>VLOOKUP($C247,'PoB Totals'!$C$3:$T$898,18,FALSE)</f>
        <v>10</v>
      </c>
      <c r="G247">
        <f t="shared" si="13"/>
        <v>202</v>
      </c>
      <c r="H247">
        <f t="shared" si="14"/>
        <v>192</v>
      </c>
      <c r="I247">
        <f t="shared" si="15"/>
        <v>10</v>
      </c>
      <c r="J247">
        <f>VLOOKUP($C247,'PoB WN'!$C$1:$T$898,17,FALSE)</f>
        <v>153</v>
      </c>
      <c r="K247">
        <f>VLOOKUP($C247,'PoB WN'!$C$1:$T$898,18,FALSE)</f>
        <v>0</v>
      </c>
      <c r="L247">
        <f>VLOOKUP($C247,'PoB WH'!$C$1:$T$898,17,FALSE)</f>
        <v>0</v>
      </c>
      <c r="M247">
        <f>VLOOKUP($C247,'PoB WH'!$C$1:$T$898,18,FALSE)</f>
        <v>0</v>
      </c>
      <c r="N247">
        <f>VLOOKUP($C247,'PoB AA'!$C$1:$T$898,17,FALSE)</f>
        <v>0</v>
      </c>
      <c r="O247">
        <f>VLOOKUP($C247,'PoB AA'!$C$1:$T$898,18,FALSE)</f>
        <v>0</v>
      </c>
      <c r="P247">
        <f>VLOOKUP($C247,'PoB AI'!$C$1:$T$898,17,FALSE)</f>
        <v>35</v>
      </c>
      <c r="Q247">
        <f>VLOOKUP($C247,'PoB AI'!$C$1:$T$898,18,FALSE)</f>
        <v>0</v>
      </c>
      <c r="R247">
        <f>VLOOKUP($C247,'PoB AS'!$C$1:$T$898,17,FALSE)</f>
        <v>0</v>
      </c>
      <c r="S247">
        <f>VLOOKUP($C247,'PoB AS'!$C$1:$T$898,18,FALSE)</f>
        <v>0</v>
      </c>
      <c r="T247">
        <f>VLOOKUP($C247,'PoB PI'!$C$1:$T$898,17,FALSE)</f>
        <v>0</v>
      </c>
      <c r="U247">
        <f>VLOOKUP($C247,'PoB PI'!$C$1:$T$898,18,FALSE)</f>
        <v>0</v>
      </c>
      <c r="V247">
        <f>VLOOKUP($C247,'PoB OT'!$C$1:$T$898,17,FALSE)</f>
        <v>4</v>
      </c>
      <c r="W247">
        <f>VLOOKUP($C247,'PoB OT'!$C$1:$T$898,18,FALSE)</f>
        <v>10</v>
      </c>
      <c r="X247">
        <f>VLOOKUP($C247,'PoB 2R'!$C$1:$T$898,17,FALSE)</f>
        <v>0</v>
      </c>
      <c r="Y247">
        <f>VLOOKUP($C247,'PoB 2R'!$C$1:$T$898,18,FALSE)</f>
        <v>0</v>
      </c>
    </row>
    <row r="248" spans="1:25" x14ac:dyDescent="0.25">
      <c r="A248" t="s">
        <v>1276</v>
      </c>
      <c r="B248">
        <v>5339212</v>
      </c>
      <c r="C248" t="s">
        <v>1277</v>
      </c>
      <c r="D248">
        <f t="shared" si="12"/>
        <v>1717</v>
      </c>
      <c r="E248">
        <f>VLOOKUP($C248,'PoB Totals'!$C$3:$T$898,17,FALSE)</f>
        <v>1673</v>
      </c>
      <c r="F248">
        <f>VLOOKUP($C248,'PoB Totals'!$C$3:$T$898,18,FALSE)</f>
        <v>44</v>
      </c>
      <c r="G248">
        <f t="shared" si="13"/>
        <v>1717</v>
      </c>
      <c r="H248">
        <f t="shared" si="14"/>
        <v>1673</v>
      </c>
      <c r="I248">
        <f t="shared" si="15"/>
        <v>44</v>
      </c>
      <c r="J248">
        <f>VLOOKUP($C248,'PoB WN'!$C$1:$T$898,17,FALSE)</f>
        <v>1597</v>
      </c>
      <c r="K248">
        <f>VLOOKUP($C248,'PoB WN'!$C$1:$T$898,18,FALSE)</f>
        <v>34</v>
      </c>
      <c r="L248">
        <f>VLOOKUP($C248,'PoB WH'!$C$1:$T$898,17,FALSE)</f>
        <v>0</v>
      </c>
      <c r="M248">
        <f>VLOOKUP($C248,'PoB WH'!$C$1:$T$898,18,FALSE)</f>
        <v>0</v>
      </c>
      <c r="N248">
        <f>VLOOKUP($C248,'PoB AA'!$C$1:$T$898,17,FALSE)</f>
        <v>0</v>
      </c>
      <c r="O248">
        <f>VLOOKUP($C248,'PoB AA'!$C$1:$T$898,18,FALSE)</f>
        <v>0</v>
      </c>
      <c r="P248">
        <f>VLOOKUP($C248,'PoB AI'!$C$1:$T$898,17,FALSE)</f>
        <v>0</v>
      </c>
      <c r="Q248">
        <f>VLOOKUP($C248,'PoB AI'!$C$1:$T$898,18,FALSE)</f>
        <v>0</v>
      </c>
      <c r="R248">
        <f>VLOOKUP($C248,'PoB AS'!$C$1:$T$898,17,FALSE)</f>
        <v>0</v>
      </c>
      <c r="S248">
        <f>VLOOKUP($C248,'PoB AS'!$C$1:$T$898,18,FALSE)</f>
        <v>0</v>
      </c>
      <c r="T248">
        <f>VLOOKUP($C248,'PoB PI'!$C$1:$T$898,17,FALSE)</f>
        <v>0</v>
      </c>
      <c r="U248">
        <f>VLOOKUP($C248,'PoB PI'!$C$1:$T$898,18,FALSE)</f>
        <v>0</v>
      </c>
      <c r="V248">
        <f>VLOOKUP($C248,'PoB OT'!$C$1:$T$898,17,FALSE)</f>
        <v>35</v>
      </c>
      <c r="W248">
        <f>VLOOKUP($C248,'PoB OT'!$C$1:$T$898,18,FALSE)</f>
        <v>10</v>
      </c>
      <c r="X248">
        <f>VLOOKUP($C248,'PoB 2R'!$C$1:$T$898,17,FALSE)</f>
        <v>41</v>
      </c>
      <c r="Y248">
        <f>VLOOKUP($C248,'PoB 2R'!$C$1:$T$898,18,FALSE)</f>
        <v>0</v>
      </c>
    </row>
    <row r="249" spans="1:25" x14ac:dyDescent="0.25">
      <c r="A249" t="s">
        <v>1278</v>
      </c>
      <c r="B249">
        <v>5339335</v>
      </c>
      <c r="C249" t="s">
        <v>1279</v>
      </c>
      <c r="D249">
        <f t="shared" si="12"/>
        <v>4785</v>
      </c>
      <c r="E249">
        <f>VLOOKUP($C249,'PoB Totals'!$C$3:$T$898,17,FALSE)</f>
        <v>4538</v>
      </c>
      <c r="F249">
        <f>VLOOKUP($C249,'PoB Totals'!$C$3:$T$898,18,FALSE)</f>
        <v>247</v>
      </c>
      <c r="G249">
        <f t="shared" si="13"/>
        <v>4785</v>
      </c>
      <c r="H249">
        <f t="shared" si="14"/>
        <v>4538</v>
      </c>
      <c r="I249">
        <f t="shared" si="15"/>
        <v>247</v>
      </c>
      <c r="J249">
        <f>VLOOKUP($C249,'PoB WN'!$C$1:$T$898,17,FALSE)</f>
        <v>4260</v>
      </c>
      <c r="K249">
        <f>VLOOKUP($C249,'PoB WN'!$C$1:$T$898,18,FALSE)</f>
        <v>132</v>
      </c>
      <c r="L249">
        <f>VLOOKUP($C249,'PoB WH'!$C$1:$T$898,17,FALSE)</f>
        <v>80</v>
      </c>
      <c r="M249">
        <f>VLOOKUP($C249,'PoB WH'!$C$1:$T$898,18,FALSE)</f>
        <v>0</v>
      </c>
      <c r="N249">
        <f>VLOOKUP($C249,'PoB AA'!$C$1:$T$898,17,FALSE)</f>
        <v>13</v>
      </c>
      <c r="O249">
        <f>VLOOKUP($C249,'PoB AA'!$C$1:$T$898,18,FALSE)</f>
        <v>0</v>
      </c>
      <c r="P249">
        <f>VLOOKUP($C249,'PoB AI'!$C$1:$T$898,17,FALSE)</f>
        <v>0</v>
      </c>
      <c r="Q249">
        <f>VLOOKUP($C249,'PoB AI'!$C$1:$T$898,18,FALSE)</f>
        <v>0</v>
      </c>
      <c r="R249">
        <f>VLOOKUP($C249,'PoB AS'!$C$1:$T$898,17,FALSE)</f>
        <v>35</v>
      </c>
      <c r="S249">
        <f>VLOOKUP($C249,'PoB AS'!$C$1:$T$898,18,FALSE)</f>
        <v>101</v>
      </c>
      <c r="T249">
        <f>VLOOKUP($C249,'PoB PI'!$C$1:$T$898,17,FALSE)</f>
        <v>0</v>
      </c>
      <c r="U249">
        <f>VLOOKUP($C249,'PoB PI'!$C$1:$T$898,18,FALSE)</f>
        <v>0</v>
      </c>
      <c r="V249">
        <f>VLOOKUP($C249,'PoB OT'!$C$1:$T$898,17,FALSE)</f>
        <v>8</v>
      </c>
      <c r="W249">
        <f>VLOOKUP($C249,'PoB OT'!$C$1:$T$898,18,FALSE)</f>
        <v>0</v>
      </c>
      <c r="X249">
        <f>VLOOKUP($C249,'PoB 2R'!$C$1:$T$898,17,FALSE)</f>
        <v>142</v>
      </c>
      <c r="Y249">
        <f>VLOOKUP($C249,'PoB 2R'!$C$1:$T$898,18,FALSE)</f>
        <v>14</v>
      </c>
    </row>
    <row r="250" spans="1:25" x14ac:dyDescent="0.25">
      <c r="A250" t="s">
        <v>1280</v>
      </c>
      <c r="B250">
        <v>5339510</v>
      </c>
      <c r="C250" t="s">
        <v>1281</v>
      </c>
      <c r="D250">
        <f t="shared" si="12"/>
        <v>585</v>
      </c>
      <c r="E250">
        <f>VLOOKUP($C250,'PoB Totals'!$C$3:$T$898,17,FALSE)</f>
        <v>557</v>
      </c>
      <c r="F250">
        <f>VLOOKUP($C250,'PoB Totals'!$C$3:$T$898,18,FALSE)</f>
        <v>28</v>
      </c>
      <c r="G250">
        <f t="shared" si="13"/>
        <v>585</v>
      </c>
      <c r="H250">
        <f t="shared" si="14"/>
        <v>557</v>
      </c>
      <c r="I250">
        <f t="shared" si="15"/>
        <v>28</v>
      </c>
      <c r="J250">
        <f>VLOOKUP($C250,'PoB WN'!$C$1:$T$898,17,FALSE)</f>
        <v>506</v>
      </c>
      <c r="K250">
        <f>VLOOKUP($C250,'PoB WN'!$C$1:$T$898,18,FALSE)</f>
        <v>8</v>
      </c>
      <c r="L250">
        <f>VLOOKUP($C250,'PoB WH'!$C$1:$T$898,17,FALSE)</f>
        <v>13</v>
      </c>
      <c r="M250">
        <f>VLOOKUP($C250,'PoB WH'!$C$1:$T$898,18,FALSE)</f>
        <v>0</v>
      </c>
      <c r="N250">
        <f>VLOOKUP($C250,'PoB AA'!$C$1:$T$898,17,FALSE)</f>
        <v>2</v>
      </c>
      <c r="O250">
        <f>VLOOKUP($C250,'PoB AA'!$C$1:$T$898,18,FALSE)</f>
        <v>0</v>
      </c>
      <c r="P250">
        <f>VLOOKUP($C250,'PoB AI'!$C$1:$T$898,17,FALSE)</f>
        <v>0</v>
      </c>
      <c r="Q250">
        <f>VLOOKUP($C250,'PoB AI'!$C$1:$T$898,18,FALSE)</f>
        <v>0</v>
      </c>
      <c r="R250">
        <f>VLOOKUP($C250,'PoB AS'!$C$1:$T$898,17,FALSE)</f>
        <v>0</v>
      </c>
      <c r="S250">
        <f>VLOOKUP($C250,'PoB AS'!$C$1:$T$898,18,FALSE)</f>
        <v>0</v>
      </c>
      <c r="T250">
        <f>VLOOKUP($C250,'PoB PI'!$C$1:$T$898,17,FALSE)</f>
        <v>0</v>
      </c>
      <c r="U250">
        <f>VLOOKUP($C250,'PoB PI'!$C$1:$T$898,18,FALSE)</f>
        <v>0</v>
      </c>
      <c r="V250">
        <f>VLOOKUP($C250,'PoB OT'!$C$1:$T$898,17,FALSE)</f>
        <v>32</v>
      </c>
      <c r="W250">
        <f>VLOOKUP($C250,'PoB OT'!$C$1:$T$898,18,FALSE)</f>
        <v>20</v>
      </c>
      <c r="X250">
        <f>VLOOKUP($C250,'PoB 2R'!$C$1:$T$898,17,FALSE)</f>
        <v>4</v>
      </c>
      <c r="Y250">
        <f>VLOOKUP($C250,'PoB 2R'!$C$1:$T$898,18,FALSE)</f>
        <v>0</v>
      </c>
    </row>
    <row r="251" spans="1:25" x14ac:dyDescent="0.25">
      <c r="A251" t="s">
        <v>1282</v>
      </c>
      <c r="B251">
        <v>5339860</v>
      </c>
      <c r="C251" t="s">
        <v>1283</v>
      </c>
      <c r="D251">
        <f t="shared" si="12"/>
        <v>2111</v>
      </c>
      <c r="E251">
        <f>VLOOKUP($C251,'PoB Totals'!$C$3:$T$898,17,FALSE)</f>
        <v>1962</v>
      </c>
      <c r="F251">
        <f>VLOOKUP($C251,'PoB Totals'!$C$3:$T$898,18,FALSE)</f>
        <v>149</v>
      </c>
      <c r="G251">
        <f t="shared" si="13"/>
        <v>2111</v>
      </c>
      <c r="H251">
        <f t="shared" si="14"/>
        <v>1962</v>
      </c>
      <c r="I251">
        <f t="shared" si="15"/>
        <v>149</v>
      </c>
      <c r="J251">
        <f>VLOOKUP($C251,'PoB WN'!$C$1:$T$898,17,FALSE)</f>
        <v>1799</v>
      </c>
      <c r="K251">
        <f>VLOOKUP($C251,'PoB WN'!$C$1:$T$898,18,FALSE)</f>
        <v>84</v>
      </c>
      <c r="L251">
        <f>VLOOKUP($C251,'PoB WH'!$C$1:$T$898,17,FALSE)</f>
        <v>57</v>
      </c>
      <c r="M251">
        <f>VLOOKUP($C251,'PoB WH'!$C$1:$T$898,18,FALSE)</f>
        <v>24</v>
      </c>
      <c r="N251">
        <f>VLOOKUP($C251,'PoB AA'!$C$1:$T$898,17,FALSE)</f>
        <v>0</v>
      </c>
      <c r="O251">
        <f>VLOOKUP($C251,'PoB AA'!$C$1:$T$898,18,FALSE)</f>
        <v>0</v>
      </c>
      <c r="P251">
        <f>VLOOKUP($C251,'PoB AI'!$C$1:$T$898,17,FALSE)</f>
        <v>38</v>
      </c>
      <c r="Q251">
        <f>VLOOKUP($C251,'PoB AI'!$C$1:$T$898,18,FALSE)</f>
        <v>0</v>
      </c>
      <c r="R251">
        <f>VLOOKUP($C251,'PoB AS'!$C$1:$T$898,17,FALSE)</f>
        <v>11</v>
      </c>
      <c r="S251">
        <f>VLOOKUP($C251,'PoB AS'!$C$1:$T$898,18,FALSE)</f>
        <v>0</v>
      </c>
      <c r="T251">
        <f>VLOOKUP($C251,'PoB PI'!$C$1:$T$898,17,FALSE)</f>
        <v>17</v>
      </c>
      <c r="U251">
        <f>VLOOKUP($C251,'PoB PI'!$C$1:$T$898,18,FALSE)</f>
        <v>13</v>
      </c>
      <c r="V251">
        <f>VLOOKUP($C251,'PoB OT'!$C$1:$T$898,17,FALSE)</f>
        <v>8</v>
      </c>
      <c r="W251">
        <f>VLOOKUP($C251,'PoB OT'!$C$1:$T$898,18,FALSE)</f>
        <v>28</v>
      </c>
      <c r="X251">
        <f>VLOOKUP($C251,'PoB 2R'!$C$1:$T$898,17,FALSE)</f>
        <v>32</v>
      </c>
      <c r="Y251">
        <f>VLOOKUP($C251,'PoB 2R'!$C$1:$T$898,18,FALSE)</f>
        <v>0</v>
      </c>
    </row>
    <row r="252" spans="1:25" x14ac:dyDescent="0.25">
      <c r="A252" t="s">
        <v>1284</v>
      </c>
      <c r="B252">
        <v>5340070</v>
      </c>
      <c r="C252" t="s">
        <v>1285</v>
      </c>
      <c r="D252">
        <f t="shared" si="12"/>
        <v>1286</v>
      </c>
      <c r="E252">
        <f>VLOOKUP($C252,'PoB Totals'!$C$3:$T$898,17,FALSE)</f>
        <v>1195</v>
      </c>
      <c r="F252">
        <f>VLOOKUP($C252,'PoB Totals'!$C$3:$T$898,18,FALSE)</f>
        <v>91</v>
      </c>
      <c r="G252">
        <f t="shared" si="13"/>
        <v>1286</v>
      </c>
      <c r="H252">
        <f t="shared" si="14"/>
        <v>1195</v>
      </c>
      <c r="I252">
        <f t="shared" si="15"/>
        <v>91</v>
      </c>
      <c r="J252">
        <f>VLOOKUP($C252,'PoB WN'!$C$1:$T$898,17,FALSE)</f>
        <v>1083</v>
      </c>
      <c r="K252">
        <f>VLOOKUP($C252,'PoB WN'!$C$1:$T$898,18,FALSE)</f>
        <v>39</v>
      </c>
      <c r="L252">
        <f>VLOOKUP($C252,'PoB WH'!$C$1:$T$898,17,FALSE)</f>
        <v>35</v>
      </c>
      <c r="M252">
        <f>VLOOKUP($C252,'PoB WH'!$C$1:$T$898,18,FALSE)</f>
        <v>13</v>
      </c>
      <c r="N252">
        <f>VLOOKUP($C252,'PoB AA'!$C$1:$T$898,17,FALSE)</f>
        <v>2</v>
      </c>
      <c r="O252">
        <f>VLOOKUP($C252,'PoB AA'!$C$1:$T$898,18,FALSE)</f>
        <v>0</v>
      </c>
      <c r="P252">
        <f>VLOOKUP($C252,'PoB AI'!$C$1:$T$898,17,FALSE)</f>
        <v>18</v>
      </c>
      <c r="Q252">
        <f>VLOOKUP($C252,'PoB AI'!$C$1:$T$898,18,FALSE)</f>
        <v>5</v>
      </c>
      <c r="R252">
        <f>VLOOKUP($C252,'PoB AS'!$C$1:$T$898,17,FALSE)</f>
        <v>5</v>
      </c>
      <c r="S252">
        <f>VLOOKUP($C252,'PoB AS'!$C$1:$T$898,18,FALSE)</f>
        <v>19</v>
      </c>
      <c r="T252">
        <f>VLOOKUP($C252,'PoB PI'!$C$1:$T$898,17,FALSE)</f>
        <v>0</v>
      </c>
      <c r="U252">
        <f>VLOOKUP($C252,'PoB PI'!$C$1:$T$898,18,FALSE)</f>
        <v>0</v>
      </c>
      <c r="V252">
        <f>VLOOKUP($C252,'PoB OT'!$C$1:$T$898,17,FALSE)</f>
        <v>0</v>
      </c>
      <c r="W252">
        <f>VLOOKUP($C252,'PoB OT'!$C$1:$T$898,18,FALSE)</f>
        <v>6</v>
      </c>
      <c r="X252">
        <f>VLOOKUP($C252,'PoB 2R'!$C$1:$T$898,17,FALSE)</f>
        <v>52</v>
      </c>
      <c r="Y252">
        <f>VLOOKUP($C252,'PoB 2R'!$C$1:$T$898,18,FALSE)</f>
        <v>9</v>
      </c>
    </row>
    <row r="253" spans="1:25" x14ac:dyDescent="0.25">
      <c r="A253" t="s">
        <v>1286</v>
      </c>
      <c r="B253">
        <v>5340245</v>
      </c>
      <c r="C253" t="s">
        <v>1287</v>
      </c>
      <c r="D253">
        <f t="shared" si="12"/>
        <v>34804</v>
      </c>
      <c r="E253">
        <f>VLOOKUP($C253,'PoB Totals'!$C$3:$T$898,17,FALSE)</f>
        <v>32621</v>
      </c>
      <c r="F253">
        <f>VLOOKUP($C253,'PoB Totals'!$C$3:$T$898,18,FALSE)</f>
        <v>2183</v>
      </c>
      <c r="G253">
        <f t="shared" si="13"/>
        <v>34804</v>
      </c>
      <c r="H253">
        <f t="shared" si="14"/>
        <v>32621</v>
      </c>
      <c r="I253">
        <f t="shared" si="15"/>
        <v>2183</v>
      </c>
      <c r="J253">
        <f>VLOOKUP($C253,'PoB WN'!$C$1:$T$898,17,FALSE)</f>
        <v>29535</v>
      </c>
      <c r="K253">
        <f>VLOOKUP($C253,'PoB WN'!$C$1:$T$898,18,FALSE)</f>
        <v>739</v>
      </c>
      <c r="L253">
        <f>VLOOKUP($C253,'PoB WH'!$C$1:$T$898,17,FALSE)</f>
        <v>575</v>
      </c>
      <c r="M253">
        <f>VLOOKUP($C253,'PoB WH'!$C$1:$T$898,18,FALSE)</f>
        <v>245</v>
      </c>
      <c r="N253">
        <f>VLOOKUP($C253,'PoB AA'!$C$1:$T$898,17,FALSE)</f>
        <v>204</v>
      </c>
      <c r="O253">
        <f>VLOOKUP($C253,'PoB AA'!$C$1:$T$898,18,FALSE)</f>
        <v>24</v>
      </c>
      <c r="P253">
        <f>VLOOKUP($C253,'PoB AI'!$C$1:$T$898,17,FALSE)</f>
        <v>647</v>
      </c>
      <c r="Q253">
        <f>VLOOKUP($C253,'PoB AI'!$C$1:$T$898,18,FALSE)</f>
        <v>0</v>
      </c>
      <c r="R253">
        <f>VLOOKUP($C253,'PoB AS'!$C$1:$T$898,17,FALSE)</f>
        <v>296</v>
      </c>
      <c r="S253">
        <f>VLOOKUP($C253,'PoB AS'!$C$1:$T$898,18,FALSE)</f>
        <v>563</v>
      </c>
      <c r="T253">
        <f>VLOOKUP($C253,'PoB PI'!$C$1:$T$898,17,FALSE)</f>
        <v>37</v>
      </c>
      <c r="U253">
        <f>VLOOKUP($C253,'PoB PI'!$C$1:$T$898,18,FALSE)</f>
        <v>0</v>
      </c>
      <c r="V253">
        <f>VLOOKUP($C253,'PoB OT'!$C$1:$T$898,17,FALSE)</f>
        <v>523</v>
      </c>
      <c r="W253">
        <f>VLOOKUP($C253,'PoB OT'!$C$1:$T$898,18,FALSE)</f>
        <v>543</v>
      </c>
      <c r="X253">
        <f>VLOOKUP($C253,'PoB 2R'!$C$1:$T$898,17,FALSE)</f>
        <v>804</v>
      </c>
      <c r="Y253">
        <f>VLOOKUP($C253,'PoB 2R'!$C$1:$T$898,18,FALSE)</f>
        <v>69</v>
      </c>
    </row>
    <row r="254" spans="1:25" x14ac:dyDescent="0.25">
      <c r="A254" t="s">
        <v>1288</v>
      </c>
      <c r="B254">
        <v>5340270</v>
      </c>
      <c r="C254" t="s">
        <v>1289</v>
      </c>
      <c r="D254">
        <f t="shared" si="12"/>
        <v>3292</v>
      </c>
      <c r="E254">
        <f>VLOOKUP($C254,'PoB Totals'!$C$3:$T$898,17,FALSE)</f>
        <v>3177</v>
      </c>
      <c r="F254">
        <f>VLOOKUP($C254,'PoB Totals'!$C$3:$T$898,18,FALSE)</f>
        <v>115</v>
      </c>
      <c r="G254">
        <f t="shared" si="13"/>
        <v>3292</v>
      </c>
      <c r="H254">
        <f t="shared" si="14"/>
        <v>3177</v>
      </c>
      <c r="I254">
        <f t="shared" si="15"/>
        <v>115</v>
      </c>
      <c r="J254">
        <f>VLOOKUP($C254,'PoB WN'!$C$1:$T$898,17,FALSE)</f>
        <v>3007</v>
      </c>
      <c r="K254">
        <f>VLOOKUP($C254,'PoB WN'!$C$1:$T$898,18,FALSE)</f>
        <v>103</v>
      </c>
      <c r="L254">
        <f>VLOOKUP($C254,'PoB WH'!$C$1:$T$898,17,FALSE)</f>
        <v>6</v>
      </c>
      <c r="M254">
        <f>VLOOKUP($C254,'PoB WH'!$C$1:$T$898,18,FALSE)</f>
        <v>0</v>
      </c>
      <c r="N254">
        <f>VLOOKUP($C254,'PoB AA'!$C$1:$T$898,17,FALSE)</f>
        <v>0</v>
      </c>
      <c r="O254">
        <f>VLOOKUP($C254,'PoB AA'!$C$1:$T$898,18,FALSE)</f>
        <v>0</v>
      </c>
      <c r="P254">
        <f>VLOOKUP($C254,'PoB AI'!$C$1:$T$898,17,FALSE)</f>
        <v>59</v>
      </c>
      <c r="Q254">
        <f>VLOOKUP($C254,'PoB AI'!$C$1:$T$898,18,FALSE)</f>
        <v>0</v>
      </c>
      <c r="R254">
        <f>VLOOKUP($C254,'PoB AS'!$C$1:$T$898,17,FALSE)</f>
        <v>8</v>
      </c>
      <c r="S254">
        <f>VLOOKUP($C254,'PoB AS'!$C$1:$T$898,18,FALSE)</f>
        <v>12</v>
      </c>
      <c r="T254">
        <f>VLOOKUP($C254,'PoB PI'!$C$1:$T$898,17,FALSE)</f>
        <v>39</v>
      </c>
      <c r="U254">
        <f>VLOOKUP($C254,'PoB PI'!$C$1:$T$898,18,FALSE)</f>
        <v>0</v>
      </c>
      <c r="V254">
        <f>VLOOKUP($C254,'PoB OT'!$C$1:$T$898,17,FALSE)</f>
        <v>0</v>
      </c>
      <c r="W254">
        <f>VLOOKUP($C254,'PoB OT'!$C$1:$T$898,18,FALSE)</f>
        <v>0</v>
      </c>
      <c r="X254">
        <f>VLOOKUP($C254,'PoB 2R'!$C$1:$T$898,17,FALSE)</f>
        <v>58</v>
      </c>
      <c r="Y254">
        <f>VLOOKUP($C254,'PoB 2R'!$C$1:$T$898,18,FALSE)</f>
        <v>0</v>
      </c>
    </row>
    <row r="255" spans="1:25" x14ac:dyDescent="0.25">
      <c r="A255" t="s">
        <v>1290</v>
      </c>
      <c r="B255">
        <v>5340735</v>
      </c>
      <c r="C255" t="s">
        <v>1291</v>
      </c>
      <c r="D255">
        <f t="shared" si="12"/>
        <v>507</v>
      </c>
      <c r="E255">
        <f>VLOOKUP($C255,'PoB Totals'!$C$3:$T$898,17,FALSE)</f>
        <v>496</v>
      </c>
      <c r="F255">
        <f>VLOOKUP($C255,'PoB Totals'!$C$3:$T$898,18,FALSE)</f>
        <v>11</v>
      </c>
      <c r="G255">
        <f t="shared" si="13"/>
        <v>507</v>
      </c>
      <c r="H255">
        <f t="shared" si="14"/>
        <v>496</v>
      </c>
      <c r="I255">
        <f t="shared" si="15"/>
        <v>11</v>
      </c>
      <c r="J255">
        <f>VLOOKUP($C255,'PoB WN'!$C$1:$T$898,17,FALSE)</f>
        <v>440</v>
      </c>
      <c r="K255">
        <f>VLOOKUP($C255,'PoB WN'!$C$1:$T$898,18,FALSE)</f>
        <v>5</v>
      </c>
      <c r="L255">
        <f>VLOOKUP($C255,'PoB WH'!$C$1:$T$898,17,FALSE)</f>
        <v>6</v>
      </c>
      <c r="M255">
        <f>VLOOKUP($C255,'PoB WH'!$C$1:$T$898,18,FALSE)</f>
        <v>0</v>
      </c>
      <c r="N255">
        <f>VLOOKUP($C255,'PoB AA'!$C$1:$T$898,17,FALSE)</f>
        <v>0</v>
      </c>
      <c r="O255">
        <f>VLOOKUP($C255,'PoB AA'!$C$1:$T$898,18,FALSE)</f>
        <v>0</v>
      </c>
      <c r="P255">
        <f>VLOOKUP($C255,'PoB AI'!$C$1:$T$898,17,FALSE)</f>
        <v>18</v>
      </c>
      <c r="Q255">
        <f>VLOOKUP($C255,'PoB AI'!$C$1:$T$898,18,FALSE)</f>
        <v>0</v>
      </c>
      <c r="R255">
        <f>VLOOKUP($C255,'PoB AS'!$C$1:$T$898,17,FALSE)</f>
        <v>6</v>
      </c>
      <c r="S255">
        <f>VLOOKUP($C255,'PoB AS'!$C$1:$T$898,18,FALSE)</f>
        <v>6</v>
      </c>
      <c r="T255">
        <f>VLOOKUP($C255,'PoB PI'!$C$1:$T$898,17,FALSE)</f>
        <v>0</v>
      </c>
      <c r="U255">
        <f>VLOOKUP($C255,'PoB PI'!$C$1:$T$898,18,FALSE)</f>
        <v>0</v>
      </c>
      <c r="V255">
        <f>VLOOKUP($C255,'PoB OT'!$C$1:$T$898,17,FALSE)</f>
        <v>22</v>
      </c>
      <c r="W255">
        <f>VLOOKUP($C255,'PoB OT'!$C$1:$T$898,18,FALSE)</f>
        <v>0</v>
      </c>
      <c r="X255">
        <f>VLOOKUP($C255,'PoB 2R'!$C$1:$T$898,17,FALSE)</f>
        <v>4</v>
      </c>
      <c r="Y255">
        <f>VLOOKUP($C255,'PoB 2R'!$C$1:$T$898,18,FALSE)</f>
        <v>0</v>
      </c>
    </row>
    <row r="256" spans="1:25" x14ac:dyDescent="0.25">
      <c r="A256" t="s">
        <v>1292</v>
      </c>
      <c r="B256">
        <v>5340770</v>
      </c>
      <c r="C256" t="s">
        <v>1293</v>
      </c>
      <c r="D256">
        <f t="shared" si="12"/>
        <v>384</v>
      </c>
      <c r="E256">
        <f>VLOOKUP($C256,'PoB Totals'!$C$3:$T$898,17,FALSE)</f>
        <v>374</v>
      </c>
      <c r="F256">
        <f>VLOOKUP($C256,'PoB Totals'!$C$3:$T$898,18,FALSE)</f>
        <v>10</v>
      </c>
      <c r="G256">
        <f t="shared" si="13"/>
        <v>384</v>
      </c>
      <c r="H256">
        <f t="shared" si="14"/>
        <v>374</v>
      </c>
      <c r="I256">
        <f t="shared" si="15"/>
        <v>10</v>
      </c>
      <c r="J256">
        <f>VLOOKUP($C256,'PoB WN'!$C$1:$T$898,17,FALSE)</f>
        <v>367</v>
      </c>
      <c r="K256">
        <f>VLOOKUP($C256,'PoB WN'!$C$1:$T$898,18,FALSE)</f>
        <v>6</v>
      </c>
      <c r="L256">
        <f>VLOOKUP($C256,'PoB WH'!$C$1:$T$898,17,FALSE)</f>
        <v>0</v>
      </c>
      <c r="M256">
        <f>VLOOKUP($C256,'PoB WH'!$C$1:$T$898,18,FALSE)</f>
        <v>0</v>
      </c>
      <c r="N256">
        <f>VLOOKUP($C256,'PoB AA'!$C$1:$T$898,17,FALSE)</f>
        <v>0</v>
      </c>
      <c r="O256">
        <f>VLOOKUP($C256,'PoB AA'!$C$1:$T$898,18,FALSE)</f>
        <v>0</v>
      </c>
      <c r="P256">
        <f>VLOOKUP($C256,'PoB AI'!$C$1:$T$898,17,FALSE)</f>
        <v>1</v>
      </c>
      <c r="Q256">
        <f>VLOOKUP($C256,'PoB AI'!$C$1:$T$898,18,FALSE)</f>
        <v>0</v>
      </c>
      <c r="R256">
        <f>VLOOKUP($C256,'PoB AS'!$C$1:$T$898,17,FALSE)</f>
        <v>0</v>
      </c>
      <c r="S256">
        <f>VLOOKUP($C256,'PoB AS'!$C$1:$T$898,18,FALSE)</f>
        <v>4</v>
      </c>
      <c r="T256">
        <f>VLOOKUP($C256,'PoB PI'!$C$1:$T$898,17,FALSE)</f>
        <v>0</v>
      </c>
      <c r="U256">
        <f>VLOOKUP($C256,'PoB PI'!$C$1:$T$898,18,FALSE)</f>
        <v>0</v>
      </c>
      <c r="V256">
        <f>VLOOKUP($C256,'PoB OT'!$C$1:$T$898,17,FALSE)</f>
        <v>0</v>
      </c>
      <c r="W256">
        <f>VLOOKUP($C256,'PoB OT'!$C$1:$T$898,18,FALSE)</f>
        <v>0</v>
      </c>
      <c r="X256">
        <f>VLOOKUP($C256,'PoB 2R'!$C$1:$T$898,17,FALSE)</f>
        <v>6</v>
      </c>
      <c r="Y256">
        <f>VLOOKUP($C256,'PoB 2R'!$C$1:$T$898,18,FALSE)</f>
        <v>0</v>
      </c>
    </row>
    <row r="257" spans="1:25" x14ac:dyDescent="0.25">
      <c r="A257" t="s">
        <v>1294</v>
      </c>
      <c r="B257">
        <v>5340805</v>
      </c>
      <c r="C257" t="s">
        <v>1295</v>
      </c>
      <c r="D257">
        <f t="shared" si="12"/>
        <v>9093</v>
      </c>
      <c r="E257">
        <f>VLOOKUP($C257,'PoB Totals'!$C$3:$T$898,17,FALSE)</f>
        <v>7899</v>
      </c>
      <c r="F257">
        <f>VLOOKUP($C257,'PoB Totals'!$C$3:$T$898,18,FALSE)</f>
        <v>1194</v>
      </c>
      <c r="G257">
        <f t="shared" si="13"/>
        <v>9093</v>
      </c>
      <c r="H257">
        <f t="shared" si="14"/>
        <v>7899</v>
      </c>
      <c r="I257">
        <f t="shared" si="15"/>
        <v>1194</v>
      </c>
      <c r="J257">
        <f>VLOOKUP($C257,'PoB WN'!$C$1:$T$898,17,FALSE)</f>
        <v>7435</v>
      </c>
      <c r="K257">
        <f>VLOOKUP($C257,'PoB WN'!$C$1:$T$898,18,FALSE)</f>
        <v>926</v>
      </c>
      <c r="L257">
        <f>VLOOKUP($C257,'PoB WH'!$C$1:$T$898,17,FALSE)</f>
        <v>116</v>
      </c>
      <c r="M257">
        <f>VLOOKUP($C257,'PoB WH'!$C$1:$T$898,18,FALSE)</f>
        <v>11</v>
      </c>
      <c r="N257">
        <f>VLOOKUP($C257,'PoB AA'!$C$1:$T$898,17,FALSE)</f>
        <v>5</v>
      </c>
      <c r="O257">
        <f>VLOOKUP($C257,'PoB AA'!$C$1:$T$898,18,FALSE)</f>
        <v>0</v>
      </c>
      <c r="P257">
        <f>VLOOKUP($C257,'PoB AI'!$C$1:$T$898,17,FALSE)</f>
        <v>14</v>
      </c>
      <c r="Q257">
        <f>VLOOKUP($C257,'PoB AI'!$C$1:$T$898,18,FALSE)</f>
        <v>8</v>
      </c>
      <c r="R257">
        <f>VLOOKUP($C257,'PoB AS'!$C$1:$T$898,17,FALSE)</f>
        <v>70</v>
      </c>
      <c r="S257">
        <f>VLOOKUP($C257,'PoB AS'!$C$1:$T$898,18,FALSE)</f>
        <v>226</v>
      </c>
      <c r="T257">
        <f>VLOOKUP($C257,'PoB PI'!$C$1:$T$898,17,FALSE)</f>
        <v>8</v>
      </c>
      <c r="U257">
        <f>VLOOKUP($C257,'PoB PI'!$C$1:$T$898,18,FALSE)</f>
        <v>0</v>
      </c>
      <c r="V257">
        <f>VLOOKUP($C257,'PoB OT'!$C$1:$T$898,17,FALSE)</f>
        <v>167</v>
      </c>
      <c r="W257">
        <f>VLOOKUP($C257,'PoB OT'!$C$1:$T$898,18,FALSE)</f>
        <v>17</v>
      </c>
      <c r="X257">
        <f>VLOOKUP($C257,'PoB 2R'!$C$1:$T$898,17,FALSE)</f>
        <v>84</v>
      </c>
      <c r="Y257">
        <f>VLOOKUP($C257,'PoB 2R'!$C$1:$T$898,18,FALSE)</f>
        <v>6</v>
      </c>
    </row>
    <row r="258" spans="1:25" x14ac:dyDescent="0.25">
      <c r="A258" t="s">
        <v>1296</v>
      </c>
      <c r="B258">
        <v>5340840</v>
      </c>
      <c r="C258" t="s">
        <v>1297</v>
      </c>
      <c r="D258">
        <f t="shared" si="12"/>
        <v>33730</v>
      </c>
      <c r="E258">
        <f>VLOOKUP($C258,'PoB Totals'!$C$3:$T$898,17,FALSE)</f>
        <v>26004</v>
      </c>
      <c r="F258">
        <f>VLOOKUP($C258,'PoB Totals'!$C$3:$T$898,18,FALSE)</f>
        <v>7726</v>
      </c>
      <c r="G258">
        <f t="shared" si="13"/>
        <v>33730</v>
      </c>
      <c r="H258">
        <f t="shared" si="14"/>
        <v>26004</v>
      </c>
      <c r="I258">
        <f t="shared" si="15"/>
        <v>7726</v>
      </c>
      <c r="J258">
        <f>VLOOKUP($C258,'PoB WN'!$C$1:$T$898,17,FALSE)</f>
        <v>21600</v>
      </c>
      <c r="K258">
        <f>VLOOKUP($C258,'PoB WN'!$C$1:$T$898,18,FALSE)</f>
        <v>2412</v>
      </c>
      <c r="L258">
        <f>VLOOKUP($C258,'PoB WH'!$C$1:$T$898,17,FALSE)</f>
        <v>556</v>
      </c>
      <c r="M258">
        <f>VLOOKUP($C258,'PoB WH'!$C$1:$T$898,18,FALSE)</f>
        <v>525</v>
      </c>
      <c r="N258">
        <f>VLOOKUP($C258,'PoB AA'!$C$1:$T$898,17,FALSE)</f>
        <v>924</v>
      </c>
      <c r="O258">
        <f>VLOOKUP($C258,'PoB AA'!$C$1:$T$898,18,FALSE)</f>
        <v>270</v>
      </c>
      <c r="P258">
        <f>VLOOKUP($C258,'PoB AI'!$C$1:$T$898,17,FALSE)</f>
        <v>235</v>
      </c>
      <c r="Q258">
        <f>VLOOKUP($C258,'PoB AI'!$C$1:$T$898,18,FALSE)</f>
        <v>87</v>
      </c>
      <c r="R258">
        <f>VLOOKUP($C258,'PoB AS'!$C$1:$T$898,17,FALSE)</f>
        <v>1139</v>
      </c>
      <c r="S258">
        <f>VLOOKUP($C258,'PoB AS'!$C$1:$T$898,18,FALSE)</f>
        <v>3567</v>
      </c>
      <c r="T258">
        <f>VLOOKUP($C258,'PoB PI'!$C$1:$T$898,17,FALSE)</f>
        <v>96</v>
      </c>
      <c r="U258">
        <f>VLOOKUP($C258,'PoB PI'!$C$1:$T$898,18,FALSE)</f>
        <v>76</v>
      </c>
      <c r="V258">
        <f>VLOOKUP($C258,'PoB OT'!$C$1:$T$898,17,FALSE)</f>
        <v>323</v>
      </c>
      <c r="W258">
        <f>VLOOKUP($C258,'PoB OT'!$C$1:$T$898,18,FALSE)</f>
        <v>493</v>
      </c>
      <c r="X258">
        <f>VLOOKUP($C258,'PoB 2R'!$C$1:$T$898,17,FALSE)</f>
        <v>1131</v>
      </c>
      <c r="Y258">
        <f>VLOOKUP($C258,'PoB 2R'!$C$1:$T$898,18,FALSE)</f>
        <v>296</v>
      </c>
    </row>
    <row r="259" spans="1:25" x14ac:dyDescent="0.25">
      <c r="A259" t="s">
        <v>1298</v>
      </c>
      <c r="B259">
        <v>5340980</v>
      </c>
      <c r="C259" t="s">
        <v>1299</v>
      </c>
      <c r="D259">
        <f t="shared" ref="D259:D322" si="16">SUM(E259,F259)</f>
        <v>1923</v>
      </c>
      <c r="E259">
        <f>VLOOKUP($C259,'PoB Totals'!$C$3:$T$898,17,FALSE)</f>
        <v>1259</v>
      </c>
      <c r="F259">
        <f>VLOOKUP($C259,'PoB Totals'!$C$3:$T$898,18,FALSE)</f>
        <v>664</v>
      </c>
      <c r="G259">
        <f t="shared" ref="G259:G322" si="17">H259+I259</f>
        <v>1923</v>
      </c>
      <c r="H259">
        <f t="shared" ref="H259:H322" si="18">SUM(J259,L259,N259,P259,R259,T259,V259,X259)</f>
        <v>1259</v>
      </c>
      <c r="I259">
        <f t="shared" ref="I259:I322" si="19">SUM(K259,M259,O259,Q259,S259,U259,W259,Y259)</f>
        <v>664</v>
      </c>
      <c r="J259">
        <f>VLOOKUP($C259,'PoB WN'!$C$1:$T$898,17,FALSE)</f>
        <v>203</v>
      </c>
      <c r="K259">
        <f>VLOOKUP($C259,'PoB WN'!$C$1:$T$898,18,FALSE)</f>
        <v>11</v>
      </c>
      <c r="L259">
        <f>VLOOKUP($C259,'PoB WH'!$C$1:$T$898,17,FALSE)</f>
        <v>143</v>
      </c>
      <c r="M259">
        <f>VLOOKUP($C259,'PoB WH'!$C$1:$T$898,18,FALSE)</f>
        <v>72</v>
      </c>
      <c r="N259">
        <f>VLOOKUP($C259,'PoB AA'!$C$1:$T$898,17,FALSE)</f>
        <v>0</v>
      </c>
      <c r="O259">
        <f>VLOOKUP($C259,'PoB AA'!$C$1:$T$898,18,FALSE)</f>
        <v>0</v>
      </c>
      <c r="P259">
        <f>VLOOKUP($C259,'PoB AI'!$C$1:$T$898,17,FALSE)</f>
        <v>2</v>
      </c>
      <c r="Q259">
        <f>VLOOKUP($C259,'PoB AI'!$C$1:$T$898,18,FALSE)</f>
        <v>0</v>
      </c>
      <c r="R259">
        <f>VLOOKUP($C259,'PoB AS'!$C$1:$T$898,17,FALSE)</f>
        <v>8</v>
      </c>
      <c r="S259">
        <f>VLOOKUP($C259,'PoB AS'!$C$1:$T$898,18,FALSE)</f>
        <v>12</v>
      </c>
      <c r="T259">
        <f>VLOOKUP($C259,'PoB PI'!$C$1:$T$898,17,FALSE)</f>
        <v>0</v>
      </c>
      <c r="U259">
        <f>VLOOKUP($C259,'PoB PI'!$C$1:$T$898,18,FALSE)</f>
        <v>0</v>
      </c>
      <c r="V259">
        <f>VLOOKUP($C259,'PoB OT'!$C$1:$T$898,17,FALSE)</f>
        <v>854</v>
      </c>
      <c r="W259">
        <f>VLOOKUP($C259,'PoB OT'!$C$1:$T$898,18,FALSE)</f>
        <v>555</v>
      </c>
      <c r="X259">
        <f>VLOOKUP($C259,'PoB 2R'!$C$1:$T$898,17,FALSE)</f>
        <v>49</v>
      </c>
      <c r="Y259">
        <f>VLOOKUP($C259,'PoB 2R'!$C$1:$T$898,18,FALSE)</f>
        <v>14</v>
      </c>
    </row>
    <row r="260" spans="1:25" x14ac:dyDescent="0.25">
      <c r="A260" t="s">
        <v>1300</v>
      </c>
      <c r="B260">
        <v>5341155</v>
      </c>
      <c r="C260" t="s">
        <v>1301</v>
      </c>
      <c r="D260">
        <f t="shared" si="16"/>
        <v>4168</v>
      </c>
      <c r="E260">
        <f>VLOOKUP($C260,'PoB Totals'!$C$3:$T$898,17,FALSE)</f>
        <v>3696</v>
      </c>
      <c r="F260">
        <f>VLOOKUP($C260,'PoB Totals'!$C$3:$T$898,18,FALSE)</f>
        <v>472</v>
      </c>
      <c r="G260">
        <f t="shared" si="17"/>
        <v>4168</v>
      </c>
      <c r="H260">
        <f t="shared" si="18"/>
        <v>3696</v>
      </c>
      <c r="I260">
        <f t="shared" si="19"/>
        <v>472</v>
      </c>
      <c r="J260">
        <f>VLOOKUP($C260,'PoB WN'!$C$1:$T$898,17,FALSE)</f>
        <v>2831</v>
      </c>
      <c r="K260">
        <f>VLOOKUP($C260,'PoB WN'!$C$1:$T$898,18,FALSE)</f>
        <v>225</v>
      </c>
      <c r="L260">
        <f>VLOOKUP($C260,'PoB WH'!$C$1:$T$898,17,FALSE)</f>
        <v>114</v>
      </c>
      <c r="M260">
        <f>VLOOKUP($C260,'PoB WH'!$C$1:$T$898,18,FALSE)</f>
        <v>41</v>
      </c>
      <c r="N260">
        <f>VLOOKUP($C260,'PoB AA'!$C$1:$T$898,17,FALSE)</f>
        <v>252</v>
      </c>
      <c r="O260">
        <f>VLOOKUP($C260,'PoB AA'!$C$1:$T$898,18,FALSE)</f>
        <v>27</v>
      </c>
      <c r="P260">
        <f>VLOOKUP($C260,'PoB AI'!$C$1:$T$898,17,FALSE)</f>
        <v>63</v>
      </c>
      <c r="Q260">
        <f>VLOOKUP($C260,'PoB AI'!$C$1:$T$898,18,FALSE)</f>
        <v>5</v>
      </c>
      <c r="R260">
        <f>VLOOKUP($C260,'PoB AS'!$C$1:$T$898,17,FALSE)</f>
        <v>73</v>
      </c>
      <c r="S260">
        <f>VLOOKUP($C260,'PoB AS'!$C$1:$T$898,18,FALSE)</f>
        <v>110</v>
      </c>
      <c r="T260">
        <f>VLOOKUP($C260,'PoB PI'!$C$1:$T$898,17,FALSE)</f>
        <v>7</v>
      </c>
      <c r="U260">
        <f>VLOOKUP($C260,'PoB PI'!$C$1:$T$898,18,FALSE)</f>
        <v>4</v>
      </c>
      <c r="V260">
        <f>VLOOKUP($C260,'PoB OT'!$C$1:$T$898,17,FALSE)</f>
        <v>52</v>
      </c>
      <c r="W260">
        <f>VLOOKUP($C260,'PoB OT'!$C$1:$T$898,18,FALSE)</f>
        <v>10</v>
      </c>
      <c r="X260">
        <f>VLOOKUP($C260,'PoB 2R'!$C$1:$T$898,17,FALSE)</f>
        <v>304</v>
      </c>
      <c r="Y260">
        <f>VLOOKUP($C260,'PoB 2R'!$C$1:$T$898,18,FALSE)</f>
        <v>50</v>
      </c>
    </row>
    <row r="261" spans="1:25" x14ac:dyDescent="0.25">
      <c r="A261" t="s">
        <v>1302</v>
      </c>
      <c r="B261">
        <v>5341225</v>
      </c>
      <c r="C261" t="s">
        <v>1303</v>
      </c>
      <c r="D261">
        <f t="shared" si="16"/>
        <v>1464</v>
      </c>
      <c r="E261">
        <f>VLOOKUP($C261,'PoB Totals'!$C$3:$T$898,17,FALSE)</f>
        <v>1416</v>
      </c>
      <c r="F261">
        <f>VLOOKUP($C261,'PoB Totals'!$C$3:$T$898,18,FALSE)</f>
        <v>48</v>
      </c>
      <c r="G261">
        <f t="shared" si="17"/>
        <v>1464</v>
      </c>
      <c r="H261">
        <f t="shared" si="18"/>
        <v>1416</v>
      </c>
      <c r="I261">
        <f t="shared" si="19"/>
        <v>48</v>
      </c>
      <c r="J261">
        <f>VLOOKUP($C261,'PoB WN'!$C$1:$T$898,17,FALSE)</f>
        <v>1295</v>
      </c>
      <c r="K261">
        <f>VLOOKUP($C261,'PoB WN'!$C$1:$T$898,18,FALSE)</f>
        <v>31</v>
      </c>
      <c r="L261">
        <f>VLOOKUP($C261,'PoB WH'!$C$1:$T$898,17,FALSE)</f>
        <v>21</v>
      </c>
      <c r="M261">
        <f>VLOOKUP($C261,'PoB WH'!$C$1:$T$898,18,FALSE)</f>
        <v>10</v>
      </c>
      <c r="N261">
        <f>VLOOKUP($C261,'PoB AA'!$C$1:$T$898,17,FALSE)</f>
        <v>6</v>
      </c>
      <c r="O261">
        <f>VLOOKUP($C261,'PoB AA'!$C$1:$T$898,18,FALSE)</f>
        <v>0</v>
      </c>
      <c r="P261">
        <f>VLOOKUP($C261,'PoB AI'!$C$1:$T$898,17,FALSE)</f>
        <v>19</v>
      </c>
      <c r="Q261">
        <f>VLOOKUP($C261,'PoB AI'!$C$1:$T$898,18,FALSE)</f>
        <v>1</v>
      </c>
      <c r="R261">
        <f>VLOOKUP($C261,'PoB AS'!$C$1:$T$898,17,FALSE)</f>
        <v>0</v>
      </c>
      <c r="S261">
        <f>VLOOKUP($C261,'PoB AS'!$C$1:$T$898,18,FALSE)</f>
        <v>2</v>
      </c>
      <c r="T261">
        <f>VLOOKUP($C261,'PoB PI'!$C$1:$T$898,17,FALSE)</f>
        <v>2</v>
      </c>
      <c r="U261">
        <f>VLOOKUP($C261,'PoB PI'!$C$1:$T$898,18,FALSE)</f>
        <v>0</v>
      </c>
      <c r="V261">
        <f>VLOOKUP($C261,'PoB OT'!$C$1:$T$898,17,FALSE)</f>
        <v>6</v>
      </c>
      <c r="W261">
        <f>VLOOKUP($C261,'PoB OT'!$C$1:$T$898,18,FALSE)</f>
        <v>0</v>
      </c>
      <c r="X261">
        <f>VLOOKUP($C261,'PoB 2R'!$C$1:$T$898,17,FALSE)</f>
        <v>67</v>
      </c>
      <c r="Y261">
        <f>VLOOKUP($C261,'PoB 2R'!$C$1:$T$898,18,FALSE)</f>
        <v>4</v>
      </c>
    </row>
    <row r="262" spans="1:25" x14ac:dyDescent="0.25">
      <c r="A262" t="s">
        <v>1304</v>
      </c>
      <c r="B262">
        <v>5341470</v>
      </c>
      <c r="C262" t="s">
        <v>1305</v>
      </c>
      <c r="D262">
        <f t="shared" si="16"/>
        <v>1095</v>
      </c>
      <c r="E262">
        <f>VLOOKUP($C262,'PoB Totals'!$C$3:$T$898,17,FALSE)</f>
        <v>1082</v>
      </c>
      <c r="F262">
        <f>VLOOKUP($C262,'PoB Totals'!$C$3:$T$898,18,FALSE)</f>
        <v>13</v>
      </c>
      <c r="G262">
        <f t="shared" si="17"/>
        <v>1095</v>
      </c>
      <c r="H262">
        <f t="shared" si="18"/>
        <v>1082</v>
      </c>
      <c r="I262">
        <f t="shared" si="19"/>
        <v>13</v>
      </c>
      <c r="J262">
        <f>VLOOKUP($C262,'PoB WN'!$C$1:$T$898,17,FALSE)</f>
        <v>1053</v>
      </c>
      <c r="K262">
        <f>VLOOKUP($C262,'PoB WN'!$C$1:$T$898,18,FALSE)</f>
        <v>13</v>
      </c>
      <c r="L262">
        <f>VLOOKUP($C262,'PoB WH'!$C$1:$T$898,17,FALSE)</f>
        <v>0</v>
      </c>
      <c r="M262">
        <f>VLOOKUP($C262,'PoB WH'!$C$1:$T$898,18,FALSE)</f>
        <v>0</v>
      </c>
      <c r="N262">
        <f>VLOOKUP($C262,'PoB AA'!$C$1:$T$898,17,FALSE)</f>
        <v>29</v>
      </c>
      <c r="O262">
        <f>VLOOKUP($C262,'PoB AA'!$C$1:$T$898,18,FALSE)</f>
        <v>0</v>
      </c>
      <c r="P262">
        <f>VLOOKUP($C262,'PoB AI'!$C$1:$T$898,17,FALSE)</f>
        <v>0</v>
      </c>
      <c r="Q262">
        <f>VLOOKUP($C262,'PoB AI'!$C$1:$T$898,18,FALSE)</f>
        <v>0</v>
      </c>
      <c r="R262">
        <f>VLOOKUP($C262,'PoB AS'!$C$1:$T$898,17,FALSE)</f>
        <v>0</v>
      </c>
      <c r="S262">
        <f>VLOOKUP($C262,'PoB AS'!$C$1:$T$898,18,FALSE)</f>
        <v>0</v>
      </c>
      <c r="T262">
        <f>VLOOKUP($C262,'PoB PI'!$C$1:$T$898,17,FALSE)</f>
        <v>0</v>
      </c>
      <c r="U262">
        <f>VLOOKUP($C262,'PoB PI'!$C$1:$T$898,18,FALSE)</f>
        <v>0</v>
      </c>
      <c r="V262">
        <f>VLOOKUP($C262,'PoB OT'!$C$1:$T$898,17,FALSE)</f>
        <v>0</v>
      </c>
      <c r="W262">
        <f>VLOOKUP($C262,'PoB OT'!$C$1:$T$898,18,FALSE)</f>
        <v>0</v>
      </c>
      <c r="X262">
        <f>VLOOKUP($C262,'PoB 2R'!$C$1:$T$898,17,FALSE)</f>
        <v>0</v>
      </c>
      <c r="Y262">
        <f>VLOOKUP($C262,'PoB 2R'!$C$1:$T$898,18,FALSE)</f>
        <v>0</v>
      </c>
    </row>
    <row r="263" spans="1:25" x14ac:dyDescent="0.25">
      <c r="A263" t="s">
        <v>1306</v>
      </c>
      <c r="B263">
        <v>5342275</v>
      </c>
      <c r="C263" t="s">
        <v>1307</v>
      </c>
      <c r="D263">
        <f t="shared" si="16"/>
        <v>213</v>
      </c>
      <c r="E263">
        <f>VLOOKUP($C263,'PoB Totals'!$C$3:$T$898,17,FALSE)</f>
        <v>209</v>
      </c>
      <c r="F263">
        <f>VLOOKUP($C263,'PoB Totals'!$C$3:$T$898,18,FALSE)</f>
        <v>4</v>
      </c>
      <c r="G263">
        <f t="shared" si="17"/>
        <v>213</v>
      </c>
      <c r="H263">
        <f t="shared" si="18"/>
        <v>209</v>
      </c>
      <c r="I263">
        <f t="shared" si="19"/>
        <v>4</v>
      </c>
      <c r="J263">
        <f>VLOOKUP($C263,'PoB WN'!$C$1:$T$898,17,FALSE)</f>
        <v>209</v>
      </c>
      <c r="K263">
        <f>VLOOKUP($C263,'PoB WN'!$C$1:$T$898,18,FALSE)</f>
        <v>4</v>
      </c>
      <c r="L263">
        <f>VLOOKUP($C263,'PoB WH'!$C$1:$T$898,17,FALSE)</f>
        <v>0</v>
      </c>
      <c r="M263">
        <f>VLOOKUP($C263,'PoB WH'!$C$1:$T$898,18,FALSE)</f>
        <v>0</v>
      </c>
      <c r="N263">
        <f>VLOOKUP($C263,'PoB AA'!$C$1:$T$898,17,FALSE)</f>
        <v>0</v>
      </c>
      <c r="O263">
        <f>VLOOKUP($C263,'PoB AA'!$C$1:$T$898,18,FALSE)</f>
        <v>0</v>
      </c>
      <c r="P263">
        <f>VLOOKUP($C263,'PoB AI'!$C$1:$T$898,17,FALSE)</f>
        <v>0</v>
      </c>
      <c r="Q263">
        <f>VLOOKUP($C263,'PoB AI'!$C$1:$T$898,18,FALSE)</f>
        <v>0</v>
      </c>
      <c r="R263">
        <f>VLOOKUP($C263,'PoB AS'!$C$1:$T$898,17,FALSE)</f>
        <v>0</v>
      </c>
      <c r="S263">
        <f>VLOOKUP($C263,'PoB AS'!$C$1:$T$898,18,FALSE)</f>
        <v>0</v>
      </c>
      <c r="T263">
        <f>VLOOKUP($C263,'PoB PI'!$C$1:$T$898,17,FALSE)</f>
        <v>0</v>
      </c>
      <c r="U263">
        <f>VLOOKUP($C263,'PoB PI'!$C$1:$T$898,18,FALSE)</f>
        <v>0</v>
      </c>
      <c r="V263">
        <f>VLOOKUP($C263,'PoB OT'!$C$1:$T$898,17,FALSE)</f>
        <v>0</v>
      </c>
      <c r="W263">
        <f>VLOOKUP($C263,'PoB OT'!$C$1:$T$898,18,FALSE)</f>
        <v>0</v>
      </c>
      <c r="X263">
        <f>VLOOKUP($C263,'PoB 2R'!$C$1:$T$898,17,FALSE)</f>
        <v>0</v>
      </c>
      <c r="Y263">
        <f>VLOOKUP($C263,'PoB 2R'!$C$1:$T$898,18,FALSE)</f>
        <v>0</v>
      </c>
    </row>
    <row r="264" spans="1:25" x14ac:dyDescent="0.25">
      <c r="A264" t="s">
        <v>1308</v>
      </c>
      <c r="B264">
        <v>5342355</v>
      </c>
      <c r="C264" t="s">
        <v>1309</v>
      </c>
      <c r="D264">
        <f t="shared" si="16"/>
        <v>502</v>
      </c>
      <c r="E264">
        <f>VLOOKUP($C264,'PoB Totals'!$C$3:$T$898,17,FALSE)</f>
        <v>497</v>
      </c>
      <c r="F264">
        <f>VLOOKUP($C264,'PoB Totals'!$C$3:$T$898,18,FALSE)</f>
        <v>5</v>
      </c>
      <c r="G264">
        <f t="shared" si="17"/>
        <v>502</v>
      </c>
      <c r="H264">
        <f t="shared" si="18"/>
        <v>497</v>
      </c>
      <c r="I264">
        <f t="shared" si="19"/>
        <v>5</v>
      </c>
      <c r="J264">
        <f>VLOOKUP($C264,'PoB WN'!$C$1:$T$898,17,FALSE)</f>
        <v>468</v>
      </c>
      <c r="K264">
        <f>VLOOKUP($C264,'PoB WN'!$C$1:$T$898,18,FALSE)</f>
        <v>5</v>
      </c>
      <c r="L264">
        <f>VLOOKUP($C264,'PoB WH'!$C$1:$T$898,17,FALSE)</f>
        <v>0</v>
      </c>
      <c r="M264">
        <f>VLOOKUP($C264,'PoB WH'!$C$1:$T$898,18,FALSE)</f>
        <v>0</v>
      </c>
      <c r="N264">
        <f>VLOOKUP($C264,'PoB AA'!$C$1:$T$898,17,FALSE)</f>
        <v>0</v>
      </c>
      <c r="O264">
        <f>VLOOKUP($C264,'PoB AA'!$C$1:$T$898,18,FALSE)</f>
        <v>0</v>
      </c>
      <c r="P264">
        <f>VLOOKUP($C264,'PoB AI'!$C$1:$T$898,17,FALSE)</f>
        <v>0</v>
      </c>
      <c r="Q264">
        <f>VLOOKUP($C264,'PoB AI'!$C$1:$T$898,18,FALSE)</f>
        <v>0</v>
      </c>
      <c r="R264">
        <f>VLOOKUP($C264,'PoB AS'!$C$1:$T$898,17,FALSE)</f>
        <v>0</v>
      </c>
      <c r="S264">
        <f>VLOOKUP($C264,'PoB AS'!$C$1:$T$898,18,FALSE)</f>
        <v>0</v>
      </c>
      <c r="T264">
        <f>VLOOKUP($C264,'PoB PI'!$C$1:$T$898,17,FALSE)</f>
        <v>4</v>
      </c>
      <c r="U264">
        <f>VLOOKUP($C264,'PoB PI'!$C$1:$T$898,18,FALSE)</f>
        <v>0</v>
      </c>
      <c r="V264">
        <f>VLOOKUP($C264,'PoB OT'!$C$1:$T$898,17,FALSE)</f>
        <v>0</v>
      </c>
      <c r="W264">
        <f>VLOOKUP($C264,'PoB OT'!$C$1:$T$898,18,FALSE)</f>
        <v>0</v>
      </c>
      <c r="X264">
        <f>VLOOKUP($C264,'PoB 2R'!$C$1:$T$898,17,FALSE)</f>
        <v>25</v>
      </c>
      <c r="Y264">
        <f>VLOOKUP($C264,'PoB 2R'!$C$1:$T$898,18,FALSE)</f>
        <v>0</v>
      </c>
    </row>
    <row r="265" spans="1:25" x14ac:dyDescent="0.25">
      <c r="A265" t="s">
        <v>1310</v>
      </c>
      <c r="B265">
        <v>5342415</v>
      </c>
      <c r="C265" t="s">
        <v>1311</v>
      </c>
      <c r="D265">
        <f t="shared" si="16"/>
        <v>8472</v>
      </c>
      <c r="E265">
        <f>VLOOKUP($C265,'PoB Totals'!$C$3:$T$898,17,FALSE)</f>
        <v>8144</v>
      </c>
      <c r="F265">
        <f>VLOOKUP($C265,'PoB Totals'!$C$3:$T$898,18,FALSE)</f>
        <v>328</v>
      </c>
      <c r="G265">
        <f t="shared" si="17"/>
        <v>8472</v>
      </c>
      <c r="H265">
        <f t="shared" si="18"/>
        <v>8144</v>
      </c>
      <c r="I265">
        <f t="shared" si="19"/>
        <v>328</v>
      </c>
      <c r="J265">
        <f>VLOOKUP($C265,'PoB WN'!$C$1:$T$898,17,FALSE)</f>
        <v>7667</v>
      </c>
      <c r="K265">
        <f>VLOOKUP($C265,'PoB WN'!$C$1:$T$898,18,FALSE)</f>
        <v>235</v>
      </c>
      <c r="L265">
        <f>VLOOKUP($C265,'PoB WH'!$C$1:$T$898,17,FALSE)</f>
        <v>126</v>
      </c>
      <c r="M265">
        <f>VLOOKUP($C265,'PoB WH'!$C$1:$T$898,18,FALSE)</f>
        <v>4</v>
      </c>
      <c r="N265">
        <f>VLOOKUP($C265,'PoB AA'!$C$1:$T$898,17,FALSE)</f>
        <v>51</v>
      </c>
      <c r="O265">
        <f>VLOOKUP($C265,'PoB AA'!$C$1:$T$898,18,FALSE)</f>
        <v>0</v>
      </c>
      <c r="P265">
        <f>VLOOKUP($C265,'PoB AI'!$C$1:$T$898,17,FALSE)</f>
        <v>17</v>
      </c>
      <c r="Q265">
        <f>VLOOKUP($C265,'PoB AI'!$C$1:$T$898,18,FALSE)</f>
        <v>0</v>
      </c>
      <c r="R265">
        <f>VLOOKUP($C265,'PoB AS'!$C$1:$T$898,17,FALSE)</f>
        <v>97</v>
      </c>
      <c r="S265">
        <f>VLOOKUP($C265,'PoB AS'!$C$1:$T$898,18,FALSE)</f>
        <v>75</v>
      </c>
      <c r="T265">
        <f>VLOOKUP($C265,'PoB PI'!$C$1:$T$898,17,FALSE)</f>
        <v>10</v>
      </c>
      <c r="U265">
        <f>VLOOKUP($C265,'PoB PI'!$C$1:$T$898,18,FALSE)</f>
        <v>0</v>
      </c>
      <c r="V265">
        <f>VLOOKUP($C265,'PoB OT'!$C$1:$T$898,17,FALSE)</f>
        <v>7</v>
      </c>
      <c r="W265">
        <f>VLOOKUP($C265,'PoB OT'!$C$1:$T$898,18,FALSE)</f>
        <v>10</v>
      </c>
      <c r="X265">
        <f>VLOOKUP($C265,'PoB 2R'!$C$1:$T$898,17,FALSE)</f>
        <v>169</v>
      </c>
      <c r="Y265">
        <f>VLOOKUP($C265,'PoB 2R'!$C$1:$T$898,18,FALSE)</f>
        <v>4</v>
      </c>
    </row>
    <row r="266" spans="1:25" x14ac:dyDescent="0.25">
      <c r="A266" t="s">
        <v>1312</v>
      </c>
      <c r="B266">
        <v>5342450</v>
      </c>
      <c r="C266" t="s">
        <v>1313</v>
      </c>
      <c r="D266">
        <f t="shared" si="16"/>
        <v>4873</v>
      </c>
      <c r="E266">
        <f>VLOOKUP($C266,'PoB Totals'!$C$3:$T$898,17,FALSE)</f>
        <v>4609</v>
      </c>
      <c r="F266">
        <f>VLOOKUP($C266,'PoB Totals'!$C$3:$T$898,18,FALSE)</f>
        <v>264</v>
      </c>
      <c r="G266">
        <f t="shared" si="17"/>
        <v>4873</v>
      </c>
      <c r="H266">
        <f t="shared" si="18"/>
        <v>4609</v>
      </c>
      <c r="I266">
        <f t="shared" si="19"/>
        <v>264</v>
      </c>
      <c r="J266">
        <f>VLOOKUP($C266,'PoB WN'!$C$1:$T$898,17,FALSE)</f>
        <v>4115</v>
      </c>
      <c r="K266">
        <f>VLOOKUP($C266,'PoB WN'!$C$1:$T$898,18,FALSE)</f>
        <v>134</v>
      </c>
      <c r="L266">
        <f>VLOOKUP($C266,'PoB WH'!$C$1:$T$898,17,FALSE)</f>
        <v>64</v>
      </c>
      <c r="M266">
        <f>VLOOKUP($C266,'PoB WH'!$C$1:$T$898,18,FALSE)</f>
        <v>21</v>
      </c>
      <c r="N266">
        <f>VLOOKUP($C266,'PoB AA'!$C$1:$T$898,17,FALSE)</f>
        <v>30</v>
      </c>
      <c r="O266">
        <f>VLOOKUP($C266,'PoB AA'!$C$1:$T$898,18,FALSE)</f>
        <v>13</v>
      </c>
      <c r="P266">
        <f>VLOOKUP($C266,'PoB AI'!$C$1:$T$898,17,FALSE)</f>
        <v>89</v>
      </c>
      <c r="Q266">
        <f>VLOOKUP($C266,'PoB AI'!$C$1:$T$898,18,FALSE)</f>
        <v>0</v>
      </c>
      <c r="R266">
        <f>VLOOKUP($C266,'PoB AS'!$C$1:$T$898,17,FALSE)</f>
        <v>11</v>
      </c>
      <c r="S266">
        <f>VLOOKUP($C266,'PoB AS'!$C$1:$T$898,18,FALSE)</f>
        <v>65</v>
      </c>
      <c r="T266">
        <f>VLOOKUP($C266,'PoB PI'!$C$1:$T$898,17,FALSE)</f>
        <v>81</v>
      </c>
      <c r="U266">
        <f>VLOOKUP($C266,'PoB PI'!$C$1:$T$898,18,FALSE)</f>
        <v>0</v>
      </c>
      <c r="V266">
        <f>VLOOKUP($C266,'PoB OT'!$C$1:$T$898,17,FALSE)</f>
        <v>55</v>
      </c>
      <c r="W266">
        <f>VLOOKUP($C266,'PoB OT'!$C$1:$T$898,18,FALSE)</f>
        <v>6</v>
      </c>
      <c r="X266">
        <f>VLOOKUP($C266,'PoB 2R'!$C$1:$T$898,17,FALSE)</f>
        <v>164</v>
      </c>
      <c r="Y266">
        <f>VLOOKUP($C266,'PoB 2R'!$C$1:$T$898,18,FALSE)</f>
        <v>25</v>
      </c>
    </row>
    <row r="267" spans="1:25" x14ac:dyDescent="0.25">
      <c r="A267" t="s">
        <v>1314</v>
      </c>
      <c r="B267">
        <v>5342800</v>
      </c>
      <c r="C267" t="s">
        <v>1315</v>
      </c>
      <c r="D267">
        <f t="shared" si="16"/>
        <v>298</v>
      </c>
      <c r="E267">
        <f>VLOOKUP($C267,'PoB Totals'!$C$3:$T$898,17,FALSE)</f>
        <v>288</v>
      </c>
      <c r="F267">
        <f>VLOOKUP($C267,'PoB Totals'!$C$3:$T$898,18,FALSE)</f>
        <v>10</v>
      </c>
      <c r="G267">
        <f t="shared" si="17"/>
        <v>298</v>
      </c>
      <c r="H267">
        <f t="shared" si="18"/>
        <v>288</v>
      </c>
      <c r="I267">
        <f t="shared" si="19"/>
        <v>10</v>
      </c>
      <c r="J267">
        <f>VLOOKUP($C267,'PoB WN'!$C$1:$T$898,17,FALSE)</f>
        <v>247</v>
      </c>
      <c r="K267">
        <f>VLOOKUP($C267,'PoB WN'!$C$1:$T$898,18,FALSE)</f>
        <v>10</v>
      </c>
      <c r="L267">
        <f>VLOOKUP($C267,'PoB WH'!$C$1:$T$898,17,FALSE)</f>
        <v>9</v>
      </c>
      <c r="M267">
        <f>VLOOKUP($C267,'PoB WH'!$C$1:$T$898,18,FALSE)</f>
        <v>0</v>
      </c>
      <c r="N267">
        <f>VLOOKUP($C267,'PoB AA'!$C$1:$T$898,17,FALSE)</f>
        <v>0</v>
      </c>
      <c r="O267">
        <f>VLOOKUP($C267,'PoB AA'!$C$1:$T$898,18,FALSE)</f>
        <v>0</v>
      </c>
      <c r="P267">
        <f>VLOOKUP($C267,'PoB AI'!$C$1:$T$898,17,FALSE)</f>
        <v>0</v>
      </c>
      <c r="Q267">
        <f>VLOOKUP($C267,'PoB AI'!$C$1:$T$898,18,FALSE)</f>
        <v>0</v>
      </c>
      <c r="R267">
        <f>VLOOKUP($C267,'PoB AS'!$C$1:$T$898,17,FALSE)</f>
        <v>0</v>
      </c>
      <c r="S267">
        <f>VLOOKUP($C267,'PoB AS'!$C$1:$T$898,18,FALSE)</f>
        <v>0</v>
      </c>
      <c r="T267">
        <f>VLOOKUP($C267,'PoB PI'!$C$1:$T$898,17,FALSE)</f>
        <v>0</v>
      </c>
      <c r="U267">
        <f>VLOOKUP($C267,'PoB PI'!$C$1:$T$898,18,FALSE)</f>
        <v>0</v>
      </c>
      <c r="V267">
        <f>VLOOKUP($C267,'PoB OT'!$C$1:$T$898,17,FALSE)</f>
        <v>9</v>
      </c>
      <c r="W267">
        <f>VLOOKUP($C267,'PoB OT'!$C$1:$T$898,18,FALSE)</f>
        <v>0</v>
      </c>
      <c r="X267">
        <f>VLOOKUP($C267,'PoB 2R'!$C$1:$T$898,17,FALSE)</f>
        <v>23</v>
      </c>
      <c r="Y267">
        <f>VLOOKUP($C267,'PoB 2R'!$C$1:$T$898,18,FALSE)</f>
        <v>0</v>
      </c>
    </row>
    <row r="268" spans="1:25" x14ac:dyDescent="0.25">
      <c r="A268" t="s">
        <v>1316</v>
      </c>
      <c r="B268">
        <v>5343010</v>
      </c>
      <c r="C268" t="s">
        <v>1317</v>
      </c>
      <c r="D268">
        <f t="shared" si="16"/>
        <v>238</v>
      </c>
      <c r="E268">
        <f>VLOOKUP($C268,'PoB Totals'!$C$3:$T$898,17,FALSE)</f>
        <v>238</v>
      </c>
      <c r="F268">
        <f>VLOOKUP($C268,'PoB Totals'!$C$3:$T$898,18,FALSE)</f>
        <v>0</v>
      </c>
      <c r="G268">
        <f t="shared" si="17"/>
        <v>238</v>
      </c>
      <c r="H268">
        <f t="shared" si="18"/>
        <v>238</v>
      </c>
      <c r="I268">
        <f t="shared" si="19"/>
        <v>0</v>
      </c>
      <c r="J268">
        <f>VLOOKUP($C268,'PoB WN'!$C$1:$T$898,17,FALSE)</f>
        <v>238</v>
      </c>
      <c r="K268">
        <f>VLOOKUP($C268,'PoB WN'!$C$1:$T$898,18,FALSE)</f>
        <v>0</v>
      </c>
      <c r="L268">
        <f>VLOOKUP($C268,'PoB WH'!$C$1:$T$898,17,FALSE)</f>
        <v>0</v>
      </c>
      <c r="M268">
        <f>VLOOKUP($C268,'PoB WH'!$C$1:$T$898,18,FALSE)</f>
        <v>0</v>
      </c>
      <c r="N268">
        <f>VLOOKUP($C268,'PoB AA'!$C$1:$T$898,17,FALSE)</f>
        <v>0</v>
      </c>
      <c r="O268">
        <f>VLOOKUP($C268,'PoB AA'!$C$1:$T$898,18,FALSE)</f>
        <v>0</v>
      </c>
      <c r="P268">
        <f>VLOOKUP($C268,'PoB AI'!$C$1:$T$898,17,FALSE)</f>
        <v>0</v>
      </c>
      <c r="Q268">
        <f>VLOOKUP($C268,'PoB AI'!$C$1:$T$898,18,FALSE)</f>
        <v>0</v>
      </c>
      <c r="R268">
        <f>VLOOKUP($C268,'PoB AS'!$C$1:$T$898,17,FALSE)</f>
        <v>0</v>
      </c>
      <c r="S268">
        <f>VLOOKUP($C268,'PoB AS'!$C$1:$T$898,18,FALSE)</f>
        <v>0</v>
      </c>
      <c r="T268">
        <f>VLOOKUP($C268,'PoB PI'!$C$1:$T$898,17,FALSE)</f>
        <v>0</v>
      </c>
      <c r="U268">
        <f>VLOOKUP($C268,'PoB PI'!$C$1:$T$898,18,FALSE)</f>
        <v>0</v>
      </c>
      <c r="V268">
        <f>VLOOKUP($C268,'PoB OT'!$C$1:$T$898,17,FALSE)</f>
        <v>0</v>
      </c>
      <c r="W268">
        <f>VLOOKUP($C268,'PoB OT'!$C$1:$T$898,18,FALSE)</f>
        <v>0</v>
      </c>
      <c r="X268">
        <f>VLOOKUP($C268,'PoB 2R'!$C$1:$T$898,17,FALSE)</f>
        <v>0</v>
      </c>
      <c r="Y268">
        <f>VLOOKUP($C268,'PoB 2R'!$C$1:$T$898,18,FALSE)</f>
        <v>0</v>
      </c>
    </row>
    <row r="269" spans="1:25" x14ac:dyDescent="0.25">
      <c r="A269" t="s">
        <v>1318</v>
      </c>
      <c r="B269">
        <v>5343062</v>
      </c>
      <c r="C269" t="s">
        <v>1319</v>
      </c>
      <c r="D269">
        <f t="shared" si="16"/>
        <v>2582</v>
      </c>
      <c r="E269">
        <f>VLOOKUP($C269,'PoB Totals'!$C$3:$T$898,17,FALSE)</f>
        <v>2434</v>
      </c>
      <c r="F269">
        <f>VLOOKUP($C269,'PoB Totals'!$C$3:$T$898,18,FALSE)</f>
        <v>148</v>
      </c>
      <c r="G269">
        <f t="shared" si="17"/>
        <v>2582</v>
      </c>
      <c r="H269">
        <f t="shared" si="18"/>
        <v>2434</v>
      </c>
      <c r="I269">
        <f t="shared" si="19"/>
        <v>148</v>
      </c>
      <c r="J269">
        <f>VLOOKUP($C269,'PoB WN'!$C$1:$T$898,17,FALSE)</f>
        <v>2166</v>
      </c>
      <c r="K269">
        <f>VLOOKUP($C269,'PoB WN'!$C$1:$T$898,18,FALSE)</f>
        <v>41</v>
      </c>
      <c r="L269">
        <f>VLOOKUP($C269,'PoB WH'!$C$1:$T$898,17,FALSE)</f>
        <v>41</v>
      </c>
      <c r="M269">
        <f>VLOOKUP($C269,'PoB WH'!$C$1:$T$898,18,FALSE)</f>
        <v>8</v>
      </c>
      <c r="N269">
        <f>VLOOKUP($C269,'PoB AA'!$C$1:$T$898,17,FALSE)</f>
        <v>23</v>
      </c>
      <c r="O269">
        <f>VLOOKUP($C269,'PoB AA'!$C$1:$T$898,18,FALSE)</f>
        <v>0</v>
      </c>
      <c r="P269">
        <f>VLOOKUP($C269,'PoB AI'!$C$1:$T$898,17,FALSE)</f>
        <v>32</v>
      </c>
      <c r="Q269">
        <f>VLOOKUP($C269,'PoB AI'!$C$1:$T$898,18,FALSE)</f>
        <v>0</v>
      </c>
      <c r="R269">
        <f>VLOOKUP($C269,'PoB AS'!$C$1:$T$898,17,FALSE)</f>
        <v>65</v>
      </c>
      <c r="S269">
        <f>VLOOKUP($C269,'PoB AS'!$C$1:$T$898,18,FALSE)</f>
        <v>97</v>
      </c>
      <c r="T269">
        <f>VLOOKUP($C269,'PoB PI'!$C$1:$T$898,17,FALSE)</f>
        <v>0</v>
      </c>
      <c r="U269">
        <f>VLOOKUP($C269,'PoB PI'!$C$1:$T$898,18,FALSE)</f>
        <v>0</v>
      </c>
      <c r="V269">
        <f>VLOOKUP($C269,'PoB OT'!$C$1:$T$898,17,FALSE)</f>
        <v>0</v>
      </c>
      <c r="W269">
        <f>VLOOKUP($C269,'PoB OT'!$C$1:$T$898,18,FALSE)</f>
        <v>2</v>
      </c>
      <c r="X269">
        <f>VLOOKUP($C269,'PoB 2R'!$C$1:$T$898,17,FALSE)</f>
        <v>107</v>
      </c>
      <c r="Y269">
        <f>VLOOKUP($C269,'PoB 2R'!$C$1:$T$898,18,FALSE)</f>
        <v>0</v>
      </c>
    </row>
    <row r="270" spans="1:25" x14ac:dyDescent="0.25">
      <c r="A270" t="s">
        <v>1320</v>
      </c>
      <c r="B270">
        <v>5343150</v>
      </c>
      <c r="C270" t="s">
        <v>1321</v>
      </c>
      <c r="D270">
        <f t="shared" si="16"/>
        <v>14341</v>
      </c>
      <c r="E270">
        <f>VLOOKUP($C270,'PoB Totals'!$C$3:$T$898,17,FALSE)</f>
        <v>13536</v>
      </c>
      <c r="F270">
        <f>VLOOKUP($C270,'PoB Totals'!$C$3:$T$898,18,FALSE)</f>
        <v>805</v>
      </c>
      <c r="G270">
        <f t="shared" si="17"/>
        <v>14341</v>
      </c>
      <c r="H270">
        <f t="shared" si="18"/>
        <v>13536</v>
      </c>
      <c r="I270">
        <f t="shared" si="19"/>
        <v>805</v>
      </c>
      <c r="J270">
        <f>VLOOKUP($C270,'PoB WN'!$C$1:$T$898,17,FALSE)</f>
        <v>12483</v>
      </c>
      <c r="K270">
        <f>VLOOKUP($C270,'PoB WN'!$C$1:$T$898,18,FALSE)</f>
        <v>494</v>
      </c>
      <c r="L270">
        <f>VLOOKUP($C270,'PoB WH'!$C$1:$T$898,17,FALSE)</f>
        <v>186</v>
      </c>
      <c r="M270">
        <f>VLOOKUP($C270,'PoB WH'!$C$1:$T$898,18,FALSE)</f>
        <v>45</v>
      </c>
      <c r="N270">
        <f>VLOOKUP($C270,'PoB AA'!$C$1:$T$898,17,FALSE)</f>
        <v>86</v>
      </c>
      <c r="O270">
        <f>VLOOKUP($C270,'PoB AA'!$C$1:$T$898,18,FALSE)</f>
        <v>12</v>
      </c>
      <c r="P270">
        <f>VLOOKUP($C270,'PoB AI'!$C$1:$T$898,17,FALSE)</f>
        <v>52</v>
      </c>
      <c r="Q270">
        <f>VLOOKUP($C270,'PoB AI'!$C$1:$T$898,18,FALSE)</f>
        <v>23</v>
      </c>
      <c r="R270">
        <f>VLOOKUP($C270,'PoB AS'!$C$1:$T$898,17,FALSE)</f>
        <v>207</v>
      </c>
      <c r="S270">
        <f>VLOOKUP($C270,'PoB AS'!$C$1:$T$898,18,FALSE)</f>
        <v>178</v>
      </c>
      <c r="T270">
        <f>VLOOKUP($C270,'PoB PI'!$C$1:$T$898,17,FALSE)</f>
        <v>12</v>
      </c>
      <c r="U270">
        <f>VLOOKUP($C270,'PoB PI'!$C$1:$T$898,18,FALSE)</f>
        <v>8</v>
      </c>
      <c r="V270">
        <f>VLOOKUP($C270,'PoB OT'!$C$1:$T$898,17,FALSE)</f>
        <v>102</v>
      </c>
      <c r="W270">
        <f>VLOOKUP($C270,'PoB OT'!$C$1:$T$898,18,FALSE)</f>
        <v>29</v>
      </c>
      <c r="X270">
        <f>VLOOKUP($C270,'PoB 2R'!$C$1:$T$898,17,FALSE)</f>
        <v>408</v>
      </c>
      <c r="Y270">
        <f>VLOOKUP($C270,'PoB 2R'!$C$1:$T$898,18,FALSE)</f>
        <v>16</v>
      </c>
    </row>
    <row r="271" spans="1:25" x14ac:dyDescent="0.25">
      <c r="A271" t="s">
        <v>1322</v>
      </c>
      <c r="B271">
        <v>5343325</v>
      </c>
      <c r="C271" t="s">
        <v>1323</v>
      </c>
      <c r="D271">
        <f t="shared" si="16"/>
        <v>327</v>
      </c>
      <c r="E271">
        <f>VLOOKUP($C271,'PoB Totals'!$C$3:$T$898,17,FALSE)</f>
        <v>303</v>
      </c>
      <c r="F271">
        <f>VLOOKUP($C271,'PoB Totals'!$C$3:$T$898,18,FALSE)</f>
        <v>24</v>
      </c>
      <c r="G271">
        <f t="shared" si="17"/>
        <v>327</v>
      </c>
      <c r="H271">
        <f t="shared" si="18"/>
        <v>303</v>
      </c>
      <c r="I271">
        <f t="shared" si="19"/>
        <v>24</v>
      </c>
      <c r="J271">
        <f>VLOOKUP($C271,'PoB WN'!$C$1:$T$898,17,FALSE)</f>
        <v>285</v>
      </c>
      <c r="K271">
        <f>VLOOKUP($C271,'PoB WN'!$C$1:$T$898,18,FALSE)</f>
        <v>24</v>
      </c>
      <c r="L271">
        <f>VLOOKUP($C271,'PoB WH'!$C$1:$T$898,17,FALSE)</f>
        <v>0</v>
      </c>
      <c r="M271">
        <f>VLOOKUP($C271,'PoB WH'!$C$1:$T$898,18,FALSE)</f>
        <v>0</v>
      </c>
      <c r="N271">
        <f>VLOOKUP($C271,'PoB AA'!$C$1:$T$898,17,FALSE)</f>
        <v>0</v>
      </c>
      <c r="O271">
        <f>VLOOKUP($C271,'PoB AA'!$C$1:$T$898,18,FALSE)</f>
        <v>0</v>
      </c>
      <c r="P271">
        <f>VLOOKUP($C271,'PoB AI'!$C$1:$T$898,17,FALSE)</f>
        <v>6</v>
      </c>
      <c r="Q271">
        <f>VLOOKUP($C271,'PoB AI'!$C$1:$T$898,18,FALSE)</f>
        <v>0</v>
      </c>
      <c r="R271">
        <f>VLOOKUP($C271,'PoB AS'!$C$1:$T$898,17,FALSE)</f>
        <v>0</v>
      </c>
      <c r="S271">
        <f>VLOOKUP($C271,'PoB AS'!$C$1:$T$898,18,FALSE)</f>
        <v>0</v>
      </c>
      <c r="T271">
        <f>VLOOKUP($C271,'PoB PI'!$C$1:$T$898,17,FALSE)</f>
        <v>0</v>
      </c>
      <c r="U271">
        <f>VLOOKUP($C271,'PoB PI'!$C$1:$T$898,18,FALSE)</f>
        <v>0</v>
      </c>
      <c r="V271">
        <f>VLOOKUP($C271,'PoB OT'!$C$1:$T$898,17,FALSE)</f>
        <v>0</v>
      </c>
      <c r="W271">
        <f>VLOOKUP($C271,'PoB OT'!$C$1:$T$898,18,FALSE)</f>
        <v>0</v>
      </c>
      <c r="X271">
        <f>VLOOKUP($C271,'PoB 2R'!$C$1:$T$898,17,FALSE)</f>
        <v>12</v>
      </c>
      <c r="Y271">
        <f>VLOOKUP($C271,'PoB 2R'!$C$1:$T$898,18,FALSE)</f>
        <v>0</v>
      </c>
    </row>
    <row r="272" spans="1:25" x14ac:dyDescent="0.25">
      <c r="A272" t="s">
        <v>1324</v>
      </c>
      <c r="B272">
        <v>5343395</v>
      </c>
      <c r="C272" t="s">
        <v>1325</v>
      </c>
      <c r="D272">
        <f t="shared" si="16"/>
        <v>141</v>
      </c>
      <c r="E272">
        <f>VLOOKUP($C272,'PoB Totals'!$C$3:$T$898,17,FALSE)</f>
        <v>133</v>
      </c>
      <c r="F272">
        <f>VLOOKUP($C272,'PoB Totals'!$C$3:$T$898,18,FALSE)</f>
        <v>8</v>
      </c>
      <c r="G272">
        <f t="shared" si="17"/>
        <v>141</v>
      </c>
      <c r="H272">
        <f t="shared" si="18"/>
        <v>133</v>
      </c>
      <c r="I272">
        <f t="shared" si="19"/>
        <v>8</v>
      </c>
      <c r="J272">
        <f>VLOOKUP($C272,'PoB WN'!$C$1:$T$898,17,FALSE)</f>
        <v>119</v>
      </c>
      <c r="K272">
        <f>VLOOKUP($C272,'PoB WN'!$C$1:$T$898,18,FALSE)</f>
        <v>4</v>
      </c>
      <c r="L272">
        <f>VLOOKUP($C272,'PoB WH'!$C$1:$T$898,17,FALSE)</f>
        <v>0</v>
      </c>
      <c r="M272">
        <f>VLOOKUP($C272,'PoB WH'!$C$1:$T$898,18,FALSE)</f>
        <v>0</v>
      </c>
      <c r="N272">
        <f>VLOOKUP($C272,'PoB AA'!$C$1:$T$898,17,FALSE)</f>
        <v>0</v>
      </c>
      <c r="O272">
        <f>VLOOKUP($C272,'PoB AA'!$C$1:$T$898,18,FALSE)</f>
        <v>0</v>
      </c>
      <c r="P272">
        <f>VLOOKUP($C272,'PoB AI'!$C$1:$T$898,17,FALSE)</f>
        <v>3</v>
      </c>
      <c r="Q272">
        <f>VLOOKUP($C272,'PoB AI'!$C$1:$T$898,18,FALSE)</f>
        <v>0</v>
      </c>
      <c r="R272">
        <f>VLOOKUP($C272,'PoB AS'!$C$1:$T$898,17,FALSE)</f>
        <v>0</v>
      </c>
      <c r="S272">
        <f>VLOOKUP($C272,'PoB AS'!$C$1:$T$898,18,FALSE)</f>
        <v>4</v>
      </c>
      <c r="T272">
        <f>VLOOKUP($C272,'PoB PI'!$C$1:$T$898,17,FALSE)</f>
        <v>0</v>
      </c>
      <c r="U272">
        <f>VLOOKUP($C272,'PoB PI'!$C$1:$T$898,18,FALSE)</f>
        <v>0</v>
      </c>
      <c r="V272">
        <f>VLOOKUP($C272,'PoB OT'!$C$1:$T$898,17,FALSE)</f>
        <v>0</v>
      </c>
      <c r="W272">
        <f>VLOOKUP($C272,'PoB OT'!$C$1:$T$898,18,FALSE)</f>
        <v>0</v>
      </c>
      <c r="X272">
        <f>VLOOKUP($C272,'PoB 2R'!$C$1:$T$898,17,FALSE)</f>
        <v>11</v>
      </c>
      <c r="Y272">
        <f>VLOOKUP($C272,'PoB 2R'!$C$1:$T$898,18,FALSE)</f>
        <v>0</v>
      </c>
    </row>
    <row r="273" spans="1:25" x14ac:dyDescent="0.25">
      <c r="A273" t="s">
        <v>1326</v>
      </c>
      <c r="B273">
        <v>5343491</v>
      </c>
      <c r="C273" t="s">
        <v>1327</v>
      </c>
      <c r="D273">
        <f t="shared" si="16"/>
        <v>3901</v>
      </c>
      <c r="E273">
        <f>VLOOKUP($C273,'PoB Totals'!$C$3:$T$898,17,FALSE)</f>
        <v>3393</v>
      </c>
      <c r="F273">
        <f>VLOOKUP($C273,'PoB Totals'!$C$3:$T$898,18,FALSE)</f>
        <v>508</v>
      </c>
      <c r="G273">
        <f t="shared" si="17"/>
        <v>3901</v>
      </c>
      <c r="H273">
        <f t="shared" si="18"/>
        <v>3393</v>
      </c>
      <c r="I273">
        <f t="shared" si="19"/>
        <v>508</v>
      </c>
      <c r="J273">
        <f>VLOOKUP($C273,'PoB WN'!$C$1:$T$898,17,FALSE)</f>
        <v>3033</v>
      </c>
      <c r="K273">
        <f>VLOOKUP($C273,'PoB WN'!$C$1:$T$898,18,FALSE)</f>
        <v>326</v>
      </c>
      <c r="L273">
        <f>VLOOKUP($C273,'PoB WH'!$C$1:$T$898,17,FALSE)</f>
        <v>0</v>
      </c>
      <c r="M273">
        <f>VLOOKUP($C273,'PoB WH'!$C$1:$T$898,18,FALSE)</f>
        <v>0</v>
      </c>
      <c r="N273">
        <f>VLOOKUP($C273,'PoB AA'!$C$1:$T$898,17,FALSE)</f>
        <v>0</v>
      </c>
      <c r="O273">
        <f>VLOOKUP($C273,'PoB AA'!$C$1:$T$898,18,FALSE)</f>
        <v>0</v>
      </c>
      <c r="P273">
        <f>VLOOKUP($C273,'PoB AI'!$C$1:$T$898,17,FALSE)</f>
        <v>112</v>
      </c>
      <c r="Q273">
        <f>VLOOKUP($C273,'PoB AI'!$C$1:$T$898,18,FALSE)</f>
        <v>0</v>
      </c>
      <c r="R273">
        <f>VLOOKUP($C273,'PoB AS'!$C$1:$T$898,17,FALSE)</f>
        <v>27</v>
      </c>
      <c r="S273">
        <f>VLOOKUP($C273,'PoB AS'!$C$1:$T$898,18,FALSE)</f>
        <v>143</v>
      </c>
      <c r="T273">
        <f>VLOOKUP($C273,'PoB PI'!$C$1:$T$898,17,FALSE)</f>
        <v>16</v>
      </c>
      <c r="U273">
        <f>VLOOKUP($C273,'PoB PI'!$C$1:$T$898,18,FALSE)</f>
        <v>0</v>
      </c>
      <c r="V273">
        <f>VLOOKUP($C273,'PoB OT'!$C$1:$T$898,17,FALSE)</f>
        <v>149</v>
      </c>
      <c r="W273">
        <f>VLOOKUP($C273,'PoB OT'!$C$1:$T$898,18,FALSE)</f>
        <v>39</v>
      </c>
      <c r="X273">
        <f>VLOOKUP($C273,'PoB 2R'!$C$1:$T$898,17,FALSE)</f>
        <v>56</v>
      </c>
      <c r="Y273">
        <f>VLOOKUP($C273,'PoB 2R'!$C$1:$T$898,18,FALSE)</f>
        <v>0</v>
      </c>
    </row>
    <row r="274" spans="1:25" x14ac:dyDescent="0.25">
      <c r="A274" t="s">
        <v>1328</v>
      </c>
      <c r="B274">
        <v>5343640</v>
      </c>
      <c r="C274" t="s">
        <v>1329</v>
      </c>
      <c r="D274">
        <f t="shared" si="16"/>
        <v>73</v>
      </c>
      <c r="E274">
        <f>VLOOKUP($C274,'PoB Totals'!$C$3:$T$898,17,FALSE)</f>
        <v>73</v>
      </c>
      <c r="F274">
        <f>VLOOKUP($C274,'PoB Totals'!$C$3:$T$898,18,FALSE)</f>
        <v>0</v>
      </c>
      <c r="G274">
        <f t="shared" si="17"/>
        <v>73</v>
      </c>
      <c r="H274">
        <f t="shared" si="18"/>
        <v>73</v>
      </c>
      <c r="I274">
        <f t="shared" si="19"/>
        <v>0</v>
      </c>
      <c r="J274">
        <f>VLOOKUP($C274,'PoB WN'!$C$1:$T$898,17,FALSE)</f>
        <v>73</v>
      </c>
      <c r="K274">
        <f>VLOOKUP($C274,'PoB WN'!$C$1:$T$898,18,FALSE)</f>
        <v>0</v>
      </c>
      <c r="L274">
        <f>VLOOKUP($C274,'PoB WH'!$C$1:$T$898,17,FALSE)</f>
        <v>0</v>
      </c>
      <c r="M274">
        <f>VLOOKUP($C274,'PoB WH'!$C$1:$T$898,18,FALSE)</f>
        <v>0</v>
      </c>
      <c r="N274">
        <f>VLOOKUP($C274,'PoB AA'!$C$1:$T$898,17,FALSE)</f>
        <v>0</v>
      </c>
      <c r="O274">
        <f>VLOOKUP($C274,'PoB AA'!$C$1:$T$898,18,FALSE)</f>
        <v>0</v>
      </c>
      <c r="P274">
        <f>VLOOKUP($C274,'PoB AI'!$C$1:$T$898,17,FALSE)</f>
        <v>0</v>
      </c>
      <c r="Q274">
        <f>VLOOKUP($C274,'PoB AI'!$C$1:$T$898,18,FALSE)</f>
        <v>0</v>
      </c>
      <c r="R274">
        <f>VLOOKUP($C274,'PoB AS'!$C$1:$T$898,17,FALSE)</f>
        <v>0</v>
      </c>
      <c r="S274">
        <f>VLOOKUP($C274,'PoB AS'!$C$1:$T$898,18,FALSE)</f>
        <v>0</v>
      </c>
      <c r="T274">
        <f>VLOOKUP($C274,'PoB PI'!$C$1:$T$898,17,FALSE)</f>
        <v>0</v>
      </c>
      <c r="U274">
        <f>VLOOKUP($C274,'PoB PI'!$C$1:$T$898,18,FALSE)</f>
        <v>0</v>
      </c>
      <c r="V274">
        <f>VLOOKUP($C274,'PoB OT'!$C$1:$T$898,17,FALSE)</f>
        <v>0</v>
      </c>
      <c r="W274">
        <f>VLOOKUP($C274,'PoB OT'!$C$1:$T$898,18,FALSE)</f>
        <v>0</v>
      </c>
      <c r="X274">
        <f>VLOOKUP($C274,'PoB 2R'!$C$1:$T$898,17,FALSE)</f>
        <v>0</v>
      </c>
      <c r="Y274">
        <f>VLOOKUP($C274,'PoB 2R'!$C$1:$T$898,18,FALSE)</f>
        <v>0</v>
      </c>
    </row>
    <row r="275" spans="1:25" x14ac:dyDescent="0.25">
      <c r="A275" t="s">
        <v>1330</v>
      </c>
      <c r="B275">
        <v>5343762</v>
      </c>
      <c r="C275" t="s">
        <v>1331</v>
      </c>
      <c r="D275">
        <f t="shared" si="16"/>
        <v>876</v>
      </c>
      <c r="E275">
        <f>VLOOKUP($C275,'PoB Totals'!$C$3:$T$898,17,FALSE)</f>
        <v>855</v>
      </c>
      <c r="F275">
        <f>VLOOKUP($C275,'PoB Totals'!$C$3:$T$898,18,FALSE)</f>
        <v>21</v>
      </c>
      <c r="G275">
        <f t="shared" si="17"/>
        <v>876</v>
      </c>
      <c r="H275">
        <f t="shared" si="18"/>
        <v>855</v>
      </c>
      <c r="I275">
        <f t="shared" si="19"/>
        <v>21</v>
      </c>
      <c r="J275">
        <f>VLOOKUP($C275,'PoB WN'!$C$1:$T$898,17,FALSE)</f>
        <v>822</v>
      </c>
      <c r="K275">
        <f>VLOOKUP($C275,'PoB WN'!$C$1:$T$898,18,FALSE)</f>
        <v>21</v>
      </c>
      <c r="L275">
        <f>VLOOKUP($C275,'PoB WH'!$C$1:$T$898,17,FALSE)</f>
        <v>9</v>
      </c>
      <c r="M275">
        <f>VLOOKUP($C275,'PoB WH'!$C$1:$T$898,18,FALSE)</f>
        <v>0</v>
      </c>
      <c r="N275">
        <f>VLOOKUP($C275,'PoB AA'!$C$1:$T$898,17,FALSE)</f>
        <v>0</v>
      </c>
      <c r="O275">
        <f>VLOOKUP($C275,'PoB AA'!$C$1:$T$898,18,FALSE)</f>
        <v>0</v>
      </c>
      <c r="P275">
        <f>VLOOKUP($C275,'PoB AI'!$C$1:$T$898,17,FALSE)</f>
        <v>10</v>
      </c>
      <c r="Q275">
        <f>VLOOKUP($C275,'PoB AI'!$C$1:$T$898,18,FALSE)</f>
        <v>0</v>
      </c>
      <c r="R275">
        <f>VLOOKUP($C275,'PoB AS'!$C$1:$T$898,17,FALSE)</f>
        <v>0</v>
      </c>
      <c r="S275">
        <f>VLOOKUP($C275,'PoB AS'!$C$1:$T$898,18,FALSE)</f>
        <v>0</v>
      </c>
      <c r="T275">
        <f>VLOOKUP($C275,'PoB PI'!$C$1:$T$898,17,FALSE)</f>
        <v>0</v>
      </c>
      <c r="U275">
        <f>VLOOKUP($C275,'PoB PI'!$C$1:$T$898,18,FALSE)</f>
        <v>0</v>
      </c>
      <c r="V275">
        <f>VLOOKUP($C275,'PoB OT'!$C$1:$T$898,17,FALSE)</f>
        <v>6</v>
      </c>
      <c r="W275">
        <f>VLOOKUP($C275,'PoB OT'!$C$1:$T$898,18,FALSE)</f>
        <v>0</v>
      </c>
      <c r="X275">
        <f>VLOOKUP($C275,'PoB 2R'!$C$1:$T$898,17,FALSE)</f>
        <v>8</v>
      </c>
      <c r="Y275">
        <f>VLOOKUP($C275,'PoB 2R'!$C$1:$T$898,18,FALSE)</f>
        <v>0</v>
      </c>
    </row>
    <row r="276" spans="1:25" x14ac:dyDescent="0.25">
      <c r="A276" t="s">
        <v>1332</v>
      </c>
      <c r="B276">
        <v>5343815</v>
      </c>
      <c r="C276" t="s">
        <v>1333</v>
      </c>
      <c r="D276">
        <f t="shared" si="16"/>
        <v>12640</v>
      </c>
      <c r="E276">
        <f>VLOOKUP($C276,'PoB Totals'!$C$3:$T$898,17,FALSE)</f>
        <v>11225</v>
      </c>
      <c r="F276">
        <f>VLOOKUP($C276,'PoB Totals'!$C$3:$T$898,18,FALSE)</f>
        <v>1415</v>
      </c>
      <c r="G276">
        <f t="shared" si="17"/>
        <v>12640</v>
      </c>
      <c r="H276">
        <f t="shared" si="18"/>
        <v>11225</v>
      </c>
      <c r="I276">
        <f t="shared" si="19"/>
        <v>1415</v>
      </c>
      <c r="J276">
        <f>VLOOKUP($C276,'PoB WN'!$C$1:$T$898,17,FALSE)</f>
        <v>9946</v>
      </c>
      <c r="K276">
        <f>VLOOKUP($C276,'PoB WN'!$C$1:$T$898,18,FALSE)</f>
        <v>477</v>
      </c>
      <c r="L276">
        <f>VLOOKUP($C276,'PoB WH'!$C$1:$T$898,17,FALSE)</f>
        <v>207</v>
      </c>
      <c r="M276">
        <f>VLOOKUP($C276,'PoB WH'!$C$1:$T$898,18,FALSE)</f>
        <v>23</v>
      </c>
      <c r="N276">
        <f>VLOOKUP($C276,'PoB AA'!$C$1:$T$898,17,FALSE)</f>
        <v>158</v>
      </c>
      <c r="O276">
        <f>VLOOKUP($C276,'PoB AA'!$C$1:$T$898,18,FALSE)</f>
        <v>32</v>
      </c>
      <c r="P276">
        <f>VLOOKUP($C276,'PoB AI'!$C$1:$T$898,17,FALSE)</f>
        <v>63</v>
      </c>
      <c r="Q276">
        <f>VLOOKUP($C276,'PoB AI'!$C$1:$T$898,18,FALSE)</f>
        <v>0</v>
      </c>
      <c r="R276">
        <f>VLOOKUP($C276,'PoB AS'!$C$1:$T$898,17,FALSE)</f>
        <v>414</v>
      </c>
      <c r="S276">
        <f>VLOOKUP($C276,'PoB AS'!$C$1:$T$898,18,FALSE)</f>
        <v>757</v>
      </c>
      <c r="T276">
        <f>VLOOKUP($C276,'PoB PI'!$C$1:$T$898,17,FALSE)</f>
        <v>0</v>
      </c>
      <c r="U276">
        <f>VLOOKUP($C276,'PoB PI'!$C$1:$T$898,18,FALSE)</f>
        <v>0</v>
      </c>
      <c r="V276">
        <f>VLOOKUP($C276,'PoB OT'!$C$1:$T$898,17,FALSE)</f>
        <v>83</v>
      </c>
      <c r="W276">
        <f>VLOOKUP($C276,'PoB OT'!$C$1:$T$898,18,FALSE)</f>
        <v>28</v>
      </c>
      <c r="X276">
        <f>VLOOKUP($C276,'PoB 2R'!$C$1:$T$898,17,FALSE)</f>
        <v>354</v>
      </c>
      <c r="Y276">
        <f>VLOOKUP($C276,'PoB 2R'!$C$1:$T$898,18,FALSE)</f>
        <v>98</v>
      </c>
    </row>
    <row r="277" spans="1:25" x14ac:dyDescent="0.25">
      <c r="A277" t="s">
        <v>1334</v>
      </c>
      <c r="B277">
        <v>5343885</v>
      </c>
      <c r="C277" t="s">
        <v>1335</v>
      </c>
      <c r="D277">
        <f t="shared" si="16"/>
        <v>85</v>
      </c>
      <c r="E277">
        <f>VLOOKUP($C277,'PoB Totals'!$C$3:$T$898,17,FALSE)</f>
        <v>85</v>
      </c>
      <c r="F277">
        <f>VLOOKUP($C277,'PoB Totals'!$C$3:$T$898,18,FALSE)</f>
        <v>0</v>
      </c>
      <c r="G277">
        <f t="shared" si="17"/>
        <v>85</v>
      </c>
      <c r="H277">
        <f t="shared" si="18"/>
        <v>85</v>
      </c>
      <c r="I277">
        <f t="shared" si="19"/>
        <v>0</v>
      </c>
      <c r="J277">
        <f>VLOOKUP($C277,'PoB WN'!$C$1:$T$898,17,FALSE)</f>
        <v>72</v>
      </c>
      <c r="K277">
        <f>VLOOKUP($C277,'PoB WN'!$C$1:$T$898,18,FALSE)</f>
        <v>0</v>
      </c>
      <c r="L277">
        <f>VLOOKUP($C277,'PoB WH'!$C$1:$T$898,17,FALSE)</f>
        <v>0</v>
      </c>
      <c r="M277">
        <f>VLOOKUP($C277,'PoB WH'!$C$1:$T$898,18,FALSE)</f>
        <v>0</v>
      </c>
      <c r="N277">
        <f>VLOOKUP($C277,'PoB AA'!$C$1:$T$898,17,FALSE)</f>
        <v>0</v>
      </c>
      <c r="O277">
        <f>VLOOKUP($C277,'PoB AA'!$C$1:$T$898,18,FALSE)</f>
        <v>0</v>
      </c>
      <c r="P277">
        <f>VLOOKUP($C277,'PoB AI'!$C$1:$T$898,17,FALSE)</f>
        <v>13</v>
      </c>
      <c r="Q277">
        <f>VLOOKUP($C277,'PoB AI'!$C$1:$T$898,18,FALSE)</f>
        <v>0</v>
      </c>
      <c r="R277">
        <f>VLOOKUP($C277,'PoB AS'!$C$1:$T$898,17,FALSE)</f>
        <v>0</v>
      </c>
      <c r="S277">
        <f>VLOOKUP($C277,'PoB AS'!$C$1:$T$898,18,FALSE)</f>
        <v>0</v>
      </c>
      <c r="T277">
        <f>VLOOKUP($C277,'PoB PI'!$C$1:$T$898,17,FALSE)</f>
        <v>0</v>
      </c>
      <c r="U277">
        <f>VLOOKUP($C277,'PoB PI'!$C$1:$T$898,18,FALSE)</f>
        <v>0</v>
      </c>
      <c r="V277">
        <f>VLOOKUP($C277,'PoB OT'!$C$1:$T$898,17,FALSE)</f>
        <v>0</v>
      </c>
      <c r="W277">
        <f>VLOOKUP($C277,'PoB OT'!$C$1:$T$898,18,FALSE)</f>
        <v>0</v>
      </c>
      <c r="X277">
        <f>VLOOKUP($C277,'PoB 2R'!$C$1:$T$898,17,FALSE)</f>
        <v>0</v>
      </c>
      <c r="Y277">
        <f>VLOOKUP($C277,'PoB 2R'!$C$1:$T$898,18,FALSE)</f>
        <v>0</v>
      </c>
    </row>
    <row r="278" spans="1:25" x14ac:dyDescent="0.25">
      <c r="A278" t="s">
        <v>1336</v>
      </c>
      <c r="B278">
        <v>5343955</v>
      </c>
      <c r="C278" t="s">
        <v>1337</v>
      </c>
      <c r="D278">
        <f t="shared" si="16"/>
        <v>25221</v>
      </c>
      <c r="E278">
        <f>VLOOKUP($C278,'PoB Totals'!$C$3:$T$898,17,FALSE)</f>
        <v>23010</v>
      </c>
      <c r="F278">
        <f>VLOOKUP($C278,'PoB Totals'!$C$3:$T$898,18,FALSE)</f>
        <v>2211</v>
      </c>
      <c r="G278">
        <f t="shared" si="17"/>
        <v>25221</v>
      </c>
      <c r="H278">
        <f t="shared" si="18"/>
        <v>23010</v>
      </c>
      <c r="I278">
        <f t="shared" si="19"/>
        <v>2211</v>
      </c>
      <c r="J278">
        <f>VLOOKUP($C278,'PoB WN'!$C$1:$T$898,17,FALSE)</f>
        <v>20833</v>
      </c>
      <c r="K278">
        <f>VLOOKUP($C278,'PoB WN'!$C$1:$T$898,18,FALSE)</f>
        <v>920</v>
      </c>
      <c r="L278">
        <f>VLOOKUP($C278,'PoB WH'!$C$1:$T$898,17,FALSE)</f>
        <v>261</v>
      </c>
      <c r="M278">
        <f>VLOOKUP($C278,'PoB WH'!$C$1:$T$898,18,FALSE)</f>
        <v>215</v>
      </c>
      <c r="N278">
        <f>VLOOKUP($C278,'PoB AA'!$C$1:$T$898,17,FALSE)</f>
        <v>221</v>
      </c>
      <c r="O278">
        <f>VLOOKUP($C278,'PoB AA'!$C$1:$T$898,18,FALSE)</f>
        <v>43</v>
      </c>
      <c r="P278">
        <f>VLOOKUP($C278,'PoB AI'!$C$1:$T$898,17,FALSE)</f>
        <v>325</v>
      </c>
      <c r="Q278">
        <f>VLOOKUP($C278,'PoB AI'!$C$1:$T$898,18,FALSE)</f>
        <v>0</v>
      </c>
      <c r="R278">
        <f>VLOOKUP($C278,'PoB AS'!$C$1:$T$898,17,FALSE)</f>
        <v>339</v>
      </c>
      <c r="S278">
        <f>VLOOKUP($C278,'PoB AS'!$C$1:$T$898,18,FALSE)</f>
        <v>614</v>
      </c>
      <c r="T278">
        <f>VLOOKUP($C278,'PoB PI'!$C$1:$T$898,17,FALSE)</f>
        <v>15</v>
      </c>
      <c r="U278">
        <f>VLOOKUP($C278,'PoB PI'!$C$1:$T$898,18,FALSE)</f>
        <v>8</v>
      </c>
      <c r="V278">
        <f>VLOOKUP($C278,'PoB OT'!$C$1:$T$898,17,FALSE)</f>
        <v>220</v>
      </c>
      <c r="W278">
        <f>VLOOKUP($C278,'PoB OT'!$C$1:$T$898,18,FALSE)</f>
        <v>269</v>
      </c>
      <c r="X278">
        <f>VLOOKUP($C278,'PoB 2R'!$C$1:$T$898,17,FALSE)</f>
        <v>796</v>
      </c>
      <c r="Y278">
        <f>VLOOKUP($C278,'PoB 2R'!$C$1:$T$898,18,FALSE)</f>
        <v>142</v>
      </c>
    </row>
    <row r="279" spans="1:25" x14ac:dyDescent="0.25">
      <c r="A279" t="s">
        <v>1338</v>
      </c>
      <c r="B279">
        <v>5344165</v>
      </c>
      <c r="C279" t="s">
        <v>1339</v>
      </c>
      <c r="D279">
        <f t="shared" si="16"/>
        <v>2703</v>
      </c>
      <c r="E279">
        <f>VLOOKUP($C279,'PoB Totals'!$C$3:$T$898,17,FALSE)</f>
        <v>815</v>
      </c>
      <c r="F279">
        <f>VLOOKUP($C279,'PoB Totals'!$C$3:$T$898,18,FALSE)</f>
        <v>1888</v>
      </c>
      <c r="G279">
        <f t="shared" si="17"/>
        <v>2703</v>
      </c>
      <c r="H279">
        <f t="shared" si="18"/>
        <v>815</v>
      </c>
      <c r="I279">
        <f t="shared" si="19"/>
        <v>1888</v>
      </c>
      <c r="J279">
        <f>VLOOKUP($C279,'PoB WN'!$C$1:$T$898,17,FALSE)</f>
        <v>213</v>
      </c>
      <c r="K279">
        <f>VLOOKUP($C279,'PoB WN'!$C$1:$T$898,18,FALSE)</f>
        <v>5</v>
      </c>
      <c r="L279">
        <f>VLOOKUP($C279,'PoB WH'!$C$1:$T$898,17,FALSE)</f>
        <v>153</v>
      </c>
      <c r="M279">
        <f>VLOOKUP($C279,'PoB WH'!$C$1:$T$898,18,FALSE)</f>
        <v>353</v>
      </c>
      <c r="N279">
        <f>VLOOKUP($C279,'PoB AA'!$C$1:$T$898,17,FALSE)</f>
        <v>0</v>
      </c>
      <c r="O279">
        <f>VLOOKUP($C279,'PoB AA'!$C$1:$T$898,18,FALSE)</f>
        <v>0</v>
      </c>
      <c r="P279">
        <f>VLOOKUP($C279,'PoB AI'!$C$1:$T$898,17,FALSE)</f>
        <v>1</v>
      </c>
      <c r="Q279">
        <f>VLOOKUP($C279,'PoB AI'!$C$1:$T$898,18,FALSE)</f>
        <v>19</v>
      </c>
      <c r="R279">
        <f>VLOOKUP($C279,'PoB AS'!$C$1:$T$898,17,FALSE)</f>
        <v>0</v>
      </c>
      <c r="S279">
        <f>VLOOKUP($C279,'PoB AS'!$C$1:$T$898,18,FALSE)</f>
        <v>1</v>
      </c>
      <c r="T279">
        <f>VLOOKUP($C279,'PoB PI'!$C$1:$T$898,17,FALSE)</f>
        <v>0</v>
      </c>
      <c r="U279">
        <f>VLOOKUP($C279,'PoB PI'!$C$1:$T$898,18,FALSE)</f>
        <v>0</v>
      </c>
      <c r="V279">
        <f>VLOOKUP($C279,'PoB OT'!$C$1:$T$898,17,FALSE)</f>
        <v>431</v>
      </c>
      <c r="W279">
        <f>VLOOKUP($C279,'PoB OT'!$C$1:$T$898,18,FALSE)</f>
        <v>1415</v>
      </c>
      <c r="X279">
        <f>VLOOKUP($C279,'PoB 2R'!$C$1:$T$898,17,FALSE)</f>
        <v>17</v>
      </c>
      <c r="Y279">
        <f>VLOOKUP($C279,'PoB 2R'!$C$1:$T$898,18,FALSE)</f>
        <v>95</v>
      </c>
    </row>
    <row r="280" spans="1:25" x14ac:dyDescent="0.25">
      <c r="A280" t="s">
        <v>1340</v>
      </c>
      <c r="B280">
        <v>5344260</v>
      </c>
      <c r="C280" t="s">
        <v>1341</v>
      </c>
      <c r="D280">
        <f t="shared" si="16"/>
        <v>987</v>
      </c>
      <c r="E280">
        <f>VLOOKUP($C280,'PoB Totals'!$C$3:$T$898,17,FALSE)</f>
        <v>983</v>
      </c>
      <c r="F280">
        <f>VLOOKUP($C280,'PoB Totals'!$C$3:$T$898,18,FALSE)</f>
        <v>4</v>
      </c>
      <c r="G280">
        <f t="shared" si="17"/>
        <v>987</v>
      </c>
      <c r="H280">
        <f t="shared" si="18"/>
        <v>983</v>
      </c>
      <c r="I280">
        <f t="shared" si="19"/>
        <v>4</v>
      </c>
      <c r="J280">
        <f>VLOOKUP($C280,'PoB WN'!$C$1:$T$898,17,FALSE)</f>
        <v>941</v>
      </c>
      <c r="K280">
        <f>VLOOKUP($C280,'PoB WN'!$C$1:$T$898,18,FALSE)</f>
        <v>4</v>
      </c>
      <c r="L280">
        <f>VLOOKUP($C280,'PoB WH'!$C$1:$T$898,17,FALSE)</f>
        <v>19</v>
      </c>
      <c r="M280">
        <f>VLOOKUP($C280,'PoB WH'!$C$1:$T$898,18,FALSE)</f>
        <v>0</v>
      </c>
      <c r="N280">
        <f>VLOOKUP($C280,'PoB AA'!$C$1:$T$898,17,FALSE)</f>
        <v>0</v>
      </c>
      <c r="O280">
        <f>VLOOKUP($C280,'PoB AA'!$C$1:$T$898,18,FALSE)</f>
        <v>0</v>
      </c>
      <c r="P280">
        <f>VLOOKUP($C280,'PoB AI'!$C$1:$T$898,17,FALSE)</f>
        <v>2</v>
      </c>
      <c r="Q280">
        <f>VLOOKUP($C280,'PoB AI'!$C$1:$T$898,18,FALSE)</f>
        <v>0</v>
      </c>
      <c r="R280">
        <f>VLOOKUP($C280,'PoB AS'!$C$1:$T$898,17,FALSE)</f>
        <v>0</v>
      </c>
      <c r="S280">
        <f>VLOOKUP($C280,'PoB AS'!$C$1:$T$898,18,FALSE)</f>
        <v>0</v>
      </c>
      <c r="T280">
        <f>VLOOKUP($C280,'PoB PI'!$C$1:$T$898,17,FALSE)</f>
        <v>0</v>
      </c>
      <c r="U280">
        <f>VLOOKUP($C280,'PoB PI'!$C$1:$T$898,18,FALSE)</f>
        <v>0</v>
      </c>
      <c r="V280">
        <f>VLOOKUP($C280,'PoB OT'!$C$1:$T$898,17,FALSE)</f>
        <v>0</v>
      </c>
      <c r="W280">
        <f>VLOOKUP($C280,'PoB OT'!$C$1:$T$898,18,FALSE)</f>
        <v>0</v>
      </c>
      <c r="X280">
        <f>VLOOKUP($C280,'PoB 2R'!$C$1:$T$898,17,FALSE)</f>
        <v>21</v>
      </c>
      <c r="Y280">
        <f>VLOOKUP($C280,'PoB 2R'!$C$1:$T$898,18,FALSE)</f>
        <v>0</v>
      </c>
    </row>
    <row r="281" spans="1:25" x14ac:dyDescent="0.25">
      <c r="A281" t="s">
        <v>1342</v>
      </c>
      <c r="B281">
        <v>5344620</v>
      </c>
      <c r="C281" t="s">
        <v>1343</v>
      </c>
      <c r="D281">
        <f t="shared" si="16"/>
        <v>2262</v>
      </c>
      <c r="E281">
        <f>VLOOKUP($C281,'PoB Totals'!$C$3:$T$898,17,FALSE)</f>
        <v>2233</v>
      </c>
      <c r="F281">
        <f>VLOOKUP($C281,'PoB Totals'!$C$3:$T$898,18,FALSE)</f>
        <v>29</v>
      </c>
      <c r="G281">
        <f t="shared" si="17"/>
        <v>2262</v>
      </c>
      <c r="H281">
        <f t="shared" si="18"/>
        <v>2233</v>
      </c>
      <c r="I281">
        <f t="shared" si="19"/>
        <v>29</v>
      </c>
      <c r="J281">
        <f>VLOOKUP($C281,'PoB WN'!$C$1:$T$898,17,FALSE)</f>
        <v>2173</v>
      </c>
      <c r="K281">
        <f>VLOOKUP($C281,'PoB WN'!$C$1:$T$898,18,FALSE)</f>
        <v>15</v>
      </c>
      <c r="L281">
        <f>VLOOKUP($C281,'PoB WH'!$C$1:$T$898,17,FALSE)</f>
        <v>0</v>
      </c>
      <c r="M281">
        <f>VLOOKUP($C281,'PoB WH'!$C$1:$T$898,18,FALSE)</f>
        <v>0</v>
      </c>
      <c r="N281">
        <f>VLOOKUP($C281,'PoB AA'!$C$1:$T$898,17,FALSE)</f>
        <v>0</v>
      </c>
      <c r="O281">
        <f>VLOOKUP($C281,'PoB AA'!$C$1:$T$898,18,FALSE)</f>
        <v>0</v>
      </c>
      <c r="P281">
        <f>VLOOKUP($C281,'PoB AI'!$C$1:$T$898,17,FALSE)</f>
        <v>44</v>
      </c>
      <c r="Q281">
        <f>VLOOKUP($C281,'PoB AI'!$C$1:$T$898,18,FALSE)</f>
        <v>0</v>
      </c>
      <c r="R281">
        <f>VLOOKUP($C281,'PoB AS'!$C$1:$T$898,17,FALSE)</f>
        <v>0</v>
      </c>
      <c r="S281">
        <f>VLOOKUP($C281,'PoB AS'!$C$1:$T$898,18,FALSE)</f>
        <v>14</v>
      </c>
      <c r="T281">
        <f>VLOOKUP($C281,'PoB PI'!$C$1:$T$898,17,FALSE)</f>
        <v>0</v>
      </c>
      <c r="U281">
        <f>VLOOKUP($C281,'PoB PI'!$C$1:$T$898,18,FALSE)</f>
        <v>0</v>
      </c>
      <c r="V281">
        <f>VLOOKUP($C281,'PoB OT'!$C$1:$T$898,17,FALSE)</f>
        <v>0</v>
      </c>
      <c r="W281">
        <f>VLOOKUP($C281,'PoB OT'!$C$1:$T$898,18,FALSE)</f>
        <v>0</v>
      </c>
      <c r="X281">
        <f>VLOOKUP($C281,'PoB 2R'!$C$1:$T$898,17,FALSE)</f>
        <v>16</v>
      </c>
      <c r="Y281">
        <f>VLOOKUP($C281,'PoB 2R'!$C$1:$T$898,18,FALSE)</f>
        <v>0</v>
      </c>
    </row>
    <row r="282" spans="1:25" x14ac:dyDescent="0.25">
      <c r="A282" t="s">
        <v>1344</v>
      </c>
      <c r="B282">
        <v>5344690</v>
      </c>
      <c r="C282" t="s">
        <v>1345</v>
      </c>
      <c r="D282">
        <f t="shared" si="16"/>
        <v>3771</v>
      </c>
      <c r="E282">
        <f>VLOOKUP($C282,'PoB Totals'!$C$3:$T$898,17,FALSE)</f>
        <v>3649</v>
      </c>
      <c r="F282">
        <f>VLOOKUP($C282,'PoB Totals'!$C$3:$T$898,18,FALSE)</f>
        <v>122</v>
      </c>
      <c r="G282">
        <f t="shared" si="17"/>
        <v>3771</v>
      </c>
      <c r="H282">
        <f t="shared" si="18"/>
        <v>3649</v>
      </c>
      <c r="I282">
        <f t="shared" si="19"/>
        <v>122</v>
      </c>
      <c r="J282">
        <f>VLOOKUP($C282,'PoB WN'!$C$1:$T$898,17,FALSE)</f>
        <v>3184</v>
      </c>
      <c r="K282">
        <f>VLOOKUP($C282,'PoB WN'!$C$1:$T$898,18,FALSE)</f>
        <v>67</v>
      </c>
      <c r="L282">
        <f>VLOOKUP($C282,'PoB WH'!$C$1:$T$898,17,FALSE)</f>
        <v>137</v>
      </c>
      <c r="M282">
        <f>VLOOKUP($C282,'PoB WH'!$C$1:$T$898,18,FALSE)</f>
        <v>3</v>
      </c>
      <c r="N282">
        <f>VLOOKUP($C282,'PoB AA'!$C$1:$T$898,17,FALSE)</f>
        <v>205</v>
      </c>
      <c r="O282">
        <f>VLOOKUP($C282,'PoB AA'!$C$1:$T$898,18,FALSE)</f>
        <v>12</v>
      </c>
      <c r="P282">
        <f>VLOOKUP($C282,'PoB AI'!$C$1:$T$898,17,FALSE)</f>
        <v>8</v>
      </c>
      <c r="Q282">
        <f>VLOOKUP($C282,'PoB AI'!$C$1:$T$898,18,FALSE)</f>
        <v>0</v>
      </c>
      <c r="R282">
        <f>VLOOKUP($C282,'PoB AS'!$C$1:$T$898,17,FALSE)</f>
        <v>16</v>
      </c>
      <c r="S282">
        <f>VLOOKUP($C282,'PoB AS'!$C$1:$T$898,18,FALSE)</f>
        <v>22</v>
      </c>
      <c r="T282">
        <f>VLOOKUP($C282,'PoB PI'!$C$1:$T$898,17,FALSE)</f>
        <v>13</v>
      </c>
      <c r="U282">
        <f>VLOOKUP($C282,'PoB PI'!$C$1:$T$898,18,FALSE)</f>
        <v>0</v>
      </c>
      <c r="V282">
        <f>VLOOKUP($C282,'PoB OT'!$C$1:$T$898,17,FALSE)</f>
        <v>22</v>
      </c>
      <c r="W282">
        <f>VLOOKUP($C282,'PoB OT'!$C$1:$T$898,18,FALSE)</f>
        <v>18</v>
      </c>
      <c r="X282">
        <f>VLOOKUP($C282,'PoB 2R'!$C$1:$T$898,17,FALSE)</f>
        <v>64</v>
      </c>
      <c r="Y282">
        <f>VLOOKUP($C282,'PoB 2R'!$C$1:$T$898,18,FALSE)</f>
        <v>0</v>
      </c>
    </row>
    <row r="283" spans="1:25" x14ac:dyDescent="0.25">
      <c r="A283" t="s">
        <v>1346</v>
      </c>
      <c r="B283">
        <v>5344725</v>
      </c>
      <c r="C283" t="s">
        <v>1347</v>
      </c>
      <c r="D283">
        <f t="shared" si="16"/>
        <v>3001</v>
      </c>
      <c r="E283">
        <f>VLOOKUP($C283,'PoB Totals'!$C$3:$T$898,17,FALSE)</f>
        <v>2696</v>
      </c>
      <c r="F283">
        <f>VLOOKUP($C283,'PoB Totals'!$C$3:$T$898,18,FALSE)</f>
        <v>305</v>
      </c>
      <c r="G283">
        <f t="shared" si="17"/>
        <v>3001</v>
      </c>
      <c r="H283">
        <f t="shared" si="18"/>
        <v>2696</v>
      </c>
      <c r="I283">
        <f t="shared" si="19"/>
        <v>305</v>
      </c>
      <c r="J283">
        <f>VLOOKUP($C283,'PoB WN'!$C$1:$T$898,17,FALSE)</f>
        <v>2549</v>
      </c>
      <c r="K283">
        <f>VLOOKUP($C283,'PoB WN'!$C$1:$T$898,18,FALSE)</f>
        <v>213</v>
      </c>
      <c r="L283">
        <f>VLOOKUP($C283,'PoB WH'!$C$1:$T$898,17,FALSE)</f>
        <v>74</v>
      </c>
      <c r="M283">
        <f>VLOOKUP($C283,'PoB WH'!$C$1:$T$898,18,FALSE)</f>
        <v>0</v>
      </c>
      <c r="N283">
        <f>VLOOKUP($C283,'PoB AA'!$C$1:$T$898,17,FALSE)</f>
        <v>3</v>
      </c>
      <c r="O283">
        <f>VLOOKUP($C283,'PoB AA'!$C$1:$T$898,18,FALSE)</f>
        <v>8</v>
      </c>
      <c r="P283">
        <f>VLOOKUP($C283,'PoB AI'!$C$1:$T$898,17,FALSE)</f>
        <v>0</v>
      </c>
      <c r="Q283">
        <f>VLOOKUP($C283,'PoB AI'!$C$1:$T$898,18,FALSE)</f>
        <v>0</v>
      </c>
      <c r="R283">
        <f>VLOOKUP($C283,'PoB AS'!$C$1:$T$898,17,FALSE)</f>
        <v>18</v>
      </c>
      <c r="S283">
        <f>VLOOKUP($C283,'PoB AS'!$C$1:$T$898,18,FALSE)</f>
        <v>79</v>
      </c>
      <c r="T283">
        <f>VLOOKUP($C283,'PoB PI'!$C$1:$T$898,17,FALSE)</f>
        <v>0</v>
      </c>
      <c r="U283">
        <f>VLOOKUP($C283,'PoB PI'!$C$1:$T$898,18,FALSE)</f>
        <v>0</v>
      </c>
      <c r="V283">
        <f>VLOOKUP($C283,'PoB OT'!$C$1:$T$898,17,FALSE)</f>
        <v>8</v>
      </c>
      <c r="W283">
        <f>VLOOKUP($C283,'PoB OT'!$C$1:$T$898,18,FALSE)</f>
        <v>5</v>
      </c>
      <c r="X283">
        <f>VLOOKUP($C283,'PoB 2R'!$C$1:$T$898,17,FALSE)</f>
        <v>44</v>
      </c>
      <c r="Y283">
        <f>VLOOKUP($C283,'PoB 2R'!$C$1:$T$898,18,FALSE)</f>
        <v>0</v>
      </c>
    </row>
    <row r="284" spans="1:25" x14ac:dyDescent="0.25">
      <c r="A284" t="s">
        <v>1348</v>
      </c>
      <c r="B284">
        <v>5345005</v>
      </c>
      <c r="C284" t="s">
        <v>1349</v>
      </c>
      <c r="D284">
        <f t="shared" si="16"/>
        <v>22036</v>
      </c>
      <c r="E284">
        <f>VLOOKUP($C284,'PoB Totals'!$C$3:$T$898,17,FALSE)</f>
        <v>18755</v>
      </c>
      <c r="F284">
        <f>VLOOKUP($C284,'PoB Totals'!$C$3:$T$898,18,FALSE)</f>
        <v>3281</v>
      </c>
      <c r="G284">
        <f t="shared" si="17"/>
        <v>22036</v>
      </c>
      <c r="H284">
        <f t="shared" si="18"/>
        <v>18755</v>
      </c>
      <c r="I284">
        <f t="shared" si="19"/>
        <v>3281</v>
      </c>
      <c r="J284">
        <f>VLOOKUP($C284,'PoB WN'!$C$1:$T$898,17,FALSE)</f>
        <v>16541</v>
      </c>
      <c r="K284">
        <f>VLOOKUP($C284,'PoB WN'!$C$1:$T$898,18,FALSE)</f>
        <v>1754</v>
      </c>
      <c r="L284">
        <f>VLOOKUP($C284,'PoB WH'!$C$1:$T$898,17,FALSE)</f>
        <v>186</v>
      </c>
      <c r="M284">
        <f>VLOOKUP($C284,'PoB WH'!$C$1:$T$898,18,FALSE)</f>
        <v>56</v>
      </c>
      <c r="N284">
        <f>VLOOKUP($C284,'PoB AA'!$C$1:$T$898,17,FALSE)</f>
        <v>273</v>
      </c>
      <c r="O284">
        <f>VLOOKUP($C284,'PoB AA'!$C$1:$T$898,18,FALSE)</f>
        <v>32</v>
      </c>
      <c r="P284">
        <f>VLOOKUP($C284,'PoB AI'!$C$1:$T$898,17,FALSE)</f>
        <v>39</v>
      </c>
      <c r="Q284">
        <f>VLOOKUP($C284,'PoB AI'!$C$1:$T$898,18,FALSE)</f>
        <v>0</v>
      </c>
      <c r="R284">
        <f>VLOOKUP($C284,'PoB AS'!$C$1:$T$898,17,FALSE)</f>
        <v>1097</v>
      </c>
      <c r="S284">
        <f>VLOOKUP($C284,'PoB AS'!$C$1:$T$898,18,FALSE)</f>
        <v>1339</v>
      </c>
      <c r="T284">
        <f>VLOOKUP($C284,'PoB PI'!$C$1:$T$898,17,FALSE)</f>
        <v>11</v>
      </c>
      <c r="U284">
        <f>VLOOKUP($C284,'PoB PI'!$C$1:$T$898,18,FALSE)</f>
        <v>16</v>
      </c>
      <c r="V284">
        <f>VLOOKUP($C284,'PoB OT'!$C$1:$T$898,17,FALSE)</f>
        <v>58</v>
      </c>
      <c r="W284">
        <f>VLOOKUP($C284,'PoB OT'!$C$1:$T$898,18,FALSE)</f>
        <v>37</v>
      </c>
      <c r="X284">
        <f>VLOOKUP($C284,'PoB 2R'!$C$1:$T$898,17,FALSE)</f>
        <v>550</v>
      </c>
      <c r="Y284">
        <f>VLOOKUP($C284,'PoB 2R'!$C$1:$T$898,18,FALSE)</f>
        <v>47</v>
      </c>
    </row>
    <row r="285" spans="1:25" x14ac:dyDescent="0.25">
      <c r="A285" t="s">
        <v>1350</v>
      </c>
      <c r="B285">
        <v>5345180</v>
      </c>
      <c r="C285" t="s">
        <v>1351</v>
      </c>
      <c r="D285">
        <f t="shared" si="16"/>
        <v>441</v>
      </c>
      <c r="E285">
        <f>VLOOKUP($C285,'PoB Totals'!$C$3:$T$898,17,FALSE)</f>
        <v>275</v>
      </c>
      <c r="F285">
        <f>VLOOKUP($C285,'PoB Totals'!$C$3:$T$898,18,FALSE)</f>
        <v>166</v>
      </c>
      <c r="G285">
        <f t="shared" si="17"/>
        <v>441</v>
      </c>
      <c r="H285">
        <f t="shared" si="18"/>
        <v>275</v>
      </c>
      <c r="I285">
        <f t="shared" si="19"/>
        <v>166</v>
      </c>
      <c r="J285">
        <f>VLOOKUP($C285,'PoB WN'!$C$1:$T$898,17,FALSE)</f>
        <v>140</v>
      </c>
      <c r="K285">
        <f>VLOOKUP($C285,'PoB WN'!$C$1:$T$898,18,FALSE)</f>
        <v>0</v>
      </c>
      <c r="L285">
        <f>VLOOKUP($C285,'PoB WH'!$C$1:$T$898,17,FALSE)</f>
        <v>40</v>
      </c>
      <c r="M285">
        <f>VLOOKUP($C285,'PoB WH'!$C$1:$T$898,18,FALSE)</f>
        <v>29</v>
      </c>
      <c r="N285">
        <f>VLOOKUP($C285,'PoB AA'!$C$1:$T$898,17,FALSE)</f>
        <v>0</v>
      </c>
      <c r="O285">
        <f>VLOOKUP($C285,'PoB AA'!$C$1:$T$898,18,FALSE)</f>
        <v>0</v>
      </c>
      <c r="P285">
        <f>VLOOKUP($C285,'PoB AI'!$C$1:$T$898,17,FALSE)</f>
        <v>21</v>
      </c>
      <c r="Q285">
        <f>VLOOKUP($C285,'PoB AI'!$C$1:$T$898,18,FALSE)</f>
        <v>5</v>
      </c>
      <c r="R285">
        <f>VLOOKUP($C285,'PoB AS'!$C$1:$T$898,17,FALSE)</f>
        <v>0</v>
      </c>
      <c r="S285">
        <f>VLOOKUP($C285,'PoB AS'!$C$1:$T$898,18,FALSE)</f>
        <v>3</v>
      </c>
      <c r="T285">
        <f>VLOOKUP($C285,'PoB PI'!$C$1:$T$898,17,FALSE)</f>
        <v>0</v>
      </c>
      <c r="U285">
        <f>VLOOKUP($C285,'PoB PI'!$C$1:$T$898,18,FALSE)</f>
        <v>0</v>
      </c>
      <c r="V285">
        <f>VLOOKUP($C285,'PoB OT'!$C$1:$T$898,17,FALSE)</f>
        <v>45</v>
      </c>
      <c r="W285">
        <f>VLOOKUP($C285,'PoB OT'!$C$1:$T$898,18,FALSE)</f>
        <v>82</v>
      </c>
      <c r="X285">
        <f>VLOOKUP($C285,'PoB 2R'!$C$1:$T$898,17,FALSE)</f>
        <v>29</v>
      </c>
      <c r="Y285">
        <f>VLOOKUP($C285,'PoB 2R'!$C$1:$T$898,18,FALSE)</f>
        <v>47</v>
      </c>
    </row>
    <row r="286" spans="1:25" x14ac:dyDescent="0.25">
      <c r="A286" t="s">
        <v>1352</v>
      </c>
      <c r="B286">
        <v>5345285</v>
      </c>
      <c r="C286" t="s">
        <v>1353</v>
      </c>
      <c r="D286">
        <f t="shared" si="16"/>
        <v>179</v>
      </c>
      <c r="E286">
        <f>VLOOKUP($C286,'PoB Totals'!$C$3:$T$898,17,FALSE)</f>
        <v>171</v>
      </c>
      <c r="F286">
        <f>VLOOKUP($C286,'PoB Totals'!$C$3:$T$898,18,FALSE)</f>
        <v>8</v>
      </c>
      <c r="G286">
        <f t="shared" si="17"/>
        <v>179</v>
      </c>
      <c r="H286">
        <f t="shared" si="18"/>
        <v>171</v>
      </c>
      <c r="I286">
        <f t="shared" si="19"/>
        <v>8</v>
      </c>
      <c r="J286">
        <f>VLOOKUP($C286,'PoB WN'!$C$1:$T$898,17,FALSE)</f>
        <v>164</v>
      </c>
      <c r="K286">
        <f>VLOOKUP($C286,'PoB WN'!$C$1:$T$898,18,FALSE)</f>
        <v>8</v>
      </c>
      <c r="L286">
        <f>VLOOKUP($C286,'PoB WH'!$C$1:$T$898,17,FALSE)</f>
        <v>0</v>
      </c>
      <c r="M286">
        <f>VLOOKUP($C286,'PoB WH'!$C$1:$T$898,18,FALSE)</f>
        <v>0</v>
      </c>
      <c r="N286">
        <f>VLOOKUP($C286,'PoB AA'!$C$1:$T$898,17,FALSE)</f>
        <v>0</v>
      </c>
      <c r="O286">
        <f>VLOOKUP($C286,'PoB AA'!$C$1:$T$898,18,FALSE)</f>
        <v>0</v>
      </c>
      <c r="P286">
        <f>VLOOKUP($C286,'PoB AI'!$C$1:$T$898,17,FALSE)</f>
        <v>1</v>
      </c>
      <c r="Q286">
        <f>VLOOKUP($C286,'PoB AI'!$C$1:$T$898,18,FALSE)</f>
        <v>0</v>
      </c>
      <c r="R286">
        <f>VLOOKUP($C286,'PoB AS'!$C$1:$T$898,17,FALSE)</f>
        <v>0</v>
      </c>
      <c r="S286">
        <f>VLOOKUP($C286,'PoB AS'!$C$1:$T$898,18,FALSE)</f>
        <v>0</v>
      </c>
      <c r="T286">
        <f>VLOOKUP($C286,'PoB PI'!$C$1:$T$898,17,FALSE)</f>
        <v>0</v>
      </c>
      <c r="U286">
        <f>VLOOKUP($C286,'PoB PI'!$C$1:$T$898,18,FALSE)</f>
        <v>0</v>
      </c>
      <c r="V286">
        <f>VLOOKUP($C286,'PoB OT'!$C$1:$T$898,17,FALSE)</f>
        <v>0</v>
      </c>
      <c r="W286">
        <f>VLOOKUP($C286,'PoB OT'!$C$1:$T$898,18,FALSE)</f>
        <v>0</v>
      </c>
      <c r="X286">
        <f>VLOOKUP($C286,'PoB 2R'!$C$1:$T$898,17,FALSE)</f>
        <v>6</v>
      </c>
      <c r="Y286">
        <f>VLOOKUP($C286,'PoB 2R'!$C$1:$T$898,18,FALSE)</f>
        <v>0</v>
      </c>
    </row>
    <row r="287" spans="1:25" x14ac:dyDescent="0.25">
      <c r="A287" t="s">
        <v>1354</v>
      </c>
      <c r="B287">
        <v>5345320</v>
      </c>
      <c r="C287" t="s">
        <v>1355</v>
      </c>
      <c r="D287">
        <f t="shared" si="16"/>
        <v>199</v>
      </c>
      <c r="E287">
        <f>VLOOKUP($C287,'PoB Totals'!$C$3:$T$898,17,FALSE)</f>
        <v>183</v>
      </c>
      <c r="F287">
        <f>VLOOKUP($C287,'PoB Totals'!$C$3:$T$898,18,FALSE)</f>
        <v>16</v>
      </c>
      <c r="G287">
        <f t="shared" si="17"/>
        <v>199</v>
      </c>
      <c r="H287">
        <f t="shared" si="18"/>
        <v>183</v>
      </c>
      <c r="I287">
        <f t="shared" si="19"/>
        <v>16</v>
      </c>
      <c r="J287">
        <f>VLOOKUP($C287,'PoB WN'!$C$1:$T$898,17,FALSE)</f>
        <v>177</v>
      </c>
      <c r="K287">
        <f>VLOOKUP($C287,'PoB WN'!$C$1:$T$898,18,FALSE)</f>
        <v>12</v>
      </c>
      <c r="L287">
        <f>VLOOKUP($C287,'PoB WH'!$C$1:$T$898,17,FALSE)</f>
        <v>0</v>
      </c>
      <c r="M287">
        <f>VLOOKUP($C287,'PoB WH'!$C$1:$T$898,18,FALSE)</f>
        <v>0</v>
      </c>
      <c r="N287">
        <f>VLOOKUP($C287,'PoB AA'!$C$1:$T$898,17,FALSE)</f>
        <v>0</v>
      </c>
      <c r="O287">
        <f>VLOOKUP($C287,'PoB AA'!$C$1:$T$898,18,FALSE)</f>
        <v>0</v>
      </c>
      <c r="P287">
        <f>VLOOKUP($C287,'PoB AI'!$C$1:$T$898,17,FALSE)</f>
        <v>0</v>
      </c>
      <c r="Q287">
        <f>VLOOKUP($C287,'PoB AI'!$C$1:$T$898,18,FALSE)</f>
        <v>0</v>
      </c>
      <c r="R287">
        <f>VLOOKUP($C287,'PoB AS'!$C$1:$T$898,17,FALSE)</f>
        <v>1</v>
      </c>
      <c r="S287">
        <f>VLOOKUP($C287,'PoB AS'!$C$1:$T$898,18,FALSE)</f>
        <v>4</v>
      </c>
      <c r="T287">
        <f>VLOOKUP($C287,'PoB PI'!$C$1:$T$898,17,FALSE)</f>
        <v>0</v>
      </c>
      <c r="U287">
        <f>VLOOKUP($C287,'PoB PI'!$C$1:$T$898,18,FALSE)</f>
        <v>0</v>
      </c>
      <c r="V287">
        <f>VLOOKUP($C287,'PoB OT'!$C$1:$T$898,17,FALSE)</f>
        <v>0</v>
      </c>
      <c r="W287">
        <f>VLOOKUP($C287,'PoB OT'!$C$1:$T$898,18,FALSE)</f>
        <v>0</v>
      </c>
      <c r="X287">
        <f>VLOOKUP($C287,'PoB 2R'!$C$1:$T$898,17,FALSE)</f>
        <v>5</v>
      </c>
      <c r="Y287">
        <f>VLOOKUP($C287,'PoB 2R'!$C$1:$T$898,18,FALSE)</f>
        <v>0</v>
      </c>
    </row>
    <row r="288" spans="1:25" x14ac:dyDescent="0.25">
      <c r="A288" t="s">
        <v>1356</v>
      </c>
      <c r="B288">
        <v>5345495</v>
      </c>
      <c r="C288" t="s">
        <v>1357</v>
      </c>
      <c r="D288">
        <f t="shared" si="16"/>
        <v>7473</v>
      </c>
      <c r="E288">
        <f>VLOOKUP($C288,'PoB Totals'!$C$3:$T$898,17,FALSE)</f>
        <v>6742</v>
      </c>
      <c r="F288">
        <f>VLOOKUP($C288,'PoB Totals'!$C$3:$T$898,18,FALSE)</f>
        <v>731</v>
      </c>
      <c r="G288">
        <f t="shared" si="17"/>
        <v>7473</v>
      </c>
      <c r="H288">
        <f t="shared" si="18"/>
        <v>6742</v>
      </c>
      <c r="I288">
        <f t="shared" si="19"/>
        <v>731</v>
      </c>
      <c r="J288">
        <f>VLOOKUP($C288,'PoB WN'!$C$1:$T$898,17,FALSE)</f>
        <v>5034</v>
      </c>
      <c r="K288">
        <f>VLOOKUP($C288,'PoB WN'!$C$1:$T$898,18,FALSE)</f>
        <v>134</v>
      </c>
      <c r="L288">
        <f>VLOOKUP($C288,'PoB WH'!$C$1:$T$898,17,FALSE)</f>
        <v>143</v>
      </c>
      <c r="M288">
        <f>VLOOKUP($C288,'PoB WH'!$C$1:$T$898,18,FALSE)</f>
        <v>107</v>
      </c>
      <c r="N288">
        <f>VLOOKUP($C288,'PoB AA'!$C$1:$T$898,17,FALSE)</f>
        <v>508</v>
      </c>
      <c r="O288">
        <f>VLOOKUP($C288,'PoB AA'!$C$1:$T$898,18,FALSE)</f>
        <v>3</v>
      </c>
      <c r="P288">
        <f>VLOOKUP($C288,'PoB AI'!$C$1:$T$898,17,FALSE)</f>
        <v>170</v>
      </c>
      <c r="Q288">
        <f>VLOOKUP($C288,'PoB AI'!$C$1:$T$898,18,FALSE)</f>
        <v>10</v>
      </c>
      <c r="R288">
        <f>VLOOKUP($C288,'PoB AS'!$C$1:$T$898,17,FALSE)</f>
        <v>77</v>
      </c>
      <c r="S288">
        <f>VLOOKUP($C288,'PoB AS'!$C$1:$T$898,18,FALSE)</f>
        <v>271</v>
      </c>
      <c r="T288">
        <f>VLOOKUP($C288,'PoB PI'!$C$1:$T$898,17,FALSE)</f>
        <v>79</v>
      </c>
      <c r="U288">
        <f>VLOOKUP($C288,'PoB PI'!$C$1:$T$898,18,FALSE)</f>
        <v>28</v>
      </c>
      <c r="V288">
        <f>VLOOKUP($C288,'PoB OT'!$C$1:$T$898,17,FALSE)</f>
        <v>197</v>
      </c>
      <c r="W288">
        <f>VLOOKUP($C288,'PoB OT'!$C$1:$T$898,18,FALSE)</f>
        <v>109</v>
      </c>
      <c r="X288">
        <f>VLOOKUP($C288,'PoB 2R'!$C$1:$T$898,17,FALSE)</f>
        <v>534</v>
      </c>
      <c r="Y288">
        <f>VLOOKUP($C288,'PoB 2R'!$C$1:$T$898,18,FALSE)</f>
        <v>69</v>
      </c>
    </row>
    <row r="289" spans="1:25" x14ac:dyDescent="0.25">
      <c r="A289" t="s">
        <v>1358</v>
      </c>
      <c r="B289">
        <v>5345865</v>
      </c>
      <c r="C289" t="s">
        <v>1359</v>
      </c>
      <c r="D289">
        <f t="shared" si="16"/>
        <v>11444</v>
      </c>
      <c r="E289">
        <f>VLOOKUP($C289,'PoB Totals'!$C$3:$T$898,17,FALSE)</f>
        <v>9449</v>
      </c>
      <c r="F289">
        <f>VLOOKUP($C289,'PoB Totals'!$C$3:$T$898,18,FALSE)</f>
        <v>1995</v>
      </c>
      <c r="G289">
        <f t="shared" si="17"/>
        <v>11444</v>
      </c>
      <c r="H289">
        <f t="shared" si="18"/>
        <v>9449</v>
      </c>
      <c r="I289">
        <f t="shared" si="19"/>
        <v>1995</v>
      </c>
      <c r="J289">
        <f>VLOOKUP($C289,'PoB WN'!$C$1:$T$898,17,FALSE)</f>
        <v>8363</v>
      </c>
      <c r="K289">
        <f>VLOOKUP($C289,'PoB WN'!$C$1:$T$898,18,FALSE)</f>
        <v>902</v>
      </c>
      <c r="L289">
        <f>VLOOKUP($C289,'PoB WH'!$C$1:$T$898,17,FALSE)</f>
        <v>138</v>
      </c>
      <c r="M289">
        <f>VLOOKUP($C289,'PoB WH'!$C$1:$T$898,18,FALSE)</f>
        <v>73</v>
      </c>
      <c r="N289">
        <f>VLOOKUP($C289,'PoB AA'!$C$1:$T$898,17,FALSE)</f>
        <v>115</v>
      </c>
      <c r="O289">
        <f>VLOOKUP($C289,'PoB AA'!$C$1:$T$898,18,FALSE)</f>
        <v>0</v>
      </c>
      <c r="P289">
        <f>VLOOKUP($C289,'PoB AI'!$C$1:$T$898,17,FALSE)</f>
        <v>73</v>
      </c>
      <c r="Q289">
        <f>VLOOKUP($C289,'PoB AI'!$C$1:$T$898,18,FALSE)</f>
        <v>0</v>
      </c>
      <c r="R289">
        <f>VLOOKUP($C289,'PoB AS'!$C$1:$T$898,17,FALSE)</f>
        <v>373</v>
      </c>
      <c r="S289">
        <f>VLOOKUP($C289,'PoB AS'!$C$1:$T$898,18,FALSE)</f>
        <v>814</v>
      </c>
      <c r="T289">
        <f>VLOOKUP($C289,'PoB PI'!$C$1:$T$898,17,FALSE)</f>
        <v>19</v>
      </c>
      <c r="U289">
        <f>VLOOKUP($C289,'PoB PI'!$C$1:$T$898,18,FALSE)</f>
        <v>15</v>
      </c>
      <c r="V289">
        <f>VLOOKUP($C289,'PoB OT'!$C$1:$T$898,17,FALSE)</f>
        <v>85</v>
      </c>
      <c r="W289">
        <f>VLOOKUP($C289,'PoB OT'!$C$1:$T$898,18,FALSE)</f>
        <v>62</v>
      </c>
      <c r="X289">
        <f>VLOOKUP($C289,'PoB 2R'!$C$1:$T$898,17,FALSE)</f>
        <v>283</v>
      </c>
      <c r="Y289">
        <f>VLOOKUP($C289,'PoB 2R'!$C$1:$T$898,18,FALSE)</f>
        <v>129</v>
      </c>
    </row>
    <row r="290" spans="1:25" x14ac:dyDescent="0.25">
      <c r="A290" t="s">
        <v>1360</v>
      </c>
      <c r="B290">
        <v>5345915</v>
      </c>
      <c r="C290" t="s">
        <v>1361</v>
      </c>
      <c r="D290">
        <f t="shared" si="16"/>
        <v>7490</v>
      </c>
      <c r="E290">
        <f>VLOOKUP($C290,'PoB Totals'!$C$3:$T$898,17,FALSE)</f>
        <v>6356</v>
      </c>
      <c r="F290">
        <f>VLOOKUP($C290,'PoB Totals'!$C$3:$T$898,18,FALSE)</f>
        <v>1134</v>
      </c>
      <c r="G290">
        <f t="shared" si="17"/>
        <v>7490</v>
      </c>
      <c r="H290">
        <f t="shared" si="18"/>
        <v>6356</v>
      </c>
      <c r="I290">
        <f t="shared" si="19"/>
        <v>1134</v>
      </c>
      <c r="J290">
        <f>VLOOKUP($C290,'PoB WN'!$C$1:$T$898,17,FALSE)</f>
        <v>5841</v>
      </c>
      <c r="K290">
        <f>VLOOKUP($C290,'PoB WN'!$C$1:$T$898,18,FALSE)</f>
        <v>730</v>
      </c>
      <c r="L290">
        <f>VLOOKUP($C290,'PoB WH'!$C$1:$T$898,17,FALSE)</f>
        <v>65</v>
      </c>
      <c r="M290">
        <f>VLOOKUP($C290,'PoB WH'!$C$1:$T$898,18,FALSE)</f>
        <v>39</v>
      </c>
      <c r="N290">
        <f>VLOOKUP($C290,'PoB AA'!$C$1:$T$898,17,FALSE)</f>
        <v>115</v>
      </c>
      <c r="O290">
        <f>VLOOKUP($C290,'PoB AA'!$C$1:$T$898,18,FALSE)</f>
        <v>20</v>
      </c>
      <c r="P290">
        <f>VLOOKUP($C290,'PoB AI'!$C$1:$T$898,17,FALSE)</f>
        <v>65</v>
      </c>
      <c r="Q290">
        <f>VLOOKUP($C290,'PoB AI'!$C$1:$T$898,18,FALSE)</f>
        <v>0</v>
      </c>
      <c r="R290">
        <f>VLOOKUP($C290,'PoB AS'!$C$1:$T$898,17,FALSE)</f>
        <v>61</v>
      </c>
      <c r="S290">
        <f>VLOOKUP($C290,'PoB AS'!$C$1:$T$898,18,FALSE)</f>
        <v>189</v>
      </c>
      <c r="T290">
        <f>VLOOKUP($C290,'PoB PI'!$C$1:$T$898,17,FALSE)</f>
        <v>0</v>
      </c>
      <c r="U290">
        <f>VLOOKUP($C290,'PoB PI'!$C$1:$T$898,18,FALSE)</f>
        <v>0</v>
      </c>
      <c r="V290">
        <f>VLOOKUP($C290,'PoB OT'!$C$1:$T$898,17,FALSE)</f>
        <v>34</v>
      </c>
      <c r="W290">
        <f>VLOOKUP($C290,'PoB OT'!$C$1:$T$898,18,FALSE)</f>
        <v>141</v>
      </c>
      <c r="X290">
        <f>VLOOKUP($C290,'PoB 2R'!$C$1:$T$898,17,FALSE)</f>
        <v>175</v>
      </c>
      <c r="Y290">
        <f>VLOOKUP($C290,'PoB 2R'!$C$1:$T$898,18,FALSE)</f>
        <v>15</v>
      </c>
    </row>
    <row r="291" spans="1:25" x14ac:dyDescent="0.25">
      <c r="A291" t="s">
        <v>1362</v>
      </c>
      <c r="B291">
        <v>5345985</v>
      </c>
      <c r="C291" t="s">
        <v>1363</v>
      </c>
      <c r="D291">
        <f t="shared" si="16"/>
        <v>1649</v>
      </c>
      <c r="E291">
        <f>VLOOKUP($C291,'PoB Totals'!$C$3:$T$898,17,FALSE)</f>
        <v>1596</v>
      </c>
      <c r="F291">
        <f>VLOOKUP($C291,'PoB Totals'!$C$3:$T$898,18,FALSE)</f>
        <v>53</v>
      </c>
      <c r="G291">
        <f t="shared" si="17"/>
        <v>1649</v>
      </c>
      <c r="H291">
        <f t="shared" si="18"/>
        <v>1596</v>
      </c>
      <c r="I291">
        <f t="shared" si="19"/>
        <v>53</v>
      </c>
      <c r="J291">
        <f>VLOOKUP($C291,'PoB WN'!$C$1:$T$898,17,FALSE)</f>
        <v>1538</v>
      </c>
      <c r="K291">
        <f>VLOOKUP($C291,'PoB WN'!$C$1:$T$898,18,FALSE)</f>
        <v>49</v>
      </c>
      <c r="L291">
        <f>VLOOKUP($C291,'PoB WH'!$C$1:$T$898,17,FALSE)</f>
        <v>5</v>
      </c>
      <c r="M291">
        <f>VLOOKUP($C291,'PoB WH'!$C$1:$T$898,18,FALSE)</f>
        <v>0</v>
      </c>
      <c r="N291">
        <f>VLOOKUP($C291,'PoB AA'!$C$1:$T$898,17,FALSE)</f>
        <v>10</v>
      </c>
      <c r="O291">
        <f>VLOOKUP($C291,'PoB AA'!$C$1:$T$898,18,FALSE)</f>
        <v>0</v>
      </c>
      <c r="P291">
        <f>VLOOKUP($C291,'PoB AI'!$C$1:$T$898,17,FALSE)</f>
        <v>9</v>
      </c>
      <c r="Q291">
        <f>VLOOKUP($C291,'PoB AI'!$C$1:$T$898,18,FALSE)</f>
        <v>0</v>
      </c>
      <c r="R291">
        <f>VLOOKUP($C291,'PoB AS'!$C$1:$T$898,17,FALSE)</f>
        <v>3</v>
      </c>
      <c r="S291">
        <f>VLOOKUP($C291,'PoB AS'!$C$1:$T$898,18,FALSE)</f>
        <v>4</v>
      </c>
      <c r="T291">
        <f>VLOOKUP($C291,'PoB PI'!$C$1:$T$898,17,FALSE)</f>
        <v>0</v>
      </c>
      <c r="U291">
        <f>VLOOKUP($C291,'PoB PI'!$C$1:$T$898,18,FALSE)</f>
        <v>0</v>
      </c>
      <c r="V291">
        <f>VLOOKUP($C291,'PoB OT'!$C$1:$T$898,17,FALSE)</f>
        <v>0</v>
      </c>
      <c r="W291">
        <f>VLOOKUP($C291,'PoB OT'!$C$1:$T$898,18,FALSE)</f>
        <v>0</v>
      </c>
      <c r="X291">
        <f>VLOOKUP($C291,'PoB 2R'!$C$1:$T$898,17,FALSE)</f>
        <v>31</v>
      </c>
      <c r="Y291">
        <f>VLOOKUP($C291,'PoB 2R'!$C$1:$T$898,18,FALSE)</f>
        <v>0</v>
      </c>
    </row>
    <row r="292" spans="1:25" x14ac:dyDescent="0.25">
      <c r="A292" t="s">
        <v>1364</v>
      </c>
      <c r="B292">
        <v>5346020</v>
      </c>
      <c r="C292" t="s">
        <v>1365</v>
      </c>
      <c r="D292">
        <f t="shared" si="16"/>
        <v>5831</v>
      </c>
      <c r="E292">
        <f>VLOOKUP($C292,'PoB Totals'!$C$3:$T$898,17,FALSE)</f>
        <v>5534</v>
      </c>
      <c r="F292">
        <f>VLOOKUP($C292,'PoB Totals'!$C$3:$T$898,18,FALSE)</f>
        <v>297</v>
      </c>
      <c r="G292">
        <f t="shared" si="17"/>
        <v>5831</v>
      </c>
      <c r="H292">
        <f t="shared" si="18"/>
        <v>5534</v>
      </c>
      <c r="I292">
        <f t="shared" si="19"/>
        <v>297</v>
      </c>
      <c r="J292">
        <f>VLOOKUP($C292,'PoB WN'!$C$1:$T$898,17,FALSE)</f>
        <v>4984</v>
      </c>
      <c r="K292">
        <f>VLOOKUP($C292,'PoB WN'!$C$1:$T$898,18,FALSE)</f>
        <v>144</v>
      </c>
      <c r="L292">
        <f>VLOOKUP($C292,'PoB WH'!$C$1:$T$898,17,FALSE)</f>
        <v>68</v>
      </c>
      <c r="M292">
        <f>VLOOKUP($C292,'PoB WH'!$C$1:$T$898,18,FALSE)</f>
        <v>22</v>
      </c>
      <c r="N292">
        <f>VLOOKUP($C292,'PoB AA'!$C$1:$T$898,17,FALSE)</f>
        <v>49</v>
      </c>
      <c r="O292">
        <f>VLOOKUP($C292,'PoB AA'!$C$1:$T$898,18,FALSE)</f>
        <v>5</v>
      </c>
      <c r="P292">
        <f>VLOOKUP($C292,'PoB AI'!$C$1:$T$898,17,FALSE)</f>
        <v>106</v>
      </c>
      <c r="Q292">
        <f>VLOOKUP($C292,'PoB AI'!$C$1:$T$898,18,FALSE)</f>
        <v>0</v>
      </c>
      <c r="R292">
        <f>VLOOKUP($C292,'PoB AS'!$C$1:$T$898,17,FALSE)</f>
        <v>103</v>
      </c>
      <c r="S292">
        <f>VLOOKUP($C292,'PoB AS'!$C$1:$T$898,18,FALSE)</f>
        <v>73</v>
      </c>
      <c r="T292">
        <f>VLOOKUP($C292,'PoB PI'!$C$1:$T$898,17,FALSE)</f>
        <v>12</v>
      </c>
      <c r="U292">
        <f>VLOOKUP($C292,'PoB PI'!$C$1:$T$898,18,FALSE)</f>
        <v>0</v>
      </c>
      <c r="V292">
        <f>VLOOKUP($C292,'PoB OT'!$C$1:$T$898,17,FALSE)</f>
        <v>27</v>
      </c>
      <c r="W292">
        <f>VLOOKUP($C292,'PoB OT'!$C$1:$T$898,18,FALSE)</f>
        <v>34</v>
      </c>
      <c r="X292">
        <f>VLOOKUP($C292,'PoB 2R'!$C$1:$T$898,17,FALSE)</f>
        <v>185</v>
      </c>
      <c r="Y292">
        <f>VLOOKUP($C292,'PoB 2R'!$C$1:$T$898,18,FALSE)</f>
        <v>19</v>
      </c>
    </row>
    <row r="293" spans="1:25" x14ac:dyDescent="0.25">
      <c r="A293" t="s">
        <v>1366</v>
      </c>
      <c r="B293">
        <v>5346125</v>
      </c>
      <c r="C293" t="s">
        <v>1367</v>
      </c>
      <c r="D293">
        <f t="shared" si="16"/>
        <v>7673</v>
      </c>
      <c r="E293">
        <f>VLOOKUP($C293,'PoB Totals'!$C$3:$T$898,17,FALSE)</f>
        <v>6844</v>
      </c>
      <c r="F293">
        <f>VLOOKUP($C293,'PoB Totals'!$C$3:$T$898,18,FALSE)</f>
        <v>829</v>
      </c>
      <c r="G293">
        <f t="shared" si="17"/>
        <v>7673</v>
      </c>
      <c r="H293">
        <f t="shared" si="18"/>
        <v>6844</v>
      </c>
      <c r="I293">
        <f t="shared" si="19"/>
        <v>829</v>
      </c>
      <c r="J293">
        <f>VLOOKUP($C293,'PoB WN'!$C$1:$T$898,17,FALSE)</f>
        <v>6124</v>
      </c>
      <c r="K293">
        <f>VLOOKUP($C293,'PoB WN'!$C$1:$T$898,18,FALSE)</f>
        <v>504</v>
      </c>
      <c r="L293">
        <f>VLOOKUP($C293,'PoB WH'!$C$1:$T$898,17,FALSE)</f>
        <v>190</v>
      </c>
      <c r="M293">
        <f>VLOOKUP($C293,'PoB WH'!$C$1:$T$898,18,FALSE)</f>
        <v>43</v>
      </c>
      <c r="N293">
        <f>VLOOKUP($C293,'PoB AA'!$C$1:$T$898,17,FALSE)</f>
        <v>87</v>
      </c>
      <c r="O293">
        <f>VLOOKUP($C293,'PoB AA'!$C$1:$T$898,18,FALSE)</f>
        <v>0</v>
      </c>
      <c r="P293">
        <f>VLOOKUP($C293,'PoB AI'!$C$1:$T$898,17,FALSE)</f>
        <v>21</v>
      </c>
      <c r="Q293">
        <f>VLOOKUP($C293,'PoB AI'!$C$1:$T$898,18,FALSE)</f>
        <v>0</v>
      </c>
      <c r="R293">
        <f>VLOOKUP($C293,'PoB AS'!$C$1:$T$898,17,FALSE)</f>
        <v>75</v>
      </c>
      <c r="S293">
        <f>VLOOKUP($C293,'PoB AS'!$C$1:$T$898,18,FALSE)</f>
        <v>154</v>
      </c>
      <c r="T293">
        <f>VLOOKUP($C293,'PoB PI'!$C$1:$T$898,17,FALSE)</f>
        <v>7</v>
      </c>
      <c r="U293">
        <f>VLOOKUP($C293,'PoB PI'!$C$1:$T$898,18,FALSE)</f>
        <v>0</v>
      </c>
      <c r="V293">
        <f>VLOOKUP($C293,'PoB OT'!$C$1:$T$898,17,FALSE)</f>
        <v>86</v>
      </c>
      <c r="W293">
        <f>VLOOKUP($C293,'PoB OT'!$C$1:$T$898,18,FALSE)</f>
        <v>28</v>
      </c>
      <c r="X293">
        <f>VLOOKUP($C293,'PoB 2R'!$C$1:$T$898,17,FALSE)</f>
        <v>254</v>
      </c>
      <c r="Y293">
        <f>VLOOKUP($C293,'PoB 2R'!$C$1:$T$898,18,FALSE)</f>
        <v>100</v>
      </c>
    </row>
    <row r="294" spans="1:25" x14ac:dyDescent="0.25">
      <c r="A294" t="s">
        <v>1368</v>
      </c>
      <c r="B294">
        <v>5346215</v>
      </c>
      <c r="C294" t="s">
        <v>1369</v>
      </c>
      <c r="D294">
        <f t="shared" si="16"/>
        <v>3807</v>
      </c>
      <c r="E294">
        <f>VLOOKUP($C294,'PoB Totals'!$C$3:$T$898,17,FALSE)</f>
        <v>3510</v>
      </c>
      <c r="F294">
        <f>VLOOKUP($C294,'PoB Totals'!$C$3:$T$898,18,FALSE)</f>
        <v>297</v>
      </c>
      <c r="G294">
        <f t="shared" si="17"/>
        <v>3807</v>
      </c>
      <c r="H294">
        <f t="shared" si="18"/>
        <v>3510</v>
      </c>
      <c r="I294">
        <f t="shared" si="19"/>
        <v>297</v>
      </c>
      <c r="J294">
        <f>VLOOKUP($C294,'PoB WN'!$C$1:$T$898,17,FALSE)</f>
        <v>3205</v>
      </c>
      <c r="K294">
        <f>VLOOKUP($C294,'PoB WN'!$C$1:$T$898,18,FALSE)</f>
        <v>193</v>
      </c>
      <c r="L294">
        <f>VLOOKUP($C294,'PoB WH'!$C$1:$T$898,17,FALSE)</f>
        <v>25</v>
      </c>
      <c r="M294">
        <f>VLOOKUP($C294,'PoB WH'!$C$1:$T$898,18,FALSE)</f>
        <v>6</v>
      </c>
      <c r="N294">
        <f>VLOOKUP($C294,'PoB AA'!$C$1:$T$898,17,FALSE)</f>
        <v>33</v>
      </c>
      <c r="O294">
        <f>VLOOKUP($C294,'PoB AA'!$C$1:$T$898,18,FALSE)</f>
        <v>0</v>
      </c>
      <c r="P294">
        <f>VLOOKUP($C294,'PoB AI'!$C$1:$T$898,17,FALSE)</f>
        <v>22</v>
      </c>
      <c r="Q294">
        <f>VLOOKUP($C294,'PoB AI'!$C$1:$T$898,18,FALSE)</f>
        <v>0</v>
      </c>
      <c r="R294">
        <f>VLOOKUP($C294,'PoB AS'!$C$1:$T$898,17,FALSE)</f>
        <v>16</v>
      </c>
      <c r="S294">
        <f>VLOOKUP($C294,'PoB AS'!$C$1:$T$898,18,FALSE)</f>
        <v>74</v>
      </c>
      <c r="T294">
        <f>VLOOKUP($C294,'PoB PI'!$C$1:$T$898,17,FALSE)</f>
        <v>5</v>
      </c>
      <c r="U294">
        <f>VLOOKUP($C294,'PoB PI'!$C$1:$T$898,18,FALSE)</f>
        <v>5</v>
      </c>
      <c r="V294">
        <f>VLOOKUP($C294,'PoB OT'!$C$1:$T$898,17,FALSE)</f>
        <v>60</v>
      </c>
      <c r="W294">
        <f>VLOOKUP($C294,'PoB OT'!$C$1:$T$898,18,FALSE)</f>
        <v>0</v>
      </c>
      <c r="X294">
        <f>VLOOKUP($C294,'PoB 2R'!$C$1:$T$898,17,FALSE)</f>
        <v>144</v>
      </c>
      <c r="Y294">
        <f>VLOOKUP($C294,'PoB 2R'!$C$1:$T$898,18,FALSE)</f>
        <v>19</v>
      </c>
    </row>
    <row r="295" spans="1:25" x14ac:dyDescent="0.25">
      <c r="A295" t="s">
        <v>1370</v>
      </c>
      <c r="B295">
        <v>5346405</v>
      </c>
      <c r="C295" t="s">
        <v>1371</v>
      </c>
      <c r="D295">
        <f t="shared" si="16"/>
        <v>598</v>
      </c>
      <c r="E295">
        <f>VLOOKUP($C295,'PoB Totals'!$C$3:$T$898,17,FALSE)</f>
        <v>549</v>
      </c>
      <c r="F295">
        <f>VLOOKUP($C295,'PoB Totals'!$C$3:$T$898,18,FALSE)</f>
        <v>49</v>
      </c>
      <c r="G295">
        <f t="shared" si="17"/>
        <v>598</v>
      </c>
      <c r="H295">
        <f t="shared" si="18"/>
        <v>549</v>
      </c>
      <c r="I295">
        <f t="shared" si="19"/>
        <v>49</v>
      </c>
      <c r="J295">
        <f>VLOOKUP($C295,'PoB WN'!$C$1:$T$898,17,FALSE)</f>
        <v>290</v>
      </c>
      <c r="K295">
        <f>VLOOKUP($C295,'PoB WN'!$C$1:$T$898,18,FALSE)</f>
        <v>0</v>
      </c>
      <c r="L295">
        <f>VLOOKUP($C295,'PoB WH'!$C$1:$T$898,17,FALSE)</f>
        <v>4</v>
      </c>
      <c r="M295">
        <f>VLOOKUP($C295,'PoB WH'!$C$1:$T$898,18,FALSE)</f>
        <v>0</v>
      </c>
      <c r="N295">
        <f>VLOOKUP($C295,'PoB AA'!$C$1:$T$898,17,FALSE)</f>
        <v>0</v>
      </c>
      <c r="O295">
        <f>VLOOKUP($C295,'PoB AA'!$C$1:$T$898,18,FALSE)</f>
        <v>0</v>
      </c>
      <c r="P295">
        <f>VLOOKUP($C295,'PoB AI'!$C$1:$T$898,17,FALSE)</f>
        <v>154</v>
      </c>
      <c r="Q295">
        <f>VLOOKUP($C295,'PoB AI'!$C$1:$T$898,18,FALSE)</f>
        <v>0</v>
      </c>
      <c r="R295">
        <f>VLOOKUP($C295,'PoB AS'!$C$1:$T$898,17,FALSE)</f>
        <v>24</v>
      </c>
      <c r="S295">
        <f>VLOOKUP($C295,'PoB AS'!$C$1:$T$898,18,FALSE)</f>
        <v>0</v>
      </c>
      <c r="T295">
        <f>VLOOKUP($C295,'PoB PI'!$C$1:$T$898,17,FALSE)</f>
        <v>0</v>
      </c>
      <c r="U295">
        <f>VLOOKUP($C295,'PoB PI'!$C$1:$T$898,18,FALSE)</f>
        <v>0</v>
      </c>
      <c r="V295">
        <f>VLOOKUP($C295,'PoB OT'!$C$1:$T$898,17,FALSE)</f>
        <v>24</v>
      </c>
      <c r="W295">
        <f>VLOOKUP($C295,'PoB OT'!$C$1:$T$898,18,FALSE)</f>
        <v>42</v>
      </c>
      <c r="X295">
        <f>VLOOKUP($C295,'PoB 2R'!$C$1:$T$898,17,FALSE)</f>
        <v>53</v>
      </c>
      <c r="Y295">
        <f>VLOOKUP($C295,'PoB 2R'!$C$1:$T$898,18,FALSE)</f>
        <v>7</v>
      </c>
    </row>
    <row r="296" spans="1:25" x14ac:dyDescent="0.25">
      <c r="A296" t="s">
        <v>1372</v>
      </c>
      <c r="B296">
        <v>5346685</v>
      </c>
      <c r="C296" t="s">
        <v>1373</v>
      </c>
      <c r="D296">
        <f t="shared" si="16"/>
        <v>13462</v>
      </c>
      <c r="E296">
        <f>VLOOKUP($C296,'PoB Totals'!$C$3:$T$898,17,FALSE)</f>
        <v>12139</v>
      </c>
      <c r="F296">
        <f>VLOOKUP($C296,'PoB Totals'!$C$3:$T$898,18,FALSE)</f>
        <v>1323</v>
      </c>
      <c r="G296">
        <f t="shared" si="17"/>
        <v>13462</v>
      </c>
      <c r="H296">
        <f t="shared" si="18"/>
        <v>12139</v>
      </c>
      <c r="I296">
        <f t="shared" si="19"/>
        <v>1323</v>
      </c>
      <c r="J296">
        <f>VLOOKUP($C296,'PoB WN'!$C$1:$T$898,17,FALSE)</f>
        <v>10660</v>
      </c>
      <c r="K296">
        <f>VLOOKUP($C296,'PoB WN'!$C$1:$T$898,18,FALSE)</f>
        <v>297</v>
      </c>
      <c r="L296">
        <f>VLOOKUP($C296,'PoB WH'!$C$1:$T$898,17,FALSE)</f>
        <v>321</v>
      </c>
      <c r="M296">
        <f>VLOOKUP($C296,'PoB WH'!$C$1:$T$898,18,FALSE)</f>
        <v>482</v>
      </c>
      <c r="N296">
        <f>VLOOKUP($C296,'PoB AA'!$C$1:$T$898,17,FALSE)</f>
        <v>449</v>
      </c>
      <c r="O296">
        <f>VLOOKUP($C296,'PoB AA'!$C$1:$T$898,18,FALSE)</f>
        <v>8</v>
      </c>
      <c r="P296">
        <f>VLOOKUP($C296,'PoB AI'!$C$1:$T$898,17,FALSE)</f>
        <v>133</v>
      </c>
      <c r="Q296">
        <f>VLOOKUP($C296,'PoB AI'!$C$1:$T$898,18,FALSE)</f>
        <v>0</v>
      </c>
      <c r="R296">
        <f>VLOOKUP($C296,'PoB AS'!$C$1:$T$898,17,FALSE)</f>
        <v>77</v>
      </c>
      <c r="S296">
        <f>VLOOKUP($C296,'PoB AS'!$C$1:$T$898,18,FALSE)</f>
        <v>198</v>
      </c>
      <c r="T296">
        <f>VLOOKUP($C296,'PoB PI'!$C$1:$T$898,17,FALSE)</f>
        <v>17</v>
      </c>
      <c r="U296">
        <f>VLOOKUP($C296,'PoB PI'!$C$1:$T$898,18,FALSE)</f>
        <v>6</v>
      </c>
      <c r="V296">
        <f>VLOOKUP($C296,'PoB OT'!$C$1:$T$898,17,FALSE)</f>
        <v>231</v>
      </c>
      <c r="W296">
        <f>VLOOKUP($C296,'PoB OT'!$C$1:$T$898,18,FALSE)</f>
        <v>282</v>
      </c>
      <c r="X296">
        <f>VLOOKUP($C296,'PoB 2R'!$C$1:$T$898,17,FALSE)</f>
        <v>251</v>
      </c>
      <c r="Y296">
        <f>VLOOKUP($C296,'PoB 2R'!$C$1:$T$898,18,FALSE)</f>
        <v>50</v>
      </c>
    </row>
    <row r="297" spans="1:25" x14ac:dyDescent="0.25">
      <c r="A297" t="s">
        <v>1374</v>
      </c>
      <c r="B297">
        <v>5346895</v>
      </c>
      <c r="C297" t="s">
        <v>1375</v>
      </c>
      <c r="D297">
        <f t="shared" si="16"/>
        <v>3384</v>
      </c>
      <c r="E297">
        <f>VLOOKUP($C297,'PoB Totals'!$C$3:$T$898,17,FALSE)</f>
        <v>3247</v>
      </c>
      <c r="F297">
        <f>VLOOKUP($C297,'PoB Totals'!$C$3:$T$898,18,FALSE)</f>
        <v>137</v>
      </c>
      <c r="G297">
        <f t="shared" si="17"/>
        <v>3384</v>
      </c>
      <c r="H297">
        <f t="shared" si="18"/>
        <v>3247</v>
      </c>
      <c r="I297">
        <f t="shared" si="19"/>
        <v>137</v>
      </c>
      <c r="J297">
        <f>VLOOKUP($C297,'PoB WN'!$C$1:$T$898,17,FALSE)</f>
        <v>3029</v>
      </c>
      <c r="K297">
        <f>VLOOKUP($C297,'PoB WN'!$C$1:$T$898,18,FALSE)</f>
        <v>130</v>
      </c>
      <c r="L297">
        <f>VLOOKUP($C297,'PoB WH'!$C$1:$T$898,17,FALSE)</f>
        <v>51</v>
      </c>
      <c r="M297">
        <f>VLOOKUP($C297,'PoB WH'!$C$1:$T$898,18,FALSE)</f>
        <v>0</v>
      </c>
      <c r="N297">
        <f>VLOOKUP($C297,'PoB AA'!$C$1:$T$898,17,FALSE)</f>
        <v>0</v>
      </c>
      <c r="O297">
        <f>VLOOKUP($C297,'PoB AA'!$C$1:$T$898,18,FALSE)</f>
        <v>0</v>
      </c>
      <c r="P297">
        <f>VLOOKUP($C297,'PoB AI'!$C$1:$T$898,17,FALSE)</f>
        <v>95</v>
      </c>
      <c r="Q297">
        <f>VLOOKUP($C297,'PoB AI'!$C$1:$T$898,18,FALSE)</f>
        <v>0</v>
      </c>
      <c r="R297">
        <f>VLOOKUP($C297,'PoB AS'!$C$1:$T$898,17,FALSE)</f>
        <v>0</v>
      </c>
      <c r="S297">
        <f>VLOOKUP($C297,'PoB AS'!$C$1:$T$898,18,FALSE)</f>
        <v>7</v>
      </c>
      <c r="T297">
        <f>VLOOKUP($C297,'PoB PI'!$C$1:$T$898,17,FALSE)</f>
        <v>23</v>
      </c>
      <c r="U297">
        <f>VLOOKUP($C297,'PoB PI'!$C$1:$T$898,18,FALSE)</f>
        <v>0</v>
      </c>
      <c r="V297">
        <f>VLOOKUP($C297,'PoB OT'!$C$1:$T$898,17,FALSE)</f>
        <v>0</v>
      </c>
      <c r="W297">
        <f>VLOOKUP($C297,'PoB OT'!$C$1:$T$898,18,FALSE)</f>
        <v>0</v>
      </c>
      <c r="X297">
        <f>VLOOKUP($C297,'PoB 2R'!$C$1:$T$898,17,FALSE)</f>
        <v>49</v>
      </c>
      <c r="Y297">
        <f>VLOOKUP($C297,'PoB 2R'!$C$1:$T$898,18,FALSE)</f>
        <v>0</v>
      </c>
    </row>
    <row r="298" spans="1:25" x14ac:dyDescent="0.25">
      <c r="A298" t="s">
        <v>1376</v>
      </c>
      <c r="B298">
        <v>5347175</v>
      </c>
      <c r="C298" t="s">
        <v>1377</v>
      </c>
      <c r="D298">
        <f t="shared" si="16"/>
        <v>1059</v>
      </c>
      <c r="E298">
        <f>VLOOKUP($C298,'PoB Totals'!$C$3:$T$898,17,FALSE)</f>
        <v>1026</v>
      </c>
      <c r="F298">
        <f>VLOOKUP($C298,'PoB Totals'!$C$3:$T$898,18,FALSE)</f>
        <v>33</v>
      </c>
      <c r="G298">
        <f t="shared" si="17"/>
        <v>1059</v>
      </c>
      <c r="H298">
        <f t="shared" si="18"/>
        <v>1026</v>
      </c>
      <c r="I298">
        <f t="shared" si="19"/>
        <v>33</v>
      </c>
      <c r="J298">
        <f>VLOOKUP($C298,'PoB WN'!$C$1:$T$898,17,FALSE)</f>
        <v>983</v>
      </c>
      <c r="K298">
        <f>VLOOKUP($C298,'PoB WN'!$C$1:$T$898,18,FALSE)</f>
        <v>14</v>
      </c>
      <c r="L298">
        <f>VLOOKUP($C298,'PoB WH'!$C$1:$T$898,17,FALSE)</f>
        <v>5</v>
      </c>
      <c r="M298">
        <f>VLOOKUP($C298,'PoB WH'!$C$1:$T$898,18,FALSE)</f>
        <v>1</v>
      </c>
      <c r="N298">
        <f>VLOOKUP($C298,'PoB AA'!$C$1:$T$898,17,FALSE)</f>
        <v>0</v>
      </c>
      <c r="O298">
        <f>VLOOKUP($C298,'PoB AA'!$C$1:$T$898,18,FALSE)</f>
        <v>0</v>
      </c>
      <c r="P298">
        <f>VLOOKUP($C298,'PoB AI'!$C$1:$T$898,17,FALSE)</f>
        <v>12</v>
      </c>
      <c r="Q298">
        <f>VLOOKUP($C298,'PoB AI'!$C$1:$T$898,18,FALSE)</f>
        <v>2</v>
      </c>
      <c r="R298">
        <f>VLOOKUP($C298,'PoB AS'!$C$1:$T$898,17,FALSE)</f>
        <v>0</v>
      </c>
      <c r="S298">
        <f>VLOOKUP($C298,'PoB AS'!$C$1:$T$898,18,FALSE)</f>
        <v>16</v>
      </c>
      <c r="T298">
        <f>VLOOKUP($C298,'PoB PI'!$C$1:$T$898,17,FALSE)</f>
        <v>0</v>
      </c>
      <c r="U298">
        <f>VLOOKUP($C298,'PoB PI'!$C$1:$T$898,18,FALSE)</f>
        <v>0</v>
      </c>
      <c r="V298">
        <f>VLOOKUP($C298,'PoB OT'!$C$1:$T$898,17,FALSE)</f>
        <v>0</v>
      </c>
      <c r="W298">
        <f>VLOOKUP($C298,'PoB OT'!$C$1:$T$898,18,FALSE)</f>
        <v>0</v>
      </c>
      <c r="X298">
        <f>VLOOKUP($C298,'PoB 2R'!$C$1:$T$898,17,FALSE)</f>
        <v>26</v>
      </c>
      <c r="Y298">
        <f>VLOOKUP($C298,'PoB 2R'!$C$1:$T$898,18,FALSE)</f>
        <v>0</v>
      </c>
    </row>
    <row r="299" spans="1:25" x14ac:dyDescent="0.25">
      <c r="A299" t="s">
        <v>1378</v>
      </c>
      <c r="B299">
        <v>5347245</v>
      </c>
      <c r="C299" t="s">
        <v>1379</v>
      </c>
      <c r="D299">
        <f t="shared" si="16"/>
        <v>14951</v>
      </c>
      <c r="E299">
        <f>VLOOKUP($C299,'PoB Totals'!$C$3:$T$898,17,FALSE)</f>
        <v>13357</v>
      </c>
      <c r="F299">
        <f>VLOOKUP($C299,'PoB Totals'!$C$3:$T$898,18,FALSE)</f>
        <v>1594</v>
      </c>
      <c r="G299">
        <f t="shared" si="17"/>
        <v>14951</v>
      </c>
      <c r="H299">
        <f t="shared" si="18"/>
        <v>13357</v>
      </c>
      <c r="I299">
        <f t="shared" si="19"/>
        <v>1594</v>
      </c>
      <c r="J299">
        <f>VLOOKUP($C299,'PoB WN'!$C$1:$T$898,17,FALSE)</f>
        <v>9811</v>
      </c>
      <c r="K299">
        <f>VLOOKUP($C299,'PoB WN'!$C$1:$T$898,18,FALSE)</f>
        <v>418</v>
      </c>
      <c r="L299">
        <f>VLOOKUP($C299,'PoB WH'!$C$1:$T$898,17,FALSE)</f>
        <v>1026</v>
      </c>
      <c r="M299">
        <f>VLOOKUP($C299,'PoB WH'!$C$1:$T$898,18,FALSE)</f>
        <v>245</v>
      </c>
      <c r="N299">
        <f>VLOOKUP($C299,'PoB AA'!$C$1:$T$898,17,FALSE)</f>
        <v>220</v>
      </c>
      <c r="O299">
        <f>VLOOKUP($C299,'PoB AA'!$C$1:$T$898,18,FALSE)</f>
        <v>36</v>
      </c>
      <c r="P299">
        <f>VLOOKUP($C299,'PoB AI'!$C$1:$T$898,17,FALSE)</f>
        <v>54</v>
      </c>
      <c r="Q299">
        <f>VLOOKUP($C299,'PoB AI'!$C$1:$T$898,18,FALSE)</f>
        <v>0</v>
      </c>
      <c r="R299">
        <f>VLOOKUP($C299,'PoB AS'!$C$1:$T$898,17,FALSE)</f>
        <v>133</v>
      </c>
      <c r="S299">
        <f>VLOOKUP($C299,'PoB AS'!$C$1:$T$898,18,FALSE)</f>
        <v>113</v>
      </c>
      <c r="T299">
        <f>VLOOKUP($C299,'PoB PI'!$C$1:$T$898,17,FALSE)</f>
        <v>0</v>
      </c>
      <c r="U299">
        <f>VLOOKUP($C299,'PoB PI'!$C$1:$T$898,18,FALSE)</f>
        <v>0</v>
      </c>
      <c r="V299">
        <f>VLOOKUP($C299,'PoB OT'!$C$1:$T$898,17,FALSE)</f>
        <v>1601</v>
      </c>
      <c r="W299">
        <f>VLOOKUP($C299,'PoB OT'!$C$1:$T$898,18,FALSE)</f>
        <v>681</v>
      </c>
      <c r="X299">
        <f>VLOOKUP($C299,'PoB 2R'!$C$1:$T$898,17,FALSE)</f>
        <v>512</v>
      </c>
      <c r="Y299">
        <f>VLOOKUP($C299,'PoB 2R'!$C$1:$T$898,18,FALSE)</f>
        <v>101</v>
      </c>
    </row>
    <row r="300" spans="1:25" x14ac:dyDescent="0.25">
      <c r="A300" t="s">
        <v>1380</v>
      </c>
      <c r="B300">
        <v>5347280</v>
      </c>
      <c r="C300" t="s">
        <v>1381</v>
      </c>
      <c r="D300">
        <f t="shared" si="16"/>
        <v>4217</v>
      </c>
      <c r="E300">
        <f>VLOOKUP($C300,'PoB Totals'!$C$3:$T$898,17,FALSE)</f>
        <v>3688</v>
      </c>
      <c r="F300">
        <f>VLOOKUP($C300,'PoB Totals'!$C$3:$T$898,18,FALSE)</f>
        <v>529</v>
      </c>
      <c r="G300">
        <f t="shared" si="17"/>
        <v>4217</v>
      </c>
      <c r="H300">
        <f t="shared" si="18"/>
        <v>3688</v>
      </c>
      <c r="I300">
        <f t="shared" si="19"/>
        <v>529</v>
      </c>
      <c r="J300">
        <f>VLOOKUP($C300,'PoB WN'!$C$1:$T$898,17,FALSE)</f>
        <v>2416</v>
      </c>
      <c r="K300">
        <f>VLOOKUP($C300,'PoB WN'!$C$1:$T$898,18,FALSE)</f>
        <v>286</v>
      </c>
      <c r="L300">
        <f>VLOOKUP($C300,'PoB WH'!$C$1:$T$898,17,FALSE)</f>
        <v>243</v>
      </c>
      <c r="M300">
        <f>VLOOKUP($C300,'PoB WH'!$C$1:$T$898,18,FALSE)</f>
        <v>61</v>
      </c>
      <c r="N300">
        <f>VLOOKUP($C300,'PoB AA'!$C$1:$T$898,17,FALSE)</f>
        <v>119</v>
      </c>
      <c r="O300">
        <f>VLOOKUP($C300,'PoB AA'!$C$1:$T$898,18,FALSE)</f>
        <v>0</v>
      </c>
      <c r="P300">
        <f>VLOOKUP($C300,'PoB AI'!$C$1:$T$898,17,FALSE)</f>
        <v>196</v>
      </c>
      <c r="Q300">
        <f>VLOOKUP($C300,'PoB AI'!$C$1:$T$898,18,FALSE)</f>
        <v>0</v>
      </c>
      <c r="R300">
        <f>VLOOKUP($C300,'PoB AS'!$C$1:$T$898,17,FALSE)</f>
        <v>7</v>
      </c>
      <c r="S300">
        <f>VLOOKUP($C300,'PoB AS'!$C$1:$T$898,18,FALSE)</f>
        <v>23</v>
      </c>
      <c r="T300">
        <f>VLOOKUP($C300,'PoB PI'!$C$1:$T$898,17,FALSE)</f>
        <v>0</v>
      </c>
      <c r="U300">
        <f>VLOOKUP($C300,'PoB PI'!$C$1:$T$898,18,FALSE)</f>
        <v>0</v>
      </c>
      <c r="V300">
        <f>VLOOKUP($C300,'PoB OT'!$C$1:$T$898,17,FALSE)</f>
        <v>504</v>
      </c>
      <c r="W300">
        <f>VLOOKUP($C300,'PoB OT'!$C$1:$T$898,18,FALSE)</f>
        <v>89</v>
      </c>
      <c r="X300">
        <f>VLOOKUP($C300,'PoB 2R'!$C$1:$T$898,17,FALSE)</f>
        <v>203</v>
      </c>
      <c r="Y300">
        <f>VLOOKUP($C300,'PoB 2R'!$C$1:$T$898,18,FALSE)</f>
        <v>70</v>
      </c>
    </row>
    <row r="301" spans="1:25" x14ac:dyDescent="0.25">
      <c r="A301" t="s">
        <v>1382</v>
      </c>
      <c r="B301">
        <v>5347315</v>
      </c>
      <c r="C301" t="s">
        <v>1383</v>
      </c>
      <c r="D301">
        <f t="shared" si="16"/>
        <v>463</v>
      </c>
      <c r="E301">
        <f>VLOOKUP($C301,'PoB Totals'!$C$3:$T$898,17,FALSE)</f>
        <v>447</v>
      </c>
      <c r="F301">
        <f>VLOOKUP($C301,'PoB Totals'!$C$3:$T$898,18,FALSE)</f>
        <v>16</v>
      </c>
      <c r="G301">
        <f t="shared" si="17"/>
        <v>463</v>
      </c>
      <c r="H301">
        <f t="shared" si="18"/>
        <v>447</v>
      </c>
      <c r="I301">
        <f t="shared" si="19"/>
        <v>16</v>
      </c>
      <c r="J301">
        <f>VLOOKUP($C301,'PoB WN'!$C$1:$T$898,17,FALSE)</f>
        <v>420</v>
      </c>
      <c r="K301">
        <f>VLOOKUP($C301,'PoB WN'!$C$1:$T$898,18,FALSE)</f>
        <v>3</v>
      </c>
      <c r="L301">
        <f>VLOOKUP($C301,'PoB WH'!$C$1:$T$898,17,FALSE)</f>
        <v>3</v>
      </c>
      <c r="M301">
        <f>VLOOKUP($C301,'PoB WH'!$C$1:$T$898,18,FALSE)</f>
        <v>0</v>
      </c>
      <c r="N301">
        <f>VLOOKUP($C301,'PoB AA'!$C$1:$T$898,17,FALSE)</f>
        <v>0</v>
      </c>
      <c r="O301">
        <f>VLOOKUP($C301,'PoB AA'!$C$1:$T$898,18,FALSE)</f>
        <v>0</v>
      </c>
      <c r="P301">
        <f>VLOOKUP($C301,'PoB AI'!$C$1:$T$898,17,FALSE)</f>
        <v>16</v>
      </c>
      <c r="Q301">
        <f>VLOOKUP($C301,'PoB AI'!$C$1:$T$898,18,FALSE)</f>
        <v>0</v>
      </c>
      <c r="R301">
        <f>VLOOKUP($C301,'PoB AS'!$C$1:$T$898,17,FALSE)</f>
        <v>0</v>
      </c>
      <c r="S301">
        <f>VLOOKUP($C301,'PoB AS'!$C$1:$T$898,18,FALSE)</f>
        <v>0</v>
      </c>
      <c r="T301">
        <f>VLOOKUP($C301,'PoB PI'!$C$1:$T$898,17,FALSE)</f>
        <v>0</v>
      </c>
      <c r="U301">
        <f>VLOOKUP($C301,'PoB PI'!$C$1:$T$898,18,FALSE)</f>
        <v>0</v>
      </c>
      <c r="V301">
        <f>VLOOKUP($C301,'PoB OT'!$C$1:$T$898,17,FALSE)</f>
        <v>5</v>
      </c>
      <c r="W301">
        <f>VLOOKUP($C301,'PoB OT'!$C$1:$T$898,18,FALSE)</f>
        <v>8</v>
      </c>
      <c r="X301">
        <f>VLOOKUP($C301,'PoB 2R'!$C$1:$T$898,17,FALSE)</f>
        <v>3</v>
      </c>
      <c r="Y301">
        <f>VLOOKUP($C301,'PoB 2R'!$C$1:$T$898,18,FALSE)</f>
        <v>5</v>
      </c>
    </row>
    <row r="302" spans="1:25" x14ac:dyDescent="0.25">
      <c r="A302" t="s">
        <v>1384</v>
      </c>
      <c r="B302">
        <v>5347490</v>
      </c>
      <c r="C302" t="s">
        <v>1385</v>
      </c>
      <c r="D302">
        <f t="shared" si="16"/>
        <v>20300</v>
      </c>
      <c r="E302">
        <f>VLOOKUP($C302,'PoB Totals'!$C$3:$T$898,17,FALSE)</f>
        <v>16441</v>
      </c>
      <c r="F302">
        <f>VLOOKUP($C302,'PoB Totals'!$C$3:$T$898,18,FALSE)</f>
        <v>3859</v>
      </c>
      <c r="G302">
        <f t="shared" si="17"/>
        <v>20300</v>
      </c>
      <c r="H302">
        <f t="shared" si="18"/>
        <v>16441</v>
      </c>
      <c r="I302">
        <f t="shared" si="19"/>
        <v>3859</v>
      </c>
      <c r="J302">
        <f>VLOOKUP($C302,'PoB WN'!$C$1:$T$898,17,FALSE)</f>
        <v>14200</v>
      </c>
      <c r="K302">
        <f>VLOOKUP($C302,'PoB WN'!$C$1:$T$898,18,FALSE)</f>
        <v>1184</v>
      </c>
      <c r="L302">
        <f>VLOOKUP($C302,'PoB WH'!$C$1:$T$898,17,FALSE)</f>
        <v>179</v>
      </c>
      <c r="M302">
        <f>VLOOKUP($C302,'PoB WH'!$C$1:$T$898,18,FALSE)</f>
        <v>161</v>
      </c>
      <c r="N302">
        <f>VLOOKUP($C302,'PoB AA'!$C$1:$T$898,17,FALSE)</f>
        <v>265</v>
      </c>
      <c r="O302">
        <f>VLOOKUP($C302,'PoB AA'!$C$1:$T$898,18,FALSE)</f>
        <v>190</v>
      </c>
      <c r="P302">
        <f>VLOOKUP($C302,'PoB AI'!$C$1:$T$898,17,FALSE)</f>
        <v>196</v>
      </c>
      <c r="Q302">
        <f>VLOOKUP($C302,'PoB AI'!$C$1:$T$898,18,FALSE)</f>
        <v>15</v>
      </c>
      <c r="R302">
        <f>VLOOKUP($C302,'PoB AS'!$C$1:$T$898,17,FALSE)</f>
        <v>574</v>
      </c>
      <c r="S302">
        <f>VLOOKUP($C302,'PoB AS'!$C$1:$T$898,18,FALSE)</f>
        <v>1773</v>
      </c>
      <c r="T302">
        <f>VLOOKUP($C302,'PoB PI'!$C$1:$T$898,17,FALSE)</f>
        <v>24</v>
      </c>
      <c r="U302">
        <f>VLOOKUP($C302,'PoB PI'!$C$1:$T$898,18,FALSE)</f>
        <v>6</v>
      </c>
      <c r="V302">
        <f>VLOOKUP($C302,'PoB OT'!$C$1:$T$898,17,FALSE)</f>
        <v>266</v>
      </c>
      <c r="W302">
        <f>VLOOKUP($C302,'PoB OT'!$C$1:$T$898,18,FALSE)</f>
        <v>231</v>
      </c>
      <c r="X302">
        <f>VLOOKUP($C302,'PoB 2R'!$C$1:$T$898,17,FALSE)</f>
        <v>737</v>
      </c>
      <c r="Y302">
        <f>VLOOKUP($C302,'PoB 2R'!$C$1:$T$898,18,FALSE)</f>
        <v>299</v>
      </c>
    </row>
    <row r="303" spans="1:25" x14ac:dyDescent="0.25">
      <c r="A303" t="s">
        <v>1386</v>
      </c>
      <c r="B303">
        <v>5347560</v>
      </c>
      <c r="C303" t="s">
        <v>1387</v>
      </c>
      <c r="D303">
        <f t="shared" si="16"/>
        <v>26297</v>
      </c>
      <c r="E303">
        <f>VLOOKUP($C303,'PoB Totals'!$C$3:$T$898,17,FALSE)</f>
        <v>20853</v>
      </c>
      <c r="F303">
        <f>VLOOKUP($C303,'PoB Totals'!$C$3:$T$898,18,FALSE)</f>
        <v>5444</v>
      </c>
      <c r="G303">
        <f t="shared" si="17"/>
        <v>26297</v>
      </c>
      <c r="H303">
        <f t="shared" si="18"/>
        <v>20853</v>
      </c>
      <c r="I303">
        <f t="shared" si="19"/>
        <v>5444</v>
      </c>
      <c r="J303">
        <f>VLOOKUP($C303,'PoB WN'!$C$1:$T$898,17,FALSE)</f>
        <v>16882</v>
      </c>
      <c r="K303">
        <f>VLOOKUP($C303,'PoB WN'!$C$1:$T$898,18,FALSE)</f>
        <v>1100</v>
      </c>
      <c r="L303">
        <f>VLOOKUP($C303,'PoB WH'!$C$1:$T$898,17,FALSE)</f>
        <v>794</v>
      </c>
      <c r="M303">
        <f>VLOOKUP($C303,'PoB WH'!$C$1:$T$898,18,FALSE)</f>
        <v>1156</v>
      </c>
      <c r="N303">
        <f>VLOOKUP($C303,'PoB AA'!$C$1:$T$898,17,FALSE)</f>
        <v>90</v>
      </c>
      <c r="O303">
        <f>VLOOKUP($C303,'PoB AA'!$C$1:$T$898,18,FALSE)</f>
        <v>7</v>
      </c>
      <c r="P303">
        <f>VLOOKUP($C303,'PoB AI'!$C$1:$T$898,17,FALSE)</f>
        <v>359</v>
      </c>
      <c r="Q303">
        <f>VLOOKUP($C303,'PoB AI'!$C$1:$T$898,18,FALSE)</f>
        <v>32</v>
      </c>
      <c r="R303">
        <f>VLOOKUP($C303,'PoB AS'!$C$1:$T$898,17,FALSE)</f>
        <v>109</v>
      </c>
      <c r="S303">
        <f>VLOOKUP($C303,'PoB AS'!$C$1:$T$898,18,FALSE)</f>
        <v>538</v>
      </c>
      <c r="T303">
        <f>VLOOKUP($C303,'PoB PI'!$C$1:$T$898,17,FALSE)</f>
        <v>40</v>
      </c>
      <c r="U303">
        <f>VLOOKUP($C303,'PoB PI'!$C$1:$T$898,18,FALSE)</f>
        <v>0</v>
      </c>
      <c r="V303">
        <f>VLOOKUP($C303,'PoB OT'!$C$1:$T$898,17,FALSE)</f>
        <v>1967</v>
      </c>
      <c r="W303">
        <f>VLOOKUP($C303,'PoB OT'!$C$1:$T$898,18,FALSE)</f>
        <v>2505</v>
      </c>
      <c r="X303">
        <f>VLOOKUP($C303,'PoB 2R'!$C$1:$T$898,17,FALSE)</f>
        <v>612</v>
      </c>
      <c r="Y303">
        <f>VLOOKUP($C303,'PoB 2R'!$C$1:$T$898,18,FALSE)</f>
        <v>106</v>
      </c>
    </row>
    <row r="304" spans="1:25" x14ac:dyDescent="0.25">
      <c r="A304" t="s">
        <v>1388</v>
      </c>
      <c r="B304">
        <v>5347630</v>
      </c>
      <c r="C304" t="s">
        <v>1389</v>
      </c>
      <c r="D304">
        <f t="shared" si="16"/>
        <v>5800</v>
      </c>
      <c r="E304">
        <f>VLOOKUP($C304,'PoB Totals'!$C$3:$T$898,17,FALSE)</f>
        <v>5462</v>
      </c>
      <c r="F304">
        <f>VLOOKUP($C304,'PoB Totals'!$C$3:$T$898,18,FALSE)</f>
        <v>338</v>
      </c>
      <c r="G304">
        <f t="shared" si="17"/>
        <v>5800</v>
      </c>
      <c r="H304">
        <f t="shared" si="18"/>
        <v>5462</v>
      </c>
      <c r="I304">
        <f t="shared" si="19"/>
        <v>338</v>
      </c>
      <c r="J304">
        <f>VLOOKUP($C304,'PoB WN'!$C$1:$T$898,17,FALSE)</f>
        <v>5036</v>
      </c>
      <c r="K304">
        <f>VLOOKUP($C304,'PoB WN'!$C$1:$T$898,18,FALSE)</f>
        <v>204</v>
      </c>
      <c r="L304">
        <f>VLOOKUP($C304,'PoB WH'!$C$1:$T$898,17,FALSE)</f>
        <v>67</v>
      </c>
      <c r="M304">
        <f>VLOOKUP($C304,'PoB WH'!$C$1:$T$898,18,FALSE)</f>
        <v>10</v>
      </c>
      <c r="N304">
        <f>VLOOKUP($C304,'PoB AA'!$C$1:$T$898,17,FALSE)</f>
        <v>81</v>
      </c>
      <c r="O304">
        <f>VLOOKUP($C304,'PoB AA'!$C$1:$T$898,18,FALSE)</f>
        <v>9</v>
      </c>
      <c r="P304">
        <f>VLOOKUP($C304,'PoB AI'!$C$1:$T$898,17,FALSE)</f>
        <v>49</v>
      </c>
      <c r="Q304">
        <f>VLOOKUP($C304,'PoB AI'!$C$1:$T$898,18,FALSE)</f>
        <v>7</v>
      </c>
      <c r="R304">
        <f>VLOOKUP($C304,'PoB AS'!$C$1:$T$898,17,FALSE)</f>
        <v>58</v>
      </c>
      <c r="S304">
        <f>VLOOKUP($C304,'PoB AS'!$C$1:$T$898,18,FALSE)</f>
        <v>69</v>
      </c>
      <c r="T304">
        <f>VLOOKUP($C304,'PoB PI'!$C$1:$T$898,17,FALSE)</f>
        <v>0</v>
      </c>
      <c r="U304">
        <f>VLOOKUP($C304,'PoB PI'!$C$1:$T$898,18,FALSE)</f>
        <v>13</v>
      </c>
      <c r="V304">
        <f>VLOOKUP($C304,'PoB OT'!$C$1:$T$898,17,FALSE)</f>
        <v>33</v>
      </c>
      <c r="W304">
        <f>VLOOKUP($C304,'PoB OT'!$C$1:$T$898,18,FALSE)</f>
        <v>0</v>
      </c>
      <c r="X304">
        <f>VLOOKUP($C304,'PoB 2R'!$C$1:$T$898,17,FALSE)</f>
        <v>138</v>
      </c>
      <c r="Y304">
        <f>VLOOKUP($C304,'PoB 2R'!$C$1:$T$898,18,FALSE)</f>
        <v>26</v>
      </c>
    </row>
    <row r="305" spans="1:25" x14ac:dyDescent="0.25">
      <c r="A305" t="s">
        <v>1390</v>
      </c>
      <c r="B305">
        <v>5347665</v>
      </c>
      <c r="C305" t="s">
        <v>1391</v>
      </c>
      <c r="D305">
        <f t="shared" si="16"/>
        <v>762</v>
      </c>
      <c r="E305">
        <f>VLOOKUP($C305,'PoB Totals'!$C$3:$T$898,17,FALSE)</f>
        <v>617</v>
      </c>
      <c r="F305">
        <f>VLOOKUP($C305,'PoB Totals'!$C$3:$T$898,18,FALSE)</f>
        <v>145</v>
      </c>
      <c r="G305">
        <f t="shared" si="17"/>
        <v>762</v>
      </c>
      <c r="H305">
        <f t="shared" si="18"/>
        <v>617</v>
      </c>
      <c r="I305">
        <f t="shared" si="19"/>
        <v>145</v>
      </c>
      <c r="J305">
        <f>VLOOKUP($C305,'PoB WN'!$C$1:$T$898,17,FALSE)</f>
        <v>493</v>
      </c>
      <c r="K305">
        <f>VLOOKUP($C305,'PoB WN'!$C$1:$T$898,18,FALSE)</f>
        <v>2</v>
      </c>
      <c r="L305">
        <f>VLOOKUP($C305,'PoB WH'!$C$1:$T$898,17,FALSE)</f>
        <v>24</v>
      </c>
      <c r="M305">
        <f>VLOOKUP($C305,'PoB WH'!$C$1:$T$898,18,FALSE)</f>
        <v>0</v>
      </c>
      <c r="N305">
        <f>VLOOKUP($C305,'PoB AA'!$C$1:$T$898,17,FALSE)</f>
        <v>0</v>
      </c>
      <c r="O305">
        <f>VLOOKUP($C305,'PoB AA'!$C$1:$T$898,18,FALSE)</f>
        <v>0</v>
      </c>
      <c r="P305">
        <f>VLOOKUP($C305,'PoB AI'!$C$1:$T$898,17,FALSE)</f>
        <v>14</v>
      </c>
      <c r="Q305">
        <f>VLOOKUP($C305,'PoB AI'!$C$1:$T$898,18,FALSE)</f>
        <v>0</v>
      </c>
      <c r="R305">
        <f>VLOOKUP($C305,'PoB AS'!$C$1:$T$898,17,FALSE)</f>
        <v>0</v>
      </c>
      <c r="S305">
        <f>VLOOKUP($C305,'PoB AS'!$C$1:$T$898,18,FALSE)</f>
        <v>8</v>
      </c>
      <c r="T305">
        <f>VLOOKUP($C305,'PoB PI'!$C$1:$T$898,17,FALSE)</f>
        <v>0</v>
      </c>
      <c r="U305">
        <f>VLOOKUP($C305,'PoB PI'!$C$1:$T$898,18,FALSE)</f>
        <v>0</v>
      </c>
      <c r="V305">
        <f>VLOOKUP($C305,'PoB OT'!$C$1:$T$898,17,FALSE)</f>
        <v>65</v>
      </c>
      <c r="W305">
        <f>VLOOKUP($C305,'PoB OT'!$C$1:$T$898,18,FALSE)</f>
        <v>131</v>
      </c>
      <c r="X305">
        <f>VLOOKUP($C305,'PoB 2R'!$C$1:$T$898,17,FALSE)</f>
        <v>21</v>
      </c>
      <c r="Y305">
        <f>VLOOKUP($C305,'PoB 2R'!$C$1:$T$898,18,FALSE)</f>
        <v>4</v>
      </c>
    </row>
    <row r="306" spans="1:25" x14ac:dyDescent="0.25">
      <c r="A306" t="s">
        <v>1392</v>
      </c>
      <c r="B306">
        <v>5347735</v>
      </c>
      <c r="C306" t="s">
        <v>1393</v>
      </c>
      <c r="D306">
        <f t="shared" si="16"/>
        <v>18042</v>
      </c>
      <c r="E306">
        <f>VLOOKUP($C306,'PoB Totals'!$C$3:$T$898,17,FALSE)</f>
        <v>15379</v>
      </c>
      <c r="F306">
        <f>VLOOKUP($C306,'PoB Totals'!$C$3:$T$898,18,FALSE)</f>
        <v>2663</v>
      </c>
      <c r="G306">
        <f t="shared" si="17"/>
        <v>18042</v>
      </c>
      <c r="H306">
        <f t="shared" si="18"/>
        <v>15379</v>
      </c>
      <c r="I306">
        <f t="shared" si="19"/>
        <v>2663</v>
      </c>
      <c r="J306">
        <f>VLOOKUP($C306,'PoB WN'!$C$1:$T$898,17,FALSE)</f>
        <v>13386</v>
      </c>
      <c r="K306">
        <f>VLOOKUP($C306,'PoB WN'!$C$1:$T$898,18,FALSE)</f>
        <v>964</v>
      </c>
      <c r="L306">
        <f>VLOOKUP($C306,'PoB WH'!$C$1:$T$898,17,FALSE)</f>
        <v>147</v>
      </c>
      <c r="M306">
        <f>VLOOKUP($C306,'PoB WH'!$C$1:$T$898,18,FALSE)</f>
        <v>43</v>
      </c>
      <c r="N306">
        <f>VLOOKUP($C306,'PoB AA'!$C$1:$T$898,17,FALSE)</f>
        <v>292</v>
      </c>
      <c r="O306">
        <f>VLOOKUP($C306,'PoB AA'!$C$1:$T$898,18,FALSE)</f>
        <v>41</v>
      </c>
      <c r="P306">
        <f>VLOOKUP($C306,'PoB AI'!$C$1:$T$898,17,FALSE)</f>
        <v>15</v>
      </c>
      <c r="Q306">
        <f>VLOOKUP($C306,'PoB AI'!$C$1:$T$898,18,FALSE)</f>
        <v>0</v>
      </c>
      <c r="R306">
        <f>VLOOKUP($C306,'PoB AS'!$C$1:$T$898,17,FALSE)</f>
        <v>642</v>
      </c>
      <c r="S306">
        <f>VLOOKUP($C306,'PoB AS'!$C$1:$T$898,18,FALSE)</f>
        <v>1450</v>
      </c>
      <c r="T306">
        <f>VLOOKUP($C306,'PoB PI'!$C$1:$T$898,17,FALSE)</f>
        <v>31</v>
      </c>
      <c r="U306">
        <f>VLOOKUP($C306,'PoB PI'!$C$1:$T$898,18,FALSE)</f>
        <v>0</v>
      </c>
      <c r="V306">
        <f>VLOOKUP($C306,'PoB OT'!$C$1:$T$898,17,FALSE)</f>
        <v>164</v>
      </c>
      <c r="W306">
        <f>VLOOKUP($C306,'PoB OT'!$C$1:$T$898,18,FALSE)</f>
        <v>78</v>
      </c>
      <c r="X306">
        <f>VLOOKUP($C306,'PoB 2R'!$C$1:$T$898,17,FALSE)</f>
        <v>702</v>
      </c>
      <c r="Y306">
        <f>VLOOKUP($C306,'PoB 2R'!$C$1:$T$898,18,FALSE)</f>
        <v>87</v>
      </c>
    </row>
    <row r="307" spans="1:25" x14ac:dyDescent="0.25">
      <c r="A307" t="s">
        <v>1394</v>
      </c>
      <c r="B307">
        <v>5347805</v>
      </c>
      <c r="C307" t="s">
        <v>1395</v>
      </c>
      <c r="D307">
        <f t="shared" si="16"/>
        <v>663</v>
      </c>
      <c r="E307">
        <f>VLOOKUP($C307,'PoB Totals'!$C$3:$T$898,17,FALSE)</f>
        <v>626</v>
      </c>
      <c r="F307">
        <f>VLOOKUP($C307,'PoB Totals'!$C$3:$T$898,18,FALSE)</f>
        <v>37</v>
      </c>
      <c r="G307">
        <f t="shared" si="17"/>
        <v>663</v>
      </c>
      <c r="H307">
        <f t="shared" si="18"/>
        <v>626</v>
      </c>
      <c r="I307">
        <f t="shared" si="19"/>
        <v>37</v>
      </c>
      <c r="J307">
        <f>VLOOKUP($C307,'PoB WN'!$C$1:$T$898,17,FALSE)</f>
        <v>551</v>
      </c>
      <c r="K307">
        <f>VLOOKUP($C307,'PoB WN'!$C$1:$T$898,18,FALSE)</f>
        <v>10</v>
      </c>
      <c r="L307">
        <f>VLOOKUP($C307,'PoB WH'!$C$1:$T$898,17,FALSE)</f>
        <v>27</v>
      </c>
      <c r="M307">
        <f>VLOOKUP($C307,'PoB WH'!$C$1:$T$898,18,FALSE)</f>
        <v>13</v>
      </c>
      <c r="N307">
        <f>VLOOKUP($C307,'PoB AA'!$C$1:$T$898,17,FALSE)</f>
        <v>0</v>
      </c>
      <c r="O307">
        <f>VLOOKUP($C307,'PoB AA'!$C$1:$T$898,18,FALSE)</f>
        <v>0</v>
      </c>
      <c r="P307">
        <f>VLOOKUP($C307,'PoB AI'!$C$1:$T$898,17,FALSE)</f>
        <v>4</v>
      </c>
      <c r="Q307">
        <f>VLOOKUP($C307,'PoB AI'!$C$1:$T$898,18,FALSE)</f>
        <v>0</v>
      </c>
      <c r="R307">
        <f>VLOOKUP($C307,'PoB AS'!$C$1:$T$898,17,FALSE)</f>
        <v>0</v>
      </c>
      <c r="S307">
        <f>VLOOKUP($C307,'PoB AS'!$C$1:$T$898,18,FALSE)</f>
        <v>2</v>
      </c>
      <c r="T307">
        <f>VLOOKUP($C307,'PoB PI'!$C$1:$T$898,17,FALSE)</f>
        <v>0</v>
      </c>
      <c r="U307">
        <f>VLOOKUP($C307,'PoB PI'!$C$1:$T$898,18,FALSE)</f>
        <v>0</v>
      </c>
      <c r="V307">
        <f>VLOOKUP($C307,'PoB OT'!$C$1:$T$898,17,FALSE)</f>
        <v>30</v>
      </c>
      <c r="W307">
        <f>VLOOKUP($C307,'PoB OT'!$C$1:$T$898,18,FALSE)</f>
        <v>12</v>
      </c>
      <c r="X307">
        <f>VLOOKUP($C307,'PoB 2R'!$C$1:$T$898,17,FALSE)</f>
        <v>14</v>
      </c>
      <c r="Y307">
        <f>VLOOKUP($C307,'PoB 2R'!$C$1:$T$898,18,FALSE)</f>
        <v>0</v>
      </c>
    </row>
    <row r="308" spans="1:25" x14ac:dyDescent="0.25">
      <c r="A308" t="s">
        <v>1396</v>
      </c>
      <c r="B308">
        <v>5347980</v>
      </c>
      <c r="C308" t="s">
        <v>1397</v>
      </c>
      <c r="D308">
        <f t="shared" si="16"/>
        <v>1319</v>
      </c>
      <c r="E308">
        <f>VLOOKUP($C308,'PoB Totals'!$C$3:$T$898,17,FALSE)</f>
        <v>1232</v>
      </c>
      <c r="F308">
        <f>VLOOKUP($C308,'PoB Totals'!$C$3:$T$898,18,FALSE)</f>
        <v>87</v>
      </c>
      <c r="G308">
        <f t="shared" si="17"/>
        <v>1319</v>
      </c>
      <c r="H308">
        <f t="shared" si="18"/>
        <v>1232</v>
      </c>
      <c r="I308">
        <f t="shared" si="19"/>
        <v>87</v>
      </c>
      <c r="J308">
        <f>VLOOKUP($C308,'PoB WN'!$C$1:$T$898,17,FALSE)</f>
        <v>1119</v>
      </c>
      <c r="K308">
        <f>VLOOKUP($C308,'PoB WN'!$C$1:$T$898,18,FALSE)</f>
        <v>46</v>
      </c>
      <c r="L308">
        <f>VLOOKUP($C308,'PoB WH'!$C$1:$T$898,17,FALSE)</f>
        <v>33</v>
      </c>
      <c r="M308">
        <f>VLOOKUP($C308,'PoB WH'!$C$1:$T$898,18,FALSE)</f>
        <v>11</v>
      </c>
      <c r="N308">
        <f>VLOOKUP($C308,'PoB AA'!$C$1:$T$898,17,FALSE)</f>
        <v>2</v>
      </c>
      <c r="O308">
        <f>VLOOKUP($C308,'PoB AA'!$C$1:$T$898,18,FALSE)</f>
        <v>0</v>
      </c>
      <c r="P308">
        <f>VLOOKUP($C308,'PoB AI'!$C$1:$T$898,17,FALSE)</f>
        <v>16</v>
      </c>
      <c r="Q308">
        <f>VLOOKUP($C308,'PoB AI'!$C$1:$T$898,18,FALSE)</f>
        <v>0</v>
      </c>
      <c r="R308">
        <f>VLOOKUP($C308,'PoB AS'!$C$1:$T$898,17,FALSE)</f>
        <v>3</v>
      </c>
      <c r="S308">
        <f>VLOOKUP($C308,'PoB AS'!$C$1:$T$898,18,FALSE)</f>
        <v>1</v>
      </c>
      <c r="T308">
        <f>VLOOKUP($C308,'PoB PI'!$C$1:$T$898,17,FALSE)</f>
        <v>0</v>
      </c>
      <c r="U308">
        <f>VLOOKUP($C308,'PoB PI'!$C$1:$T$898,18,FALSE)</f>
        <v>0</v>
      </c>
      <c r="V308">
        <f>VLOOKUP($C308,'PoB OT'!$C$1:$T$898,17,FALSE)</f>
        <v>40</v>
      </c>
      <c r="W308">
        <f>VLOOKUP($C308,'PoB OT'!$C$1:$T$898,18,FALSE)</f>
        <v>26</v>
      </c>
      <c r="X308">
        <f>VLOOKUP($C308,'PoB 2R'!$C$1:$T$898,17,FALSE)</f>
        <v>19</v>
      </c>
      <c r="Y308">
        <f>VLOOKUP($C308,'PoB 2R'!$C$1:$T$898,18,FALSE)</f>
        <v>3</v>
      </c>
    </row>
    <row r="309" spans="1:25" x14ac:dyDescent="0.25">
      <c r="A309" t="s">
        <v>1398</v>
      </c>
      <c r="B309">
        <v>5348015</v>
      </c>
      <c r="C309" t="s">
        <v>1399</v>
      </c>
      <c r="D309">
        <f t="shared" si="16"/>
        <v>361</v>
      </c>
      <c r="E309">
        <f>VLOOKUP($C309,'PoB Totals'!$C$3:$T$898,17,FALSE)</f>
        <v>340</v>
      </c>
      <c r="F309">
        <f>VLOOKUP($C309,'PoB Totals'!$C$3:$T$898,18,FALSE)</f>
        <v>21</v>
      </c>
      <c r="G309">
        <f t="shared" si="17"/>
        <v>361</v>
      </c>
      <c r="H309">
        <f t="shared" si="18"/>
        <v>340</v>
      </c>
      <c r="I309">
        <f t="shared" si="19"/>
        <v>21</v>
      </c>
      <c r="J309">
        <f>VLOOKUP($C309,'PoB WN'!$C$1:$T$898,17,FALSE)</f>
        <v>311</v>
      </c>
      <c r="K309">
        <f>VLOOKUP($C309,'PoB WN'!$C$1:$T$898,18,FALSE)</f>
        <v>8</v>
      </c>
      <c r="L309">
        <f>VLOOKUP($C309,'PoB WH'!$C$1:$T$898,17,FALSE)</f>
        <v>0</v>
      </c>
      <c r="M309">
        <f>VLOOKUP($C309,'PoB WH'!$C$1:$T$898,18,FALSE)</f>
        <v>3</v>
      </c>
      <c r="N309">
        <f>VLOOKUP($C309,'PoB AA'!$C$1:$T$898,17,FALSE)</f>
        <v>0</v>
      </c>
      <c r="O309">
        <f>VLOOKUP($C309,'PoB AA'!$C$1:$T$898,18,FALSE)</f>
        <v>0</v>
      </c>
      <c r="P309">
        <f>VLOOKUP($C309,'PoB AI'!$C$1:$T$898,17,FALSE)</f>
        <v>15</v>
      </c>
      <c r="Q309">
        <f>VLOOKUP($C309,'PoB AI'!$C$1:$T$898,18,FALSE)</f>
        <v>0</v>
      </c>
      <c r="R309">
        <f>VLOOKUP($C309,'PoB AS'!$C$1:$T$898,17,FALSE)</f>
        <v>0</v>
      </c>
      <c r="S309">
        <f>VLOOKUP($C309,'PoB AS'!$C$1:$T$898,18,FALSE)</f>
        <v>3</v>
      </c>
      <c r="T309">
        <f>VLOOKUP($C309,'PoB PI'!$C$1:$T$898,17,FALSE)</f>
        <v>0</v>
      </c>
      <c r="U309">
        <f>VLOOKUP($C309,'PoB PI'!$C$1:$T$898,18,FALSE)</f>
        <v>0</v>
      </c>
      <c r="V309">
        <f>VLOOKUP($C309,'PoB OT'!$C$1:$T$898,17,FALSE)</f>
        <v>0</v>
      </c>
      <c r="W309">
        <f>VLOOKUP($C309,'PoB OT'!$C$1:$T$898,18,FALSE)</f>
        <v>2</v>
      </c>
      <c r="X309">
        <f>VLOOKUP($C309,'PoB 2R'!$C$1:$T$898,17,FALSE)</f>
        <v>14</v>
      </c>
      <c r="Y309">
        <f>VLOOKUP($C309,'PoB 2R'!$C$1:$T$898,18,FALSE)</f>
        <v>5</v>
      </c>
    </row>
    <row r="310" spans="1:25" x14ac:dyDescent="0.25">
      <c r="A310" t="s">
        <v>1400</v>
      </c>
      <c r="B310">
        <v>5348225</v>
      </c>
      <c r="C310" t="s">
        <v>1401</v>
      </c>
      <c r="D310">
        <f t="shared" si="16"/>
        <v>2685</v>
      </c>
      <c r="E310">
        <f>VLOOKUP($C310,'PoB Totals'!$C$3:$T$898,17,FALSE)</f>
        <v>2406</v>
      </c>
      <c r="F310">
        <f>VLOOKUP($C310,'PoB Totals'!$C$3:$T$898,18,FALSE)</f>
        <v>279</v>
      </c>
      <c r="G310">
        <f t="shared" si="17"/>
        <v>2685</v>
      </c>
      <c r="H310">
        <f t="shared" si="18"/>
        <v>2406</v>
      </c>
      <c r="I310">
        <f t="shared" si="19"/>
        <v>279</v>
      </c>
      <c r="J310">
        <f>VLOOKUP($C310,'PoB WN'!$C$1:$T$898,17,FALSE)</f>
        <v>1813</v>
      </c>
      <c r="K310">
        <f>VLOOKUP($C310,'PoB WN'!$C$1:$T$898,18,FALSE)</f>
        <v>62</v>
      </c>
      <c r="L310">
        <f>VLOOKUP($C310,'PoB WH'!$C$1:$T$898,17,FALSE)</f>
        <v>118</v>
      </c>
      <c r="M310">
        <f>VLOOKUP($C310,'PoB WH'!$C$1:$T$898,18,FALSE)</f>
        <v>24</v>
      </c>
      <c r="N310">
        <f>VLOOKUP($C310,'PoB AA'!$C$1:$T$898,17,FALSE)</f>
        <v>156</v>
      </c>
      <c r="O310">
        <f>VLOOKUP($C310,'PoB AA'!$C$1:$T$898,18,FALSE)</f>
        <v>0</v>
      </c>
      <c r="P310">
        <f>VLOOKUP($C310,'PoB AI'!$C$1:$T$898,17,FALSE)</f>
        <v>0</v>
      </c>
      <c r="Q310">
        <f>VLOOKUP($C310,'PoB AI'!$C$1:$T$898,18,FALSE)</f>
        <v>0</v>
      </c>
      <c r="R310">
        <f>VLOOKUP($C310,'PoB AS'!$C$1:$T$898,17,FALSE)</f>
        <v>0</v>
      </c>
      <c r="S310">
        <f>VLOOKUP($C310,'PoB AS'!$C$1:$T$898,18,FALSE)</f>
        <v>186</v>
      </c>
      <c r="T310">
        <f>VLOOKUP($C310,'PoB PI'!$C$1:$T$898,17,FALSE)</f>
        <v>54</v>
      </c>
      <c r="U310">
        <f>VLOOKUP($C310,'PoB PI'!$C$1:$T$898,18,FALSE)</f>
        <v>0</v>
      </c>
      <c r="V310">
        <f>VLOOKUP($C310,'PoB OT'!$C$1:$T$898,17,FALSE)</f>
        <v>32</v>
      </c>
      <c r="W310">
        <f>VLOOKUP($C310,'PoB OT'!$C$1:$T$898,18,FALSE)</f>
        <v>7</v>
      </c>
      <c r="X310">
        <f>VLOOKUP($C310,'PoB 2R'!$C$1:$T$898,17,FALSE)</f>
        <v>233</v>
      </c>
      <c r="Y310">
        <f>VLOOKUP($C310,'PoB 2R'!$C$1:$T$898,18,FALSE)</f>
        <v>0</v>
      </c>
    </row>
    <row r="311" spans="1:25" x14ac:dyDescent="0.25">
      <c r="A311" t="s">
        <v>1402</v>
      </c>
      <c r="B311">
        <v>5348295</v>
      </c>
      <c r="C311" t="s">
        <v>1403</v>
      </c>
      <c r="D311">
        <f t="shared" si="16"/>
        <v>780</v>
      </c>
      <c r="E311">
        <f>VLOOKUP($C311,'PoB Totals'!$C$3:$T$898,17,FALSE)</f>
        <v>767</v>
      </c>
      <c r="F311">
        <f>VLOOKUP($C311,'PoB Totals'!$C$3:$T$898,18,FALSE)</f>
        <v>13</v>
      </c>
      <c r="G311">
        <f t="shared" si="17"/>
        <v>780</v>
      </c>
      <c r="H311">
        <f t="shared" si="18"/>
        <v>767</v>
      </c>
      <c r="I311">
        <f t="shared" si="19"/>
        <v>13</v>
      </c>
      <c r="J311">
        <f>VLOOKUP($C311,'PoB WN'!$C$1:$T$898,17,FALSE)</f>
        <v>79</v>
      </c>
      <c r="K311">
        <f>VLOOKUP($C311,'PoB WN'!$C$1:$T$898,18,FALSE)</f>
        <v>4</v>
      </c>
      <c r="L311">
        <f>VLOOKUP($C311,'PoB WH'!$C$1:$T$898,17,FALSE)</f>
        <v>0</v>
      </c>
      <c r="M311">
        <f>VLOOKUP($C311,'PoB WH'!$C$1:$T$898,18,FALSE)</f>
        <v>0</v>
      </c>
      <c r="N311">
        <f>VLOOKUP($C311,'PoB AA'!$C$1:$T$898,17,FALSE)</f>
        <v>2</v>
      </c>
      <c r="O311">
        <f>VLOOKUP($C311,'PoB AA'!$C$1:$T$898,18,FALSE)</f>
        <v>0</v>
      </c>
      <c r="P311">
        <f>VLOOKUP($C311,'PoB AI'!$C$1:$T$898,17,FALSE)</f>
        <v>618</v>
      </c>
      <c r="Q311">
        <f>VLOOKUP($C311,'PoB AI'!$C$1:$T$898,18,FALSE)</f>
        <v>3</v>
      </c>
      <c r="R311">
        <f>VLOOKUP($C311,'PoB AS'!$C$1:$T$898,17,FALSE)</f>
        <v>0</v>
      </c>
      <c r="S311">
        <f>VLOOKUP($C311,'PoB AS'!$C$1:$T$898,18,FALSE)</f>
        <v>0</v>
      </c>
      <c r="T311">
        <f>VLOOKUP($C311,'PoB PI'!$C$1:$T$898,17,FALSE)</f>
        <v>7</v>
      </c>
      <c r="U311">
        <f>VLOOKUP($C311,'PoB PI'!$C$1:$T$898,18,FALSE)</f>
        <v>0</v>
      </c>
      <c r="V311">
        <f>VLOOKUP($C311,'PoB OT'!$C$1:$T$898,17,FALSE)</f>
        <v>0</v>
      </c>
      <c r="W311">
        <f>VLOOKUP($C311,'PoB OT'!$C$1:$T$898,18,FALSE)</f>
        <v>4</v>
      </c>
      <c r="X311">
        <f>VLOOKUP($C311,'PoB 2R'!$C$1:$T$898,17,FALSE)</f>
        <v>61</v>
      </c>
      <c r="Y311">
        <f>VLOOKUP($C311,'PoB 2R'!$C$1:$T$898,18,FALSE)</f>
        <v>2</v>
      </c>
    </row>
    <row r="312" spans="1:25" x14ac:dyDescent="0.25">
      <c r="A312" t="s">
        <v>1404</v>
      </c>
      <c r="B312">
        <v>5348330</v>
      </c>
      <c r="C312" t="s">
        <v>1405</v>
      </c>
      <c r="D312">
        <f t="shared" si="16"/>
        <v>344</v>
      </c>
      <c r="E312">
        <f>VLOOKUP($C312,'PoB Totals'!$C$3:$T$898,17,FALSE)</f>
        <v>334</v>
      </c>
      <c r="F312">
        <f>VLOOKUP($C312,'PoB Totals'!$C$3:$T$898,18,FALSE)</f>
        <v>10</v>
      </c>
      <c r="G312">
        <f t="shared" si="17"/>
        <v>344</v>
      </c>
      <c r="H312">
        <f t="shared" si="18"/>
        <v>334</v>
      </c>
      <c r="I312">
        <f t="shared" si="19"/>
        <v>10</v>
      </c>
      <c r="J312">
        <f>VLOOKUP($C312,'PoB WN'!$C$1:$T$898,17,FALSE)</f>
        <v>301</v>
      </c>
      <c r="K312">
        <f>VLOOKUP($C312,'PoB WN'!$C$1:$T$898,18,FALSE)</f>
        <v>6</v>
      </c>
      <c r="L312">
        <f>VLOOKUP($C312,'PoB WH'!$C$1:$T$898,17,FALSE)</f>
        <v>1</v>
      </c>
      <c r="M312">
        <f>VLOOKUP($C312,'PoB WH'!$C$1:$T$898,18,FALSE)</f>
        <v>0</v>
      </c>
      <c r="N312">
        <f>VLOOKUP($C312,'PoB AA'!$C$1:$T$898,17,FALSE)</f>
        <v>0</v>
      </c>
      <c r="O312">
        <f>VLOOKUP($C312,'PoB AA'!$C$1:$T$898,18,FALSE)</f>
        <v>0</v>
      </c>
      <c r="P312">
        <f>VLOOKUP($C312,'PoB AI'!$C$1:$T$898,17,FALSE)</f>
        <v>13</v>
      </c>
      <c r="Q312">
        <f>VLOOKUP($C312,'PoB AI'!$C$1:$T$898,18,FALSE)</f>
        <v>0</v>
      </c>
      <c r="R312">
        <f>VLOOKUP($C312,'PoB AS'!$C$1:$T$898,17,FALSE)</f>
        <v>0</v>
      </c>
      <c r="S312">
        <f>VLOOKUP($C312,'PoB AS'!$C$1:$T$898,18,FALSE)</f>
        <v>0</v>
      </c>
      <c r="T312">
        <f>VLOOKUP($C312,'PoB PI'!$C$1:$T$898,17,FALSE)</f>
        <v>0</v>
      </c>
      <c r="U312">
        <f>VLOOKUP($C312,'PoB PI'!$C$1:$T$898,18,FALSE)</f>
        <v>0</v>
      </c>
      <c r="V312">
        <f>VLOOKUP($C312,'PoB OT'!$C$1:$T$898,17,FALSE)</f>
        <v>11</v>
      </c>
      <c r="W312">
        <f>VLOOKUP($C312,'PoB OT'!$C$1:$T$898,18,FALSE)</f>
        <v>4</v>
      </c>
      <c r="X312">
        <f>VLOOKUP($C312,'PoB 2R'!$C$1:$T$898,17,FALSE)</f>
        <v>8</v>
      </c>
      <c r="Y312">
        <f>VLOOKUP($C312,'PoB 2R'!$C$1:$T$898,18,FALSE)</f>
        <v>0</v>
      </c>
    </row>
    <row r="313" spans="1:25" x14ac:dyDescent="0.25">
      <c r="A313" t="s">
        <v>1406</v>
      </c>
      <c r="B313">
        <v>5348540</v>
      </c>
      <c r="C313" t="s">
        <v>1407</v>
      </c>
      <c r="D313">
        <f t="shared" si="16"/>
        <v>165</v>
      </c>
      <c r="E313">
        <f>VLOOKUP($C313,'PoB Totals'!$C$3:$T$898,17,FALSE)</f>
        <v>163</v>
      </c>
      <c r="F313">
        <f>VLOOKUP($C313,'PoB Totals'!$C$3:$T$898,18,FALSE)</f>
        <v>2</v>
      </c>
      <c r="G313">
        <f t="shared" si="17"/>
        <v>165</v>
      </c>
      <c r="H313">
        <f t="shared" si="18"/>
        <v>163</v>
      </c>
      <c r="I313">
        <f t="shared" si="19"/>
        <v>2</v>
      </c>
      <c r="J313">
        <f>VLOOKUP($C313,'PoB WN'!$C$1:$T$898,17,FALSE)</f>
        <v>21</v>
      </c>
      <c r="K313">
        <f>VLOOKUP($C313,'PoB WN'!$C$1:$T$898,18,FALSE)</f>
        <v>0</v>
      </c>
      <c r="L313">
        <f>VLOOKUP($C313,'PoB WH'!$C$1:$T$898,17,FALSE)</f>
        <v>0</v>
      </c>
      <c r="M313">
        <f>VLOOKUP($C313,'PoB WH'!$C$1:$T$898,18,FALSE)</f>
        <v>0</v>
      </c>
      <c r="N313">
        <f>VLOOKUP($C313,'PoB AA'!$C$1:$T$898,17,FALSE)</f>
        <v>0</v>
      </c>
      <c r="O313">
        <f>VLOOKUP($C313,'PoB AA'!$C$1:$T$898,18,FALSE)</f>
        <v>0</v>
      </c>
      <c r="P313">
        <f>VLOOKUP($C313,'PoB AI'!$C$1:$T$898,17,FALSE)</f>
        <v>135</v>
      </c>
      <c r="Q313">
        <f>VLOOKUP($C313,'PoB AI'!$C$1:$T$898,18,FALSE)</f>
        <v>0</v>
      </c>
      <c r="R313">
        <f>VLOOKUP($C313,'PoB AS'!$C$1:$T$898,17,FALSE)</f>
        <v>0</v>
      </c>
      <c r="S313">
        <f>VLOOKUP($C313,'PoB AS'!$C$1:$T$898,18,FALSE)</f>
        <v>0</v>
      </c>
      <c r="T313">
        <f>VLOOKUP($C313,'PoB PI'!$C$1:$T$898,17,FALSE)</f>
        <v>3</v>
      </c>
      <c r="U313">
        <f>VLOOKUP($C313,'PoB PI'!$C$1:$T$898,18,FALSE)</f>
        <v>0</v>
      </c>
      <c r="V313">
        <f>VLOOKUP($C313,'PoB OT'!$C$1:$T$898,17,FALSE)</f>
        <v>2</v>
      </c>
      <c r="W313">
        <f>VLOOKUP($C313,'PoB OT'!$C$1:$T$898,18,FALSE)</f>
        <v>2</v>
      </c>
      <c r="X313">
        <f>VLOOKUP($C313,'PoB 2R'!$C$1:$T$898,17,FALSE)</f>
        <v>2</v>
      </c>
      <c r="Y313">
        <f>VLOOKUP($C313,'PoB 2R'!$C$1:$T$898,18,FALSE)</f>
        <v>0</v>
      </c>
    </row>
    <row r="314" spans="1:25" x14ac:dyDescent="0.25">
      <c r="A314" t="s">
        <v>1408</v>
      </c>
      <c r="B314">
        <v>5348550</v>
      </c>
      <c r="C314" t="s">
        <v>1409</v>
      </c>
      <c r="D314">
        <f t="shared" si="16"/>
        <v>269</v>
      </c>
      <c r="E314">
        <f>VLOOKUP($C314,'PoB Totals'!$C$3:$T$898,17,FALSE)</f>
        <v>266</v>
      </c>
      <c r="F314">
        <f>VLOOKUP($C314,'PoB Totals'!$C$3:$T$898,18,FALSE)</f>
        <v>3</v>
      </c>
      <c r="G314">
        <f t="shared" si="17"/>
        <v>269</v>
      </c>
      <c r="H314">
        <f t="shared" si="18"/>
        <v>266</v>
      </c>
      <c r="I314">
        <f t="shared" si="19"/>
        <v>3</v>
      </c>
      <c r="J314">
        <f>VLOOKUP($C314,'PoB WN'!$C$1:$T$898,17,FALSE)</f>
        <v>18</v>
      </c>
      <c r="K314">
        <f>VLOOKUP($C314,'PoB WN'!$C$1:$T$898,18,FALSE)</f>
        <v>2</v>
      </c>
      <c r="L314">
        <f>VLOOKUP($C314,'PoB WH'!$C$1:$T$898,17,FALSE)</f>
        <v>0</v>
      </c>
      <c r="M314">
        <f>VLOOKUP($C314,'PoB WH'!$C$1:$T$898,18,FALSE)</f>
        <v>0</v>
      </c>
      <c r="N314">
        <f>VLOOKUP($C314,'PoB AA'!$C$1:$T$898,17,FALSE)</f>
        <v>0</v>
      </c>
      <c r="O314">
        <f>VLOOKUP($C314,'PoB AA'!$C$1:$T$898,18,FALSE)</f>
        <v>0</v>
      </c>
      <c r="P314">
        <f>VLOOKUP($C314,'PoB AI'!$C$1:$T$898,17,FALSE)</f>
        <v>242</v>
      </c>
      <c r="Q314">
        <f>VLOOKUP($C314,'PoB AI'!$C$1:$T$898,18,FALSE)</f>
        <v>1</v>
      </c>
      <c r="R314">
        <f>VLOOKUP($C314,'PoB AS'!$C$1:$T$898,17,FALSE)</f>
        <v>0</v>
      </c>
      <c r="S314">
        <f>VLOOKUP($C314,'PoB AS'!$C$1:$T$898,18,FALSE)</f>
        <v>0</v>
      </c>
      <c r="T314">
        <f>VLOOKUP($C314,'PoB PI'!$C$1:$T$898,17,FALSE)</f>
        <v>0</v>
      </c>
      <c r="U314">
        <f>VLOOKUP($C314,'PoB PI'!$C$1:$T$898,18,FALSE)</f>
        <v>0</v>
      </c>
      <c r="V314">
        <f>VLOOKUP($C314,'PoB OT'!$C$1:$T$898,17,FALSE)</f>
        <v>0</v>
      </c>
      <c r="W314">
        <f>VLOOKUP($C314,'PoB OT'!$C$1:$T$898,18,FALSE)</f>
        <v>0</v>
      </c>
      <c r="X314">
        <f>VLOOKUP($C314,'PoB 2R'!$C$1:$T$898,17,FALSE)</f>
        <v>6</v>
      </c>
      <c r="Y314">
        <f>VLOOKUP($C314,'PoB 2R'!$C$1:$T$898,18,FALSE)</f>
        <v>0</v>
      </c>
    </row>
    <row r="315" spans="1:25" x14ac:dyDescent="0.25">
      <c r="A315" t="s">
        <v>1410</v>
      </c>
      <c r="B315">
        <v>5348645</v>
      </c>
      <c r="C315" t="s">
        <v>1411</v>
      </c>
      <c r="D315">
        <f t="shared" si="16"/>
        <v>8038</v>
      </c>
      <c r="E315">
        <f>VLOOKUP($C315,'PoB Totals'!$C$3:$T$898,17,FALSE)</f>
        <v>6191</v>
      </c>
      <c r="F315">
        <f>VLOOKUP($C315,'PoB Totals'!$C$3:$T$898,18,FALSE)</f>
        <v>1847</v>
      </c>
      <c r="G315">
        <f t="shared" si="17"/>
        <v>8038</v>
      </c>
      <c r="H315">
        <f t="shared" si="18"/>
        <v>6191</v>
      </c>
      <c r="I315">
        <f t="shared" si="19"/>
        <v>1847</v>
      </c>
      <c r="J315">
        <f>VLOOKUP($C315,'PoB WN'!$C$1:$T$898,17,FALSE)</f>
        <v>5188</v>
      </c>
      <c r="K315">
        <f>VLOOKUP($C315,'PoB WN'!$C$1:$T$898,18,FALSE)</f>
        <v>606</v>
      </c>
      <c r="L315">
        <f>VLOOKUP($C315,'PoB WH'!$C$1:$T$898,17,FALSE)</f>
        <v>81</v>
      </c>
      <c r="M315">
        <f>VLOOKUP($C315,'PoB WH'!$C$1:$T$898,18,FALSE)</f>
        <v>44</v>
      </c>
      <c r="N315">
        <f>VLOOKUP($C315,'PoB AA'!$C$1:$T$898,17,FALSE)</f>
        <v>65</v>
      </c>
      <c r="O315">
        <f>VLOOKUP($C315,'PoB AA'!$C$1:$T$898,18,FALSE)</f>
        <v>7</v>
      </c>
      <c r="P315">
        <f>VLOOKUP($C315,'PoB AI'!$C$1:$T$898,17,FALSE)</f>
        <v>30</v>
      </c>
      <c r="Q315">
        <f>VLOOKUP($C315,'PoB AI'!$C$1:$T$898,18,FALSE)</f>
        <v>0</v>
      </c>
      <c r="R315">
        <f>VLOOKUP($C315,'PoB AS'!$C$1:$T$898,17,FALSE)</f>
        <v>511</v>
      </c>
      <c r="S315">
        <f>VLOOKUP($C315,'PoB AS'!$C$1:$T$898,18,FALSE)</f>
        <v>998</v>
      </c>
      <c r="T315">
        <f>VLOOKUP($C315,'PoB PI'!$C$1:$T$898,17,FALSE)</f>
        <v>0</v>
      </c>
      <c r="U315">
        <f>VLOOKUP($C315,'PoB PI'!$C$1:$T$898,18,FALSE)</f>
        <v>0</v>
      </c>
      <c r="V315">
        <f>VLOOKUP($C315,'PoB OT'!$C$1:$T$898,17,FALSE)</f>
        <v>77</v>
      </c>
      <c r="W315">
        <f>VLOOKUP($C315,'PoB OT'!$C$1:$T$898,18,FALSE)</f>
        <v>135</v>
      </c>
      <c r="X315">
        <f>VLOOKUP($C315,'PoB 2R'!$C$1:$T$898,17,FALSE)</f>
        <v>239</v>
      </c>
      <c r="Y315">
        <f>VLOOKUP($C315,'PoB 2R'!$C$1:$T$898,18,FALSE)</f>
        <v>57</v>
      </c>
    </row>
    <row r="316" spans="1:25" x14ac:dyDescent="0.25">
      <c r="A316" t="s">
        <v>1412</v>
      </c>
      <c r="B316">
        <v>5348820</v>
      </c>
      <c r="C316" t="s">
        <v>1413</v>
      </c>
      <c r="D316">
        <f t="shared" si="16"/>
        <v>1888</v>
      </c>
      <c r="E316">
        <f>VLOOKUP($C316,'PoB Totals'!$C$3:$T$898,17,FALSE)</f>
        <v>1848</v>
      </c>
      <c r="F316">
        <f>VLOOKUP($C316,'PoB Totals'!$C$3:$T$898,18,FALSE)</f>
        <v>40</v>
      </c>
      <c r="G316">
        <f t="shared" si="17"/>
        <v>1888</v>
      </c>
      <c r="H316">
        <f t="shared" si="18"/>
        <v>1848</v>
      </c>
      <c r="I316">
        <f t="shared" si="19"/>
        <v>40</v>
      </c>
      <c r="J316">
        <f>VLOOKUP($C316,'PoB WN'!$C$1:$T$898,17,FALSE)</f>
        <v>1722</v>
      </c>
      <c r="K316">
        <f>VLOOKUP($C316,'PoB WN'!$C$1:$T$898,18,FALSE)</f>
        <v>32</v>
      </c>
      <c r="L316">
        <f>VLOOKUP($C316,'PoB WH'!$C$1:$T$898,17,FALSE)</f>
        <v>19</v>
      </c>
      <c r="M316">
        <f>VLOOKUP($C316,'PoB WH'!$C$1:$T$898,18,FALSE)</f>
        <v>0</v>
      </c>
      <c r="N316">
        <f>VLOOKUP($C316,'PoB AA'!$C$1:$T$898,17,FALSE)</f>
        <v>0</v>
      </c>
      <c r="O316">
        <f>VLOOKUP($C316,'PoB AA'!$C$1:$T$898,18,FALSE)</f>
        <v>0</v>
      </c>
      <c r="P316">
        <f>VLOOKUP($C316,'PoB AI'!$C$1:$T$898,17,FALSE)</f>
        <v>26</v>
      </c>
      <c r="Q316">
        <f>VLOOKUP($C316,'PoB AI'!$C$1:$T$898,18,FALSE)</f>
        <v>0</v>
      </c>
      <c r="R316">
        <f>VLOOKUP($C316,'PoB AS'!$C$1:$T$898,17,FALSE)</f>
        <v>6</v>
      </c>
      <c r="S316">
        <f>VLOOKUP($C316,'PoB AS'!$C$1:$T$898,18,FALSE)</f>
        <v>6</v>
      </c>
      <c r="T316">
        <f>VLOOKUP($C316,'PoB PI'!$C$1:$T$898,17,FALSE)</f>
        <v>7</v>
      </c>
      <c r="U316">
        <f>VLOOKUP($C316,'PoB PI'!$C$1:$T$898,18,FALSE)</f>
        <v>0</v>
      </c>
      <c r="V316">
        <f>VLOOKUP($C316,'PoB OT'!$C$1:$T$898,17,FALSE)</f>
        <v>17</v>
      </c>
      <c r="W316">
        <f>VLOOKUP($C316,'PoB OT'!$C$1:$T$898,18,FALSE)</f>
        <v>1</v>
      </c>
      <c r="X316">
        <f>VLOOKUP($C316,'PoB 2R'!$C$1:$T$898,17,FALSE)</f>
        <v>51</v>
      </c>
      <c r="Y316">
        <f>VLOOKUP($C316,'PoB 2R'!$C$1:$T$898,18,FALSE)</f>
        <v>1</v>
      </c>
    </row>
    <row r="317" spans="1:25" x14ac:dyDescent="0.25">
      <c r="A317" t="s">
        <v>1414</v>
      </c>
      <c r="B317">
        <v>5349193</v>
      </c>
      <c r="C317" t="s">
        <v>1415</v>
      </c>
      <c r="D317">
        <f t="shared" si="16"/>
        <v>591</v>
      </c>
      <c r="E317">
        <f>VLOOKUP($C317,'PoB Totals'!$C$3:$T$898,17,FALSE)</f>
        <v>550</v>
      </c>
      <c r="F317">
        <f>VLOOKUP($C317,'PoB Totals'!$C$3:$T$898,18,FALSE)</f>
        <v>41</v>
      </c>
      <c r="G317">
        <f t="shared" si="17"/>
        <v>591</v>
      </c>
      <c r="H317">
        <f t="shared" si="18"/>
        <v>550</v>
      </c>
      <c r="I317">
        <f t="shared" si="19"/>
        <v>41</v>
      </c>
      <c r="J317">
        <f>VLOOKUP($C317,'PoB WN'!$C$1:$T$898,17,FALSE)</f>
        <v>140</v>
      </c>
      <c r="K317">
        <f>VLOOKUP($C317,'PoB WN'!$C$1:$T$898,18,FALSE)</f>
        <v>7</v>
      </c>
      <c r="L317">
        <f>VLOOKUP($C317,'PoB WH'!$C$1:$T$898,17,FALSE)</f>
        <v>5</v>
      </c>
      <c r="M317">
        <f>VLOOKUP($C317,'PoB WH'!$C$1:$T$898,18,FALSE)</f>
        <v>0</v>
      </c>
      <c r="N317">
        <f>VLOOKUP($C317,'PoB AA'!$C$1:$T$898,17,FALSE)</f>
        <v>5</v>
      </c>
      <c r="O317">
        <f>VLOOKUP($C317,'PoB AA'!$C$1:$T$898,18,FALSE)</f>
        <v>0</v>
      </c>
      <c r="P317">
        <f>VLOOKUP($C317,'PoB AI'!$C$1:$T$898,17,FALSE)</f>
        <v>308</v>
      </c>
      <c r="Q317">
        <f>VLOOKUP($C317,'PoB AI'!$C$1:$T$898,18,FALSE)</f>
        <v>6</v>
      </c>
      <c r="R317">
        <f>VLOOKUP($C317,'PoB AS'!$C$1:$T$898,17,FALSE)</f>
        <v>6</v>
      </c>
      <c r="S317">
        <f>VLOOKUP($C317,'PoB AS'!$C$1:$T$898,18,FALSE)</f>
        <v>13</v>
      </c>
      <c r="T317">
        <f>VLOOKUP($C317,'PoB PI'!$C$1:$T$898,17,FALSE)</f>
        <v>14</v>
      </c>
      <c r="U317">
        <f>VLOOKUP($C317,'PoB PI'!$C$1:$T$898,18,FALSE)</f>
        <v>4</v>
      </c>
      <c r="V317">
        <f>VLOOKUP($C317,'PoB OT'!$C$1:$T$898,17,FALSE)</f>
        <v>8</v>
      </c>
      <c r="W317">
        <f>VLOOKUP($C317,'PoB OT'!$C$1:$T$898,18,FALSE)</f>
        <v>6</v>
      </c>
      <c r="X317">
        <f>VLOOKUP($C317,'PoB 2R'!$C$1:$T$898,17,FALSE)</f>
        <v>64</v>
      </c>
      <c r="Y317">
        <f>VLOOKUP($C317,'PoB 2R'!$C$1:$T$898,18,FALSE)</f>
        <v>5</v>
      </c>
    </row>
    <row r="318" spans="1:25" x14ac:dyDescent="0.25">
      <c r="A318" t="s">
        <v>1416</v>
      </c>
      <c r="B318">
        <v>5349275</v>
      </c>
      <c r="C318" t="s">
        <v>1417</v>
      </c>
      <c r="D318">
        <f t="shared" si="16"/>
        <v>841</v>
      </c>
      <c r="E318">
        <f>VLOOKUP($C318,'PoB Totals'!$C$3:$T$898,17,FALSE)</f>
        <v>733</v>
      </c>
      <c r="F318">
        <f>VLOOKUP($C318,'PoB Totals'!$C$3:$T$898,18,FALSE)</f>
        <v>108</v>
      </c>
      <c r="G318">
        <f t="shared" si="17"/>
        <v>841</v>
      </c>
      <c r="H318">
        <f t="shared" si="18"/>
        <v>733</v>
      </c>
      <c r="I318">
        <f t="shared" si="19"/>
        <v>108</v>
      </c>
      <c r="J318">
        <f>VLOOKUP($C318,'PoB WN'!$C$1:$T$898,17,FALSE)</f>
        <v>631</v>
      </c>
      <c r="K318">
        <f>VLOOKUP($C318,'PoB WN'!$C$1:$T$898,18,FALSE)</f>
        <v>67</v>
      </c>
      <c r="L318">
        <f>VLOOKUP($C318,'PoB WH'!$C$1:$T$898,17,FALSE)</f>
        <v>24</v>
      </c>
      <c r="M318">
        <f>VLOOKUP($C318,'PoB WH'!$C$1:$T$898,18,FALSE)</f>
        <v>2</v>
      </c>
      <c r="N318">
        <f>VLOOKUP($C318,'PoB AA'!$C$1:$T$898,17,FALSE)</f>
        <v>3</v>
      </c>
      <c r="O318">
        <f>VLOOKUP($C318,'PoB AA'!$C$1:$T$898,18,FALSE)</f>
        <v>0</v>
      </c>
      <c r="P318">
        <f>VLOOKUP($C318,'PoB AI'!$C$1:$T$898,17,FALSE)</f>
        <v>9</v>
      </c>
      <c r="Q318">
        <f>VLOOKUP($C318,'PoB AI'!$C$1:$T$898,18,FALSE)</f>
        <v>5</v>
      </c>
      <c r="R318">
        <f>VLOOKUP($C318,'PoB AS'!$C$1:$T$898,17,FALSE)</f>
        <v>2</v>
      </c>
      <c r="S318">
        <f>VLOOKUP($C318,'PoB AS'!$C$1:$T$898,18,FALSE)</f>
        <v>9</v>
      </c>
      <c r="T318">
        <f>VLOOKUP($C318,'PoB PI'!$C$1:$T$898,17,FALSE)</f>
        <v>0</v>
      </c>
      <c r="U318">
        <f>VLOOKUP($C318,'PoB PI'!$C$1:$T$898,18,FALSE)</f>
        <v>0</v>
      </c>
      <c r="V318">
        <f>VLOOKUP($C318,'PoB OT'!$C$1:$T$898,17,FALSE)</f>
        <v>43</v>
      </c>
      <c r="W318">
        <f>VLOOKUP($C318,'PoB OT'!$C$1:$T$898,18,FALSE)</f>
        <v>23</v>
      </c>
      <c r="X318">
        <f>VLOOKUP($C318,'PoB 2R'!$C$1:$T$898,17,FALSE)</f>
        <v>21</v>
      </c>
      <c r="Y318">
        <f>VLOOKUP($C318,'PoB 2R'!$C$1:$T$898,18,FALSE)</f>
        <v>2</v>
      </c>
    </row>
    <row r="319" spans="1:25" x14ac:dyDescent="0.25">
      <c r="A319" t="s">
        <v>1418</v>
      </c>
      <c r="B319">
        <v>5349415</v>
      </c>
      <c r="C319" t="s">
        <v>1419</v>
      </c>
      <c r="D319">
        <f t="shared" si="16"/>
        <v>6403</v>
      </c>
      <c r="E319">
        <f>VLOOKUP($C319,'PoB Totals'!$C$3:$T$898,17,FALSE)</f>
        <v>5633</v>
      </c>
      <c r="F319">
        <f>VLOOKUP($C319,'PoB Totals'!$C$3:$T$898,18,FALSE)</f>
        <v>770</v>
      </c>
      <c r="G319">
        <f t="shared" si="17"/>
        <v>6403</v>
      </c>
      <c r="H319">
        <f t="shared" si="18"/>
        <v>5633</v>
      </c>
      <c r="I319">
        <f t="shared" si="19"/>
        <v>770</v>
      </c>
      <c r="J319">
        <f>VLOOKUP($C319,'PoB WN'!$C$1:$T$898,17,FALSE)</f>
        <v>5120</v>
      </c>
      <c r="K319">
        <f>VLOOKUP($C319,'PoB WN'!$C$1:$T$898,18,FALSE)</f>
        <v>455</v>
      </c>
      <c r="L319">
        <f>VLOOKUP($C319,'PoB WH'!$C$1:$T$898,17,FALSE)</f>
        <v>94</v>
      </c>
      <c r="M319">
        <f>VLOOKUP($C319,'PoB WH'!$C$1:$T$898,18,FALSE)</f>
        <v>6</v>
      </c>
      <c r="N319">
        <f>VLOOKUP($C319,'PoB AA'!$C$1:$T$898,17,FALSE)</f>
        <v>53</v>
      </c>
      <c r="O319">
        <f>VLOOKUP($C319,'PoB AA'!$C$1:$T$898,18,FALSE)</f>
        <v>0</v>
      </c>
      <c r="P319">
        <f>VLOOKUP($C319,'PoB AI'!$C$1:$T$898,17,FALSE)</f>
        <v>19</v>
      </c>
      <c r="Q319">
        <f>VLOOKUP($C319,'PoB AI'!$C$1:$T$898,18,FALSE)</f>
        <v>0</v>
      </c>
      <c r="R319">
        <f>VLOOKUP($C319,'PoB AS'!$C$1:$T$898,17,FALSE)</f>
        <v>129</v>
      </c>
      <c r="S319">
        <f>VLOOKUP($C319,'PoB AS'!$C$1:$T$898,18,FALSE)</f>
        <v>283</v>
      </c>
      <c r="T319">
        <f>VLOOKUP($C319,'PoB PI'!$C$1:$T$898,17,FALSE)</f>
        <v>16</v>
      </c>
      <c r="U319">
        <f>VLOOKUP($C319,'PoB PI'!$C$1:$T$898,18,FALSE)</f>
        <v>0</v>
      </c>
      <c r="V319">
        <f>VLOOKUP($C319,'PoB OT'!$C$1:$T$898,17,FALSE)</f>
        <v>80</v>
      </c>
      <c r="W319">
        <f>VLOOKUP($C319,'PoB OT'!$C$1:$T$898,18,FALSE)</f>
        <v>0</v>
      </c>
      <c r="X319">
        <f>VLOOKUP($C319,'PoB 2R'!$C$1:$T$898,17,FALSE)</f>
        <v>122</v>
      </c>
      <c r="Y319">
        <f>VLOOKUP($C319,'PoB 2R'!$C$1:$T$898,18,FALSE)</f>
        <v>26</v>
      </c>
    </row>
    <row r="320" spans="1:25" x14ac:dyDescent="0.25">
      <c r="A320" t="s">
        <v>1420</v>
      </c>
      <c r="B320">
        <v>5349485</v>
      </c>
      <c r="C320" t="s">
        <v>1421</v>
      </c>
      <c r="D320">
        <f t="shared" si="16"/>
        <v>4893</v>
      </c>
      <c r="E320">
        <f>VLOOKUP($C320,'PoB Totals'!$C$3:$T$898,17,FALSE)</f>
        <v>4514</v>
      </c>
      <c r="F320">
        <f>VLOOKUP($C320,'PoB Totals'!$C$3:$T$898,18,FALSE)</f>
        <v>379</v>
      </c>
      <c r="G320">
        <f t="shared" si="17"/>
        <v>4893</v>
      </c>
      <c r="H320">
        <f t="shared" si="18"/>
        <v>4514</v>
      </c>
      <c r="I320">
        <f t="shared" si="19"/>
        <v>379</v>
      </c>
      <c r="J320">
        <f>VLOOKUP($C320,'PoB WN'!$C$1:$T$898,17,FALSE)</f>
        <v>4187</v>
      </c>
      <c r="K320">
        <f>VLOOKUP($C320,'PoB WN'!$C$1:$T$898,18,FALSE)</f>
        <v>181</v>
      </c>
      <c r="L320">
        <f>VLOOKUP($C320,'PoB WH'!$C$1:$T$898,17,FALSE)</f>
        <v>38</v>
      </c>
      <c r="M320">
        <f>VLOOKUP($C320,'PoB WH'!$C$1:$T$898,18,FALSE)</f>
        <v>40</v>
      </c>
      <c r="N320">
        <f>VLOOKUP($C320,'PoB AA'!$C$1:$T$898,17,FALSE)</f>
        <v>27</v>
      </c>
      <c r="O320">
        <f>VLOOKUP($C320,'PoB AA'!$C$1:$T$898,18,FALSE)</f>
        <v>9</v>
      </c>
      <c r="P320">
        <f>VLOOKUP($C320,'PoB AI'!$C$1:$T$898,17,FALSE)</f>
        <v>20</v>
      </c>
      <c r="Q320">
        <f>VLOOKUP($C320,'PoB AI'!$C$1:$T$898,18,FALSE)</f>
        <v>0</v>
      </c>
      <c r="R320">
        <f>VLOOKUP($C320,'PoB AS'!$C$1:$T$898,17,FALSE)</f>
        <v>43</v>
      </c>
      <c r="S320">
        <f>VLOOKUP($C320,'PoB AS'!$C$1:$T$898,18,FALSE)</f>
        <v>92</v>
      </c>
      <c r="T320">
        <f>VLOOKUP($C320,'PoB PI'!$C$1:$T$898,17,FALSE)</f>
        <v>0</v>
      </c>
      <c r="U320">
        <f>VLOOKUP($C320,'PoB PI'!$C$1:$T$898,18,FALSE)</f>
        <v>0</v>
      </c>
      <c r="V320">
        <f>VLOOKUP($C320,'PoB OT'!$C$1:$T$898,17,FALSE)</f>
        <v>75</v>
      </c>
      <c r="W320">
        <f>VLOOKUP($C320,'PoB OT'!$C$1:$T$898,18,FALSE)</f>
        <v>38</v>
      </c>
      <c r="X320">
        <f>VLOOKUP($C320,'PoB 2R'!$C$1:$T$898,17,FALSE)</f>
        <v>124</v>
      </c>
      <c r="Y320">
        <f>VLOOKUP($C320,'PoB 2R'!$C$1:$T$898,18,FALSE)</f>
        <v>19</v>
      </c>
    </row>
    <row r="321" spans="1:25" x14ac:dyDescent="0.25">
      <c r="A321" t="s">
        <v>1422</v>
      </c>
      <c r="B321">
        <v>5349555</v>
      </c>
      <c r="C321" t="s">
        <v>1423</v>
      </c>
      <c r="D321">
        <f t="shared" si="16"/>
        <v>659</v>
      </c>
      <c r="E321">
        <f>VLOOKUP($C321,'PoB Totals'!$C$3:$T$898,17,FALSE)</f>
        <v>629</v>
      </c>
      <c r="F321">
        <f>VLOOKUP($C321,'PoB Totals'!$C$3:$T$898,18,FALSE)</f>
        <v>30</v>
      </c>
      <c r="G321">
        <f t="shared" si="17"/>
        <v>659</v>
      </c>
      <c r="H321">
        <f t="shared" si="18"/>
        <v>629</v>
      </c>
      <c r="I321">
        <f t="shared" si="19"/>
        <v>30</v>
      </c>
      <c r="J321">
        <f>VLOOKUP($C321,'PoB WN'!$C$1:$T$898,17,FALSE)</f>
        <v>598</v>
      </c>
      <c r="K321">
        <f>VLOOKUP($C321,'PoB WN'!$C$1:$T$898,18,FALSE)</f>
        <v>8</v>
      </c>
      <c r="L321">
        <f>VLOOKUP($C321,'PoB WH'!$C$1:$T$898,17,FALSE)</f>
        <v>4</v>
      </c>
      <c r="M321">
        <f>VLOOKUP($C321,'PoB WH'!$C$1:$T$898,18,FALSE)</f>
        <v>2</v>
      </c>
      <c r="N321">
        <f>VLOOKUP($C321,'PoB AA'!$C$1:$T$898,17,FALSE)</f>
        <v>5</v>
      </c>
      <c r="O321">
        <f>VLOOKUP($C321,'PoB AA'!$C$1:$T$898,18,FALSE)</f>
        <v>0</v>
      </c>
      <c r="P321">
        <f>VLOOKUP($C321,'PoB AI'!$C$1:$T$898,17,FALSE)</f>
        <v>14</v>
      </c>
      <c r="Q321">
        <f>VLOOKUP($C321,'PoB AI'!$C$1:$T$898,18,FALSE)</f>
        <v>0</v>
      </c>
      <c r="R321">
        <f>VLOOKUP($C321,'PoB AS'!$C$1:$T$898,17,FALSE)</f>
        <v>4</v>
      </c>
      <c r="S321">
        <f>VLOOKUP($C321,'PoB AS'!$C$1:$T$898,18,FALSE)</f>
        <v>8</v>
      </c>
      <c r="T321">
        <f>VLOOKUP($C321,'PoB PI'!$C$1:$T$898,17,FALSE)</f>
        <v>0</v>
      </c>
      <c r="U321">
        <f>VLOOKUP($C321,'PoB PI'!$C$1:$T$898,18,FALSE)</f>
        <v>0</v>
      </c>
      <c r="V321">
        <f>VLOOKUP($C321,'PoB OT'!$C$1:$T$898,17,FALSE)</f>
        <v>0</v>
      </c>
      <c r="W321">
        <f>VLOOKUP($C321,'PoB OT'!$C$1:$T$898,18,FALSE)</f>
        <v>12</v>
      </c>
      <c r="X321">
        <f>VLOOKUP($C321,'PoB 2R'!$C$1:$T$898,17,FALSE)</f>
        <v>4</v>
      </c>
      <c r="Y321">
        <f>VLOOKUP($C321,'PoB 2R'!$C$1:$T$898,18,FALSE)</f>
        <v>0</v>
      </c>
    </row>
    <row r="322" spans="1:25" x14ac:dyDescent="0.25">
      <c r="A322" t="s">
        <v>1424</v>
      </c>
      <c r="B322">
        <v>5349665</v>
      </c>
      <c r="C322" t="s">
        <v>1425</v>
      </c>
      <c r="D322">
        <f t="shared" si="16"/>
        <v>25979</v>
      </c>
      <c r="E322">
        <f>VLOOKUP($C322,'PoB Totals'!$C$3:$T$898,17,FALSE)</f>
        <v>23555</v>
      </c>
      <c r="F322">
        <f>VLOOKUP($C322,'PoB Totals'!$C$3:$T$898,18,FALSE)</f>
        <v>2424</v>
      </c>
      <c r="G322">
        <f t="shared" si="17"/>
        <v>25979</v>
      </c>
      <c r="H322">
        <f t="shared" si="18"/>
        <v>23555</v>
      </c>
      <c r="I322">
        <f t="shared" si="19"/>
        <v>2424</v>
      </c>
      <c r="J322">
        <f>VLOOKUP($C322,'PoB WN'!$C$1:$T$898,17,FALSE)</f>
        <v>21222</v>
      </c>
      <c r="K322">
        <f>VLOOKUP($C322,'PoB WN'!$C$1:$T$898,18,FALSE)</f>
        <v>1002</v>
      </c>
      <c r="L322">
        <f>VLOOKUP($C322,'PoB WH'!$C$1:$T$898,17,FALSE)</f>
        <v>491</v>
      </c>
      <c r="M322">
        <f>VLOOKUP($C322,'PoB WH'!$C$1:$T$898,18,FALSE)</f>
        <v>103</v>
      </c>
      <c r="N322">
        <f>VLOOKUP($C322,'PoB AA'!$C$1:$T$898,17,FALSE)</f>
        <v>178</v>
      </c>
      <c r="O322">
        <f>VLOOKUP($C322,'PoB AA'!$C$1:$T$898,18,FALSE)</f>
        <v>73</v>
      </c>
      <c r="P322">
        <f>VLOOKUP($C322,'PoB AI'!$C$1:$T$898,17,FALSE)</f>
        <v>130</v>
      </c>
      <c r="Q322">
        <f>VLOOKUP($C322,'PoB AI'!$C$1:$T$898,18,FALSE)</f>
        <v>9</v>
      </c>
      <c r="R322">
        <f>VLOOKUP($C322,'PoB AS'!$C$1:$T$898,17,FALSE)</f>
        <v>570</v>
      </c>
      <c r="S322">
        <f>VLOOKUP($C322,'PoB AS'!$C$1:$T$898,18,FALSE)</f>
        <v>967</v>
      </c>
      <c r="T322">
        <f>VLOOKUP($C322,'PoB PI'!$C$1:$T$898,17,FALSE)</f>
        <v>0</v>
      </c>
      <c r="U322">
        <f>VLOOKUP($C322,'PoB PI'!$C$1:$T$898,18,FALSE)</f>
        <v>0</v>
      </c>
      <c r="V322">
        <f>VLOOKUP($C322,'PoB OT'!$C$1:$T$898,17,FALSE)</f>
        <v>153</v>
      </c>
      <c r="W322">
        <f>VLOOKUP($C322,'PoB OT'!$C$1:$T$898,18,FALSE)</f>
        <v>210</v>
      </c>
      <c r="X322">
        <f>VLOOKUP($C322,'PoB 2R'!$C$1:$T$898,17,FALSE)</f>
        <v>811</v>
      </c>
      <c r="Y322">
        <f>VLOOKUP($C322,'PoB 2R'!$C$1:$T$898,18,FALSE)</f>
        <v>60</v>
      </c>
    </row>
    <row r="323" spans="1:25" x14ac:dyDescent="0.25">
      <c r="A323" t="s">
        <v>1426</v>
      </c>
      <c r="B323">
        <v>5349992</v>
      </c>
      <c r="C323" t="s">
        <v>1427</v>
      </c>
      <c r="D323">
        <f t="shared" ref="D323:D386" si="20">SUM(E323,F323)</f>
        <v>21319</v>
      </c>
      <c r="E323">
        <f>VLOOKUP($C323,'PoB Totals'!$C$3:$T$898,17,FALSE)</f>
        <v>19845</v>
      </c>
      <c r="F323">
        <f>VLOOKUP($C323,'PoB Totals'!$C$3:$T$898,18,FALSE)</f>
        <v>1474</v>
      </c>
      <c r="G323">
        <f t="shared" ref="G323:G386" si="21">H323+I323</f>
        <v>21319</v>
      </c>
      <c r="H323">
        <f t="shared" ref="H323:H386" si="22">SUM(J323,L323,N323,P323,R323,T323,V323,X323)</f>
        <v>19845</v>
      </c>
      <c r="I323">
        <f t="shared" ref="I323:I386" si="23">SUM(K323,M323,O323,Q323,S323,U323,W323,Y323)</f>
        <v>1474</v>
      </c>
      <c r="J323">
        <f>VLOOKUP($C323,'PoB WN'!$C$1:$T$898,17,FALSE)</f>
        <v>18014</v>
      </c>
      <c r="K323">
        <f>VLOOKUP($C323,'PoB WN'!$C$1:$T$898,18,FALSE)</f>
        <v>747</v>
      </c>
      <c r="L323">
        <f>VLOOKUP($C323,'PoB WH'!$C$1:$T$898,17,FALSE)</f>
        <v>344</v>
      </c>
      <c r="M323">
        <f>VLOOKUP($C323,'PoB WH'!$C$1:$T$898,18,FALSE)</f>
        <v>87</v>
      </c>
      <c r="N323">
        <f>VLOOKUP($C323,'PoB AA'!$C$1:$T$898,17,FALSE)</f>
        <v>149</v>
      </c>
      <c r="O323">
        <f>VLOOKUP($C323,'PoB AA'!$C$1:$T$898,18,FALSE)</f>
        <v>14</v>
      </c>
      <c r="P323">
        <f>VLOOKUP($C323,'PoB AI'!$C$1:$T$898,17,FALSE)</f>
        <v>159</v>
      </c>
      <c r="Q323">
        <f>VLOOKUP($C323,'PoB AI'!$C$1:$T$898,18,FALSE)</f>
        <v>7</v>
      </c>
      <c r="R323">
        <f>VLOOKUP($C323,'PoB AS'!$C$1:$T$898,17,FALSE)</f>
        <v>303</v>
      </c>
      <c r="S323">
        <f>VLOOKUP($C323,'PoB AS'!$C$1:$T$898,18,FALSE)</f>
        <v>411</v>
      </c>
      <c r="T323">
        <f>VLOOKUP($C323,'PoB PI'!$C$1:$T$898,17,FALSE)</f>
        <v>23</v>
      </c>
      <c r="U323">
        <f>VLOOKUP($C323,'PoB PI'!$C$1:$T$898,18,FALSE)</f>
        <v>0</v>
      </c>
      <c r="V323">
        <f>VLOOKUP($C323,'PoB OT'!$C$1:$T$898,17,FALSE)</f>
        <v>338</v>
      </c>
      <c r="W323">
        <f>VLOOKUP($C323,'PoB OT'!$C$1:$T$898,18,FALSE)</f>
        <v>145</v>
      </c>
      <c r="X323">
        <f>VLOOKUP($C323,'PoB 2R'!$C$1:$T$898,17,FALSE)</f>
        <v>515</v>
      </c>
      <c r="Y323">
        <f>VLOOKUP($C323,'PoB 2R'!$C$1:$T$898,18,FALSE)</f>
        <v>63</v>
      </c>
    </row>
    <row r="324" spans="1:25" x14ac:dyDescent="0.25">
      <c r="A324" t="s">
        <v>1428</v>
      </c>
      <c r="B324">
        <v>5350007</v>
      </c>
      <c r="C324" t="s">
        <v>1429</v>
      </c>
      <c r="D324">
        <f t="shared" si="20"/>
        <v>795</v>
      </c>
      <c r="E324">
        <f>VLOOKUP($C324,'PoB Totals'!$C$3:$T$898,17,FALSE)</f>
        <v>702</v>
      </c>
      <c r="F324">
        <f>VLOOKUP($C324,'PoB Totals'!$C$3:$T$898,18,FALSE)</f>
        <v>93</v>
      </c>
      <c r="G324">
        <f t="shared" si="21"/>
        <v>795</v>
      </c>
      <c r="H324">
        <f t="shared" si="22"/>
        <v>702</v>
      </c>
      <c r="I324">
        <f t="shared" si="23"/>
        <v>93</v>
      </c>
      <c r="J324">
        <f>VLOOKUP($C324,'PoB WN'!$C$1:$T$898,17,FALSE)</f>
        <v>58</v>
      </c>
      <c r="K324">
        <f>VLOOKUP($C324,'PoB WN'!$C$1:$T$898,18,FALSE)</f>
        <v>0</v>
      </c>
      <c r="L324">
        <f>VLOOKUP($C324,'PoB WH'!$C$1:$T$898,17,FALSE)</f>
        <v>0</v>
      </c>
      <c r="M324">
        <f>VLOOKUP($C324,'PoB WH'!$C$1:$T$898,18,FALSE)</f>
        <v>0</v>
      </c>
      <c r="N324">
        <f>VLOOKUP($C324,'PoB AA'!$C$1:$T$898,17,FALSE)</f>
        <v>0</v>
      </c>
      <c r="O324">
        <f>VLOOKUP($C324,'PoB AA'!$C$1:$T$898,18,FALSE)</f>
        <v>0</v>
      </c>
      <c r="P324">
        <f>VLOOKUP($C324,'PoB AI'!$C$1:$T$898,17,FALSE)</f>
        <v>585</v>
      </c>
      <c r="Q324">
        <f>VLOOKUP($C324,'PoB AI'!$C$1:$T$898,18,FALSE)</f>
        <v>15</v>
      </c>
      <c r="R324">
        <f>VLOOKUP($C324,'PoB AS'!$C$1:$T$898,17,FALSE)</f>
        <v>0</v>
      </c>
      <c r="S324">
        <f>VLOOKUP($C324,'PoB AS'!$C$1:$T$898,18,FALSE)</f>
        <v>0</v>
      </c>
      <c r="T324">
        <f>VLOOKUP($C324,'PoB PI'!$C$1:$T$898,17,FALSE)</f>
        <v>0</v>
      </c>
      <c r="U324">
        <f>VLOOKUP($C324,'PoB PI'!$C$1:$T$898,18,FALSE)</f>
        <v>0</v>
      </c>
      <c r="V324">
        <f>VLOOKUP($C324,'PoB OT'!$C$1:$T$898,17,FALSE)</f>
        <v>36</v>
      </c>
      <c r="W324">
        <f>VLOOKUP($C324,'PoB OT'!$C$1:$T$898,18,FALSE)</f>
        <v>78</v>
      </c>
      <c r="X324">
        <f>VLOOKUP($C324,'PoB 2R'!$C$1:$T$898,17,FALSE)</f>
        <v>23</v>
      </c>
      <c r="Y324">
        <f>VLOOKUP($C324,'PoB 2R'!$C$1:$T$898,18,FALSE)</f>
        <v>0</v>
      </c>
    </row>
    <row r="325" spans="1:25" x14ac:dyDescent="0.25">
      <c r="A325" t="s">
        <v>1430</v>
      </c>
      <c r="B325">
        <v>5350045</v>
      </c>
      <c r="C325" t="s">
        <v>1431</v>
      </c>
      <c r="D325">
        <f t="shared" si="20"/>
        <v>343</v>
      </c>
      <c r="E325">
        <f>VLOOKUP($C325,'PoB Totals'!$C$3:$T$898,17,FALSE)</f>
        <v>327</v>
      </c>
      <c r="F325">
        <f>VLOOKUP($C325,'PoB Totals'!$C$3:$T$898,18,FALSE)</f>
        <v>16</v>
      </c>
      <c r="G325">
        <f t="shared" si="21"/>
        <v>343</v>
      </c>
      <c r="H325">
        <f t="shared" si="22"/>
        <v>327</v>
      </c>
      <c r="I325">
        <f t="shared" si="23"/>
        <v>16</v>
      </c>
      <c r="J325">
        <f>VLOOKUP($C325,'PoB WN'!$C$1:$T$898,17,FALSE)</f>
        <v>293</v>
      </c>
      <c r="K325">
        <f>VLOOKUP($C325,'PoB WN'!$C$1:$T$898,18,FALSE)</f>
        <v>16</v>
      </c>
      <c r="L325">
        <f>VLOOKUP($C325,'PoB WH'!$C$1:$T$898,17,FALSE)</f>
        <v>6</v>
      </c>
      <c r="M325">
        <f>VLOOKUP($C325,'PoB WH'!$C$1:$T$898,18,FALSE)</f>
        <v>0</v>
      </c>
      <c r="N325">
        <f>VLOOKUP($C325,'PoB AA'!$C$1:$T$898,17,FALSE)</f>
        <v>0</v>
      </c>
      <c r="O325">
        <f>VLOOKUP($C325,'PoB AA'!$C$1:$T$898,18,FALSE)</f>
        <v>0</v>
      </c>
      <c r="P325">
        <f>VLOOKUP($C325,'PoB AI'!$C$1:$T$898,17,FALSE)</f>
        <v>2</v>
      </c>
      <c r="Q325">
        <f>VLOOKUP($C325,'PoB AI'!$C$1:$T$898,18,FALSE)</f>
        <v>0</v>
      </c>
      <c r="R325">
        <f>VLOOKUP($C325,'PoB AS'!$C$1:$T$898,17,FALSE)</f>
        <v>0</v>
      </c>
      <c r="S325">
        <f>VLOOKUP($C325,'PoB AS'!$C$1:$T$898,18,FALSE)</f>
        <v>0</v>
      </c>
      <c r="T325">
        <f>VLOOKUP($C325,'PoB PI'!$C$1:$T$898,17,FALSE)</f>
        <v>0</v>
      </c>
      <c r="U325">
        <f>VLOOKUP($C325,'PoB PI'!$C$1:$T$898,18,FALSE)</f>
        <v>0</v>
      </c>
      <c r="V325">
        <f>VLOOKUP($C325,'PoB OT'!$C$1:$T$898,17,FALSE)</f>
        <v>23</v>
      </c>
      <c r="W325">
        <f>VLOOKUP($C325,'PoB OT'!$C$1:$T$898,18,FALSE)</f>
        <v>0</v>
      </c>
      <c r="X325">
        <f>VLOOKUP($C325,'PoB 2R'!$C$1:$T$898,17,FALSE)</f>
        <v>3</v>
      </c>
      <c r="Y325">
        <f>VLOOKUP($C325,'PoB 2R'!$C$1:$T$898,18,FALSE)</f>
        <v>0</v>
      </c>
    </row>
    <row r="326" spans="1:25" x14ac:dyDescent="0.25">
      <c r="A326" t="s">
        <v>1432</v>
      </c>
      <c r="B326">
        <v>5350175</v>
      </c>
      <c r="C326" t="s">
        <v>1433</v>
      </c>
      <c r="D326">
        <f t="shared" si="20"/>
        <v>426</v>
      </c>
      <c r="E326">
        <f>VLOOKUP($C326,'PoB Totals'!$C$3:$T$898,17,FALSE)</f>
        <v>418</v>
      </c>
      <c r="F326">
        <f>VLOOKUP($C326,'PoB Totals'!$C$3:$T$898,18,FALSE)</f>
        <v>8</v>
      </c>
      <c r="G326">
        <f t="shared" si="21"/>
        <v>426</v>
      </c>
      <c r="H326">
        <f t="shared" si="22"/>
        <v>418</v>
      </c>
      <c r="I326">
        <f t="shared" si="23"/>
        <v>8</v>
      </c>
      <c r="J326">
        <f>VLOOKUP($C326,'PoB WN'!$C$1:$T$898,17,FALSE)</f>
        <v>392</v>
      </c>
      <c r="K326">
        <f>VLOOKUP($C326,'PoB WN'!$C$1:$T$898,18,FALSE)</f>
        <v>8</v>
      </c>
      <c r="L326">
        <f>VLOOKUP($C326,'PoB WH'!$C$1:$T$898,17,FALSE)</f>
        <v>0</v>
      </c>
      <c r="M326">
        <f>VLOOKUP($C326,'PoB WH'!$C$1:$T$898,18,FALSE)</f>
        <v>0</v>
      </c>
      <c r="N326">
        <f>VLOOKUP($C326,'PoB AA'!$C$1:$T$898,17,FALSE)</f>
        <v>0</v>
      </c>
      <c r="O326">
        <f>VLOOKUP($C326,'PoB AA'!$C$1:$T$898,18,FALSE)</f>
        <v>0</v>
      </c>
      <c r="P326">
        <f>VLOOKUP($C326,'PoB AI'!$C$1:$T$898,17,FALSE)</f>
        <v>19</v>
      </c>
      <c r="Q326">
        <f>VLOOKUP($C326,'PoB AI'!$C$1:$T$898,18,FALSE)</f>
        <v>0</v>
      </c>
      <c r="R326">
        <f>VLOOKUP($C326,'PoB AS'!$C$1:$T$898,17,FALSE)</f>
        <v>0</v>
      </c>
      <c r="S326">
        <f>VLOOKUP($C326,'PoB AS'!$C$1:$T$898,18,FALSE)</f>
        <v>0</v>
      </c>
      <c r="T326">
        <f>VLOOKUP($C326,'PoB PI'!$C$1:$T$898,17,FALSE)</f>
        <v>0</v>
      </c>
      <c r="U326">
        <f>VLOOKUP($C326,'PoB PI'!$C$1:$T$898,18,FALSE)</f>
        <v>0</v>
      </c>
      <c r="V326">
        <f>VLOOKUP($C326,'PoB OT'!$C$1:$T$898,17,FALSE)</f>
        <v>0</v>
      </c>
      <c r="W326">
        <f>VLOOKUP($C326,'PoB OT'!$C$1:$T$898,18,FALSE)</f>
        <v>0</v>
      </c>
      <c r="X326">
        <f>VLOOKUP($C326,'PoB 2R'!$C$1:$T$898,17,FALSE)</f>
        <v>7</v>
      </c>
      <c r="Y326">
        <f>VLOOKUP($C326,'PoB 2R'!$C$1:$T$898,18,FALSE)</f>
        <v>0</v>
      </c>
    </row>
    <row r="327" spans="1:25" x14ac:dyDescent="0.25">
      <c r="A327" t="s">
        <v>1434</v>
      </c>
      <c r="B327">
        <v>5350183</v>
      </c>
      <c r="C327" t="s">
        <v>1435</v>
      </c>
      <c r="D327">
        <f t="shared" si="20"/>
        <v>391</v>
      </c>
      <c r="E327">
        <f>VLOOKUP($C327,'PoB Totals'!$C$3:$T$898,17,FALSE)</f>
        <v>391</v>
      </c>
      <c r="F327">
        <f>VLOOKUP($C327,'PoB Totals'!$C$3:$T$898,18,FALSE)</f>
        <v>0</v>
      </c>
      <c r="G327">
        <f t="shared" si="21"/>
        <v>391</v>
      </c>
      <c r="H327">
        <f t="shared" si="22"/>
        <v>391</v>
      </c>
      <c r="I327">
        <f t="shared" si="23"/>
        <v>0</v>
      </c>
      <c r="J327">
        <f>VLOOKUP($C327,'PoB WN'!$C$1:$T$898,17,FALSE)</f>
        <v>391</v>
      </c>
      <c r="K327">
        <f>VLOOKUP($C327,'PoB WN'!$C$1:$T$898,18,FALSE)</f>
        <v>0</v>
      </c>
      <c r="L327">
        <f>VLOOKUP($C327,'PoB WH'!$C$1:$T$898,17,FALSE)</f>
        <v>0</v>
      </c>
      <c r="M327">
        <f>VLOOKUP($C327,'PoB WH'!$C$1:$T$898,18,FALSE)</f>
        <v>0</v>
      </c>
      <c r="N327">
        <f>VLOOKUP($C327,'PoB AA'!$C$1:$T$898,17,FALSE)</f>
        <v>0</v>
      </c>
      <c r="O327">
        <f>VLOOKUP($C327,'PoB AA'!$C$1:$T$898,18,FALSE)</f>
        <v>0</v>
      </c>
      <c r="P327">
        <f>VLOOKUP($C327,'PoB AI'!$C$1:$T$898,17,FALSE)</f>
        <v>0</v>
      </c>
      <c r="Q327">
        <f>VLOOKUP($C327,'PoB AI'!$C$1:$T$898,18,FALSE)</f>
        <v>0</v>
      </c>
      <c r="R327">
        <f>VLOOKUP($C327,'PoB AS'!$C$1:$T$898,17,FALSE)</f>
        <v>0</v>
      </c>
      <c r="S327">
        <f>VLOOKUP($C327,'PoB AS'!$C$1:$T$898,18,FALSE)</f>
        <v>0</v>
      </c>
      <c r="T327">
        <f>VLOOKUP($C327,'PoB PI'!$C$1:$T$898,17,FALSE)</f>
        <v>0</v>
      </c>
      <c r="U327">
        <f>VLOOKUP($C327,'PoB PI'!$C$1:$T$898,18,FALSE)</f>
        <v>0</v>
      </c>
      <c r="V327">
        <f>VLOOKUP($C327,'PoB OT'!$C$1:$T$898,17,FALSE)</f>
        <v>0</v>
      </c>
      <c r="W327">
        <f>VLOOKUP($C327,'PoB OT'!$C$1:$T$898,18,FALSE)</f>
        <v>0</v>
      </c>
      <c r="X327">
        <f>VLOOKUP($C327,'PoB 2R'!$C$1:$T$898,17,FALSE)</f>
        <v>0</v>
      </c>
      <c r="Y327">
        <f>VLOOKUP($C327,'PoB 2R'!$C$1:$T$898,18,FALSE)</f>
        <v>0</v>
      </c>
    </row>
    <row r="328" spans="1:25" x14ac:dyDescent="0.25">
      <c r="A328" t="s">
        <v>1436</v>
      </c>
      <c r="B328">
        <v>5350191</v>
      </c>
      <c r="C328" t="s">
        <v>1437</v>
      </c>
      <c r="D328">
        <f t="shared" si="20"/>
        <v>2128</v>
      </c>
      <c r="E328">
        <f>VLOOKUP($C328,'PoB Totals'!$C$3:$T$898,17,FALSE)</f>
        <v>2060</v>
      </c>
      <c r="F328">
        <f>VLOOKUP($C328,'PoB Totals'!$C$3:$T$898,18,FALSE)</f>
        <v>68</v>
      </c>
      <c r="G328">
        <f t="shared" si="21"/>
        <v>2128</v>
      </c>
      <c r="H328">
        <f t="shared" si="22"/>
        <v>2060</v>
      </c>
      <c r="I328">
        <f t="shared" si="23"/>
        <v>68</v>
      </c>
      <c r="J328">
        <f>VLOOKUP($C328,'PoB WN'!$C$1:$T$898,17,FALSE)</f>
        <v>1917</v>
      </c>
      <c r="K328">
        <f>VLOOKUP($C328,'PoB WN'!$C$1:$T$898,18,FALSE)</f>
        <v>37</v>
      </c>
      <c r="L328">
        <f>VLOOKUP($C328,'PoB WH'!$C$1:$T$898,17,FALSE)</f>
        <v>25</v>
      </c>
      <c r="M328">
        <f>VLOOKUP($C328,'PoB WH'!$C$1:$T$898,18,FALSE)</f>
        <v>8</v>
      </c>
      <c r="N328">
        <f>VLOOKUP($C328,'PoB AA'!$C$1:$T$898,17,FALSE)</f>
        <v>0</v>
      </c>
      <c r="O328">
        <f>VLOOKUP($C328,'PoB AA'!$C$1:$T$898,18,FALSE)</f>
        <v>0</v>
      </c>
      <c r="P328">
        <f>VLOOKUP($C328,'PoB AI'!$C$1:$T$898,17,FALSE)</f>
        <v>32</v>
      </c>
      <c r="Q328">
        <f>VLOOKUP($C328,'PoB AI'!$C$1:$T$898,18,FALSE)</f>
        <v>0</v>
      </c>
      <c r="R328">
        <f>VLOOKUP($C328,'PoB AS'!$C$1:$T$898,17,FALSE)</f>
        <v>11</v>
      </c>
      <c r="S328">
        <f>VLOOKUP($C328,'PoB AS'!$C$1:$T$898,18,FALSE)</f>
        <v>16</v>
      </c>
      <c r="T328">
        <f>VLOOKUP($C328,'PoB PI'!$C$1:$T$898,17,FALSE)</f>
        <v>0</v>
      </c>
      <c r="U328">
        <f>VLOOKUP($C328,'PoB PI'!$C$1:$T$898,18,FALSE)</f>
        <v>0</v>
      </c>
      <c r="V328">
        <f>VLOOKUP($C328,'PoB OT'!$C$1:$T$898,17,FALSE)</f>
        <v>9</v>
      </c>
      <c r="W328">
        <f>VLOOKUP($C328,'PoB OT'!$C$1:$T$898,18,FALSE)</f>
        <v>0</v>
      </c>
      <c r="X328">
        <f>VLOOKUP($C328,'PoB 2R'!$C$1:$T$898,17,FALSE)</f>
        <v>66</v>
      </c>
      <c r="Y328">
        <f>VLOOKUP($C328,'PoB 2R'!$C$1:$T$898,18,FALSE)</f>
        <v>7</v>
      </c>
    </row>
    <row r="329" spans="1:25" x14ac:dyDescent="0.25">
      <c r="A329" t="s">
        <v>1438</v>
      </c>
      <c r="B329">
        <v>5350210</v>
      </c>
      <c r="C329" t="s">
        <v>1439</v>
      </c>
      <c r="D329">
        <f t="shared" si="20"/>
        <v>2855</v>
      </c>
      <c r="E329">
        <f>VLOOKUP($C329,'PoB Totals'!$C$3:$T$898,17,FALSE)</f>
        <v>2619</v>
      </c>
      <c r="F329">
        <f>VLOOKUP($C329,'PoB Totals'!$C$3:$T$898,18,FALSE)</f>
        <v>236</v>
      </c>
      <c r="G329">
        <f t="shared" si="21"/>
        <v>2855</v>
      </c>
      <c r="H329">
        <f t="shared" si="22"/>
        <v>2619</v>
      </c>
      <c r="I329">
        <f t="shared" si="23"/>
        <v>236</v>
      </c>
      <c r="J329">
        <f>VLOOKUP($C329,'PoB WN'!$C$1:$T$898,17,FALSE)</f>
        <v>2353</v>
      </c>
      <c r="K329">
        <f>VLOOKUP($C329,'PoB WN'!$C$1:$T$898,18,FALSE)</f>
        <v>106</v>
      </c>
      <c r="L329">
        <f>VLOOKUP($C329,'PoB WH'!$C$1:$T$898,17,FALSE)</f>
        <v>33</v>
      </c>
      <c r="M329">
        <f>VLOOKUP($C329,'PoB WH'!$C$1:$T$898,18,FALSE)</f>
        <v>0</v>
      </c>
      <c r="N329">
        <f>VLOOKUP($C329,'PoB AA'!$C$1:$T$898,17,FALSE)</f>
        <v>22</v>
      </c>
      <c r="O329">
        <f>VLOOKUP($C329,'PoB AA'!$C$1:$T$898,18,FALSE)</f>
        <v>0</v>
      </c>
      <c r="P329">
        <f>VLOOKUP($C329,'PoB AI'!$C$1:$T$898,17,FALSE)</f>
        <v>26</v>
      </c>
      <c r="Q329">
        <f>VLOOKUP($C329,'PoB AI'!$C$1:$T$898,18,FALSE)</f>
        <v>0</v>
      </c>
      <c r="R329">
        <f>VLOOKUP($C329,'PoB AS'!$C$1:$T$898,17,FALSE)</f>
        <v>10</v>
      </c>
      <c r="S329">
        <f>VLOOKUP($C329,'PoB AS'!$C$1:$T$898,18,FALSE)</f>
        <v>7</v>
      </c>
      <c r="T329">
        <f>VLOOKUP($C329,'PoB PI'!$C$1:$T$898,17,FALSE)</f>
        <v>11</v>
      </c>
      <c r="U329">
        <f>VLOOKUP($C329,'PoB PI'!$C$1:$T$898,18,FALSE)</f>
        <v>60</v>
      </c>
      <c r="V329">
        <f>VLOOKUP($C329,'PoB OT'!$C$1:$T$898,17,FALSE)</f>
        <v>18</v>
      </c>
      <c r="W329">
        <f>VLOOKUP($C329,'PoB OT'!$C$1:$T$898,18,FALSE)</f>
        <v>45</v>
      </c>
      <c r="X329">
        <f>VLOOKUP($C329,'PoB 2R'!$C$1:$T$898,17,FALSE)</f>
        <v>146</v>
      </c>
      <c r="Y329">
        <f>VLOOKUP($C329,'PoB 2R'!$C$1:$T$898,18,FALSE)</f>
        <v>18</v>
      </c>
    </row>
    <row r="330" spans="1:25" x14ac:dyDescent="0.25">
      <c r="A330" t="s">
        <v>1440</v>
      </c>
      <c r="B330">
        <v>5350325</v>
      </c>
      <c r="C330" t="s">
        <v>1441</v>
      </c>
      <c r="D330">
        <f t="shared" si="20"/>
        <v>418</v>
      </c>
      <c r="E330">
        <f>VLOOKUP($C330,'PoB Totals'!$C$3:$T$898,17,FALSE)</f>
        <v>418</v>
      </c>
      <c r="F330">
        <f>VLOOKUP($C330,'PoB Totals'!$C$3:$T$898,18,FALSE)</f>
        <v>0</v>
      </c>
      <c r="G330">
        <f t="shared" si="21"/>
        <v>418</v>
      </c>
      <c r="H330">
        <f t="shared" si="22"/>
        <v>418</v>
      </c>
      <c r="I330">
        <f t="shared" si="23"/>
        <v>0</v>
      </c>
      <c r="J330">
        <f>VLOOKUP($C330,'PoB WN'!$C$1:$T$898,17,FALSE)</f>
        <v>405</v>
      </c>
      <c r="K330">
        <f>VLOOKUP($C330,'PoB WN'!$C$1:$T$898,18,FALSE)</f>
        <v>0</v>
      </c>
      <c r="L330">
        <f>VLOOKUP($C330,'PoB WH'!$C$1:$T$898,17,FALSE)</f>
        <v>0</v>
      </c>
      <c r="M330">
        <f>VLOOKUP($C330,'PoB WH'!$C$1:$T$898,18,FALSE)</f>
        <v>0</v>
      </c>
      <c r="N330">
        <f>VLOOKUP($C330,'PoB AA'!$C$1:$T$898,17,FALSE)</f>
        <v>0</v>
      </c>
      <c r="O330">
        <f>VLOOKUP($C330,'PoB AA'!$C$1:$T$898,18,FALSE)</f>
        <v>0</v>
      </c>
      <c r="P330">
        <f>VLOOKUP($C330,'PoB AI'!$C$1:$T$898,17,FALSE)</f>
        <v>0</v>
      </c>
      <c r="Q330">
        <f>VLOOKUP($C330,'PoB AI'!$C$1:$T$898,18,FALSE)</f>
        <v>0</v>
      </c>
      <c r="R330">
        <f>VLOOKUP($C330,'PoB AS'!$C$1:$T$898,17,FALSE)</f>
        <v>2</v>
      </c>
      <c r="S330">
        <f>VLOOKUP($C330,'PoB AS'!$C$1:$T$898,18,FALSE)</f>
        <v>0</v>
      </c>
      <c r="T330">
        <f>VLOOKUP($C330,'PoB PI'!$C$1:$T$898,17,FALSE)</f>
        <v>0</v>
      </c>
      <c r="U330">
        <f>VLOOKUP($C330,'PoB PI'!$C$1:$T$898,18,FALSE)</f>
        <v>0</v>
      </c>
      <c r="V330">
        <f>VLOOKUP($C330,'PoB OT'!$C$1:$T$898,17,FALSE)</f>
        <v>0</v>
      </c>
      <c r="W330">
        <f>VLOOKUP($C330,'PoB OT'!$C$1:$T$898,18,FALSE)</f>
        <v>0</v>
      </c>
      <c r="X330">
        <f>VLOOKUP($C330,'PoB 2R'!$C$1:$T$898,17,FALSE)</f>
        <v>11</v>
      </c>
      <c r="Y330">
        <f>VLOOKUP($C330,'PoB 2R'!$C$1:$T$898,18,FALSE)</f>
        <v>0</v>
      </c>
    </row>
    <row r="331" spans="1:25" x14ac:dyDescent="0.25">
      <c r="A331" t="s">
        <v>1442</v>
      </c>
      <c r="B331">
        <v>5350360</v>
      </c>
      <c r="C331" t="s">
        <v>1443</v>
      </c>
      <c r="D331">
        <f t="shared" si="20"/>
        <v>19905</v>
      </c>
      <c r="E331">
        <f>VLOOKUP($C331,'PoB Totals'!$C$3:$T$898,17,FALSE)</f>
        <v>17116</v>
      </c>
      <c r="F331">
        <f>VLOOKUP($C331,'PoB Totals'!$C$3:$T$898,18,FALSE)</f>
        <v>2789</v>
      </c>
      <c r="G331">
        <f t="shared" si="21"/>
        <v>19905</v>
      </c>
      <c r="H331">
        <f t="shared" si="22"/>
        <v>17116</v>
      </c>
      <c r="I331">
        <f t="shared" si="23"/>
        <v>2789</v>
      </c>
      <c r="J331">
        <f>VLOOKUP($C331,'PoB WN'!$C$1:$T$898,17,FALSE)</f>
        <v>13283</v>
      </c>
      <c r="K331">
        <f>VLOOKUP($C331,'PoB WN'!$C$1:$T$898,18,FALSE)</f>
        <v>900</v>
      </c>
      <c r="L331">
        <f>VLOOKUP($C331,'PoB WH'!$C$1:$T$898,17,FALSE)</f>
        <v>424</v>
      </c>
      <c r="M331">
        <f>VLOOKUP($C331,'PoB WH'!$C$1:$T$898,18,FALSE)</f>
        <v>48</v>
      </c>
      <c r="N331">
        <f>VLOOKUP($C331,'PoB AA'!$C$1:$T$898,17,FALSE)</f>
        <v>1155</v>
      </c>
      <c r="O331">
        <f>VLOOKUP($C331,'PoB AA'!$C$1:$T$898,18,FALSE)</f>
        <v>46</v>
      </c>
      <c r="P331">
        <f>VLOOKUP($C331,'PoB AI'!$C$1:$T$898,17,FALSE)</f>
        <v>255</v>
      </c>
      <c r="Q331">
        <f>VLOOKUP($C331,'PoB AI'!$C$1:$T$898,18,FALSE)</f>
        <v>6</v>
      </c>
      <c r="R331">
        <f>VLOOKUP($C331,'PoB AS'!$C$1:$T$898,17,FALSE)</f>
        <v>432</v>
      </c>
      <c r="S331">
        <f>VLOOKUP($C331,'PoB AS'!$C$1:$T$898,18,FALSE)</f>
        <v>1307</v>
      </c>
      <c r="T331">
        <f>VLOOKUP($C331,'PoB PI'!$C$1:$T$898,17,FALSE)</f>
        <v>89</v>
      </c>
      <c r="U331">
        <f>VLOOKUP($C331,'PoB PI'!$C$1:$T$898,18,FALSE)</f>
        <v>56</v>
      </c>
      <c r="V331">
        <f>VLOOKUP($C331,'PoB OT'!$C$1:$T$898,17,FALSE)</f>
        <v>399</v>
      </c>
      <c r="W331">
        <f>VLOOKUP($C331,'PoB OT'!$C$1:$T$898,18,FALSE)</f>
        <v>147</v>
      </c>
      <c r="X331">
        <f>VLOOKUP($C331,'PoB 2R'!$C$1:$T$898,17,FALSE)</f>
        <v>1079</v>
      </c>
      <c r="Y331">
        <f>VLOOKUP($C331,'PoB 2R'!$C$1:$T$898,18,FALSE)</f>
        <v>279</v>
      </c>
    </row>
    <row r="332" spans="1:25" x14ac:dyDescent="0.25">
      <c r="A332" t="s">
        <v>1444</v>
      </c>
      <c r="B332">
        <v>5350430</v>
      </c>
      <c r="C332" t="s">
        <v>1445</v>
      </c>
      <c r="D332">
        <f t="shared" si="20"/>
        <v>640</v>
      </c>
      <c r="E332">
        <f>VLOOKUP($C332,'PoB Totals'!$C$3:$T$898,17,FALSE)</f>
        <v>616</v>
      </c>
      <c r="F332">
        <f>VLOOKUP($C332,'PoB Totals'!$C$3:$T$898,18,FALSE)</f>
        <v>24</v>
      </c>
      <c r="G332">
        <f t="shared" si="21"/>
        <v>640</v>
      </c>
      <c r="H332">
        <f t="shared" si="22"/>
        <v>616</v>
      </c>
      <c r="I332">
        <f t="shared" si="23"/>
        <v>24</v>
      </c>
      <c r="J332">
        <f>VLOOKUP($C332,'PoB WN'!$C$1:$T$898,17,FALSE)</f>
        <v>464</v>
      </c>
      <c r="K332">
        <f>VLOOKUP($C332,'PoB WN'!$C$1:$T$898,18,FALSE)</f>
        <v>9</v>
      </c>
      <c r="L332">
        <f>VLOOKUP($C332,'PoB WH'!$C$1:$T$898,17,FALSE)</f>
        <v>17</v>
      </c>
      <c r="M332">
        <f>VLOOKUP($C332,'PoB WH'!$C$1:$T$898,18,FALSE)</f>
        <v>7</v>
      </c>
      <c r="N332">
        <f>VLOOKUP($C332,'PoB AA'!$C$1:$T$898,17,FALSE)</f>
        <v>0</v>
      </c>
      <c r="O332">
        <f>VLOOKUP($C332,'PoB AA'!$C$1:$T$898,18,FALSE)</f>
        <v>0</v>
      </c>
      <c r="P332">
        <f>VLOOKUP($C332,'PoB AI'!$C$1:$T$898,17,FALSE)</f>
        <v>40</v>
      </c>
      <c r="Q332">
        <f>VLOOKUP($C332,'PoB AI'!$C$1:$T$898,18,FALSE)</f>
        <v>0</v>
      </c>
      <c r="R332">
        <f>VLOOKUP($C332,'PoB AS'!$C$1:$T$898,17,FALSE)</f>
        <v>2</v>
      </c>
      <c r="S332">
        <f>VLOOKUP($C332,'PoB AS'!$C$1:$T$898,18,FALSE)</f>
        <v>0</v>
      </c>
      <c r="T332">
        <f>VLOOKUP($C332,'PoB PI'!$C$1:$T$898,17,FALSE)</f>
        <v>5</v>
      </c>
      <c r="U332">
        <f>VLOOKUP($C332,'PoB PI'!$C$1:$T$898,18,FALSE)</f>
        <v>2</v>
      </c>
      <c r="V332">
        <f>VLOOKUP($C332,'PoB OT'!$C$1:$T$898,17,FALSE)</f>
        <v>15</v>
      </c>
      <c r="W332">
        <f>VLOOKUP($C332,'PoB OT'!$C$1:$T$898,18,FALSE)</f>
        <v>2</v>
      </c>
      <c r="X332">
        <f>VLOOKUP($C332,'PoB 2R'!$C$1:$T$898,17,FALSE)</f>
        <v>73</v>
      </c>
      <c r="Y332">
        <f>VLOOKUP($C332,'PoB 2R'!$C$1:$T$898,18,FALSE)</f>
        <v>4</v>
      </c>
    </row>
    <row r="333" spans="1:25" x14ac:dyDescent="0.25">
      <c r="A333" t="s">
        <v>1446</v>
      </c>
      <c r="B333">
        <v>5350500</v>
      </c>
      <c r="C333" t="s">
        <v>1447</v>
      </c>
      <c r="D333">
        <f t="shared" si="20"/>
        <v>179</v>
      </c>
      <c r="E333">
        <f>VLOOKUP($C333,'PoB Totals'!$C$3:$T$898,17,FALSE)</f>
        <v>179</v>
      </c>
      <c r="F333">
        <f>VLOOKUP($C333,'PoB Totals'!$C$3:$T$898,18,FALSE)</f>
        <v>0</v>
      </c>
      <c r="G333">
        <f t="shared" si="21"/>
        <v>179</v>
      </c>
      <c r="H333">
        <f t="shared" si="22"/>
        <v>179</v>
      </c>
      <c r="I333">
        <f t="shared" si="23"/>
        <v>0</v>
      </c>
      <c r="J333">
        <f>VLOOKUP($C333,'PoB WN'!$C$1:$T$898,17,FALSE)</f>
        <v>175</v>
      </c>
      <c r="K333">
        <f>VLOOKUP($C333,'PoB WN'!$C$1:$T$898,18,FALSE)</f>
        <v>0</v>
      </c>
      <c r="L333">
        <f>VLOOKUP($C333,'PoB WH'!$C$1:$T$898,17,FALSE)</f>
        <v>0</v>
      </c>
      <c r="M333">
        <f>VLOOKUP($C333,'PoB WH'!$C$1:$T$898,18,FALSE)</f>
        <v>0</v>
      </c>
      <c r="N333">
        <f>VLOOKUP($C333,'PoB AA'!$C$1:$T$898,17,FALSE)</f>
        <v>0</v>
      </c>
      <c r="O333">
        <f>VLOOKUP($C333,'PoB AA'!$C$1:$T$898,18,FALSE)</f>
        <v>0</v>
      </c>
      <c r="P333">
        <f>VLOOKUP($C333,'PoB AI'!$C$1:$T$898,17,FALSE)</f>
        <v>0</v>
      </c>
      <c r="Q333">
        <f>VLOOKUP($C333,'PoB AI'!$C$1:$T$898,18,FALSE)</f>
        <v>0</v>
      </c>
      <c r="R333">
        <f>VLOOKUP($C333,'PoB AS'!$C$1:$T$898,17,FALSE)</f>
        <v>0</v>
      </c>
      <c r="S333">
        <f>VLOOKUP($C333,'PoB AS'!$C$1:$T$898,18,FALSE)</f>
        <v>0</v>
      </c>
      <c r="T333">
        <f>VLOOKUP($C333,'PoB PI'!$C$1:$T$898,17,FALSE)</f>
        <v>0</v>
      </c>
      <c r="U333">
        <f>VLOOKUP($C333,'PoB PI'!$C$1:$T$898,18,FALSE)</f>
        <v>0</v>
      </c>
      <c r="V333">
        <f>VLOOKUP($C333,'PoB OT'!$C$1:$T$898,17,FALSE)</f>
        <v>0</v>
      </c>
      <c r="W333">
        <f>VLOOKUP($C333,'PoB OT'!$C$1:$T$898,18,FALSE)</f>
        <v>0</v>
      </c>
      <c r="X333">
        <f>VLOOKUP($C333,'PoB 2R'!$C$1:$T$898,17,FALSE)</f>
        <v>4</v>
      </c>
      <c r="Y333">
        <f>VLOOKUP($C333,'PoB 2R'!$C$1:$T$898,18,FALSE)</f>
        <v>0</v>
      </c>
    </row>
    <row r="334" spans="1:25" x14ac:dyDescent="0.25">
      <c r="A334" t="s">
        <v>1448</v>
      </c>
      <c r="B334">
        <v>5350535</v>
      </c>
      <c r="C334" t="s">
        <v>1449</v>
      </c>
      <c r="D334">
        <f t="shared" si="20"/>
        <v>1405</v>
      </c>
      <c r="E334">
        <f>VLOOKUP($C334,'PoB Totals'!$C$3:$T$898,17,FALSE)</f>
        <v>1354</v>
      </c>
      <c r="F334">
        <f>VLOOKUP($C334,'PoB Totals'!$C$3:$T$898,18,FALSE)</f>
        <v>51</v>
      </c>
      <c r="G334">
        <f t="shared" si="21"/>
        <v>1405</v>
      </c>
      <c r="H334">
        <f t="shared" si="22"/>
        <v>1354</v>
      </c>
      <c r="I334">
        <f t="shared" si="23"/>
        <v>51</v>
      </c>
      <c r="J334">
        <f>VLOOKUP($C334,'PoB WN'!$C$1:$T$898,17,FALSE)</f>
        <v>1315</v>
      </c>
      <c r="K334">
        <f>VLOOKUP($C334,'PoB WN'!$C$1:$T$898,18,FALSE)</f>
        <v>24</v>
      </c>
      <c r="L334">
        <f>VLOOKUP($C334,'PoB WH'!$C$1:$T$898,17,FALSE)</f>
        <v>8</v>
      </c>
      <c r="M334">
        <f>VLOOKUP($C334,'PoB WH'!$C$1:$T$898,18,FALSE)</f>
        <v>0</v>
      </c>
      <c r="N334">
        <f>VLOOKUP($C334,'PoB AA'!$C$1:$T$898,17,FALSE)</f>
        <v>0</v>
      </c>
      <c r="O334">
        <f>VLOOKUP($C334,'PoB AA'!$C$1:$T$898,18,FALSE)</f>
        <v>0</v>
      </c>
      <c r="P334">
        <f>VLOOKUP($C334,'PoB AI'!$C$1:$T$898,17,FALSE)</f>
        <v>20</v>
      </c>
      <c r="Q334">
        <f>VLOOKUP($C334,'PoB AI'!$C$1:$T$898,18,FALSE)</f>
        <v>0</v>
      </c>
      <c r="R334">
        <f>VLOOKUP($C334,'PoB AS'!$C$1:$T$898,17,FALSE)</f>
        <v>0</v>
      </c>
      <c r="S334">
        <f>VLOOKUP($C334,'PoB AS'!$C$1:$T$898,18,FALSE)</f>
        <v>0</v>
      </c>
      <c r="T334">
        <f>VLOOKUP($C334,'PoB PI'!$C$1:$T$898,17,FALSE)</f>
        <v>0</v>
      </c>
      <c r="U334">
        <f>VLOOKUP($C334,'PoB PI'!$C$1:$T$898,18,FALSE)</f>
        <v>0</v>
      </c>
      <c r="V334">
        <f>VLOOKUP($C334,'PoB OT'!$C$1:$T$898,17,FALSE)</f>
        <v>11</v>
      </c>
      <c r="W334">
        <f>VLOOKUP($C334,'PoB OT'!$C$1:$T$898,18,FALSE)</f>
        <v>27</v>
      </c>
      <c r="X334">
        <f>VLOOKUP($C334,'PoB 2R'!$C$1:$T$898,17,FALSE)</f>
        <v>0</v>
      </c>
      <c r="Y334">
        <f>VLOOKUP($C334,'PoB 2R'!$C$1:$T$898,18,FALSE)</f>
        <v>0</v>
      </c>
    </row>
    <row r="335" spans="1:25" x14ac:dyDescent="0.25">
      <c r="A335" t="s">
        <v>1450</v>
      </c>
      <c r="B335">
        <v>5350570</v>
      </c>
      <c r="C335" t="s">
        <v>1451</v>
      </c>
      <c r="D335">
        <f t="shared" si="20"/>
        <v>3795</v>
      </c>
      <c r="E335">
        <f>VLOOKUP($C335,'PoB Totals'!$C$3:$T$898,17,FALSE)</f>
        <v>3614</v>
      </c>
      <c r="F335">
        <f>VLOOKUP($C335,'PoB Totals'!$C$3:$T$898,18,FALSE)</f>
        <v>181</v>
      </c>
      <c r="G335">
        <f t="shared" si="21"/>
        <v>3795</v>
      </c>
      <c r="H335">
        <f t="shared" si="22"/>
        <v>3614</v>
      </c>
      <c r="I335">
        <f t="shared" si="23"/>
        <v>181</v>
      </c>
      <c r="J335">
        <f>VLOOKUP($C335,'PoB WN'!$C$1:$T$898,17,FALSE)</f>
        <v>3401</v>
      </c>
      <c r="K335">
        <f>VLOOKUP($C335,'PoB WN'!$C$1:$T$898,18,FALSE)</f>
        <v>102</v>
      </c>
      <c r="L335">
        <f>VLOOKUP($C335,'PoB WH'!$C$1:$T$898,17,FALSE)</f>
        <v>33</v>
      </c>
      <c r="M335">
        <f>VLOOKUP($C335,'PoB WH'!$C$1:$T$898,18,FALSE)</f>
        <v>6</v>
      </c>
      <c r="N335">
        <f>VLOOKUP($C335,'PoB AA'!$C$1:$T$898,17,FALSE)</f>
        <v>23</v>
      </c>
      <c r="O335">
        <f>VLOOKUP($C335,'PoB AA'!$C$1:$T$898,18,FALSE)</f>
        <v>0</v>
      </c>
      <c r="P335">
        <f>VLOOKUP($C335,'PoB AI'!$C$1:$T$898,17,FALSE)</f>
        <v>42</v>
      </c>
      <c r="Q335">
        <f>VLOOKUP($C335,'PoB AI'!$C$1:$T$898,18,FALSE)</f>
        <v>0</v>
      </c>
      <c r="R335">
        <f>VLOOKUP($C335,'PoB AS'!$C$1:$T$898,17,FALSE)</f>
        <v>0</v>
      </c>
      <c r="S335">
        <f>VLOOKUP($C335,'PoB AS'!$C$1:$T$898,18,FALSE)</f>
        <v>67</v>
      </c>
      <c r="T335">
        <f>VLOOKUP($C335,'PoB PI'!$C$1:$T$898,17,FALSE)</f>
        <v>0</v>
      </c>
      <c r="U335">
        <f>VLOOKUP($C335,'PoB PI'!$C$1:$T$898,18,FALSE)</f>
        <v>0</v>
      </c>
      <c r="V335">
        <f>VLOOKUP($C335,'PoB OT'!$C$1:$T$898,17,FALSE)</f>
        <v>21</v>
      </c>
      <c r="W335">
        <f>VLOOKUP($C335,'PoB OT'!$C$1:$T$898,18,FALSE)</f>
        <v>6</v>
      </c>
      <c r="X335">
        <f>VLOOKUP($C335,'PoB 2R'!$C$1:$T$898,17,FALSE)</f>
        <v>94</v>
      </c>
      <c r="Y335">
        <f>VLOOKUP($C335,'PoB 2R'!$C$1:$T$898,18,FALSE)</f>
        <v>0</v>
      </c>
    </row>
    <row r="336" spans="1:25" x14ac:dyDescent="0.25">
      <c r="A336" t="s">
        <v>1452</v>
      </c>
      <c r="B336">
        <v>5350745</v>
      </c>
      <c r="C336" t="s">
        <v>1453</v>
      </c>
      <c r="D336">
        <f t="shared" si="20"/>
        <v>969</v>
      </c>
      <c r="E336">
        <f>VLOOKUP($C336,'PoB Totals'!$C$3:$T$898,17,FALSE)</f>
        <v>954</v>
      </c>
      <c r="F336">
        <f>VLOOKUP($C336,'PoB Totals'!$C$3:$T$898,18,FALSE)</f>
        <v>15</v>
      </c>
      <c r="G336">
        <f t="shared" si="21"/>
        <v>969</v>
      </c>
      <c r="H336">
        <f t="shared" si="22"/>
        <v>954</v>
      </c>
      <c r="I336">
        <f t="shared" si="23"/>
        <v>15</v>
      </c>
      <c r="J336">
        <f>VLOOKUP($C336,'PoB WN'!$C$1:$T$898,17,FALSE)</f>
        <v>916</v>
      </c>
      <c r="K336">
        <f>VLOOKUP($C336,'PoB WN'!$C$1:$T$898,18,FALSE)</f>
        <v>15</v>
      </c>
      <c r="L336">
        <f>VLOOKUP($C336,'PoB WH'!$C$1:$T$898,17,FALSE)</f>
        <v>4</v>
      </c>
      <c r="M336">
        <f>VLOOKUP($C336,'PoB WH'!$C$1:$T$898,18,FALSE)</f>
        <v>0</v>
      </c>
      <c r="N336">
        <f>VLOOKUP($C336,'PoB AA'!$C$1:$T$898,17,FALSE)</f>
        <v>0</v>
      </c>
      <c r="O336">
        <f>VLOOKUP($C336,'PoB AA'!$C$1:$T$898,18,FALSE)</f>
        <v>0</v>
      </c>
      <c r="P336">
        <f>VLOOKUP($C336,'PoB AI'!$C$1:$T$898,17,FALSE)</f>
        <v>10</v>
      </c>
      <c r="Q336">
        <f>VLOOKUP($C336,'PoB AI'!$C$1:$T$898,18,FALSE)</f>
        <v>0</v>
      </c>
      <c r="R336">
        <f>VLOOKUP($C336,'PoB AS'!$C$1:$T$898,17,FALSE)</f>
        <v>0</v>
      </c>
      <c r="S336">
        <f>VLOOKUP($C336,'PoB AS'!$C$1:$T$898,18,FALSE)</f>
        <v>0</v>
      </c>
      <c r="T336">
        <f>VLOOKUP($C336,'PoB PI'!$C$1:$T$898,17,FALSE)</f>
        <v>0</v>
      </c>
      <c r="U336">
        <f>VLOOKUP($C336,'PoB PI'!$C$1:$T$898,18,FALSE)</f>
        <v>0</v>
      </c>
      <c r="V336">
        <f>VLOOKUP($C336,'PoB OT'!$C$1:$T$898,17,FALSE)</f>
        <v>14</v>
      </c>
      <c r="W336">
        <f>VLOOKUP($C336,'PoB OT'!$C$1:$T$898,18,FALSE)</f>
        <v>0</v>
      </c>
      <c r="X336">
        <f>VLOOKUP($C336,'PoB 2R'!$C$1:$T$898,17,FALSE)</f>
        <v>10</v>
      </c>
      <c r="Y336">
        <f>VLOOKUP($C336,'PoB 2R'!$C$1:$T$898,18,FALSE)</f>
        <v>0</v>
      </c>
    </row>
    <row r="337" spans="1:25" x14ac:dyDescent="0.25">
      <c r="A337" t="s">
        <v>1454</v>
      </c>
      <c r="B337">
        <v>5350920</v>
      </c>
      <c r="C337" t="s">
        <v>1455</v>
      </c>
      <c r="D337">
        <f t="shared" si="20"/>
        <v>2498</v>
      </c>
      <c r="E337">
        <f>VLOOKUP($C337,'PoB Totals'!$C$3:$T$898,17,FALSE)</f>
        <v>2351</v>
      </c>
      <c r="F337">
        <f>VLOOKUP($C337,'PoB Totals'!$C$3:$T$898,18,FALSE)</f>
        <v>147</v>
      </c>
      <c r="G337">
        <f t="shared" si="21"/>
        <v>2498</v>
      </c>
      <c r="H337">
        <f t="shared" si="22"/>
        <v>2351</v>
      </c>
      <c r="I337">
        <f t="shared" si="23"/>
        <v>147</v>
      </c>
      <c r="J337">
        <f>VLOOKUP($C337,'PoB WN'!$C$1:$T$898,17,FALSE)</f>
        <v>1916</v>
      </c>
      <c r="K337">
        <f>VLOOKUP($C337,'PoB WN'!$C$1:$T$898,18,FALSE)</f>
        <v>43</v>
      </c>
      <c r="L337">
        <f>VLOOKUP($C337,'PoB WH'!$C$1:$T$898,17,FALSE)</f>
        <v>25</v>
      </c>
      <c r="M337">
        <f>VLOOKUP($C337,'PoB WH'!$C$1:$T$898,18,FALSE)</f>
        <v>15</v>
      </c>
      <c r="N337">
        <f>VLOOKUP($C337,'PoB AA'!$C$1:$T$898,17,FALSE)</f>
        <v>9</v>
      </c>
      <c r="O337">
        <f>VLOOKUP($C337,'PoB AA'!$C$1:$T$898,18,FALSE)</f>
        <v>0</v>
      </c>
      <c r="P337">
        <f>VLOOKUP($C337,'PoB AI'!$C$1:$T$898,17,FALSE)</f>
        <v>249</v>
      </c>
      <c r="Q337">
        <f>VLOOKUP($C337,'PoB AI'!$C$1:$T$898,18,FALSE)</f>
        <v>6</v>
      </c>
      <c r="R337">
        <f>VLOOKUP($C337,'PoB AS'!$C$1:$T$898,17,FALSE)</f>
        <v>0</v>
      </c>
      <c r="S337">
        <f>VLOOKUP($C337,'PoB AS'!$C$1:$T$898,18,FALSE)</f>
        <v>0</v>
      </c>
      <c r="T337">
        <f>VLOOKUP($C337,'PoB PI'!$C$1:$T$898,17,FALSE)</f>
        <v>0</v>
      </c>
      <c r="U337">
        <f>VLOOKUP($C337,'PoB PI'!$C$1:$T$898,18,FALSE)</f>
        <v>0</v>
      </c>
      <c r="V337">
        <f>VLOOKUP($C337,'PoB OT'!$C$1:$T$898,17,FALSE)</f>
        <v>90</v>
      </c>
      <c r="W337">
        <f>VLOOKUP($C337,'PoB OT'!$C$1:$T$898,18,FALSE)</f>
        <v>83</v>
      </c>
      <c r="X337">
        <f>VLOOKUP($C337,'PoB 2R'!$C$1:$T$898,17,FALSE)</f>
        <v>62</v>
      </c>
      <c r="Y337">
        <f>VLOOKUP($C337,'PoB 2R'!$C$1:$T$898,18,FALSE)</f>
        <v>0</v>
      </c>
    </row>
    <row r="338" spans="1:25" x14ac:dyDescent="0.25">
      <c r="A338" t="s">
        <v>1456</v>
      </c>
      <c r="B338">
        <v>5351300</v>
      </c>
      <c r="C338" t="s">
        <v>1457</v>
      </c>
      <c r="D338">
        <f t="shared" si="20"/>
        <v>42345</v>
      </c>
      <c r="E338">
        <f>VLOOKUP($C338,'PoB Totals'!$C$3:$T$898,17,FALSE)</f>
        <v>38687</v>
      </c>
      <c r="F338">
        <f>VLOOKUP($C338,'PoB Totals'!$C$3:$T$898,18,FALSE)</f>
        <v>3658</v>
      </c>
      <c r="G338">
        <f t="shared" si="21"/>
        <v>42345</v>
      </c>
      <c r="H338">
        <f t="shared" si="22"/>
        <v>38687</v>
      </c>
      <c r="I338">
        <f t="shared" si="23"/>
        <v>3658</v>
      </c>
      <c r="J338">
        <f>VLOOKUP($C338,'PoB WN'!$C$1:$T$898,17,FALSE)</f>
        <v>33703</v>
      </c>
      <c r="K338">
        <f>VLOOKUP($C338,'PoB WN'!$C$1:$T$898,18,FALSE)</f>
        <v>1309</v>
      </c>
      <c r="L338">
        <f>VLOOKUP($C338,'PoB WH'!$C$1:$T$898,17,FALSE)</f>
        <v>752</v>
      </c>
      <c r="M338">
        <f>VLOOKUP($C338,'PoB WH'!$C$1:$T$898,18,FALSE)</f>
        <v>145</v>
      </c>
      <c r="N338">
        <f>VLOOKUP($C338,'PoB AA'!$C$1:$T$898,17,FALSE)</f>
        <v>746</v>
      </c>
      <c r="O338">
        <f>VLOOKUP($C338,'PoB AA'!$C$1:$T$898,18,FALSE)</f>
        <v>65</v>
      </c>
      <c r="P338">
        <f>VLOOKUP($C338,'PoB AI'!$C$1:$T$898,17,FALSE)</f>
        <v>539</v>
      </c>
      <c r="Q338">
        <f>VLOOKUP($C338,'PoB AI'!$C$1:$T$898,18,FALSE)</f>
        <v>30</v>
      </c>
      <c r="R338">
        <f>VLOOKUP($C338,'PoB AS'!$C$1:$T$898,17,FALSE)</f>
        <v>661</v>
      </c>
      <c r="S338">
        <f>VLOOKUP($C338,'PoB AS'!$C$1:$T$898,18,FALSE)</f>
        <v>1665</v>
      </c>
      <c r="T338">
        <f>VLOOKUP($C338,'PoB PI'!$C$1:$T$898,17,FALSE)</f>
        <v>76</v>
      </c>
      <c r="U338">
        <f>VLOOKUP($C338,'PoB PI'!$C$1:$T$898,18,FALSE)</f>
        <v>21</v>
      </c>
      <c r="V338">
        <f>VLOOKUP($C338,'PoB OT'!$C$1:$T$898,17,FALSE)</f>
        <v>546</v>
      </c>
      <c r="W338">
        <f>VLOOKUP($C338,'PoB OT'!$C$1:$T$898,18,FALSE)</f>
        <v>182</v>
      </c>
      <c r="X338">
        <f>VLOOKUP($C338,'PoB 2R'!$C$1:$T$898,17,FALSE)</f>
        <v>1664</v>
      </c>
      <c r="Y338">
        <f>VLOOKUP($C338,'PoB 2R'!$C$1:$T$898,18,FALSE)</f>
        <v>241</v>
      </c>
    </row>
    <row r="339" spans="1:25" x14ac:dyDescent="0.25">
      <c r="A339" t="s">
        <v>1458</v>
      </c>
      <c r="B339">
        <v>5351340</v>
      </c>
      <c r="C339" t="s">
        <v>1459</v>
      </c>
      <c r="D339">
        <f t="shared" si="20"/>
        <v>4600</v>
      </c>
      <c r="E339">
        <f>VLOOKUP($C339,'PoB Totals'!$C$3:$T$898,17,FALSE)</f>
        <v>4198</v>
      </c>
      <c r="F339">
        <f>VLOOKUP($C339,'PoB Totals'!$C$3:$T$898,18,FALSE)</f>
        <v>402</v>
      </c>
      <c r="G339">
        <f t="shared" si="21"/>
        <v>4600</v>
      </c>
      <c r="H339">
        <f t="shared" si="22"/>
        <v>4198</v>
      </c>
      <c r="I339">
        <f t="shared" si="23"/>
        <v>402</v>
      </c>
      <c r="J339">
        <f>VLOOKUP($C339,'PoB WN'!$C$1:$T$898,17,FALSE)</f>
        <v>3086</v>
      </c>
      <c r="K339">
        <f>VLOOKUP($C339,'PoB WN'!$C$1:$T$898,18,FALSE)</f>
        <v>59</v>
      </c>
      <c r="L339">
        <f>VLOOKUP($C339,'PoB WH'!$C$1:$T$898,17,FALSE)</f>
        <v>66</v>
      </c>
      <c r="M339">
        <f>VLOOKUP($C339,'PoB WH'!$C$1:$T$898,18,FALSE)</f>
        <v>19</v>
      </c>
      <c r="N339">
        <f>VLOOKUP($C339,'PoB AA'!$C$1:$T$898,17,FALSE)</f>
        <v>0</v>
      </c>
      <c r="O339">
        <f>VLOOKUP($C339,'PoB AA'!$C$1:$T$898,18,FALSE)</f>
        <v>0</v>
      </c>
      <c r="P339">
        <f>VLOOKUP($C339,'PoB AI'!$C$1:$T$898,17,FALSE)</f>
        <v>627</v>
      </c>
      <c r="Q339">
        <f>VLOOKUP($C339,'PoB AI'!$C$1:$T$898,18,FALSE)</f>
        <v>22</v>
      </c>
      <c r="R339">
        <f>VLOOKUP($C339,'PoB AS'!$C$1:$T$898,17,FALSE)</f>
        <v>0</v>
      </c>
      <c r="S339">
        <f>VLOOKUP($C339,'PoB AS'!$C$1:$T$898,18,FALSE)</f>
        <v>46</v>
      </c>
      <c r="T339">
        <f>VLOOKUP($C339,'PoB PI'!$C$1:$T$898,17,FALSE)</f>
        <v>0</v>
      </c>
      <c r="U339">
        <f>VLOOKUP($C339,'PoB PI'!$C$1:$T$898,18,FALSE)</f>
        <v>0</v>
      </c>
      <c r="V339">
        <f>VLOOKUP($C339,'PoB OT'!$C$1:$T$898,17,FALSE)</f>
        <v>305</v>
      </c>
      <c r="W339">
        <f>VLOOKUP($C339,'PoB OT'!$C$1:$T$898,18,FALSE)</f>
        <v>229</v>
      </c>
      <c r="X339">
        <f>VLOOKUP($C339,'PoB 2R'!$C$1:$T$898,17,FALSE)</f>
        <v>114</v>
      </c>
      <c r="Y339">
        <f>VLOOKUP($C339,'PoB 2R'!$C$1:$T$898,18,FALSE)</f>
        <v>27</v>
      </c>
    </row>
    <row r="340" spans="1:25" x14ac:dyDescent="0.25">
      <c r="A340" t="s">
        <v>1460</v>
      </c>
      <c r="B340">
        <v>5351515</v>
      </c>
      <c r="C340" t="s">
        <v>1461</v>
      </c>
      <c r="D340">
        <f t="shared" si="20"/>
        <v>25046</v>
      </c>
      <c r="E340">
        <f>VLOOKUP($C340,'PoB Totals'!$C$3:$T$898,17,FALSE)</f>
        <v>23931</v>
      </c>
      <c r="F340">
        <f>VLOOKUP($C340,'PoB Totals'!$C$3:$T$898,18,FALSE)</f>
        <v>1115</v>
      </c>
      <c r="G340">
        <f t="shared" si="21"/>
        <v>25046</v>
      </c>
      <c r="H340">
        <f t="shared" si="22"/>
        <v>23931</v>
      </c>
      <c r="I340">
        <f t="shared" si="23"/>
        <v>1115</v>
      </c>
      <c r="J340">
        <f>VLOOKUP($C340,'PoB WN'!$C$1:$T$898,17,FALSE)</f>
        <v>22352</v>
      </c>
      <c r="K340">
        <f>VLOOKUP($C340,'PoB WN'!$C$1:$T$898,18,FALSE)</f>
        <v>677</v>
      </c>
      <c r="L340">
        <f>VLOOKUP($C340,'PoB WH'!$C$1:$T$898,17,FALSE)</f>
        <v>249</v>
      </c>
      <c r="M340">
        <f>VLOOKUP($C340,'PoB WH'!$C$1:$T$898,18,FALSE)</f>
        <v>54</v>
      </c>
      <c r="N340">
        <f>VLOOKUP($C340,'PoB AA'!$C$1:$T$898,17,FALSE)</f>
        <v>239</v>
      </c>
      <c r="O340">
        <f>VLOOKUP($C340,'PoB AA'!$C$1:$T$898,18,FALSE)</f>
        <v>6</v>
      </c>
      <c r="P340">
        <f>VLOOKUP($C340,'PoB AI'!$C$1:$T$898,17,FALSE)</f>
        <v>290</v>
      </c>
      <c r="Q340">
        <f>VLOOKUP($C340,'PoB AI'!$C$1:$T$898,18,FALSE)</f>
        <v>0</v>
      </c>
      <c r="R340">
        <f>VLOOKUP($C340,'PoB AS'!$C$1:$T$898,17,FALSE)</f>
        <v>71</v>
      </c>
      <c r="S340">
        <f>VLOOKUP($C340,'PoB AS'!$C$1:$T$898,18,FALSE)</f>
        <v>230</v>
      </c>
      <c r="T340">
        <f>VLOOKUP($C340,'PoB PI'!$C$1:$T$898,17,FALSE)</f>
        <v>32</v>
      </c>
      <c r="U340">
        <f>VLOOKUP($C340,'PoB PI'!$C$1:$T$898,18,FALSE)</f>
        <v>33</v>
      </c>
      <c r="V340">
        <f>VLOOKUP($C340,'PoB OT'!$C$1:$T$898,17,FALSE)</f>
        <v>110</v>
      </c>
      <c r="W340">
        <f>VLOOKUP($C340,'PoB OT'!$C$1:$T$898,18,FALSE)</f>
        <v>36</v>
      </c>
      <c r="X340">
        <f>VLOOKUP($C340,'PoB 2R'!$C$1:$T$898,17,FALSE)</f>
        <v>588</v>
      </c>
      <c r="Y340">
        <f>VLOOKUP($C340,'PoB 2R'!$C$1:$T$898,18,FALSE)</f>
        <v>79</v>
      </c>
    </row>
    <row r="341" spans="1:25" x14ac:dyDescent="0.25">
      <c r="A341" t="s">
        <v>1462</v>
      </c>
      <c r="B341">
        <v>5351795</v>
      </c>
      <c r="C341" t="s">
        <v>1463</v>
      </c>
      <c r="D341">
        <f t="shared" si="20"/>
        <v>17924</v>
      </c>
      <c r="E341">
        <f>VLOOKUP($C341,'PoB Totals'!$C$3:$T$898,17,FALSE)</f>
        <v>16155</v>
      </c>
      <c r="F341">
        <f>VLOOKUP($C341,'PoB Totals'!$C$3:$T$898,18,FALSE)</f>
        <v>1769</v>
      </c>
      <c r="G341">
        <f t="shared" si="21"/>
        <v>17924</v>
      </c>
      <c r="H341">
        <f t="shared" si="22"/>
        <v>16155</v>
      </c>
      <c r="I341">
        <f t="shared" si="23"/>
        <v>1769</v>
      </c>
      <c r="J341">
        <f>VLOOKUP($C341,'PoB WN'!$C$1:$T$898,17,FALSE)</f>
        <v>14322</v>
      </c>
      <c r="K341">
        <f>VLOOKUP($C341,'PoB WN'!$C$1:$T$898,18,FALSE)</f>
        <v>937</v>
      </c>
      <c r="L341">
        <f>VLOOKUP($C341,'PoB WH'!$C$1:$T$898,17,FALSE)</f>
        <v>405</v>
      </c>
      <c r="M341">
        <f>VLOOKUP($C341,'PoB WH'!$C$1:$T$898,18,FALSE)</f>
        <v>92</v>
      </c>
      <c r="N341">
        <f>VLOOKUP($C341,'PoB AA'!$C$1:$T$898,17,FALSE)</f>
        <v>112</v>
      </c>
      <c r="O341">
        <f>VLOOKUP($C341,'PoB AA'!$C$1:$T$898,18,FALSE)</f>
        <v>11</v>
      </c>
      <c r="P341">
        <f>VLOOKUP($C341,'PoB AI'!$C$1:$T$898,17,FALSE)</f>
        <v>183</v>
      </c>
      <c r="Q341">
        <f>VLOOKUP($C341,'PoB AI'!$C$1:$T$898,18,FALSE)</f>
        <v>7</v>
      </c>
      <c r="R341">
        <f>VLOOKUP($C341,'PoB AS'!$C$1:$T$898,17,FALSE)</f>
        <v>285</v>
      </c>
      <c r="S341">
        <f>VLOOKUP($C341,'PoB AS'!$C$1:$T$898,18,FALSE)</f>
        <v>483</v>
      </c>
      <c r="T341">
        <f>VLOOKUP($C341,'PoB PI'!$C$1:$T$898,17,FALSE)</f>
        <v>44</v>
      </c>
      <c r="U341">
        <f>VLOOKUP($C341,'PoB PI'!$C$1:$T$898,18,FALSE)</f>
        <v>13</v>
      </c>
      <c r="V341">
        <f>VLOOKUP($C341,'PoB OT'!$C$1:$T$898,17,FALSE)</f>
        <v>220</v>
      </c>
      <c r="W341">
        <f>VLOOKUP($C341,'PoB OT'!$C$1:$T$898,18,FALSE)</f>
        <v>64</v>
      </c>
      <c r="X341">
        <f>VLOOKUP($C341,'PoB 2R'!$C$1:$T$898,17,FALSE)</f>
        <v>584</v>
      </c>
      <c r="Y341">
        <f>VLOOKUP($C341,'PoB 2R'!$C$1:$T$898,18,FALSE)</f>
        <v>162</v>
      </c>
    </row>
    <row r="342" spans="1:25" x14ac:dyDescent="0.25">
      <c r="A342" t="s">
        <v>1464</v>
      </c>
      <c r="B342">
        <v>5351970</v>
      </c>
      <c r="C342" t="s">
        <v>1465</v>
      </c>
      <c r="D342">
        <f t="shared" si="20"/>
        <v>1638</v>
      </c>
      <c r="E342">
        <f>VLOOKUP($C342,'PoB Totals'!$C$3:$T$898,17,FALSE)</f>
        <v>1415</v>
      </c>
      <c r="F342">
        <f>VLOOKUP($C342,'PoB Totals'!$C$3:$T$898,18,FALSE)</f>
        <v>223</v>
      </c>
      <c r="G342">
        <f t="shared" si="21"/>
        <v>1638</v>
      </c>
      <c r="H342">
        <f t="shared" si="22"/>
        <v>1415</v>
      </c>
      <c r="I342">
        <f t="shared" si="23"/>
        <v>223</v>
      </c>
      <c r="J342">
        <f>VLOOKUP($C342,'PoB WN'!$C$1:$T$898,17,FALSE)</f>
        <v>1175</v>
      </c>
      <c r="K342">
        <f>VLOOKUP($C342,'PoB WN'!$C$1:$T$898,18,FALSE)</f>
        <v>48</v>
      </c>
      <c r="L342">
        <f>VLOOKUP($C342,'PoB WH'!$C$1:$T$898,17,FALSE)</f>
        <v>85</v>
      </c>
      <c r="M342">
        <f>VLOOKUP($C342,'PoB WH'!$C$1:$T$898,18,FALSE)</f>
        <v>96</v>
      </c>
      <c r="N342">
        <f>VLOOKUP($C342,'PoB AA'!$C$1:$T$898,17,FALSE)</f>
        <v>3</v>
      </c>
      <c r="O342">
        <f>VLOOKUP($C342,'PoB AA'!$C$1:$T$898,18,FALSE)</f>
        <v>1</v>
      </c>
      <c r="P342">
        <f>VLOOKUP($C342,'PoB AI'!$C$1:$T$898,17,FALSE)</f>
        <v>47</v>
      </c>
      <c r="Q342">
        <f>VLOOKUP($C342,'PoB AI'!$C$1:$T$898,18,FALSE)</f>
        <v>20</v>
      </c>
      <c r="R342">
        <f>VLOOKUP($C342,'PoB AS'!$C$1:$T$898,17,FALSE)</f>
        <v>2</v>
      </c>
      <c r="S342">
        <f>VLOOKUP($C342,'PoB AS'!$C$1:$T$898,18,FALSE)</f>
        <v>4</v>
      </c>
      <c r="T342">
        <f>VLOOKUP($C342,'PoB PI'!$C$1:$T$898,17,FALSE)</f>
        <v>13</v>
      </c>
      <c r="U342">
        <f>VLOOKUP($C342,'PoB PI'!$C$1:$T$898,18,FALSE)</f>
        <v>0</v>
      </c>
      <c r="V342">
        <f>VLOOKUP($C342,'PoB OT'!$C$1:$T$898,17,FALSE)</f>
        <v>44</v>
      </c>
      <c r="W342">
        <f>VLOOKUP($C342,'PoB OT'!$C$1:$T$898,18,FALSE)</f>
        <v>49</v>
      </c>
      <c r="X342">
        <f>VLOOKUP($C342,'PoB 2R'!$C$1:$T$898,17,FALSE)</f>
        <v>46</v>
      </c>
      <c r="Y342">
        <f>VLOOKUP($C342,'PoB 2R'!$C$1:$T$898,18,FALSE)</f>
        <v>5</v>
      </c>
    </row>
    <row r="343" spans="1:25" x14ac:dyDescent="0.25">
      <c r="A343" t="s">
        <v>1466</v>
      </c>
      <c r="B343">
        <v>5352005</v>
      </c>
      <c r="C343" t="s">
        <v>1467</v>
      </c>
      <c r="D343">
        <f t="shared" si="20"/>
        <v>3776</v>
      </c>
      <c r="E343">
        <f>VLOOKUP($C343,'PoB Totals'!$C$3:$T$898,17,FALSE)</f>
        <v>3536</v>
      </c>
      <c r="F343">
        <f>VLOOKUP($C343,'PoB Totals'!$C$3:$T$898,18,FALSE)</f>
        <v>240</v>
      </c>
      <c r="G343">
        <f t="shared" si="21"/>
        <v>3776</v>
      </c>
      <c r="H343">
        <f t="shared" si="22"/>
        <v>3536</v>
      </c>
      <c r="I343">
        <f t="shared" si="23"/>
        <v>240</v>
      </c>
      <c r="J343">
        <f>VLOOKUP($C343,'PoB WN'!$C$1:$T$898,17,FALSE)</f>
        <v>3195</v>
      </c>
      <c r="K343">
        <f>VLOOKUP($C343,'PoB WN'!$C$1:$T$898,18,FALSE)</f>
        <v>171</v>
      </c>
      <c r="L343">
        <f>VLOOKUP($C343,'PoB WH'!$C$1:$T$898,17,FALSE)</f>
        <v>69</v>
      </c>
      <c r="M343">
        <f>VLOOKUP($C343,'PoB WH'!$C$1:$T$898,18,FALSE)</f>
        <v>10</v>
      </c>
      <c r="N343">
        <f>VLOOKUP($C343,'PoB AA'!$C$1:$T$898,17,FALSE)</f>
        <v>16</v>
      </c>
      <c r="O343">
        <f>VLOOKUP($C343,'PoB AA'!$C$1:$T$898,18,FALSE)</f>
        <v>0</v>
      </c>
      <c r="P343">
        <f>VLOOKUP($C343,'PoB AI'!$C$1:$T$898,17,FALSE)</f>
        <v>78</v>
      </c>
      <c r="Q343">
        <f>VLOOKUP($C343,'PoB AI'!$C$1:$T$898,18,FALSE)</f>
        <v>0</v>
      </c>
      <c r="R343">
        <f>VLOOKUP($C343,'PoB AS'!$C$1:$T$898,17,FALSE)</f>
        <v>21</v>
      </c>
      <c r="S343">
        <f>VLOOKUP($C343,'PoB AS'!$C$1:$T$898,18,FALSE)</f>
        <v>27</v>
      </c>
      <c r="T343">
        <f>VLOOKUP($C343,'PoB PI'!$C$1:$T$898,17,FALSE)</f>
        <v>0</v>
      </c>
      <c r="U343">
        <f>VLOOKUP($C343,'PoB PI'!$C$1:$T$898,18,FALSE)</f>
        <v>0</v>
      </c>
      <c r="V343">
        <f>VLOOKUP($C343,'PoB OT'!$C$1:$T$898,17,FALSE)</f>
        <v>10</v>
      </c>
      <c r="W343">
        <f>VLOOKUP($C343,'PoB OT'!$C$1:$T$898,18,FALSE)</f>
        <v>5</v>
      </c>
      <c r="X343">
        <f>VLOOKUP($C343,'PoB 2R'!$C$1:$T$898,17,FALSE)</f>
        <v>147</v>
      </c>
      <c r="Y343">
        <f>VLOOKUP($C343,'PoB 2R'!$C$1:$T$898,18,FALSE)</f>
        <v>27</v>
      </c>
    </row>
    <row r="344" spans="1:25" x14ac:dyDescent="0.25">
      <c r="A344" t="s">
        <v>1468</v>
      </c>
      <c r="B344">
        <v>5352110</v>
      </c>
      <c r="C344" t="s">
        <v>1469</v>
      </c>
      <c r="D344">
        <f t="shared" si="20"/>
        <v>206</v>
      </c>
      <c r="E344">
        <f>VLOOKUP($C344,'PoB Totals'!$C$3:$T$898,17,FALSE)</f>
        <v>206</v>
      </c>
      <c r="F344">
        <f>VLOOKUP($C344,'PoB Totals'!$C$3:$T$898,18,FALSE)</f>
        <v>0</v>
      </c>
      <c r="G344">
        <f t="shared" si="21"/>
        <v>206</v>
      </c>
      <c r="H344">
        <f t="shared" si="22"/>
        <v>206</v>
      </c>
      <c r="I344">
        <f t="shared" si="23"/>
        <v>0</v>
      </c>
      <c r="J344">
        <f>VLOOKUP($C344,'PoB WN'!$C$1:$T$898,17,FALSE)</f>
        <v>206</v>
      </c>
      <c r="K344">
        <f>VLOOKUP($C344,'PoB WN'!$C$1:$T$898,18,FALSE)</f>
        <v>0</v>
      </c>
      <c r="L344">
        <f>VLOOKUP($C344,'PoB WH'!$C$1:$T$898,17,FALSE)</f>
        <v>0</v>
      </c>
      <c r="M344">
        <f>VLOOKUP($C344,'PoB WH'!$C$1:$T$898,18,FALSE)</f>
        <v>0</v>
      </c>
      <c r="N344">
        <f>VLOOKUP($C344,'PoB AA'!$C$1:$T$898,17,FALSE)</f>
        <v>0</v>
      </c>
      <c r="O344">
        <f>VLOOKUP($C344,'PoB AA'!$C$1:$T$898,18,FALSE)</f>
        <v>0</v>
      </c>
      <c r="P344">
        <f>VLOOKUP($C344,'PoB AI'!$C$1:$T$898,17,FALSE)</f>
        <v>0</v>
      </c>
      <c r="Q344">
        <f>VLOOKUP($C344,'PoB AI'!$C$1:$T$898,18,FALSE)</f>
        <v>0</v>
      </c>
      <c r="R344">
        <f>VLOOKUP($C344,'PoB AS'!$C$1:$T$898,17,FALSE)</f>
        <v>0</v>
      </c>
      <c r="S344">
        <f>VLOOKUP($C344,'PoB AS'!$C$1:$T$898,18,FALSE)</f>
        <v>0</v>
      </c>
      <c r="T344">
        <f>VLOOKUP($C344,'PoB PI'!$C$1:$T$898,17,FALSE)</f>
        <v>0</v>
      </c>
      <c r="U344">
        <f>VLOOKUP($C344,'PoB PI'!$C$1:$T$898,18,FALSE)</f>
        <v>0</v>
      </c>
      <c r="V344">
        <f>VLOOKUP($C344,'PoB OT'!$C$1:$T$898,17,FALSE)</f>
        <v>0</v>
      </c>
      <c r="W344">
        <f>VLOOKUP($C344,'PoB OT'!$C$1:$T$898,18,FALSE)</f>
        <v>0</v>
      </c>
      <c r="X344">
        <f>VLOOKUP($C344,'PoB 2R'!$C$1:$T$898,17,FALSE)</f>
        <v>0</v>
      </c>
      <c r="Y344">
        <f>VLOOKUP($C344,'PoB 2R'!$C$1:$T$898,18,FALSE)</f>
        <v>0</v>
      </c>
    </row>
    <row r="345" spans="1:25" x14ac:dyDescent="0.25">
      <c r="A345" t="s">
        <v>1470</v>
      </c>
      <c r="B345">
        <v>5352215</v>
      </c>
      <c r="C345" t="s">
        <v>1471</v>
      </c>
      <c r="D345">
        <f t="shared" si="20"/>
        <v>5750</v>
      </c>
      <c r="E345">
        <f>VLOOKUP($C345,'PoB Totals'!$C$3:$T$898,17,FALSE)</f>
        <v>4025</v>
      </c>
      <c r="F345">
        <f>VLOOKUP($C345,'PoB Totals'!$C$3:$T$898,18,FALSE)</f>
        <v>1725</v>
      </c>
      <c r="G345">
        <f t="shared" si="21"/>
        <v>5750</v>
      </c>
      <c r="H345">
        <f t="shared" si="22"/>
        <v>4025</v>
      </c>
      <c r="I345">
        <f t="shared" si="23"/>
        <v>1725</v>
      </c>
      <c r="J345">
        <f>VLOOKUP($C345,'PoB WN'!$C$1:$T$898,17,FALSE)</f>
        <v>1959</v>
      </c>
      <c r="K345">
        <f>VLOOKUP($C345,'PoB WN'!$C$1:$T$898,18,FALSE)</f>
        <v>45</v>
      </c>
      <c r="L345">
        <f>VLOOKUP($C345,'PoB WH'!$C$1:$T$898,17,FALSE)</f>
        <v>693</v>
      </c>
      <c r="M345">
        <f>VLOOKUP($C345,'PoB WH'!$C$1:$T$898,18,FALSE)</f>
        <v>475</v>
      </c>
      <c r="N345">
        <f>VLOOKUP($C345,'PoB AA'!$C$1:$T$898,17,FALSE)</f>
        <v>8</v>
      </c>
      <c r="O345">
        <f>VLOOKUP($C345,'PoB AA'!$C$1:$T$898,18,FALSE)</f>
        <v>35</v>
      </c>
      <c r="P345">
        <f>VLOOKUP($C345,'PoB AI'!$C$1:$T$898,17,FALSE)</f>
        <v>6</v>
      </c>
      <c r="Q345">
        <f>VLOOKUP($C345,'PoB AI'!$C$1:$T$898,18,FALSE)</f>
        <v>0</v>
      </c>
      <c r="R345">
        <f>VLOOKUP($C345,'PoB AS'!$C$1:$T$898,17,FALSE)</f>
        <v>49</v>
      </c>
      <c r="S345">
        <f>VLOOKUP($C345,'PoB AS'!$C$1:$T$898,18,FALSE)</f>
        <v>35</v>
      </c>
      <c r="T345">
        <f>VLOOKUP($C345,'PoB PI'!$C$1:$T$898,17,FALSE)</f>
        <v>0</v>
      </c>
      <c r="U345">
        <f>VLOOKUP($C345,'PoB PI'!$C$1:$T$898,18,FALSE)</f>
        <v>0</v>
      </c>
      <c r="V345">
        <f>VLOOKUP($C345,'PoB OT'!$C$1:$T$898,17,FALSE)</f>
        <v>1151</v>
      </c>
      <c r="W345">
        <f>VLOOKUP($C345,'PoB OT'!$C$1:$T$898,18,FALSE)</f>
        <v>1071</v>
      </c>
      <c r="X345">
        <f>VLOOKUP($C345,'PoB 2R'!$C$1:$T$898,17,FALSE)</f>
        <v>159</v>
      </c>
      <c r="Y345">
        <f>VLOOKUP($C345,'PoB 2R'!$C$1:$T$898,18,FALSE)</f>
        <v>64</v>
      </c>
    </row>
    <row r="346" spans="1:25" x14ac:dyDescent="0.25">
      <c r="A346" t="s">
        <v>1472</v>
      </c>
      <c r="B346">
        <v>5352267</v>
      </c>
      <c r="C346" t="s">
        <v>1473</v>
      </c>
      <c r="D346">
        <f t="shared" si="20"/>
        <v>6328</v>
      </c>
      <c r="E346">
        <f>VLOOKUP($C346,'PoB Totals'!$C$3:$T$898,17,FALSE)</f>
        <v>6186</v>
      </c>
      <c r="F346">
        <f>VLOOKUP($C346,'PoB Totals'!$C$3:$T$898,18,FALSE)</f>
        <v>142</v>
      </c>
      <c r="G346">
        <f t="shared" si="21"/>
        <v>6328</v>
      </c>
      <c r="H346">
        <f t="shared" si="22"/>
        <v>6186</v>
      </c>
      <c r="I346">
        <f t="shared" si="23"/>
        <v>142</v>
      </c>
      <c r="J346">
        <f>VLOOKUP($C346,'PoB WN'!$C$1:$T$898,17,FALSE)</f>
        <v>5889</v>
      </c>
      <c r="K346">
        <f>VLOOKUP($C346,'PoB WN'!$C$1:$T$898,18,FALSE)</f>
        <v>134</v>
      </c>
      <c r="L346">
        <f>VLOOKUP($C346,'PoB WH'!$C$1:$T$898,17,FALSE)</f>
        <v>86</v>
      </c>
      <c r="M346">
        <f>VLOOKUP($C346,'PoB WH'!$C$1:$T$898,18,FALSE)</f>
        <v>0</v>
      </c>
      <c r="N346">
        <f>VLOOKUP($C346,'PoB AA'!$C$1:$T$898,17,FALSE)</f>
        <v>25</v>
      </c>
      <c r="O346">
        <f>VLOOKUP($C346,'PoB AA'!$C$1:$T$898,18,FALSE)</f>
        <v>0</v>
      </c>
      <c r="P346">
        <f>VLOOKUP($C346,'PoB AI'!$C$1:$T$898,17,FALSE)</f>
        <v>34</v>
      </c>
      <c r="Q346">
        <f>VLOOKUP($C346,'PoB AI'!$C$1:$T$898,18,FALSE)</f>
        <v>0</v>
      </c>
      <c r="R346">
        <f>VLOOKUP($C346,'PoB AS'!$C$1:$T$898,17,FALSE)</f>
        <v>8</v>
      </c>
      <c r="S346">
        <f>VLOOKUP($C346,'PoB AS'!$C$1:$T$898,18,FALSE)</f>
        <v>8</v>
      </c>
      <c r="T346">
        <f>VLOOKUP($C346,'PoB PI'!$C$1:$T$898,17,FALSE)</f>
        <v>0</v>
      </c>
      <c r="U346">
        <f>VLOOKUP($C346,'PoB PI'!$C$1:$T$898,18,FALSE)</f>
        <v>0</v>
      </c>
      <c r="V346">
        <f>VLOOKUP($C346,'PoB OT'!$C$1:$T$898,17,FALSE)</f>
        <v>32</v>
      </c>
      <c r="W346">
        <f>VLOOKUP($C346,'PoB OT'!$C$1:$T$898,18,FALSE)</f>
        <v>0</v>
      </c>
      <c r="X346">
        <f>VLOOKUP($C346,'PoB 2R'!$C$1:$T$898,17,FALSE)</f>
        <v>112</v>
      </c>
      <c r="Y346">
        <f>VLOOKUP($C346,'PoB 2R'!$C$1:$T$898,18,FALSE)</f>
        <v>0</v>
      </c>
    </row>
    <row r="347" spans="1:25" x14ac:dyDescent="0.25">
      <c r="A347" t="s">
        <v>1474</v>
      </c>
      <c r="B347">
        <v>5352380</v>
      </c>
      <c r="C347" t="s">
        <v>1475</v>
      </c>
      <c r="D347">
        <f t="shared" si="20"/>
        <v>206</v>
      </c>
      <c r="E347">
        <f>VLOOKUP($C347,'PoB Totals'!$C$3:$T$898,17,FALSE)</f>
        <v>189</v>
      </c>
      <c r="F347">
        <f>VLOOKUP($C347,'PoB Totals'!$C$3:$T$898,18,FALSE)</f>
        <v>17</v>
      </c>
      <c r="G347">
        <f t="shared" si="21"/>
        <v>206</v>
      </c>
      <c r="H347">
        <f t="shared" si="22"/>
        <v>189</v>
      </c>
      <c r="I347">
        <f t="shared" si="23"/>
        <v>17</v>
      </c>
      <c r="J347">
        <f>VLOOKUP($C347,'PoB WN'!$C$1:$T$898,17,FALSE)</f>
        <v>182</v>
      </c>
      <c r="K347">
        <f>VLOOKUP($C347,'PoB WN'!$C$1:$T$898,18,FALSE)</f>
        <v>17</v>
      </c>
      <c r="L347">
        <f>VLOOKUP($C347,'PoB WH'!$C$1:$T$898,17,FALSE)</f>
        <v>0</v>
      </c>
      <c r="M347">
        <f>VLOOKUP($C347,'PoB WH'!$C$1:$T$898,18,FALSE)</f>
        <v>0</v>
      </c>
      <c r="N347">
        <f>VLOOKUP($C347,'PoB AA'!$C$1:$T$898,17,FALSE)</f>
        <v>0</v>
      </c>
      <c r="O347">
        <f>VLOOKUP($C347,'PoB AA'!$C$1:$T$898,18,FALSE)</f>
        <v>0</v>
      </c>
      <c r="P347">
        <f>VLOOKUP($C347,'PoB AI'!$C$1:$T$898,17,FALSE)</f>
        <v>0</v>
      </c>
      <c r="Q347">
        <f>VLOOKUP($C347,'PoB AI'!$C$1:$T$898,18,FALSE)</f>
        <v>0</v>
      </c>
      <c r="R347">
        <f>VLOOKUP($C347,'PoB AS'!$C$1:$T$898,17,FALSE)</f>
        <v>0</v>
      </c>
      <c r="S347">
        <f>VLOOKUP($C347,'PoB AS'!$C$1:$T$898,18,FALSE)</f>
        <v>0</v>
      </c>
      <c r="T347">
        <f>VLOOKUP($C347,'PoB PI'!$C$1:$T$898,17,FALSE)</f>
        <v>0</v>
      </c>
      <c r="U347">
        <f>VLOOKUP($C347,'PoB PI'!$C$1:$T$898,18,FALSE)</f>
        <v>0</v>
      </c>
      <c r="V347">
        <f>VLOOKUP($C347,'PoB OT'!$C$1:$T$898,17,FALSE)</f>
        <v>0</v>
      </c>
      <c r="W347">
        <f>VLOOKUP($C347,'PoB OT'!$C$1:$T$898,18,FALSE)</f>
        <v>0</v>
      </c>
      <c r="X347">
        <f>VLOOKUP($C347,'PoB 2R'!$C$1:$T$898,17,FALSE)</f>
        <v>7</v>
      </c>
      <c r="Y347">
        <f>VLOOKUP($C347,'PoB 2R'!$C$1:$T$898,18,FALSE)</f>
        <v>0</v>
      </c>
    </row>
    <row r="348" spans="1:25" x14ac:dyDescent="0.25">
      <c r="A348" t="s">
        <v>1476</v>
      </c>
      <c r="B348">
        <v>5352495</v>
      </c>
      <c r="C348" t="s">
        <v>1477</v>
      </c>
      <c r="D348">
        <f t="shared" si="20"/>
        <v>5482</v>
      </c>
      <c r="E348">
        <f>VLOOKUP($C348,'PoB Totals'!$C$3:$T$898,17,FALSE)</f>
        <v>5094</v>
      </c>
      <c r="F348">
        <f>VLOOKUP($C348,'PoB Totals'!$C$3:$T$898,18,FALSE)</f>
        <v>388</v>
      </c>
      <c r="G348">
        <f t="shared" si="21"/>
        <v>5482</v>
      </c>
      <c r="H348">
        <f t="shared" si="22"/>
        <v>5094</v>
      </c>
      <c r="I348">
        <f t="shared" si="23"/>
        <v>388</v>
      </c>
      <c r="J348">
        <f>VLOOKUP($C348,'PoB WN'!$C$1:$T$898,17,FALSE)</f>
        <v>4457</v>
      </c>
      <c r="K348">
        <f>VLOOKUP($C348,'PoB WN'!$C$1:$T$898,18,FALSE)</f>
        <v>149</v>
      </c>
      <c r="L348">
        <f>VLOOKUP($C348,'PoB WH'!$C$1:$T$898,17,FALSE)</f>
        <v>110</v>
      </c>
      <c r="M348">
        <f>VLOOKUP($C348,'PoB WH'!$C$1:$T$898,18,FALSE)</f>
        <v>38</v>
      </c>
      <c r="N348">
        <f>VLOOKUP($C348,'PoB AA'!$C$1:$T$898,17,FALSE)</f>
        <v>43</v>
      </c>
      <c r="O348">
        <f>VLOOKUP($C348,'PoB AA'!$C$1:$T$898,18,FALSE)</f>
        <v>0</v>
      </c>
      <c r="P348">
        <f>VLOOKUP($C348,'PoB AI'!$C$1:$T$898,17,FALSE)</f>
        <v>119</v>
      </c>
      <c r="Q348">
        <f>VLOOKUP($C348,'PoB AI'!$C$1:$T$898,18,FALSE)</f>
        <v>0</v>
      </c>
      <c r="R348">
        <f>VLOOKUP($C348,'PoB AS'!$C$1:$T$898,17,FALSE)</f>
        <v>35</v>
      </c>
      <c r="S348">
        <f>VLOOKUP($C348,'PoB AS'!$C$1:$T$898,18,FALSE)</f>
        <v>164</v>
      </c>
      <c r="T348">
        <f>VLOOKUP($C348,'PoB PI'!$C$1:$T$898,17,FALSE)</f>
        <v>0</v>
      </c>
      <c r="U348">
        <f>VLOOKUP($C348,'PoB PI'!$C$1:$T$898,18,FALSE)</f>
        <v>0</v>
      </c>
      <c r="V348">
        <f>VLOOKUP($C348,'PoB OT'!$C$1:$T$898,17,FALSE)</f>
        <v>97</v>
      </c>
      <c r="W348">
        <f>VLOOKUP($C348,'PoB OT'!$C$1:$T$898,18,FALSE)</f>
        <v>23</v>
      </c>
      <c r="X348">
        <f>VLOOKUP($C348,'PoB 2R'!$C$1:$T$898,17,FALSE)</f>
        <v>233</v>
      </c>
      <c r="Y348">
        <f>VLOOKUP($C348,'PoB 2R'!$C$1:$T$898,18,FALSE)</f>
        <v>14</v>
      </c>
    </row>
    <row r="349" spans="1:25" x14ac:dyDescent="0.25">
      <c r="A349" t="s">
        <v>1478</v>
      </c>
      <c r="B349">
        <v>5352765</v>
      </c>
      <c r="C349" t="s">
        <v>1479</v>
      </c>
      <c r="D349">
        <f t="shared" si="20"/>
        <v>24249</v>
      </c>
      <c r="E349">
        <f>VLOOKUP($C349,'PoB Totals'!$C$3:$T$898,17,FALSE)</f>
        <v>20690</v>
      </c>
      <c r="F349">
        <f>VLOOKUP($C349,'PoB Totals'!$C$3:$T$898,18,FALSE)</f>
        <v>3559</v>
      </c>
      <c r="G349">
        <f t="shared" si="21"/>
        <v>24249</v>
      </c>
      <c r="H349">
        <f t="shared" si="22"/>
        <v>20690</v>
      </c>
      <c r="I349">
        <f t="shared" si="23"/>
        <v>3559</v>
      </c>
      <c r="J349">
        <f>VLOOKUP($C349,'PoB WN'!$C$1:$T$898,17,FALSE)</f>
        <v>16707</v>
      </c>
      <c r="K349">
        <f>VLOOKUP($C349,'PoB WN'!$C$1:$T$898,18,FALSE)</f>
        <v>1447</v>
      </c>
      <c r="L349">
        <f>VLOOKUP($C349,'PoB WH'!$C$1:$T$898,17,FALSE)</f>
        <v>612</v>
      </c>
      <c r="M349">
        <f>VLOOKUP($C349,'PoB WH'!$C$1:$T$898,18,FALSE)</f>
        <v>214</v>
      </c>
      <c r="N349">
        <f>VLOOKUP($C349,'PoB AA'!$C$1:$T$898,17,FALSE)</f>
        <v>806</v>
      </c>
      <c r="O349">
        <f>VLOOKUP($C349,'PoB AA'!$C$1:$T$898,18,FALSE)</f>
        <v>124</v>
      </c>
      <c r="P349">
        <f>VLOOKUP($C349,'PoB AI'!$C$1:$T$898,17,FALSE)</f>
        <v>320</v>
      </c>
      <c r="Q349">
        <f>VLOOKUP($C349,'PoB AI'!$C$1:$T$898,18,FALSE)</f>
        <v>16</v>
      </c>
      <c r="R349">
        <f>VLOOKUP($C349,'PoB AS'!$C$1:$T$898,17,FALSE)</f>
        <v>486</v>
      </c>
      <c r="S349">
        <f>VLOOKUP($C349,'PoB AS'!$C$1:$T$898,18,FALSE)</f>
        <v>1086</v>
      </c>
      <c r="T349">
        <f>VLOOKUP($C349,'PoB PI'!$C$1:$T$898,17,FALSE)</f>
        <v>101</v>
      </c>
      <c r="U349">
        <f>VLOOKUP($C349,'PoB PI'!$C$1:$T$898,18,FALSE)</f>
        <v>27</v>
      </c>
      <c r="V349">
        <f>VLOOKUP($C349,'PoB OT'!$C$1:$T$898,17,FALSE)</f>
        <v>449</v>
      </c>
      <c r="W349">
        <f>VLOOKUP($C349,'PoB OT'!$C$1:$T$898,18,FALSE)</f>
        <v>468</v>
      </c>
      <c r="X349">
        <f>VLOOKUP($C349,'PoB 2R'!$C$1:$T$898,17,FALSE)</f>
        <v>1209</v>
      </c>
      <c r="Y349">
        <f>VLOOKUP($C349,'PoB 2R'!$C$1:$T$898,18,FALSE)</f>
        <v>177</v>
      </c>
    </row>
    <row r="350" spans="1:25" x14ac:dyDescent="0.25">
      <c r="A350" t="s">
        <v>1480</v>
      </c>
      <c r="B350">
        <v>5352950</v>
      </c>
      <c r="C350" t="s">
        <v>1481</v>
      </c>
      <c r="D350">
        <f t="shared" si="20"/>
        <v>1026</v>
      </c>
      <c r="E350">
        <f>VLOOKUP($C350,'PoB Totals'!$C$3:$T$898,17,FALSE)</f>
        <v>1005</v>
      </c>
      <c r="F350">
        <f>VLOOKUP($C350,'PoB Totals'!$C$3:$T$898,18,FALSE)</f>
        <v>21</v>
      </c>
      <c r="G350">
        <f t="shared" si="21"/>
        <v>1026</v>
      </c>
      <c r="H350">
        <f t="shared" si="22"/>
        <v>1005</v>
      </c>
      <c r="I350">
        <f t="shared" si="23"/>
        <v>21</v>
      </c>
      <c r="J350">
        <f>VLOOKUP($C350,'PoB WN'!$C$1:$T$898,17,FALSE)</f>
        <v>937</v>
      </c>
      <c r="K350">
        <f>VLOOKUP($C350,'PoB WN'!$C$1:$T$898,18,FALSE)</f>
        <v>11</v>
      </c>
      <c r="L350">
        <f>VLOOKUP($C350,'PoB WH'!$C$1:$T$898,17,FALSE)</f>
        <v>5</v>
      </c>
      <c r="M350">
        <f>VLOOKUP($C350,'PoB WH'!$C$1:$T$898,18,FALSE)</f>
        <v>5</v>
      </c>
      <c r="N350">
        <f>VLOOKUP($C350,'PoB AA'!$C$1:$T$898,17,FALSE)</f>
        <v>0</v>
      </c>
      <c r="O350">
        <f>VLOOKUP($C350,'PoB AA'!$C$1:$T$898,18,FALSE)</f>
        <v>0</v>
      </c>
      <c r="P350">
        <f>VLOOKUP($C350,'PoB AI'!$C$1:$T$898,17,FALSE)</f>
        <v>17</v>
      </c>
      <c r="Q350">
        <f>VLOOKUP($C350,'PoB AI'!$C$1:$T$898,18,FALSE)</f>
        <v>0</v>
      </c>
      <c r="R350">
        <f>VLOOKUP($C350,'PoB AS'!$C$1:$T$898,17,FALSE)</f>
        <v>2</v>
      </c>
      <c r="S350">
        <f>VLOOKUP($C350,'PoB AS'!$C$1:$T$898,18,FALSE)</f>
        <v>5</v>
      </c>
      <c r="T350">
        <f>VLOOKUP($C350,'PoB PI'!$C$1:$T$898,17,FALSE)</f>
        <v>0</v>
      </c>
      <c r="U350">
        <f>VLOOKUP($C350,'PoB PI'!$C$1:$T$898,18,FALSE)</f>
        <v>0</v>
      </c>
      <c r="V350">
        <f>VLOOKUP($C350,'PoB OT'!$C$1:$T$898,17,FALSE)</f>
        <v>23</v>
      </c>
      <c r="W350">
        <f>VLOOKUP($C350,'PoB OT'!$C$1:$T$898,18,FALSE)</f>
        <v>0</v>
      </c>
      <c r="X350">
        <f>VLOOKUP($C350,'PoB 2R'!$C$1:$T$898,17,FALSE)</f>
        <v>21</v>
      </c>
      <c r="Y350">
        <f>VLOOKUP($C350,'PoB 2R'!$C$1:$T$898,18,FALSE)</f>
        <v>0</v>
      </c>
    </row>
    <row r="351" spans="1:25" x14ac:dyDescent="0.25">
      <c r="A351" t="s">
        <v>1482</v>
      </c>
      <c r="B351">
        <v>5353335</v>
      </c>
      <c r="C351" t="s">
        <v>1483</v>
      </c>
      <c r="D351">
        <f t="shared" si="20"/>
        <v>23908</v>
      </c>
      <c r="E351">
        <f>VLOOKUP($C351,'PoB Totals'!$C$3:$T$898,17,FALSE)</f>
        <v>20840</v>
      </c>
      <c r="F351">
        <f>VLOOKUP($C351,'PoB Totals'!$C$3:$T$898,18,FALSE)</f>
        <v>3068</v>
      </c>
      <c r="G351">
        <f t="shared" si="21"/>
        <v>23908</v>
      </c>
      <c r="H351">
        <f t="shared" si="22"/>
        <v>20840</v>
      </c>
      <c r="I351">
        <f t="shared" si="23"/>
        <v>3068</v>
      </c>
      <c r="J351">
        <f>VLOOKUP($C351,'PoB WN'!$C$1:$T$898,17,FALSE)</f>
        <v>16238</v>
      </c>
      <c r="K351">
        <f>VLOOKUP($C351,'PoB WN'!$C$1:$T$898,18,FALSE)</f>
        <v>869</v>
      </c>
      <c r="L351">
        <f>VLOOKUP($C351,'PoB WH'!$C$1:$T$898,17,FALSE)</f>
        <v>312</v>
      </c>
      <c r="M351">
        <f>VLOOKUP($C351,'PoB WH'!$C$1:$T$898,18,FALSE)</f>
        <v>73</v>
      </c>
      <c r="N351">
        <f>VLOOKUP($C351,'PoB AA'!$C$1:$T$898,17,FALSE)</f>
        <v>1532</v>
      </c>
      <c r="O351">
        <f>VLOOKUP($C351,'PoB AA'!$C$1:$T$898,18,FALSE)</f>
        <v>160</v>
      </c>
      <c r="P351">
        <f>VLOOKUP($C351,'PoB AI'!$C$1:$T$898,17,FALSE)</f>
        <v>216</v>
      </c>
      <c r="Q351">
        <f>VLOOKUP($C351,'PoB AI'!$C$1:$T$898,18,FALSE)</f>
        <v>0</v>
      </c>
      <c r="R351">
        <f>VLOOKUP($C351,'PoB AS'!$C$1:$T$898,17,FALSE)</f>
        <v>354</v>
      </c>
      <c r="S351">
        <f>VLOOKUP($C351,'PoB AS'!$C$1:$T$898,18,FALSE)</f>
        <v>1235</v>
      </c>
      <c r="T351">
        <f>VLOOKUP($C351,'PoB PI'!$C$1:$T$898,17,FALSE)</f>
        <v>247</v>
      </c>
      <c r="U351">
        <f>VLOOKUP($C351,'PoB PI'!$C$1:$T$898,18,FALSE)</f>
        <v>168</v>
      </c>
      <c r="V351">
        <f>VLOOKUP($C351,'PoB OT'!$C$1:$T$898,17,FALSE)</f>
        <v>390</v>
      </c>
      <c r="W351">
        <f>VLOOKUP($C351,'PoB OT'!$C$1:$T$898,18,FALSE)</f>
        <v>265</v>
      </c>
      <c r="X351">
        <f>VLOOKUP($C351,'PoB 2R'!$C$1:$T$898,17,FALSE)</f>
        <v>1551</v>
      </c>
      <c r="Y351">
        <f>VLOOKUP($C351,'PoB 2R'!$C$1:$T$898,18,FALSE)</f>
        <v>298</v>
      </c>
    </row>
    <row r="352" spans="1:25" x14ac:dyDescent="0.25">
      <c r="A352" t="s">
        <v>1484</v>
      </c>
      <c r="B352">
        <v>5353440</v>
      </c>
      <c r="C352" t="s">
        <v>1485</v>
      </c>
      <c r="D352">
        <f t="shared" si="20"/>
        <v>7238</v>
      </c>
      <c r="E352">
        <f>VLOOKUP($C352,'PoB Totals'!$C$3:$T$898,17,FALSE)</f>
        <v>6730</v>
      </c>
      <c r="F352">
        <f>VLOOKUP($C352,'PoB Totals'!$C$3:$T$898,18,FALSE)</f>
        <v>508</v>
      </c>
      <c r="G352">
        <f t="shared" si="21"/>
        <v>7238</v>
      </c>
      <c r="H352">
        <f t="shared" si="22"/>
        <v>6730</v>
      </c>
      <c r="I352">
        <f t="shared" si="23"/>
        <v>508</v>
      </c>
      <c r="J352">
        <f>VLOOKUP($C352,'PoB WN'!$C$1:$T$898,17,FALSE)</f>
        <v>5738</v>
      </c>
      <c r="K352">
        <f>VLOOKUP($C352,'PoB WN'!$C$1:$T$898,18,FALSE)</f>
        <v>174</v>
      </c>
      <c r="L352">
        <f>VLOOKUP($C352,'PoB WH'!$C$1:$T$898,17,FALSE)</f>
        <v>205</v>
      </c>
      <c r="M352">
        <f>VLOOKUP($C352,'PoB WH'!$C$1:$T$898,18,FALSE)</f>
        <v>7</v>
      </c>
      <c r="N352">
        <f>VLOOKUP($C352,'PoB AA'!$C$1:$T$898,17,FALSE)</f>
        <v>73</v>
      </c>
      <c r="O352">
        <f>VLOOKUP($C352,'PoB AA'!$C$1:$T$898,18,FALSE)</f>
        <v>11</v>
      </c>
      <c r="P352">
        <f>VLOOKUP($C352,'PoB AI'!$C$1:$T$898,17,FALSE)</f>
        <v>85</v>
      </c>
      <c r="Q352">
        <f>VLOOKUP($C352,'PoB AI'!$C$1:$T$898,18,FALSE)</f>
        <v>0</v>
      </c>
      <c r="R352">
        <f>VLOOKUP($C352,'PoB AS'!$C$1:$T$898,17,FALSE)</f>
        <v>87</v>
      </c>
      <c r="S352">
        <f>VLOOKUP($C352,'PoB AS'!$C$1:$T$898,18,FALSE)</f>
        <v>271</v>
      </c>
      <c r="T352">
        <f>VLOOKUP($C352,'PoB PI'!$C$1:$T$898,17,FALSE)</f>
        <v>7</v>
      </c>
      <c r="U352">
        <f>VLOOKUP($C352,'PoB PI'!$C$1:$T$898,18,FALSE)</f>
        <v>7</v>
      </c>
      <c r="V352">
        <f>VLOOKUP($C352,'PoB OT'!$C$1:$T$898,17,FALSE)</f>
        <v>52</v>
      </c>
      <c r="W352">
        <f>VLOOKUP($C352,'PoB OT'!$C$1:$T$898,18,FALSE)</f>
        <v>23</v>
      </c>
      <c r="X352">
        <f>VLOOKUP($C352,'PoB 2R'!$C$1:$T$898,17,FALSE)</f>
        <v>483</v>
      </c>
      <c r="Y352">
        <f>VLOOKUP($C352,'PoB 2R'!$C$1:$T$898,18,FALSE)</f>
        <v>15</v>
      </c>
    </row>
    <row r="353" spans="1:25" x14ac:dyDescent="0.25">
      <c r="A353" t="s">
        <v>1486</v>
      </c>
      <c r="B353">
        <v>5353545</v>
      </c>
      <c r="C353" t="s">
        <v>1487</v>
      </c>
      <c r="D353">
        <f t="shared" si="20"/>
        <v>31976</v>
      </c>
      <c r="E353">
        <f>VLOOKUP($C353,'PoB Totals'!$C$3:$T$898,17,FALSE)</f>
        <v>21997</v>
      </c>
      <c r="F353">
        <f>VLOOKUP($C353,'PoB Totals'!$C$3:$T$898,18,FALSE)</f>
        <v>9979</v>
      </c>
      <c r="G353">
        <f t="shared" si="21"/>
        <v>31976</v>
      </c>
      <c r="H353">
        <f t="shared" si="22"/>
        <v>21997</v>
      </c>
      <c r="I353">
        <f t="shared" si="23"/>
        <v>9979</v>
      </c>
      <c r="J353">
        <f>VLOOKUP($C353,'PoB WN'!$C$1:$T$898,17,FALSE)</f>
        <v>11040</v>
      </c>
      <c r="K353">
        <f>VLOOKUP($C353,'PoB WN'!$C$1:$T$898,18,FALSE)</f>
        <v>714</v>
      </c>
      <c r="L353">
        <f>VLOOKUP($C353,'PoB WH'!$C$1:$T$898,17,FALSE)</f>
        <v>2427</v>
      </c>
      <c r="M353">
        <f>VLOOKUP($C353,'PoB WH'!$C$1:$T$898,18,FALSE)</f>
        <v>2443</v>
      </c>
      <c r="N353">
        <f>VLOOKUP($C353,'PoB AA'!$C$1:$T$898,17,FALSE)</f>
        <v>872</v>
      </c>
      <c r="O353">
        <f>VLOOKUP($C353,'PoB AA'!$C$1:$T$898,18,FALSE)</f>
        <v>15</v>
      </c>
      <c r="P353">
        <f>VLOOKUP($C353,'PoB AI'!$C$1:$T$898,17,FALSE)</f>
        <v>154</v>
      </c>
      <c r="Q353">
        <f>VLOOKUP($C353,'PoB AI'!$C$1:$T$898,18,FALSE)</f>
        <v>68</v>
      </c>
      <c r="R353">
        <f>VLOOKUP($C353,'PoB AS'!$C$1:$T$898,17,FALSE)</f>
        <v>233</v>
      </c>
      <c r="S353">
        <f>VLOOKUP($C353,'PoB AS'!$C$1:$T$898,18,FALSE)</f>
        <v>481</v>
      </c>
      <c r="T353">
        <f>VLOOKUP($C353,'PoB PI'!$C$1:$T$898,17,FALSE)</f>
        <v>18</v>
      </c>
      <c r="U353">
        <f>VLOOKUP($C353,'PoB PI'!$C$1:$T$898,18,FALSE)</f>
        <v>0</v>
      </c>
      <c r="V353">
        <f>VLOOKUP($C353,'PoB OT'!$C$1:$T$898,17,FALSE)</f>
        <v>6224</v>
      </c>
      <c r="W353">
        <f>VLOOKUP($C353,'PoB OT'!$C$1:$T$898,18,FALSE)</f>
        <v>5921</v>
      </c>
      <c r="X353">
        <f>VLOOKUP($C353,'PoB 2R'!$C$1:$T$898,17,FALSE)</f>
        <v>1029</v>
      </c>
      <c r="Y353">
        <f>VLOOKUP($C353,'PoB 2R'!$C$1:$T$898,18,FALSE)</f>
        <v>337</v>
      </c>
    </row>
    <row r="354" spans="1:25" x14ac:dyDescent="0.25">
      <c r="A354" t="s">
        <v>1488</v>
      </c>
      <c r="B354">
        <v>5353720</v>
      </c>
      <c r="C354" t="s">
        <v>1489</v>
      </c>
      <c r="D354">
        <f t="shared" si="20"/>
        <v>659</v>
      </c>
      <c r="E354">
        <f>VLOOKUP($C354,'PoB Totals'!$C$3:$T$898,17,FALSE)</f>
        <v>482</v>
      </c>
      <c r="F354">
        <f>VLOOKUP($C354,'PoB Totals'!$C$3:$T$898,18,FALSE)</f>
        <v>177</v>
      </c>
      <c r="G354">
        <f t="shared" si="21"/>
        <v>659</v>
      </c>
      <c r="H354">
        <f t="shared" si="22"/>
        <v>482</v>
      </c>
      <c r="I354">
        <f t="shared" si="23"/>
        <v>177</v>
      </c>
      <c r="J354">
        <f>VLOOKUP($C354,'PoB WN'!$C$1:$T$898,17,FALSE)</f>
        <v>399</v>
      </c>
      <c r="K354">
        <f>VLOOKUP($C354,'PoB WN'!$C$1:$T$898,18,FALSE)</f>
        <v>9</v>
      </c>
      <c r="L354">
        <f>VLOOKUP($C354,'PoB WH'!$C$1:$T$898,17,FALSE)</f>
        <v>20</v>
      </c>
      <c r="M354">
        <f>VLOOKUP($C354,'PoB WH'!$C$1:$T$898,18,FALSE)</f>
        <v>32</v>
      </c>
      <c r="N354">
        <f>VLOOKUP($C354,'PoB AA'!$C$1:$T$898,17,FALSE)</f>
        <v>0</v>
      </c>
      <c r="O354">
        <f>VLOOKUP($C354,'PoB AA'!$C$1:$T$898,18,FALSE)</f>
        <v>0</v>
      </c>
      <c r="P354">
        <f>VLOOKUP($C354,'PoB AI'!$C$1:$T$898,17,FALSE)</f>
        <v>6</v>
      </c>
      <c r="Q354">
        <f>VLOOKUP($C354,'PoB AI'!$C$1:$T$898,18,FALSE)</f>
        <v>2</v>
      </c>
      <c r="R354">
        <f>VLOOKUP($C354,'PoB AS'!$C$1:$T$898,17,FALSE)</f>
        <v>0</v>
      </c>
      <c r="S354">
        <f>VLOOKUP($C354,'PoB AS'!$C$1:$T$898,18,FALSE)</f>
        <v>7</v>
      </c>
      <c r="T354">
        <f>VLOOKUP($C354,'PoB PI'!$C$1:$T$898,17,FALSE)</f>
        <v>0</v>
      </c>
      <c r="U354">
        <f>VLOOKUP($C354,'PoB PI'!$C$1:$T$898,18,FALSE)</f>
        <v>0</v>
      </c>
      <c r="V354">
        <f>VLOOKUP($C354,'PoB OT'!$C$1:$T$898,17,FALSE)</f>
        <v>41</v>
      </c>
      <c r="W354">
        <f>VLOOKUP($C354,'PoB OT'!$C$1:$T$898,18,FALSE)</f>
        <v>123</v>
      </c>
      <c r="X354">
        <f>VLOOKUP($C354,'PoB 2R'!$C$1:$T$898,17,FALSE)</f>
        <v>16</v>
      </c>
      <c r="Y354">
        <f>VLOOKUP($C354,'PoB 2R'!$C$1:$T$898,18,FALSE)</f>
        <v>4</v>
      </c>
    </row>
    <row r="355" spans="1:25" x14ac:dyDescent="0.25">
      <c r="A355" t="s">
        <v>1490</v>
      </c>
      <c r="B355">
        <v>5353800</v>
      </c>
      <c r="C355" t="s">
        <v>1491</v>
      </c>
      <c r="D355">
        <f t="shared" si="20"/>
        <v>2579</v>
      </c>
      <c r="E355">
        <f>VLOOKUP($C355,'PoB Totals'!$C$3:$T$898,17,FALSE)</f>
        <v>1849</v>
      </c>
      <c r="F355">
        <f>VLOOKUP($C355,'PoB Totals'!$C$3:$T$898,18,FALSE)</f>
        <v>730</v>
      </c>
      <c r="G355">
        <f t="shared" si="21"/>
        <v>2579</v>
      </c>
      <c r="H355">
        <f t="shared" si="22"/>
        <v>1849</v>
      </c>
      <c r="I355">
        <f t="shared" si="23"/>
        <v>730</v>
      </c>
      <c r="J355">
        <f>VLOOKUP($C355,'PoB WN'!$C$1:$T$898,17,FALSE)</f>
        <v>1609</v>
      </c>
      <c r="K355">
        <f>VLOOKUP($C355,'PoB WN'!$C$1:$T$898,18,FALSE)</f>
        <v>714</v>
      </c>
      <c r="L355">
        <f>VLOOKUP($C355,'PoB WH'!$C$1:$T$898,17,FALSE)</f>
        <v>51</v>
      </c>
      <c r="M355">
        <f>VLOOKUP($C355,'PoB WH'!$C$1:$T$898,18,FALSE)</f>
        <v>3</v>
      </c>
      <c r="N355">
        <f>VLOOKUP($C355,'PoB AA'!$C$1:$T$898,17,FALSE)</f>
        <v>7</v>
      </c>
      <c r="O355">
        <f>VLOOKUP($C355,'PoB AA'!$C$1:$T$898,18,FALSE)</f>
        <v>0</v>
      </c>
      <c r="P355">
        <f>VLOOKUP($C355,'PoB AI'!$C$1:$T$898,17,FALSE)</f>
        <v>61</v>
      </c>
      <c r="Q355">
        <f>VLOOKUP($C355,'PoB AI'!$C$1:$T$898,18,FALSE)</f>
        <v>0</v>
      </c>
      <c r="R355">
        <f>VLOOKUP($C355,'PoB AS'!$C$1:$T$898,17,FALSE)</f>
        <v>0</v>
      </c>
      <c r="S355">
        <f>VLOOKUP($C355,'PoB AS'!$C$1:$T$898,18,FALSE)</f>
        <v>0</v>
      </c>
      <c r="T355">
        <f>VLOOKUP($C355,'PoB PI'!$C$1:$T$898,17,FALSE)</f>
        <v>0</v>
      </c>
      <c r="U355">
        <f>VLOOKUP($C355,'PoB PI'!$C$1:$T$898,18,FALSE)</f>
        <v>0</v>
      </c>
      <c r="V355">
        <f>VLOOKUP($C355,'PoB OT'!$C$1:$T$898,17,FALSE)</f>
        <v>32</v>
      </c>
      <c r="W355">
        <f>VLOOKUP($C355,'PoB OT'!$C$1:$T$898,18,FALSE)</f>
        <v>6</v>
      </c>
      <c r="X355">
        <f>VLOOKUP($C355,'PoB 2R'!$C$1:$T$898,17,FALSE)</f>
        <v>89</v>
      </c>
      <c r="Y355">
        <f>VLOOKUP($C355,'PoB 2R'!$C$1:$T$898,18,FALSE)</f>
        <v>7</v>
      </c>
    </row>
    <row r="356" spans="1:25" x14ac:dyDescent="0.25">
      <c r="A356" t="s">
        <v>1492</v>
      </c>
      <c r="B356">
        <v>5353930</v>
      </c>
      <c r="C356" t="s">
        <v>1493</v>
      </c>
      <c r="D356">
        <f t="shared" si="20"/>
        <v>688</v>
      </c>
      <c r="E356">
        <f>VLOOKUP($C356,'PoB Totals'!$C$3:$T$898,17,FALSE)</f>
        <v>666</v>
      </c>
      <c r="F356">
        <f>VLOOKUP($C356,'PoB Totals'!$C$3:$T$898,18,FALSE)</f>
        <v>22</v>
      </c>
      <c r="G356">
        <f t="shared" si="21"/>
        <v>688</v>
      </c>
      <c r="H356">
        <f t="shared" si="22"/>
        <v>666</v>
      </c>
      <c r="I356">
        <f t="shared" si="23"/>
        <v>22</v>
      </c>
      <c r="J356">
        <f>VLOOKUP($C356,'PoB WN'!$C$1:$T$898,17,FALSE)</f>
        <v>612</v>
      </c>
      <c r="K356">
        <f>VLOOKUP($C356,'PoB WN'!$C$1:$T$898,18,FALSE)</f>
        <v>16</v>
      </c>
      <c r="L356">
        <f>VLOOKUP($C356,'PoB WH'!$C$1:$T$898,17,FALSE)</f>
        <v>0</v>
      </c>
      <c r="M356">
        <f>VLOOKUP($C356,'PoB WH'!$C$1:$T$898,18,FALSE)</f>
        <v>0</v>
      </c>
      <c r="N356">
        <f>VLOOKUP($C356,'PoB AA'!$C$1:$T$898,17,FALSE)</f>
        <v>4</v>
      </c>
      <c r="O356">
        <f>VLOOKUP($C356,'PoB AA'!$C$1:$T$898,18,FALSE)</f>
        <v>0</v>
      </c>
      <c r="P356">
        <f>VLOOKUP($C356,'PoB AI'!$C$1:$T$898,17,FALSE)</f>
        <v>22</v>
      </c>
      <c r="Q356">
        <f>VLOOKUP($C356,'PoB AI'!$C$1:$T$898,18,FALSE)</f>
        <v>4</v>
      </c>
      <c r="R356">
        <f>VLOOKUP($C356,'PoB AS'!$C$1:$T$898,17,FALSE)</f>
        <v>10</v>
      </c>
      <c r="S356">
        <f>VLOOKUP($C356,'PoB AS'!$C$1:$T$898,18,FALSE)</f>
        <v>2</v>
      </c>
      <c r="T356">
        <f>VLOOKUP($C356,'PoB PI'!$C$1:$T$898,17,FALSE)</f>
        <v>0</v>
      </c>
      <c r="U356">
        <f>VLOOKUP($C356,'PoB PI'!$C$1:$T$898,18,FALSE)</f>
        <v>0</v>
      </c>
      <c r="V356">
        <f>VLOOKUP($C356,'PoB OT'!$C$1:$T$898,17,FALSE)</f>
        <v>0</v>
      </c>
      <c r="W356">
        <f>VLOOKUP($C356,'PoB OT'!$C$1:$T$898,18,FALSE)</f>
        <v>0</v>
      </c>
      <c r="X356">
        <f>VLOOKUP($C356,'PoB 2R'!$C$1:$T$898,17,FALSE)</f>
        <v>18</v>
      </c>
      <c r="Y356">
        <f>VLOOKUP($C356,'PoB 2R'!$C$1:$T$898,18,FALSE)</f>
        <v>0</v>
      </c>
    </row>
    <row r="357" spans="1:25" x14ac:dyDescent="0.25">
      <c r="A357" t="s">
        <v>1494</v>
      </c>
      <c r="B357">
        <v>5354215</v>
      </c>
      <c r="C357" t="s">
        <v>1495</v>
      </c>
      <c r="D357">
        <f t="shared" si="20"/>
        <v>22824</v>
      </c>
      <c r="E357">
        <f>VLOOKUP($C357,'PoB Totals'!$C$3:$T$898,17,FALSE)</f>
        <v>18874</v>
      </c>
      <c r="F357">
        <f>VLOOKUP($C357,'PoB Totals'!$C$3:$T$898,18,FALSE)</f>
        <v>3950</v>
      </c>
      <c r="G357">
        <f t="shared" si="21"/>
        <v>22824</v>
      </c>
      <c r="H357">
        <f t="shared" si="22"/>
        <v>18874</v>
      </c>
      <c r="I357">
        <f t="shared" si="23"/>
        <v>3950</v>
      </c>
      <c r="J357">
        <f>VLOOKUP($C357,'PoB WN'!$C$1:$T$898,17,FALSE)</f>
        <v>16181</v>
      </c>
      <c r="K357">
        <f>VLOOKUP($C357,'PoB WN'!$C$1:$T$898,18,FALSE)</f>
        <v>1275</v>
      </c>
      <c r="L357">
        <f>VLOOKUP($C357,'PoB WH'!$C$1:$T$898,17,FALSE)</f>
        <v>281</v>
      </c>
      <c r="M357">
        <f>VLOOKUP($C357,'PoB WH'!$C$1:$T$898,18,FALSE)</f>
        <v>89</v>
      </c>
      <c r="N357">
        <f>VLOOKUP($C357,'PoB AA'!$C$1:$T$898,17,FALSE)</f>
        <v>393</v>
      </c>
      <c r="O357">
        <f>VLOOKUP($C357,'PoB AA'!$C$1:$T$898,18,FALSE)</f>
        <v>78</v>
      </c>
      <c r="P357">
        <f>VLOOKUP($C357,'PoB AI'!$C$1:$T$898,17,FALSE)</f>
        <v>183</v>
      </c>
      <c r="Q357">
        <f>VLOOKUP($C357,'PoB AI'!$C$1:$T$898,18,FALSE)</f>
        <v>0</v>
      </c>
      <c r="R357">
        <f>VLOOKUP($C357,'PoB AS'!$C$1:$T$898,17,FALSE)</f>
        <v>575</v>
      </c>
      <c r="S357">
        <f>VLOOKUP($C357,'PoB AS'!$C$1:$T$898,18,FALSE)</f>
        <v>1907</v>
      </c>
      <c r="T357">
        <f>VLOOKUP($C357,'PoB PI'!$C$1:$T$898,17,FALSE)</f>
        <v>44</v>
      </c>
      <c r="U357">
        <f>VLOOKUP($C357,'PoB PI'!$C$1:$T$898,18,FALSE)</f>
        <v>21</v>
      </c>
      <c r="V357">
        <f>VLOOKUP($C357,'PoB OT'!$C$1:$T$898,17,FALSE)</f>
        <v>280</v>
      </c>
      <c r="W357">
        <f>VLOOKUP($C357,'PoB OT'!$C$1:$T$898,18,FALSE)</f>
        <v>358</v>
      </c>
      <c r="X357">
        <f>VLOOKUP($C357,'PoB 2R'!$C$1:$T$898,17,FALSE)</f>
        <v>937</v>
      </c>
      <c r="Y357">
        <f>VLOOKUP($C357,'PoB 2R'!$C$1:$T$898,18,FALSE)</f>
        <v>222</v>
      </c>
    </row>
    <row r="358" spans="1:25" x14ac:dyDescent="0.25">
      <c r="A358" t="s">
        <v>1496</v>
      </c>
      <c r="B358">
        <v>5355120</v>
      </c>
      <c r="C358" t="s">
        <v>1497</v>
      </c>
      <c r="D358">
        <f t="shared" si="20"/>
        <v>1514</v>
      </c>
      <c r="E358">
        <f>VLOOKUP($C358,'PoB Totals'!$C$3:$T$898,17,FALSE)</f>
        <v>1485</v>
      </c>
      <c r="F358">
        <f>VLOOKUP($C358,'PoB Totals'!$C$3:$T$898,18,FALSE)</f>
        <v>29</v>
      </c>
      <c r="G358">
        <f t="shared" si="21"/>
        <v>1514</v>
      </c>
      <c r="H358">
        <f t="shared" si="22"/>
        <v>1485</v>
      </c>
      <c r="I358">
        <f t="shared" si="23"/>
        <v>29</v>
      </c>
      <c r="J358">
        <f>VLOOKUP($C358,'PoB WN'!$C$1:$T$898,17,FALSE)</f>
        <v>1450</v>
      </c>
      <c r="K358">
        <f>VLOOKUP($C358,'PoB WN'!$C$1:$T$898,18,FALSE)</f>
        <v>16</v>
      </c>
      <c r="L358">
        <f>VLOOKUP($C358,'PoB WH'!$C$1:$T$898,17,FALSE)</f>
        <v>0</v>
      </c>
      <c r="M358">
        <f>VLOOKUP($C358,'PoB WH'!$C$1:$T$898,18,FALSE)</f>
        <v>3</v>
      </c>
      <c r="N358">
        <f>VLOOKUP($C358,'PoB AA'!$C$1:$T$898,17,FALSE)</f>
        <v>0</v>
      </c>
      <c r="O358">
        <f>VLOOKUP($C358,'PoB AA'!$C$1:$T$898,18,FALSE)</f>
        <v>0</v>
      </c>
      <c r="P358">
        <f>VLOOKUP($C358,'PoB AI'!$C$1:$T$898,17,FALSE)</f>
        <v>3</v>
      </c>
      <c r="Q358">
        <f>VLOOKUP($C358,'PoB AI'!$C$1:$T$898,18,FALSE)</f>
        <v>0</v>
      </c>
      <c r="R358">
        <f>VLOOKUP($C358,'PoB AS'!$C$1:$T$898,17,FALSE)</f>
        <v>0</v>
      </c>
      <c r="S358">
        <f>VLOOKUP($C358,'PoB AS'!$C$1:$T$898,18,FALSE)</f>
        <v>5</v>
      </c>
      <c r="T358">
        <f>VLOOKUP($C358,'PoB PI'!$C$1:$T$898,17,FALSE)</f>
        <v>2</v>
      </c>
      <c r="U358">
        <f>VLOOKUP($C358,'PoB PI'!$C$1:$T$898,18,FALSE)</f>
        <v>0</v>
      </c>
      <c r="V358">
        <f>VLOOKUP($C358,'PoB OT'!$C$1:$T$898,17,FALSE)</f>
        <v>3</v>
      </c>
      <c r="W358">
        <f>VLOOKUP($C358,'PoB OT'!$C$1:$T$898,18,FALSE)</f>
        <v>5</v>
      </c>
      <c r="X358">
        <f>VLOOKUP($C358,'PoB 2R'!$C$1:$T$898,17,FALSE)</f>
        <v>27</v>
      </c>
      <c r="Y358">
        <f>VLOOKUP($C358,'PoB 2R'!$C$1:$T$898,18,FALSE)</f>
        <v>0</v>
      </c>
    </row>
    <row r="359" spans="1:25" x14ac:dyDescent="0.25">
      <c r="A359" t="s">
        <v>1498</v>
      </c>
      <c r="B359">
        <v>5355365</v>
      </c>
      <c r="C359" t="s">
        <v>1499</v>
      </c>
      <c r="D359">
        <f t="shared" si="20"/>
        <v>18472</v>
      </c>
      <c r="E359">
        <f>VLOOKUP($C359,'PoB Totals'!$C$3:$T$898,17,FALSE)</f>
        <v>17677</v>
      </c>
      <c r="F359">
        <f>VLOOKUP($C359,'PoB Totals'!$C$3:$T$898,18,FALSE)</f>
        <v>795</v>
      </c>
      <c r="G359">
        <f t="shared" si="21"/>
        <v>18472</v>
      </c>
      <c r="H359">
        <f t="shared" si="22"/>
        <v>17677</v>
      </c>
      <c r="I359">
        <f t="shared" si="23"/>
        <v>795</v>
      </c>
      <c r="J359">
        <f>VLOOKUP($C359,'PoB WN'!$C$1:$T$898,17,FALSE)</f>
        <v>16175</v>
      </c>
      <c r="K359">
        <f>VLOOKUP($C359,'PoB WN'!$C$1:$T$898,18,FALSE)</f>
        <v>470</v>
      </c>
      <c r="L359">
        <f>VLOOKUP($C359,'PoB WH'!$C$1:$T$898,17,FALSE)</f>
        <v>346</v>
      </c>
      <c r="M359">
        <f>VLOOKUP($C359,'PoB WH'!$C$1:$T$898,18,FALSE)</f>
        <v>14</v>
      </c>
      <c r="N359">
        <f>VLOOKUP($C359,'PoB AA'!$C$1:$T$898,17,FALSE)</f>
        <v>99</v>
      </c>
      <c r="O359">
        <f>VLOOKUP($C359,'PoB AA'!$C$1:$T$898,18,FALSE)</f>
        <v>5</v>
      </c>
      <c r="P359">
        <f>VLOOKUP($C359,'PoB AI'!$C$1:$T$898,17,FALSE)</f>
        <v>453</v>
      </c>
      <c r="Q359">
        <f>VLOOKUP($C359,'PoB AI'!$C$1:$T$898,18,FALSE)</f>
        <v>7</v>
      </c>
      <c r="R359">
        <f>VLOOKUP($C359,'PoB AS'!$C$1:$T$898,17,FALSE)</f>
        <v>59</v>
      </c>
      <c r="S359">
        <f>VLOOKUP($C359,'PoB AS'!$C$1:$T$898,18,FALSE)</f>
        <v>192</v>
      </c>
      <c r="T359">
        <f>VLOOKUP($C359,'PoB PI'!$C$1:$T$898,17,FALSE)</f>
        <v>3</v>
      </c>
      <c r="U359">
        <f>VLOOKUP($C359,'PoB PI'!$C$1:$T$898,18,FALSE)</f>
        <v>18</v>
      </c>
      <c r="V359">
        <f>VLOOKUP($C359,'PoB OT'!$C$1:$T$898,17,FALSE)</f>
        <v>48</v>
      </c>
      <c r="W359">
        <f>VLOOKUP($C359,'PoB OT'!$C$1:$T$898,18,FALSE)</f>
        <v>21</v>
      </c>
      <c r="X359">
        <f>VLOOKUP($C359,'PoB 2R'!$C$1:$T$898,17,FALSE)</f>
        <v>494</v>
      </c>
      <c r="Y359">
        <f>VLOOKUP($C359,'PoB 2R'!$C$1:$T$898,18,FALSE)</f>
        <v>68</v>
      </c>
    </row>
    <row r="360" spans="1:25" x14ac:dyDescent="0.25">
      <c r="A360" t="s">
        <v>1500</v>
      </c>
      <c r="B360">
        <v>5355400</v>
      </c>
      <c r="C360" t="s">
        <v>1501</v>
      </c>
      <c r="D360">
        <f t="shared" si="20"/>
        <v>3050</v>
      </c>
      <c r="E360">
        <f>VLOOKUP($C360,'PoB Totals'!$C$3:$T$898,17,FALSE)</f>
        <v>2898</v>
      </c>
      <c r="F360">
        <f>VLOOKUP($C360,'PoB Totals'!$C$3:$T$898,18,FALSE)</f>
        <v>152</v>
      </c>
      <c r="G360">
        <f t="shared" si="21"/>
        <v>3050</v>
      </c>
      <c r="H360">
        <f t="shared" si="22"/>
        <v>2898</v>
      </c>
      <c r="I360">
        <f t="shared" si="23"/>
        <v>152</v>
      </c>
      <c r="J360">
        <f>VLOOKUP($C360,'PoB WN'!$C$1:$T$898,17,FALSE)</f>
        <v>2741</v>
      </c>
      <c r="K360">
        <f>VLOOKUP($C360,'PoB WN'!$C$1:$T$898,18,FALSE)</f>
        <v>88</v>
      </c>
      <c r="L360">
        <f>VLOOKUP($C360,'PoB WH'!$C$1:$T$898,17,FALSE)</f>
        <v>24</v>
      </c>
      <c r="M360">
        <f>VLOOKUP($C360,'PoB WH'!$C$1:$T$898,18,FALSE)</f>
        <v>7</v>
      </c>
      <c r="N360">
        <f>VLOOKUP($C360,'PoB AA'!$C$1:$T$898,17,FALSE)</f>
        <v>0</v>
      </c>
      <c r="O360">
        <f>VLOOKUP($C360,'PoB AA'!$C$1:$T$898,18,FALSE)</f>
        <v>0</v>
      </c>
      <c r="P360">
        <f>VLOOKUP($C360,'PoB AI'!$C$1:$T$898,17,FALSE)</f>
        <v>92</v>
      </c>
      <c r="Q360">
        <f>VLOOKUP($C360,'PoB AI'!$C$1:$T$898,18,FALSE)</f>
        <v>9</v>
      </c>
      <c r="R360">
        <f>VLOOKUP($C360,'PoB AS'!$C$1:$T$898,17,FALSE)</f>
        <v>8</v>
      </c>
      <c r="S360">
        <f>VLOOKUP($C360,'PoB AS'!$C$1:$T$898,18,FALSE)</f>
        <v>43</v>
      </c>
      <c r="T360">
        <f>VLOOKUP($C360,'PoB PI'!$C$1:$T$898,17,FALSE)</f>
        <v>0</v>
      </c>
      <c r="U360">
        <f>VLOOKUP($C360,'PoB PI'!$C$1:$T$898,18,FALSE)</f>
        <v>0</v>
      </c>
      <c r="V360">
        <f>VLOOKUP($C360,'PoB OT'!$C$1:$T$898,17,FALSE)</f>
        <v>6</v>
      </c>
      <c r="W360">
        <f>VLOOKUP($C360,'PoB OT'!$C$1:$T$898,18,FALSE)</f>
        <v>5</v>
      </c>
      <c r="X360">
        <f>VLOOKUP($C360,'PoB 2R'!$C$1:$T$898,17,FALSE)</f>
        <v>27</v>
      </c>
      <c r="Y360">
        <f>VLOOKUP($C360,'PoB 2R'!$C$1:$T$898,18,FALSE)</f>
        <v>0</v>
      </c>
    </row>
    <row r="361" spans="1:25" x14ac:dyDescent="0.25">
      <c r="A361" t="s">
        <v>1502</v>
      </c>
      <c r="B361">
        <v>5355620</v>
      </c>
      <c r="C361" t="s">
        <v>1503</v>
      </c>
      <c r="D361">
        <f t="shared" si="20"/>
        <v>3467</v>
      </c>
      <c r="E361">
        <f>VLOOKUP($C361,'PoB Totals'!$C$3:$T$898,17,FALSE)</f>
        <v>3253</v>
      </c>
      <c r="F361">
        <f>VLOOKUP($C361,'PoB Totals'!$C$3:$T$898,18,FALSE)</f>
        <v>214</v>
      </c>
      <c r="G361">
        <f t="shared" si="21"/>
        <v>3467</v>
      </c>
      <c r="H361">
        <f t="shared" si="22"/>
        <v>3253</v>
      </c>
      <c r="I361">
        <f t="shared" si="23"/>
        <v>214</v>
      </c>
      <c r="J361">
        <f>VLOOKUP($C361,'PoB WN'!$C$1:$T$898,17,FALSE)</f>
        <v>2928</v>
      </c>
      <c r="K361">
        <f>VLOOKUP($C361,'PoB WN'!$C$1:$T$898,18,FALSE)</f>
        <v>158</v>
      </c>
      <c r="L361">
        <f>VLOOKUP($C361,'PoB WH'!$C$1:$T$898,17,FALSE)</f>
        <v>28</v>
      </c>
      <c r="M361">
        <f>VLOOKUP($C361,'PoB WH'!$C$1:$T$898,18,FALSE)</f>
        <v>0</v>
      </c>
      <c r="N361">
        <f>VLOOKUP($C361,'PoB AA'!$C$1:$T$898,17,FALSE)</f>
        <v>6</v>
      </c>
      <c r="O361">
        <f>VLOOKUP($C361,'PoB AA'!$C$1:$T$898,18,FALSE)</f>
        <v>0</v>
      </c>
      <c r="P361">
        <f>VLOOKUP($C361,'PoB AI'!$C$1:$T$898,17,FALSE)</f>
        <v>69</v>
      </c>
      <c r="Q361">
        <f>VLOOKUP($C361,'PoB AI'!$C$1:$T$898,18,FALSE)</f>
        <v>0</v>
      </c>
      <c r="R361">
        <f>VLOOKUP($C361,'PoB AS'!$C$1:$T$898,17,FALSE)</f>
        <v>24</v>
      </c>
      <c r="S361">
        <f>VLOOKUP($C361,'PoB AS'!$C$1:$T$898,18,FALSE)</f>
        <v>51</v>
      </c>
      <c r="T361">
        <f>VLOOKUP($C361,'PoB PI'!$C$1:$T$898,17,FALSE)</f>
        <v>5</v>
      </c>
      <c r="U361">
        <f>VLOOKUP($C361,'PoB PI'!$C$1:$T$898,18,FALSE)</f>
        <v>0</v>
      </c>
      <c r="V361">
        <f>VLOOKUP($C361,'PoB OT'!$C$1:$T$898,17,FALSE)</f>
        <v>19</v>
      </c>
      <c r="W361">
        <f>VLOOKUP($C361,'PoB OT'!$C$1:$T$898,18,FALSE)</f>
        <v>0</v>
      </c>
      <c r="X361">
        <f>VLOOKUP($C361,'PoB 2R'!$C$1:$T$898,17,FALSE)</f>
        <v>174</v>
      </c>
      <c r="Y361">
        <f>VLOOKUP($C361,'PoB 2R'!$C$1:$T$898,18,FALSE)</f>
        <v>5</v>
      </c>
    </row>
    <row r="362" spans="1:25" x14ac:dyDescent="0.25">
      <c r="A362" t="s">
        <v>1504</v>
      </c>
      <c r="B362">
        <v>5355645</v>
      </c>
      <c r="C362" t="s">
        <v>1505</v>
      </c>
      <c r="D362">
        <f t="shared" si="20"/>
        <v>1953</v>
      </c>
      <c r="E362">
        <f>VLOOKUP($C362,'PoB Totals'!$C$3:$T$898,17,FALSE)</f>
        <v>1807</v>
      </c>
      <c r="F362">
        <f>VLOOKUP($C362,'PoB Totals'!$C$3:$T$898,18,FALSE)</f>
        <v>146</v>
      </c>
      <c r="G362">
        <f t="shared" si="21"/>
        <v>1953</v>
      </c>
      <c r="H362">
        <f t="shared" si="22"/>
        <v>1807</v>
      </c>
      <c r="I362">
        <f t="shared" si="23"/>
        <v>146</v>
      </c>
      <c r="J362">
        <f>VLOOKUP($C362,'PoB WN'!$C$1:$T$898,17,FALSE)</f>
        <v>1717</v>
      </c>
      <c r="K362">
        <f>VLOOKUP($C362,'PoB WN'!$C$1:$T$898,18,FALSE)</f>
        <v>146</v>
      </c>
      <c r="L362">
        <f>VLOOKUP($C362,'PoB WH'!$C$1:$T$898,17,FALSE)</f>
        <v>65</v>
      </c>
      <c r="M362">
        <f>VLOOKUP($C362,'PoB WH'!$C$1:$T$898,18,FALSE)</f>
        <v>0</v>
      </c>
      <c r="N362">
        <f>VLOOKUP($C362,'PoB AA'!$C$1:$T$898,17,FALSE)</f>
        <v>0</v>
      </c>
      <c r="O362">
        <f>VLOOKUP($C362,'PoB AA'!$C$1:$T$898,18,FALSE)</f>
        <v>0</v>
      </c>
      <c r="P362">
        <f>VLOOKUP($C362,'PoB AI'!$C$1:$T$898,17,FALSE)</f>
        <v>25</v>
      </c>
      <c r="Q362">
        <f>VLOOKUP($C362,'PoB AI'!$C$1:$T$898,18,FALSE)</f>
        <v>0</v>
      </c>
      <c r="R362">
        <f>VLOOKUP($C362,'PoB AS'!$C$1:$T$898,17,FALSE)</f>
        <v>0</v>
      </c>
      <c r="S362">
        <f>VLOOKUP($C362,'PoB AS'!$C$1:$T$898,18,FALSE)</f>
        <v>0</v>
      </c>
      <c r="T362">
        <f>VLOOKUP($C362,'PoB PI'!$C$1:$T$898,17,FALSE)</f>
        <v>0</v>
      </c>
      <c r="U362">
        <f>VLOOKUP($C362,'PoB PI'!$C$1:$T$898,18,FALSE)</f>
        <v>0</v>
      </c>
      <c r="V362">
        <f>VLOOKUP($C362,'PoB OT'!$C$1:$T$898,17,FALSE)</f>
        <v>0</v>
      </c>
      <c r="W362">
        <f>VLOOKUP($C362,'PoB OT'!$C$1:$T$898,18,FALSE)</f>
        <v>0</v>
      </c>
      <c r="X362">
        <f>VLOOKUP($C362,'PoB 2R'!$C$1:$T$898,17,FALSE)</f>
        <v>0</v>
      </c>
      <c r="Y362">
        <f>VLOOKUP($C362,'PoB 2R'!$C$1:$T$898,18,FALSE)</f>
        <v>0</v>
      </c>
    </row>
    <row r="363" spans="1:25" x14ac:dyDescent="0.25">
      <c r="A363" t="s">
        <v>1506</v>
      </c>
      <c r="B363">
        <v>5355785</v>
      </c>
      <c r="C363" t="s">
        <v>1507</v>
      </c>
      <c r="D363">
        <f t="shared" si="20"/>
        <v>7756</v>
      </c>
      <c r="E363">
        <f>VLOOKUP($C363,'PoB Totals'!$C$3:$T$898,17,FALSE)</f>
        <v>7125</v>
      </c>
      <c r="F363">
        <f>VLOOKUP($C363,'PoB Totals'!$C$3:$T$898,18,FALSE)</f>
        <v>631</v>
      </c>
      <c r="G363">
        <f t="shared" si="21"/>
        <v>7756</v>
      </c>
      <c r="H363">
        <f t="shared" si="22"/>
        <v>7125</v>
      </c>
      <c r="I363">
        <f t="shared" si="23"/>
        <v>631</v>
      </c>
      <c r="J363">
        <f>VLOOKUP($C363,'PoB WN'!$C$1:$T$898,17,FALSE)</f>
        <v>5907</v>
      </c>
      <c r="K363">
        <f>VLOOKUP($C363,'PoB WN'!$C$1:$T$898,18,FALSE)</f>
        <v>294</v>
      </c>
      <c r="L363">
        <f>VLOOKUP($C363,'PoB WH'!$C$1:$T$898,17,FALSE)</f>
        <v>172</v>
      </c>
      <c r="M363">
        <f>VLOOKUP($C363,'PoB WH'!$C$1:$T$898,18,FALSE)</f>
        <v>49</v>
      </c>
      <c r="N363">
        <f>VLOOKUP($C363,'PoB AA'!$C$1:$T$898,17,FALSE)</f>
        <v>336</v>
      </c>
      <c r="O363">
        <f>VLOOKUP($C363,'PoB AA'!$C$1:$T$898,18,FALSE)</f>
        <v>0</v>
      </c>
      <c r="P363">
        <f>VLOOKUP($C363,'PoB AI'!$C$1:$T$898,17,FALSE)</f>
        <v>29</v>
      </c>
      <c r="Q363">
        <f>VLOOKUP($C363,'PoB AI'!$C$1:$T$898,18,FALSE)</f>
        <v>0</v>
      </c>
      <c r="R363">
        <f>VLOOKUP($C363,'PoB AS'!$C$1:$T$898,17,FALSE)</f>
        <v>87</v>
      </c>
      <c r="S363">
        <f>VLOOKUP($C363,'PoB AS'!$C$1:$T$898,18,FALSE)</f>
        <v>219</v>
      </c>
      <c r="T363">
        <f>VLOOKUP($C363,'PoB PI'!$C$1:$T$898,17,FALSE)</f>
        <v>11</v>
      </c>
      <c r="U363">
        <f>VLOOKUP($C363,'PoB PI'!$C$1:$T$898,18,FALSE)</f>
        <v>18</v>
      </c>
      <c r="V363">
        <f>VLOOKUP($C363,'PoB OT'!$C$1:$T$898,17,FALSE)</f>
        <v>68</v>
      </c>
      <c r="W363">
        <f>VLOOKUP($C363,'PoB OT'!$C$1:$T$898,18,FALSE)</f>
        <v>14</v>
      </c>
      <c r="X363">
        <f>VLOOKUP($C363,'PoB 2R'!$C$1:$T$898,17,FALSE)</f>
        <v>515</v>
      </c>
      <c r="Y363">
        <f>VLOOKUP($C363,'PoB 2R'!$C$1:$T$898,18,FALSE)</f>
        <v>37</v>
      </c>
    </row>
    <row r="364" spans="1:25" x14ac:dyDescent="0.25">
      <c r="A364" t="s">
        <v>1508</v>
      </c>
      <c r="B364">
        <v>5355855</v>
      </c>
      <c r="C364" t="s">
        <v>1509</v>
      </c>
      <c r="D364">
        <f t="shared" si="20"/>
        <v>8325</v>
      </c>
      <c r="E364">
        <f>VLOOKUP($C364,'PoB Totals'!$C$3:$T$898,17,FALSE)</f>
        <v>7894</v>
      </c>
      <c r="F364">
        <f>VLOOKUP($C364,'PoB Totals'!$C$3:$T$898,18,FALSE)</f>
        <v>431</v>
      </c>
      <c r="G364">
        <f t="shared" si="21"/>
        <v>8325</v>
      </c>
      <c r="H364">
        <f t="shared" si="22"/>
        <v>7894</v>
      </c>
      <c r="I364">
        <f t="shared" si="23"/>
        <v>431</v>
      </c>
      <c r="J364">
        <f>VLOOKUP($C364,'PoB WN'!$C$1:$T$898,17,FALSE)</f>
        <v>7327</v>
      </c>
      <c r="K364">
        <f>VLOOKUP($C364,'PoB WN'!$C$1:$T$898,18,FALSE)</f>
        <v>313</v>
      </c>
      <c r="L364">
        <f>VLOOKUP($C364,'PoB WH'!$C$1:$T$898,17,FALSE)</f>
        <v>117</v>
      </c>
      <c r="M364">
        <f>VLOOKUP($C364,'PoB WH'!$C$1:$T$898,18,FALSE)</f>
        <v>25</v>
      </c>
      <c r="N364">
        <f>VLOOKUP($C364,'PoB AA'!$C$1:$T$898,17,FALSE)</f>
        <v>39</v>
      </c>
      <c r="O364">
        <f>VLOOKUP($C364,'PoB AA'!$C$1:$T$898,18,FALSE)</f>
        <v>0</v>
      </c>
      <c r="P364">
        <f>VLOOKUP($C364,'PoB AI'!$C$1:$T$898,17,FALSE)</f>
        <v>100</v>
      </c>
      <c r="Q364">
        <f>VLOOKUP($C364,'PoB AI'!$C$1:$T$898,18,FALSE)</f>
        <v>0</v>
      </c>
      <c r="R364">
        <f>VLOOKUP($C364,'PoB AS'!$C$1:$T$898,17,FALSE)</f>
        <v>51</v>
      </c>
      <c r="S364">
        <f>VLOOKUP($C364,'PoB AS'!$C$1:$T$898,18,FALSE)</f>
        <v>69</v>
      </c>
      <c r="T364">
        <f>VLOOKUP($C364,'PoB PI'!$C$1:$T$898,17,FALSE)</f>
        <v>0</v>
      </c>
      <c r="U364">
        <f>VLOOKUP($C364,'PoB PI'!$C$1:$T$898,18,FALSE)</f>
        <v>0</v>
      </c>
      <c r="V364">
        <f>VLOOKUP($C364,'PoB OT'!$C$1:$T$898,17,FALSE)</f>
        <v>13</v>
      </c>
      <c r="W364">
        <f>VLOOKUP($C364,'PoB OT'!$C$1:$T$898,18,FALSE)</f>
        <v>15</v>
      </c>
      <c r="X364">
        <f>VLOOKUP($C364,'PoB 2R'!$C$1:$T$898,17,FALSE)</f>
        <v>247</v>
      </c>
      <c r="Y364">
        <f>VLOOKUP($C364,'PoB 2R'!$C$1:$T$898,18,FALSE)</f>
        <v>9</v>
      </c>
    </row>
    <row r="365" spans="1:25" x14ac:dyDescent="0.25">
      <c r="A365" t="s">
        <v>1510</v>
      </c>
      <c r="B365">
        <v>5355995</v>
      </c>
      <c r="C365" t="s">
        <v>1511</v>
      </c>
      <c r="D365">
        <f t="shared" si="20"/>
        <v>6902</v>
      </c>
      <c r="E365">
        <f>VLOOKUP($C365,'PoB Totals'!$C$3:$T$898,17,FALSE)</f>
        <v>6304</v>
      </c>
      <c r="F365">
        <f>VLOOKUP($C365,'PoB Totals'!$C$3:$T$898,18,FALSE)</f>
        <v>598</v>
      </c>
      <c r="G365">
        <f t="shared" si="21"/>
        <v>6902</v>
      </c>
      <c r="H365">
        <f t="shared" si="22"/>
        <v>6304</v>
      </c>
      <c r="I365">
        <f t="shared" si="23"/>
        <v>598</v>
      </c>
      <c r="J365">
        <f>VLOOKUP($C365,'PoB WN'!$C$1:$T$898,17,FALSE)</f>
        <v>5573</v>
      </c>
      <c r="K365">
        <f>VLOOKUP($C365,'PoB WN'!$C$1:$T$898,18,FALSE)</f>
        <v>290</v>
      </c>
      <c r="L365">
        <f>VLOOKUP($C365,'PoB WH'!$C$1:$T$898,17,FALSE)</f>
        <v>143</v>
      </c>
      <c r="M365">
        <f>VLOOKUP($C365,'PoB WH'!$C$1:$T$898,18,FALSE)</f>
        <v>44</v>
      </c>
      <c r="N365">
        <f>VLOOKUP($C365,'PoB AA'!$C$1:$T$898,17,FALSE)</f>
        <v>22</v>
      </c>
      <c r="O365">
        <f>VLOOKUP($C365,'PoB AA'!$C$1:$T$898,18,FALSE)</f>
        <v>0</v>
      </c>
      <c r="P365">
        <f>VLOOKUP($C365,'PoB AI'!$C$1:$T$898,17,FALSE)</f>
        <v>49</v>
      </c>
      <c r="Q365">
        <f>VLOOKUP($C365,'PoB AI'!$C$1:$T$898,18,FALSE)</f>
        <v>0</v>
      </c>
      <c r="R365">
        <f>VLOOKUP($C365,'PoB AS'!$C$1:$T$898,17,FALSE)</f>
        <v>92</v>
      </c>
      <c r="S365">
        <f>VLOOKUP($C365,'PoB AS'!$C$1:$T$898,18,FALSE)</f>
        <v>131</v>
      </c>
      <c r="T365">
        <f>VLOOKUP($C365,'PoB PI'!$C$1:$T$898,17,FALSE)</f>
        <v>53</v>
      </c>
      <c r="U365">
        <f>VLOOKUP($C365,'PoB PI'!$C$1:$T$898,18,FALSE)</f>
        <v>28</v>
      </c>
      <c r="V365">
        <f>VLOOKUP($C365,'PoB OT'!$C$1:$T$898,17,FALSE)</f>
        <v>61</v>
      </c>
      <c r="W365">
        <f>VLOOKUP($C365,'PoB OT'!$C$1:$T$898,18,FALSE)</f>
        <v>66</v>
      </c>
      <c r="X365">
        <f>VLOOKUP($C365,'PoB 2R'!$C$1:$T$898,17,FALSE)</f>
        <v>311</v>
      </c>
      <c r="Y365">
        <f>VLOOKUP($C365,'PoB 2R'!$C$1:$T$898,18,FALSE)</f>
        <v>39</v>
      </c>
    </row>
    <row r="366" spans="1:25" x14ac:dyDescent="0.25">
      <c r="A366" t="s">
        <v>1512</v>
      </c>
      <c r="B366">
        <v>5356170</v>
      </c>
      <c r="C366" t="s">
        <v>1513</v>
      </c>
      <c r="D366">
        <f t="shared" si="20"/>
        <v>11509</v>
      </c>
      <c r="E366">
        <f>VLOOKUP($C366,'PoB Totals'!$C$3:$T$898,17,FALSE)</f>
        <v>11060</v>
      </c>
      <c r="F366">
        <f>VLOOKUP($C366,'PoB Totals'!$C$3:$T$898,18,FALSE)</f>
        <v>449</v>
      </c>
      <c r="G366">
        <f t="shared" si="21"/>
        <v>11509</v>
      </c>
      <c r="H366">
        <f t="shared" si="22"/>
        <v>11060</v>
      </c>
      <c r="I366">
        <f t="shared" si="23"/>
        <v>449</v>
      </c>
      <c r="J366">
        <f>VLOOKUP($C366,'PoB WN'!$C$1:$T$898,17,FALSE)</f>
        <v>10286</v>
      </c>
      <c r="K366">
        <f>VLOOKUP($C366,'PoB WN'!$C$1:$T$898,18,FALSE)</f>
        <v>220</v>
      </c>
      <c r="L366">
        <f>VLOOKUP($C366,'PoB WH'!$C$1:$T$898,17,FALSE)</f>
        <v>198</v>
      </c>
      <c r="M366">
        <f>VLOOKUP($C366,'PoB WH'!$C$1:$T$898,18,FALSE)</f>
        <v>79</v>
      </c>
      <c r="N366">
        <f>VLOOKUP($C366,'PoB AA'!$C$1:$T$898,17,FALSE)</f>
        <v>73</v>
      </c>
      <c r="O366">
        <f>VLOOKUP($C366,'PoB AA'!$C$1:$T$898,18,FALSE)</f>
        <v>0</v>
      </c>
      <c r="P366">
        <f>VLOOKUP($C366,'PoB AI'!$C$1:$T$898,17,FALSE)</f>
        <v>86</v>
      </c>
      <c r="Q366">
        <f>VLOOKUP($C366,'PoB AI'!$C$1:$T$898,18,FALSE)</f>
        <v>0</v>
      </c>
      <c r="R366">
        <f>VLOOKUP($C366,'PoB AS'!$C$1:$T$898,17,FALSE)</f>
        <v>27</v>
      </c>
      <c r="S366">
        <f>VLOOKUP($C366,'PoB AS'!$C$1:$T$898,18,FALSE)</f>
        <v>81</v>
      </c>
      <c r="T366">
        <f>VLOOKUP($C366,'PoB PI'!$C$1:$T$898,17,FALSE)</f>
        <v>10</v>
      </c>
      <c r="U366">
        <f>VLOOKUP($C366,'PoB PI'!$C$1:$T$898,18,FALSE)</f>
        <v>0</v>
      </c>
      <c r="V366">
        <f>VLOOKUP($C366,'PoB OT'!$C$1:$T$898,17,FALSE)</f>
        <v>81</v>
      </c>
      <c r="W366">
        <f>VLOOKUP($C366,'PoB OT'!$C$1:$T$898,18,FALSE)</f>
        <v>26</v>
      </c>
      <c r="X366">
        <f>VLOOKUP($C366,'PoB 2R'!$C$1:$T$898,17,FALSE)</f>
        <v>299</v>
      </c>
      <c r="Y366">
        <f>VLOOKUP($C366,'PoB 2R'!$C$1:$T$898,18,FALSE)</f>
        <v>43</v>
      </c>
    </row>
    <row r="367" spans="1:25" x14ac:dyDescent="0.25">
      <c r="A367" t="s">
        <v>1514</v>
      </c>
      <c r="B367">
        <v>5356240</v>
      </c>
      <c r="C367" t="s">
        <v>1515</v>
      </c>
      <c r="D367">
        <f t="shared" si="20"/>
        <v>294</v>
      </c>
      <c r="E367">
        <f>VLOOKUP($C367,'PoB Totals'!$C$3:$T$898,17,FALSE)</f>
        <v>282</v>
      </c>
      <c r="F367">
        <f>VLOOKUP($C367,'PoB Totals'!$C$3:$T$898,18,FALSE)</f>
        <v>12</v>
      </c>
      <c r="G367">
        <f t="shared" si="21"/>
        <v>294</v>
      </c>
      <c r="H367">
        <f t="shared" si="22"/>
        <v>282</v>
      </c>
      <c r="I367">
        <f t="shared" si="23"/>
        <v>12</v>
      </c>
      <c r="J367">
        <f>VLOOKUP($C367,'PoB WN'!$C$1:$T$898,17,FALSE)</f>
        <v>265</v>
      </c>
      <c r="K367">
        <f>VLOOKUP($C367,'PoB WN'!$C$1:$T$898,18,FALSE)</f>
        <v>6</v>
      </c>
      <c r="L367">
        <f>VLOOKUP($C367,'PoB WH'!$C$1:$T$898,17,FALSE)</f>
        <v>3</v>
      </c>
      <c r="M367">
        <f>VLOOKUP($C367,'PoB WH'!$C$1:$T$898,18,FALSE)</f>
        <v>6</v>
      </c>
      <c r="N367">
        <f>VLOOKUP($C367,'PoB AA'!$C$1:$T$898,17,FALSE)</f>
        <v>0</v>
      </c>
      <c r="O367">
        <f>VLOOKUP($C367,'PoB AA'!$C$1:$T$898,18,FALSE)</f>
        <v>0</v>
      </c>
      <c r="P367">
        <f>VLOOKUP($C367,'PoB AI'!$C$1:$T$898,17,FALSE)</f>
        <v>0</v>
      </c>
      <c r="Q367">
        <f>VLOOKUP($C367,'PoB AI'!$C$1:$T$898,18,FALSE)</f>
        <v>0</v>
      </c>
      <c r="R367">
        <f>VLOOKUP($C367,'PoB AS'!$C$1:$T$898,17,FALSE)</f>
        <v>0</v>
      </c>
      <c r="S367">
        <f>VLOOKUP($C367,'PoB AS'!$C$1:$T$898,18,FALSE)</f>
        <v>0</v>
      </c>
      <c r="T367">
        <f>VLOOKUP($C367,'PoB PI'!$C$1:$T$898,17,FALSE)</f>
        <v>0</v>
      </c>
      <c r="U367">
        <f>VLOOKUP($C367,'PoB PI'!$C$1:$T$898,18,FALSE)</f>
        <v>0</v>
      </c>
      <c r="V367">
        <f>VLOOKUP($C367,'PoB OT'!$C$1:$T$898,17,FALSE)</f>
        <v>12</v>
      </c>
      <c r="W367">
        <f>VLOOKUP($C367,'PoB OT'!$C$1:$T$898,18,FALSE)</f>
        <v>0</v>
      </c>
      <c r="X367">
        <f>VLOOKUP($C367,'PoB 2R'!$C$1:$T$898,17,FALSE)</f>
        <v>2</v>
      </c>
      <c r="Y367">
        <f>VLOOKUP($C367,'PoB 2R'!$C$1:$T$898,18,FALSE)</f>
        <v>0</v>
      </c>
    </row>
    <row r="368" spans="1:25" x14ac:dyDescent="0.25">
      <c r="A368" t="s">
        <v>1516</v>
      </c>
      <c r="B368">
        <v>5356304</v>
      </c>
      <c r="C368" t="s">
        <v>1517</v>
      </c>
      <c r="D368">
        <f t="shared" si="20"/>
        <v>774</v>
      </c>
      <c r="E368">
        <f>VLOOKUP($C368,'PoB Totals'!$C$3:$T$898,17,FALSE)</f>
        <v>735</v>
      </c>
      <c r="F368">
        <f>VLOOKUP($C368,'PoB Totals'!$C$3:$T$898,18,FALSE)</f>
        <v>39</v>
      </c>
      <c r="G368">
        <f t="shared" si="21"/>
        <v>774</v>
      </c>
      <c r="H368">
        <f t="shared" si="22"/>
        <v>735</v>
      </c>
      <c r="I368">
        <f t="shared" si="23"/>
        <v>39</v>
      </c>
      <c r="J368">
        <f>VLOOKUP($C368,'PoB WN'!$C$1:$T$898,17,FALSE)</f>
        <v>604</v>
      </c>
      <c r="K368">
        <f>VLOOKUP($C368,'PoB WN'!$C$1:$T$898,18,FALSE)</f>
        <v>15</v>
      </c>
      <c r="L368">
        <f>VLOOKUP($C368,'PoB WH'!$C$1:$T$898,17,FALSE)</f>
        <v>4</v>
      </c>
      <c r="M368">
        <f>VLOOKUP($C368,'PoB WH'!$C$1:$T$898,18,FALSE)</f>
        <v>5</v>
      </c>
      <c r="N368">
        <f>VLOOKUP($C368,'PoB AA'!$C$1:$T$898,17,FALSE)</f>
        <v>5</v>
      </c>
      <c r="O368">
        <f>VLOOKUP($C368,'PoB AA'!$C$1:$T$898,18,FALSE)</f>
        <v>0</v>
      </c>
      <c r="P368">
        <f>VLOOKUP($C368,'PoB AI'!$C$1:$T$898,17,FALSE)</f>
        <v>76</v>
      </c>
      <c r="Q368">
        <f>VLOOKUP($C368,'PoB AI'!$C$1:$T$898,18,FALSE)</f>
        <v>14</v>
      </c>
      <c r="R368">
        <f>VLOOKUP($C368,'PoB AS'!$C$1:$T$898,17,FALSE)</f>
        <v>0</v>
      </c>
      <c r="S368">
        <f>VLOOKUP($C368,'PoB AS'!$C$1:$T$898,18,FALSE)</f>
        <v>5</v>
      </c>
      <c r="T368">
        <f>VLOOKUP($C368,'PoB PI'!$C$1:$T$898,17,FALSE)</f>
        <v>0</v>
      </c>
      <c r="U368">
        <f>VLOOKUP($C368,'PoB PI'!$C$1:$T$898,18,FALSE)</f>
        <v>0</v>
      </c>
      <c r="V368">
        <f>VLOOKUP($C368,'PoB OT'!$C$1:$T$898,17,FALSE)</f>
        <v>0</v>
      </c>
      <c r="W368">
        <f>VLOOKUP($C368,'PoB OT'!$C$1:$T$898,18,FALSE)</f>
        <v>0</v>
      </c>
      <c r="X368">
        <f>VLOOKUP($C368,'PoB 2R'!$C$1:$T$898,17,FALSE)</f>
        <v>46</v>
      </c>
      <c r="Y368">
        <f>VLOOKUP($C368,'PoB 2R'!$C$1:$T$898,18,FALSE)</f>
        <v>0</v>
      </c>
    </row>
    <row r="369" spans="1:25" x14ac:dyDescent="0.25">
      <c r="A369" t="s">
        <v>1518</v>
      </c>
      <c r="B369">
        <v>5356450</v>
      </c>
      <c r="C369" t="s">
        <v>1519</v>
      </c>
      <c r="D369">
        <f t="shared" si="20"/>
        <v>4599</v>
      </c>
      <c r="E369">
        <f>VLOOKUP($C369,'PoB Totals'!$C$3:$T$898,17,FALSE)</f>
        <v>3992</v>
      </c>
      <c r="F369">
        <f>VLOOKUP($C369,'PoB Totals'!$C$3:$T$898,18,FALSE)</f>
        <v>607</v>
      </c>
      <c r="G369">
        <f t="shared" si="21"/>
        <v>4599</v>
      </c>
      <c r="H369">
        <f t="shared" si="22"/>
        <v>3992</v>
      </c>
      <c r="I369">
        <f t="shared" si="23"/>
        <v>607</v>
      </c>
      <c r="J369">
        <f>VLOOKUP($C369,'PoB WN'!$C$1:$T$898,17,FALSE)</f>
        <v>3086</v>
      </c>
      <c r="K369">
        <f>VLOOKUP($C369,'PoB WN'!$C$1:$T$898,18,FALSE)</f>
        <v>52</v>
      </c>
      <c r="L369">
        <f>VLOOKUP($C369,'PoB WH'!$C$1:$T$898,17,FALSE)</f>
        <v>262</v>
      </c>
      <c r="M369">
        <f>VLOOKUP($C369,'PoB WH'!$C$1:$T$898,18,FALSE)</f>
        <v>260</v>
      </c>
      <c r="N369">
        <f>VLOOKUP($C369,'PoB AA'!$C$1:$T$898,17,FALSE)</f>
        <v>31</v>
      </c>
      <c r="O369">
        <f>VLOOKUP($C369,'PoB AA'!$C$1:$T$898,18,FALSE)</f>
        <v>0</v>
      </c>
      <c r="P369">
        <f>VLOOKUP($C369,'PoB AI'!$C$1:$T$898,17,FALSE)</f>
        <v>18</v>
      </c>
      <c r="Q369">
        <f>VLOOKUP($C369,'PoB AI'!$C$1:$T$898,18,FALSE)</f>
        <v>0</v>
      </c>
      <c r="R369">
        <f>VLOOKUP($C369,'PoB AS'!$C$1:$T$898,17,FALSE)</f>
        <v>0</v>
      </c>
      <c r="S369">
        <f>VLOOKUP($C369,'PoB AS'!$C$1:$T$898,18,FALSE)</f>
        <v>17</v>
      </c>
      <c r="T369">
        <f>VLOOKUP($C369,'PoB PI'!$C$1:$T$898,17,FALSE)</f>
        <v>0</v>
      </c>
      <c r="U369">
        <f>VLOOKUP($C369,'PoB PI'!$C$1:$T$898,18,FALSE)</f>
        <v>0</v>
      </c>
      <c r="V369">
        <f>VLOOKUP($C369,'PoB OT'!$C$1:$T$898,17,FALSE)</f>
        <v>501</v>
      </c>
      <c r="W369">
        <f>VLOOKUP($C369,'PoB OT'!$C$1:$T$898,18,FALSE)</f>
        <v>278</v>
      </c>
      <c r="X369">
        <f>VLOOKUP($C369,'PoB 2R'!$C$1:$T$898,17,FALSE)</f>
        <v>94</v>
      </c>
      <c r="Y369">
        <f>VLOOKUP($C369,'PoB 2R'!$C$1:$T$898,18,FALSE)</f>
        <v>0</v>
      </c>
    </row>
    <row r="370" spans="1:25" x14ac:dyDescent="0.25">
      <c r="A370" t="s">
        <v>1520</v>
      </c>
      <c r="B370">
        <v>5356625</v>
      </c>
      <c r="C370" t="s">
        <v>1521</v>
      </c>
      <c r="D370">
        <f t="shared" si="20"/>
        <v>24740</v>
      </c>
      <c r="E370">
        <f>VLOOKUP($C370,'PoB Totals'!$C$3:$T$898,17,FALSE)</f>
        <v>21456</v>
      </c>
      <c r="F370">
        <f>VLOOKUP($C370,'PoB Totals'!$C$3:$T$898,18,FALSE)</f>
        <v>3284</v>
      </c>
      <c r="G370">
        <f t="shared" si="21"/>
        <v>24740</v>
      </c>
      <c r="H370">
        <f t="shared" si="22"/>
        <v>21456</v>
      </c>
      <c r="I370">
        <f t="shared" si="23"/>
        <v>3284</v>
      </c>
      <c r="J370">
        <f>VLOOKUP($C370,'PoB WN'!$C$1:$T$898,17,FALSE)</f>
        <v>19179</v>
      </c>
      <c r="K370">
        <f>VLOOKUP($C370,'PoB WN'!$C$1:$T$898,18,FALSE)</f>
        <v>1037</v>
      </c>
      <c r="L370">
        <f>VLOOKUP($C370,'PoB WH'!$C$1:$T$898,17,FALSE)</f>
        <v>358</v>
      </c>
      <c r="M370">
        <f>VLOOKUP($C370,'PoB WH'!$C$1:$T$898,18,FALSE)</f>
        <v>182</v>
      </c>
      <c r="N370">
        <f>VLOOKUP($C370,'PoB AA'!$C$1:$T$898,17,FALSE)</f>
        <v>449</v>
      </c>
      <c r="O370">
        <f>VLOOKUP($C370,'PoB AA'!$C$1:$T$898,18,FALSE)</f>
        <v>158</v>
      </c>
      <c r="P370">
        <f>VLOOKUP($C370,'PoB AI'!$C$1:$T$898,17,FALSE)</f>
        <v>58</v>
      </c>
      <c r="Q370">
        <f>VLOOKUP($C370,'PoB AI'!$C$1:$T$898,18,FALSE)</f>
        <v>0</v>
      </c>
      <c r="R370">
        <f>VLOOKUP($C370,'PoB AS'!$C$1:$T$898,17,FALSE)</f>
        <v>462</v>
      </c>
      <c r="S370">
        <f>VLOOKUP($C370,'PoB AS'!$C$1:$T$898,18,FALSE)</f>
        <v>1530</v>
      </c>
      <c r="T370">
        <f>VLOOKUP($C370,'PoB PI'!$C$1:$T$898,17,FALSE)</f>
        <v>72</v>
      </c>
      <c r="U370">
        <f>VLOOKUP($C370,'PoB PI'!$C$1:$T$898,18,FALSE)</f>
        <v>29</v>
      </c>
      <c r="V370">
        <f>VLOOKUP($C370,'PoB OT'!$C$1:$T$898,17,FALSE)</f>
        <v>211</v>
      </c>
      <c r="W370">
        <f>VLOOKUP($C370,'PoB OT'!$C$1:$T$898,18,FALSE)</f>
        <v>125</v>
      </c>
      <c r="X370">
        <f>VLOOKUP($C370,'PoB 2R'!$C$1:$T$898,17,FALSE)</f>
        <v>667</v>
      </c>
      <c r="Y370">
        <f>VLOOKUP($C370,'PoB 2R'!$C$1:$T$898,18,FALSE)</f>
        <v>223</v>
      </c>
    </row>
    <row r="371" spans="1:25" x14ac:dyDescent="0.25">
      <c r="A371" t="s">
        <v>1522</v>
      </c>
      <c r="B371">
        <v>5356695</v>
      </c>
      <c r="C371" t="s">
        <v>1523</v>
      </c>
      <c r="D371">
        <f t="shared" si="20"/>
        <v>32682</v>
      </c>
      <c r="E371">
        <f>VLOOKUP($C371,'PoB Totals'!$C$3:$T$898,17,FALSE)</f>
        <v>30570</v>
      </c>
      <c r="F371">
        <f>VLOOKUP($C371,'PoB Totals'!$C$3:$T$898,18,FALSE)</f>
        <v>2112</v>
      </c>
      <c r="G371">
        <f t="shared" si="21"/>
        <v>32682</v>
      </c>
      <c r="H371">
        <f t="shared" si="22"/>
        <v>30570</v>
      </c>
      <c r="I371">
        <f t="shared" si="23"/>
        <v>2112</v>
      </c>
      <c r="J371">
        <f>VLOOKUP($C371,'PoB WN'!$C$1:$T$898,17,FALSE)</f>
        <v>26989</v>
      </c>
      <c r="K371">
        <f>VLOOKUP($C371,'PoB WN'!$C$1:$T$898,18,FALSE)</f>
        <v>779</v>
      </c>
      <c r="L371">
        <f>VLOOKUP($C371,'PoB WH'!$C$1:$T$898,17,FALSE)</f>
        <v>645</v>
      </c>
      <c r="M371">
        <f>VLOOKUP($C371,'PoB WH'!$C$1:$T$898,18,FALSE)</f>
        <v>183</v>
      </c>
      <c r="N371">
        <f>VLOOKUP($C371,'PoB AA'!$C$1:$T$898,17,FALSE)</f>
        <v>405</v>
      </c>
      <c r="O371">
        <f>VLOOKUP($C371,'PoB AA'!$C$1:$T$898,18,FALSE)</f>
        <v>22</v>
      </c>
      <c r="P371">
        <f>VLOOKUP($C371,'PoB AI'!$C$1:$T$898,17,FALSE)</f>
        <v>229</v>
      </c>
      <c r="Q371">
        <f>VLOOKUP($C371,'PoB AI'!$C$1:$T$898,18,FALSE)</f>
        <v>5</v>
      </c>
      <c r="R371">
        <f>VLOOKUP($C371,'PoB AS'!$C$1:$T$898,17,FALSE)</f>
        <v>416</v>
      </c>
      <c r="S371">
        <f>VLOOKUP($C371,'PoB AS'!$C$1:$T$898,18,FALSE)</f>
        <v>641</v>
      </c>
      <c r="T371">
        <f>VLOOKUP($C371,'PoB PI'!$C$1:$T$898,17,FALSE)</f>
        <v>91</v>
      </c>
      <c r="U371">
        <f>VLOOKUP($C371,'PoB PI'!$C$1:$T$898,18,FALSE)</f>
        <v>95</v>
      </c>
      <c r="V371">
        <f>VLOOKUP($C371,'PoB OT'!$C$1:$T$898,17,FALSE)</f>
        <v>445</v>
      </c>
      <c r="W371">
        <f>VLOOKUP($C371,'PoB OT'!$C$1:$T$898,18,FALSE)</f>
        <v>177</v>
      </c>
      <c r="X371">
        <f>VLOOKUP($C371,'PoB 2R'!$C$1:$T$898,17,FALSE)</f>
        <v>1350</v>
      </c>
      <c r="Y371">
        <f>VLOOKUP($C371,'PoB 2R'!$C$1:$T$898,18,FALSE)</f>
        <v>210</v>
      </c>
    </row>
    <row r="372" spans="1:25" x14ac:dyDescent="0.25">
      <c r="A372" t="s">
        <v>1524</v>
      </c>
      <c r="B372">
        <v>5356975</v>
      </c>
      <c r="C372" t="s">
        <v>1525</v>
      </c>
      <c r="D372">
        <f t="shared" si="20"/>
        <v>632</v>
      </c>
      <c r="E372">
        <f>VLOOKUP($C372,'PoB Totals'!$C$3:$T$898,17,FALSE)</f>
        <v>611</v>
      </c>
      <c r="F372">
        <f>VLOOKUP($C372,'PoB Totals'!$C$3:$T$898,18,FALSE)</f>
        <v>21</v>
      </c>
      <c r="G372">
        <f t="shared" si="21"/>
        <v>632</v>
      </c>
      <c r="H372">
        <f t="shared" si="22"/>
        <v>611</v>
      </c>
      <c r="I372">
        <f t="shared" si="23"/>
        <v>21</v>
      </c>
      <c r="J372">
        <f>VLOOKUP($C372,'PoB WN'!$C$1:$T$898,17,FALSE)</f>
        <v>528</v>
      </c>
      <c r="K372">
        <f>VLOOKUP($C372,'PoB WN'!$C$1:$T$898,18,FALSE)</f>
        <v>2</v>
      </c>
      <c r="L372">
        <f>VLOOKUP($C372,'PoB WH'!$C$1:$T$898,17,FALSE)</f>
        <v>3</v>
      </c>
      <c r="M372">
        <f>VLOOKUP($C372,'PoB WH'!$C$1:$T$898,18,FALSE)</f>
        <v>0</v>
      </c>
      <c r="N372">
        <f>VLOOKUP($C372,'PoB AA'!$C$1:$T$898,17,FALSE)</f>
        <v>5</v>
      </c>
      <c r="O372">
        <f>VLOOKUP($C372,'PoB AA'!$C$1:$T$898,18,FALSE)</f>
        <v>0</v>
      </c>
      <c r="P372">
        <f>VLOOKUP($C372,'PoB AI'!$C$1:$T$898,17,FALSE)</f>
        <v>17</v>
      </c>
      <c r="Q372">
        <f>VLOOKUP($C372,'PoB AI'!$C$1:$T$898,18,FALSE)</f>
        <v>0</v>
      </c>
      <c r="R372">
        <f>VLOOKUP($C372,'PoB AS'!$C$1:$T$898,17,FALSE)</f>
        <v>2</v>
      </c>
      <c r="S372">
        <f>VLOOKUP($C372,'PoB AS'!$C$1:$T$898,18,FALSE)</f>
        <v>0</v>
      </c>
      <c r="T372">
        <f>VLOOKUP($C372,'PoB PI'!$C$1:$T$898,17,FALSE)</f>
        <v>4</v>
      </c>
      <c r="U372">
        <f>VLOOKUP($C372,'PoB PI'!$C$1:$T$898,18,FALSE)</f>
        <v>0</v>
      </c>
      <c r="V372">
        <f>VLOOKUP($C372,'PoB OT'!$C$1:$T$898,17,FALSE)</f>
        <v>7</v>
      </c>
      <c r="W372">
        <f>VLOOKUP($C372,'PoB OT'!$C$1:$T$898,18,FALSE)</f>
        <v>7</v>
      </c>
      <c r="X372">
        <f>VLOOKUP($C372,'PoB 2R'!$C$1:$T$898,17,FALSE)</f>
        <v>45</v>
      </c>
      <c r="Y372">
        <f>VLOOKUP($C372,'PoB 2R'!$C$1:$T$898,18,FALSE)</f>
        <v>12</v>
      </c>
    </row>
    <row r="373" spans="1:25" x14ac:dyDescent="0.25">
      <c r="A373" t="s">
        <v>1526</v>
      </c>
      <c r="B373">
        <v>5357115</v>
      </c>
      <c r="C373" t="s">
        <v>1527</v>
      </c>
      <c r="D373">
        <f t="shared" si="20"/>
        <v>5196</v>
      </c>
      <c r="E373">
        <f>VLOOKUP($C373,'PoB Totals'!$C$3:$T$898,17,FALSE)</f>
        <v>3358</v>
      </c>
      <c r="F373">
        <f>VLOOKUP($C373,'PoB Totals'!$C$3:$T$898,18,FALSE)</f>
        <v>1838</v>
      </c>
      <c r="G373">
        <f t="shared" si="21"/>
        <v>5196</v>
      </c>
      <c r="H373">
        <f t="shared" si="22"/>
        <v>3358</v>
      </c>
      <c r="I373">
        <f t="shared" si="23"/>
        <v>1838</v>
      </c>
      <c r="J373">
        <f>VLOOKUP($C373,'PoB WN'!$C$1:$T$898,17,FALSE)</f>
        <v>1680</v>
      </c>
      <c r="K373">
        <f>VLOOKUP($C373,'PoB WN'!$C$1:$T$898,18,FALSE)</f>
        <v>41</v>
      </c>
      <c r="L373">
        <f>VLOOKUP($C373,'PoB WH'!$C$1:$T$898,17,FALSE)</f>
        <v>820</v>
      </c>
      <c r="M373">
        <f>VLOOKUP($C373,'PoB WH'!$C$1:$T$898,18,FALSE)</f>
        <v>795</v>
      </c>
      <c r="N373">
        <f>VLOOKUP($C373,'PoB AA'!$C$1:$T$898,17,FALSE)</f>
        <v>14</v>
      </c>
      <c r="O373">
        <f>VLOOKUP($C373,'PoB AA'!$C$1:$T$898,18,FALSE)</f>
        <v>4</v>
      </c>
      <c r="P373">
        <f>VLOOKUP($C373,'PoB AI'!$C$1:$T$898,17,FALSE)</f>
        <v>39</v>
      </c>
      <c r="Q373">
        <f>VLOOKUP($C373,'PoB AI'!$C$1:$T$898,18,FALSE)</f>
        <v>0</v>
      </c>
      <c r="R373">
        <f>VLOOKUP($C373,'PoB AS'!$C$1:$T$898,17,FALSE)</f>
        <v>22</v>
      </c>
      <c r="S373">
        <f>VLOOKUP($C373,'PoB AS'!$C$1:$T$898,18,FALSE)</f>
        <v>0</v>
      </c>
      <c r="T373">
        <f>VLOOKUP($C373,'PoB PI'!$C$1:$T$898,17,FALSE)</f>
        <v>0</v>
      </c>
      <c r="U373">
        <f>VLOOKUP($C373,'PoB PI'!$C$1:$T$898,18,FALSE)</f>
        <v>0</v>
      </c>
      <c r="V373">
        <f>VLOOKUP($C373,'PoB OT'!$C$1:$T$898,17,FALSE)</f>
        <v>711</v>
      </c>
      <c r="W373">
        <f>VLOOKUP($C373,'PoB OT'!$C$1:$T$898,18,FALSE)</f>
        <v>920</v>
      </c>
      <c r="X373">
        <f>VLOOKUP($C373,'PoB 2R'!$C$1:$T$898,17,FALSE)</f>
        <v>72</v>
      </c>
      <c r="Y373">
        <f>VLOOKUP($C373,'PoB 2R'!$C$1:$T$898,18,FALSE)</f>
        <v>78</v>
      </c>
    </row>
    <row r="374" spans="1:25" x14ac:dyDescent="0.25">
      <c r="A374" t="s">
        <v>1528</v>
      </c>
      <c r="B374">
        <v>5357220</v>
      </c>
      <c r="C374" t="s">
        <v>1529</v>
      </c>
      <c r="D374">
        <f t="shared" si="20"/>
        <v>1483</v>
      </c>
      <c r="E374">
        <f>VLOOKUP($C374,'PoB Totals'!$C$3:$T$898,17,FALSE)</f>
        <v>1412</v>
      </c>
      <c r="F374">
        <f>VLOOKUP($C374,'PoB Totals'!$C$3:$T$898,18,FALSE)</f>
        <v>71</v>
      </c>
      <c r="G374">
        <f t="shared" si="21"/>
        <v>1483</v>
      </c>
      <c r="H374">
        <f t="shared" si="22"/>
        <v>1412</v>
      </c>
      <c r="I374">
        <f t="shared" si="23"/>
        <v>71</v>
      </c>
      <c r="J374">
        <f>VLOOKUP($C374,'PoB WN'!$C$1:$T$898,17,FALSE)</f>
        <v>1269</v>
      </c>
      <c r="K374">
        <f>VLOOKUP($C374,'PoB WN'!$C$1:$T$898,18,FALSE)</f>
        <v>49</v>
      </c>
      <c r="L374">
        <f>VLOOKUP($C374,'PoB WH'!$C$1:$T$898,17,FALSE)</f>
        <v>33</v>
      </c>
      <c r="M374">
        <f>VLOOKUP($C374,'PoB WH'!$C$1:$T$898,18,FALSE)</f>
        <v>2</v>
      </c>
      <c r="N374">
        <f>VLOOKUP($C374,'PoB AA'!$C$1:$T$898,17,FALSE)</f>
        <v>10</v>
      </c>
      <c r="O374">
        <f>VLOOKUP($C374,'PoB AA'!$C$1:$T$898,18,FALSE)</f>
        <v>0</v>
      </c>
      <c r="P374">
        <f>VLOOKUP($C374,'PoB AI'!$C$1:$T$898,17,FALSE)</f>
        <v>11</v>
      </c>
      <c r="Q374">
        <f>VLOOKUP($C374,'PoB AI'!$C$1:$T$898,18,FALSE)</f>
        <v>0</v>
      </c>
      <c r="R374">
        <f>VLOOKUP($C374,'PoB AS'!$C$1:$T$898,17,FALSE)</f>
        <v>6</v>
      </c>
      <c r="S374">
        <f>VLOOKUP($C374,'PoB AS'!$C$1:$T$898,18,FALSE)</f>
        <v>18</v>
      </c>
      <c r="T374">
        <f>VLOOKUP($C374,'PoB PI'!$C$1:$T$898,17,FALSE)</f>
        <v>10</v>
      </c>
      <c r="U374">
        <f>VLOOKUP($C374,'PoB PI'!$C$1:$T$898,18,FALSE)</f>
        <v>0</v>
      </c>
      <c r="V374">
        <f>VLOOKUP($C374,'PoB OT'!$C$1:$T$898,17,FALSE)</f>
        <v>8</v>
      </c>
      <c r="W374">
        <f>VLOOKUP($C374,'PoB OT'!$C$1:$T$898,18,FALSE)</f>
        <v>0</v>
      </c>
      <c r="X374">
        <f>VLOOKUP($C374,'PoB 2R'!$C$1:$T$898,17,FALSE)</f>
        <v>65</v>
      </c>
      <c r="Y374">
        <f>VLOOKUP($C374,'PoB 2R'!$C$1:$T$898,18,FALSE)</f>
        <v>2</v>
      </c>
    </row>
    <row r="375" spans="1:25" x14ac:dyDescent="0.25">
      <c r="A375" t="s">
        <v>1530</v>
      </c>
      <c r="B375">
        <v>5357395</v>
      </c>
      <c r="C375" t="s">
        <v>1531</v>
      </c>
      <c r="D375">
        <f t="shared" si="20"/>
        <v>761</v>
      </c>
      <c r="E375">
        <f>VLOOKUP($C375,'PoB Totals'!$C$3:$T$898,17,FALSE)</f>
        <v>726</v>
      </c>
      <c r="F375">
        <f>VLOOKUP($C375,'PoB Totals'!$C$3:$T$898,18,FALSE)</f>
        <v>35</v>
      </c>
      <c r="G375">
        <f t="shared" si="21"/>
        <v>761</v>
      </c>
      <c r="H375">
        <f t="shared" si="22"/>
        <v>726</v>
      </c>
      <c r="I375">
        <f t="shared" si="23"/>
        <v>35</v>
      </c>
      <c r="J375">
        <f>VLOOKUP($C375,'PoB WN'!$C$1:$T$898,17,FALSE)</f>
        <v>720</v>
      </c>
      <c r="K375">
        <f>VLOOKUP($C375,'PoB WN'!$C$1:$T$898,18,FALSE)</f>
        <v>6</v>
      </c>
      <c r="L375">
        <f>VLOOKUP($C375,'PoB WH'!$C$1:$T$898,17,FALSE)</f>
        <v>6</v>
      </c>
      <c r="M375">
        <f>VLOOKUP($C375,'PoB WH'!$C$1:$T$898,18,FALSE)</f>
        <v>0</v>
      </c>
      <c r="N375">
        <f>VLOOKUP($C375,'PoB AA'!$C$1:$T$898,17,FALSE)</f>
        <v>0</v>
      </c>
      <c r="O375">
        <f>VLOOKUP($C375,'PoB AA'!$C$1:$T$898,18,FALSE)</f>
        <v>0</v>
      </c>
      <c r="P375">
        <f>VLOOKUP($C375,'PoB AI'!$C$1:$T$898,17,FALSE)</f>
        <v>0</v>
      </c>
      <c r="Q375">
        <f>VLOOKUP($C375,'PoB AI'!$C$1:$T$898,18,FALSE)</f>
        <v>0</v>
      </c>
      <c r="R375">
        <f>VLOOKUP($C375,'PoB AS'!$C$1:$T$898,17,FALSE)</f>
        <v>0</v>
      </c>
      <c r="S375">
        <f>VLOOKUP($C375,'PoB AS'!$C$1:$T$898,18,FALSE)</f>
        <v>29</v>
      </c>
      <c r="T375">
        <f>VLOOKUP($C375,'PoB PI'!$C$1:$T$898,17,FALSE)</f>
        <v>0</v>
      </c>
      <c r="U375">
        <f>VLOOKUP($C375,'PoB PI'!$C$1:$T$898,18,FALSE)</f>
        <v>0</v>
      </c>
      <c r="V375">
        <f>VLOOKUP($C375,'PoB OT'!$C$1:$T$898,17,FALSE)</f>
        <v>0</v>
      </c>
      <c r="W375">
        <f>VLOOKUP($C375,'PoB OT'!$C$1:$T$898,18,FALSE)</f>
        <v>0</v>
      </c>
      <c r="X375">
        <f>VLOOKUP($C375,'PoB 2R'!$C$1:$T$898,17,FALSE)</f>
        <v>0</v>
      </c>
      <c r="Y375">
        <f>VLOOKUP($C375,'PoB 2R'!$C$1:$T$898,18,FALSE)</f>
        <v>0</v>
      </c>
    </row>
    <row r="376" spans="1:25" x14ac:dyDescent="0.25">
      <c r="A376" t="s">
        <v>1532</v>
      </c>
      <c r="B376">
        <v>5357430</v>
      </c>
      <c r="C376" t="s">
        <v>1533</v>
      </c>
      <c r="D376">
        <f t="shared" si="20"/>
        <v>2820</v>
      </c>
      <c r="E376">
        <f>VLOOKUP($C376,'PoB Totals'!$C$3:$T$898,17,FALSE)</f>
        <v>2428</v>
      </c>
      <c r="F376">
        <f>VLOOKUP($C376,'PoB Totals'!$C$3:$T$898,18,FALSE)</f>
        <v>392</v>
      </c>
      <c r="G376">
        <f t="shared" si="21"/>
        <v>2820</v>
      </c>
      <c r="H376">
        <f t="shared" si="22"/>
        <v>2428</v>
      </c>
      <c r="I376">
        <f t="shared" si="23"/>
        <v>392</v>
      </c>
      <c r="J376">
        <f>VLOOKUP($C376,'PoB WN'!$C$1:$T$898,17,FALSE)</f>
        <v>2157</v>
      </c>
      <c r="K376">
        <f>VLOOKUP($C376,'PoB WN'!$C$1:$T$898,18,FALSE)</f>
        <v>85</v>
      </c>
      <c r="L376">
        <f>VLOOKUP($C376,'PoB WH'!$C$1:$T$898,17,FALSE)</f>
        <v>71</v>
      </c>
      <c r="M376">
        <f>VLOOKUP($C376,'PoB WH'!$C$1:$T$898,18,FALSE)</f>
        <v>11</v>
      </c>
      <c r="N376">
        <f>VLOOKUP($C376,'PoB AA'!$C$1:$T$898,17,FALSE)</f>
        <v>0</v>
      </c>
      <c r="O376">
        <f>VLOOKUP($C376,'PoB AA'!$C$1:$T$898,18,FALSE)</f>
        <v>0</v>
      </c>
      <c r="P376">
        <f>VLOOKUP($C376,'PoB AI'!$C$1:$T$898,17,FALSE)</f>
        <v>31</v>
      </c>
      <c r="Q376">
        <f>VLOOKUP($C376,'PoB AI'!$C$1:$T$898,18,FALSE)</f>
        <v>0</v>
      </c>
      <c r="R376">
        <f>VLOOKUP($C376,'PoB AS'!$C$1:$T$898,17,FALSE)</f>
        <v>84</v>
      </c>
      <c r="S376">
        <f>VLOOKUP($C376,'PoB AS'!$C$1:$T$898,18,FALSE)</f>
        <v>204</v>
      </c>
      <c r="T376">
        <f>VLOOKUP($C376,'PoB PI'!$C$1:$T$898,17,FALSE)</f>
        <v>0</v>
      </c>
      <c r="U376">
        <f>VLOOKUP($C376,'PoB PI'!$C$1:$T$898,18,FALSE)</f>
        <v>0</v>
      </c>
      <c r="V376">
        <f>VLOOKUP($C376,'PoB OT'!$C$1:$T$898,17,FALSE)</f>
        <v>27</v>
      </c>
      <c r="W376">
        <f>VLOOKUP($C376,'PoB OT'!$C$1:$T$898,18,FALSE)</f>
        <v>84</v>
      </c>
      <c r="X376">
        <f>VLOOKUP($C376,'PoB 2R'!$C$1:$T$898,17,FALSE)</f>
        <v>58</v>
      </c>
      <c r="Y376">
        <f>VLOOKUP($C376,'PoB 2R'!$C$1:$T$898,18,FALSE)</f>
        <v>8</v>
      </c>
    </row>
    <row r="377" spans="1:25" x14ac:dyDescent="0.25">
      <c r="A377" t="s">
        <v>1534</v>
      </c>
      <c r="B377">
        <v>5357465</v>
      </c>
      <c r="C377" t="s">
        <v>1535</v>
      </c>
      <c r="D377">
        <f t="shared" si="20"/>
        <v>624</v>
      </c>
      <c r="E377">
        <f>VLOOKUP($C377,'PoB Totals'!$C$3:$T$898,17,FALSE)</f>
        <v>597</v>
      </c>
      <c r="F377">
        <f>VLOOKUP($C377,'PoB Totals'!$C$3:$T$898,18,FALSE)</f>
        <v>27</v>
      </c>
      <c r="G377">
        <f t="shared" si="21"/>
        <v>624</v>
      </c>
      <c r="H377">
        <f t="shared" si="22"/>
        <v>597</v>
      </c>
      <c r="I377">
        <f t="shared" si="23"/>
        <v>27</v>
      </c>
      <c r="J377">
        <f>VLOOKUP($C377,'PoB WN'!$C$1:$T$898,17,FALSE)</f>
        <v>542</v>
      </c>
      <c r="K377">
        <f>VLOOKUP($C377,'PoB WN'!$C$1:$T$898,18,FALSE)</f>
        <v>24</v>
      </c>
      <c r="L377">
        <f>VLOOKUP($C377,'PoB WH'!$C$1:$T$898,17,FALSE)</f>
        <v>12</v>
      </c>
      <c r="M377">
        <f>VLOOKUP($C377,'PoB WH'!$C$1:$T$898,18,FALSE)</f>
        <v>0</v>
      </c>
      <c r="N377">
        <f>VLOOKUP($C377,'PoB AA'!$C$1:$T$898,17,FALSE)</f>
        <v>0</v>
      </c>
      <c r="O377">
        <f>VLOOKUP($C377,'PoB AA'!$C$1:$T$898,18,FALSE)</f>
        <v>0</v>
      </c>
      <c r="P377">
        <f>VLOOKUP($C377,'PoB AI'!$C$1:$T$898,17,FALSE)</f>
        <v>21</v>
      </c>
      <c r="Q377">
        <f>VLOOKUP($C377,'PoB AI'!$C$1:$T$898,18,FALSE)</f>
        <v>0</v>
      </c>
      <c r="R377">
        <f>VLOOKUP($C377,'PoB AS'!$C$1:$T$898,17,FALSE)</f>
        <v>0</v>
      </c>
      <c r="S377">
        <f>VLOOKUP($C377,'PoB AS'!$C$1:$T$898,18,FALSE)</f>
        <v>0</v>
      </c>
      <c r="T377">
        <f>VLOOKUP($C377,'PoB PI'!$C$1:$T$898,17,FALSE)</f>
        <v>7</v>
      </c>
      <c r="U377">
        <f>VLOOKUP($C377,'PoB PI'!$C$1:$T$898,18,FALSE)</f>
        <v>3</v>
      </c>
      <c r="V377">
        <f>VLOOKUP($C377,'PoB OT'!$C$1:$T$898,17,FALSE)</f>
        <v>0</v>
      </c>
      <c r="W377">
        <f>VLOOKUP($C377,'PoB OT'!$C$1:$T$898,18,FALSE)</f>
        <v>0</v>
      </c>
      <c r="X377">
        <f>VLOOKUP($C377,'PoB 2R'!$C$1:$T$898,17,FALSE)</f>
        <v>15</v>
      </c>
      <c r="Y377">
        <f>VLOOKUP($C377,'PoB 2R'!$C$1:$T$898,18,FALSE)</f>
        <v>0</v>
      </c>
    </row>
    <row r="378" spans="1:25" x14ac:dyDescent="0.25">
      <c r="A378" t="s">
        <v>1536</v>
      </c>
      <c r="B378">
        <v>5357535</v>
      </c>
      <c r="C378" t="s">
        <v>1537</v>
      </c>
      <c r="D378">
        <f t="shared" si="20"/>
        <v>45389</v>
      </c>
      <c r="E378">
        <f>VLOOKUP($C378,'PoB Totals'!$C$3:$T$898,17,FALSE)</f>
        <v>35402</v>
      </c>
      <c r="F378">
        <f>VLOOKUP($C378,'PoB Totals'!$C$3:$T$898,18,FALSE)</f>
        <v>9987</v>
      </c>
      <c r="G378">
        <f t="shared" si="21"/>
        <v>45389</v>
      </c>
      <c r="H378">
        <f t="shared" si="22"/>
        <v>35402</v>
      </c>
      <c r="I378">
        <f t="shared" si="23"/>
        <v>9987</v>
      </c>
      <c r="J378">
        <f>VLOOKUP($C378,'PoB WN'!$C$1:$T$898,17,FALSE)</f>
        <v>30922</v>
      </c>
      <c r="K378">
        <f>VLOOKUP($C378,'PoB WN'!$C$1:$T$898,18,FALSE)</f>
        <v>3829</v>
      </c>
      <c r="L378">
        <f>VLOOKUP($C378,'PoB WH'!$C$1:$T$898,17,FALSE)</f>
        <v>469</v>
      </c>
      <c r="M378">
        <f>VLOOKUP($C378,'PoB WH'!$C$1:$T$898,18,FALSE)</f>
        <v>722</v>
      </c>
      <c r="N378">
        <f>VLOOKUP($C378,'PoB AA'!$C$1:$T$898,17,FALSE)</f>
        <v>498</v>
      </c>
      <c r="O378">
        <f>VLOOKUP($C378,'PoB AA'!$C$1:$T$898,18,FALSE)</f>
        <v>57</v>
      </c>
      <c r="P378">
        <f>VLOOKUP($C378,'PoB AI'!$C$1:$T$898,17,FALSE)</f>
        <v>190</v>
      </c>
      <c r="Q378">
        <f>VLOOKUP($C378,'PoB AI'!$C$1:$T$898,18,FALSE)</f>
        <v>14</v>
      </c>
      <c r="R378">
        <f>VLOOKUP($C378,'PoB AS'!$C$1:$T$898,17,FALSE)</f>
        <v>1613</v>
      </c>
      <c r="S378">
        <f>VLOOKUP($C378,'PoB AS'!$C$1:$T$898,18,FALSE)</f>
        <v>4415</v>
      </c>
      <c r="T378">
        <f>VLOOKUP($C378,'PoB PI'!$C$1:$T$898,17,FALSE)</f>
        <v>86</v>
      </c>
      <c r="U378">
        <f>VLOOKUP($C378,'PoB PI'!$C$1:$T$898,18,FALSE)</f>
        <v>15</v>
      </c>
      <c r="V378">
        <f>VLOOKUP($C378,'PoB OT'!$C$1:$T$898,17,FALSE)</f>
        <v>340</v>
      </c>
      <c r="W378">
        <f>VLOOKUP($C378,'PoB OT'!$C$1:$T$898,18,FALSE)</f>
        <v>648</v>
      </c>
      <c r="X378">
        <f>VLOOKUP($C378,'PoB 2R'!$C$1:$T$898,17,FALSE)</f>
        <v>1284</v>
      </c>
      <c r="Y378">
        <f>VLOOKUP($C378,'PoB 2R'!$C$1:$T$898,18,FALSE)</f>
        <v>287</v>
      </c>
    </row>
    <row r="379" spans="1:25" x14ac:dyDescent="0.25">
      <c r="A379" t="s">
        <v>1538</v>
      </c>
      <c r="B379">
        <v>5357745</v>
      </c>
      <c r="C379" t="s">
        <v>1539</v>
      </c>
      <c r="D379">
        <f t="shared" si="20"/>
        <v>49894</v>
      </c>
      <c r="E379">
        <f>VLOOKUP($C379,'PoB Totals'!$C$3:$T$898,17,FALSE)</f>
        <v>39659</v>
      </c>
      <c r="F379">
        <f>VLOOKUP($C379,'PoB Totals'!$C$3:$T$898,18,FALSE)</f>
        <v>10235</v>
      </c>
      <c r="G379">
        <f t="shared" si="21"/>
        <v>49894</v>
      </c>
      <c r="H379">
        <f t="shared" si="22"/>
        <v>39659</v>
      </c>
      <c r="I379">
        <f t="shared" si="23"/>
        <v>10235</v>
      </c>
      <c r="J379">
        <f>VLOOKUP($C379,'PoB WN'!$C$1:$T$898,17,FALSE)</f>
        <v>29867</v>
      </c>
      <c r="K379">
        <f>VLOOKUP($C379,'PoB WN'!$C$1:$T$898,18,FALSE)</f>
        <v>2888</v>
      </c>
      <c r="L379">
        <f>VLOOKUP($C379,'PoB WH'!$C$1:$T$898,17,FALSE)</f>
        <v>753</v>
      </c>
      <c r="M379">
        <f>VLOOKUP($C379,'PoB WH'!$C$1:$T$898,18,FALSE)</f>
        <v>588</v>
      </c>
      <c r="N379">
        <f>VLOOKUP($C379,'PoB AA'!$C$1:$T$898,17,FALSE)</f>
        <v>3618</v>
      </c>
      <c r="O379">
        <f>VLOOKUP($C379,'PoB AA'!$C$1:$T$898,18,FALSE)</f>
        <v>400</v>
      </c>
      <c r="P379">
        <f>VLOOKUP($C379,'PoB AI'!$C$1:$T$898,17,FALSE)</f>
        <v>243</v>
      </c>
      <c r="Q379">
        <f>VLOOKUP($C379,'PoB AI'!$C$1:$T$898,18,FALSE)</f>
        <v>23</v>
      </c>
      <c r="R379">
        <f>VLOOKUP($C379,'PoB AS'!$C$1:$T$898,17,FALSE)</f>
        <v>2097</v>
      </c>
      <c r="S379">
        <f>VLOOKUP($C379,'PoB AS'!$C$1:$T$898,18,FALSE)</f>
        <v>4551</v>
      </c>
      <c r="T379">
        <f>VLOOKUP($C379,'PoB PI'!$C$1:$T$898,17,FALSE)</f>
        <v>109</v>
      </c>
      <c r="U379">
        <f>VLOOKUP($C379,'PoB PI'!$C$1:$T$898,18,FALSE)</f>
        <v>70</v>
      </c>
      <c r="V379">
        <f>VLOOKUP($C379,'PoB OT'!$C$1:$T$898,17,FALSE)</f>
        <v>880</v>
      </c>
      <c r="W379">
        <f>VLOOKUP($C379,'PoB OT'!$C$1:$T$898,18,FALSE)</f>
        <v>1161</v>
      </c>
      <c r="X379">
        <f>VLOOKUP($C379,'PoB 2R'!$C$1:$T$898,17,FALSE)</f>
        <v>2092</v>
      </c>
      <c r="Y379">
        <f>VLOOKUP($C379,'PoB 2R'!$C$1:$T$898,18,FALSE)</f>
        <v>554</v>
      </c>
    </row>
    <row r="380" spans="1:25" x14ac:dyDescent="0.25">
      <c r="A380" t="s">
        <v>1540</v>
      </c>
      <c r="B380">
        <v>5357850</v>
      </c>
      <c r="C380" t="s">
        <v>1541</v>
      </c>
      <c r="D380">
        <f t="shared" si="20"/>
        <v>1009</v>
      </c>
      <c r="E380">
        <f>VLOOKUP($C380,'PoB Totals'!$C$3:$T$898,17,FALSE)</f>
        <v>981</v>
      </c>
      <c r="F380">
        <f>VLOOKUP($C380,'PoB Totals'!$C$3:$T$898,18,FALSE)</f>
        <v>28</v>
      </c>
      <c r="G380">
        <f t="shared" si="21"/>
        <v>1009</v>
      </c>
      <c r="H380">
        <f t="shared" si="22"/>
        <v>981</v>
      </c>
      <c r="I380">
        <f t="shared" si="23"/>
        <v>28</v>
      </c>
      <c r="J380">
        <f>VLOOKUP($C380,'PoB WN'!$C$1:$T$898,17,FALSE)</f>
        <v>898</v>
      </c>
      <c r="K380">
        <f>VLOOKUP($C380,'PoB WN'!$C$1:$T$898,18,FALSE)</f>
        <v>17</v>
      </c>
      <c r="L380">
        <f>VLOOKUP($C380,'PoB WH'!$C$1:$T$898,17,FALSE)</f>
        <v>2</v>
      </c>
      <c r="M380">
        <f>VLOOKUP($C380,'PoB WH'!$C$1:$T$898,18,FALSE)</f>
        <v>3</v>
      </c>
      <c r="N380">
        <f>VLOOKUP($C380,'PoB AA'!$C$1:$T$898,17,FALSE)</f>
        <v>25</v>
      </c>
      <c r="O380">
        <f>VLOOKUP($C380,'PoB AA'!$C$1:$T$898,18,FALSE)</f>
        <v>0</v>
      </c>
      <c r="P380">
        <f>VLOOKUP($C380,'PoB AI'!$C$1:$T$898,17,FALSE)</f>
        <v>29</v>
      </c>
      <c r="Q380">
        <f>VLOOKUP($C380,'PoB AI'!$C$1:$T$898,18,FALSE)</f>
        <v>5</v>
      </c>
      <c r="R380">
        <f>VLOOKUP($C380,'PoB AS'!$C$1:$T$898,17,FALSE)</f>
        <v>0</v>
      </c>
      <c r="S380">
        <f>VLOOKUP($C380,'PoB AS'!$C$1:$T$898,18,FALSE)</f>
        <v>0</v>
      </c>
      <c r="T380">
        <f>VLOOKUP($C380,'PoB PI'!$C$1:$T$898,17,FALSE)</f>
        <v>0</v>
      </c>
      <c r="U380">
        <f>VLOOKUP($C380,'PoB PI'!$C$1:$T$898,18,FALSE)</f>
        <v>0</v>
      </c>
      <c r="V380">
        <f>VLOOKUP($C380,'PoB OT'!$C$1:$T$898,17,FALSE)</f>
        <v>0</v>
      </c>
      <c r="W380">
        <f>VLOOKUP($C380,'PoB OT'!$C$1:$T$898,18,FALSE)</f>
        <v>3</v>
      </c>
      <c r="X380">
        <f>VLOOKUP($C380,'PoB 2R'!$C$1:$T$898,17,FALSE)</f>
        <v>27</v>
      </c>
      <c r="Y380">
        <f>VLOOKUP($C380,'PoB 2R'!$C$1:$T$898,18,FALSE)</f>
        <v>0</v>
      </c>
    </row>
    <row r="381" spans="1:25" x14ac:dyDescent="0.25">
      <c r="A381" t="s">
        <v>1542</v>
      </c>
      <c r="B381">
        <v>5358235</v>
      </c>
      <c r="C381" t="s">
        <v>1543</v>
      </c>
      <c r="D381">
        <f t="shared" si="20"/>
        <v>38653</v>
      </c>
      <c r="E381">
        <f>VLOOKUP($C381,'PoB Totals'!$C$3:$T$898,17,FALSE)</f>
        <v>35588</v>
      </c>
      <c r="F381">
        <f>VLOOKUP($C381,'PoB Totals'!$C$3:$T$898,18,FALSE)</f>
        <v>3065</v>
      </c>
      <c r="G381">
        <f t="shared" si="21"/>
        <v>38653</v>
      </c>
      <c r="H381">
        <f t="shared" si="22"/>
        <v>35588</v>
      </c>
      <c r="I381">
        <f t="shared" si="23"/>
        <v>3065</v>
      </c>
      <c r="J381">
        <f>VLOOKUP($C381,'PoB WN'!$C$1:$T$898,17,FALSE)</f>
        <v>32155</v>
      </c>
      <c r="K381">
        <f>VLOOKUP($C381,'PoB WN'!$C$1:$T$898,18,FALSE)</f>
        <v>1410</v>
      </c>
      <c r="L381">
        <f>VLOOKUP($C381,'PoB WH'!$C$1:$T$898,17,FALSE)</f>
        <v>764</v>
      </c>
      <c r="M381">
        <f>VLOOKUP($C381,'PoB WH'!$C$1:$T$898,18,FALSE)</f>
        <v>121</v>
      </c>
      <c r="N381">
        <f>VLOOKUP($C381,'PoB AA'!$C$1:$T$898,17,FALSE)</f>
        <v>414</v>
      </c>
      <c r="O381">
        <f>VLOOKUP($C381,'PoB AA'!$C$1:$T$898,18,FALSE)</f>
        <v>16</v>
      </c>
      <c r="P381">
        <f>VLOOKUP($C381,'PoB AI'!$C$1:$T$898,17,FALSE)</f>
        <v>179</v>
      </c>
      <c r="Q381">
        <f>VLOOKUP($C381,'PoB AI'!$C$1:$T$898,18,FALSE)</f>
        <v>0</v>
      </c>
      <c r="R381">
        <f>VLOOKUP($C381,'PoB AS'!$C$1:$T$898,17,FALSE)</f>
        <v>458</v>
      </c>
      <c r="S381">
        <f>VLOOKUP($C381,'PoB AS'!$C$1:$T$898,18,FALSE)</f>
        <v>1108</v>
      </c>
      <c r="T381">
        <f>VLOOKUP($C381,'PoB PI'!$C$1:$T$898,17,FALSE)</f>
        <v>25</v>
      </c>
      <c r="U381">
        <f>VLOOKUP($C381,'PoB PI'!$C$1:$T$898,18,FALSE)</f>
        <v>0</v>
      </c>
      <c r="V381">
        <f>VLOOKUP($C381,'PoB OT'!$C$1:$T$898,17,FALSE)</f>
        <v>563</v>
      </c>
      <c r="W381">
        <f>VLOOKUP($C381,'PoB OT'!$C$1:$T$898,18,FALSE)</f>
        <v>223</v>
      </c>
      <c r="X381">
        <f>VLOOKUP($C381,'PoB 2R'!$C$1:$T$898,17,FALSE)</f>
        <v>1030</v>
      </c>
      <c r="Y381">
        <f>VLOOKUP($C381,'PoB 2R'!$C$1:$T$898,18,FALSE)</f>
        <v>187</v>
      </c>
    </row>
    <row r="382" spans="1:25" x14ac:dyDescent="0.25">
      <c r="A382" t="s">
        <v>1544</v>
      </c>
      <c r="B382">
        <v>5358410</v>
      </c>
      <c r="C382" t="s">
        <v>1545</v>
      </c>
      <c r="D382">
        <f t="shared" si="20"/>
        <v>2209</v>
      </c>
      <c r="E382">
        <f>VLOOKUP($C382,'PoB Totals'!$C$3:$T$898,17,FALSE)</f>
        <v>2129</v>
      </c>
      <c r="F382">
        <f>VLOOKUP($C382,'PoB Totals'!$C$3:$T$898,18,FALSE)</f>
        <v>80</v>
      </c>
      <c r="G382">
        <f t="shared" si="21"/>
        <v>2209</v>
      </c>
      <c r="H382">
        <f t="shared" si="22"/>
        <v>2129</v>
      </c>
      <c r="I382">
        <f t="shared" si="23"/>
        <v>80</v>
      </c>
      <c r="J382">
        <f>VLOOKUP($C382,'PoB WN'!$C$1:$T$898,17,FALSE)</f>
        <v>2001</v>
      </c>
      <c r="K382">
        <f>VLOOKUP($C382,'PoB WN'!$C$1:$T$898,18,FALSE)</f>
        <v>48</v>
      </c>
      <c r="L382">
        <f>VLOOKUP($C382,'PoB WH'!$C$1:$T$898,17,FALSE)</f>
        <v>14</v>
      </c>
      <c r="M382">
        <f>VLOOKUP($C382,'PoB WH'!$C$1:$T$898,18,FALSE)</f>
        <v>10</v>
      </c>
      <c r="N382">
        <f>VLOOKUP($C382,'PoB AA'!$C$1:$T$898,17,FALSE)</f>
        <v>10</v>
      </c>
      <c r="O382">
        <f>VLOOKUP($C382,'PoB AA'!$C$1:$T$898,18,FALSE)</f>
        <v>8</v>
      </c>
      <c r="P382">
        <f>VLOOKUP($C382,'PoB AI'!$C$1:$T$898,17,FALSE)</f>
        <v>29</v>
      </c>
      <c r="Q382">
        <f>VLOOKUP($C382,'PoB AI'!$C$1:$T$898,18,FALSE)</f>
        <v>0</v>
      </c>
      <c r="R382">
        <f>VLOOKUP($C382,'PoB AS'!$C$1:$T$898,17,FALSE)</f>
        <v>6</v>
      </c>
      <c r="S382">
        <f>VLOOKUP($C382,'PoB AS'!$C$1:$T$898,18,FALSE)</f>
        <v>10</v>
      </c>
      <c r="T382">
        <f>VLOOKUP($C382,'PoB PI'!$C$1:$T$898,17,FALSE)</f>
        <v>9</v>
      </c>
      <c r="U382">
        <f>VLOOKUP($C382,'PoB PI'!$C$1:$T$898,18,FALSE)</f>
        <v>2</v>
      </c>
      <c r="V382">
        <f>VLOOKUP($C382,'PoB OT'!$C$1:$T$898,17,FALSE)</f>
        <v>0</v>
      </c>
      <c r="W382">
        <f>VLOOKUP($C382,'PoB OT'!$C$1:$T$898,18,FALSE)</f>
        <v>0</v>
      </c>
      <c r="X382">
        <f>VLOOKUP($C382,'PoB 2R'!$C$1:$T$898,17,FALSE)</f>
        <v>60</v>
      </c>
      <c r="Y382">
        <f>VLOOKUP($C382,'PoB 2R'!$C$1:$T$898,18,FALSE)</f>
        <v>2</v>
      </c>
    </row>
    <row r="383" spans="1:25" x14ac:dyDescent="0.25">
      <c r="A383" t="s">
        <v>1546</v>
      </c>
      <c r="B383">
        <v>5358725</v>
      </c>
      <c r="C383" t="s">
        <v>1547</v>
      </c>
      <c r="D383">
        <f t="shared" si="20"/>
        <v>1758</v>
      </c>
      <c r="E383">
        <f>VLOOKUP($C383,'PoB Totals'!$C$3:$T$898,17,FALSE)</f>
        <v>1695</v>
      </c>
      <c r="F383">
        <f>VLOOKUP($C383,'PoB Totals'!$C$3:$T$898,18,FALSE)</f>
        <v>63</v>
      </c>
      <c r="G383">
        <f t="shared" si="21"/>
        <v>1758</v>
      </c>
      <c r="H383">
        <f t="shared" si="22"/>
        <v>1695</v>
      </c>
      <c r="I383">
        <f t="shared" si="23"/>
        <v>63</v>
      </c>
      <c r="J383">
        <f>VLOOKUP($C383,'PoB WN'!$C$1:$T$898,17,FALSE)</f>
        <v>1620</v>
      </c>
      <c r="K383">
        <f>VLOOKUP($C383,'PoB WN'!$C$1:$T$898,18,FALSE)</f>
        <v>32</v>
      </c>
      <c r="L383">
        <f>VLOOKUP($C383,'PoB WH'!$C$1:$T$898,17,FALSE)</f>
        <v>20</v>
      </c>
      <c r="M383">
        <f>VLOOKUP($C383,'PoB WH'!$C$1:$T$898,18,FALSE)</f>
        <v>10</v>
      </c>
      <c r="N383">
        <f>VLOOKUP($C383,'PoB AA'!$C$1:$T$898,17,FALSE)</f>
        <v>3</v>
      </c>
      <c r="O383">
        <f>VLOOKUP($C383,'PoB AA'!$C$1:$T$898,18,FALSE)</f>
        <v>0</v>
      </c>
      <c r="P383">
        <f>VLOOKUP($C383,'PoB AI'!$C$1:$T$898,17,FALSE)</f>
        <v>9</v>
      </c>
      <c r="Q383">
        <f>VLOOKUP($C383,'PoB AI'!$C$1:$T$898,18,FALSE)</f>
        <v>0</v>
      </c>
      <c r="R383">
        <f>VLOOKUP($C383,'PoB AS'!$C$1:$T$898,17,FALSE)</f>
        <v>4</v>
      </c>
      <c r="S383">
        <f>VLOOKUP($C383,'PoB AS'!$C$1:$T$898,18,FALSE)</f>
        <v>5</v>
      </c>
      <c r="T383">
        <f>VLOOKUP($C383,'PoB PI'!$C$1:$T$898,17,FALSE)</f>
        <v>0</v>
      </c>
      <c r="U383">
        <f>VLOOKUP($C383,'PoB PI'!$C$1:$T$898,18,FALSE)</f>
        <v>0</v>
      </c>
      <c r="V383">
        <f>VLOOKUP($C383,'PoB OT'!$C$1:$T$898,17,FALSE)</f>
        <v>9</v>
      </c>
      <c r="W383">
        <f>VLOOKUP($C383,'PoB OT'!$C$1:$T$898,18,FALSE)</f>
        <v>12</v>
      </c>
      <c r="X383">
        <f>VLOOKUP($C383,'PoB 2R'!$C$1:$T$898,17,FALSE)</f>
        <v>30</v>
      </c>
      <c r="Y383">
        <f>VLOOKUP($C383,'PoB 2R'!$C$1:$T$898,18,FALSE)</f>
        <v>4</v>
      </c>
    </row>
    <row r="384" spans="1:25" x14ac:dyDescent="0.25">
      <c r="A384" t="s">
        <v>1548</v>
      </c>
      <c r="B384">
        <v>5358742</v>
      </c>
      <c r="C384" t="s">
        <v>1549</v>
      </c>
      <c r="D384">
        <f t="shared" si="20"/>
        <v>2247</v>
      </c>
      <c r="E384">
        <f>VLOOKUP($C384,'PoB Totals'!$C$3:$T$898,17,FALSE)</f>
        <v>2138</v>
      </c>
      <c r="F384">
        <f>VLOOKUP($C384,'PoB Totals'!$C$3:$T$898,18,FALSE)</f>
        <v>109</v>
      </c>
      <c r="G384">
        <f t="shared" si="21"/>
        <v>2247</v>
      </c>
      <c r="H384">
        <f t="shared" si="22"/>
        <v>2138</v>
      </c>
      <c r="I384">
        <f t="shared" si="23"/>
        <v>109</v>
      </c>
      <c r="J384">
        <f>VLOOKUP($C384,'PoB WN'!$C$1:$T$898,17,FALSE)</f>
        <v>2066</v>
      </c>
      <c r="K384">
        <f>VLOOKUP($C384,'PoB WN'!$C$1:$T$898,18,FALSE)</f>
        <v>49</v>
      </c>
      <c r="L384">
        <f>VLOOKUP($C384,'PoB WH'!$C$1:$T$898,17,FALSE)</f>
        <v>22</v>
      </c>
      <c r="M384">
        <f>VLOOKUP($C384,'PoB WH'!$C$1:$T$898,18,FALSE)</f>
        <v>16</v>
      </c>
      <c r="N384">
        <f>VLOOKUP($C384,'PoB AA'!$C$1:$T$898,17,FALSE)</f>
        <v>12</v>
      </c>
      <c r="O384">
        <f>VLOOKUP($C384,'PoB AA'!$C$1:$T$898,18,FALSE)</f>
        <v>0</v>
      </c>
      <c r="P384">
        <f>VLOOKUP($C384,'PoB AI'!$C$1:$T$898,17,FALSE)</f>
        <v>7</v>
      </c>
      <c r="Q384">
        <f>VLOOKUP($C384,'PoB AI'!$C$1:$T$898,18,FALSE)</f>
        <v>0</v>
      </c>
      <c r="R384">
        <f>VLOOKUP($C384,'PoB AS'!$C$1:$T$898,17,FALSE)</f>
        <v>0</v>
      </c>
      <c r="S384">
        <f>VLOOKUP($C384,'PoB AS'!$C$1:$T$898,18,FALSE)</f>
        <v>35</v>
      </c>
      <c r="T384">
        <f>VLOOKUP($C384,'PoB PI'!$C$1:$T$898,17,FALSE)</f>
        <v>0</v>
      </c>
      <c r="U384">
        <f>VLOOKUP($C384,'PoB PI'!$C$1:$T$898,18,FALSE)</f>
        <v>0</v>
      </c>
      <c r="V384">
        <f>VLOOKUP($C384,'PoB OT'!$C$1:$T$898,17,FALSE)</f>
        <v>15</v>
      </c>
      <c r="W384">
        <f>VLOOKUP($C384,'PoB OT'!$C$1:$T$898,18,FALSE)</f>
        <v>0</v>
      </c>
      <c r="X384">
        <f>VLOOKUP($C384,'PoB 2R'!$C$1:$T$898,17,FALSE)</f>
        <v>16</v>
      </c>
      <c r="Y384">
        <f>VLOOKUP($C384,'PoB 2R'!$C$1:$T$898,18,FALSE)</f>
        <v>9</v>
      </c>
    </row>
    <row r="385" spans="1:25" x14ac:dyDescent="0.25">
      <c r="A385" t="s">
        <v>1550</v>
      </c>
      <c r="B385">
        <v>5358777</v>
      </c>
      <c r="C385" t="s">
        <v>1551</v>
      </c>
      <c r="D385">
        <f t="shared" si="20"/>
        <v>350</v>
      </c>
      <c r="E385">
        <f>VLOOKUP($C385,'PoB Totals'!$C$3:$T$898,17,FALSE)</f>
        <v>341</v>
      </c>
      <c r="F385">
        <f>VLOOKUP($C385,'PoB Totals'!$C$3:$T$898,18,FALSE)</f>
        <v>9</v>
      </c>
      <c r="G385">
        <f t="shared" si="21"/>
        <v>350</v>
      </c>
      <c r="H385">
        <f t="shared" si="22"/>
        <v>341</v>
      </c>
      <c r="I385">
        <f t="shared" si="23"/>
        <v>9</v>
      </c>
      <c r="J385">
        <f>VLOOKUP($C385,'PoB WN'!$C$1:$T$898,17,FALSE)</f>
        <v>300</v>
      </c>
      <c r="K385">
        <f>VLOOKUP($C385,'PoB WN'!$C$1:$T$898,18,FALSE)</f>
        <v>9</v>
      </c>
      <c r="L385">
        <f>VLOOKUP($C385,'PoB WH'!$C$1:$T$898,17,FALSE)</f>
        <v>0</v>
      </c>
      <c r="M385">
        <f>VLOOKUP($C385,'PoB WH'!$C$1:$T$898,18,FALSE)</f>
        <v>0</v>
      </c>
      <c r="N385">
        <f>VLOOKUP($C385,'PoB AA'!$C$1:$T$898,17,FALSE)</f>
        <v>0</v>
      </c>
      <c r="O385">
        <f>VLOOKUP($C385,'PoB AA'!$C$1:$T$898,18,FALSE)</f>
        <v>0</v>
      </c>
      <c r="P385">
        <f>VLOOKUP($C385,'PoB AI'!$C$1:$T$898,17,FALSE)</f>
        <v>7</v>
      </c>
      <c r="Q385">
        <f>VLOOKUP($C385,'PoB AI'!$C$1:$T$898,18,FALSE)</f>
        <v>0</v>
      </c>
      <c r="R385">
        <f>VLOOKUP($C385,'PoB AS'!$C$1:$T$898,17,FALSE)</f>
        <v>0</v>
      </c>
      <c r="S385">
        <f>VLOOKUP($C385,'PoB AS'!$C$1:$T$898,18,FALSE)</f>
        <v>0</v>
      </c>
      <c r="T385">
        <f>VLOOKUP($C385,'PoB PI'!$C$1:$T$898,17,FALSE)</f>
        <v>0</v>
      </c>
      <c r="U385">
        <f>VLOOKUP($C385,'PoB PI'!$C$1:$T$898,18,FALSE)</f>
        <v>0</v>
      </c>
      <c r="V385">
        <f>VLOOKUP($C385,'PoB OT'!$C$1:$T$898,17,FALSE)</f>
        <v>0</v>
      </c>
      <c r="W385">
        <f>VLOOKUP($C385,'PoB OT'!$C$1:$T$898,18,FALSE)</f>
        <v>0</v>
      </c>
      <c r="X385">
        <f>VLOOKUP($C385,'PoB 2R'!$C$1:$T$898,17,FALSE)</f>
        <v>34</v>
      </c>
      <c r="Y385">
        <f>VLOOKUP($C385,'PoB 2R'!$C$1:$T$898,18,FALSE)</f>
        <v>0</v>
      </c>
    </row>
    <row r="386" spans="1:25" x14ac:dyDescent="0.25">
      <c r="A386" t="s">
        <v>1552</v>
      </c>
      <c r="B386">
        <v>5358795</v>
      </c>
      <c r="C386" t="s">
        <v>1553</v>
      </c>
      <c r="D386">
        <f t="shared" si="20"/>
        <v>349</v>
      </c>
      <c r="E386">
        <f>VLOOKUP($C386,'PoB Totals'!$C$3:$T$898,17,FALSE)</f>
        <v>337</v>
      </c>
      <c r="F386">
        <f>VLOOKUP($C386,'PoB Totals'!$C$3:$T$898,18,FALSE)</f>
        <v>12</v>
      </c>
      <c r="G386">
        <f t="shared" si="21"/>
        <v>349</v>
      </c>
      <c r="H386">
        <f t="shared" si="22"/>
        <v>337</v>
      </c>
      <c r="I386">
        <f t="shared" si="23"/>
        <v>12</v>
      </c>
      <c r="J386">
        <f>VLOOKUP($C386,'PoB WN'!$C$1:$T$898,17,FALSE)</f>
        <v>296</v>
      </c>
      <c r="K386">
        <f>VLOOKUP($C386,'PoB WN'!$C$1:$T$898,18,FALSE)</f>
        <v>7</v>
      </c>
      <c r="L386">
        <f>VLOOKUP($C386,'PoB WH'!$C$1:$T$898,17,FALSE)</f>
        <v>1</v>
      </c>
      <c r="M386">
        <f>VLOOKUP($C386,'PoB WH'!$C$1:$T$898,18,FALSE)</f>
        <v>0</v>
      </c>
      <c r="N386">
        <f>VLOOKUP($C386,'PoB AA'!$C$1:$T$898,17,FALSE)</f>
        <v>0</v>
      </c>
      <c r="O386">
        <f>VLOOKUP($C386,'PoB AA'!$C$1:$T$898,18,FALSE)</f>
        <v>0</v>
      </c>
      <c r="P386">
        <f>VLOOKUP($C386,'PoB AI'!$C$1:$T$898,17,FALSE)</f>
        <v>18</v>
      </c>
      <c r="Q386">
        <f>VLOOKUP($C386,'PoB AI'!$C$1:$T$898,18,FALSE)</f>
        <v>0</v>
      </c>
      <c r="R386">
        <f>VLOOKUP($C386,'PoB AS'!$C$1:$T$898,17,FALSE)</f>
        <v>2</v>
      </c>
      <c r="S386">
        <f>VLOOKUP($C386,'PoB AS'!$C$1:$T$898,18,FALSE)</f>
        <v>4</v>
      </c>
      <c r="T386">
        <f>VLOOKUP($C386,'PoB PI'!$C$1:$T$898,17,FALSE)</f>
        <v>0</v>
      </c>
      <c r="U386">
        <f>VLOOKUP($C386,'PoB PI'!$C$1:$T$898,18,FALSE)</f>
        <v>0</v>
      </c>
      <c r="V386">
        <f>VLOOKUP($C386,'PoB OT'!$C$1:$T$898,17,FALSE)</f>
        <v>9</v>
      </c>
      <c r="W386">
        <f>VLOOKUP($C386,'PoB OT'!$C$1:$T$898,18,FALSE)</f>
        <v>1</v>
      </c>
      <c r="X386">
        <f>VLOOKUP($C386,'PoB 2R'!$C$1:$T$898,17,FALSE)</f>
        <v>11</v>
      </c>
      <c r="Y386">
        <f>VLOOKUP($C386,'PoB 2R'!$C$1:$T$898,18,FALSE)</f>
        <v>0</v>
      </c>
    </row>
    <row r="387" spans="1:25" x14ac:dyDescent="0.25">
      <c r="A387" t="s">
        <v>1554</v>
      </c>
      <c r="B387">
        <v>5358878</v>
      </c>
      <c r="C387" t="s">
        <v>1555</v>
      </c>
      <c r="D387">
        <f t="shared" ref="D387:D450" si="24">SUM(E387,F387)</f>
        <v>11389</v>
      </c>
      <c r="E387">
        <f>VLOOKUP($C387,'PoB Totals'!$C$3:$T$898,17,FALSE)</f>
        <v>8809</v>
      </c>
      <c r="F387">
        <f>VLOOKUP($C387,'PoB Totals'!$C$3:$T$898,18,FALSE)</f>
        <v>2580</v>
      </c>
      <c r="G387">
        <f t="shared" ref="G387:G450" si="25">H387+I387</f>
        <v>11389</v>
      </c>
      <c r="H387">
        <f t="shared" ref="H387:H450" si="26">SUM(J387,L387,N387,P387,R387,T387,V387,X387)</f>
        <v>8809</v>
      </c>
      <c r="I387">
        <f t="shared" ref="I387:I450" si="27">SUM(K387,M387,O387,Q387,S387,U387,W387,Y387)</f>
        <v>2580</v>
      </c>
      <c r="J387">
        <f>VLOOKUP($C387,'PoB WN'!$C$1:$T$898,17,FALSE)</f>
        <v>6066</v>
      </c>
      <c r="K387">
        <f>VLOOKUP($C387,'PoB WN'!$C$1:$T$898,18,FALSE)</f>
        <v>330</v>
      </c>
      <c r="L387">
        <f>VLOOKUP($C387,'PoB WH'!$C$1:$T$898,17,FALSE)</f>
        <v>177</v>
      </c>
      <c r="M387">
        <f>VLOOKUP($C387,'PoB WH'!$C$1:$T$898,18,FALSE)</f>
        <v>298</v>
      </c>
      <c r="N387">
        <f>VLOOKUP($C387,'PoB AA'!$C$1:$T$898,17,FALSE)</f>
        <v>708</v>
      </c>
      <c r="O387">
        <f>VLOOKUP($C387,'PoB AA'!$C$1:$T$898,18,FALSE)</f>
        <v>137</v>
      </c>
      <c r="P387">
        <f>VLOOKUP($C387,'PoB AI'!$C$1:$T$898,17,FALSE)</f>
        <v>21</v>
      </c>
      <c r="Q387">
        <f>VLOOKUP($C387,'PoB AI'!$C$1:$T$898,18,FALSE)</f>
        <v>0</v>
      </c>
      <c r="R387">
        <f>VLOOKUP($C387,'PoB AS'!$C$1:$T$898,17,FALSE)</f>
        <v>514</v>
      </c>
      <c r="S387">
        <f>VLOOKUP($C387,'PoB AS'!$C$1:$T$898,18,FALSE)</f>
        <v>1010</v>
      </c>
      <c r="T387">
        <f>VLOOKUP($C387,'PoB PI'!$C$1:$T$898,17,FALSE)</f>
        <v>78</v>
      </c>
      <c r="U387">
        <f>VLOOKUP($C387,'PoB PI'!$C$1:$T$898,18,FALSE)</f>
        <v>37</v>
      </c>
      <c r="V387">
        <f>VLOOKUP($C387,'PoB OT'!$C$1:$T$898,17,FALSE)</f>
        <v>595</v>
      </c>
      <c r="W387">
        <f>VLOOKUP($C387,'PoB OT'!$C$1:$T$898,18,FALSE)</f>
        <v>602</v>
      </c>
      <c r="X387">
        <f>VLOOKUP($C387,'PoB 2R'!$C$1:$T$898,17,FALSE)</f>
        <v>650</v>
      </c>
      <c r="Y387">
        <f>VLOOKUP($C387,'PoB 2R'!$C$1:$T$898,18,FALSE)</f>
        <v>166</v>
      </c>
    </row>
    <row r="388" spans="1:25" x14ac:dyDescent="0.25">
      <c r="A388" t="s">
        <v>1556</v>
      </c>
      <c r="B388">
        <v>5359110</v>
      </c>
      <c r="C388" t="s">
        <v>1557</v>
      </c>
      <c r="D388">
        <f t="shared" si="24"/>
        <v>1991</v>
      </c>
      <c r="E388">
        <f>VLOOKUP($C388,'PoB Totals'!$C$3:$T$898,17,FALSE)</f>
        <v>1817</v>
      </c>
      <c r="F388">
        <f>VLOOKUP($C388,'PoB Totals'!$C$3:$T$898,18,FALSE)</f>
        <v>174</v>
      </c>
      <c r="G388">
        <f t="shared" si="25"/>
        <v>1991</v>
      </c>
      <c r="H388">
        <f t="shared" si="26"/>
        <v>1817</v>
      </c>
      <c r="I388">
        <f t="shared" si="27"/>
        <v>174</v>
      </c>
      <c r="J388">
        <f>VLOOKUP($C388,'PoB WN'!$C$1:$T$898,17,FALSE)</f>
        <v>1565</v>
      </c>
      <c r="K388">
        <f>VLOOKUP($C388,'PoB WN'!$C$1:$T$898,18,FALSE)</f>
        <v>18</v>
      </c>
      <c r="L388">
        <f>VLOOKUP($C388,'PoB WH'!$C$1:$T$898,17,FALSE)</f>
        <v>41</v>
      </c>
      <c r="M388">
        <f>VLOOKUP($C388,'PoB WH'!$C$1:$T$898,18,FALSE)</f>
        <v>45</v>
      </c>
      <c r="N388">
        <f>VLOOKUP($C388,'PoB AA'!$C$1:$T$898,17,FALSE)</f>
        <v>0</v>
      </c>
      <c r="O388">
        <f>VLOOKUP($C388,'PoB AA'!$C$1:$T$898,18,FALSE)</f>
        <v>0</v>
      </c>
      <c r="P388">
        <f>VLOOKUP($C388,'PoB AI'!$C$1:$T$898,17,FALSE)</f>
        <v>13</v>
      </c>
      <c r="Q388">
        <f>VLOOKUP($C388,'PoB AI'!$C$1:$T$898,18,FALSE)</f>
        <v>0</v>
      </c>
      <c r="R388">
        <f>VLOOKUP($C388,'PoB AS'!$C$1:$T$898,17,FALSE)</f>
        <v>0</v>
      </c>
      <c r="S388">
        <f>VLOOKUP($C388,'PoB AS'!$C$1:$T$898,18,FALSE)</f>
        <v>13</v>
      </c>
      <c r="T388">
        <f>VLOOKUP($C388,'PoB PI'!$C$1:$T$898,17,FALSE)</f>
        <v>10</v>
      </c>
      <c r="U388">
        <f>VLOOKUP($C388,'PoB PI'!$C$1:$T$898,18,FALSE)</f>
        <v>0</v>
      </c>
      <c r="V388">
        <f>VLOOKUP($C388,'PoB OT'!$C$1:$T$898,17,FALSE)</f>
        <v>78</v>
      </c>
      <c r="W388">
        <f>VLOOKUP($C388,'PoB OT'!$C$1:$T$898,18,FALSE)</f>
        <v>98</v>
      </c>
      <c r="X388">
        <f>VLOOKUP($C388,'PoB 2R'!$C$1:$T$898,17,FALSE)</f>
        <v>110</v>
      </c>
      <c r="Y388">
        <f>VLOOKUP($C388,'PoB 2R'!$C$1:$T$898,18,FALSE)</f>
        <v>0</v>
      </c>
    </row>
    <row r="389" spans="1:25" x14ac:dyDescent="0.25">
      <c r="A389" t="s">
        <v>1558</v>
      </c>
      <c r="B389">
        <v>5359145</v>
      </c>
      <c r="C389" t="s">
        <v>1559</v>
      </c>
      <c r="D389">
        <f t="shared" si="24"/>
        <v>412</v>
      </c>
      <c r="E389">
        <f>VLOOKUP($C389,'PoB Totals'!$C$3:$T$898,17,FALSE)</f>
        <v>410</v>
      </c>
      <c r="F389">
        <f>VLOOKUP($C389,'PoB Totals'!$C$3:$T$898,18,FALSE)</f>
        <v>2</v>
      </c>
      <c r="G389">
        <f t="shared" si="25"/>
        <v>412</v>
      </c>
      <c r="H389">
        <f t="shared" si="26"/>
        <v>410</v>
      </c>
      <c r="I389">
        <f t="shared" si="27"/>
        <v>2</v>
      </c>
      <c r="J389">
        <f>VLOOKUP($C389,'PoB WN'!$C$1:$T$898,17,FALSE)</f>
        <v>398</v>
      </c>
      <c r="K389">
        <f>VLOOKUP($C389,'PoB WN'!$C$1:$T$898,18,FALSE)</f>
        <v>2</v>
      </c>
      <c r="L389">
        <f>VLOOKUP($C389,'PoB WH'!$C$1:$T$898,17,FALSE)</f>
        <v>2</v>
      </c>
      <c r="M389">
        <f>VLOOKUP($C389,'PoB WH'!$C$1:$T$898,18,FALSE)</f>
        <v>0</v>
      </c>
      <c r="N389">
        <f>VLOOKUP($C389,'PoB AA'!$C$1:$T$898,17,FALSE)</f>
        <v>0</v>
      </c>
      <c r="O389">
        <f>VLOOKUP($C389,'PoB AA'!$C$1:$T$898,18,FALSE)</f>
        <v>0</v>
      </c>
      <c r="P389">
        <f>VLOOKUP($C389,'PoB AI'!$C$1:$T$898,17,FALSE)</f>
        <v>2</v>
      </c>
      <c r="Q389">
        <f>VLOOKUP($C389,'PoB AI'!$C$1:$T$898,18,FALSE)</f>
        <v>0</v>
      </c>
      <c r="R389">
        <f>VLOOKUP($C389,'PoB AS'!$C$1:$T$898,17,FALSE)</f>
        <v>0</v>
      </c>
      <c r="S389">
        <f>VLOOKUP($C389,'PoB AS'!$C$1:$T$898,18,FALSE)</f>
        <v>0</v>
      </c>
      <c r="T389">
        <f>VLOOKUP($C389,'PoB PI'!$C$1:$T$898,17,FALSE)</f>
        <v>0</v>
      </c>
      <c r="U389">
        <f>VLOOKUP($C389,'PoB PI'!$C$1:$T$898,18,FALSE)</f>
        <v>0</v>
      </c>
      <c r="V389">
        <f>VLOOKUP($C389,'PoB OT'!$C$1:$T$898,17,FALSE)</f>
        <v>0</v>
      </c>
      <c r="W389">
        <f>VLOOKUP($C389,'PoB OT'!$C$1:$T$898,18,FALSE)</f>
        <v>0</v>
      </c>
      <c r="X389">
        <f>VLOOKUP($C389,'PoB 2R'!$C$1:$T$898,17,FALSE)</f>
        <v>8</v>
      </c>
      <c r="Y389">
        <f>VLOOKUP($C389,'PoB 2R'!$C$1:$T$898,18,FALSE)</f>
        <v>0</v>
      </c>
    </row>
    <row r="390" spans="1:25" x14ac:dyDescent="0.25">
      <c r="A390" t="s">
        <v>1560</v>
      </c>
      <c r="B390">
        <v>5359180</v>
      </c>
      <c r="C390" t="s">
        <v>1561</v>
      </c>
      <c r="D390">
        <f t="shared" si="24"/>
        <v>883</v>
      </c>
      <c r="E390">
        <f>VLOOKUP($C390,'PoB Totals'!$C$3:$T$898,17,FALSE)</f>
        <v>725</v>
      </c>
      <c r="F390">
        <f>VLOOKUP($C390,'PoB Totals'!$C$3:$T$898,18,FALSE)</f>
        <v>158</v>
      </c>
      <c r="G390">
        <f t="shared" si="25"/>
        <v>883</v>
      </c>
      <c r="H390">
        <f t="shared" si="26"/>
        <v>725</v>
      </c>
      <c r="I390">
        <f t="shared" si="27"/>
        <v>158</v>
      </c>
      <c r="J390">
        <f>VLOOKUP($C390,'PoB WN'!$C$1:$T$898,17,FALSE)</f>
        <v>567</v>
      </c>
      <c r="K390">
        <f>VLOOKUP($C390,'PoB WN'!$C$1:$T$898,18,FALSE)</f>
        <v>5</v>
      </c>
      <c r="L390">
        <f>VLOOKUP($C390,'PoB WH'!$C$1:$T$898,17,FALSE)</f>
        <v>38</v>
      </c>
      <c r="M390">
        <f>VLOOKUP($C390,'PoB WH'!$C$1:$T$898,18,FALSE)</f>
        <v>33</v>
      </c>
      <c r="N390">
        <f>VLOOKUP($C390,'PoB AA'!$C$1:$T$898,17,FALSE)</f>
        <v>0</v>
      </c>
      <c r="O390">
        <f>VLOOKUP($C390,'PoB AA'!$C$1:$T$898,18,FALSE)</f>
        <v>0</v>
      </c>
      <c r="P390">
        <f>VLOOKUP($C390,'PoB AI'!$C$1:$T$898,17,FALSE)</f>
        <v>8</v>
      </c>
      <c r="Q390">
        <f>VLOOKUP($C390,'PoB AI'!$C$1:$T$898,18,FALSE)</f>
        <v>5</v>
      </c>
      <c r="R390">
        <f>VLOOKUP($C390,'PoB AS'!$C$1:$T$898,17,FALSE)</f>
        <v>5</v>
      </c>
      <c r="S390">
        <f>VLOOKUP($C390,'PoB AS'!$C$1:$T$898,18,FALSE)</f>
        <v>0</v>
      </c>
      <c r="T390">
        <f>VLOOKUP($C390,'PoB PI'!$C$1:$T$898,17,FALSE)</f>
        <v>0</v>
      </c>
      <c r="U390">
        <f>VLOOKUP($C390,'PoB PI'!$C$1:$T$898,18,FALSE)</f>
        <v>0</v>
      </c>
      <c r="V390">
        <f>VLOOKUP($C390,'PoB OT'!$C$1:$T$898,17,FALSE)</f>
        <v>101</v>
      </c>
      <c r="W390">
        <f>VLOOKUP($C390,'PoB OT'!$C$1:$T$898,18,FALSE)</f>
        <v>112</v>
      </c>
      <c r="X390">
        <f>VLOOKUP($C390,'PoB 2R'!$C$1:$T$898,17,FALSE)</f>
        <v>6</v>
      </c>
      <c r="Y390">
        <f>VLOOKUP($C390,'PoB 2R'!$C$1:$T$898,18,FALSE)</f>
        <v>3</v>
      </c>
    </row>
    <row r="391" spans="1:25" x14ac:dyDescent="0.25">
      <c r="A391" t="s">
        <v>1562</v>
      </c>
      <c r="B391">
        <v>5359250</v>
      </c>
      <c r="C391" t="s">
        <v>1563</v>
      </c>
      <c r="D391">
        <f t="shared" si="24"/>
        <v>53</v>
      </c>
      <c r="E391">
        <f>VLOOKUP($C391,'PoB Totals'!$C$3:$T$898,17,FALSE)</f>
        <v>53</v>
      </c>
      <c r="F391">
        <f>VLOOKUP($C391,'PoB Totals'!$C$3:$T$898,18,FALSE)</f>
        <v>0</v>
      </c>
      <c r="G391">
        <f t="shared" si="25"/>
        <v>53</v>
      </c>
      <c r="H391">
        <f t="shared" si="26"/>
        <v>53</v>
      </c>
      <c r="I391">
        <f t="shared" si="27"/>
        <v>0</v>
      </c>
      <c r="J391">
        <f>VLOOKUP($C391,'PoB WN'!$C$1:$T$898,17,FALSE)</f>
        <v>45</v>
      </c>
      <c r="K391">
        <f>VLOOKUP($C391,'PoB WN'!$C$1:$T$898,18,FALSE)</f>
        <v>0</v>
      </c>
      <c r="L391">
        <f>VLOOKUP($C391,'PoB WH'!$C$1:$T$898,17,FALSE)</f>
        <v>0</v>
      </c>
      <c r="M391">
        <f>VLOOKUP($C391,'PoB WH'!$C$1:$T$898,18,FALSE)</f>
        <v>0</v>
      </c>
      <c r="N391">
        <f>VLOOKUP($C391,'PoB AA'!$C$1:$T$898,17,FALSE)</f>
        <v>0</v>
      </c>
      <c r="O391">
        <f>VLOOKUP($C391,'PoB AA'!$C$1:$T$898,18,FALSE)</f>
        <v>0</v>
      </c>
      <c r="P391">
        <f>VLOOKUP($C391,'PoB AI'!$C$1:$T$898,17,FALSE)</f>
        <v>8</v>
      </c>
      <c r="Q391">
        <f>VLOOKUP($C391,'PoB AI'!$C$1:$T$898,18,FALSE)</f>
        <v>0</v>
      </c>
      <c r="R391">
        <f>VLOOKUP($C391,'PoB AS'!$C$1:$T$898,17,FALSE)</f>
        <v>0</v>
      </c>
      <c r="S391">
        <f>VLOOKUP($C391,'PoB AS'!$C$1:$T$898,18,FALSE)</f>
        <v>0</v>
      </c>
      <c r="T391">
        <f>VLOOKUP($C391,'PoB PI'!$C$1:$T$898,17,FALSE)</f>
        <v>0</v>
      </c>
      <c r="U391">
        <f>VLOOKUP($C391,'PoB PI'!$C$1:$T$898,18,FALSE)</f>
        <v>0</v>
      </c>
      <c r="V391">
        <f>VLOOKUP($C391,'PoB OT'!$C$1:$T$898,17,FALSE)</f>
        <v>0</v>
      </c>
      <c r="W391">
        <f>VLOOKUP($C391,'PoB OT'!$C$1:$T$898,18,FALSE)</f>
        <v>0</v>
      </c>
      <c r="X391">
        <f>VLOOKUP($C391,'PoB 2R'!$C$1:$T$898,17,FALSE)</f>
        <v>0</v>
      </c>
      <c r="Y391">
        <f>VLOOKUP($C391,'PoB 2R'!$C$1:$T$898,18,FALSE)</f>
        <v>0</v>
      </c>
    </row>
    <row r="392" spans="1:25" x14ac:dyDescent="0.25">
      <c r="A392" t="s">
        <v>1564</v>
      </c>
      <c r="B392">
        <v>5359635</v>
      </c>
      <c r="C392" t="s">
        <v>1565</v>
      </c>
      <c r="D392">
        <f t="shared" si="24"/>
        <v>177</v>
      </c>
      <c r="E392">
        <f>VLOOKUP($C392,'PoB Totals'!$C$3:$T$898,17,FALSE)</f>
        <v>164</v>
      </c>
      <c r="F392">
        <f>VLOOKUP($C392,'PoB Totals'!$C$3:$T$898,18,FALSE)</f>
        <v>13</v>
      </c>
      <c r="G392">
        <f t="shared" si="25"/>
        <v>177</v>
      </c>
      <c r="H392">
        <f t="shared" si="26"/>
        <v>164</v>
      </c>
      <c r="I392">
        <f t="shared" si="27"/>
        <v>13</v>
      </c>
      <c r="J392">
        <f>VLOOKUP($C392,'PoB WN'!$C$1:$T$898,17,FALSE)</f>
        <v>164</v>
      </c>
      <c r="K392">
        <f>VLOOKUP($C392,'PoB WN'!$C$1:$T$898,18,FALSE)</f>
        <v>13</v>
      </c>
      <c r="L392">
        <f>VLOOKUP($C392,'PoB WH'!$C$1:$T$898,17,FALSE)</f>
        <v>0</v>
      </c>
      <c r="M392">
        <f>VLOOKUP($C392,'PoB WH'!$C$1:$T$898,18,FALSE)</f>
        <v>0</v>
      </c>
      <c r="N392">
        <f>VLOOKUP($C392,'PoB AA'!$C$1:$T$898,17,FALSE)</f>
        <v>0</v>
      </c>
      <c r="O392">
        <f>VLOOKUP($C392,'PoB AA'!$C$1:$T$898,18,FALSE)</f>
        <v>0</v>
      </c>
      <c r="P392">
        <f>VLOOKUP($C392,'PoB AI'!$C$1:$T$898,17,FALSE)</f>
        <v>0</v>
      </c>
      <c r="Q392">
        <f>VLOOKUP($C392,'PoB AI'!$C$1:$T$898,18,FALSE)</f>
        <v>0</v>
      </c>
      <c r="R392">
        <f>VLOOKUP($C392,'PoB AS'!$C$1:$T$898,17,FALSE)</f>
        <v>0</v>
      </c>
      <c r="S392">
        <f>VLOOKUP($C392,'PoB AS'!$C$1:$T$898,18,FALSE)</f>
        <v>0</v>
      </c>
      <c r="T392">
        <f>VLOOKUP($C392,'PoB PI'!$C$1:$T$898,17,FALSE)</f>
        <v>0</v>
      </c>
      <c r="U392">
        <f>VLOOKUP($C392,'PoB PI'!$C$1:$T$898,18,FALSE)</f>
        <v>0</v>
      </c>
      <c r="V392">
        <f>VLOOKUP($C392,'PoB OT'!$C$1:$T$898,17,FALSE)</f>
        <v>0</v>
      </c>
      <c r="W392">
        <f>VLOOKUP($C392,'PoB OT'!$C$1:$T$898,18,FALSE)</f>
        <v>0</v>
      </c>
      <c r="X392">
        <f>VLOOKUP($C392,'PoB 2R'!$C$1:$T$898,17,FALSE)</f>
        <v>0</v>
      </c>
      <c r="Y392">
        <f>VLOOKUP($C392,'PoB 2R'!$C$1:$T$898,18,FALSE)</f>
        <v>0</v>
      </c>
    </row>
    <row r="393" spans="1:25" x14ac:dyDescent="0.25">
      <c r="A393" t="s">
        <v>1566</v>
      </c>
      <c r="B393">
        <v>5359705</v>
      </c>
      <c r="C393" t="s">
        <v>1567</v>
      </c>
      <c r="D393">
        <f t="shared" si="24"/>
        <v>116</v>
      </c>
      <c r="E393">
        <f>VLOOKUP($C393,'PoB Totals'!$C$3:$T$898,17,FALSE)</f>
        <v>97</v>
      </c>
      <c r="F393">
        <f>VLOOKUP($C393,'PoB Totals'!$C$3:$T$898,18,FALSE)</f>
        <v>19</v>
      </c>
      <c r="G393">
        <f t="shared" si="25"/>
        <v>116</v>
      </c>
      <c r="H393">
        <f t="shared" si="26"/>
        <v>97</v>
      </c>
      <c r="I393">
        <f t="shared" si="27"/>
        <v>19</v>
      </c>
      <c r="J393">
        <f>VLOOKUP($C393,'PoB WN'!$C$1:$T$898,17,FALSE)</f>
        <v>76</v>
      </c>
      <c r="K393">
        <f>VLOOKUP($C393,'PoB WN'!$C$1:$T$898,18,FALSE)</f>
        <v>0</v>
      </c>
      <c r="L393">
        <f>VLOOKUP($C393,'PoB WH'!$C$1:$T$898,17,FALSE)</f>
        <v>0</v>
      </c>
      <c r="M393">
        <f>VLOOKUP($C393,'PoB WH'!$C$1:$T$898,18,FALSE)</f>
        <v>0</v>
      </c>
      <c r="N393">
        <f>VLOOKUP($C393,'PoB AA'!$C$1:$T$898,17,FALSE)</f>
        <v>0</v>
      </c>
      <c r="O393">
        <f>VLOOKUP($C393,'PoB AA'!$C$1:$T$898,18,FALSE)</f>
        <v>0</v>
      </c>
      <c r="P393">
        <f>VLOOKUP($C393,'PoB AI'!$C$1:$T$898,17,FALSE)</f>
        <v>0</v>
      </c>
      <c r="Q393">
        <f>VLOOKUP($C393,'PoB AI'!$C$1:$T$898,18,FALSE)</f>
        <v>0</v>
      </c>
      <c r="R393">
        <f>VLOOKUP($C393,'PoB AS'!$C$1:$T$898,17,FALSE)</f>
        <v>0</v>
      </c>
      <c r="S393">
        <f>VLOOKUP($C393,'PoB AS'!$C$1:$T$898,18,FALSE)</f>
        <v>0</v>
      </c>
      <c r="T393">
        <f>VLOOKUP($C393,'PoB PI'!$C$1:$T$898,17,FALSE)</f>
        <v>0</v>
      </c>
      <c r="U393">
        <f>VLOOKUP($C393,'PoB PI'!$C$1:$T$898,18,FALSE)</f>
        <v>0</v>
      </c>
      <c r="V393">
        <f>VLOOKUP($C393,'PoB OT'!$C$1:$T$898,17,FALSE)</f>
        <v>8</v>
      </c>
      <c r="W393">
        <f>VLOOKUP($C393,'PoB OT'!$C$1:$T$898,18,FALSE)</f>
        <v>19</v>
      </c>
      <c r="X393">
        <f>VLOOKUP($C393,'PoB 2R'!$C$1:$T$898,17,FALSE)</f>
        <v>13</v>
      </c>
      <c r="Y393">
        <f>VLOOKUP($C393,'PoB 2R'!$C$1:$T$898,18,FALSE)</f>
        <v>0</v>
      </c>
    </row>
    <row r="394" spans="1:25" x14ac:dyDescent="0.25">
      <c r="A394" t="s">
        <v>1568</v>
      </c>
      <c r="B394">
        <v>5359775</v>
      </c>
      <c r="C394" t="s">
        <v>1569</v>
      </c>
      <c r="D394">
        <f t="shared" si="24"/>
        <v>649</v>
      </c>
      <c r="E394">
        <f>VLOOKUP($C394,'PoB Totals'!$C$3:$T$898,17,FALSE)</f>
        <v>639</v>
      </c>
      <c r="F394">
        <f>VLOOKUP($C394,'PoB Totals'!$C$3:$T$898,18,FALSE)</f>
        <v>10</v>
      </c>
      <c r="G394">
        <f t="shared" si="25"/>
        <v>649</v>
      </c>
      <c r="H394">
        <f t="shared" si="26"/>
        <v>639</v>
      </c>
      <c r="I394">
        <f t="shared" si="27"/>
        <v>10</v>
      </c>
      <c r="J394">
        <f>VLOOKUP($C394,'PoB WN'!$C$1:$T$898,17,FALSE)</f>
        <v>607</v>
      </c>
      <c r="K394">
        <f>VLOOKUP($C394,'PoB WN'!$C$1:$T$898,18,FALSE)</f>
        <v>8</v>
      </c>
      <c r="L394">
        <f>VLOOKUP($C394,'PoB WH'!$C$1:$T$898,17,FALSE)</f>
        <v>2</v>
      </c>
      <c r="M394">
        <f>VLOOKUP($C394,'PoB WH'!$C$1:$T$898,18,FALSE)</f>
        <v>0</v>
      </c>
      <c r="N394">
        <f>VLOOKUP($C394,'PoB AA'!$C$1:$T$898,17,FALSE)</f>
        <v>4</v>
      </c>
      <c r="O394">
        <f>VLOOKUP($C394,'PoB AA'!$C$1:$T$898,18,FALSE)</f>
        <v>0</v>
      </c>
      <c r="P394">
        <f>VLOOKUP($C394,'PoB AI'!$C$1:$T$898,17,FALSE)</f>
        <v>7</v>
      </c>
      <c r="Q394">
        <f>VLOOKUP($C394,'PoB AI'!$C$1:$T$898,18,FALSE)</f>
        <v>0</v>
      </c>
      <c r="R394">
        <f>VLOOKUP($C394,'PoB AS'!$C$1:$T$898,17,FALSE)</f>
        <v>6</v>
      </c>
      <c r="S394">
        <f>VLOOKUP($C394,'PoB AS'!$C$1:$T$898,18,FALSE)</f>
        <v>2</v>
      </c>
      <c r="T394">
        <f>VLOOKUP($C394,'PoB PI'!$C$1:$T$898,17,FALSE)</f>
        <v>0</v>
      </c>
      <c r="U394">
        <f>VLOOKUP($C394,'PoB PI'!$C$1:$T$898,18,FALSE)</f>
        <v>0</v>
      </c>
      <c r="V394">
        <f>VLOOKUP($C394,'PoB OT'!$C$1:$T$898,17,FALSE)</f>
        <v>0</v>
      </c>
      <c r="W394">
        <f>VLOOKUP($C394,'PoB OT'!$C$1:$T$898,18,FALSE)</f>
        <v>0</v>
      </c>
      <c r="X394">
        <f>VLOOKUP($C394,'PoB 2R'!$C$1:$T$898,17,FALSE)</f>
        <v>13</v>
      </c>
      <c r="Y394">
        <f>VLOOKUP($C394,'PoB 2R'!$C$1:$T$898,18,FALSE)</f>
        <v>0</v>
      </c>
    </row>
    <row r="395" spans="1:25" x14ac:dyDescent="0.25">
      <c r="A395" t="s">
        <v>1570</v>
      </c>
      <c r="B395">
        <v>5360055</v>
      </c>
      <c r="C395" t="s">
        <v>1571</v>
      </c>
      <c r="D395">
        <f t="shared" si="24"/>
        <v>1014</v>
      </c>
      <c r="E395">
        <f>VLOOKUP($C395,'PoB Totals'!$C$3:$T$898,17,FALSE)</f>
        <v>981</v>
      </c>
      <c r="F395">
        <f>VLOOKUP($C395,'PoB Totals'!$C$3:$T$898,18,FALSE)</f>
        <v>33</v>
      </c>
      <c r="G395">
        <f t="shared" si="25"/>
        <v>1014</v>
      </c>
      <c r="H395">
        <f t="shared" si="26"/>
        <v>981</v>
      </c>
      <c r="I395">
        <f t="shared" si="27"/>
        <v>33</v>
      </c>
      <c r="J395">
        <f>VLOOKUP($C395,'PoB WN'!$C$1:$T$898,17,FALSE)</f>
        <v>917</v>
      </c>
      <c r="K395">
        <f>VLOOKUP($C395,'PoB WN'!$C$1:$T$898,18,FALSE)</f>
        <v>31</v>
      </c>
      <c r="L395">
        <f>VLOOKUP($C395,'PoB WH'!$C$1:$T$898,17,FALSE)</f>
        <v>1</v>
      </c>
      <c r="M395">
        <f>VLOOKUP($C395,'PoB WH'!$C$1:$T$898,18,FALSE)</f>
        <v>2</v>
      </c>
      <c r="N395">
        <f>VLOOKUP($C395,'PoB AA'!$C$1:$T$898,17,FALSE)</f>
        <v>21</v>
      </c>
      <c r="O395">
        <f>VLOOKUP($C395,'PoB AA'!$C$1:$T$898,18,FALSE)</f>
        <v>0</v>
      </c>
      <c r="P395">
        <f>VLOOKUP($C395,'PoB AI'!$C$1:$T$898,17,FALSE)</f>
        <v>18</v>
      </c>
      <c r="Q395">
        <f>VLOOKUP($C395,'PoB AI'!$C$1:$T$898,18,FALSE)</f>
        <v>0</v>
      </c>
      <c r="R395">
        <f>VLOOKUP($C395,'PoB AS'!$C$1:$T$898,17,FALSE)</f>
        <v>0</v>
      </c>
      <c r="S395">
        <f>VLOOKUP($C395,'PoB AS'!$C$1:$T$898,18,FALSE)</f>
        <v>0</v>
      </c>
      <c r="T395">
        <f>VLOOKUP($C395,'PoB PI'!$C$1:$T$898,17,FALSE)</f>
        <v>0</v>
      </c>
      <c r="U395">
        <f>VLOOKUP($C395,'PoB PI'!$C$1:$T$898,18,FALSE)</f>
        <v>0</v>
      </c>
      <c r="V395">
        <f>VLOOKUP($C395,'PoB OT'!$C$1:$T$898,17,FALSE)</f>
        <v>0</v>
      </c>
      <c r="W395">
        <f>VLOOKUP($C395,'PoB OT'!$C$1:$T$898,18,FALSE)</f>
        <v>0</v>
      </c>
      <c r="X395">
        <f>VLOOKUP($C395,'PoB 2R'!$C$1:$T$898,17,FALSE)</f>
        <v>24</v>
      </c>
      <c r="Y395">
        <f>VLOOKUP($C395,'PoB 2R'!$C$1:$T$898,18,FALSE)</f>
        <v>0</v>
      </c>
    </row>
    <row r="396" spans="1:25" x14ac:dyDescent="0.25">
      <c r="A396" t="s">
        <v>1572</v>
      </c>
      <c r="B396">
        <v>5360160</v>
      </c>
      <c r="C396" t="s">
        <v>1573</v>
      </c>
      <c r="D396">
        <f t="shared" si="24"/>
        <v>259</v>
      </c>
      <c r="E396">
        <f>VLOOKUP($C396,'PoB Totals'!$C$3:$T$898,17,FALSE)</f>
        <v>247</v>
      </c>
      <c r="F396">
        <f>VLOOKUP($C396,'PoB Totals'!$C$3:$T$898,18,FALSE)</f>
        <v>12</v>
      </c>
      <c r="G396">
        <f t="shared" si="25"/>
        <v>259</v>
      </c>
      <c r="H396">
        <f t="shared" si="26"/>
        <v>247</v>
      </c>
      <c r="I396">
        <f t="shared" si="27"/>
        <v>12</v>
      </c>
      <c r="J396">
        <f>VLOOKUP($C396,'PoB WN'!$C$1:$T$898,17,FALSE)</f>
        <v>188</v>
      </c>
      <c r="K396">
        <f>VLOOKUP($C396,'PoB WN'!$C$1:$T$898,18,FALSE)</f>
        <v>8</v>
      </c>
      <c r="L396">
        <f>VLOOKUP($C396,'PoB WH'!$C$1:$T$898,17,FALSE)</f>
        <v>5</v>
      </c>
      <c r="M396">
        <f>VLOOKUP($C396,'PoB WH'!$C$1:$T$898,18,FALSE)</f>
        <v>0</v>
      </c>
      <c r="N396">
        <f>VLOOKUP($C396,'PoB AA'!$C$1:$T$898,17,FALSE)</f>
        <v>0</v>
      </c>
      <c r="O396">
        <f>VLOOKUP($C396,'PoB AA'!$C$1:$T$898,18,FALSE)</f>
        <v>0</v>
      </c>
      <c r="P396">
        <f>VLOOKUP($C396,'PoB AI'!$C$1:$T$898,17,FALSE)</f>
        <v>9</v>
      </c>
      <c r="Q396">
        <f>VLOOKUP($C396,'PoB AI'!$C$1:$T$898,18,FALSE)</f>
        <v>0</v>
      </c>
      <c r="R396">
        <f>VLOOKUP($C396,'PoB AS'!$C$1:$T$898,17,FALSE)</f>
        <v>0</v>
      </c>
      <c r="S396">
        <f>VLOOKUP($C396,'PoB AS'!$C$1:$T$898,18,FALSE)</f>
        <v>4</v>
      </c>
      <c r="T396">
        <f>VLOOKUP($C396,'PoB PI'!$C$1:$T$898,17,FALSE)</f>
        <v>0</v>
      </c>
      <c r="U396">
        <f>VLOOKUP($C396,'PoB PI'!$C$1:$T$898,18,FALSE)</f>
        <v>0</v>
      </c>
      <c r="V396">
        <f>VLOOKUP($C396,'PoB OT'!$C$1:$T$898,17,FALSE)</f>
        <v>10</v>
      </c>
      <c r="W396">
        <f>VLOOKUP($C396,'PoB OT'!$C$1:$T$898,18,FALSE)</f>
        <v>0</v>
      </c>
      <c r="X396">
        <f>VLOOKUP($C396,'PoB 2R'!$C$1:$T$898,17,FALSE)</f>
        <v>35</v>
      </c>
      <c r="Y396">
        <f>VLOOKUP($C396,'PoB 2R'!$C$1:$T$898,18,FALSE)</f>
        <v>0</v>
      </c>
    </row>
    <row r="397" spans="1:25" x14ac:dyDescent="0.25">
      <c r="A397" t="s">
        <v>1574</v>
      </c>
      <c r="B397">
        <v>5360230</v>
      </c>
      <c r="C397" t="s">
        <v>1575</v>
      </c>
      <c r="D397">
        <f t="shared" si="24"/>
        <v>1840</v>
      </c>
      <c r="E397">
        <f>VLOOKUP($C397,'PoB Totals'!$C$3:$T$898,17,FALSE)</f>
        <v>875</v>
      </c>
      <c r="F397">
        <f>VLOOKUP($C397,'PoB Totals'!$C$3:$T$898,18,FALSE)</f>
        <v>965</v>
      </c>
      <c r="G397">
        <f t="shared" si="25"/>
        <v>1840</v>
      </c>
      <c r="H397">
        <f t="shared" si="26"/>
        <v>875</v>
      </c>
      <c r="I397">
        <f t="shared" si="27"/>
        <v>965</v>
      </c>
      <c r="J397">
        <f>VLOOKUP($C397,'PoB WN'!$C$1:$T$898,17,FALSE)</f>
        <v>352</v>
      </c>
      <c r="K397">
        <f>VLOOKUP($C397,'PoB WN'!$C$1:$T$898,18,FALSE)</f>
        <v>5</v>
      </c>
      <c r="L397">
        <f>VLOOKUP($C397,'PoB WH'!$C$1:$T$898,17,FALSE)</f>
        <v>279</v>
      </c>
      <c r="M397">
        <f>VLOOKUP($C397,'PoB WH'!$C$1:$T$898,18,FALSE)</f>
        <v>618</v>
      </c>
      <c r="N397">
        <f>VLOOKUP($C397,'PoB AA'!$C$1:$T$898,17,FALSE)</f>
        <v>0</v>
      </c>
      <c r="O397">
        <f>VLOOKUP($C397,'PoB AA'!$C$1:$T$898,18,FALSE)</f>
        <v>4</v>
      </c>
      <c r="P397">
        <f>VLOOKUP($C397,'PoB AI'!$C$1:$T$898,17,FALSE)</f>
        <v>15</v>
      </c>
      <c r="Q397">
        <f>VLOOKUP($C397,'PoB AI'!$C$1:$T$898,18,FALSE)</f>
        <v>5</v>
      </c>
      <c r="R397">
        <f>VLOOKUP($C397,'PoB AS'!$C$1:$T$898,17,FALSE)</f>
        <v>0</v>
      </c>
      <c r="S397">
        <f>VLOOKUP($C397,'PoB AS'!$C$1:$T$898,18,FALSE)</f>
        <v>0</v>
      </c>
      <c r="T397">
        <f>VLOOKUP($C397,'PoB PI'!$C$1:$T$898,17,FALSE)</f>
        <v>0</v>
      </c>
      <c r="U397">
        <f>VLOOKUP($C397,'PoB PI'!$C$1:$T$898,18,FALSE)</f>
        <v>0</v>
      </c>
      <c r="V397">
        <f>VLOOKUP($C397,'PoB OT'!$C$1:$T$898,17,FALSE)</f>
        <v>222</v>
      </c>
      <c r="W397">
        <f>VLOOKUP($C397,'PoB OT'!$C$1:$T$898,18,FALSE)</f>
        <v>330</v>
      </c>
      <c r="X397">
        <f>VLOOKUP($C397,'PoB 2R'!$C$1:$T$898,17,FALSE)</f>
        <v>7</v>
      </c>
      <c r="Y397">
        <f>VLOOKUP($C397,'PoB 2R'!$C$1:$T$898,18,FALSE)</f>
        <v>3</v>
      </c>
    </row>
    <row r="398" spans="1:25" x14ac:dyDescent="0.25">
      <c r="A398" t="s">
        <v>1576</v>
      </c>
      <c r="B398">
        <v>5360510</v>
      </c>
      <c r="C398" t="s">
        <v>1577</v>
      </c>
      <c r="D398">
        <f t="shared" si="24"/>
        <v>742</v>
      </c>
      <c r="E398">
        <f>VLOOKUP($C398,'PoB Totals'!$C$3:$T$898,17,FALSE)</f>
        <v>676</v>
      </c>
      <c r="F398">
        <f>VLOOKUP($C398,'PoB Totals'!$C$3:$T$898,18,FALSE)</f>
        <v>66</v>
      </c>
      <c r="G398">
        <f t="shared" si="25"/>
        <v>742</v>
      </c>
      <c r="H398">
        <f t="shared" si="26"/>
        <v>676</v>
      </c>
      <c r="I398">
        <f t="shared" si="27"/>
        <v>66</v>
      </c>
      <c r="J398">
        <f>VLOOKUP($C398,'PoB WN'!$C$1:$T$898,17,FALSE)</f>
        <v>574</v>
      </c>
      <c r="K398">
        <f>VLOOKUP($C398,'PoB WN'!$C$1:$T$898,18,FALSE)</f>
        <v>40</v>
      </c>
      <c r="L398">
        <f>VLOOKUP($C398,'PoB WH'!$C$1:$T$898,17,FALSE)</f>
        <v>21</v>
      </c>
      <c r="M398">
        <f>VLOOKUP($C398,'PoB WH'!$C$1:$T$898,18,FALSE)</f>
        <v>0</v>
      </c>
      <c r="N398">
        <f>VLOOKUP($C398,'PoB AA'!$C$1:$T$898,17,FALSE)</f>
        <v>15</v>
      </c>
      <c r="O398">
        <f>VLOOKUP($C398,'PoB AA'!$C$1:$T$898,18,FALSE)</f>
        <v>0</v>
      </c>
      <c r="P398">
        <f>VLOOKUP($C398,'PoB AI'!$C$1:$T$898,17,FALSE)</f>
        <v>13</v>
      </c>
      <c r="Q398">
        <f>VLOOKUP($C398,'PoB AI'!$C$1:$T$898,18,FALSE)</f>
        <v>0</v>
      </c>
      <c r="R398">
        <f>VLOOKUP($C398,'PoB AS'!$C$1:$T$898,17,FALSE)</f>
        <v>19</v>
      </c>
      <c r="S398">
        <f>VLOOKUP($C398,'PoB AS'!$C$1:$T$898,18,FALSE)</f>
        <v>21</v>
      </c>
      <c r="T398">
        <f>VLOOKUP($C398,'PoB PI'!$C$1:$T$898,17,FALSE)</f>
        <v>0</v>
      </c>
      <c r="U398">
        <f>VLOOKUP($C398,'PoB PI'!$C$1:$T$898,18,FALSE)</f>
        <v>0</v>
      </c>
      <c r="V398">
        <f>VLOOKUP($C398,'PoB OT'!$C$1:$T$898,17,FALSE)</f>
        <v>5</v>
      </c>
      <c r="W398">
        <f>VLOOKUP($C398,'PoB OT'!$C$1:$T$898,18,FALSE)</f>
        <v>0</v>
      </c>
      <c r="X398">
        <f>VLOOKUP($C398,'PoB 2R'!$C$1:$T$898,17,FALSE)</f>
        <v>29</v>
      </c>
      <c r="Y398">
        <f>VLOOKUP($C398,'PoB 2R'!$C$1:$T$898,18,FALSE)</f>
        <v>5</v>
      </c>
    </row>
    <row r="399" spans="1:25" x14ac:dyDescent="0.25">
      <c r="A399" t="s">
        <v>1578</v>
      </c>
      <c r="B399">
        <v>5360860</v>
      </c>
      <c r="C399" t="s">
        <v>1579</v>
      </c>
      <c r="D399">
        <f t="shared" si="24"/>
        <v>568</v>
      </c>
      <c r="E399">
        <f>VLOOKUP($C399,'PoB Totals'!$C$3:$T$898,17,FALSE)</f>
        <v>556</v>
      </c>
      <c r="F399">
        <f>VLOOKUP($C399,'PoB Totals'!$C$3:$T$898,18,FALSE)</f>
        <v>12</v>
      </c>
      <c r="G399">
        <f t="shared" si="25"/>
        <v>568</v>
      </c>
      <c r="H399">
        <f t="shared" si="26"/>
        <v>556</v>
      </c>
      <c r="I399">
        <f t="shared" si="27"/>
        <v>12</v>
      </c>
      <c r="J399">
        <f>VLOOKUP($C399,'PoB WN'!$C$1:$T$898,17,FALSE)</f>
        <v>533</v>
      </c>
      <c r="K399">
        <f>VLOOKUP($C399,'PoB WN'!$C$1:$T$898,18,FALSE)</f>
        <v>6</v>
      </c>
      <c r="L399">
        <f>VLOOKUP($C399,'PoB WH'!$C$1:$T$898,17,FALSE)</f>
        <v>16</v>
      </c>
      <c r="M399">
        <f>VLOOKUP($C399,'PoB WH'!$C$1:$T$898,18,FALSE)</f>
        <v>0</v>
      </c>
      <c r="N399">
        <f>VLOOKUP($C399,'PoB AA'!$C$1:$T$898,17,FALSE)</f>
        <v>0</v>
      </c>
      <c r="O399">
        <f>VLOOKUP($C399,'PoB AA'!$C$1:$T$898,18,FALSE)</f>
        <v>0</v>
      </c>
      <c r="P399">
        <f>VLOOKUP($C399,'PoB AI'!$C$1:$T$898,17,FALSE)</f>
        <v>0</v>
      </c>
      <c r="Q399">
        <f>VLOOKUP($C399,'PoB AI'!$C$1:$T$898,18,FALSE)</f>
        <v>0</v>
      </c>
      <c r="R399">
        <f>VLOOKUP($C399,'PoB AS'!$C$1:$T$898,17,FALSE)</f>
        <v>0</v>
      </c>
      <c r="S399">
        <f>VLOOKUP($C399,'PoB AS'!$C$1:$T$898,18,FALSE)</f>
        <v>6</v>
      </c>
      <c r="T399">
        <f>VLOOKUP($C399,'PoB PI'!$C$1:$T$898,17,FALSE)</f>
        <v>0</v>
      </c>
      <c r="U399">
        <f>VLOOKUP($C399,'PoB PI'!$C$1:$T$898,18,FALSE)</f>
        <v>0</v>
      </c>
      <c r="V399">
        <f>VLOOKUP($C399,'PoB OT'!$C$1:$T$898,17,FALSE)</f>
        <v>0</v>
      </c>
      <c r="W399">
        <f>VLOOKUP($C399,'PoB OT'!$C$1:$T$898,18,FALSE)</f>
        <v>0</v>
      </c>
      <c r="X399">
        <f>VLOOKUP($C399,'PoB 2R'!$C$1:$T$898,17,FALSE)</f>
        <v>7</v>
      </c>
      <c r="Y399">
        <f>VLOOKUP($C399,'PoB 2R'!$C$1:$T$898,18,FALSE)</f>
        <v>0</v>
      </c>
    </row>
    <row r="400" spans="1:25" x14ac:dyDescent="0.25">
      <c r="A400" t="s">
        <v>1580</v>
      </c>
      <c r="B400">
        <v>5361000</v>
      </c>
      <c r="C400" t="s">
        <v>1581</v>
      </c>
      <c r="D400">
        <f t="shared" si="24"/>
        <v>16730</v>
      </c>
      <c r="E400">
        <f>VLOOKUP($C400,'PoB Totals'!$C$3:$T$898,17,FALSE)</f>
        <v>15522</v>
      </c>
      <c r="F400">
        <f>VLOOKUP($C400,'PoB Totals'!$C$3:$T$898,18,FALSE)</f>
        <v>1208</v>
      </c>
      <c r="G400">
        <f t="shared" si="25"/>
        <v>16730</v>
      </c>
      <c r="H400">
        <f t="shared" si="26"/>
        <v>15522</v>
      </c>
      <c r="I400">
        <f t="shared" si="27"/>
        <v>1208</v>
      </c>
      <c r="J400">
        <f>VLOOKUP($C400,'PoB WN'!$C$1:$T$898,17,FALSE)</f>
        <v>14397</v>
      </c>
      <c r="K400">
        <f>VLOOKUP($C400,'PoB WN'!$C$1:$T$898,18,FALSE)</f>
        <v>412</v>
      </c>
      <c r="L400">
        <f>VLOOKUP($C400,'PoB WH'!$C$1:$T$898,17,FALSE)</f>
        <v>316</v>
      </c>
      <c r="M400">
        <f>VLOOKUP($C400,'PoB WH'!$C$1:$T$898,18,FALSE)</f>
        <v>240</v>
      </c>
      <c r="N400">
        <f>VLOOKUP($C400,'PoB AA'!$C$1:$T$898,17,FALSE)</f>
        <v>185</v>
      </c>
      <c r="O400">
        <f>VLOOKUP($C400,'PoB AA'!$C$1:$T$898,18,FALSE)</f>
        <v>30</v>
      </c>
      <c r="P400">
        <f>VLOOKUP($C400,'PoB AI'!$C$1:$T$898,17,FALSE)</f>
        <v>65</v>
      </c>
      <c r="Q400">
        <f>VLOOKUP($C400,'PoB AI'!$C$1:$T$898,18,FALSE)</f>
        <v>42</v>
      </c>
      <c r="R400">
        <f>VLOOKUP($C400,'PoB AS'!$C$1:$T$898,17,FALSE)</f>
        <v>101</v>
      </c>
      <c r="S400">
        <f>VLOOKUP($C400,'PoB AS'!$C$1:$T$898,18,FALSE)</f>
        <v>377</v>
      </c>
      <c r="T400">
        <f>VLOOKUP($C400,'PoB PI'!$C$1:$T$898,17,FALSE)</f>
        <v>27</v>
      </c>
      <c r="U400">
        <f>VLOOKUP($C400,'PoB PI'!$C$1:$T$898,18,FALSE)</f>
        <v>0</v>
      </c>
      <c r="V400">
        <f>VLOOKUP($C400,'PoB OT'!$C$1:$T$898,17,FALSE)</f>
        <v>68</v>
      </c>
      <c r="W400">
        <f>VLOOKUP($C400,'PoB OT'!$C$1:$T$898,18,FALSE)</f>
        <v>34</v>
      </c>
      <c r="X400">
        <f>VLOOKUP($C400,'PoB 2R'!$C$1:$T$898,17,FALSE)</f>
        <v>363</v>
      </c>
      <c r="Y400">
        <f>VLOOKUP($C400,'PoB 2R'!$C$1:$T$898,18,FALSE)</f>
        <v>73</v>
      </c>
    </row>
    <row r="401" spans="1:25" x14ac:dyDescent="0.25">
      <c r="A401" t="s">
        <v>1582</v>
      </c>
      <c r="B401">
        <v>5361115</v>
      </c>
      <c r="C401" t="s">
        <v>1583</v>
      </c>
      <c r="D401">
        <f t="shared" si="24"/>
        <v>34119</v>
      </c>
      <c r="E401">
        <f>VLOOKUP($C401,'PoB Totals'!$C$3:$T$898,17,FALSE)</f>
        <v>30279</v>
      </c>
      <c r="F401">
        <f>VLOOKUP($C401,'PoB Totals'!$C$3:$T$898,18,FALSE)</f>
        <v>3840</v>
      </c>
      <c r="G401">
        <f t="shared" si="25"/>
        <v>34119</v>
      </c>
      <c r="H401">
        <f t="shared" si="26"/>
        <v>30279</v>
      </c>
      <c r="I401">
        <f t="shared" si="27"/>
        <v>3840</v>
      </c>
      <c r="J401">
        <f>VLOOKUP($C401,'PoB WN'!$C$1:$T$898,17,FALSE)</f>
        <v>27472</v>
      </c>
      <c r="K401">
        <f>VLOOKUP($C401,'PoB WN'!$C$1:$T$898,18,FALSE)</f>
        <v>1825</v>
      </c>
      <c r="L401">
        <f>VLOOKUP($C401,'PoB WH'!$C$1:$T$898,17,FALSE)</f>
        <v>442</v>
      </c>
      <c r="M401">
        <f>VLOOKUP($C401,'PoB WH'!$C$1:$T$898,18,FALSE)</f>
        <v>71</v>
      </c>
      <c r="N401">
        <f>VLOOKUP($C401,'PoB AA'!$C$1:$T$898,17,FALSE)</f>
        <v>173</v>
      </c>
      <c r="O401">
        <f>VLOOKUP($C401,'PoB AA'!$C$1:$T$898,18,FALSE)</f>
        <v>21</v>
      </c>
      <c r="P401">
        <f>VLOOKUP($C401,'PoB AI'!$C$1:$T$898,17,FALSE)</f>
        <v>135</v>
      </c>
      <c r="Q401">
        <f>VLOOKUP($C401,'PoB AI'!$C$1:$T$898,18,FALSE)</f>
        <v>10</v>
      </c>
      <c r="R401">
        <f>VLOOKUP($C401,'PoB AS'!$C$1:$T$898,17,FALSE)</f>
        <v>924</v>
      </c>
      <c r="S401">
        <f>VLOOKUP($C401,'PoB AS'!$C$1:$T$898,18,FALSE)</f>
        <v>1606</v>
      </c>
      <c r="T401">
        <f>VLOOKUP($C401,'PoB PI'!$C$1:$T$898,17,FALSE)</f>
        <v>38</v>
      </c>
      <c r="U401">
        <f>VLOOKUP($C401,'PoB PI'!$C$1:$T$898,18,FALSE)</f>
        <v>20</v>
      </c>
      <c r="V401">
        <f>VLOOKUP($C401,'PoB OT'!$C$1:$T$898,17,FALSE)</f>
        <v>198</v>
      </c>
      <c r="W401">
        <f>VLOOKUP($C401,'PoB OT'!$C$1:$T$898,18,FALSE)</f>
        <v>57</v>
      </c>
      <c r="X401">
        <f>VLOOKUP($C401,'PoB 2R'!$C$1:$T$898,17,FALSE)</f>
        <v>897</v>
      </c>
      <c r="Y401">
        <f>VLOOKUP($C401,'PoB 2R'!$C$1:$T$898,18,FALSE)</f>
        <v>230</v>
      </c>
    </row>
    <row r="402" spans="1:25" x14ac:dyDescent="0.25">
      <c r="A402" t="s">
        <v>1584</v>
      </c>
      <c r="B402">
        <v>5361350</v>
      </c>
      <c r="C402" t="s">
        <v>1585</v>
      </c>
      <c r="D402">
        <f t="shared" si="24"/>
        <v>648</v>
      </c>
      <c r="E402">
        <f>VLOOKUP($C402,'PoB Totals'!$C$3:$T$898,17,FALSE)</f>
        <v>645</v>
      </c>
      <c r="F402">
        <f>VLOOKUP($C402,'PoB Totals'!$C$3:$T$898,18,FALSE)</f>
        <v>3</v>
      </c>
      <c r="G402">
        <f t="shared" si="25"/>
        <v>648</v>
      </c>
      <c r="H402">
        <f t="shared" si="26"/>
        <v>645</v>
      </c>
      <c r="I402">
        <f t="shared" si="27"/>
        <v>3</v>
      </c>
      <c r="J402">
        <f>VLOOKUP($C402,'PoB WN'!$C$1:$T$898,17,FALSE)</f>
        <v>632</v>
      </c>
      <c r="K402">
        <f>VLOOKUP($C402,'PoB WN'!$C$1:$T$898,18,FALSE)</f>
        <v>2</v>
      </c>
      <c r="L402">
        <f>VLOOKUP($C402,'PoB WH'!$C$1:$T$898,17,FALSE)</f>
        <v>3</v>
      </c>
      <c r="M402">
        <f>VLOOKUP($C402,'PoB WH'!$C$1:$T$898,18,FALSE)</f>
        <v>0</v>
      </c>
      <c r="N402">
        <f>VLOOKUP($C402,'PoB AA'!$C$1:$T$898,17,FALSE)</f>
        <v>0</v>
      </c>
      <c r="O402">
        <f>VLOOKUP($C402,'PoB AA'!$C$1:$T$898,18,FALSE)</f>
        <v>0</v>
      </c>
      <c r="P402">
        <f>VLOOKUP($C402,'PoB AI'!$C$1:$T$898,17,FALSE)</f>
        <v>7</v>
      </c>
      <c r="Q402">
        <f>VLOOKUP($C402,'PoB AI'!$C$1:$T$898,18,FALSE)</f>
        <v>0</v>
      </c>
      <c r="R402">
        <f>VLOOKUP($C402,'PoB AS'!$C$1:$T$898,17,FALSE)</f>
        <v>0</v>
      </c>
      <c r="S402">
        <f>VLOOKUP($C402,'PoB AS'!$C$1:$T$898,18,FALSE)</f>
        <v>1</v>
      </c>
      <c r="T402">
        <f>VLOOKUP($C402,'PoB PI'!$C$1:$T$898,17,FALSE)</f>
        <v>0</v>
      </c>
      <c r="U402">
        <f>VLOOKUP($C402,'PoB PI'!$C$1:$T$898,18,FALSE)</f>
        <v>0</v>
      </c>
      <c r="V402">
        <f>VLOOKUP($C402,'PoB OT'!$C$1:$T$898,17,FALSE)</f>
        <v>0</v>
      </c>
      <c r="W402">
        <f>VLOOKUP($C402,'PoB OT'!$C$1:$T$898,18,FALSE)</f>
        <v>0</v>
      </c>
      <c r="X402">
        <f>VLOOKUP($C402,'PoB 2R'!$C$1:$T$898,17,FALSE)</f>
        <v>3</v>
      </c>
      <c r="Y402">
        <f>VLOOKUP($C402,'PoB 2R'!$C$1:$T$898,18,FALSE)</f>
        <v>0</v>
      </c>
    </row>
    <row r="403" spans="1:25" x14ac:dyDescent="0.25">
      <c r="A403" t="s">
        <v>1586</v>
      </c>
      <c r="B403">
        <v>5361385</v>
      </c>
      <c r="C403" t="s">
        <v>1587</v>
      </c>
      <c r="D403">
        <f t="shared" si="24"/>
        <v>744</v>
      </c>
      <c r="E403">
        <f>VLOOKUP($C403,'PoB Totals'!$C$3:$T$898,17,FALSE)</f>
        <v>671</v>
      </c>
      <c r="F403">
        <f>VLOOKUP($C403,'PoB Totals'!$C$3:$T$898,18,FALSE)</f>
        <v>73</v>
      </c>
      <c r="G403">
        <f t="shared" si="25"/>
        <v>744</v>
      </c>
      <c r="H403">
        <f t="shared" si="26"/>
        <v>671</v>
      </c>
      <c r="I403">
        <f t="shared" si="27"/>
        <v>73</v>
      </c>
      <c r="J403">
        <f>VLOOKUP($C403,'PoB WN'!$C$1:$T$898,17,FALSE)</f>
        <v>244</v>
      </c>
      <c r="K403">
        <f>VLOOKUP($C403,'PoB WN'!$C$1:$T$898,18,FALSE)</f>
        <v>0</v>
      </c>
      <c r="L403">
        <f>VLOOKUP($C403,'PoB WH'!$C$1:$T$898,17,FALSE)</f>
        <v>4</v>
      </c>
      <c r="M403">
        <f>VLOOKUP($C403,'PoB WH'!$C$1:$T$898,18,FALSE)</f>
        <v>0</v>
      </c>
      <c r="N403">
        <f>VLOOKUP($C403,'PoB AA'!$C$1:$T$898,17,FALSE)</f>
        <v>0</v>
      </c>
      <c r="O403">
        <f>VLOOKUP($C403,'PoB AA'!$C$1:$T$898,18,FALSE)</f>
        <v>0</v>
      </c>
      <c r="P403">
        <f>VLOOKUP($C403,'PoB AI'!$C$1:$T$898,17,FALSE)</f>
        <v>266</v>
      </c>
      <c r="Q403">
        <f>VLOOKUP($C403,'PoB AI'!$C$1:$T$898,18,FALSE)</f>
        <v>0</v>
      </c>
      <c r="R403">
        <f>VLOOKUP($C403,'PoB AS'!$C$1:$T$898,17,FALSE)</f>
        <v>0</v>
      </c>
      <c r="S403">
        <f>VLOOKUP($C403,'PoB AS'!$C$1:$T$898,18,FALSE)</f>
        <v>0</v>
      </c>
      <c r="T403">
        <f>VLOOKUP($C403,'PoB PI'!$C$1:$T$898,17,FALSE)</f>
        <v>0</v>
      </c>
      <c r="U403">
        <f>VLOOKUP($C403,'PoB PI'!$C$1:$T$898,18,FALSE)</f>
        <v>0</v>
      </c>
      <c r="V403">
        <f>VLOOKUP($C403,'PoB OT'!$C$1:$T$898,17,FALSE)</f>
        <v>138</v>
      </c>
      <c r="W403">
        <f>VLOOKUP($C403,'PoB OT'!$C$1:$T$898,18,FALSE)</f>
        <v>73</v>
      </c>
      <c r="X403">
        <f>VLOOKUP($C403,'PoB 2R'!$C$1:$T$898,17,FALSE)</f>
        <v>19</v>
      </c>
      <c r="Y403">
        <f>VLOOKUP($C403,'PoB 2R'!$C$1:$T$898,18,FALSE)</f>
        <v>0</v>
      </c>
    </row>
    <row r="404" spans="1:25" x14ac:dyDescent="0.25">
      <c r="A404" t="s">
        <v>1588</v>
      </c>
      <c r="B404">
        <v>5362288</v>
      </c>
      <c r="C404" t="s">
        <v>1589</v>
      </c>
      <c r="D404">
        <f t="shared" si="24"/>
        <v>25523</v>
      </c>
      <c r="E404">
        <f>VLOOKUP($C404,'PoB Totals'!$C$3:$T$898,17,FALSE)</f>
        <v>19278</v>
      </c>
      <c r="F404">
        <f>VLOOKUP($C404,'PoB Totals'!$C$3:$T$898,18,FALSE)</f>
        <v>6245</v>
      </c>
      <c r="G404">
        <f t="shared" si="25"/>
        <v>25523</v>
      </c>
      <c r="H404">
        <f t="shared" si="26"/>
        <v>19278</v>
      </c>
      <c r="I404">
        <f t="shared" si="27"/>
        <v>6245</v>
      </c>
      <c r="J404">
        <f>VLOOKUP($C404,'PoB WN'!$C$1:$T$898,17,FALSE)</f>
        <v>13584</v>
      </c>
      <c r="K404">
        <f>VLOOKUP($C404,'PoB WN'!$C$1:$T$898,18,FALSE)</f>
        <v>826</v>
      </c>
      <c r="L404">
        <f>VLOOKUP($C404,'PoB WH'!$C$1:$T$898,17,FALSE)</f>
        <v>789</v>
      </c>
      <c r="M404">
        <f>VLOOKUP($C404,'PoB WH'!$C$1:$T$898,18,FALSE)</f>
        <v>689</v>
      </c>
      <c r="N404">
        <f>VLOOKUP($C404,'PoB AA'!$C$1:$T$898,17,FALSE)</f>
        <v>1639</v>
      </c>
      <c r="O404">
        <f>VLOOKUP($C404,'PoB AA'!$C$1:$T$898,18,FALSE)</f>
        <v>749</v>
      </c>
      <c r="P404">
        <f>VLOOKUP($C404,'PoB AI'!$C$1:$T$898,17,FALSE)</f>
        <v>316</v>
      </c>
      <c r="Q404">
        <f>VLOOKUP($C404,'PoB AI'!$C$1:$T$898,18,FALSE)</f>
        <v>20</v>
      </c>
      <c r="R404">
        <f>VLOOKUP($C404,'PoB AS'!$C$1:$T$898,17,FALSE)</f>
        <v>818</v>
      </c>
      <c r="S404">
        <f>VLOOKUP($C404,'PoB AS'!$C$1:$T$898,18,FALSE)</f>
        <v>2127</v>
      </c>
      <c r="T404">
        <f>VLOOKUP($C404,'PoB PI'!$C$1:$T$898,17,FALSE)</f>
        <v>218</v>
      </c>
      <c r="U404">
        <f>VLOOKUP($C404,'PoB PI'!$C$1:$T$898,18,FALSE)</f>
        <v>396</v>
      </c>
      <c r="V404">
        <f>VLOOKUP($C404,'PoB OT'!$C$1:$T$898,17,FALSE)</f>
        <v>644</v>
      </c>
      <c r="W404">
        <f>VLOOKUP($C404,'PoB OT'!$C$1:$T$898,18,FALSE)</f>
        <v>1081</v>
      </c>
      <c r="X404">
        <f>VLOOKUP($C404,'PoB 2R'!$C$1:$T$898,17,FALSE)</f>
        <v>1270</v>
      </c>
      <c r="Y404">
        <f>VLOOKUP($C404,'PoB 2R'!$C$1:$T$898,18,FALSE)</f>
        <v>357</v>
      </c>
    </row>
    <row r="405" spans="1:25" x14ac:dyDescent="0.25">
      <c r="A405" t="s">
        <v>1590</v>
      </c>
      <c r="B405">
        <v>5363000</v>
      </c>
      <c r="C405" t="s">
        <v>1591</v>
      </c>
      <c r="D405">
        <f t="shared" si="24"/>
        <v>563375</v>
      </c>
      <c r="E405">
        <f>VLOOKUP($C405,'PoB Totals'!$C$3:$T$898,17,FALSE)</f>
        <v>458764</v>
      </c>
      <c r="F405">
        <f>VLOOKUP($C405,'PoB Totals'!$C$3:$T$898,18,FALSE)</f>
        <v>104611</v>
      </c>
      <c r="G405">
        <f t="shared" si="25"/>
        <v>563375</v>
      </c>
      <c r="H405">
        <f t="shared" si="26"/>
        <v>458764</v>
      </c>
      <c r="I405">
        <f t="shared" si="27"/>
        <v>104611</v>
      </c>
      <c r="J405">
        <f>VLOOKUP($C405,'PoB WN'!$C$1:$T$898,17,FALSE)</f>
        <v>353925</v>
      </c>
      <c r="K405">
        <f>VLOOKUP($C405,'PoB WN'!$C$1:$T$898,18,FALSE)</f>
        <v>28245</v>
      </c>
      <c r="L405">
        <f>VLOOKUP($C405,'PoB WH'!$C$1:$T$898,17,FALSE)</f>
        <v>7262</v>
      </c>
      <c r="M405">
        <f>VLOOKUP($C405,'PoB WH'!$C$1:$T$898,18,FALSE)</f>
        <v>5086</v>
      </c>
      <c r="N405">
        <f>VLOOKUP($C405,'PoB AA'!$C$1:$T$898,17,FALSE)</f>
        <v>40512</v>
      </c>
      <c r="O405">
        <f>VLOOKUP($C405,'PoB AA'!$C$1:$T$898,18,FALSE)</f>
        <v>6204</v>
      </c>
      <c r="P405">
        <f>VLOOKUP($C405,'PoB AI'!$C$1:$T$898,17,FALSE)</f>
        <v>5129</v>
      </c>
      <c r="Q405">
        <f>VLOOKUP($C405,'PoB AI'!$C$1:$T$898,18,FALSE)</f>
        <v>516</v>
      </c>
      <c r="R405">
        <f>VLOOKUP($C405,'PoB AS'!$C$1:$T$898,17,FALSE)</f>
        <v>23103</v>
      </c>
      <c r="S405">
        <f>VLOOKUP($C405,'PoB AS'!$C$1:$T$898,18,FALSE)</f>
        <v>50746</v>
      </c>
      <c r="T405">
        <f>VLOOKUP($C405,'PoB PI'!$C$1:$T$898,17,FALSE)</f>
        <v>1456</v>
      </c>
      <c r="U405">
        <f>VLOOKUP($C405,'PoB PI'!$C$1:$T$898,18,FALSE)</f>
        <v>1058</v>
      </c>
      <c r="V405">
        <f>VLOOKUP($C405,'PoB OT'!$C$1:$T$898,17,FALSE)</f>
        <v>6748</v>
      </c>
      <c r="W405">
        <f>VLOOKUP($C405,'PoB OT'!$C$1:$T$898,18,FALSE)</f>
        <v>6248</v>
      </c>
      <c r="X405">
        <f>VLOOKUP($C405,'PoB 2R'!$C$1:$T$898,17,FALSE)</f>
        <v>20629</v>
      </c>
      <c r="Y405">
        <f>VLOOKUP($C405,'PoB 2R'!$C$1:$T$898,18,FALSE)</f>
        <v>6508</v>
      </c>
    </row>
    <row r="406" spans="1:25" x14ac:dyDescent="0.25">
      <c r="A406" t="s">
        <v>1592</v>
      </c>
      <c r="B406">
        <v>5363052</v>
      </c>
      <c r="C406" t="s">
        <v>1593</v>
      </c>
      <c r="D406">
        <f t="shared" si="24"/>
        <v>35551</v>
      </c>
      <c r="E406">
        <f>VLOOKUP($C406,'PoB Totals'!$C$3:$T$898,17,FALSE)</f>
        <v>31754</v>
      </c>
      <c r="F406">
        <f>VLOOKUP($C406,'PoB Totals'!$C$3:$T$898,18,FALSE)</f>
        <v>3797</v>
      </c>
      <c r="G406">
        <f t="shared" si="25"/>
        <v>35551</v>
      </c>
      <c r="H406">
        <f t="shared" si="26"/>
        <v>31754</v>
      </c>
      <c r="I406">
        <f t="shared" si="27"/>
        <v>3797</v>
      </c>
      <c r="J406">
        <f>VLOOKUP($C406,'PoB WN'!$C$1:$T$898,17,FALSE)</f>
        <v>28466</v>
      </c>
      <c r="K406">
        <f>VLOOKUP($C406,'PoB WN'!$C$1:$T$898,18,FALSE)</f>
        <v>1390</v>
      </c>
      <c r="L406">
        <f>VLOOKUP($C406,'PoB WH'!$C$1:$T$898,17,FALSE)</f>
        <v>432</v>
      </c>
      <c r="M406">
        <f>VLOOKUP($C406,'PoB WH'!$C$1:$T$898,18,FALSE)</f>
        <v>98</v>
      </c>
      <c r="N406">
        <f>VLOOKUP($C406,'PoB AA'!$C$1:$T$898,17,FALSE)</f>
        <v>256</v>
      </c>
      <c r="O406">
        <f>VLOOKUP($C406,'PoB AA'!$C$1:$T$898,18,FALSE)</f>
        <v>54</v>
      </c>
      <c r="P406">
        <f>VLOOKUP($C406,'PoB AI'!$C$1:$T$898,17,FALSE)</f>
        <v>265</v>
      </c>
      <c r="Q406">
        <f>VLOOKUP($C406,'PoB AI'!$C$1:$T$898,18,FALSE)</f>
        <v>30</v>
      </c>
      <c r="R406">
        <f>VLOOKUP($C406,'PoB AS'!$C$1:$T$898,17,FALSE)</f>
        <v>975</v>
      </c>
      <c r="S406">
        <f>VLOOKUP($C406,'PoB AS'!$C$1:$T$898,18,FALSE)</f>
        <v>1780</v>
      </c>
      <c r="T406">
        <f>VLOOKUP($C406,'PoB PI'!$C$1:$T$898,17,FALSE)</f>
        <v>0</v>
      </c>
      <c r="U406">
        <f>VLOOKUP($C406,'PoB PI'!$C$1:$T$898,18,FALSE)</f>
        <v>15</v>
      </c>
      <c r="V406">
        <f>VLOOKUP($C406,'PoB OT'!$C$1:$T$898,17,FALSE)</f>
        <v>276</v>
      </c>
      <c r="W406">
        <f>VLOOKUP($C406,'PoB OT'!$C$1:$T$898,18,FALSE)</f>
        <v>141</v>
      </c>
      <c r="X406">
        <f>VLOOKUP($C406,'PoB 2R'!$C$1:$T$898,17,FALSE)</f>
        <v>1084</v>
      </c>
      <c r="Y406">
        <f>VLOOKUP($C406,'PoB 2R'!$C$1:$T$898,18,FALSE)</f>
        <v>289</v>
      </c>
    </row>
    <row r="407" spans="1:25" x14ac:dyDescent="0.25">
      <c r="A407" t="s">
        <v>1594</v>
      </c>
      <c r="B407">
        <v>5363210</v>
      </c>
      <c r="C407" t="s">
        <v>1595</v>
      </c>
      <c r="D407">
        <f t="shared" si="24"/>
        <v>8698</v>
      </c>
      <c r="E407">
        <f>VLOOKUP($C407,'PoB Totals'!$C$3:$T$898,17,FALSE)</f>
        <v>8257</v>
      </c>
      <c r="F407">
        <f>VLOOKUP($C407,'PoB Totals'!$C$3:$T$898,18,FALSE)</f>
        <v>441</v>
      </c>
      <c r="G407">
        <f t="shared" si="25"/>
        <v>8698</v>
      </c>
      <c r="H407">
        <f t="shared" si="26"/>
        <v>8257</v>
      </c>
      <c r="I407">
        <f t="shared" si="27"/>
        <v>441</v>
      </c>
      <c r="J407">
        <f>VLOOKUP($C407,'PoB WN'!$C$1:$T$898,17,FALSE)</f>
        <v>7678</v>
      </c>
      <c r="K407">
        <f>VLOOKUP($C407,'PoB WN'!$C$1:$T$898,18,FALSE)</f>
        <v>186</v>
      </c>
      <c r="L407">
        <f>VLOOKUP($C407,'PoB WH'!$C$1:$T$898,17,FALSE)</f>
        <v>295</v>
      </c>
      <c r="M407">
        <f>VLOOKUP($C407,'PoB WH'!$C$1:$T$898,18,FALSE)</f>
        <v>51</v>
      </c>
      <c r="N407">
        <f>VLOOKUP($C407,'PoB AA'!$C$1:$T$898,17,FALSE)</f>
        <v>17</v>
      </c>
      <c r="O407">
        <f>VLOOKUP($C407,'PoB AA'!$C$1:$T$898,18,FALSE)</f>
        <v>0</v>
      </c>
      <c r="P407">
        <f>VLOOKUP($C407,'PoB AI'!$C$1:$T$898,17,FALSE)</f>
        <v>21</v>
      </c>
      <c r="Q407">
        <f>VLOOKUP($C407,'PoB AI'!$C$1:$T$898,18,FALSE)</f>
        <v>0</v>
      </c>
      <c r="R407">
        <f>VLOOKUP($C407,'PoB AS'!$C$1:$T$898,17,FALSE)</f>
        <v>7</v>
      </c>
      <c r="S407">
        <f>VLOOKUP($C407,'PoB AS'!$C$1:$T$898,18,FALSE)</f>
        <v>39</v>
      </c>
      <c r="T407">
        <f>VLOOKUP($C407,'PoB PI'!$C$1:$T$898,17,FALSE)</f>
        <v>0</v>
      </c>
      <c r="U407">
        <f>VLOOKUP($C407,'PoB PI'!$C$1:$T$898,18,FALSE)</f>
        <v>0</v>
      </c>
      <c r="V407">
        <f>VLOOKUP($C407,'PoB OT'!$C$1:$T$898,17,FALSE)</f>
        <v>97</v>
      </c>
      <c r="W407">
        <f>VLOOKUP($C407,'PoB OT'!$C$1:$T$898,18,FALSE)</f>
        <v>155</v>
      </c>
      <c r="X407">
        <f>VLOOKUP($C407,'PoB 2R'!$C$1:$T$898,17,FALSE)</f>
        <v>142</v>
      </c>
      <c r="Y407">
        <f>VLOOKUP($C407,'PoB 2R'!$C$1:$T$898,18,FALSE)</f>
        <v>10</v>
      </c>
    </row>
    <row r="408" spans="1:25" x14ac:dyDescent="0.25">
      <c r="A408" t="s">
        <v>1596</v>
      </c>
      <c r="B408">
        <v>5363280</v>
      </c>
      <c r="C408" t="s">
        <v>1597</v>
      </c>
      <c r="D408">
        <f t="shared" si="24"/>
        <v>6413</v>
      </c>
      <c r="E408">
        <f>VLOOKUP($C408,'PoB Totals'!$C$3:$T$898,17,FALSE)</f>
        <v>6105</v>
      </c>
      <c r="F408">
        <f>VLOOKUP($C408,'PoB Totals'!$C$3:$T$898,18,FALSE)</f>
        <v>308</v>
      </c>
      <c r="G408">
        <f t="shared" si="25"/>
        <v>6413</v>
      </c>
      <c r="H408">
        <f t="shared" si="26"/>
        <v>6105</v>
      </c>
      <c r="I408">
        <f t="shared" si="27"/>
        <v>308</v>
      </c>
      <c r="J408">
        <f>VLOOKUP($C408,'PoB WN'!$C$1:$T$898,17,FALSE)</f>
        <v>5379</v>
      </c>
      <c r="K408">
        <f>VLOOKUP($C408,'PoB WN'!$C$1:$T$898,18,FALSE)</f>
        <v>76</v>
      </c>
      <c r="L408">
        <f>VLOOKUP($C408,'PoB WH'!$C$1:$T$898,17,FALSE)</f>
        <v>181</v>
      </c>
      <c r="M408">
        <f>VLOOKUP($C408,'PoB WH'!$C$1:$T$898,18,FALSE)</f>
        <v>48</v>
      </c>
      <c r="N408">
        <f>VLOOKUP($C408,'PoB AA'!$C$1:$T$898,17,FALSE)</f>
        <v>15</v>
      </c>
      <c r="O408">
        <f>VLOOKUP($C408,'PoB AA'!$C$1:$T$898,18,FALSE)</f>
        <v>12</v>
      </c>
      <c r="P408">
        <f>VLOOKUP($C408,'PoB AI'!$C$1:$T$898,17,FALSE)</f>
        <v>7</v>
      </c>
      <c r="Q408">
        <f>VLOOKUP($C408,'PoB AI'!$C$1:$T$898,18,FALSE)</f>
        <v>0</v>
      </c>
      <c r="R408">
        <f>VLOOKUP($C408,'PoB AS'!$C$1:$T$898,17,FALSE)</f>
        <v>0</v>
      </c>
      <c r="S408">
        <f>VLOOKUP($C408,'PoB AS'!$C$1:$T$898,18,FALSE)</f>
        <v>0</v>
      </c>
      <c r="T408">
        <f>VLOOKUP($C408,'PoB PI'!$C$1:$T$898,17,FALSE)</f>
        <v>0</v>
      </c>
      <c r="U408">
        <f>VLOOKUP($C408,'PoB PI'!$C$1:$T$898,18,FALSE)</f>
        <v>0</v>
      </c>
      <c r="V408">
        <f>VLOOKUP($C408,'PoB OT'!$C$1:$T$898,17,FALSE)</f>
        <v>225</v>
      </c>
      <c r="W408">
        <f>VLOOKUP($C408,'PoB OT'!$C$1:$T$898,18,FALSE)</f>
        <v>172</v>
      </c>
      <c r="X408">
        <f>VLOOKUP($C408,'PoB 2R'!$C$1:$T$898,17,FALSE)</f>
        <v>298</v>
      </c>
      <c r="Y408">
        <f>VLOOKUP($C408,'PoB 2R'!$C$1:$T$898,18,FALSE)</f>
        <v>0</v>
      </c>
    </row>
    <row r="409" spans="1:25" x14ac:dyDescent="0.25">
      <c r="A409" t="s">
        <v>1598</v>
      </c>
      <c r="B409">
        <v>5363385</v>
      </c>
      <c r="C409" t="s">
        <v>1599</v>
      </c>
      <c r="D409">
        <f t="shared" si="24"/>
        <v>4323</v>
      </c>
      <c r="E409">
        <f>VLOOKUP($C409,'PoB Totals'!$C$3:$T$898,17,FALSE)</f>
        <v>3929</v>
      </c>
      <c r="F409">
        <f>VLOOKUP($C409,'PoB Totals'!$C$3:$T$898,18,FALSE)</f>
        <v>394</v>
      </c>
      <c r="G409">
        <f t="shared" si="25"/>
        <v>4323</v>
      </c>
      <c r="H409">
        <f t="shared" si="26"/>
        <v>3929</v>
      </c>
      <c r="I409">
        <f t="shared" si="27"/>
        <v>394</v>
      </c>
      <c r="J409">
        <f>VLOOKUP($C409,'PoB WN'!$C$1:$T$898,17,FALSE)</f>
        <v>3664</v>
      </c>
      <c r="K409">
        <f>VLOOKUP($C409,'PoB WN'!$C$1:$T$898,18,FALSE)</f>
        <v>285</v>
      </c>
      <c r="L409">
        <f>VLOOKUP($C409,'PoB WH'!$C$1:$T$898,17,FALSE)</f>
        <v>77</v>
      </c>
      <c r="M409">
        <f>VLOOKUP($C409,'PoB WH'!$C$1:$T$898,18,FALSE)</f>
        <v>15</v>
      </c>
      <c r="N409">
        <f>VLOOKUP($C409,'PoB AA'!$C$1:$T$898,17,FALSE)</f>
        <v>0</v>
      </c>
      <c r="O409">
        <f>VLOOKUP($C409,'PoB AA'!$C$1:$T$898,18,FALSE)</f>
        <v>0</v>
      </c>
      <c r="P409">
        <f>VLOOKUP($C409,'PoB AI'!$C$1:$T$898,17,FALSE)</f>
        <v>44</v>
      </c>
      <c r="Q409">
        <f>VLOOKUP($C409,'PoB AI'!$C$1:$T$898,18,FALSE)</f>
        <v>0</v>
      </c>
      <c r="R409">
        <f>VLOOKUP($C409,'PoB AS'!$C$1:$T$898,17,FALSE)</f>
        <v>47</v>
      </c>
      <c r="S409">
        <f>VLOOKUP($C409,'PoB AS'!$C$1:$T$898,18,FALSE)</f>
        <v>63</v>
      </c>
      <c r="T409">
        <f>VLOOKUP($C409,'PoB PI'!$C$1:$T$898,17,FALSE)</f>
        <v>0</v>
      </c>
      <c r="U409">
        <f>VLOOKUP($C409,'PoB PI'!$C$1:$T$898,18,FALSE)</f>
        <v>0</v>
      </c>
      <c r="V409">
        <f>VLOOKUP($C409,'PoB OT'!$C$1:$T$898,17,FALSE)</f>
        <v>41</v>
      </c>
      <c r="W409">
        <f>VLOOKUP($C409,'PoB OT'!$C$1:$T$898,18,FALSE)</f>
        <v>31</v>
      </c>
      <c r="X409">
        <f>VLOOKUP($C409,'PoB 2R'!$C$1:$T$898,17,FALSE)</f>
        <v>56</v>
      </c>
      <c r="Y409">
        <f>VLOOKUP($C409,'PoB 2R'!$C$1:$T$898,18,FALSE)</f>
        <v>0</v>
      </c>
    </row>
    <row r="410" spans="1:25" x14ac:dyDescent="0.25">
      <c r="A410" t="s">
        <v>1600</v>
      </c>
      <c r="B410">
        <v>5363550</v>
      </c>
      <c r="C410" t="s">
        <v>1601</v>
      </c>
      <c r="D410">
        <f t="shared" si="24"/>
        <v>709</v>
      </c>
      <c r="E410">
        <f>VLOOKUP($C410,'PoB Totals'!$C$3:$T$898,17,FALSE)</f>
        <v>677</v>
      </c>
      <c r="F410">
        <f>VLOOKUP($C410,'PoB Totals'!$C$3:$T$898,18,FALSE)</f>
        <v>32</v>
      </c>
      <c r="G410">
        <f t="shared" si="25"/>
        <v>709</v>
      </c>
      <c r="H410">
        <f t="shared" si="26"/>
        <v>677</v>
      </c>
      <c r="I410">
        <f t="shared" si="27"/>
        <v>32</v>
      </c>
      <c r="J410">
        <f>VLOOKUP($C410,'PoB WN'!$C$1:$T$898,17,FALSE)</f>
        <v>385</v>
      </c>
      <c r="K410">
        <f>VLOOKUP($C410,'PoB WN'!$C$1:$T$898,18,FALSE)</f>
        <v>10</v>
      </c>
      <c r="L410">
        <f>VLOOKUP($C410,'PoB WH'!$C$1:$T$898,17,FALSE)</f>
        <v>17</v>
      </c>
      <c r="M410">
        <f>VLOOKUP($C410,'PoB WH'!$C$1:$T$898,18,FALSE)</f>
        <v>6</v>
      </c>
      <c r="N410">
        <f>VLOOKUP($C410,'PoB AA'!$C$1:$T$898,17,FALSE)</f>
        <v>0</v>
      </c>
      <c r="O410">
        <f>VLOOKUP($C410,'PoB AA'!$C$1:$T$898,18,FALSE)</f>
        <v>0</v>
      </c>
      <c r="P410">
        <f>VLOOKUP($C410,'PoB AI'!$C$1:$T$898,17,FALSE)</f>
        <v>228</v>
      </c>
      <c r="Q410">
        <f>VLOOKUP($C410,'PoB AI'!$C$1:$T$898,18,FALSE)</f>
        <v>11</v>
      </c>
      <c r="R410">
        <f>VLOOKUP($C410,'PoB AS'!$C$1:$T$898,17,FALSE)</f>
        <v>15</v>
      </c>
      <c r="S410">
        <f>VLOOKUP($C410,'PoB AS'!$C$1:$T$898,18,FALSE)</f>
        <v>5</v>
      </c>
      <c r="T410">
        <f>VLOOKUP($C410,'PoB PI'!$C$1:$T$898,17,FALSE)</f>
        <v>0</v>
      </c>
      <c r="U410">
        <f>VLOOKUP($C410,'PoB PI'!$C$1:$T$898,18,FALSE)</f>
        <v>0</v>
      </c>
      <c r="V410">
        <f>VLOOKUP($C410,'PoB OT'!$C$1:$T$898,17,FALSE)</f>
        <v>0</v>
      </c>
      <c r="W410">
        <f>VLOOKUP($C410,'PoB OT'!$C$1:$T$898,18,FALSE)</f>
        <v>0</v>
      </c>
      <c r="X410">
        <f>VLOOKUP($C410,'PoB 2R'!$C$1:$T$898,17,FALSE)</f>
        <v>32</v>
      </c>
      <c r="Y410">
        <f>VLOOKUP($C410,'PoB 2R'!$C$1:$T$898,18,FALSE)</f>
        <v>0</v>
      </c>
    </row>
    <row r="411" spans="1:25" x14ac:dyDescent="0.25">
      <c r="A411" t="s">
        <v>1602</v>
      </c>
      <c r="B411">
        <v>5363735</v>
      </c>
      <c r="C411" t="s">
        <v>1603</v>
      </c>
      <c r="D411">
        <f t="shared" si="24"/>
        <v>8422</v>
      </c>
      <c r="E411">
        <f>VLOOKUP($C411,'PoB Totals'!$C$3:$T$898,17,FALSE)</f>
        <v>7582</v>
      </c>
      <c r="F411">
        <f>VLOOKUP($C411,'PoB Totals'!$C$3:$T$898,18,FALSE)</f>
        <v>840</v>
      </c>
      <c r="G411">
        <f t="shared" si="25"/>
        <v>8422</v>
      </c>
      <c r="H411">
        <f t="shared" si="26"/>
        <v>7582</v>
      </c>
      <c r="I411">
        <f t="shared" si="27"/>
        <v>840</v>
      </c>
      <c r="J411">
        <f>VLOOKUP($C411,'PoB WN'!$C$1:$T$898,17,FALSE)</f>
        <v>6616</v>
      </c>
      <c r="K411">
        <f>VLOOKUP($C411,'PoB WN'!$C$1:$T$898,18,FALSE)</f>
        <v>182</v>
      </c>
      <c r="L411">
        <f>VLOOKUP($C411,'PoB WH'!$C$1:$T$898,17,FALSE)</f>
        <v>196</v>
      </c>
      <c r="M411">
        <f>VLOOKUP($C411,'PoB WH'!$C$1:$T$898,18,FALSE)</f>
        <v>204</v>
      </c>
      <c r="N411">
        <f>VLOOKUP($C411,'PoB AA'!$C$1:$T$898,17,FALSE)</f>
        <v>8</v>
      </c>
      <c r="O411">
        <f>VLOOKUP($C411,'PoB AA'!$C$1:$T$898,18,FALSE)</f>
        <v>6</v>
      </c>
      <c r="P411">
        <f>VLOOKUP($C411,'PoB AI'!$C$1:$T$898,17,FALSE)</f>
        <v>183</v>
      </c>
      <c r="Q411">
        <f>VLOOKUP($C411,'PoB AI'!$C$1:$T$898,18,FALSE)</f>
        <v>0</v>
      </c>
      <c r="R411">
        <f>VLOOKUP($C411,'PoB AS'!$C$1:$T$898,17,FALSE)</f>
        <v>39</v>
      </c>
      <c r="S411">
        <f>VLOOKUP($C411,'PoB AS'!$C$1:$T$898,18,FALSE)</f>
        <v>53</v>
      </c>
      <c r="T411">
        <f>VLOOKUP($C411,'PoB PI'!$C$1:$T$898,17,FALSE)</f>
        <v>66</v>
      </c>
      <c r="U411">
        <f>VLOOKUP($C411,'PoB PI'!$C$1:$T$898,18,FALSE)</f>
        <v>15</v>
      </c>
      <c r="V411">
        <f>VLOOKUP($C411,'PoB OT'!$C$1:$T$898,17,FALSE)</f>
        <v>194</v>
      </c>
      <c r="W411">
        <f>VLOOKUP($C411,'PoB OT'!$C$1:$T$898,18,FALSE)</f>
        <v>320</v>
      </c>
      <c r="X411">
        <f>VLOOKUP($C411,'PoB 2R'!$C$1:$T$898,17,FALSE)</f>
        <v>280</v>
      </c>
      <c r="Y411">
        <f>VLOOKUP($C411,'PoB 2R'!$C$1:$T$898,18,FALSE)</f>
        <v>60</v>
      </c>
    </row>
    <row r="412" spans="1:25" x14ac:dyDescent="0.25">
      <c r="A412" t="s">
        <v>1604</v>
      </c>
      <c r="B412">
        <v>5363960</v>
      </c>
      <c r="C412" t="s">
        <v>1605</v>
      </c>
      <c r="D412">
        <f t="shared" si="24"/>
        <v>52954</v>
      </c>
      <c r="E412">
        <f>VLOOKUP($C412,'PoB Totals'!$C$3:$T$898,17,FALSE)</f>
        <v>43331</v>
      </c>
      <c r="F412">
        <f>VLOOKUP($C412,'PoB Totals'!$C$3:$T$898,18,FALSE)</f>
        <v>9623</v>
      </c>
      <c r="G412">
        <f t="shared" si="25"/>
        <v>52954</v>
      </c>
      <c r="H412">
        <f t="shared" si="26"/>
        <v>43331</v>
      </c>
      <c r="I412">
        <f t="shared" si="27"/>
        <v>9623</v>
      </c>
      <c r="J412">
        <f>VLOOKUP($C412,'PoB WN'!$C$1:$T$898,17,FALSE)</f>
        <v>36920</v>
      </c>
      <c r="K412">
        <f>VLOOKUP($C412,'PoB WN'!$C$1:$T$898,18,FALSE)</f>
        <v>3021</v>
      </c>
      <c r="L412">
        <f>VLOOKUP($C412,'PoB WH'!$C$1:$T$898,17,FALSE)</f>
        <v>476</v>
      </c>
      <c r="M412">
        <f>VLOOKUP($C412,'PoB WH'!$C$1:$T$898,18,FALSE)</f>
        <v>209</v>
      </c>
      <c r="N412">
        <f>VLOOKUP($C412,'PoB AA'!$C$1:$T$898,17,FALSE)</f>
        <v>1103</v>
      </c>
      <c r="O412">
        <f>VLOOKUP($C412,'PoB AA'!$C$1:$T$898,18,FALSE)</f>
        <v>341</v>
      </c>
      <c r="P412">
        <f>VLOOKUP($C412,'PoB AI'!$C$1:$T$898,17,FALSE)</f>
        <v>517</v>
      </c>
      <c r="Q412">
        <f>VLOOKUP($C412,'PoB AI'!$C$1:$T$898,18,FALSE)</f>
        <v>35</v>
      </c>
      <c r="R412">
        <f>VLOOKUP($C412,'PoB AS'!$C$1:$T$898,17,FALSE)</f>
        <v>1697</v>
      </c>
      <c r="S412">
        <f>VLOOKUP($C412,'PoB AS'!$C$1:$T$898,18,FALSE)</f>
        <v>4916</v>
      </c>
      <c r="T412">
        <f>VLOOKUP($C412,'PoB PI'!$C$1:$T$898,17,FALSE)</f>
        <v>49</v>
      </c>
      <c r="U412">
        <f>VLOOKUP($C412,'PoB PI'!$C$1:$T$898,18,FALSE)</f>
        <v>154</v>
      </c>
      <c r="V412">
        <f>VLOOKUP($C412,'PoB OT'!$C$1:$T$898,17,FALSE)</f>
        <v>457</v>
      </c>
      <c r="W412">
        <f>VLOOKUP($C412,'PoB OT'!$C$1:$T$898,18,FALSE)</f>
        <v>539</v>
      </c>
      <c r="X412">
        <f>VLOOKUP($C412,'PoB 2R'!$C$1:$T$898,17,FALSE)</f>
        <v>2112</v>
      </c>
      <c r="Y412">
        <f>VLOOKUP($C412,'PoB 2R'!$C$1:$T$898,18,FALSE)</f>
        <v>408</v>
      </c>
    </row>
    <row r="413" spans="1:25" x14ac:dyDescent="0.25">
      <c r="A413" t="s">
        <v>1606</v>
      </c>
      <c r="B413">
        <v>5364190</v>
      </c>
      <c r="C413" t="s">
        <v>1607</v>
      </c>
      <c r="D413">
        <f t="shared" si="24"/>
        <v>96</v>
      </c>
      <c r="E413">
        <f>VLOOKUP($C413,'PoB Totals'!$C$3:$T$898,17,FALSE)</f>
        <v>96</v>
      </c>
      <c r="F413">
        <f>VLOOKUP($C413,'PoB Totals'!$C$3:$T$898,18,FALSE)</f>
        <v>0</v>
      </c>
      <c r="G413">
        <f t="shared" si="25"/>
        <v>96</v>
      </c>
      <c r="H413">
        <f t="shared" si="26"/>
        <v>96</v>
      </c>
      <c r="I413">
        <f t="shared" si="27"/>
        <v>0</v>
      </c>
      <c r="J413">
        <f>VLOOKUP($C413,'PoB WN'!$C$1:$T$898,17,FALSE)</f>
        <v>51</v>
      </c>
      <c r="K413">
        <f>VLOOKUP($C413,'PoB WN'!$C$1:$T$898,18,FALSE)</f>
        <v>0</v>
      </c>
      <c r="L413">
        <f>VLOOKUP($C413,'PoB WH'!$C$1:$T$898,17,FALSE)</f>
        <v>0</v>
      </c>
      <c r="M413">
        <f>VLOOKUP($C413,'PoB WH'!$C$1:$T$898,18,FALSE)</f>
        <v>0</v>
      </c>
      <c r="N413">
        <f>VLOOKUP($C413,'PoB AA'!$C$1:$T$898,17,FALSE)</f>
        <v>0</v>
      </c>
      <c r="O413">
        <f>VLOOKUP($C413,'PoB AA'!$C$1:$T$898,18,FALSE)</f>
        <v>0</v>
      </c>
      <c r="P413">
        <f>VLOOKUP($C413,'PoB AI'!$C$1:$T$898,17,FALSE)</f>
        <v>45</v>
      </c>
      <c r="Q413">
        <f>VLOOKUP($C413,'PoB AI'!$C$1:$T$898,18,FALSE)</f>
        <v>0</v>
      </c>
      <c r="R413">
        <f>VLOOKUP($C413,'PoB AS'!$C$1:$T$898,17,FALSE)</f>
        <v>0</v>
      </c>
      <c r="S413">
        <f>VLOOKUP($C413,'PoB AS'!$C$1:$T$898,18,FALSE)</f>
        <v>0</v>
      </c>
      <c r="T413">
        <f>VLOOKUP($C413,'PoB PI'!$C$1:$T$898,17,FALSE)</f>
        <v>0</v>
      </c>
      <c r="U413">
        <f>VLOOKUP($C413,'PoB PI'!$C$1:$T$898,18,FALSE)</f>
        <v>0</v>
      </c>
      <c r="V413">
        <f>VLOOKUP($C413,'PoB OT'!$C$1:$T$898,17,FALSE)</f>
        <v>0</v>
      </c>
      <c r="W413">
        <f>VLOOKUP($C413,'PoB OT'!$C$1:$T$898,18,FALSE)</f>
        <v>0</v>
      </c>
      <c r="X413">
        <f>VLOOKUP($C413,'PoB 2R'!$C$1:$T$898,17,FALSE)</f>
        <v>0</v>
      </c>
      <c r="Y413">
        <f>VLOOKUP($C413,'PoB 2R'!$C$1:$T$898,18,FALSE)</f>
        <v>0</v>
      </c>
    </row>
    <row r="414" spans="1:25" x14ac:dyDescent="0.25">
      <c r="A414" t="s">
        <v>1608</v>
      </c>
      <c r="B414">
        <v>5364365</v>
      </c>
      <c r="C414" t="s">
        <v>1609</v>
      </c>
      <c r="D414">
        <f t="shared" si="24"/>
        <v>15768</v>
      </c>
      <c r="E414">
        <f>VLOOKUP($C414,'PoB Totals'!$C$3:$T$898,17,FALSE)</f>
        <v>13509</v>
      </c>
      <c r="F414">
        <f>VLOOKUP($C414,'PoB Totals'!$C$3:$T$898,18,FALSE)</f>
        <v>2259</v>
      </c>
      <c r="G414">
        <f t="shared" si="25"/>
        <v>15768</v>
      </c>
      <c r="H414">
        <f t="shared" si="26"/>
        <v>13509</v>
      </c>
      <c r="I414">
        <f t="shared" si="27"/>
        <v>2259</v>
      </c>
      <c r="J414">
        <f>VLOOKUP($C414,'PoB WN'!$C$1:$T$898,17,FALSE)</f>
        <v>11371</v>
      </c>
      <c r="K414">
        <f>VLOOKUP($C414,'PoB WN'!$C$1:$T$898,18,FALSE)</f>
        <v>530</v>
      </c>
      <c r="L414">
        <f>VLOOKUP($C414,'PoB WH'!$C$1:$T$898,17,FALSE)</f>
        <v>225</v>
      </c>
      <c r="M414">
        <f>VLOOKUP($C414,'PoB WH'!$C$1:$T$898,18,FALSE)</f>
        <v>52</v>
      </c>
      <c r="N414">
        <f>VLOOKUP($C414,'PoB AA'!$C$1:$T$898,17,FALSE)</f>
        <v>476</v>
      </c>
      <c r="O414">
        <f>VLOOKUP($C414,'PoB AA'!$C$1:$T$898,18,FALSE)</f>
        <v>47</v>
      </c>
      <c r="P414">
        <f>VLOOKUP($C414,'PoB AI'!$C$1:$T$898,17,FALSE)</f>
        <v>85</v>
      </c>
      <c r="Q414">
        <f>VLOOKUP($C414,'PoB AI'!$C$1:$T$898,18,FALSE)</f>
        <v>4</v>
      </c>
      <c r="R414">
        <f>VLOOKUP($C414,'PoB AS'!$C$1:$T$898,17,FALSE)</f>
        <v>497</v>
      </c>
      <c r="S414">
        <f>VLOOKUP($C414,'PoB AS'!$C$1:$T$898,18,FALSE)</f>
        <v>1254</v>
      </c>
      <c r="T414">
        <f>VLOOKUP($C414,'PoB PI'!$C$1:$T$898,17,FALSE)</f>
        <v>53</v>
      </c>
      <c r="U414">
        <f>VLOOKUP($C414,'PoB PI'!$C$1:$T$898,18,FALSE)</f>
        <v>109</v>
      </c>
      <c r="V414">
        <f>VLOOKUP($C414,'PoB OT'!$C$1:$T$898,17,FALSE)</f>
        <v>186</v>
      </c>
      <c r="W414">
        <f>VLOOKUP($C414,'PoB OT'!$C$1:$T$898,18,FALSE)</f>
        <v>81</v>
      </c>
      <c r="X414">
        <f>VLOOKUP($C414,'PoB 2R'!$C$1:$T$898,17,FALSE)</f>
        <v>616</v>
      </c>
      <c r="Y414">
        <f>VLOOKUP($C414,'PoB 2R'!$C$1:$T$898,18,FALSE)</f>
        <v>182</v>
      </c>
    </row>
    <row r="415" spans="1:25" x14ac:dyDescent="0.25">
      <c r="A415" t="s">
        <v>1610</v>
      </c>
      <c r="B415">
        <v>5364775</v>
      </c>
      <c r="C415" t="s">
        <v>1611</v>
      </c>
      <c r="D415">
        <f t="shared" si="24"/>
        <v>648</v>
      </c>
      <c r="E415">
        <f>VLOOKUP($C415,'PoB Totals'!$C$3:$T$898,17,FALSE)</f>
        <v>644</v>
      </c>
      <c r="F415">
        <f>VLOOKUP($C415,'PoB Totals'!$C$3:$T$898,18,FALSE)</f>
        <v>4</v>
      </c>
      <c r="G415">
        <f t="shared" si="25"/>
        <v>648</v>
      </c>
      <c r="H415">
        <f t="shared" si="26"/>
        <v>644</v>
      </c>
      <c r="I415">
        <f t="shared" si="27"/>
        <v>4</v>
      </c>
      <c r="J415">
        <f>VLOOKUP($C415,'PoB WN'!$C$1:$T$898,17,FALSE)</f>
        <v>122</v>
      </c>
      <c r="K415">
        <f>VLOOKUP($C415,'PoB WN'!$C$1:$T$898,18,FALSE)</f>
        <v>0</v>
      </c>
      <c r="L415">
        <f>VLOOKUP($C415,'PoB WH'!$C$1:$T$898,17,FALSE)</f>
        <v>4</v>
      </c>
      <c r="M415">
        <f>VLOOKUP($C415,'PoB WH'!$C$1:$T$898,18,FALSE)</f>
        <v>0</v>
      </c>
      <c r="N415">
        <f>VLOOKUP($C415,'PoB AA'!$C$1:$T$898,17,FALSE)</f>
        <v>0</v>
      </c>
      <c r="O415">
        <f>VLOOKUP($C415,'PoB AA'!$C$1:$T$898,18,FALSE)</f>
        <v>0</v>
      </c>
      <c r="P415">
        <f>VLOOKUP($C415,'PoB AI'!$C$1:$T$898,17,FALSE)</f>
        <v>507</v>
      </c>
      <c r="Q415">
        <f>VLOOKUP($C415,'PoB AI'!$C$1:$T$898,18,FALSE)</f>
        <v>1</v>
      </c>
      <c r="R415">
        <f>VLOOKUP($C415,'PoB AS'!$C$1:$T$898,17,FALSE)</f>
        <v>0</v>
      </c>
      <c r="S415">
        <f>VLOOKUP($C415,'PoB AS'!$C$1:$T$898,18,FALSE)</f>
        <v>0</v>
      </c>
      <c r="T415">
        <f>VLOOKUP($C415,'PoB PI'!$C$1:$T$898,17,FALSE)</f>
        <v>0</v>
      </c>
      <c r="U415">
        <f>VLOOKUP($C415,'PoB PI'!$C$1:$T$898,18,FALSE)</f>
        <v>3</v>
      </c>
      <c r="V415">
        <f>VLOOKUP($C415,'PoB OT'!$C$1:$T$898,17,FALSE)</f>
        <v>0</v>
      </c>
      <c r="W415">
        <f>VLOOKUP($C415,'PoB OT'!$C$1:$T$898,18,FALSE)</f>
        <v>0</v>
      </c>
      <c r="X415">
        <f>VLOOKUP($C415,'PoB 2R'!$C$1:$T$898,17,FALSE)</f>
        <v>11</v>
      </c>
      <c r="Y415">
        <f>VLOOKUP($C415,'PoB 2R'!$C$1:$T$898,18,FALSE)</f>
        <v>0</v>
      </c>
    </row>
    <row r="416" spans="1:25" x14ac:dyDescent="0.25">
      <c r="A416" t="s">
        <v>1612</v>
      </c>
      <c r="B416">
        <v>5364855</v>
      </c>
      <c r="C416" t="s">
        <v>1613</v>
      </c>
      <c r="D416">
        <f t="shared" si="24"/>
        <v>212</v>
      </c>
      <c r="E416">
        <f>VLOOKUP($C416,'PoB Totals'!$C$3:$T$898,17,FALSE)</f>
        <v>204</v>
      </c>
      <c r="F416">
        <f>VLOOKUP($C416,'PoB Totals'!$C$3:$T$898,18,FALSE)</f>
        <v>8</v>
      </c>
      <c r="G416">
        <f t="shared" si="25"/>
        <v>212</v>
      </c>
      <c r="H416">
        <f t="shared" si="26"/>
        <v>204</v>
      </c>
      <c r="I416">
        <f t="shared" si="27"/>
        <v>8</v>
      </c>
      <c r="J416">
        <f>VLOOKUP($C416,'PoB WN'!$C$1:$T$898,17,FALSE)</f>
        <v>202</v>
      </c>
      <c r="K416">
        <f>VLOOKUP($C416,'PoB WN'!$C$1:$T$898,18,FALSE)</f>
        <v>8</v>
      </c>
      <c r="L416">
        <f>VLOOKUP($C416,'PoB WH'!$C$1:$T$898,17,FALSE)</f>
        <v>0</v>
      </c>
      <c r="M416">
        <f>VLOOKUP($C416,'PoB WH'!$C$1:$T$898,18,FALSE)</f>
        <v>0</v>
      </c>
      <c r="N416">
        <f>VLOOKUP($C416,'PoB AA'!$C$1:$T$898,17,FALSE)</f>
        <v>0</v>
      </c>
      <c r="O416">
        <f>VLOOKUP($C416,'PoB AA'!$C$1:$T$898,18,FALSE)</f>
        <v>0</v>
      </c>
      <c r="P416">
        <f>VLOOKUP($C416,'PoB AI'!$C$1:$T$898,17,FALSE)</f>
        <v>0</v>
      </c>
      <c r="Q416">
        <f>VLOOKUP($C416,'PoB AI'!$C$1:$T$898,18,FALSE)</f>
        <v>0</v>
      </c>
      <c r="R416">
        <f>VLOOKUP($C416,'PoB AS'!$C$1:$T$898,17,FALSE)</f>
        <v>0</v>
      </c>
      <c r="S416">
        <f>VLOOKUP($C416,'PoB AS'!$C$1:$T$898,18,FALSE)</f>
        <v>0</v>
      </c>
      <c r="T416">
        <f>VLOOKUP($C416,'PoB PI'!$C$1:$T$898,17,FALSE)</f>
        <v>0</v>
      </c>
      <c r="U416">
        <f>VLOOKUP($C416,'PoB PI'!$C$1:$T$898,18,FALSE)</f>
        <v>0</v>
      </c>
      <c r="V416">
        <f>VLOOKUP($C416,'PoB OT'!$C$1:$T$898,17,FALSE)</f>
        <v>0</v>
      </c>
      <c r="W416">
        <f>VLOOKUP($C416,'PoB OT'!$C$1:$T$898,18,FALSE)</f>
        <v>0</v>
      </c>
      <c r="X416">
        <f>VLOOKUP($C416,'PoB 2R'!$C$1:$T$898,17,FALSE)</f>
        <v>2</v>
      </c>
      <c r="Y416">
        <f>VLOOKUP($C416,'PoB 2R'!$C$1:$T$898,18,FALSE)</f>
        <v>0</v>
      </c>
    </row>
    <row r="417" spans="1:25" x14ac:dyDescent="0.25">
      <c r="A417" t="s">
        <v>1614</v>
      </c>
      <c r="B417">
        <v>5364995</v>
      </c>
      <c r="C417" t="s">
        <v>1615</v>
      </c>
      <c r="D417">
        <f t="shared" si="24"/>
        <v>1547</v>
      </c>
      <c r="E417">
        <f>VLOOKUP($C417,'PoB Totals'!$C$3:$T$898,17,FALSE)</f>
        <v>1448</v>
      </c>
      <c r="F417">
        <f>VLOOKUP($C417,'PoB Totals'!$C$3:$T$898,18,FALSE)</f>
        <v>99</v>
      </c>
      <c r="G417">
        <f t="shared" si="25"/>
        <v>1547</v>
      </c>
      <c r="H417">
        <f t="shared" si="26"/>
        <v>1448</v>
      </c>
      <c r="I417">
        <f t="shared" si="27"/>
        <v>99</v>
      </c>
      <c r="J417">
        <f>VLOOKUP($C417,'PoB WN'!$C$1:$T$898,17,FALSE)</f>
        <v>1345</v>
      </c>
      <c r="K417">
        <f>VLOOKUP($C417,'PoB WN'!$C$1:$T$898,18,FALSE)</f>
        <v>41</v>
      </c>
      <c r="L417">
        <f>VLOOKUP($C417,'PoB WH'!$C$1:$T$898,17,FALSE)</f>
        <v>0</v>
      </c>
      <c r="M417">
        <f>VLOOKUP($C417,'PoB WH'!$C$1:$T$898,18,FALSE)</f>
        <v>0</v>
      </c>
      <c r="N417">
        <f>VLOOKUP($C417,'PoB AA'!$C$1:$T$898,17,FALSE)</f>
        <v>0</v>
      </c>
      <c r="O417">
        <f>VLOOKUP($C417,'PoB AA'!$C$1:$T$898,18,FALSE)</f>
        <v>0</v>
      </c>
      <c r="P417">
        <f>VLOOKUP($C417,'PoB AI'!$C$1:$T$898,17,FALSE)</f>
        <v>0</v>
      </c>
      <c r="Q417">
        <f>VLOOKUP($C417,'PoB AI'!$C$1:$T$898,18,FALSE)</f>
        <v>0</v>
      </c>
      <c r="R417">
        <f>VLOOKUP($C417,'PoB AS'!$C$1:$T$898,17,FALSE)</f>
        <v>24</v>
      </c>
      <c r="S417">
        <f>VLOOKUP($C417,'PoB AS'!$C$1:$T$898,18,FALSE)</f>
        <v>44</v>
      </c>
      <c r="T417">
        <f>VLOOKUP($C417,'PoB PI'!$C$1:$T$898,17,FALSE)</f>
        <v>35</v>
      </c>
      <c r="U417">
        <f>VLOOKUP($C417,'PoB PI'!$C$1:$T$898,18,FALSE)</f>
        <v>0</v>
      </c>
      <c r="V417">
        <f>VLOOKUP($C417,'PoB OT'!$C$1:$T$898,17,FALSE)</f>
        <v>23</v>
      </c>
      <c r="W417">
        <f>VLOOKUP($C417,'PoB OT'!$C$1:$T$898,18,FALSE)</f>
        <v>14</v>
      </c>
      <c r="X417">
        <f>VLOOKUP($C417,'PoB 2R'!$C$1:$T$898,17,FALSE)</f>
        <v>21</v>
      </c>
      <c r="Y417">
        <f>VLOOKUP($C417,'PoB 2R'!$C$1:$T$898,18,FALSE)</f>
        <v>0</v>
      </c>
    </row>
    <row r="418" spans="1:25" x14ac:dyDescent="0.25">
      <c r="A418" t="s">
        <v>1616</v>
      </c>
      <c r="B418">
        <v>5365170</v>
      </c>
      <c r="C418" t="s">
        <v>1617</v>
      </c>
      <c r="D418">
        <f t="shared" si="24"/>
        <v>8454</v>
      </c>
      <c r="E418">
        <f>VLOOKUP($C418,'PoB Totals'!$C$3:$T$898,17,FALSE)</f>
        <v>7967</v>
      </c>
      <c r="F418">
        <f>VLOOKUP($C418,'PoB Totals'!$C$3:$T$898,18,FALSE)</f>
        <v>487</v>
      </c>
      <c r="G418">
        <f t="shared" si="25"/>
        <v>8454</v>
      </c>
      <c r="H418">
        <f t="shared" si="26"/>
        <v>7967</v>
      </c>
      <c r="I418">
        <f t="shared" si="27"/>
        <v>487</v>
      </c>
      <c r="J418">
        <f>VLOOKUP($C418,'PoB WN'!$C$1:$T$898,17,FALSE)</f>
        <v>7450</v>
      </c>
      <c r="K418">
        <f>VLOOKUP($C418,'PoB WN'!$C$1:$T$898,18,FALSE)</f>
        <v>190</v>
      </c>
      <c r="L418">
        <f>VLOOKUP($C418,'PoB WH'!$C$1:$T$898,17,FALSE)</f>
        <v>95</v>
      </c>
      <c r="M418">
        <f>VLOOKUP($C418,'PoB WH'!$C$1:$T$898,18,FALSE)</f>
        <v>140</v>
      </c>
      <c r="N418">
        <f>VLOOKUP($C418,'PoB AA'!$C$1:$T$898,17,FALSE)</f>
        <v>23</v>
      </c>
      <c r="O418">
        <f>VLOOKUP($C418,'PoB AA'!$C$1:$T$898,18,FALSE)</f>
        <v>5</v>
      </c>
      <c r="P418">
        <f>VLOOKUP($C418,'PoB AI'!$C$1:$T$898,17,FALSE)</f>
        <v>59</v>
      </c>
      <c r="Q418">
        <f>VLOOKUP($C418,'PoB AI'!$C$1:$T$898,18,FALSE)</f>
        <v>0</v>
      </c>
      <c r="R418">
        <f>VLOOKUP($C418,'PoB AS'!$C$1:$T$898,17,FALSE)</f>
        <v>11</v>
      </c>
      <c r="S418">
        <f>VLOOKUP($C418,'PoB AS'!$C$1:$T$898,18,FALSE)</f>
        <v>89</v>
      </c>
      <c r="T418">
        <f>VLOOKUP($C418,'PoB PI'!$C$1:$T$898,17,FALSE)</f>
        <v>0</v>
      </c>
      <c r="U418">
        <f>VLOOKUP($C418,'PoB PI'!$C$1:$T$898,18,FALSE)</f>
        <v>0</v>
      </c>
      <c r="V418">
        <f>VLOOKUP($C418,'PoB OT'!$C$1:$T$898,17,FALSE)</f>
        <v>74</v>
      </c>
      <c r="W418">
        <f>VLOOKUP($C418,'PoB OT'!$C$1:$T$898,18,FALSE)</f>
        <v>38</v>
      </c>
      <c r="X418">
        <f>VLOOKUP($C418,'PoB 2R'!$C$1:$T$898,17,FALSE)</f>
        <v>255</v>
      </c>
      <c r="Y418">
        <f>VLOOKUP($C418,'PoB 2R'!$C$1:$T$898,18,FALSE)</f>
        <v>25</v>
      </c>
    </row>
    <row r="419" spans="1:25" x14ac:dyDescent="0.25">
      <c r="A419" t="s">
        <v>1618</v>
      </c>
      <c r="B419">
        <v>5365205</v>
      </c>
      <c r="C419" t="s">
        <v>1619</v>
      </c>
      <c r="D419">
        <f t="shared" si="24"/>
        <v>1659</v>
      </c>
      <c r="E419">
        <f>VLOOKUP($C419,'PoB Totals'!$C$3:$T$898,17,FALSE)</f>
        <v>1553</v>
      </c>
      <c r="F419">
        <f>VLOOKUP($C419,'PoB Totals'!$C$3:$T$898,18,FALSE)</f>
        <v>106</v>
      </c>
      <c r="G419">
        <f t="shared" si="25"/>
        <v>1659</v>
      </c>
      <c r="H419">
        <f t="shared" si="26"/>
        <v>1553</v>
      </c>
      <c r="I419">
        <f t="shared" si="27"/>
        <v>106</v>
      </c>
      <c r="J419">
        <f>VLOOKUP($C419,'PoB WN'!$C$1:$T$898,17,FALSE)</f>
        <v>1356</v>
      </c>
      <c r="K419">
        <f>VLOOKUP($C419,'PoB WN'!$C$1:$T$898,18,FALSE)</f>
        <v>50</v>
      </c>
      <c r="L419">
        <f>VLOOKUP($C419,'PoB WH'!$C$1:$T$898,17,FALSE)</f>
        <v>40</v>
      </c>
      <c r="M419">
        <f>VLOOKUP($C419,'PoB WH'!$C$1:$T$898,18,FALSE)</f>
        <v>0</v>
      </c>
      <c r="N419">
        <f>VLOOKUP($C419,'PoB AA'!$C$1:$T$898,17,FALSE)</f>
        <v>0</v>
      </c>
      <c r="O419">
        <f>VLOOKUP($C419,'PoB AA'!$C$1:$T$898,18,FALSE)</f>
        <v>0</v>
      </c>
      <c r="P419">
        <f>VLOOKUP($C419,'PoB AI'!$C$1:$T$898,17,FALSE)</f>
        <v>67</v>
      </c>
      <c r="Q419">
        <f>VLOOKUP($C419,'PoB AI'!$C$1:$T$898,18,FALSE)</f>
        <v>0</v>
      </c>
      <c r="R419">
        <f>VLOOKUP($C419,'PoB AS'!$C$1:$T$898,17,FALSE)</f>
        <v>12</v>
      </c>
      <c r="S419">
        <f>VLOOKUP($C419,'PoB AS'!$C$1:$T$898,18,FALSE)</f>
        <v>36</v>
      </c>
      <c r="T419">
        <f>VLOOKUP($C419,'PoB PI'!$C$1:$T$898,17,FALSE)</f>
        <v>17</v>
      </c>
      <c r="U419">
        <f>VLOOKUP($C419,'PoB PI'!$C$1:$T$898,18,FALSE)</f>
        <v>3</v>
      </c>
      <c r="V419">
        <f>VLOOKUP($C419,'PoB OT'!$C$1:$T$898,17,FALSE)</f>
        <v>6</v>
      </c>
      <c r="W419">
        <f>VLOOKUP($C419,'PoB OT'!$C$1:$T$898,18,FALSE)</f>
        <v>17</v>
      </c>
      <c r="X419">
        <f>VLOOKUP($C419,'PoB 2R'!$C$1:$T$898,17,FALSE)</f>
        <v>55</v>
      </c>
      <c r="Y419">
        <f>VLOOKUP($C419,'PoB 2R'!$C$1:$T$898,18,FALSE)</f>
        <v>0</v>
      </c>
    </row>
    <row r="420" spans="1:25" x14ac:dyDescent="0.25">
      <c r="A420" t="s">
        <v>1620</v>
      </c>
      <c r="B420">
        <v>5365275</v>
      </c>
      <c r="C420" t="s">
        <v>1621</v>
      </c>
      <c r="D420">
        <f t="shared" si="24"/>
        <v>212</v>
      </c>
      <c r="E420">
        <f>VLOOKUP($C420,'PoB Totals'!$C$3:$T$898,17,FALSE)</f>
        <v>200</v>
      </c>
      <c r="F420">
        <f>VLOOKUP($C420,'PoB Totals'!$C$3:$T$898,18,FALSE)</f>
        <v>12</v>
      </c>
      <c r="G420">
        <f t="shared" si="25"/>
        <v>212</v>
      </c>
      <c r="H420">
        <f t="shared" si="26"/>
        <v>200</v>
      </c>
      <c r="I420">
        <f t="shared" si="27"/>
        <v>12</v>
      </c>
      <c r="J420">
        <f>VLOOKUP($C420,'PoB WN'!$C$1:$T$898,17,FALSE)</f>
        <v>167</v>
      </c>
      <c r="K420">
        <f>VLOOKUP($C420,'PoB WN'!$C$1:$T$898,18,FALSE)</f>
        <v>10</v>
      </c>
      <c r="L420">
        <f>VLOOKUP($C420,'PoB WH'!$C$1:$T$898,17,FALSE)</f>
        <v>2</v>
      </c>
      <c r="M420">
        <f>VLOOKUP($C420,'PoB WH'!$C$1:$T$898,18,FALSE)</f>
        <v>0</v>
      </c>
      <c r="N420">
        <f>VLOOKUP($C420,'PoB AA'!$C$1:$T$898,17,FALSE)</f>
        <v>0</v>
      </c>
      <c r="O420">
        <f>VLOOKUP($C420,'PoB AA'!$C$1:$T$898,18,FALSE)</f>
        <v>0</v>
      </c>
      <c r="P420">
        <f>VLOOKUP($C420,'PoB AI'!$C$1:$T$898,17,FALSE)</f>
        <v>0</v>
      </c>
      <c r="Q420">
        <f>VLOOKUP($C420,'PoB AI'!$C$1:$T$898,18,FALSE)</f>
        <v>0</v>
      </c>
      <c r="R420">
        <f>VLOOKUP($C420,'PoB AS'!$C$1:$T$898,17,FALSE)</f>
        <v>3</v>
      </c>
      <c r="S420">
        <f>VLOOKUP($C420,'PoB AS'!$C$1:$T$898,18,FALSE)</f>
        <v>0</v>
      </c>
      <c r="T420">
        <f>VLOOKUP($C420,'PoB PI'!$C$1:$T$898,17,FALSE)</f>
        <v>3</v>
      </c>
      <c r="U420">
        <f>VLOOKUP($C420,'PoB PI'!$C$1:$T$898,18,FALSE)</f>
        <v>2</v>
      </c>
      <c r="V420">
        <f>VLOOKUP($C420,'PoB OT'!$C$1:$T$898,17,FALSE)</f>
        <v>2</v>
      </c>
      <c r="W420">
        <f>VLOOKUP($C420,'PoB OT'!$C$1:$T$898,18,FALSE)</f>
        <v>0</v>
      </c>
      <c r="X420">
        <f>VLOOKUP($C420,'PoB 2R'!$C$1:$T$898,17,FALSE)</f>
        <v>23</v>
      </c>
      <c r="Y420">
        <f>VLOOKUP($C420,'PoB 2R'!$C$1:$T$898,18,FALSE)</f>
        <v>0</v>
      </c>
    </row>
    <row r="421" spans="1:25" x14ac:dyDescent="0.25">
      <c r="A421" t="s">
        <v>1622</v>
      </c>
      <c r="B421">
        <v>5365345</v>
      </c>
      <c r="C421" t="s">
        <v>1623</v>
      </c>
      <c r="D421">
        <f t="shared" si="24"/>
        <v>1741</v>
      </c>
      <c r="E421">
        <f>VLOOKUP($C421,'PoB Totals'!$C$3:$T$898,17,FALSE)</f>
        <v>1426</v>
      </c>
      <c r="F421">
        <f>VLOOKUP($C421,'PoB Totals'!$C$3:$T$898,18,FALSE)</f>
        <v>315</v>
      </c>
      <c r="G421">
        <f t="shared" si="25"/>
        <v>1741</v>
      </c>
      <c r="H421">
        <f t="shared" si="26"/>
        <v>1426</v>
      </c>
      <c r="I421">
        <f t="shared" si="27"/>
        <v>315</v>
      </c>
      <c r="J421">
        <f>VLOOKUP($C421,'PoB WN'!$C$1:$T$898,17,FALSE)</f>
        <v>1231</v>
      </c>
      <c r="K421">
        <f>VLOOKUP($C421,'PoB WN'!$C$1:$T$898,18,FALSE)</f>
        <v>198</v>
      </c>
      <c r="L421">
        <f>VLOOKUP($C421,'PoB WH'!$C$1:$T$898,17,FALSE)</f>
        <v>49</v>
      </c>
      <c r="M421">
        <f>VLOOKUP($C421,'PoB WH'!$C$1:$T$898,18,FALSE)</f>
        <v>18</v>
      </c>
      <c r="N421">
        <f>VLOOKUP($C421,'PoB AA'!$C$1:$T$898,17,FALSE)</f>
        <v>2</v>
      </c>
      <c r="O421">
        <f>VLOOKUP($C421,'PoB AA'!$C$1:$T$898,18,FALSE)</f>
        <v>13</v>
      </c>
      <c r="P421">
        <f>VLOOKUP($C421,'PoB AI'!$C$1:$T$898,17,FALSE)</f>
        <v>24</v>
      </c>
      <c r="Q421">
        <f>VLOOKUP($C421,'PoB AI'!$C$1:$T$898,18,FALSE)</f>
        <v>2</v>
      </c>
      <c r="R421">
        <f>VLOOKUP($C421,'PoB AS'!$C$1:$T$898,17,FALSE)</f>
        <v>2</v>
      </c>
      <c r="S421">
        <f>VLOOKUP($C421,'PoB AS'!$C$1:$T$898,18,FALSE)</f>
        <v>0</v>
      </c>
      <c r="T421">
        <f>VLOOKUP($C421,'PoB PI'!$C$1:$T$898,17,FALSE)</f>
        <v>0</v>
      </c>
      <c r="U421">
        <f>VLOOKUP($C421,'PoB PI'!$C$1:$T$898,18,FALSE)</f>
        <v>0</v>
      </c>
      <c r="V421">
        <f>VLOOKUP($C421,'PoB OT'!$C$1:$T$898,17,FALSE)</f>
        <v>61</v>
      </c>
      <c r="W421">
        <f>VLOOKUP($C421,'PoB OT'!$C$1:$T$898,18,FALSE)</f>
        <v>49</v>
      </c>
      <c r="X421">
        <f>VLOOKUP($C421,'PoB 2R'!$C$1:$T$898,17,FALSE)</f>
        <v>57</v>
      </c>
      <c r="Y421">
        <f>VLOOKUP($C421,'PoB 2R'!$C$1:$T$898,18,FALSE)</f>
        <v>35</v>
      </c>
    </row>
    <row r="422" spans="1:25" x14ac:dyDescent="0.25">
      <c r="A422" t="s">
        <v>1624</v>
      </c>
      <c r="B422">
        <v>5365625</v>
      </c>
      <c r="C422" t="s">
        <v>1625</v>
      </c>
      <c r="D422">
        <f t="shared" si="24"/>
        <v>1873</v>
      </c>
      <c r="E422">
        <f>VLOOKUP($C422,'PoB Totals'!$C$3:$T$898,17,FALSE)</f>
        <v>1683</v>
      </c>
      <c r="F422">
        <f>VLOOKUP($C422,'PoB Totals'!$C$3:$T$898,18,FALSE)</f>
        <v>190</v>
      </c>
      <c r="G422">
        <f t="shared" si="25"/>
        <v>1873</v>
      </c>
      <c r="H422">
        <f t="shared" si="26"/>
        <v>1683</v>
      </c>
      <c r="I422">
        <f t="shared" si="27"/>
        <v>190</v>
      </c>
      <c r="J422">
        <f>VLOOKUP($C422,'PoB WN'!$C$1:$T$898,17,FALSE)</f>
        <v>1409</v>
      </c>
      <c r="K422">
        <f>VLOOKUP($C422,'PoB WN'!$C$1:$T$898,18,FALSE)</f>
        <v>38</v>
      </c>
      <c r="L422">
        <f>VLOOKUP($C422,'PoB WH'!$C$1:$T$898,17,FALSE)</f>
        <v>50</v>
      </c>
      <c r="M422">
        <f>VLOOKUP($C422,'PoB WH'!$C$1:$T$898,18,FALSE)</f>
        <v>49</v>
      </c>
      <c r="N422">
        <f>VLOOKUP($C422,'PoB AA'!$C$1:$T$898,17,FALSE)</f>
        <v>3</v>
      </c>
      <c r="O422">
        <f>VLOOKUP($C422,'PoB AA'!$C$1:$T$898,18,FALSE)</f>
        <v>3</v>
      </c>
      <c r="P422">
        <f>VLOOKUP($C422,'PoB AI'!$C$1:$T$898,17,FALSE)</f>
        <v>80</v>
      </c>
      <c r="Q422">
        <f>VLOOKUP($C422,'PoB AI'!$C$1:$T$898,18,FALSE)</f>
        <v>0</v>
      </c>
      <c r="R422">
        <f>VLOOKUP($C422,'PoB AS'!$C$1:$T$898,17,FALSE)</f>
        <v>27</v>
      </c>
      <c r="S422">
        <f>VLOOKUP($C422,'PoB AS'!$C$1:$T$898,18,FALSE)</f>
        <v>57</v>
      </c>
      <c r="T422">
        <f>VLOOKUP($C422,'PoB PI'!$C$1:$T$898,17,FALSE)</f>
        <v>0</v>
      </c>
      <c r="U422">
        <f>VLOOKUP($C422,'PoB PI'!$C$1:$T$898,18,FALSE)</f>
        <v>0</v>
      </c>
      <c r="V422">
        <f>VLOOKUP($C422,'PoB OT'!$C$1:$T$898,17,FALSE)</f>
        <v>34</v>
      </c>
      <c r="W422">
        <f>VLOOKUP($C422,'PoB OT'!$C$1:$T$898,18,FALSE)</f>
        <v>34</v>
      </c>
      <c r="X422">
        <f>VLOOKUP($C422,'PoB 2R'!$C$1:$T$898,17,FALSE)</f>
        <v>80</v>
      </c>
      <c r="Y422">
        <f>VLOOKUP($C422,'PoB 2R'!$C$1:$T$898,18,FALSE)</f>
        <v>9</v>
      </c>
    </row>
    <row r="423" spans="1:25" x14ac:dyDescent="0.25">
      <c r="A423" t="s">
        <v>1626</v>
      </c>
      <c r="B423">
        <v>5365765</v>
      </c>
      <c r="C423" t="s">
        <v>1627</v>
      </c>
      <c r="D423">
        <f t="shared" si="24"/>
        <v>460</v>
      </c>
      <c r="E423">
        <f>VLOOKUP($C423,'PoB Totals'!$C$3:$T$898,17,FALSE)</f>
        <v>454</v>
      </c>
      <c r="F423">
        <f>VLOOKUP($C423,'PoB Totals'!$C$3:$T$898,18,FALSE)</f>
        <v>6</v>
      </c>
      <c r="G423">
        <f t="shared" si="25"/>
        <v>460</v>
      </c>
      <c r="H423">
        <f t="shared" si="26"/>
        <v>454</v>
      </c>
      <c r="I423">
        <f t="shared" si="27"/>
        <v>6</v>
      </c>
      <c r="J423">
        <f>VLOOKUP($C423,'PoB WN'!$C$1:$T$898,17,FALSE)</f>
        <v>427</v>
      </c>
      <c r="K423">
        <f>VLOOKUP($C423,'PoB WN'!$C$1:$T$898,18,FALSE)</f>
        <v>1</v>
      </c>
      <c r="L423">
        <f>VLOOKUP($C423,'PoB WH'!$C$1:$T$898,17,FALSE)</f>
        <v>14</v>
      </c>
      <c r="M423">
        <f>VLOOKUP($C423,'PoB WH'!$C$1:$T$898,18,FALSE)</f>
        <v>0</v>
      </c>
      <c r="N423">
        <f>VLOOKUP($C423,'PoB AA'!$C$1:$T$898,17,FALSE)</f>
        <v>0</v>
      </c>
      <c r="O423">
        <f>VLOOKUP($C423,'PoB AA'!$C$1:$T$898,18,FALSE)</f>
        <v>0</v>
      </c>
      <c r="P423">
        <f>VLOOKUP($C423,'PoB AI'!$C$1:$T$898,17,FALSE)</f>
        <v>3</v>
      </c>
      <c r="Q423">
        <f>VLOOKUP($C423,'PoB AI'!$C$1:$T$898,18,FALSE)</f>
        <v>0</v>
      </c>
      <c r="R423">
        <f>VLOOKUP($C423,'PoB AS'!$C$1:$T$898,17,FALSE)</f>
        <v>5</v>
      </c>
      <c r="S423">
        <f>VLOOKUP($C423,'PoB AS'!$C$1:$T$898,18,FALSE)</f>
        <v>5</v>
      </c>
      <c r="T423">
        <f>VLOOKUP($C423,'PoB PI'!$C$1:$T$898,17,FALSE)</f>
        <v>0</v>
      </c>
      <c r="U423">
        <f>VLOOKUP($C423,'PoB PI'!$C$1:$T$898,18,FALSE)</f>
        <v>0</v>
      </c>
      <c r="V423">
        <f>VLOOKUP($C423,'PoB OT'!$C$1:$T$898,17,FALSE)</f>
        <v>0</v>
      </c>
      <c r="W423">
        <f>VLOOKUP($C423,'PoB OT'!$C$1:$T$898,18,FALSE)</f>
        <v>0</v>
      </c>
      <c r="X423">
        <f>VLOOKUP($C423,'PoB 2R'!$C$1:$T$898,17,FALSE)</f>
        <v>5</v>
      </c>
      <c r="Y423">
        <f>VLOOKUP($C423,'PoB 2R'!$C$1:$T$898,18,FALSE)</f>
        <v>0</v>
      </c>
    </row>
    <row r="424" spans="1:25" x14ac:dyDescent="0.25">
      <c r="A424" t="s">
        <v>1628</v>
      </c>
      <c r="B424">
        <v>5365922</v>
      </c>
      <c r="C424" t="s">
        <v>1629</v>
      </c>
      <c r="D424">
        <f t="shared" si="24"/>
        <v>31831</v>
      </c>
      <c r="E424">
        <f>VLOOKUP($C424,'PoB Totals'!$C$3:$T$898,17,FALSE)</f>
        <v>29741</v>
      </c>
      <c r="F424">
        <f>VLOOKUP($C424,'PoB Totals'!$C$3:$T$898,18,FALSE)</f>
        <v>2090</v>
      </c>
      <c r="G424">
        <f t="shared" si="25"/>
        <v>31831</v>
      </c>
      <c r="H424">
        <f t="shared" si="26"/>
        <v>29741</v>
      </c>
      <c r="I424">
        <f t="shared" si="27"/>
        <v>2090</v>
      </c>
      <c r="J424">
        <f>VLOOKUP($C424,'PoB WN'!$C$1:$T$898,17,FALSE)</f>
        <v>26060</v>
      </c>
      <c r="K424">
        <f>VLOOKUP($C424,'PoB WN'!$C$1:$T$898,18,FALSE)</f>
        <v>959</v>
      </c>
      <c r="L424">
        <f>VLOOKUP($C424,'PoB WH'!$C$1:$T$898,17,FALSE)</f>
        <v>534</v>
      </c>
      <c r="M424">
        <f>VLOOKUP($C424,'PoB WH'!$C$1:$T$898,18,FALSE)</f>
        <v>89</v>
      </c>
      <c r="N424">
        <f>VLOOKUP($C424,'PoB AA'!$C$1:$T$898,17,FALSE)</f>
        <v>675</v>
      </c>
      <c r="O424">
        <f>VLOOKUP($C424,'PoB AA'!$C$1:$T$898,18,FALSE)</f>
        <v>69</v>
      </c>
      <c r="P424">
        <f>VLOOKUP($C424,'PoB AI'!$C$1:$T$898,17,FALSE)</f>
        <v>287</v>
      </c>
      <c r="Q424">
        <f>VLOOKUP($C424,'PoB AI'!$C$1:$T$898,18,FALSE)</f>
        <v>0</v>
      </c>
      <c r="R424">
        <f>VLOOKUP($C424,'PoB AS'!$C$1:$T$898,17,FALSE)</f>
        <v>312</v>
      </c>
      <c r="S424">
        <f>VLOOKUP($C424,'PoB AS'!$C$1:$T$898,18,FALSE)</f>
        <v>651</v>
      </c>
      <c r="T424">
        <f>VLOOKUP($C424,'PoB PI'!$C$1:$T$898,17,FALSE)</f>
        <v>37</v>
      </c>
      <c r="U424">
        <f>VLOOKUP($C424,'PoB PI'!$C$1:$T$898,18,FALSE)</f>
        <v>14</v>
      </c>
      <c r="V424">
        <f>VLOOKUP($C424,'PoB OT'!$C$1:$T$898,17,FALSE)</f>
        <v>298</v>
      </c>
      <c r="W424">
        <f>VLOOKUP($C424,'PoB OT'!$C$1:$T$898,18,FALSE)</f>
        <v>195</v>
      </c>
      <c r="X424">
        <f>VLOOKUP($C424,'PoB 2R'!$C$1:$T$898,17,FALSE)</f>
        <v>1538</v>
      </c>
      <c r="Y424">
        <f>VLOOKUP($C424,'PoB 2R'!$C$1:$T$898,18,FALSE)</f>
        <v>113</v>
      </c>
    </row>
    <row r="425" spans="1:25" x14ac:dyDescent="0.25">
      <c r="A425" t="s">
        <v>1630</v>
      </c>
      <c r="B425">
        <v>5366045</v>
      </c>
      <c r="C425" t="s">
        <v>1631</v>
      </c>
      <c r="D425">
        <f t="shared" si="24"/>
        <v>452</v>
      </c>
      <c r="E425">
        <f>VLOOKUP($C425,'PoB Totals'!$C$3:$T$898,17,FALSE)</f>
        <v>432</v>
      </c>
      <c r="F425">
        <f>VLOOKUP($C425,'PoB Totals'!$C$3:$T$898,18,FALSE)</f>
        <v>20</v>
      </c>
      <c r="G425">
        <f t="shared" si="25"/>
        <v>452</v>
      </c>
      <c r="H425">
        <f t="shared" si="26"/>
        <v>432</v>
      </c>
      <c r="I425">
        <f t="shared" si="27"/>
        <v>20</v>
      </c>
      <c r="J425">
        <f>VLOOKUP($C425,'PoB WN'!$C$1:$T$898,17,FALSE)</f>
        <v>415</v>
      </c>
      <c r="K425">
        <f>VLOOKUP($C425,'PoB WN'!$C$1:$T$898,18,FALSE)</f>
        <v>14</v>
      </c>
      <c r="L425">
        <f>VLOOKUP($C425,'PoB WH'!$C$1:$T$898,17,FALSE)</f>
        <v>2</v>
      </c>
      <c r="M425">
        <f>VLOOKUP($C425,'PoB WH'!$C$1:$T$898,18,FALSE)</f>
        <v>0</v>
      </c>
      <c r="N425">
        <f>VLOOKUP($C425,'PoB AA'!$C$1:$T$898,17,FALSE)</f>
        <v>2</v>
      </c>
      <c r="O425">
        <f>VLOOKUP($C425,'PoB AA'!$C$1:$T$898,18,FALSE)</f>
        <v>0</v>
      </c>
      <c r="P425">
        <f>VLOOKUP($C425,'PoB AI'!$C$1:$T$898,17,FALSE)</f>
        <v>5</v>
      </c>
      <c r="Q425">
        <f>VLOOKUP($C425,'PoB AI'!$C$1:$T$898,18,FALSE)</f>
        <v>0</v>
      </c>
      <c r="R425">
        <f>VLOOKUP($C425,'PoB AS'!$C$1:$T$898,17,FALSE)</f>
        <v>7</v>
      </c>
      <c r="S425">
        <f>VLOOKUP($C425,'PoB AS'!$C$1:$T$898,18,FALSE)</f>
        <v>6</v>
      </c>
      <c r="T425">
        <f>VLOOKUP($C425,'PoB PI'!$C$1:$T$898,17,FALSE)</f>
        <v>0</v>
      </c>
      <c r="U425">
        <f>VLOOKUP($C425,'PoB PI'!$C$1:$T$898,18,FALSE)</f>
        <v>0</v>
      </c>
      <c r="V425">
        <f>VLOOKUP($C425,'PoB OT'!$C$1:$T$898,17,FALSE)</f>
        <v>0</v>
      </c>
      <c r="W425">
        <f>VLOOKUP($C425,'PoB OT'!$C$1:$T$898,18,FALSE)</f>
        <v>0</v>
      </c>
      <c r="X425">
        <f>VLOOKUP($C425,'PoB 2R'!$C$1:$T$898,17,FALSE)</f>
        <v>1</v>
      </c>
      <c r="Y425">
        <f>VLOOKUP($C425,'PoB 2R'!$C$1:$T$898,18,FALSE)</f>
        <v>0</v>
      </c>
    </row>
    <row r="426" spans="1:25" x14ac:dyDescent="0.25">
      <c r="A426" t="s">
        <v>1632</v>
      </c>
      <c r="B426">
        <v>5366185</v>
      </c>
      <c r="C426" t="s">
        <v>1633</v>
      </c>
      <c r="D426">
        <f t="shared" si="24"/>
        <v>2047</v>
      </c>
      <c r="E426">
        <f>VLOOKUP($C426,'PoB Totals'!$C$3:$T$898,17,FALSE)</f>
        <v>1524</v>
      </c>
      <c r="F426">
        <f>VLOOKUP($C426,'PoB Totals'!$C$3:$T$898,18,FALSE)</f>
        <v>523</v>
      </c>
      <c r="G426">
        <f t="shared" si="25"/>
        <v>2047</v>
      </c>
      <c r="H426">
        <f t="shared" si="26"/>
        <v>1524</v>
      </c>
      <c r="I426">
        <f t="shared" si="27"/>
        <v>523</v>
      </c>
      <c r="J426">
        <f>VLOOKUP($C426,'PoB WN'!$C$1:$T$898,17,FALSE)</f>
        <v>1167</v>
      </c>
      <c r="K426">
        <f>VLOOKUP($C426,'PoB WN'!$C$1:$T$898,18,FALSE)</f>
        <v>26</v>
      </c>
      <c r="L426">
        <f>VLOOKUP($C426,'PoB WH'!$C$1:$T$898,17,FALSE)</f>
        <v>130</v>
      </c>
      <c r="M426">
        <f>VLOOKUP($C426,'PoB WH'!$C$1:$T$898,18,FALSE)</f>
        <v>82</v>
      </c>
      <c r="N426">
        <f>VLOOKUP($C426,'PoB AA'!$C$1:$T$898,17,FALSE)</f>
        <v>0</v>
      </c>
      <c r="O426">
        <f>VLOOKUP($C426,'PoB AA'!$C$1:$T$898,18,FALSE)</f>
        <v>0</v>
      </c>
      <c r="P426">
        <f>VLOOKUP($C426,'PoB AI'!$C$1:$T$898,17,FALSE)</f>
        <v>10</v>
      </c>
      <c r="Q426">
        <f>VLOOKUP($C426,'PoB AI'!$C$1:$T$898,18,FALSE)</f>
        <v>0</v>
      </c>
      <c r="R426">
        <f>VLOOKUP($C426,'PoB AS'!$C$1:$T$898,17,FALSE)</f>
        <v>6</v>
      </c>
      <c r="S426">
        <f>VLOOKUP($C426,'PoB AS'!$C$1:$T$898,18,FALSE)</f>
        <v>0</v>
      </c>
      <c r="T426">
        <f>VLOOKUP($C426,'PoB PI'!$C$1:$T$898,17,FALSE)</f>
        <v>0</v>
      </c>
      <c r="U426">
        <f>VLOOKUP($C426,'PoB PI'!$C$1:$T$898,18,FALSE)</f>
        <v>0</v>
      </c>
      <c r="V426">
        <f>VLOOKUP($C426,'PoB OT'!$C$1:$T$898,17,FALSE)</f>
        <v>195</v>
      </c>
      <c r="W426">
        <f>VLOOKUP($C426,'PoB OT'!$C$1:$T$898,18,FALSE)</f>
        <v>367</v>
      </c>
      <c r="X426">
        <f>VLOOKUP($C426,'PoB 2R'!$C$1:$T$898,17,FALSE)</f>
        <v>16</v>
      </c>
      <c r="Y426">
        <f>VLOOKUP($C426,'PoB 2R'!$C$1:$T$898,18,FALSE)</f>
        <v>48</v>
      </c>
    </row>
    <row r="427" spans="1:25" x14ac:dyDescent="0.25">
      <c r="A427" t="s">
        <v>1634</v>
      </c>
      <c r="B427">
        <v>5366255</v>
      </c>
      <c r="C427" t="s">
        <v>1635</v>
      </c>
      <c r="D427">
        <f t="shared" si="24"/>
        <v>21447</v>
      </c>
      <c r="E427">
        <f>VLOOKUP($C427,'PoB Totals'!$C$3:$T$898,17,FALSE)</f>
        <v>18447</v>
      </c>
      <c r="F427">
        <f>VLOOKUP($C427,'PoB Totals'!$C$3:$T$898,18,FALSE)</f>
        <v>3000</v>
      </c>
      <c r="G427">
        <f t="shared" si="25"/>
        <v>21447</v>
      </c>
      <c r="H427">
        <f t="shared" si="26"/>
        <v>18447</v>
      </c>
      <c r="I427">
        <f t="shared" si="27"/>
        <v>3000</v>
      </c>
      <c r="J427">
        <f>VLOOKUP($C427,'PoB WN'!$C$1:$T$898,17,FALSE)</f>
        <v>13644</v>
      </c>
      <c r="K427">
        <f>VLOOKUP($C427,'PoB WN'!$C$1:$T$898,18,FALSE)</f>
        <v>894</v>
      </c>
      <c r="L427">
        <f>VLOOKUP($C427,'PoB WH'!$C$1:$T$898,17,FALSE)</f>
        <v>283</v>
      </c>
      <c r="M427">
        <f>VLOOKUP($C427,'PoB WH'!$C$1:$T$898,18,FALSE)</f>
        <v>145</v>
      </c>
      <c r="N427">
        <f>VLOOKUP($C427,'PoB AA'!$C$1:$T$898,17,FALSE)</f>
        <v>2003</v>
      </c>
      <c r="O427">
        <f>VLOOKUP($C427,'PoB AA'!$C$1:$T$898,18,FALSE)</f>
        <v>96</v>
      </c>
      <c r="P427">
        <f>VLOOKUP($C427,'PoB AI'!$C$1:$T$898,17,FALSE)</f>
        <v>232</v>
      </c>
      <c r="Q427">
        <f>VLOOKUP($C427,'PoB AI'!$C$1:$T$898,18,FALSE)</f>
        <v>14</v>
      </c>
      <c r="R427">
        <f>VLOOKUP($C427,'PoB AS'!$C$1:$T$898,17,FALSE)</f>
        <v>229</v>
      </c>
      <c r="S427">
        <f>VLOOKUP($C427,'PoB AS'!$C$1:$T$898,18,FALSE)</f>
        <v>1046</v>
      </c>
      <c r="T427">
        <f>VLOOKUP($C427,'PoB PI'!$C$1:$T$898,17,FALSE)</f>
        <v>239</v>
      </c>
      <c r="U427">
        <f>VLOOKUP($C427,'PoB PI'!$C$1:$T$898,18,FALSE)</f>
        <v>339</v>
      </c>
      <c r="V427">
        <f>VLOOKUP($C427,'PoB OT'!$C$1:$T$898,17,FALSE)</f>
        <v>383</v>
      </c>
      <c r="W427">
        <f>VLOOKUP($C427,'PoB OT'!$C$1:$T$898,18,FALSE)</f>
        <v>169</v>
      </c>
      <c r="X427">
        <f>VLOOKUP($C427,'PoB 2R'!$C$1:$T$898,17,FALSE)</f>
        <v>1434</v>
      </c>
      <c r="Y427">
        <f>VLOOKUP($C427,'PoB 2R'!$C$1:$T$898,18,FALSE)</f>
        <v>297</v>
      </c>
    </row>
    <row r="428" spans="1:25" x14ac:dyDescent="0.25">
      <c r="A428" t="s">
        <v>1636</v>
      </c>
      <c r="B428">
        <v>5366290</v>
      </c>
      <c r="C428" t="s">
        <v>1637</v>
      </c>
      <c r="D428">
        <f t="shared" si="24"/>
        <v>223</v>
      </c>
      <c r="E428">
        <f>VLOOKUP($C428,'PoB Totals'!$C$3:$T$898,17,FALSE)</f>
        <v>216</v>
      </c>
      <c r="F428">
        <f>VLOOKUP($C428,'PoB Totals'!$C$3:$T$898,18,FALSE)</f>
        <v>7</v>
      </c>
      <c r="G428">
        <f t="shared" si="25"/>
        <v>223</v>
      </c>
      <c r="H428">
        <f t="shared" si="26"/>
        <v>216</v>
      </c>
      <c r="I428">
        <f t="shared" si="27"/>
        <v>7</v>
      </c>
      <c r="J428">
        <f>VLOOKUP($C428,'PoB WN'!$C$1:$T$898,17,FALSE)</f>
        <v>201</v>
      </c>
      <c r="K428">
        <f>VLOOKUP($C428,'PoB WN'!$C$1:$T$898,18,FALSE)</f>
        <v>4</v>
      </c>
      <c r="L428">
        <f>VLOOKUP($C428,'PoB WH'!$C$1:$T$898,17,FALSE)</f>
        <v>1</v>
      </c>
      <c r="M428">
        <f>VLOOKUP($C428,'PoB WH'!$C$1:$T$898,18,FALSE)</f>
        <v>0</v>
      </c>
      <c r="N428">
        <f>VLOOKUP($C428,'PoB AA'!$C$1:$T$898,17,FALSE)</f>
        <v>0</v>
      </c>
      <c r="O428">
        <f>VLOOKUP($C428,'PoB AA'!$C$1:$T$898,18,FALSE)</f>
        <v>3</v>
      </c>
      <c r="P428">
        <f>VLOOKUP($C428,'PoB AI'!$C$1:$T$898,17,FALSE)</f>
        <v>6</v>
      </c>
      <c r="Q428">
        <f>VLOOKUP($C428,'PoB AI'!$C$1:$T$898,18,FALSE)</f>
        <v>0</v>
      </c>
      <c r="R428">
        <f>VLOOKUP($C428,'PoB AS'!$C$1:$T$898,17,FALSE)</f>
        <v>0</v>
      </c>
      <c r="S428">
        <f>VLOOKUP($C428,'PoB AS'!$C$1:$T$898,18,FALSE)</f>
        <v>0</v>
      </c>
      <c r="T428">
        <f>VLOOKUP($C428,'PoB PI'!$C$1:$T$898,17,FALSE)</f>
        <v>0</v>
      </c>
      <c r="U428">
        <f>VLOOKUP($C428,'PoB PI'!$C$1:$T$898,18,FALSE)</f>
        <v>0</v>
      </c>
      <c r="V428">
        <f>VLOOKUP($C428,'PoB OT'!$C$1:$T$898,17,FALSE)</f>
        <v>3</v>
      </c>
      <c r="W428">
        <f>VLOOKUP($C428,'PoB OT'!$C$1:$T$898,18,FALSE)</f>
        <v>0</v>
      </c>
      <c r="X428">
        <f>VLOOKUP($C428,'PoB 2R'!$C$1:$T$898,17,FALSE)</f>
        <v>5</v>
      </c>
      <c r="Y428">
        <f>VLOOKUP($C428,'PoB 2R'!$C$1:$T$898,18,FALSE)</f>
        <v>0</v>
      </c>
    </row>
    <row r="429" spans="1:25" x14ac:dyDescent="0.25">
      <c r="A429" t="s">
        <v>1638</v>
      </c>
      <c r="B429">
        <v>5367000</v>
      </c>
      <c r="C429" t="s">
        <v>1639</v>
      </c>
      <c r="D429">
        <f t="shared" si="24"/>
        <v>196143</v>
      </c>
      <c r="E429">
        <f>VLOOKUP($C429,'PoB Totals'!$C$3:$T$898,17,FALSE)</f>
        <v>182431</v>
      </c>
      <c r="F429">
        <f>VLOOKUP($C429,'PoB Totals'!$C$3:$T$898,18,FALSE)</f>
        <v>13712</v>
      </c>
      <c r="G429">
        <f t="shared" si="25"/>
        <v>196143</v>
      </c>
      <c r="H429">
        <f t="shared" si="26"/>
        <v>182431</v>
      </c>
      <c r="I429">
        <f t="shared" si="27"/>
        <v>13712</v>
      </c>
      <c r="J429">
        <f>VLOOKUP($C429,'PoB WN'!$C$1:$T$898,17,FALSE)</f>
        <v>163204</v>
      </c>
      <c r="K429">
        <f>VLOOKUP($C429,'PoB WN'!$C$1:$T$898,18,FALSE)</f>
        <v>8333</v>
      </c>
      <c r="L429">
        <f>VLOOKUP($C429,'PoB WH'!$C$1:$T$898,17,FALSE)</f>
        <v>2881</v>
      </c>
      <c r="M429">
        <f>VLOOKUP($C429,'PoB WH'!$C$1:$T$898,18,FALSE)</f>
        <v>415</v>
      </c>
      <c r="N429">
        <f>VLOOKUP($C429,'PoB AA'!$C$1:$T$898,17,FALSE)</f>
        <v>3654</v>
      </c>
      <c r="O429">
        <f>VLOOKUP($C429,'PoB AA'!$C$1:$T$898,18,FALSE)</f>
        <v>223</v>
      </c>
      <c r="P429">
        <f>VLOOKUP($C429,'PoB AI'!$C$1:$T$898,17,FALSE)</f>
        <v>3418</v>
      </c>
      <c r="Q429">
        <f>VLOOKUP($C429,'PoB AI'!$C$1:$T$898,18,FALSE)</f>
        <v>77</v>
      </c>
      <c r="R429">
        <f>VLOOKUP($C429,'PoB AS'!$C$1:$T$898,17,FALSE)</f>
        <v>1508</v>
      </c>
      <c r="S429">
        <f>VLOOKUP($C429,'PoB AS'!$C$1:$T$898,18,FALSE)</f>
        <v>2871</v>
      </c>
      <c r="T429">
        <f>VLOOKUP($C429,'PoB PI'!$C$1:$T$898,17,FALSE)</f>
        <v>260</v>
      </c>
      <c r="U429">
        <f>VLOOKUP($C429,'PoB PI'!$C$1:$T$898,18,FALSE)</f>
        <v>162</v>
      </c>
      <c r="V429">
        <f>VLOOKUP($C429,'PoB OT'!$C$1:$T$898,17,FALSE)</f>
        <v>1190</v>
      </c>
      <c r="W429">
        <f>VLOOKUP($C429,'PoB OT'!$C$1:$T$898,18,FALSE)</f>
        <v>312</v>
      </c>
      <c r="X429">
        <f>VLOOKUP($C429,'PoB 2R'!$C$1:$T$898,17,FALSE)</f>
        <v>6316</v>
      </c>
      <c r="Y429">
        <f>VLOOKUP($C429,'PoB 2R'!$C$1:$T$898,18,FALSE)</f>
        <v>1319</v>
      </c>
    </row>
    <row r="430" spans="1:25" x14ac:dyDescent="0.25">
      <c r="A430" t="s">
        <v>1640</v>
      </c>
      <c r="B430">
        <v>5367175</v>
      </c>
      <c r="C430" t="s">
        <v>1641</v>
      </c>
      <c r="D430">
        <f t="shared" si="24"/>
        <v>478</v>
      </c>
      <c r="E430">
        <f>VLOOKUP($C430,'PoB Totals'!$C$3:$T$898,17,FALSE)</f>
        <v>453</v>
      </c>
      <c r="F430">
        <f>VLOOKUP($C430,'PoB Totals'!$C$3:$T$898,18,FALSE)</f>
        <v>25</v>
      </c>
      <c r="G430">
        <f t="shared" si="25"/>
        <v>478</v>
      </c>
      <c r="H430">
        <f t="shared" si="26"/>
        <v>453</v>
      </c>
      <c r="I430">
        <f t="shared" si="27"/>
        <v>25</v>
      </c>
      <c r="J430">
        <f>VLOOKUP($C430,'PoB WN'!$C$1:$T$898,17,FALSE)</f>
        <v>418</v>
      </c>
      <c r="K430">
        <f>VLOOKUP($C430,'PoB WN'!$C$1:$T$898,18,FALSE)</f>
        <v>17</v>
      </c>
      <c r="L430">
        <f>VLOOKUP($C430,'PoB WH'!$C$1:$T$898,17,FALSE)</f>
        <v>10</v>
      </c>
      <c r="M430">
        <f>VLOOKUP($C430,'PoB WH'!$C$1:$T$898,18,FALSE)</f>
        <v>1</v>
      </c>
      <c r="N430">
        <f>VLOOKUP($C430,'PoB AA'!$C$1:$T$898,17,FALSE)</f>
        <v>1</v>
      </c>
      <c r="O430">
        <f>VLOOKUP($C430,'PoB AA'!$C$1:$T$898,18,FALSE)</f>
        <v>0</v>
      </c>
      <c r="P430">
        <f>VLOOKUP($C430,'PoB AI'!$C$1:$T$898,17,FALSE)</f>
        <v>16</v>
      </c>
      <c r="Q430">
        <f>VLOOKUP($C430,'PoB AI'!$C$1:$T$898,18,FALSE)</f>
        <v>0</v>
      </c>
      <c r="R430">
        <f>VLOOKUP($C430,'PoB AS'!$C$1:$T$898,17,FALSE)</f>
        <v>2</v>
      </c>
      <c r="S430">
        <f>VLOOKUP($C430,'PoB AS'!$C$1:$T$898,18,FALSE)</f>
        <v>2</v>
      </c>
      <c r="T430">
        <f>VLOOKUP($C430,'PoB PI'!$C$1:$T$898,17,FALSE)</f>
        <v>0</v>
      </c>
      <c r="U430">
        <f>VLOOKUP($C430,'PoB PI'!$C$1:$T$898,18,FALSE)</f>
        <v>0</v>
      </c>
      <c r="V430">
        <f>VLOOKUP($C430,'PoB OT'!$C$1:$T$898,17,FALSE)</f>
        <v>4</v>
      </c>
      <c r="W430">
        <f>VLOOKUP($C430,'PoB OT'!$C$1:$T$898,18,FALSE)</f>
        <v>5</v>
      </c>
      <c r="X430">
        <f>VLOOKUP($C430,'PoB 2R'!$C$1:$T$898,17,FALSE)</f>
        <v>2</v>
      </c>
      <c r="Y430">
        <f>VLOOKUP($C430,'PoB 2R'!$C$1:$T$898,18,FALSE)</f>
        <v>0</v>
      </c>
    </row>
    <row r="431" spans="1:25" x14ac:dyDescent="0.25">
      <c r="A431" t="s">
        <v>1642</v>
      </c>
      <c r="B431">
        <v>5367210</v>
      </c>
      <c r="C431" t="s">
        <v>1643</v>
      </c>
      <c r="D431">
        <f t="shared" si="24"/>
        <v>323</v>
      </c>
      <c r="E431">
        <f>VLOOKUP($C431,'PoB Totals'!$C$3:$T$898,17,FALSE)</f>
        <v>316</v>
      </c>
      <c r="F431">
        <f>VLOOKUP($C431,'PoB Totals'!$C$3:$T$898,18,FALSE)</f>
        <v>7</v>
      </c>
      <c r="G431">
        <f t="shared" si="25"/>
        <v>323</v>
      </c>
      <c r="H431">
        <f t="shared" si="26"/>
        <v>316</v>
      </c>
      <c r="I431">
        <f t="shared" si="27"/>
        <v>7</v>
      </c>
      <c r="J431">
        <f>VLOOKUP($C431,'PoB WN'!$C$1:$T$898,17,FALSE)</f>
        <v>278</v>
      </c>
      <c r="K431">
        <f>VLOOKUP($C431,'PoB WN'!$C$1:$T$898,18,FALSE)</f>
        <v>5</v>
      </c>
      <c r="L431">
        <f>VLOOKUP($C431,'PoB WH'!$C$1:$T$898,17,FALSE)</f>
        <v>2</v>
      </c>
      <c r="M431">
        <f>VLOOKUP($C431,'PoB WH'!$C$1:$T$898,18,FALSE)</f>
        <v>0</v>
      </c>
      <c r="N431">
        <f>VLOOKUP($C431,'PoB AA'!$C$1:$T$898,17,FALSE)</f>
        <v>0</v>
      </c>
      <c r="O431">
        <f>VLOOKUP($C431,'PoB AA'!$C$1:$T$898,18,FALSE)</f>
        <v>0</v>
      </c>
      <c r="P431">
        <f>VLOOKUP($C431,'PoB AI'!$C$1:$T$898,17,FALSE)</f>
        <v>2</v>
      </c>
      <c r="Q431">
        <f>VLOOKUP($C431,'PoB AI'!$C$1:$T$898,18,FALSE)</f>
        <v>0</v>
      </c>
      <c r="R431">
        <f>VLOOKUP($C431,'PoB AS'!$C$1:$T$898,17,FALSE)</f>
        <v>0</v>
      </c>
      <c r="S431">
        <f>VLOOKUP($C431,'PoB AS'!$C$1:$T$898,18,FALSE)</f>
        <v>0</v>
      </c>
      <c r="T431">
        <f>VLOOKUP($C431,'PoB PI'!$C$1:$T$898,17,FALSE)</f>
        <v>5</v>
      </c>
      <c r="U431">
        <f>VLOOKUP($C431,'PoB PI'!$C$1:$T$898,18,FALSE)</f>
        <v>0</v>
      </c>
      <c r="V431">
        <f>VLOOKUP($C431,'PoB OT'!$C$1:$T$898,17,FALSE)</f>
        <v>0</v>
      </c>
      <c r="W431">
        <f>VLOOKUP($C431,'PoB OT'!$C$1:$T$898,18,FALSE)</f>
        <v>2</v>
      </c>
      <c r="X431">
        <f>VLOOKUP($C431,'PoB 2R'!$C$1:$T$898,17,FALSE)</f>
        <v>29</v>
      </c>
      <c r="Y431">
        <f>VLOOKUP($C431,'PoB 2R'!$C$1:$T$898,18,FALSE)</f>
        <v>0</v>
      </c>
    </row>
    <row r="432" spans="1:25" x14ac:dyDescent="0.25">
      <c r="A432" t="s">
        <v>1644</v>
      </c>
      <c r="B432">
        <v>5367455</v>
      </c>
      <c r="C432" t="s">
        <v>1645</v>
      </c>
      <c r="D432">
        <f t="shared" si="24"/>
        <v>3858</v>
      </c>
      <c r="E432">
        <f>VLOOKUP($C432,'PoB Totals'!$C$3:$T$898,17,FALSE)</f>
        <v>3645</v>
      </c>
      <c r="F432">
        <f>VLOOKUP($C432,'PoB Totals'!$C$3:$T$898,18,FALSE)</f>
        <v>213</v>
      </c>
      <c r="G432">
        <f t="shared" si="25"/>
        <v>3858</v>
      </c>
      <c r="H432">
        <f t="shared" si="26"/>
        <v>3645</v>
      </c>
      <c r="I432">
        <f t="shared" si="27"/>
        <v>213</v>
      </c>
      <c r="J432">
        <f>VLOOKUP($C432,'PoB WN'!$C$1:$T$898,17,FALSE)</f>
        <v>3261</v>
      </c>
      <c r="K432">
        <f>VLOOKUP($C432,'PoB WN'!$C$1:$T$898,18,FALSE)</f>
        <v>53</v>
      </c>
      <c r="L432">
        <f>VLOOKUP($C432,'PoB WH'!$C$1:$T$898,17,FALSE)</f>
        <v>9</v>
      </c>
      <c r="M432">
        <f>VLOOKUP($C432,'PoB WH'!$C$1:$T$898,18,FALSE)</f>
        <v>41</v>
      </c>
      <c r="N432">
        <f>VLOOKUP($C432,'PoB AA'!$C$1:$T$898,17,FALSE)</f>
        <v>20</v>
      </c>
      <c r="O432">
        <f>VLOOKUP($C432,'PoB AA'!$C$1:$T$898,18,FALSE)</f>
        <v>0</v>
      </c>
      <c r="P432">
        <f>VLOOKUP($C432,'PoB AI'!$C$1:$T$898,17,FALSE)</f>
        <v>44</v>
      </c>
      <c r="Q432">
        <f>VLOOKUP($C432,'PoB AI'!$C$1:$T$898,18,FALSE)</f>
        <v>0</v>
      </c>
      <c r="R432">
        <f>VLOOKUP($C432,'PoB AS'!$C$1:$T$898,17,FALSE)</f>
        <v>16</v>
      </c>
      <c r="S432">
        <f>VLOOKUP($C432,'PoB AS'!$C$1:$T$898,18,FALSE)</f>
        <v>52</v>
      </c>
      <c r="T432">
        <f>VLOOKUP($C432,'PoB PI'!$C$1:$T$898,17,FALSE)</f>
        <v>0</v>
      </c>
      <c r="U432">
        <f>VLOOKUP($C432,'PoB PI'!$C$1:$T$898,18,FALSE)</f>
        <v>0</v>
      </c>
      <c r="V432">
        <f>VLOOKUP($C432,'PoB OT'!$C$1:$T$898,17,FALSE)</f>
        <v>91</v>
      </c>
      <c r="W432">
        <f>VLOOKUP($C432,'PoB OT'!$C$1:$T$898,18,FALSE)</f>
        <v>54</v>
      </c>
      <c r="X432">
        <f>VLOOKUP($C432,'PoB 2R'!$C$1:$T$898,17,FALSE)</f>
        <v>204</v>
      </c>
      <c r="Y432">
        <f>VLOOKUP($C432,'PoB 2R'!$C$1:$T$898,18,FALSE)</f>
        <v>13</v>
      </c>
    </row>
    <row r="433" spans="1:25" x14ac:dyDescent="0.25">
      <c r="A433" t="s">
        <v>1646</v>
      </c>
      <c r="B433">
        <v>5367490</v>
      </c>
      <c r="C433" t="s">
        <v>1647</v>
      </c>
      <c r="D433">
        <f t="shared" si="24"/>
        <v>115</v>
      </c>
      <c r="E433">
        <f>VLOOKUP($C433,'PoB Totals'!$C$3:$T$898,17,FALSE)</f>
        <v>115</v>
      </c>
      <c r="F433">
        <f>VLOOKUP($C433,'PoB Totals'!$C$3:$T$898,18,FALSE)</f>
        <v>0</v>
      </c>
      <c r="G433">
        <f t="shared" si="25"/>
        <v>115</v>
      </c>
      <c r="H433">
        <f t="shared" si="26"/>
        <v>115</v>
      </c>
      <c r="I433">
        <f t="shared" si="27"/>
        <v>0</v>
      </c>
      <c r="J433">
        <f>VLOOKUP($C433,'PoB WN'!$C$1:$T$898,17,FALSE)</f>
        <v>112</v>
      </c>
      <c r="K433">
        <f>VLOOKUP($C433,'PoB WN'!$C$1:$T$898,18,FALSE)</f>
        <v>0</v>
      </c>
      <c r="L433">
        <f>VLOOKUP($C433,'PoB WH'!$C$1:$T$898,17,FALSE)</f>
        <v>3</v>
      </c>
      <c r="M433">
        <f>VLOOKUP($C433,'PoB WH'!$C$1:$T$898,18,FALSE)</f>
        <v>0</v>
      </c>
      <c r="N433">
        <f>VLOOKUP($C433,'PoB AA'!$C$1:$T$898,17,FALSE)</f>
        <v>0</v>
      </c>
      <c r="O433">
        <f>VLOOKUP($C433,'PoB AA'!$C$1:$T$898,18,FALSE)</f>
        <v>0</v>
      </c>
      <c r="P433">
        <f>VLOOKUP($C433,'PoB AI'!$C$1:$T$898,17,FALSE)</f>
        <v>0</v>
      </c>
      <c r="Q433">
        <f>VLOOKUP($C433,'PoB AI'!$C$1:$T$898,18,FALSE)</f>
        <v>0</v>
      </c>
      <c r="R433">
        <f>VLOOKUP($C433,'PoB AS'!$C$1:$T$898,17,FALSE)</f>
        <v>0</v>
      </c>
      <c r="S433">
        <f>VLOOKUP($C433,'PoB AS'!$C$1:$T$898,18,FALSE)</f>
        <v>0</v>
      </c>
      <c r="T433">
        <f>VLOOKUP($C433,'PoB PI'!$C$1:$T$898,17,FALSE)</f>
        <v>0</v>
      </c>
      <c r="U433">
        <f>VLOOKUP($C433,'PoB PI'!$C$1:$T$898,18,FALSE)</f>
        <v>0</v>
      </c>
      <c r="V433">
        <f>VLOOKUP($C433,'PoB OT'!$C$1:$T$898,17,FALSE)</f>
        <v>0</v>
      </c>
      <c r="W433">
        <f>VLOOKUP($C433,'PoB OT'!$C$1:$T$898,18,FALSE)</f>
        <v>0</v>
      </c>
      <c r="X433">
        <f>VLOOKUP($C433,'PoB 2R'!$C$1:$T$898,17,FALSE)</f>
        <v>0</v>
      </c>
      <c r="Y433">
        <f>VLOOKUP($C433,'PoB 2R'!$C$1:$T$898,18,FALSE)</f>
        <v>0</v>
      </c>
    </row>
    <row r="434" spans="1:25" x14ac:dyDescent="0.25">
      <c r="A434" t="s">
        <v>1648</v>
      </c>
      <c r="B434">
        <v>5367595</v>
      </c>
      <c r="C434" t="s">
        <v>1649</v>
      </c>
      <c r="D434">
        <f t="shared" si="24"/>
        <v>785</v>
      </c>
      <c r="E434">
        <f>VLOOKUP($C434,'PoB Totals'!$C$3:$T$898,17,FALSE)</f>
        <v>740</v>
      </c>
      <c r="F434">
        <f>VLOOKUP($C434,'PoB Totals'!$C$3:$T$898,18,FALSE)</f>
        <v>45</v>
      </c>
      <c r="G434">
        <f t="shared" si="25"/>
        <v>785</v>
      </c>
      <c r="H434">
        <f t="shared" si="26"/>
        <v>740</v>
      </c>
      <c r="I434">
        <f t="shared" si="27"/>
        <v>45</v>
      </c>
      <c r="J434">
        <f>VLOOKUP($C434,'PoB WN'!$C$1:$T$898,17,FALSE)</f>
        <v>659</v>
      </c>
      <c r="K434">
        <f>VLOOKUP($C434,'PoB WN'!$C$1:$T$898,18,FALSE)</f>
        <v>6</v>
      </c>
      <c r="L434">
        <f>VLOOKUP($C434,'PoB WH'!$C$1:$T$898,17,FALSE)</f>
        <v>0</v>
      </c>
      <c r="M434">
        <f>VLOOKUP($C434,'PoB WH'!$C$1:$T$898,18,FALSE)</f>
        <v>0</v>
      </c>
      <c r="N434">
        <f>VLOOKUP($C434,'PoB AA'!$C$1:$T$898,17,FALSE)</f>
        <v>8</v>
      </c>
      <c r="O434">
        <f>VLOOKUP($C434,'PoB AA'!$C$1:$T$898,18,FALSE)</f>
        <v>0</v>
      </c>
      <c r="P434">
        <f>VLOOKUP($C434,'PoB AI'!$C$1:$T$898,17,FALSE)</f>
        <v>0</v>
      </c>
      <c r="Q434">
        <f>VLOOKUP($C434,'PoB AI'!$C$1:$T$898,18,FALSE)</f>
        <v>0</v>
      </c>
      <c r="R434">
        <f>VLOOKUP($C434,'PoB AS'!$C$1:$T$898,17,FALSE)</f>
        <v>36</v>
      </c>
      <c r="S434">
        <f>VLOOKUP($C434,'PoB AS'!$C$1:$T$898,18,FALSE)</f>
        <v>39</v>
      </c>
      <c r="T434">
        <f>VLOOKUP($C434,'PoB PI'!$C$1:$T$898,17,FALSE)</f>
        <v>9</v>
      </c>
      <c r="U434">
        <f>VLOOKUP($C434,'PoB PI'!$C$1:$T$898,18,FALSE)</f>
        <v>0</v>
      </c>
      <c r="V434">
        <f>VLOOKUP($C434,'PoB OT'!$C$1:$T$898,17,FALSE)</f>
        <v>3</v>
      </c>
      <c r="W434">
        <f>VLOOKUP($C434,'PoB OT'!$C$1:$T$898,18,FALSE)</f>
        <v>0</v>
      </c>
      <c r="X434">
        <f>VLOOKUP($C434,'PoB 2R'!$C$1:$T$898,17,FALSE)</f>
        <v>25</v>
      </c>
      <c r="Y434">
        <f>VLOOKUP($C434,'PoB 2R'!$C$1:$T$898,18,FALSE)</f>
        <v>0</v>
      </c>
    </row>
    <row r="435" spans="1:25" x14ac:dyDescent="0.25">
      <c r="A435" t="s">
        <v>1650</v>
      </c>
      <c r="B435">
        <v>5367770</v>
      </c>
      <c r="C435" t="s">
        <v>1651</v>
      </c>
      <c r="D435">
        <f t="shared" si="24"/>
        <v>5980</v>
      </c>
      <c r="E435">
        <f>VLOOKUP($C435,'PoB Totals'!$C$3:$T$898,17,FALSE)</f>
        <v>5100</v>
      </c>
      <c r="F435">
        <f>VLOOKUP($C435,'PoB Totals'!$C$3:$T$898,18,FALSE)</f>
        <v>880</v>
      </c>
      <c r="G435">
        <f t="shared" si="25"/>
        <v>5980</v>
      </c>
      <c r="H435">
        <f t="shared" si="26"/>
        <v>5100</v>
      </c>
      <c r="I435">
        <f t="shared" si="27"/>
        <v>880</v>
      </c>
      <c r="J435">
        <f>VLOOKUP($C435,'PoB WN'!$C$1:$T$898,17,FALSE)</f>
        <v>4221</v>
      </c>
      <c r="K435">
        <f>VLOOKUP($C435,'PoB WN'!$C$1:$T$898,18,FALSE)</f>
        <v>399</v>
      </c>
      <c r="L435">
        <f>VLOOKUP($C435,'PoB WH'!$C$1:$T$898,17,FALSE)</f>
        <v>108</v>
      </c>
      <c r="M435">
        <f>VLOOKUP($C435,'PoB WH'!$C$1:$T$898,18,FALSE)</f>
        <v>56</v>
      </c>
      <c r="N435">
        <f>VLOOKUP($C435,'PoB AA'!$C$1:$T$898,17,FALSE)</f>
        <v>324</v>
      </c>
      <c r="O435">
        <f>VLOOKUP($C435,'PoB AA'!$C$1:$T$898,18,FALSE)</f>
        <v>29</v>
      </c>
      <c r="P435">
        <f>VLOOKUP($C435,'PoB AI'!$C$1:$T$898,17,FALSE)</f>
        <v>71</v>
      </c>
      <c r="Q435">
        <f>VLOOKUP($C435,'PoB AI'!$C$1:$T$898,18,FALSE)</f>
        <v>0</v>
      </c>
      <c r="R435">
        <f>VLOOKUP($C435,'PoB AS'!$C$1:$T$898,17,FALSE)</f>
        <v>82</v>
      </c>
      <c r="S435">
        <f>VLOOKUP($C435,'PoB AS'!$C$1:$T$898,18,FALSE)</f>
        <v>334</v>
      </c>
      <c r="T435">
        <f>VLOOKUP($C435,'PoB PI'!$C$1:$T$898,17,FALSE)</f>
        <v>0</v>
      </c>
      <c r="U435">
        <f>VLOOKUP($C435,'PoB PI'!$C$1:$T$898,18,FALSE)</f>
        <v>0</v>
      </c>
      <c r="V435">
        <f>VLOOKUP($C435,'PoB OT'!$C$1:$T$898,17,FALSE)</f>
        <v>118</v>
      </c>
      <c r="W435">
        <f>VLOOKUP($C435,'PoB OT'!$C$1:$T$898,18,FALSE)</f>
        <v>28</v>
      </c>
      <c r="X435">
        <f>VLOOKUP($C435,'PoB 2R'!$C$1:$T$898,17,FALSE)</f>
        <v>176</v>
      </c>
      <c r="Y435">
        <f>VLOOKUP($C435,'PoB 2R'!$C$1:$T$898,18,FALSE)</f>
        <v>34</v>
      </c>
    </row>
    <row r="436" spans="1:25" x14ac:dyDescent="0.25">
      <c r="A436" t="s">
        <v>1652</v>
      </c>
      <c r="B436">
        <v>5367875</v>
      </c>
      <c r="C436" t="s">
        <v>1653</v>
      </c>
      <c r="D436">
        <f t="shared" si="24"/>
        <v>1211</v>
      </c>
      <c r="E436">
        <f>VLOOKUP($C436,'PoB Totals'!$C$3:$T$898,17,FALSE)</f>
        <v>1182</v>
      </c>
      <c r="F436">
        <f>VLOOKUP($C436,'PoB Totals'!$C$3:$T$898,18,FALSE)</f>
        <v>29</v>
      </c>
      <c r="G436">
        <f t="shared" si="25"/>
        <v>1211</v>
      </c>
      <c r="H436">
        <f t="shared" si="26"/>
        <v>1182</v>
      </c>
      <c r="I436">
        <f t="shared" si="27"/>
        <v>29</v>
      </c>
      <c r="J436">
        <f>VLOOKUP($C436,'PoB WN'!$C$1:$T$898,17,FALSE)</f>
        <v>1081</v>
      </c>
      <c r="K436">
        <f>VLOOKUP($C436,'PoB WN'!$C$1:$T$898,18,FALSE)</f>
        <v>23</v>
      </c>
      <c r="L436">
        <f>VLOOKUP($C436,'PoB WH'!$C$1:$T$898,17,FALSE)</f>
        <v>12</v>
      </c>
      <c r="M436">
        <f>VLOOKUP($C436,'PoB WH'!$C$1:$T$898,18,FALSE)</f>
        <v>0</v>
      </c>
      <c r="N436">
        <f>VLOOKUP($C436,'PoB AA'!$C$1:$T$898,17,FALSE)</f>
        <v>2</v>
      </c>
      <c r="O436">
        <f>VLOOKUP($C436,'PoB AA'!$C$1:$T$898,18,FALSE)</f>
        <v>0</v>
      </c>
      <c r="P436">
        <f>VLOOKUP($C436,'PoB AI'!$C$1:$T$898,17,FALSE)</f>
        <v>37</v>
      </c>
      <c r="Q436">
        <f>VLOOKUP($C436,'PoB AI'!$C$1:$T$898,18,FALSE)</f>
        <v>0</v>
      </c>
      <c r="R436">
        <f>VLOOKUP($C436,'PoB AS'!$C$1:$T$898,17,FALSE)</f>
        <v>0</v>
      </c>
      <c r="S436">
        <f>VLOOKUP($C436,'PoB AS'!$C$1:$T$898,18,FALSE)</f>
        <v>4</v>
      </c>
      <c r="T436">
        <f>VLOOKUP($C436,'PoB PI'!$C$1:$T$898,17,FALSE)</f>
        <v>0</v>
      </c>
      <c r="U436">
        <f>VLOOKUP($C436,'PoB PI'!$C$1:$T$898,18,FALSE)</f>
        <v>0</v>
      </c>
      <c r="V436">
        <f>VLOOKUP($C436,'PoB OT'!$C$1:$T$898,17,FALSE)</f>
        <v>12</v>
      </c>
      <c r="W436">
        <f>VLOOKUP($C436,'PoB OT'!$C$1:$T$898,18,FALSE)</f>
        <v>0</v>
      </c>
      <c r="X436">
        <f>VLOOKUP($C436,'PoB 2R'!$C$1:$T$898,17,FALSE)</f>
        <v>38</v>
      </c>
      <c r="Y436">
        <f>VLOOKUP($C436,'PoB 2R'!$C$1:$T$898,18,FALSE)</f>
        <v>2</v>
      </c>
    </row>
    <row r="437" spans="1:25" x14ac:dyDescent="0.25">
      <c r="A437" t="s">
        <v>1654</v>
      </c>
      <c r="B437">
        <v>5368025</v>
      </c>
      <c r="C437" t="s">
        <v>1655</v>
      </c>
      <c r="D437">
        <f t="shared" si="24"/>
        <v>811</v>
      </c>
      <c r="E437">
        <f>VLOOKUP($C437,'PoB Totals'!$C$3:$T$898,17,FALSE)</f>
        <v>780</v>
      </c>
      <c r="F437">
        <f>VLOOKUP($C437,'PoB Totals'!$C$3:$T$898,18,FALSE)</f>
        <v>31</v>
      </c>
      <c r="G437">
        <f t="shared" si="25"/>
        <v>811</v>
      </c>
      <c r="H437">
        <f t="shared" si="26"/>
        <v>780</v>
      </c>
      <c r="I437">
        <f t="shared" si="27"/>
        <v>31</v>
      </c>
      <c r="J437">
        <f>VLOOKUP($C437,'PoB WN'!$C$1:$T$898,17,FALSE)</f>
        <v>724</v>
      </c>
      <c r="K437">
        <f>VLOOKUP($C437,'PoB WN'!$C$1:$T$898,18,FALSE)</f>
        <v>19</v>
      </c>
      <c r="L437">
        <f>VLOOKUP($C437,'PoB WH'!$C$1:$T$898,17,FALSE)</f>
        <v>9</v>
      </c>
      <c r="M437">
        <f>VLOOKUP($C437,'PoB WH'!$C$1:$T$898,18,FALSE)</f>
        <v>0</v>
      </c>
      <c r="N437">
        <f>VLOOKUP($C437,'PoB AA'!$C$1:$T$898,17,FALSE)</f>
        <v>9</v>
      </c>
      <c r="O437">
        <f>VLOOKUP($C437,'PoB AA'!$C$1:$T$898,18,FALSE)</f>
        <v>0</v>
      </c>
      <c r="P437">
        <f>VLOOKUP($C437,'PoB AI'!$C$1:$T$898,17,FALSE)</f>
        <v>9</v>
      </c>
      <c r="Q437">
        <f>VLOOKUP($C437,'PoB AI'!$C$1:$T$898,18,FALSE)</f>
        <v>0</v>
      </c>
      <c r="R437">
        <f>VLOOKUP($C437,'PoB AS'!$C$1:$T$898,17,FALSE)</f>
        <v>0</v>
      </c>
      <c r="S437">
        <f>VLOOKUP($C437,'PoB AS'!$C$1:$T$898,18,FALSE)</f>
        <v>12</v>
      </c>
      <c r="T437">
        <f>VLOOKUP($C437,'PoB PI'!$C$1:$T$898,17,FALSE)</f>
        <v>0</v>
      </c>
      <c r="U437">
        <f>VLOOKUP($C437,'PoB PI'!$C$1:$T$898,18,FALSE)</f>
        <v>0</v>
      </c>
      <c r="V437">
        <f>VLOOKUP($C437,'PoB OT'!$C$1:$T$898,17,FALSE)</f>
        <v>0</v>
      </c>
      <c r="W437">
        <f>VLOOKUP($C437,'PoB OT'!$C$1:$T$898,18,FALSE)</f>
        <v>0</v>
      </c>
      <c r="X437">
        <f>VLOOKUP($C437,'PoB 2R'!$C$1:$T$898,17,FALSE)</f>
        <v>29</v>
      </c>
      <c r="Y437">
        <f>VLOOKUP($C437,'PoB 2R'!$C$1:$T$898,18,FALSE)</f>
        <v>0</v>
      </c>
    </row>
    <row r="438" spans="1:25" x14ac:dyDescent="0.25">
      <c r="A438" t="s">
        <v>1656</v>
      </c>
      <c r="B438">
        <v>5368200</v>
      </c>
      <c r="C438" t="s">
        <v>1657</v>
      </c>
      <c r="D438">
        <f t="shared" si="24"/>
        <v>4175</v>
      </c>
      <c r="E438">
        <f>VLOOKUP($C438,'PoB Totals'!$C$3:$T$898,17,FALSE)</f>
        <v>3780</v>
      </c>
      <c r="F438">
        <f>VLOOKUP($C438,'PoB Totals'!$C$3:$T$898,18,FALSE)</f>
        <v>395</v>
      </c>
      <c r="G438">
        <f t="shared" si="25"/>
        <v>4175</v>
      </c>
      <c r="H438">
        <f t="shared" si="26"/>
        <v>3780</v>
      </c>
      <c r="I438">
        <f t="shared" si="27"/>
        <v>395</v>
      </c>
      <c r="J438">
        <f>VLOOKUP($C438,'PoB WN'!$C$1:$T$898,17,FALSE)</f>
        <v>3480</v>
      </c>
      <c r="K438">
        <f>VLOOKUP($C438,'PoB WN'!$C$1:$T$898,18,FALSE)</f>
        <v>356</v>
      </c>
      <c r="L438">
        <f>VLOOKUP($C438,'PoB WH'!$C$1:$T$898,17,FALSE)</f>
        <v>45</v>
      </c>
      <c r="M438">
        <f>VLOOKUP($C438,'PoB WH'!$C$1:$T$898,18,FALSE)</f>
        <v>9</v>
      </c>
      <c r="N438">
        <f>VLOOKUP($C438,'PoB AA'!$C$1:$T$898,17,FALSE)</f>
        <v>82</v>
      </c>
      <c r="O438">
        <f>VLOOKUP($C438,'PoB AA'!$C$1:$T$898,18,FALSE)</f>
        <v>0</v>
      </c>
      <c r="P438">
        <f>VLOOKUP($C438,'PoB AI'!$C$1:$T$898,17,FALSE)</f>
        <v>43</v>
      </c>
      <c r="Q438">
        <f>VLOOKUP($C438,'PoB AI'!$C$1:$T$898,18,FALSE)</f>
        <v>0</v>
      </c>
      <c r="R438">
        <f>VLOOKUP($C438,'PoB AS'!$C$1:$T$898,17,FALSE)</f>
        <v>14</v>
      </c>
      <c r="S438">
        <f>VLOOKUP($C438,'PoB AS'!$C$1:$T$898,18,FALSE)</f>
        <v>15</v>
      </c>
      <c r="T438">
        <f>VLOOKUP($C438,'PoB PI'!$C$1:$T$898,17,FALSE)</f>
        <v>0</v>
      </c>
      <c r="U438">
        <f>VLOOKUP($C438,'PoB PI'!$C$1:$T$898,18,FALSE)</f>
        <v>0</v>
      </c>
      <c r="V438">
        <f>VLOOKUP($C438,'PoB OT'!$C$1:$T$898,17,FALSE)</f>
        <v>10</v>
      </c>
      <c r="W438">
        <f>VLOOKUP($C438,'PoB OT'!$C$1:$T$898,18,FALSE)</f>
        <v>0</v>
      </c>
      <c r="X438">
        <f>VLOOKUP($C438,'PoB 2R'!$C$1:$T$898,17,FALSE)</f>
        <v>106</v>
      </c>
      <c r="Y438">
        <f>VLOOKUP($C438,'PoB 2R'!$C$1:$T$898,18,FALSE)</f>
        <v>15</v>
      </c>
    </row>
    <row r="439" spans="1:25" x14ac:dyDescent="0.25">
      <c r="A439" t="s">
        <v>1658</v>
      </c>
      <c r="B439">
        <v>5368260</v>
      </c>
      <c r="C439" t="s">
        <v>1659</v>
      </c>
      <c r="D439">
        <f t="shared" si="24"/>
        <v>3372</v>
      </c>
      <c r="E439">
        <f>VLOOKUP($C439,'PoB Totals'!$C$3:$T$898,17,FALSE)</f>
        <v>3150</v>
      </c>
      <c r="F439">
        <f>VLOOKUP($C439,'PoB Totals'!$C$3:$T$898,18,FALSE)</f>
        <v>222</v>
      </c>
      <c r="G439">
        <f t="shared" si="25"/>
        <v>3372</v>
      </c>
      <c r="H439">
        <f t="shared" si="26"/>
        <v>3150</v>
      </c>
      <c r="I439">
        <f t="shared" si="27"/>
        <v>222</v>
      </c>
      <c r="J439">
        <f>VLOOKUP($C439,'PoB WN'!$C$1:$T$898,17,FALSE)</f>
        <v>2886</v>
      </c>
      <c r="K439">
        <f>VLOOKUP($C439,'PoB WN'!$C$1:$T$898,18,FALSE)</f>
        <v>129</v>
      </c>
      <c r="L439">
        <f>VLOOKUP($C439,'PoB WH'!$C$1:$T$898,17,FALSE)</f>
        <v>5</v>
      </c>
      <c r="M439">
        <f>VLOOKUP($C439,'PoB WH'!$C$1:$T$898,18,FALSE)</f>
        <v>0</v>
      </c>
      <c r="N439">
        <f>VLOOKUP($C439,'PoB AA'!$C$1:$T$898,17,FALSE)</f>
        <v>0</v>
      </c>
      <c r="O439">
        <f>VLOOKUP($C439,'PoB AA'!$C$1:$T$898,18,FALSE)</f>
        <v>0</v>
      </c>
      <c r="P439">
        <f>VLOOKUP($C439,'PoB AI'!$C$1:$T$898,17,FALSE)</f>
        <v>44</v>
      </c>
      <c r="Q439">
        <f>VLOOKUP($C439,'PoB AI'!$C$1:$T$898,18,FALSE)</f>
        <v>0</v>
      </c>
      <c r="R439">
        <f>VLOOKUP($C439,'PoB AS'!$C$1:$T$898,17,FALSE)</f>
        <v>42</v>
      </c>
      <c r="S439">
        <f>VLOOKUP($C439,'PoB AS'!$C$1:$T$898,18,FALSE)</f>
        <v>93</v>
      </c>
      <c r="T439">
        <f>VLOOKUP($C439,'PoB PI'!$C$1:$T$898,17,FALSE)</f>
        <v>5</v>
      </c>
      <c r="U439">
        <f>VLOOKUP($C439,'PoB PI'!$C$1:$T$898,18,FALSE)</f>
        <v>0</v>
      </c>
      <c r="V439">
        <f>VLOOKUP($C439,'PoB OT'!$C$1:$T$898,17,FALSE)</f>
        <v>0</v>
      </c>
      <c r="W439">
        <f>VLOOKUP($C439,'PoB OT'!$C$1:$T$898,18,FALSE)</f>
        <v>0</v>
      </c>
      <c r="X439">
        <f>VLOOKUP($C439,'PoB 2R'!$C$1:$T$898,17,FALSE)</f>
        <v>168</v>
      </c>
      <c r="Y439">
        <f>VLOOKUP($C439,'PoB 2R'!$C$1:$T$898,18,FALSE)</f>
        <v>0</v>
      </c>
    </row>
    <row r="440" spans="1:25" x14ac:dyDescent="0.25">
      <c r="A440" t="s">
        <v>1660</v>
      </c>
      <c r="B440">
        <v>5368330</v>
      </c>
      <c r="C440" t="s">
        <v>1661</v>
      </c>
      <c r="D440">
        <f t="shared" si="24"/>
        <v>965</v>
      </c>
      <c r="E440">
        <f>VLOOKUP($C440,'PoB Totals'!$C$3:$T$898,17,FALSE)</f>
        <v>810</v>
      </c>
      <c r="F440">
        <f>VLOOKUP($C440,'PoB Totals'!$C$3:$T$898,18,FALSE)</f>
        <v>155</v>
      </c>
      <c r="G440">
        <f t="shared" si="25"/>
        <v>965</v>
      </c>
      <c r="H440">
        <f t="shared" si="26"/>
        <v>810</v>
      </c>
      <c r="I440">
        <f t="shared" si="27"/>
        <v>155</v>
      </c>
      <c r="J440">
        <f>VLOOKUP($C440,'PoB WN'!$C$1:$T$898,17,FALSE)</f>
        <v>715</v>
      </c>
      <c r="K440">
        <f>VLOOKUP($C440,'PoB WN'!$C$1:$T$898,18,FALSE)</f>
        <v>93</v>
      </c>
      <c r="L440">
        <f>VLOOKUP($C440,'PoB WH'!$C$1:$T$898,17,FALSE)</f>
        <v>11</v>
      </c>
      <c r="M440">
        <f>VLOOKUP($C440,'PoB WH'!$C$1:$T$898,18,FALSE)</f>
        <v>2</v>
      </c>
      <c r="N440">
        <f>VLOOKUP($C440,'PoB AA'!$C$1:$T$898,17,FALSE)</f>
        <v>0</v>
      </c>
      <c r="O440">
        <f>VLOOKUP($C440,'PoB AA'!$C$1:$T$898,18,FALSE)</f>
        <v>0</v>
      </c>
      <c r="P440">
        <f>VLOOKUP($C440,'PoB AI'!$C$1:$T$898,17,FALSE)</f>
        <v>32</v>
      </c>
      <c r="Q440">
        <f>VLOOKUP($C440,'PoB AI'!$C$1:$T$898,18,FALSE)</f>
        <v>2</v>
      </c>
      <c r="R440">
        <f>VLOOKUP($C440,'PoB AS'!$C$1:$T$898,17,FALSE)</f>
        <v>24</v>
      </c>
      <c r="S440">
        <f>VLOOKUP($C440,'PoB AS'!$C$1:$T$898,18,FALSE)</f>
        <v>47</v>
      </c>
      <c r="T440">
        <f>VLOOKUP($C440,'PoB PI'!$C$1:$T$898,17,FALSE)</f>
        <v>0</v>
      </c>
      <c r="U440">
        <f>VLOOKUP($C440,'PoB PI'!$C$1:$T$898,18,FALSE)</f>
        <v>0</v>
      </c>
      <c r="V440">
        <f>VLOOKUP($C440,'PoB OT'!$C$1:$T$898,17,FALSE)</f>
        <v>21</v>
      </c>
      <c r="W440">
        <f>VLOOKUP($C440,'PoB OT'!$C$1:$T$898,18,FALSE)</f>
        <v>11</v>
      </c>
      <c r="X440">
        <f>VLOOKUP($C440,'PoB 2R'!$C$1:$T$898,17,FALSE)</f>
        <v>7</v>
      </c>
      <c r="Y440">
        <f>VLOOKUP($C440,'PoB 2R'!$C$1:$T$898,18,FALSE)</f>
        <v>0</v>
      </c>
    </row>
    <row r="441" spans="1:25" x14ac:dyDescent="0.25">
      <c r="A441" t="s">
        <v>1662</v>
      </c>
      <c r="B441">
        <v>5368365</v>
      </c>
      <c r="C441" t="s">
        <v>1663</v>
      </c>
      <c r="D441">
        <f t="shared" si="24"/>
        <v>8125</v>
      </c>
      <c r="E441">
        <f>VLOOKUP($C441,'PoB Totals'!$C$3:$T$898,17,FALSE)</f>
        <v>7637</v>
      </c>
      <c r="F441">
        <f>VLOOKUP($C441,'PoB Totals'!$C$3:$T$898,18,FALSE)</f>
        <v>488</v>
      </c>
      <c r="G441">
        <f t="shared" si="25"/>
        <v>8125</v>
      </c>
      <c r="H441">
        <f t="shared" si="26"/>
        <v>7637</v>
      </c>
      <c r="I441">
        <f t="shared" si="27"/>
        <v>488</v>
      </c>
      <c r="J441">
        <f>VLOOKUP($C441,'PoB WN'!$C$1:$T$898,17,FALSE)</f>
        <v>6785</v>
      </c>
      <c r="K441">
        <f>VLOOKUP($C441,'PoB WN'!$C$1:$T$898,18,FALSE)</f>
        <v>174</v>
      </c>
      <c r="L441">
        <f>VLOOKUP($C441,'PoB WH'!$C$1:$T$898,17,FALSE)</f>
        <v>29</v>
      </c>
      <c r="M441">
        <f>VLOOKUP($C441,'PoB WH'!$C$1:$T$898,18,FALSE)</f>
        <v>32</v>
      </c>
      <c r="N441">
        <f>VLOOKUP($C441,'PoB AA'!$C$1:$T$898,17,FALSE)</f>
        <v>181</v>
      </c>
      <c r="O441">
        <f>VLOOKUP($C441,'PoB AA'!$C$1:$T$898,18,FALSE)</f>
        <v>38</v>
      </c>
      <c r="P441">
        <f>VLOOKUP($C441,'PoB AI'!$C$1:$T$898,17,FALSE)</f>
        <v>113</v>
      </c>
      <c r="Q441">
        <f>VLOOKUP($C441,'PoB AI'!$C$1:$T$898,18,FALSE)</f>
        <v>0</v>
      </c>
      <c r="R441">
        <f>VLOOKUP($C441,'PoB AS'!$C$1:$T$898,17,FALSE)</f>
        <v>64</v>
      </c>
      <c r="S441">
        <f>VLOOKUP($C441,'PoB AS'!$C$1:$T$898,18,FALSE)</f>
        <v>115</v>
      </c>
      <c r="T441">
        <f>VLOOKUP($C441,'PoB PI'!$C$1:$T$898,17,FALSE)</f>
        <v>27</v>
      </c>
      <c r="U441">
        <f>VLOOKUP($C441,'PoB PI'!$C$1:$T$898,18,FALSE)</f>
        <v>0</v>
      </c>
      <c r="V441">
        <f>VLOOKUP($C441,'PoB OT'!$C$1:$T$898,17,FALSE)</f>
        <v>59</v>
      </c>
      <c r="W441">
        <f>VLOOKUP($C441,'PoB OT'!$C$1:$T$898,18,FALSE)</f>
        <v>37</v>
      </c>
      <c r="X441">
        <f>VLOOKUP($C441,'PoB 2R'!$C$1:$T$898,17,FALSE)</f>
        <v>379</v>
      </c>
      <c r="Y441">
        <f>VLOOKUP($C441,'PoB 2R'!$C$1:$T$898,18,FALSE)</f>
        <v>92</v>
      </c>
    </row>
    <row r="442" spans="1:25" x14ac:dyDescent="0.25">
      <c r="A442" t="s">
        <v>1664</v>
      </c>
      <c r="B442">
        <v>5368417</v>
      </c>
      <c r="C442" t="s">
        <v>1665</v>
      </c>
      <c r="D442">
        <f t="shared" si="24"/>
        <v>793</v>
      </c>
      <c r="E442">
        <f>VLOOKUP($C442,'PoB Totals'!$C$3:$T$898,17,FALSE)</f>
        <v>782</v>
      </c>
      <c r="F442">
        <f>VLOOKUP($C442,'PoB Totals'!$C$3:$T$898,18,FALSE)</f>
        <v>11</v>
      </c>
      <c r="G442">
        <f t="shared" si="25"/>
        <v>793</v>
      </c>
      <c r="H442">
        <f t="shared" si="26"/>
        <v>782</v>
      </c>
      <c r="I442">
        <f t="shared" si="27"/>
        <v>11</v>
      </c>
      <c r="J442">
        <f>VLOOKUP($C442,'PoB WN'!$C$1:$T$898,17,FALSE)</f>
        <v>735</v>
      </c>
      <c r="K442">
        <f>VLOOKUP($C442,'PoB WN'!$C$1:$T$898,18,FALSE)</f>
        <v>0</v>
      </c>
      <c r="L442">
        <f>VLOOKUP($C442,'PoB WH'!$C$1:$T$898,17,FALSE)</f>
        <v>8</v>
      </c>
      <c r="M442">
        <f>VLOOKUP($C442,'PoB WH'!$C$1:$T$898,18,FALSE)</f>
        <v>0</v>
      </c>
      <c r="N442">
        <f>VLOOKUP($C442,'PoB AA'!$C$1:$T$898,17,FALSE)</f>
        <v>0</v>
      </c>
      <c r="O442">
        <f>VLOOKUP($C442,'PoB AA'!$C$1:$T$898,18,FALSE)</f>
        <v>0</v>
      </c>
      <c r="P442">
        <f>VLOOKUP($C442,'PoB AI'!$C$1:$T$898,17,FALSE)</f>
        <v>27</v>
      </c>
      <c r="Q442">
        <f>VLOOKUP($C442,'PoB AI'!$C$1:$T$898,18,FALSE)</f>
        <v>0</v>
      </c>
      <c r="R442">
        <f>VLOOKUP($C442,'PoB AS'!$C$1:$T$898,17,FALSE)</f>
        <v>0</v>
      </c>
      <c r="S442">
        <f>VLOOKUP($C442,'PoB AS'!$C$1:$T$898,18,FALSE)</f>
        <v>0</v>
      </c>
      <c r="T442">
        <f>VLOOKUP($C442,'PoB PI'!$C$1:$T$898,17,FALSE)</f>
        <v>0</v>
      </c>
      <c r="U442">
        <f>VLOOKUP($C442,'PoB PI'!$C$1:$T$898,18,FALSE)</f>
        <v>0</v>
      </c>
      <c r="V442">
        <f>VLOOKUP($C442,'PoB OT'!$C$1:$T$898,17,FALSE)</f>
        <v>12</v>
      </c>
      <c r="W442">
        <f>VLOOKUP($C442,'PoB OT'!$C$1:$T$898,18,FALSE)</f>
        <v>11</v>
      </c>
      <c r="X442">
        <f>VLOOKUP($C442,'PoB 2R'!$C$1:$T$898,17,FALSE)</f>
        <v>0</v>
      </c>
      <c r="Y442">
        <f>VLOOKUP($C442,'PoB 2R'!$C$1:$T$898,18,FALSE)</f>
        <v>0</v>
      </c>
    </row>
    <row r="443" spans="1:25" x14ac:dyDescent="0.25">
      <c r="A443" t="s">
        <v>1666</v>
      </c>
      <c r="B443">
        <v>5368435</v>
      </c>
      <c r="C443" t="s">
        <v>1667</v>
      </c>
      <c r="D443">
        <f t="shared" si="24"/>
        <v>8443</v>
      </c>
      <c r="E443">
        <f>VLOOKUP($C443,'PoB Totals'!$C$3:$T$898,17,FALSE)</f>
        <v>7936</v>
      </c>
      <c r="F443">
        <f>VLOOKUP($C443,'PoB Totals'!$C$3:$T$898,18,FALSE)</f>
        <v>507</v>
      </c>
      <c r="G443">
        <f t="shared" si="25"/>
        <v>8443</v>
      </c>
      <c r="H443">
        <f t="shared" si="26"/>
        <v>7936</v>
      </c>
      <c r="I443">
        <f t="shared" si="27"/>
        <v>507</v>
      </c>
      <c r="J443">
        <f>VLOOKUP($C443,'PoB WN'!$C$1:$T$898,17,FALSE)</f>
        <v>7212</v>
      </c>
      <c r="K443">
        <f>VLOOKUP($C443,'PoB WN'!$C$1:$T$898,18,FALSE)</f>
        <v>269</v>
      </c>
      <c r="L443">
        <f>VLOOKUP($C443,'PoB WH'!$C$1:$T$898,17,FALSE)</f>
        <v>180</v>
      </c>
      <c r="M443">
        <f>VLOOKUP($C443,'PoB WH'!$C$1:$T$898,18,FALSE)</f>
        <v>34</v>
      </c>
      <c r="N443">
        <f>VLOOKUP($C443,'PoB AA'!$C$1:$T$898,17,FALSE)</f>
        <v>83</v>
      </c>
      <c r="O443">
        <f>VLOOKUP($C443,'PoB AA'!$C$1:$T$898,18,FALSE)</f>
        <v>6</v>
      </c>
      <c r="P443">
        <f>VLOOKUP($C443,'PoB AI'!$C$1:$T$898,17,FALSE)</f>
        <v>116</v>
      </c>
      <c r="Q443">
        <f>VLOOKUP($C443,'PoB AI'!$C$1:$T$898,18,FALSE)</f>
        <v>12</v>
      </c>
      <c r="R443">
        <f>VLOOKUP($C443,'PoB AS'!$C$1:$T$898,17,FALSE)</f>
        <v>33</v>
      </c>
      <c r="S443">
        <f>VLOOKUP($C443,'PoB AS'!$C$1:$T$898,18,FALSE)</f>
        <v>51</v>
      </c>
      <c r="T443">
        <f>VLOOKUP($C443,'PoB PI'!$C$1:$T$898,17,FALSE)</f>
        <v>25</v>
      </c>
      <c r="U443">
        <f>VLOOKUP($C443,'PoB PI'!$C$1:$T$898,18,FALSE)</f>
        <v>4</v>
      </c>
      <c r="V443">
        <f>VLOOKUP($C443,'PoB OT'!$C$1:$T$898,17,FALSE)</f>
        <v>52</v>
      </c>
      <c r="W443">
        <f>VLOOKUP($C443,'PoB OT'!$C$1:$T$898,18,FALSE)</f>
        <v>110</v>
      </c>
      <c r="X443">
        <f>VLOOKUP($C443,'PoB 2R'!$C$1:$T$898,17,FALSE)</f>
        <v>235</v>
      </c>
      <c r="Y443">
        <f>VLOOKUP($C443,'PoB 2R'!$C$1:$T$898,18,FALSE)</f>
        <v>21</v>
      </c>
    </row>
    <row r="444" spans="1:25" x14ac:dyDescent="0.25">
      <c r="A444" t="s">
        <v>1668</v>
      </c>
      <c r="B444">
        <v>5368750</v>
      </c>
      <c r="C444" t="s">
        <v>1669</v>
      </c>
      <c r="D444">
        <f t="shared" si="24"/>
        <v>14072</v>
      </c>
      <c r="E444">
        <f>VLOOKUP($C444,'PoB Totals'!$C$3:$T$898,17,FALSE)</f>
        <v>9050</v>
      </c>
      <c r="F444">
        <f>VLOOKUP($C444,'PoB Totals'!$C$3:$T$898,18,FALSE)</f>
        <v>5022</v>
      </c>
      <c r="G444">
        <f t="shared" si="25"/>
        <v>14072</v>
      </c>
      <c r="H444">
        <f t="shared" si="26"/>
        <v>9050</v>
      </c>
      <c r="I444">
        <f t="shared" si="27"/>
        <v>5022</v>
      </c>
      <c r="J444">
        <f>VLOOKUP($C444,'PoB WN'!$C$1:$T$898,17,FALSE)</f>
        <v>3416</v>
      </c>
      <c r="K444">
        <f>VLOOKUP($C444,'PoB WN'!$C$1:$T$898,18,FALSE)</f>
        <v>179</v>
      </c>
      <c r="L444">
        <f>VLOOKUP($C444,'PoB WH'!$C$1:$T$898,17,FALSE)</f>
        <v>1205</v>
      </c>
      <c r="M444">
        <f>VLOOKUP($C444,'PoB WH'!$C$1:$T$898,18,FALSE)</f>
        <v>1254</v>
      </c>
      <c r="N444">
        <f>VLOOKUP($C444,'PoB AA'!$C$1:$T$898,17,FALSE)</f>
        <v>56</v>
      </c>
      <c r="O444">
        <f>VLOOKUP($C444,'PoB AA'!$C$1:$T$898,18,FALSE)</f>
        <v>0</v>
      </c>
      <c r="P444">
        <f>VLOOKUP($C444,'PoB AI'!$C$1:$T$898,17,FALSE)</f>
        <v>90</v>
      </c>
      <c r="Q444">
        <f>VLOOKUP($C444,'PoB AI'!$C$1:$T$898,18,FALSE)</f>
        <v>0</v>
      </c>
      <c r="R444">
        <f>VLOOKUP($C444,'PoB AS'!$C$1:$T$898,17,FALSE)</f>
        <v>28</v>
      </c>
      <c r="S444">
        <f>VLOOKUP($C444,'PoB AS'!$C$1:$T$898,18,FALSE)</f>
        <v>43</v>
      </c>
      <c r="T444">
        <f>VLOOKUP($C444,'PoB PI'!$C$1:$T$898,17,FALSE)</f>
        <v>40</v>
      </c>
      <c r="U444">
        <f>VLOOKUP($C444,'PoB PI'!$C$1:$T$898,18,FALSE)</f>
        <v>18</v>
      </c>
      <c r="V444">
        <f>VLOOKUP($C444,'PoB OT'!$C$1:$T$898,17,FALSE)</f>
        <v>3931</v>
      </c>
      <c r="W444">
        <f>VLOOKUP($C444,'PoB OT'!$C$1:$T$898,18,FALSE)</f>
        <v>3407</v>
      </c>
      <c r="X444">
        <f>VLOOKUP($C444,'PoB 2R'!$C$1:$T$898,17,FALSE)</f>
        <v>284</v>
      </c>
      <c r="Y444">
        <f>VLOOKUP($C444,'PoB 2R'!$C$1:$T$898,18,FALSE)</f>
        <v>121</v>
      </c>
    </row>
    <row r="445" spans="1:25" x14ac:dyDescent="0.25">
      <c r="A445" t="s">
        <v>1670</v>
      </c>
      <c r="B445">
        <v>5368785</v>
      </c>
      <c r="C445" t="s">
        <v>1671</v>
      </c>
      <c r="D445">
        <f t="shared" si="24"/>
        <v>2481</v>
      </c>
      <c r="E445">
        <f>VLOOKUP($C445,'PoB Totals'!$C$3:$T$898,17,FALSE)</f>
        <v>2318</v>
      </c>
      <c r="F445">
        <f>VLOOKUP($C445,'PoB Totals'!$C$3:$T$898,18,FALSE)</f>
        <v>163</v>
      </c>
      <c r="G445">
        <f t="shared" si="25"/>
        <v>2481</v>
      </c>
      <c r="H445">
        <f t="shared" si="26"/>
        <v>2318</v>
      </c>
      <c r="I445">
        <f t="shared" si="27"/>
        <v>163</v>
      </c>
      <c r="J445">
        <f>VLOOKUP($C445,'PoB WN'!$C$1:$T$898,17,FALSE)</f>
        <v>2084</v>
      </c>
      <c r="K445">
        <f>VLOOKUP($C445,'PoB WN'!$C$1:$T$898,18,FALSE)</f>
        <v>59</v>
      </c>
      <c r="L445">
        <f>VLOOKUP($C445,'PoB WH'!$C$1:$T$898,17,FALSE)</f>
        <v>61</v>
      </c>
      <c r="M445">
        <f>VLOOKUP($C445,'PoB WH'!$C$1:$T$898,18,FALSE)</f>
        <v>56</v>
      </c>
      <c r="N445">
        <f>VLOOKUP($C445,'PoB AA'!$C$1:$T$898,17,FALSE)</f>
        <v>0</v>
      </c>
      <c r="O445">
        <f>VLOOKUP($C445,'PoB AA'!$C$1:$T$898,18,FALSE)</f>
        <v>0</v>
      </c>
      <c r="P445">
        <f>VLOOKUP($C445,'PoB AI'!$C$1:$T$898,17,FALSE)</f>
        <v>14</v>
      </c>
      <c r="Q445">
        <f>VLOOKUP($C445,'PoB AI'!$C$1:$T$898,18,FALSE)</f>
        <v>0</v>
      </c>
      <c r="R445">
        <f>VLOOKUP($C445,'PoB AS'!$C$1:$T$898,17,FALSE)</f>
        <v>0</v>
      </c>
      <c r="S445">
        <f>VLOOKUP($C445,'PoB AS'!$C$1:$T$898,18,FALSE)</f>
        <v>12</v>
      </c>
      <c r="T445">
        <f>VLOOKUP($C445,'PoB PI'!$C$1:$T$898,17,FALSE)</f>
        <v>0</v>
      </c>
      <c r="U445">
        <f>VLOOKUP($C445,'PoB PI'!$C$1:$T$898,18,FALSE)</f>
        <v>0</v>
      </c>
      <c r="V445">
        <f>VLOOKUP($C445,'PoB OT'!$C$1:$T$898,17,FALSE)</f>
        <v>109</v>
      </c>
      <c r="W445">
        <f>VLOOKUP($C445,'PoB OT'!$C$1:$T$898,18,FALSE)</f>
        <v>36</v>
      </c>
      <c r="X445">
        <f>VLOOKUP($C445,'PoB 2R'!$C$1:$T$898,17,FALSE)</f>
        <v>50</v>
      </c>
      <c r="Y445">
        <f>VLOOKUP($C445,'PoB 2R'!$C$1:$T$898,18,FALSE)</f>
        <v>0</v>
      </c>
    </row>
    <row r="446" spans="1:25" x14ac:dyDescent="0.25">
      <c r="A446" t="s">
        <v>1672</v>
      </c>
      <c r="B446">
        <v>5369170</v>
      </c>
      <c r="C446" t="s">
        <v>1673</v>
      </c>
      <c r="D446">
        <f t="shared" si="24"/>
        <v>3511</v>
      </c>
      <c r="E446">
        <f>VLOOKUP($C446,'PoB Totals'!$C$3:$T$898,17,FALSE)</f>
        <v>3303</v>
      </c>
      <c r="F446">
        <f>VLOOKUP($C446,'PoB Totals'!$C$3:$T$898,18,FALSE)</f>
        <v>208</v>
      </c>
      <c r="G446">
        <f t="shared" si="25"/>
        <v>3511</v>
      </c>
      <c r="H446">
        <f t="shared" si="26"/>
        <v>3303</v>
      </c>
      <c r="I446">
        <f t="shared" si="27"/>
        <v>208</v>
      </c>
      <c r="J446">
        <f>VLOOKUP($C446,'PoB WN'!$C$1:$T$898,17,FALSE)</f>
        <v>2693</v>
      </c>
      <c r="K446">
        <f>VLOOKUP($C446,'PoB WN'!$C$1:$T$898,18,FALSE)</f>
        <v>111</v>
      </c>
      <c r="L446">
        <f>VLOOKUP($C446,'PoB WH'!$C$1:$T$898,17,FALSE)</f>
        <v>40</v>
      </c>
      <c r="M446">
        <f>VLOOKUP($C446,'PoB WH'!$C$1:$T$898,18,FALSE)</f>
        <v>5</v>
      </c>
      <c r="N446">
        <f>VLOOKUP($C446,'PoB AA'!$C$1:$T$898,17,FALSE)</f>
        <v>7</v>
      </c>
      <c r="O446">
        <f>VLOOKUP($C446,'PoB AA'!$C$1:$T$898,18,FALSE)</f>
        <v>0</v>
      </c>
      <c r="P446">
        <f>VLOOKUP($C446,'PoB AI'!$C$1:$T$898,17,FALSE)</f>
        <v>352</v>
      </c>
      <c r="Q446">
        <f>VLOOKUP($C446,'PoB AI'!$C$1:$T$898,18,FALSE)</f>
        <v>4</v>
      </c>
      <c r="R446">
        <f>VLOOKUP($C446,'PoB AS'!$C$1:$T$898,17,FALSE)</f>
        <v>31</v>
      </c>
      <c r="S446">
        <f>VLOOKUP($C446,'PoB AS'!$C$1:$T$898,18,FALSE)</f>
        <v>64</v>
      </c>
      <c r="T446">
        <f>VLOOKUP($C446,'PoB PI'!$C$1:$T$898,17,FALSE)</f>
        <v>0</v>
      </c>
      <c r="U446">
        <f>VLOOKUP($C446,'PoB PI'!$C$1:$T$898,18,FALSE)</f>
        <v>0</v>
      </c>
      <c r="V446">
        <f>VLOOKUP($C446,'PoB OT'!$C$1:$T$898,17,FALSE)</f>
        <v>43</v>
      </c>
      <c r="W446">
        <f>VLOOKUP($C446,'PoB OT'!$C$1:$T$898,18,FALSE)</f>
        <v>7</v>
      </c>
      <c r="X446">
        <f>VLOOKUP($C446,'PoB 2R'!$C$1:$T$898,17,FALSE)</f>
        <v>137</v>
      </c>
      <c r="Y446">
        <f>VLOOKUP($C446,'PoB 2R'!$C$1:$T$898,18,FALSE)</f>
        <v>17</v>
      </c>
    </row>
    <row r="447" spans="1:25" x14ac:dyDescent="0.25">
      <c r="A447" t="s">
        <v>1674</v>
      </c>
      <c r="B447">
        <v>5370000</v>
      </c>
      <c r="C447" t="s">
        <v>1675</v>
      </c>
      <c r="D447">
        <f t="shared" si="24"/>
        <v>193177</v>
      </c>
      <c r="E447">
        <f>VLOOKUP($C447,'PoB Totals'!$C$3:$T$898,17,FALSE)</f>
        <v>165716</v>
      </c>
      <c r="F447">
        <f>VLOOKUP($C447,'PoB Totals'!$C$3:$T$898,18,FALSE)</f>
        <v>27461</v>
      </c>
      <c r="G447">
        <f t="shared" si="25"/>
        <v>193177</v>
      </c>
      <c r="H447">
        <f t="shared" si="26"/>
        <v>165716</v>
      </c>
      <c r="I447">
        <f t="shared" si="27"/>
        <v>27461</v>
      </c>
      <c r="J447">
        <f>VLOOKUP($C447,'PoB WN'!$C$1:$T$898,17,FALSE)</f>
        <v>119662</v>
      </c>
      <c r="K447">
        <f>VLOOKUP($C447,'PoB WN'!$C$1:$T$898,18,FALSE)</f>
        <v>8856</v>
      </c>
      <c r="L447">
        <f>VLOOKUP($C447,'PoB WH'!$C$1:$T$898,17,FALSE)</f>
        <v>3412</v>
      </c>
      <c r="M447">
        <f>VLOOKUP($C447,'PoB WH'!$C$1:$T$898,18,FALSE)</f>
        <v>1851</v>
      </c>
      <c r="N447">
        <f>VLOOKUP($C447,'PoB AA'!$C$1:$T$898,17,FALSE)</f>
        <v>20486</v>
      </c>
      <c r="O447">
        <f>VLOOKUP($C447,'PoB AA'!$C$1:$T$898,18,FALSE)</f>
        <v>1181</v>
      </c>
      <c r="P447">
        <f>VLOOKUP($C447,'PoB AI'!$C$1:$T$898,17,FALSE)</f>
        <v>3638</v>
      </c>
      <c r="Q447">
        <f>VLOOKUP($C447,'PoB AI'!$C$1:$T$898,18,FALSE)</f>
        <v>101</v>
      </c>
      <c r="R447">
        <f>VLOOKUP($C447,'PoB AS'!$C$1:$T$898,17,FALSE)</f>
        <v>4026</v>
      </c>
      <c r="S447">
        <f>VLOOKUP($C447,'PoB AS'!$C$1:$T$898,18,FALSE)</f>
        <v>10310</v>
      </c>
      <c r="T447">
        <f>VLOOKUP($C447,'PoB PI'!$C$1:$T$898,17,FALSE)</f>
        <v>719</v>
      </c>
      <c r="U447">
        <f>VLOOKUP($C447,'PoB PI'!$C$1:$T$898,18,FALSE)</f>
        <v>628</v>
      </c>
      <c r="V447">
        <f>VLOOKUP($C447,'PoB OT'!$C$1:$T$898,17,FALSE)</f>
        <v>2584</v>
      </c>
      <c r="W447">
        <f>VLOOKUP($C447,'PoB OT'!$C$1:$T$898,18,FALSE)</f>
        <v>2618</v>
      </c>
      <c r="X447">
        <f>VLOOKUP($C447,'PoB 2R'!$C$1:$T$898,17,FALSE)</f>
        <v>11189</v>
      </c>
      <c r="Y447">
        <f>VLOOKUP($C447,'PoB 2R'!$C$1:$T$898,18,FALSE)</f>
        <v>1916</v>
      </c>
    </row>
    <row r="448" spans="1:25" x14ac:dyDescent="0.25">
      <c r="A448" t="s">
        <v>1676</v>
      </c>
      <c r="B448">
        <v>5370175</v>
      </c>
      <c r="C448" t="s">
        <v>1677</v>
      </c>
      <c r="D448">
        <f t="shared" si="24"/>
        <v>786</v>
      </c>
      <c r="E448">
        <f>VLOOKUP($C448,'PoB Totals'!$C$3:$T$898,17,FALSE)</f>
        <v>765</v>
      </c>
      <c r="F448">
        <f>VLOOKUP($C448,'PoB Totals'!$C$3:$T$898,18,FALSE)</f>
        <v>21</v>
      </c>
      <c r="G448">
        <f t="shared" si="25"/>
        <v>786</v>
      </c>
      <c r="H448">
        <f t="shared" si="26"/>
        <v>765</v>
      </c>
      <c r="I448">
        <f t="shared" si="27"/>
        <v>21</v>
      </c>
      <c r="J448">
        <f>VLOOKUP($C448,'PoB WN'!$C$1:$T$898,17,FALSE)</f>
        <v>34</v>
      </c>
      <c r="K448">
        <f>VLOOKUP($C448,'PoB WN'!$C$1:$T$898,18,FALSE)</f>
        <v>0</v>
      </c>
      <c r="L448">
        <f>VLOOKUP($C448,'PoB WH'!$C$1:$T$898,17,FALSE)</f>
        <v>3</v>
      </c>
      <c r="M448">
        <f>VLOOKUP($C448,'PoB WH'!$C$1:$T$898,18,FALSE)</f>
        <v>0</v>
      </c>
      <c r="N448">
        <f>VLOOKUP($C448,'PoB AA'!$C$1:$T$898,17,FALSE)</f>
        <v>0</v>
      </c>
      <c r="O448">
        <f>VLOOKUP($C448,'PoB AA'!$C$1:$T$898,18,FALSE)</f>
        <v>0</v>
      </c>
      <c r="P448">
        <f>VLOOKUP($C448,'PoB AI'!$C$1:$T$898,17,FALSE)</f>
        <v>708</v>
      </c>
      <c r="Q448">
        <f>VLOOKUP($C448,'PoB AI'!$C$1:$T$898,18,FALSE)</f>
        <v>13</v>
      </c>
      <c r="R448">
        <f>VLOOKUP($C448,'PoB AS'!$C$1:$T$898,17,FALSE)</f>
        <v>2</v>
      </c>
      <c r="S448">
        <f>VLOOKUP($C448,'PoB AS'!$C$1:$T$898,18,FALSE)</f>
        <v>6</v>
      </c>
      <c r="T448">
        <f>VLOOKUP($C448,'PoB PI'!$C$1:$T$898,17,FALSE)</f>
        <v>0</v>
      </c>
      <c r="U448">
        <f>VLOOKUP($C448,'PoB PI'!$C$1:$T$898,18,FALSE)</f>
        <v>0</v>
      </c>
      <c r="V448">
        <f>VLOOKUP($C448,'PoB OT'!$C$1:$T$898,17,FALSE)</f>
        <v>2</v>
      </c>
      <c r="W448">
        <f>VLOOKUP($C448,'PoB OT'!$C$1:$T$898,18,FALSE)</f>
        <v>0</v>
      </c>
      <c r="X448">
        <f>VLOOKUP($C448,'PoB 2R'!$C$1:$T$898,17,FALSE)</f>
        <v>16</v>
      </c>
      <c r="Y448">
        <f>VLOOKUP($C448,'PoB 2R'!$C$1:$T$898,18,FALSE)</f>
        <v>2</v>
      </c>
    </row>
    <row r="449" spans="1:25" x14ac:dyDescent="0.25">
      <c r="A449" t="s">
        <v>1678</v>
      </c>
      <c r="B449">
        <v>5370297</v>
      </c>
      <c r="C449" t="s">
        <v>1679</v>
      </c>
      <c r="D449">
        <f t="shared" si="24"/>
        <v>5716</v>
      </c>
      <c r="E449">
        <f>VLOOKUP($C449,'PoB Totals'!$C$3:$T$898,17,FALSE)</f>
        <v>4817</v>
      </c>
      <c r="F449">
        <f>VLOOKUP($C449,'PoB Totals'!$C$3:$T$898,18,FALSE)</f>
        <v>899</v>
      </c>
      <c r="G449">
        <f t="shared" si="25"/>
        <v>5716</v>
      </c>
      <c r="H449">
        <f t="shared" si="26"/>
        <v>4817</v>
      </c>
      <c r="I449">
        <f t="shared" si="27"/>
        <v>899</v>
      </c>
      <c r="J449">
        <f>VLOOKUP($C449,'PoB WN'!$C$1:$T$898,17,FALSE)</f>
        <v>3675</v>
      </c>
      <c r="K449">
        <f>VLOOKUP($C449,'PoB WN'!$C$1:$T$898,18,FALSE)</f>
        <v>217</v>
      </c>
      <c r="L449">
        <f>VLOOKUP($C449,'PoB WH'!$C$1:$T$898,17,FALSE)</f>
        <v>182</v>
      </c>
      <c r="M449">
        <f>VLOOKUP($C449,'PoB WH'!$C$1:$T$898,18,FALSE)</f>
        <v>110</v>
      </c>
      <c r="N449">
        <f>VLOOKUP($C449,'PoB AA'!$C$1:$T$898,17,FALSE)</f>
        <v>345</v>
      </c>
      <c r="O449">
        <f>VLOOKUP($C449,'PoB AA'!$C$1:$T$898,18,FALSE)</f>
        <v>50</v>
      </c>
      <c r="P449">
        <f>VLOOKUP($C449,'PoB AI'!$C$1:$T$898,17,FALSE)</f>
        <v>137</v>
      </c>
      <c r="Q449">
        <f>VLOOKUP($C449,'PoB AI'!$C$1:$T$898,18,FALSE)</f>
        <v>0</v>
      </c>
      <c r="R449">
        <f>VLOOKUP($C449,'PoB AS'!$C$1:$T$898,17,FALSE)</f>
        <v>60</v>
      </c>
      <c r="S449">
        <f>VLOOKUP($C449,'PoB AS'!$C$1:$T$898,18,FALSE)</f>
        <v>302</v>
      </c>
      <c r="T449">
        <f>VLOOKUP($C449,'PoB PI'!$C$1:$T$898,17,FALSE)</f>
        <v>14</v>
      </c>
      <c r="U449">
        <f>VLOOKUP($C449,'PoB PI'!$C$1:$T$898,18,FALSE)</f>
        <v>51</v>
      </c>
      <c r="V449">
        <f>VLOOKUP($C449,'PoB OT'!$C$1:$T$898,17,FALSE)</f>
        <v>167</v>
      </c>
      <c r="W449">
        <f>VLOOKUP($C449,'PoB OT'!$C$1:$T$898,18,FALSE)</f>
        <v>80</v>
      </c>
      <c r="X449">
        <f>VLOOKUP($C449,'PoB 2R'!$C$1:$T$898,17,FALSE)</f>
        <v>237</v>
      </c>
      <c r="Y449">
        <f>VLOOKUP($C449,'PoB 2R'!$C$1:$T$898,18,FALSE)</f>
        <v>89</v>
      </c>
    </row>
    <row r="450" spans="1:25" x14ac:dyDescent="0.25">
      <c r="A450" t="s">
        <v>1680</v>
      </c>
      <c r="B450">
        <v>5370315</v>
      </c>
      <c r="C450" t="s">
        <v>1681</v>
      </c>
      <c r="D450">
        <f t="shared" si="24"/>
        <v>2961</v>
      </c>
      <c r="E450">
        <f>VLOOKUP($C450,'PoB Totals'!$C$3:$T$898,17,FALSE)</f>
        <v>2800</v>
      </c>
      <c r="F450">
        <f>VLOOKUP($C450,'PoB Totals'!$C$3:$T$898,18,FALSE)</f>
        <v>161</v>
      </c>
      <c r="G450">
        <f t="shared" si="25"/>
        <v>2961</v>
      </c>
      <c r="H450">
        <f t="shared" si="26"/>
        <v>2800</v>
      </c>
      <c r="I450">
        <f t="shared" si="27"/>
        <v>161</v>
      </c>
      <c r="J450">
        <f>VLOOKUP($C450,'PoB WN'!$C$1:$T$898,17,FALSE)</f>
        <v>2611</v>
      </c>
      <c r="K450">
        <f>VLOOKUP($C450,'PoB WN'!$C$1:$T$898,18,FALSE)</f>
        <v>144</v>
      </c>
      <c r="L450">
        <f>VLOOKUP($C450,'PoB WH'!$C$1:$T$898,17,FALSE)</f>
        <v>0</v>
      </c>
      <c r="M450">
        <f>VLOOKUP($C450,'PoB WH'!$C$1:$T$898,18,FALSE)</f>
        <v>0</v>
      </c>
      <c r="N450">
        <f>VLOOKUP($C450,'PoB AA'!$C$1:$T$898,17,FALSE)</f>
        <v>21</v>
      </c>
      <c r="O450">
        <f>VLOOKUP($C450,'PoB AA'!$C$1:$T$898,18,FALSE)</f>
        <v>0</v>
      </c>
      <c r="P450">
        <f>VLOOKUP($C450,'PoB AI'!$C$1:$T$898,17,FALSE)</f>
        <v>71</v>
      </c>
      <c r="Q450">
        <f>VLOOKUP($C450,'PoB AI'!$C$1:$T$898,18,FALSE)</f>
        <v>0</v>
      </c>
      <c r="R450">
        <f>VLOOKUP($C450,'PoB AS'!$C$1:$T$898,17,FALSE)</f>
        <v>8</v>
      </c>
      <c r="S450">
        <f>VLOOKUP($C450,'PoB AS'!$C$1:$T$898,18,FALSE)</f>
        <v>9</v>
      </c>
      <c r="T450">
        <f>VLOOKUP($C450,'PoB PI'!$C$1:$T$898,17,FALSE)</f>
        <v>0</v>
      </c>
      <c r="U450">
        <f>VLOOKUP($C450,'PoB PI'!$C$1:$T$898,18,FALSE)</f>
        <v>0</v>
      </c>
      <c r="V450">
        <f>VLOOKUP($C450,'PoB OT'!$C$1:$T$898,17,FALSE)</f>
        <v>9</v>
      </c>
      <c r="W450">
        <f>VLOOKUP($C450,'PoB OT'!$C$1:$T$898,18,FALSE)</f>
        <v>8</v>
      </c>
      <c r="X450">
        <f>VLOOKUP($C450,'PoB 2R'!$C$1:$T$898,17,FALSE)</f>
        <v>80</v>
      </c>
      <c r="Y450">
        <f>VLOOKUP($C450,'PoB 2R'!$C$1:$T$898,18,FALSE)</f>
        <v>0</v>
      </c>
    </row>
    <row r="451" spans="1:25" x14ac:dyDescent="0.25">
      <c r="A451" t="s">
        <v>1682</v>
      </c>
      <c r="B451">
        <v>5370560</v>
      </c>
      <c r="C451" t="s">
        <v>1683</v>
      </c>
      <c r="D451">
        <f t="shared" ref="D451:D514" si="28">SUM(E451,F451)</f>
        <v>830</v>
      </c>
      <c r="E451">
        <f>VLOOKUP($C451,'PoB Totals'!$C$3:$T$898,17,FALSE)</f>
        <v>815</v>
      </c>
      <c r="F451">
        <f>VLOOKUP($C451,'PoB Totals'!$C$3:$T$898,18,FALSE)</f>
        <v>15</v>
      </c>
      <c r="G451">
        <f t="shared" ref="G451:G514" si="29">H451+I451</f>
        <v>830</v>
      </c>
      <c r="H451">
        <f t="shared" ref="H451:H514" si="30">SUM(J451,L451,N451,P451,R451,T451,V451,X451)</f>
        <v>815</v>
      </c>
      <c r="I451">
        <f t="shared" ref="I451:I514" si="31">SUM(K451,M451,O451,Q451,S451,U451,W451,Y451)</f>
        <v>15</v>
      </c>
      <c r="J451">
        <f>VLOOKUP($C451,'PoB WN'!$C$1:$T$898,17,FALSE)</f>
        <v>772</v>
      </c>
      <c r="K451">
        <f>VLOOKUP($C451,'PoB WN'!$C$1:$T$898,18,FALSE)</f>
        <v>6</v>
      </c>
      <c r="L451">
        <f>VLOOKUP($C451,'PoB WH'!$C$1:$T$898,17,FALSE)</f>
        <v>11</v>
      </c>
      <c r="M451">
        <f>VLOOKUP($C451,'PoB WH'!$C$1:$T$898,18,FALSE)</f>
        <v>5</v>
      </c>
      <c r="N451">
        <f>VLOOKUP($C451,'PoB AA'!$C$1:$T$898,17,FALSE)</f>
        <v>2</v>
      </c>
      <c r="O451">
        <f>VLOOKUP($C451,'PoB AA'!$C$1:$T$898,18,FALSE)</f>
        <v>0</v>
      </c>
      <c r="P451">
        <f>VLOOKUP($C451,'PoB AI'!$C$1:$T$898,17,FALSE)</f>
        <v>8</v>
      </c>
      <c r="Q451">
        <f>VLOOKUP($C451,'PoB AI'!$C$1:$T$898,18,FALSE)</f>
        <v>0</v>
      </c>
      <c r="R451">
        <f>VLOOKUP($C451,'PoB AS'!$C$1:$T$898,17,FALSE)</f>
        <v>0</v>
      </c>
      <c r="S451">
        <f>VLOOKUP($C451,'PoB AS'!$C$1:$T$898,18,FALSE)</f>
        <v>4</v>
      </c>
      <c r="T451">
        <f>VLOOKUP($C451,'PoB PI'!$C$1:$T$898,17,FALSE)</f>
        <v>0</v>
      </c>
      <c r="U451">
        <f>VLOOKUP($C451,'PoB PI'!$C$1:$T$898,18,FALSE)</f>
        <v>0</v>
      </c>
      <c r="V451">
        <f>VLOOKUP($C451,'PoB OT'!$C$1:$T$898,17,FALSE)</f>
        <v>2</v>
      </c>
      <c r="W451">
        <f>VLOOKUP($C451,'PoB OT'!$C$1:$T$898,18,FALSE)</f>
        <v>0</v>
      </c>
      <c r="X451">
        <f>VLOOKUP($C451,'PoB 2R'!$C$1:$T$898,17,FALSE)</f>
        <v>20</v>
      </c>
      <c r="Y451">
        <f>VLOOKUP($C451,'PoB 2R'!$C$1:$T$898,18,FALSE)</f>
        <v>0</v>
      </c>
    </row>
    <row r="452" spans="1:25" x14ac:dyDescent="0.25">
      <c r="A452" t="s">
        <v>1684</v>
      </c>
      <c r="B452">
        <v>5370630</v>
      </c>
      <c r="C452" t="s">
        <v>1685</v>
      </c>
      <c r="D452">
        <f t="shared" si="28"/>
        <v>1448</v>
      </c>
      <c r="E452">
        <f>VLOOKUP($C452,'PoB Totals'!$C$3:$T$898,17,FALSE)</f>
        <v>1359</v>
      </c>
      <c r="F452">
        <f>VLOOKUP($C452,'PoB Totals'!$C$3:$T$898,18,FALSE)</f>
        <v>89</v>
      </c>
      <c r="G452">
        <f t="shared" si="29"/>
        <v>1448</v>
      </c>
      <c r="H452">
        <f t="shared" si="30"/>
        <v>1359</v>
      </c>
      <c r="I452">
        <f t="shared" si="31"/>
        <v>89</v>
      </c>
      <c r="J452">
        <f>VLOOKUP($C452,'PoB WN'!$C$1:$T$898,17,FALSE)</f>
        <v>1245</v>
      </c>
      <c r="K452">
        <f>VLOOKUP($C452,'PoB WN'!$C$1:$T$898,18,FALSE)</f>
        <v>23</v>
      </c>
      <c r="L452">
        <f>VLOOKUP($C452,'PoB WH'!$C$1:$T$898,17,FALSE)</f>
        <v>15</v>
      </c>
      <c r="M452">
        <f>VLOOKUP($C452,'PoB WH'!$C$1:$T$898,18,FALSE)</f>
        <v>10</v>
      </c>
      <c r="N452">
        <f>VLOOKUP($C452,'PoB AA'!$C$1:$T$898,17,FALSE)</f>
        <v>8</v>
      </c>
      <c r="O452">
        <f>VLOOKUP($C452,'PoB AA'!$C$1:$T$898,18,FALSE)</f>
        <v>1</v>
      </c>
      <c r="P452">
        <f>VLOOKUP($C452,'PoB AI'!$C$1:$T$898,17,FALSE)</f>
        <v>9</v>
      </c>
      <c r="Q452">
        <f>VLOOKUP($C452,'PoB AI'!$C$1:$T$898,18,FALSE)</f>
        <v>0</v>
      </c>
      <c r="R452">
        <f>VLOOKUP($C452,'PoB AS'!$C$1:$T$898,17,FALSE)</f>
        <v>41</v>
      </c>
      <c r="S452">
        <f>VLOOKUP($C452,'PoB AS'!$C$1:$T$898,18,FALSE)</f>
        <v>51</v>
      </c>
      <c r="T452">
        <f>VLOOKUP($C452,'PoB PI'!$C$1:$T$898,17,FALSE)</f>
        <v>0</v>
      </c>
      <c r="U452">
        <f>VLOOKUP($C452,'PoB PI'!$C$1:$T$898,18,FALSE)</f>
        <v>0</v>
      </c>
      <c r="V452">
        <f>VLOOKUP($C452,'PoB OT'!$C$1:$T$898,17,FALSE)</f>
        <v>5</v>
      </c>
      <c r="W452">
        <f>VLOOKUP($C452,'PoB OT'!$C$1:$T$898,18,FALSE)</f>
        <v>2</v>
      </c>
      <c r="X452">
        <f>VLOOKUP($C452,'PoB 2R'!$C$1:$T$898,17,FALSE)</f>
        <v>36</v>
      </c>
      <c r="Y452">
        <f>VLOOKUP($C452,'PoB 2R'!$C$1:$T$898,18,FALSE)</f>
        <v>2</v>
      </c>
    </row>
    <row r="453" spans="1:25" x14ac:dyDescent="0.25">
      <c r="A453" t="s">
        <v>1686</v>
      </c>
      <c r="B453">
        <v>5370805</v>
      </c>
      <c r="C453" t="s">
        <v>1687</v>
      </c>
      <c r="D453">
        <f t="shared" si="28"/>
        <v>6541</v>
      </c>
      <c r="E453">
        <f>VLOOKUP($C453,'PoB Totals'!$C$3:$T$898,17,FALSE)</f>
        <v>6136</v>
      </c>
      <c r="F453">
        <f>VLOOKUP($C453,'PoB Totals'!$C$3:$T$898,18,FALSE)</f>
        <v>405</v>
      </c>
      <c r="G453">
        <f t="shared" si="29"/>
        <v>6541</v>
      </c>
      <c r="H453">
        <f t="shared" si="30"/>
        <v>6136</v>
      </c>
      <c r="I453">
        <f t="shared" si="31"/>
        <v>405</v>
      </c>
      <c r="J453">
        <f>VLOOKUP($C453,'PoB WN'!$C$1:$T$898,17,FALSE)</f>
        <v>5423</v>
      </c>
      <c r="K453">
        <f>VLOOKUP($C453,'PoB WN'!$C$1:$T$898,18,FALSE)</f>
        <v>155</v>
      </c>
      <c r="L453">
        <f>VLOOKUP($C453,'PoB WH'!$C$1:$T$898,17,FALSE)</f>
        <v>158</v>
      </c>
      <c r="M453">
        <f>VLOOKUP($C453,'PoB WH'!$C$1:$T$898,18,FALSE)</f>
        <v>66</v>
      </c>
      <c r="N453">
        <f>VLOOKUP($C453,'PoB AA'!$C$1:$T$898,17,FALSE)</f>
        <v>148</v>
      </c>
      <c r="O453">
        <f>VLOOKUP($C453,'PoB AA'!$C$1:$T$898,18,FALSE)</f>
        <v>0</v>
      </c>
      <c r="P453">
        <f>VLOOKUP($C453,'PoB AI'!$C$1:$T$898,17,FALSE)</f>
        <v>29</v>
      </c>
      <c r="Q453">
        <f>VLOOKUP($C453,'PoB AI'!$C$1:$T$898,18,FALSE)</f>
        <v>2</v>
      </c>
      <c r="R453">
        <f>VLOOKUP($C453,'PoB AS'!$C$1:$T$898,17,FALSE)</f>
        <v>0</v>
      </c>
      <c r="S453">
        <f>VLOOKUP($C453,'PoB AS'!$C$1:$T$898,18,FALSE)</f>
        <v>5</v>
      </c>
      <c r="T453">
        <f>VLOOKUP($C453,'PoB PI'!$C$1:$T$898,17,FALSE)</f>
        <v>0</v>
      </c>
      <c r="U453">
        <f>VLOOKUP($C453,'PoB PI'!$C$1:$T$898,18,FALSE)</f>
        <v>0</v>
      </c>
      <c r="V453">
        <f>VLOOKUP($C453,'PoB OT'!$C$1:$T$898,17,FALSE)</f>
        <v>172</v>
      </c>
      <c r="W453">
        <f>VLOOKUP($C453,'PoB OT'!$C$1:$T$898,18,FALSE)</f>
        <v>164</v>
      </c>
      <c r="X453">
        <f>VLOOKUP($C453,'PoB 2R'!$C$1:$T$898,17,FALSE)</f>
        <v>206</v>
      </c>
      <c r="Y453">
        <f>VLOOKUP($C453,'PoB 2R'!$C$1:$T$898,18,FALSE)</f>
        <v>13</v>
      </c>
    </row>
    <row r="454" spans="1:25" x14ac:dyDescent="0.25">
      <c r="A454" t="s">
        <v>1688</v>
      </c>
      <c r="B454">
        <v>5371225</v>
      </c>
      <c r="C454" t="s">
        <v>1689</v>
      </c>
      <c r="D454">
        <f t="shared" si="28"/>
        <v>289</v>
      </c>
      <c r="E454">
        <f>VLOOKUP($C454,'PoB Totals'!$C$3:$T$898,17,FALSE)</f>
        <v>279</v>
      </c>
      <c r="F454">
        <f>VLOOKUP($C454,'PoB Totals'!$C$3:$T$898,18,FALSE)</f>
        <v>10</v>
      </c>
      <c r="G454">
        <f t="shared" si="29"/>
        <v>289</v>
      </c>
      <c r="H454">
        <f t="shared" si="30"/>
        <v>279</v>
      </c>
      <c r="I454">
        <f t="shared" si="31"/>
        <v>10</v>
      </c>
      <c r="J454">
        <f>VLOOKUP($C454,'PoB WN'!$C$1:$T$898,17,FALSE)</f>
        <v>272</v>
      </c>
      <c r="K454">
        <f>VLOOKUP($C454,'PoB WN'!$C$1:$T$898,18,FALSE)</f>
        <v>0</v>
      </c>
      <c r="L454">
        <f>VLOOKUP($C454,'PoB WH'!$C$1:$T$898,17,FALSE)</f>
        <v>2</v>
      </c>
      <c r="M454">
        <f>VLOOKUP($C454,'PoB WH'!$C$1:$T$898,18,FALSE)</f>
        <v>2</v>
      </c>
      <c r="N454">
        <f>VLOOKUP($C454,'PoB AA'!$C$1:$T$898,17,FALSE)</f>
        <v>0</v>
      </c>
      <c r="O454">
        <f>VLOOKUP($C454,'PoB AA'!$C$1:$T$898,18,FALSE)</f>
        <v>0</v>
      </c>
      <c r="P454">
        <f>VLOOKUP($C454,'PoB AI'!$C$1:$T$898,17,FALSE)</f>
        <v>2</v>
      </c>
      <c r="Q454">
        <f>VLOOKUP($C454,'PoB AI'!$C$1:$T$898,18,FALSE)</f>
        <v>0</v>
      </c>
      <c r="R454">
        <f>VLOOKUP($C454,'PoB AS'!$C$1:$T$898,17,FALSE)</f>
        <v>0</v>
      </c>
      <c r="S454">
        <f>VLOOKUP($C454,'PoB AS'!$C$1:$T$898,18,FALSE)</f>
        <v>0</v>
      </c>
      <c r="T454">
        <f>VLOOKUP($C454,'PoB PI'!$C$1:$T$898,17,FALSE)</f>
        <v>0</v>
      </c>
      <c r="U454">
        <f>VLOOKUP($C454,'PoB PI'!$C$1:$T$898,18,FALSE)</f>
        <v>0</v>
      </c>
      <c r="V454">
        <f>VLOOKUP($C454,'PoB OT'!$C$1:$T$898,17,FALSE)</f>
        <v>0</v>
      </c>
      <c r="W454">
        <f>VLOOKUP($C454,'PoB OT'!$C$1:$T$898,18,FALSE)</f>
        <v>8</v>
      </c>
      <c r="X454">
        <f>VLOOKUP($C454,'PoB 2R'!$C$1:$T$898,17,FALSE)</f>
        <v>3</v>
      </c>
      <c r="Y454">
        <f>VLOOKUP($C454,'PoB 2R'!$C$1:$T$898,18,FALSE)</f>
        <v>0</v>
      </c>
    </row>
    <row r="455" spans="1:25" x14ac:dyDescent="0.25">
      <c r="A455" t="s">
        <v>1690</v>
      </c>
      <c r="B455">
        <v>5371330</v>
      </c>
      <c r="C455" t="s">
        <v>1691</v>
      </c>
      <c r="D455">
        <f t="shared" si="28"/>
        <v>2499</v>
      </c>
      <c r="E455">
        <f>VLOOKUP($C455,'PoB Totals'!$C$3:$T$898,17,FALSE)</f>
        <v>2406</v>
      </c>
      <c r="F455">
        <f>VLOOKUP($C455,'PoB Totals'!$C$3:$T$898,18,FALSE)</f>
        <v>93</v>
      </c>
      <c r="G455">
        <f t="shared" si="29"/>
        <v>2499</v>
      </c>
      <c r="H455">
        <f t="shared" si="30"/>
        <v>2406</v>
      </c>
      <c r="I455">
        <f t="shared" si="31"/>
        <v>93</v>
      </c>
      <c r="J455">
        <f>VLOOKUP($C455,'PoB WN'!$C$1:$T$898,17,FALSE)</f>
        <v>2324</v>
      </c>
      <c r="K455">
        <f>VLOOKUP($C455,'PoB WN'!$C$1:$T$898,18,FALSE)</f>
        <v>93</v>
      </c>
      <c r="L455">
        <f>VLOOKUP($C455,'PoB WH'!$C$1:$T$898,17,FALSE)</f>
        <v>0</v>
      </c>
      <c r="M455">
        <f>VLOOKUP($C455,'PoB WH'!$C$1:$T$898,18,FALSE)</f>
        <v>0</v>
      </c>
      <c r="N455">
        <f>VLOOKUP($C455,'PoB AA'!$C$1:$T$898,17,FALSE)</f>
        <v>5</v>
      </c>
      <c r="O455">
        <f>VLOOKUP($C455,'PoB AA'!$C$1:$T$898,18,FALSE)</f>
        <v>0</v>
      </c>
      <c r="P455">
        <f>VLOOKUP($C455,'PoB AI'!$C$1:$T$898,17,FALSE)</f>
        <v>0</v>
      </c>
      <c r="Q455">
        <f>VLOOKUP($C455,'PoB AI'!$C$1:$T$898,18,FALSE)</f>
        <v>0</v>
      </c>
      <c r="R455">
        <f>VLOOKUP($C455,'PoB AS'!$C$1:$T$898,17,FALSE)</f>
        <v>0</v>
      </c>
      <c r="S455">
        <f>VLOOKUP($C455,'PoB AS'!$C$1:$T$898,18,FALSE)</f>
        <v>0</v>
      </c>
      <c r="T455">
        <f>VLOOKUP($C455,'PoB PI'!$C$1:$T$898,17,FALSE)</f>
        <v>0</v>
      </c>
      <c r="U455">
        <f>VLOOKUP($C455,'PoB PI'!$C$1:$T$898,18,FALSE)</f>
        <v>0</v>
      </c>
      <c r="V455">
        <f>VLOOKUP($C455,'PoB OT'!$C$1:$T$898,17,FALSE)</f>
        <v>8</v>
      </c>
      <c r="W455">
        <f>VLOOKUP($C455,'PoB OT'!$C$1:$T$898,18,FALSE)</f>
        <v>0</v>
      </c>
      <c r="X455">
        <f>VLOOKUP($C455,'PoB 2R'!$C$1:$T$898,17,FALSE)</f>
        <v>69</v>
      </c>
      <c r="Y455">
        <f>VLOOKUP($C455,'PoB 2R'!$C$1:$T$898,18,FALSE)</f>
        <v>0</v>
      </c>
    </row>
    <row r="456" spans="1:25" x14ac:dyDescent="0.25">
      <c r="A456" t="s">
        <v>1692</v>
      </c>
      <c r="B456">
        <v>5371400</v>
      </c>
      <c r="C456" t="s">
        <v>1693</v>
      </c>
      <c r="D456">
        <f t="shared" si="28"/>
        <v>1131</v>
      </c>
      <c r="E456">
        <f>VLOOKUP($C456,'PoB Totals'!$C$3:$T$898,17,FALSE)</f>
        <v>777</v>
      </c>
      <c r="F456">
        <f>VLOOKUP($C456,'PoB Totals'!$C$3:$T$898,18,FALSE)</f>
        <v>354</v>
      </c>
      <c r="G456">
        <f t="shared" si="29"/>
        <v>1131</v>
      </c>
      <c r="H456">
        <f t="shared" si="30"/>
        <v>777</v>
      </c>
      <c r="I456">
        <f t="shared" si="31"/>
        <v>354</v>
      </c>
      <c r="J456">
        <f>VLOOKUP($C456,'PoB WN'!$C$1:$T$898,17,FALSE)</f>
        <v>521</v>
      </c>
      <c r="K456">
        <f>VLOOKUP($C456,'PoB WN'!$C$1:$T$898,18,FALSE)</f>
        <v>8</v>
      </c>
      <c r="L456">
        <f>VLOOKUP($C456,'PoB WH'!$C$1:$T$898,17,FALSE)</f>
        <v>13</v>
      </c>
      <c r="M456">
        <f>VLOOKUP($C456,'PoB WH'!$C$1:$T$898,18,FALSE)</f>
        <v>57</v>
      </c>
      <c r="N456">
        <f>VLOOKUP($C456,'PoB AA'!$C$1:$T$898,17,FALSE)</f>
        <v>0</v>
      </c>
      <c r="O456">
        <f>VLOOKUP($C456,'PoB AA'!$C$1:$T$898,18,FALSE)</f>
        <v>0</v>
      </c>
      <c r="P456">
        <f>VLOOKUP($C456,'PoB AI'!$C$1:$T$898,17,FALSE)</f>
        <v>22</v>
      </c>
      <c r="Q456">
        <f>VLOOKUP($C456,'PoB AI'!$C$1:$T$898,18,FALSE)</f>
        <v>2</v>
      </c>
      <c r="R456">
        <f>VLOOKUP($C456,'PoB AS'!$C$1:$T$898,17,FALSE)</f>
        <v>10</v>
      </c>
      <c r="S456">
        <f>VLOOKUP($C456,'PoB AS'!$C$1:$T$898,18,FALSE)</f>
        <v>15</v>
      </c>
      <c r="T456">
        <f>VLOOKUP($C456,'PoB PI'!$C$1:$T$898,17,FALSE)</f>
        <v>0</v>
      </c>
      <c r="U456">
        <f>VLOOKUP($C456,'PoB PI'!$C$1:$T$898,18,FALSE)</f>
        <v>0</v>
      </c>
      <c r="V456">
        <f>VLOOKUP($C456,'PoB OT'!$C$1:$T$898,17,FALSE)</f>
        <v>198</v>
      </c>
      <c r="W456">
        <f>VLOOKUP($C456,'PoB OT'!$C$1:$T$898,18,FALSE)</f>
        <v>258</v>
      </c>
      <c r="X456">
        <f>VLOOKUP($C456,'PoB 2R'!$C$1:$T$898,17,FALSE)</f>
        <v>13</v>
      </c>
      <c r="Y456">
        <f>VLOOKUP($C456,'PoB 2R'!$C$1:$T$898,18,FALSE)</f>
        <v>14</v>
      </c>
    </row>
    <row r="457" spans="1:25" x14ac:dyDescent="0.25">
      <c r="A457" t="s">
        <v>1694</v>
      </c>
      <c r="B457">
        <v>5371680</v>
      </c>
      <c r="C457" t="s">
        <v>1695</v>
      </c>
      <c r="D457">
        <f t="shared" si="28"/>
        <v>275</v>
      </c>
      <c r="E457">
        <f>VLOOKUP($C457,'PoB Totals'!$C$3:$T$898,17,FALSE)</f>
        <v>264</v>
      </c>
      <c r="F457">
        <f>VLOOKUP($C457,'PoB Totals'!$C$3:$T$898,18,FALSE)</f>
        <v>11</v>
      </c>
      <c r="G457">
        <f t="shared" si="29"/>
        <v>275</v>
      </c>
      <c r="H457">
        <f t="shared" si="30"/>
        <v>264</v>
      </c>
      <c r="I457">
        <f t="shared" si="31"/>
        <v>11</v>
      </c>
      <c r="J457">
        <f>VLOOKUP($C457,'PoB WN'!$C$1:$T$898,17,FALSE)</f>
        <v>248</v>
      </c>
      <c r="K457">
        <f>VLOOKUP($C457,'PoB WN'!$C$1:$T$898,18,FALSE)</f>
        <v>6</v>
      </c>
      <c r="L457">
        <f>VLOOKUP($C457,'PoB WH'!$C$1:$T$898,17,FALSE)</f>
        <v>0</v>
      </c>
      <c r="M457">
        <f>VLOOKUP($C457,'PoB WH'!$C$1:$T$898,18,FALSE)</f>
        <v>0</v>
      </c>
      <c r="N457">
        <f>VLOOKUP($C457,'PoB AA'!$C$1:$T$898,17,FALSE)</f>
        <v>0</v>
      </c>
      <c r="O457">
        <f>VLOOKUP($C457,'PoB AA'!$C$1:$T$898,18,FALSE)</f>
        <v>0</v>
      </c>
      <c r="P457">
        <f>VLOOKUP($C457,'PoB AI'!$C$1:$T$898,17,FALSE)</f>
        <v>16</v>
      </c>
      <c r="Q457">
        <f>VLOOKUP($C457,'PoB AI'!$C$1:$T$898,18,FALSE)</f>
        <v>0</v>
      </c>
      <c r="R457">
        <f>VLOOKUP($C457,'PoB AS'!$C$1:$T$898,17,FALSE)</f>
        <v>0</v>
      </c>
      <c r="S457">
        <f>VLOOKUP($C457,'PoB AS'!$C$1:$T$898,18,FALSE)</f>
        <v>5</v>
      </c>
      <c r="T457">
        <f>VLOOKUP($C457,'PoB PI'!$C$1:$T$898,17,FALSE)</f>
        <v>0</v>
      </c>
      <c r="U457">
        <f>VLOOKUP($C457,'PoB PI'!$C$1:$T$898,18,FALSE)</f>
        <v>0</v>
      </c>
      <c r="V457">
        <f>VLOOKUP($C457,'PoB OT'!$C$1:$T$898,17,FALSE)</f>
        <v>0</v>
      </c>
      <c r="W457">
        <f>VLOOKUP($C457,'PoB OT'!$C$1:$T$898,18,FALSE)</f>
        <v>0</v>
      </c>
      <c r="X457">
        <f>VLOOKUP($C457,'PoB 2R'!$C$1:$T$898,17,FALSE)</f>
        <v>0</v>
      </c>
      <c r="Y457">
        <f>VLOOKUP($C457,'PoB 2R'!$C$1:$T$898,18,FALSE)</f>
        <v>0</v>
      </c>
    </row>
    <row r="458" spans="1:25" x14ac:dyDescent="0.25">
      <c r="A458" t="s">
        <v>1696</v>
      </c>
      <c r="B458">
        <v>5371785</v>
      </c>
      <c r="C458" t="s">
        <v>1697</v>
      </c>
      <c r="D458">
        <f t="shared" si="28"/>
        <v>612</v>
      </c>
      <c r="E458">
        <f>VLOOKUP($C458,'PoB Totals'!$C$3:$T$898,17,FALSE)</f>
        <v>586</v>
      </c>
      <c r="F458">
        <f>VLOOKUP($C458,'PoB Totals'!$C$3:$T$898,18,FALSE)</f>
        <v>26</v>
      </c>
      <c r="G458">
        <f t="shared" si="29"/>
        <v>612</v>
      </c>
      <c r="H458">
        <f t="shared" si="30"/>
        <v>586</v>
      </c>
      <c r="I458">
        <f t="shared" si="31"/>
        <v>26</v>
      </c>
      <c r="J458">
        <f>VLOOKUP($C458,'PoB WN'!$C$1:$T$898,17,FALSE)</f>
        <v>551</v>
      </c>
      <c r="K458">
        <f>VLOOKUP($C458,'PoB WN'!$C$1:$T$898,18,FALSE)</f>
        <v>10</v>
      </c>
      <c r="L458">
        <f>VLOOKUP($C458,'PoB WH'!$C$1:$T$898,17,FALSE)</f>
        <v>3</v>
      </c>
      <c r="M458">
        <f>VLOOKUP($C458,'PoB WH'!$C$1:$T$898,18,FALSE)</f>
        <v>6</v>
      </c>
      <c r="N458">
        <f>VLOOKUP($C458,'PoB AA'!$C$1:$T$898,17,FALSE)</f>
        <v>7</v>
      </c>
      <c r="O458">
        <f>VLOOKUP($C458,'PoB AA'!$C$1:$T$898,18,FALSE)</f>
        <v>2</v>
      </c>
      <c r="P458">
        <f>VLOOKUP($C458,'PoB AI'!$C$1:$T$898,17,FALSE)</f>
        <v>14</v>
      </c>
      <c r="Q458">
        <f>VLOOKUP($C458,'PoB AI'!$C$1:$T$898,18,FALSE)</f>
        <v>0</v>
      </c>
      <c r="R458">
        <f>VLOOKUP($C458,'PoB AS'!$C$1:$T$898,17,FALSE)</f>
        <v>0</v>
      </c>
      <c r="S458">
        <f>VLOOKUP($C458,'PoB AS'!$C$1:$T$898,18,FALSE)</f>
        <v>4</v>
      </c>
      <c r="T458">
        <f>VLOOKUP($C458,'PoB PI'!$C$1:$T$898,17,FALSE)</f>
        <v>0</v>
      </c>
      <c r="U458">
        <f>VLOOKUP($C458,'PoB PI'!$C$1:$T$898,18,FALSE)</f>
        <v>0</v>
      </c>
      <c r="V458">
        <f>VLOOKUP($C458,'PoB OT'!$C$1:$T$898,17,FALSE)</f>
        <v>2</v>
      </c>
      <c r="W458">
        <f>VLOOKUP($C458,'PoB OT'!$C$1:$T$898,18,FALSE)</f>
        <v>4</v>
      </c>
      <c r="X458">
        <f>VLOOKUP($C458,'PoB 2R'!$C$1:$T$898,17,FALSE)</f>
        <v>9</v>
      </c>
      <c r="Y458">
        <f>VLOOKUP($C458,'PoB 2R'!$C$1:$T$898,18,FALSE)</f>
        <v>0</v>
      </c>
    </row>
    <row r="459" spans="1:25" x14ac:dyDescent="0.25">
      <c r="A459" t="s">
        <v>1698</v>
      </c>
      <c r="B459">
        <v>5371890</v>
      </c>
      <c r="C459" t="s">
        <v>1699</v>
      </c>
      <c r="D459">
        <f t="shared" si="28"/>
        <v>986</v>
      </c>
      <c r="E459">
        <f>VLOOKUP($C459,'PoB Totals'!$C$3:$T$898,17,FALSE)</f>
        <v>915</v>
      </c>
      <c r="F459">
        <f>VLOOKUP($C459,'PoB Totals'!$C$3:$T$898,18,FALSE)</f>
        <v>71</v>
      </c>
      <c r="G459">
        <f t="shared" si="29"/>
        <v>986</v>
      </c>
      <c r="H459">
        <f t="shared" si="30"/>
        <v>915</v>
      </c>
      <c r="I459">
        <f t="shared" si="31"/>
        <v>71</v>
      </c>
      <c r="J459">
        <f>VLOOKUP($C459,'PoB WN'!$C$1:$T$898,17,FALSE)</f>
        <v>866</v>
      </c>
      <c r="K459">
        <f>VLOOKUP($C459,'PoB WN'!$C$1:$T$898,18,FALSE)</f>
        <v>21</v>
      </c>
      <c r="L459">
        <f>VLOOKUP($C459,'PoB WH'!$C$1:$T$898,17,FALSE)</f>
        <v>3</v>
      </c>
      <c r="M459">
        <f>VLOOKUP($C459,'PoB WH'!$C$1:$T$898,18,FALSE)</f>
        <v>4</v>
      </c>
      <c r="N459">
        <f>VLOOKUP($C459,'PoB AA'!$C$1:$T$898,17,FALSE)</f>
        <v>0</v>
      </c>
      <c r="O459">
        <f>VLOOKUP($C459,'PoB AA'!$C$1:$T$898,18,FALSE)</f>
        <v>0</v>
      </c>
      <c r="P459">
        <f>VLOOKUP($C459,'PoB AI'!$C$1:$T$898,17,FALSE)</f>
        <v>19</v>
      </c>
      <c r="Q459">
        <f>VLOOKUP($C459,'PoB AI'!$C$1:$T$898,18,FALSE)</f>
        <v>4</v>
      </c>
      <c r="R459">
        <f>VLOOKUP($C459,'PoB AS'!$C$1:$T$898,17,FALSE)</f>
        <v>0</v>
      </c>
      <c r="S459">
        <f>VLOOKUP($C459,'PoB AS'!$C$1:$T$898,18,FALSE)</f>
        <v>0</v>
      </c>
      <c r="T459">
        <f>VLOOKUP($C459,'PoB PI'!$C$1:$T$898,17,FALSE)</f>
        <v>0</v>
      </c>
      <c r="U459">
        <f>VLOOKUP($C459,'PoB PI'!$C$1:$T$898,18,FALSE)</f>
        <v>0</v>
      </c>
      <c r="V459">
        <f>VLOOKUP($C459,'PoB OT'!$C$1:$T$898,17,FALSE)</f>
        <v>21</v>
      </c>
      <c r="W459">
        <f>VLOOKUP($C459,'PoB OT'!$C$1:$T$898,18,FALSE)</f>
        <v>38</v>
      </c>
      <c r="X459">
        <f>VLOOKUP($C459,'PoB 2R'!$C$1:$T$898,17,FALSE)</f>
        <v>6</v>
      </c>
      <c r="Y459">
        <f>VLOOKUP($C459,'PoB 2R'!$C$1:$T$898,18,FALSE)</f>
        <v>4</v>
      </c>
    </row>
    <row r="460" spans="1:25" x14ac:dyDescent="0.25">
      <c r="A460" t="s">
        <v>1700</v>
      </c>
      <c r="B460">
        <v>5371960</v>
      </c>
      <c r="C460" t="s">
        <v>1701</v>
      </c>
      <c r="D460">
        <f t="shared" si="28"/>
        <v>8912</v>
      </c>
      <c r="E460">
        <f>VLOOKUP($C460,'PoB Totals'!$C$3:$T$898,17,FALSE)</f>
        <v>5998</v>
      </c>
      <c r="F460">
        <f>VLOOKUP($C460,'PoB Totals'!$C$3:$T$898,18,FALSE)</f>
        <v>2914</v>
      </c>
      <c r="G460">
        <f t="shared" si="29"/>
        <v>8912</v>
      </c>
      <c r="H460">
        <f t="shared" si="30"/>
        <v>5998</v>
      </c>
      <c r="I460">
        <f t="shared" si="31"/>
        <v>2914</v>
      </c>
      <c r="J460">
        <f>VLOOKUP($C460,'PoB WN'!$C$1:$T$898,17,FALSE)</f>
        <v>1348</v>
      </c>
      <c r="K460">
        <f>VLOOKUP($C460,'PoB WN'!$C$1:$T$898,18,FALSE)</f>
        <v>34</v>
      </c>
      <c r="L460">
        <f>VLOOKUP($C460,'PoB WH'!$C$1:$T$898,17,FALSE)</f>
        <v>845</v>
      </c>
      <c r="M460">
        <f>VLOOKUP($C460,'PoB WH'!$C$1:$T$898,18,FALSE)</f>
        <v>550</v>
      </c>
      <c r="N460">
        <f>VLOOKUP($C460,'PoB AA'!$C$1:$T$898,17,FALSE)</f>
        <v>44</v>
      </c>
      <c r="O460">
        <f>VLOOKUP($C460,'PoB AA'!$C$1:$T$898,18,FALSE)</f>
        <v>0</v>
      </c>
      <c r="P460">
        <f>VLOOKUP($C460,'PoB AI'!$C$1:$T$898,17,FALSE)</f>
        <v>620</v>
      </c>
      <c r="Q460">
        <f>VLOOKUP($C460,'PoB AI'!$C$1:$T$898,18,FALSE)</f>
        <v>15</v>
      </c>
      <c r="R460">
        <f>VLOOKUP($C460,'PoB AS'!$C$1:$T$898,17,FALSE)</f>
        <v>0</v>
      </c>
      <c r="S460">
        <f>VLOOKUP($C460,'PoB AS'!$C$1:$T$898,18,FALSE)</f>
        <v>0</v>
      </c>
      <c r="T460">
        <f>VLOOKUP($C460,'PoB PI'!$C$1:$T$898,17,FALSE)</f>
        <v>0</v>
      </c>
      <c r="U460">
        <f>VLOOKUP($C460,'PoB PI'!$C$1:$T$898,18,FALSE)</f>
        <v>0</v>
      </c>
      <c r="V460">
        <f>VLOOKUP($C460,'PoB OT'!$C$1:$T$898,17,FALSE)</f>
        <v>2879</v>
      </c>
      <c r="W460">
        <f>VLOOKUP($C460,'PoB OT'!$C$1:$T$898,18,FALSE)</f>
        <v>2248</v>
      </c>
      <c r="X460">
        <f>VLOOKUP($C460,'PoB 2R'!$C$1:$T$898,17,FALSE)</f>
        <v>262</v>
      </c>
      <c r="Y460">
        <f>VLOOKUP($C460,'PoB 2R'!$C$1:$T$898,18,FALSE)</f>
        <v>67</v>
      </c>
    </row>
    <row r="461" spans="1:25" x14ac:dyDescent="0.25">
      <c r="A461" t="s">
        <v>1702</v>
      </c>
      <c r="B461">
        <v>5372030</v>
      </c>
      <c r="C461" t="s">
        <v>1703</v>
      </c>
      <c r="D461">
        <f t="shared" si="28"/>
        <v>388</v>
      </c>
      <c r="E461">
        <f>VLOOKUP($C461,'PoB Totals'!$C$3:$T$898,17,FALSE)</f>
        <v>344</v>
      </c>
      <c r="F461">
        <f>VLOOKUP($C461,'PoB Totals'!$C$3:$T$898,18,FALSE)</f>
        <v>44</v>
      </c>
      <c r="G461">
        <f t="shared" si="29"/>
        <v>388</v>
      </c>
      <c r="H461">
        <f t="shared" si="30"/>
        <v>344</v>
      </c>
      <c r="I461">
        <f t="shared" si="31"/>
        <v>44</v>
      </c>
      <c r="J461">
        <f>VLOOKUP($C461,'PoB WN'!$C$1:$T$898,17,FALSE)</f>
        <v>296</v>
      </c>
      <c r="K461">
        <f>VLOOKUP($C461,'PoB WN'!$C$1:$T$898,18,FALSE)</f>
        <v>3</v>
      </c>
      <c r="L461">
        <f>VLOOKUP($C461,'PoB WH'!$C$1:$T$898,17,FALSE)</f>
        <v>31</v>
      </c>
      <c r="M461">
        <f>VLOOKUP($C461,'PoB WH'!$C$1:$T$898,18,FALSE)</f>
        <v>15</v>
      </c>
      <c r="N461">
        <f>VLOOKUP($C461,'PoB AA'!$C$1:$T$898,17,FALSE)</f>
        <v>0</v>
      </c>
      <c r="O461">
        <f>VLOOKUP($C461,'PoB AA'!$C$1:$T$898,18,FALSE)</f>
        <v>0</v>
      </c>
      <c r="P461">
        <f>VLOOKUP($C461,'PoB AI'!$C$1:$T$898,17,FALSE)</f>
        <v>0</v>
      </c>
      <c r="Q461">
        <f>VLOOKUP($C461,'PoB AI'!$C$1:$T$898,18,FALSE)</f>
        <v>0</v>
      </c>
      <c r="R461">
        <f>VLOOKUP($C461,'PoB AS'!$C$1:$T$898,17,FALSE)</f>
        <v>2</v>
      </c>
      <c r="S461">
        <f>VLOOKUP($C461,'PoB AS'!$C$1:$T$898,18,FALSE)</f>
        <v>5</v>
      </c>
      <c r="T461">
        <f>VLOOKUP($C461,'PoB PI'!$C$1:$T$898,17,FALSE)</f>
        <v>0</v>
      </c>
      <c r="U461">
        <f>VLOOKUP($C461,'PoB PI'!$C$1:$T$898,18,FALSE)</f>
        <v>0</v>
      </c>
      <c r="V461">
        <f>VLOOKUP($C461,'PoB OT'!$C$1:$T$898,17,FALSE)</f>
        <v>10</v>
      </c>
      <c r="W461">
        <f>VLOOKUP($C461,'PoB OT'!$C$1:$T$898,18,FALSE)</f>
        <v>19</v>
      </c>
      <c r="X461">
        <f>VLOOKUP($C461,'PoB 2R'!$C$1:$T$898,17,FALSE)</f>
        <v>5</v>
      </c>
      <c r="Y461">
        <f>VLOOKUP($C461,'PoB 2R'!$C$1:$T$898,18,FALSE)</f>
        <v>2</v>
      </c>
    </row>
    <row r="462" spans="1:25" x14ac:dyDescent="0.25">
      <c r="A462" t="s">
        <v>1704</v>
      </c>
      <c r="B462">
        <v>5372170</v>
      </c>
      <c r="C462" t="s">
        <v>1705</v>
      </c>
      <c r="D462">
        <f t="shared" si="28"/>
        <v>4417</v>
      </c>
      <c r="E462">
        <f>VLOOKUP($C462,'PoB Totals'!$C$3:$T$898,17,FALSE)</f>
        <v>4201</v>
      </c>
      <c r="F462">
        <f>VLOOKUP($C462,'PoB Totals'!$C$3:$T$898,18,FALSE)</f>
        <v>216</v>
      </c>
      <c r="G462">
        <f t="shared" si="29"/>
        <v>4417</v>
      </c>
      <c r="H462">
        <f t="shared" si="30"/>
        <v>4201</v>
      </c>
      <c r="I462">
        <f t="shared" si="31"/>
        <v>216</v>
      </c>
      <c r="J462">
        <f>VLOOKUP($C462,'PoB WN'!$C$1:$T$898,17,FALSE)</f>
        <v>3946</v>
      </c>
      <c r="K462">
        <f>VLOOKUP($C462,'PoB WN'!$C$1:$T$898,18,FALSE)</f>
        <v>141</v>
      </c>
      <c r="L462">
        <f>VLOOKUP($C462,'PoB WH'!$C$1:$T$898,17,FALSE)</f>
        <v>37</v>
      </c>
      <c r="M462">
        <f>VLOOKUP($C462,'PoB WH'!$C$1:$T$898,18,FALSE)</f>
        <v>14</v>
      </c>
      <c r="N462">
        <f>VLOOKUP($C462,'PoB AA'!$C$1:$T$898,17,FALSE)</f>
        <v>21</v>
      </c>
      <c r="O462">
        <f>VLOOKUP($C462,'PoB AA'!$C$1:$T$898,18,FALSE)</f>
        <v>0</v>
      </c>
      <c r="P462">
        <f>VLOOKUP($C462,'PoB AI'!$C$1:$T$898,17,FALSE)</f>
        <v>49</v>
      </c>
      <c r="Q462">
        <f>VLOOKUP($C462,'PoB AI'!$C$1:$T$898,18,FALSE)</f>
        <v>0</v>
      </c>
      <c r="R462">
        <f>VLOOKUP($C462,'PoB AS'!$C$1:$T$898,17,FALSE)</f>
        <v>0</v>
      </c>
      <c r="S462">
        <f>VLOOKUP($C462,'PoB AS'!$C$1:$T$898,18,FALSE)</f>
        <v>4</v>
      </c>
      <c r="T462">
        <f>VLOOKUP($C462,'PoB PI'!$C$1:$T$898,17,FALSE)</f>
        <v>0</v>
      </c>
      <c r="U462">
        <f>VLOOKUP($C462,'PoB PI'!$C$1:$T$898,18,FALSE)</f>
        <v>0</v>
      </c>
      <c r="V462">
        <f>VLOOKUP($C462,'PoB OT'!$C$1:$T$898,17,FALSE)</f>
        <v>53</v>
      </c>
      <c r="W462">
        <f>VLOOKUP($C462,'PoB OT'!$C$1:$T$898,18,FALSE)</f>
        <v>45</v>
      </c>
      <c r="X462">
        <f>VLOOKUP($C462,'PoB 2R'!$C$1:$T$898,17,FALSE)</f>
        <v>95</v>
      </c>
      <c r="Y462">
        <f>VLOOKUP($C462,'PoB 2R'!$C$1:$T$898,18,FALSE)</f>
        <v>12</v>
      </c>
    </row>
    <row r="463" spans="1:25" x14ac:dyDescent="0.25">
      <c r="A463" t="s">
        <v>1706</v>
      </c>
      <c r="B463">
        <v>5372205</v>
      </c>
      <c r="C463" t="s">
        <v>1707</v>
      </c>
      <c r="D463">
        <f t="shared" si="28"/>
        <v>3267</v>
      </c>
      <c r="E463">
        <f>VLOOKUP($C463,'PoB Totals'!$C$3:$T$898,17,FALSE)</f>
        <v>2975</v>
      </c>
      <c r="F463">
        <f>VLOOKUP($C463,'PoB Totals'!$C$3:$T$898,18,FALSE)</f>
        <v>292</v>
      </c>
      <c r="G463">
        <f t="shared" si="29"/>
        <v>3267</v>
      </c>
      <c r="H463">
        <f t="shared" si="30"/>
        <v>2975</v>
      </c>
      <c r="I463">
        <f t="shared" si="31"/>
        <v>292</v>
      </c>
      <c r="J463">
        <f>VLOOKUP($C463,'PoB WN'!$C$1:$T$898,17,FALSE)</f>
        <v>2517</v>
      </c>
      <c r="K463">
        <f>VLOOKUP($C463,'PoB WN'!$C$1:$T$898,18,FALSE)</f>
        <v>87</v>
      </c>
      <c r="L463">
        <f>VLOOKUP($C463,'PoB WH'!$C$1:$T$898,17,FALSE)</f>
        <v>20</v>
      </c>
      <c r="M463">
        <f>VLOOKUP($C463,'PoB WH'!$C$1:$T$898,18,FALSE)</f>
        <v>0</v>
      </c>
      <c r="N463">
        <f>VLOOKUP($C463,'PoB AA'!$C$1:$T$898,17,FALSE)</f>
        <v>111</v>
      </c>
      <c r="O463">
        <f>VLOOKUP($C463,'PoB AA'!$C$1:$T$898,18,FALSE)</f>
        <v>25</v>
      </c>
      <c r="P463">
        <f>VLOOKUP($C463,'PoB AI'!$C$1:$T$898,17,FALSE)</f>
        <v>6</v>
      </c>
      <c r="Q463">
        <f>VLOOKUP($C463,'PoB AI'!$C$1:$T$898,18,FALSE)</f>
        <v>0</v>
      </c>
      <c r="R463">
        <f>VLOOKUP($C463,'PoB AS'!$C$1:$T$898,17,FALSE)</f>
        <v>46</v>
      </c>
      <c r="S463">
        <f>VLOOKUP($C463,'PoB AS'!$C$1:$T$898,18,FALSE)</f>
        <v>112</v>
      </c>
      <c r="T463">
        <f>VLOOKUP($C463,'PoB PI'!$C$1:$T$898,17,FALSE)</f>
        <v>6</v>
      </c>
      <c r="U463">
        <f>VLOOKUP($C463,'PoB PI'!$C$1:$T$898,18,FALSE)</f>
        <v>29</v>
      </c>
      <c r="V463">
        <f>VLOOKUP($C463,'PoB OT'!$C$1:$T$898,17,FALSE)</f>
        <v>95</v>
      </c>
      <c r="W463">
        <f>VLOOKUP($C463,'PoB OT'!$C$1:$T$898,18,FALSE)</f>
        <v>29</v>
      </c>
      <c r="X463">
        <f>VLOOKUP($C463,'PoB 2R'!$C$1:$T$898,17,FALSE)</f>
        <v>174</v>
      </c>
      <c r="Y463">
        <f>VLOOKUP($C463,'PoB 2R'!$C$1:$T$898,18,FALSE)</f>
        <v>10</v>
      </c>
    </row>
    <row r="464" spans="1:25" x14ac:dyDescent="0.25">
      <c r="A464" t="s">
        <v>1708</v>
      </c>
      <c r="B464">
        <v>5372310</v>
      </c>
      <c r="C464" t="s">
        <v>1709</v>
      </c>
      <c r="D464">
        <f t="shared" si="28"/>
        <v>4395</v>
      </c>
      <c r="E464">
        <f>VLOOKUP($C464,'PoB Totals'!$C$3:$T$898,17,FALSE)</f>
        <v>4164</v>
      </c>
      <c r="F464">
        <f>VLOOKUP($C464,'PoB Totals'!$C$3:$T$898,18,FALSE)</f>
        <v>231</v>
      </c>
      <c r="G464">
        <f t="shared" si="29"/>
        <v>4395</v>
      </c>
      <c r="H464">
        <f t="shared" si="30"/>
        <v>4164</v>
      </c>
      <c r="I464">
        <f t="shared" si="31"/>
        <v>231</v>
      </c>
      <c r="J464">
        <f>VLOOKUP($C464,'PoB WN'!$C$1:$T$898,17,FALSE)</f>
        <v>3885</v>
      </c>
      <c r="K464">
        <f>VLOOKUP($C464,'PoB WN'!$C$1:$T$898,18,FALSE)</f>
        <v>81</v>
      </c>
      <c r="L464">
        <f>VLOOKUP($C464,'PoB WH'!$C$1:$T$898,17,FALSE)</f>
        <v>96</v>
      </c>
      <c r="M464">
        <f>VLOOKUP($C464,'PoB WH'!$C$1:$T$898,18,FALSE)</f>
        <v>12</v>
      </c>
      <c r="N464">
        <f>VLOOKUP($C464,'PoB AA'!$C$1:$T$898,17,FALSE)</f>
        <v>23</v>
      </c>
      <c r="O464">
        <f>VLOOKUP($C464,'PoB AA'!$C$1:$T$898,18,FALSE)</f>
        <v>4</v>
      </c>
      <c r="P464">
        <f>VLOOKUP($C464,'PoB AI'!$C$1:$T$898,17,FALSE)</f>
        <v>95</v>
      </c>
      <c r="Q464">
        <f>VLOOKUP($C464,'PoB AI'!$C$1:$T$898,18,FALSE)</f>
        <v>0</v>
      </c>
      <c r="R464">
        <f>VLOOKUP($C464,'PoB AS'!$C$1:$T$898,17,FALSE)</f>
        <v>14</v>
      </c>
      <c r="S464">
        <f>VLOOKUP($C464,'PoB AS'!$C$1:$T$898,18,FALSE)</f>
        <v>102</v>
      </c>
      <c r="T464">
        <f>VLOOKUP($C464,'PoB PI'!$C$1:$T$898,17,FALSE)</f>
        <v>0</v>
      </c>
      <c r="U464">
        <f>VLOOKUP($C464,'PoB PI'!$C$1:$T$898,18,FALSE)</f>
        <v>0</v>
      </c>
      <c r="V464">
        <f>VLOOKUP($C464,'PoB OT'!$C$1:$T$898,17,FALSE)</f>
        <v>21</v>
      </c>
      <c r="W464">
        <f>VLOOKUP($C464,'PoB OT'!$C$1:$T$898,18,FALSE)</f>
        <v>0</v>
      </c>
      <c r="X464">
        <f>VLOOKUP($C464,'PoB 2R'!$C$1:$T$898,17,FALSE)</f>
        <v>30</v>
      </c>
      <c r="Y464">
        <f>VLOOKUP($C464,'PoB 2R'!$C$1:$T$898,18,FALSE)</f>
        <v>32</v>
      </c>
    </row>
    <row r="465" spans="1:25" x14ac:dyDescent="0.25">
      <c r="A465" t="s">
        <v>1710</v>
      </c>
      <c r="B465">
        <v>5372450</v>
      </c>
      <c r="C465" t="s">
        <v>1711</v>
      </c>
      <c r="D465">
        <f t="shared" si="28"/>
        <v>453</v>
      </c>
      <c r="E465">
        <f>VLOOKUP($C465,'PoB Totals'!$C$3:$T$898,17,FALSE)</f>
        <v>436</v>
      </c>
      <c r="F465">
        <f>VLOOKUP($C465,'PoB Totals'!$C$3:$T$898,18,FALSE)</f>
        <v>17</v>
      </c>
      <c r="G465">
        <f t="shared" si="29"/>
        <v>453</v>
      </c>
      <c r="H465">
        <f t="shared" si="30"/>
        <v>436</v>
      </c>
      <c r="I465">
        <f t="shared" si="31"/>
        <v>17</v>
      </c>
      <c r="J465">
        <f>VLOOKUP($C465,'PoB WN'!$C$1:$T$898,17,FALSE)</f>
        <v>376</v>
      </c>
      <c r="K465">
        <f>VLOOKUP($C465,'PoB WN'!$C$1:$T$898,18,FALSE)</f>
        <v>7</v>
      </c>
      <c r="L465">
        <f>VLOOKUP($C465,'PoB WH'!$C$1:$T$898,17,FALSE)</f>
        <v>36</v>
      </c>
      <c r="M465">
        <f>VLOOKUP($C465,'PoB WH'!$C$1:$T$898,18,FALSE)</f>
        <v>0</v>
      </c>
      <c r="N465">
        <f>VLOOKUP($C465,'PoB AA'!$C$1:$T$898,17,FALSE)</f>
        <v>0</v>
      </c>
      <c r="O465">
        <f>VLOOKUP($C465,'PoB AA'!$C$1:$T$898,18,FALSE)</f>
        <v>0</v>
      </c>
      <c r="P465">
        <f>VLOOKUP($C465,'PoB AI'!$C$1:$T$898,17,FALSE)</f>
        <v>3</v>
      </c>
      <c r="Q465">
        <f>VLOOKUP($C465,'PoB AI'!$C$1:$T$898,18,FALSE)</f>
        <v>0</v>
      </c>
      <c r="R465">
        <f>VLOOKUP($C465,'PoB AS'!$C$1:$T$898,17,FALSE)</f>
        <v>13</v>
      </c>
      <c r="S465">
        <f>VLOOKUP($C465,'PoB AS'!$C$1:$T$898,18,FALSE)</f>
        <v>0</v>
      </c>
      <c r="T465">
        <f>VLOOKUP($C465,'PoB PI'!$C$1:$T$898,17,FALSE)</f>
        <v>0</v>
      </c>
      <c r="U465">
        <f>VLOOKUP($C465,'PoB PI'!$C$1:$T$898,18,FALSE)</f>
        <v>0</v>
      </c>
      <c r="V465">
        <f>VLOOKUP($C465,'PoB OT'!$C$1:$T$898,17,FALSE)</f>
        <v>0</v>
      </c>
      <c r="W465">
        <f>VLOOKUP($C465,'PoB OT'!$C$1:$T$898,18,FALSE)</f>
        <v>10</v>
      </c>
      <c r="X465">
        <f>VLOOKUP($C465,'PoB 2R'!$C$1:$T$898,17,FALSE)</f>
        <v>8</v>
      </c>
      <c r="Y465">
        <f>VLOOKUP($C465,'PoB 2R'!$C$1:$T$898,18,FALSE)</f>
        <v>0</v>
      </c>
    </row>
    <row r="466" spans="1:25" x14ac:dyDescent="0.25">
      <c r="A466" t="s">
        <v>1712</v>
      </c>
      <c r="B466">
        <v>5372625</v>
      </c>
      <c r="C466" t="s">
        <v>1713</v>
      </c>
      <c r="D466">
        <f t="shared" si="28"/>
        <v>17204</v>
      </c>
      <c r="E466">
        <f>VLOOKUP($C466,'PoB Totals'!$C$3:$T$898,17,FALSE)</f>
        <v>12449</v>
      </c>
      <c r="F466">
        <f>VLOOKUP($C466,'PoB Totals'!$C$3:$T$898,18,FALSE)</f>
        <v>4755</v>
      </c>
      <c r="G466">
        <f t="shared" si="29"/>
        <v>17204</v>
      </c>
      <c r="H466">
        <f t="shared" si="30"/>
        <v>12449</v>
      </c>
      <c r="I466">
        <f t="shared" si="31"/>
        <v>4755</v>
      </c>
      <c r="J466">
        <f>VLOOKUP($C466,'PoB WN'!$C$1:$T$898,17,FALSE)</f>
        <v>8027</v>
      </c>
      <c r="K466">
        <f>VLOOKUP($C466,'PoB WN'!$C$1:$T$898,18,FALSE)</f>
        <v>1185</v>
      </c>
      <c r="L466">
        <f>VLOOKUP($C466,'PoB WH'!$C$1:$T$898,17,FALSE)</f>
        <v>420</v>
      </c>
      <c r="M466">
        <f>VLOOKUP($C466,'PoB WH'!$C$1:$T$898,18,FALSE)</f>
        <v>400</v>
      </c>
      <c r="N466">
        <f>VLOOKUP($C466,'PoB AA'!$C$1:$T$898,17,FALSE)</f>
        <v>1881</v>
      </c>
      <c r="O466">
        <f>VLOOKUP($C466,'PoB AA'!$C$1:$T$898,18,FALSE)</f>
        <v>429</v>
      </c>
      <c r="P466">
        <f>VLOOKUP($C466,'PoB AI'!$C$1:$T$898,17,FALSE)</f>
        <v>144</v>
      </c>
      <c r="Q466">
        <f>VLOOKUP($C466,'PoB AI'!$C$1:$T$898,18,FALSE)</f>
        <v>52</v>
      </c>
      <c r="R466">
        <f>VLOOKUP($C466,'PoB AS'!$C$1:$T$898,17,FALSE)</f>
        <v>507</v>
      </c>
      <c r="S466">
        <f>VLOOKUP($C466,'PoB AS'!$C$1:$T$898,18,FALSE)</f>
        <v>1281</v>
      </c>
      <c r="T466">
        <f>VLOOKUP($C466,'PoB PI'!$C$1:$T$898,17,FALSE)</f>
        <v>131</v>
      </c>
      <c r="U466">
        <f>VLOOKUP($C466,'PoB PI'!$C$1:$T$898,18,FALSE)</f>
        <v>201</v>
      </c>
      <c r="V466">
        <f>VLOOKUP($C466,'PoB OT'!$C$1:$T$898,17,FALSE)</f>
        <v>436</v>
      </c>
      <c r="W466">
        <f>VLOOKUP($C466,'PoB OT'!$C$1:$T$898,18,FALSE)</f>
        <v>912</v>
      </c>
      <c r="X466">
        <f>VLOOKUP($C466,'PoB 2R'!$C$1:$T$898,17,FALSE)</f>
        <v>903</v>
      </c>
      <c r="Y466">
        <f>VLOOKUP($C466,'PoB 2R'!$C$1:$T$898,18,FALSE)</f>
        <v>295</v>
      </c>
    </row>
    <row r="467" spans="1:25" x14ac:dyDescent="0.25">
      <c r="A467" t="s">
        <v>1714</v>
      </c>
      <c r="B467">
        <v>5372705</v>
      </c>
      <c r="C467" t="s">
        <v>1715</v>
      </c>
      <c r="D467">
        <f t="shared" si="28"/>
        <v>1555</v>
      </c>
      <c r="E467">
        <f>VLOOKUP($C467,'PoB Totals'!$C$3:$T$898,17,FALSE)</f>
        <v>1483</v>
      </c>
      <c r="F467">
        <f>VLOOKUP($C467,'PoB Totals'!$C$3:$T$898,18,FALSE)</f>
        <v>72</v>
      </c>
      <c r="G467">
        <f t="shared" si="29"/>
        <v>1555</v>
      </c>
      <c r="H467">
        <f t="shared" si="30"/>
        <v>1483</v>
      </c>
      <c r="I467">
        <f t="shared" si="31"/>
        <v>72</v>
      </c>
      <c r="J467">
        <f>VLOOKUP($C467,'PoB WN'!$C$1:$T$898,17,FALSE)</f>
        <v>836</v>
      </c>
      <c r="K467">
        <f>VLOOKUP($C467,'PoB WN'!$C$1:$T$898,18,FALSE)</f>
        <v>18</v>
      </c>
      <c r="L467">
        <f>VLOOKUP($C467,'PoB WH'!$C$1:$T$898,17,FALSE)</f>
        <v>39</v>
      </c>
      <c r="M467">
        <f>VLOOKUP($C467,'PoB WH'!$C$1:$T$898,18,FALSE)</f>
        <v>12</v>
      </c>
      <c r="N467">
        <f>VLOOKUP($C467,'PoB AA'!$C$1:$T$898,17,FALSE)</f>
        <v>0</v>
      </c>
      <c r="O467">
        <f>VLOOKUP($C467,'PoB AA'!$C$1:$T$898,18,FALSE)</f>
        <v>0</v>
      </c>
      <c r="P467">
        <f>VLOOKUP($C467,'PoB AI'!$C$1:$T$898,17,FALSE)</f>
        <v>534</v>
      </c>
      <c r="Q467">
        <f>VLOOKUP($C467,'PoB AI'!$C$1:$T$898,18,FALSE)</f>
        <v>9</v>
      </c>
      <c r="R467">
        <f>VLOOKUP($C467,'PoB AS'!$C$1:$T$898,17,FALSE)</f>
        <v>9</v>
      </c>
      <c r="S467">
        <f>VLOOKUP($C467,'PoB AS'!$C$1:$T$898,18,FALSE)</f>
        <v>28</v>
      </c>
      <c r="T467">
        <f>VLOOKUP($C467,'PoB PI'!$C$1:$T$898,17,FALSE)</f>
        <v>0</v>
      </c>
      <c r="U467">
        <f>VLOOKUP($C467,'PoB PI'!$C$1:$T$898,18,FALSE)</f>
        <v>0</v>
      </c>
      <c r="V467">
        <f>VLOOKUP($C467,'PoB OT'!$C$1:$T$898,17,FALSE)</f>
        <v>5</v>
      </c>
      <c r="W467">
        <f>VLOOKUP($C467,'PoB OT'!$C$1:$T$898,18,FALSE)</f>
        <v>3</v>
      </c>
      <c r="X467">
        <f>VLOOKUP($C467,'PoB 2R'!$C$1:$T$898,17,FALSE)</f>
        <v>60</v>
      </c>
      <c r="Y467">
        <f>VLOOKUP($C467,'PoB 2R'!$C$1:$T$898,18,FALSE)</f>
        <v>2</v>
      </c>
    </row>
    <row r="468" spans="1:25" x14ac:dyDescent="0.25">
      <c r="A468" t="s">
        <v>1716</v>
      </c>
      <c r="B468">
        <v>5372905</v>
      </c>
      <c r="C468" t="s">
        <v>1717</v>
      </c>
      <c r="D468">
        <f t="shared" si="28"/>
        <v>12646</v>
      </c>
      <c r="E468">
        <f>VLOOKUP($C468,'PoB Totals'!$C$3:$T$898,17,FALSE)</f>
        <v>11621</v>
      </c>
      <c r="F468">
        <f>VLOOKUP($C468,'PoB Totals'!$C$3:$T$898,18,FALSE)</f>
        <v>1025</v>
      </c>
      <c r="G468">
        <f t="shared" si="29"/>
        <v>12646</v>
      </c>
      <c r="H468">
        <f t="shared" si="30"/>
        <v>11621</v>
      </c>
      <c r="I468">
        <f t="shared" si="31"/>
        <v>1025</v>
      </c>
      <c r="J468">
        <f>VLOOKUP($C468,'PoB WN'!$C$1:$T$898,17,FALSE)</f>
        <v>10515</v>
      </c>
      <c r="K468">
        <f>VLOOKUP($C468,'PoB WN'!$C$1:$T$898,18,FALSE)</f>
        <v>453</v>
      </c>
      <c r="L468">
        <f>VLOOKUP($C468,'PoB WH'!$C$1:$T$898,17,FALSE)</f>
        <v>139</v>
      </c>
      <c r="M468">
        <f>VLOOKUP($C468,'PoB WH'!$C$1:$T$898,18,FALSE)</f>
        <v>77</v>
      </c>
      <c r="N468">
        <f>VLOOKUP($C468,'PoB AA'!$C$1:$T$898,17,FALSE)</f>
        <v>95</v>
      </c>
      <c r="O468">
        <f>VLOOKUP($C468,'PoB AA'!$C$1:$T$898,18,FALSE)</f>
        <v>9</v>
      </c>
      <c r="P468">
        <f>VLOOKUP($C468,'PoB AI'!$C$1:$T$898,17,FALSE)</f>
        <v>290</v>
      </c>
      <c r="Q468">
        <f>VLOOKUP($C468,'PoB AI'!$C$1:$T$898,18,FALSE)</f>
        <v>14</v>
      </c>
      <c r="R468">
        <f>VLOOKUP($C468,'PoB AS'!$C$1:$T$898,17,FALSE)</f>
        <v>128</v>
      </c>
      <c r="S468">
        <f>VLOOKUP($C468,'PoB AS'!$C$1:$T$898,18,FALSE)</f>
        <v>351</v>
      </c>
      <c r="T468">
        <f>VLOOKUP($C468,'PoB PI'!$C$1:$T$898,17,FALSE)</f>
        <v>39</v>
      </c>
      <c r="U468">
        <f>VLOOKUP($C468,'PoB PI'!$C$1:$T$898,18,FALSE)</f>
        <v>43</v>
      </c>
      <c r="V468">
        <f>VLOOKUP($C468,'PoB OT'!$C$1:$T$898,17,FALSE)</f>
        <v>103</v>
      </c>
      <c r="W468">
        <f>VLOOKUP($C468,'PoB OT'!$C$1:$T$898,18,FALSE)</f>
        <v>35</v>
      </c>
      <c r="X468">
        <f>VLOOKUP($C468,'PoB 2R'!$C$1:$T$898,17,FALSE)</f>
        <v>312</v>
      </c>
      <c r="Y468">
        <f>VLOOKUP($C468,'PoB 2R'!$C$1:$T$898,18,FALSE)</f>
        <v>43</v>
      </c>
    </row>
    <row r="469" spans="1:25" x14ac:dyDescent="0.25">
      <c r="A469" t="s">
        <v>1718</v>
      </c>
      <c r="B469">
        <v>5373080</v>
      </c>
      <c r="C469" t="s">
        <v>1719</v>
      </c>
      <c r="D469">
        <f t="shared" si="28"/>
        <v>952</v>
      </c>
      <c r="E469">
        <f>VLOOKUP($C469,'PoB Totals'!$C$3:$T$898,17,FALSE)</f>
        <v>893</v>
      </c>
      <c r="F469">
        <f>VLOOKUP($C469,'PoB Totals'!$C$3:$T$898,18,FALSE)</f>
        <v>59</v>
      </c>
      <c r="G469">
        <f t="shared" si="29"/>
        <v>952</v>
      </c>
      <c r="H469">
        <f t="shared" si="30"/>
        <v>893</v>
      </c>
      <c r="I469">
        <f t="shared" si="31"/>
        <v>59</v>
      </c>
      <c r="J469">
        <f>VLOOKUP($C469,'PoB WN'!$C$1:$T$898,17,FALSE)</f>
        <v>842</v>
      </c>
      <c r="K469">
        <f>VLOOKUP($C469,'PoB WN'!$C$1:$T$898,18,FALSE)</f>
        <v>27</v>
      </c>
      <c r="L469">
        <f>VLOOKUP($C469,'PoB WH'!$C$1:$T$898,17,FALSE)</f>
        <v>9</v>
      </c>
      <c r="M469">
        <f>VLOOKUP($C469,'PoB WH'!$C$1:$T$898,18,FALSE)</f>
        <v>11</v>
      </c>
      <c r="N469">
        <f>VLOOKUP($C469,'PoB AA'!$C$1:$T$898,17,FALSE)</f>
        <v>0</v>
      </c>
      <c r="O469">
        <f>VLOOKUP($C469,'PoB AA'!$C$1:$T$898,18,FALSE)</f>
        <v>0</v>
      </c>
      <c r="P469">
        <f>VLOOKUP($C469,'PoB AI'!$C$1:$T$898,17,FALSE)</f>
        <v>10</v>
      </c>
      <c r="Q469">
        <f>VLOOKUP($C469,'PoB AI'!$C$1:$T$898,18,FALSE)</f>
        <v>0</v>
      </c>
      <c r="R469">
        <f>VLOOKUP($C469,'PoB AS'!$C$1:$T$898,17,FALSE)</f>
        <v>8</v>
      </c>
      <c r="S469">
        <f>VLOOKUP($C469,'PoB AS'!$C$1:$T$898,18,FALSE)</f>
        <v>2</v>
      </c>
      <c r="T469">
        <f>VLOOKUP($C469,'PoB PI'!$C$1:$T$898,17,FALSE)</f>
        <v>2</v>
      </c>
      <c r="U469">
        <f>VLOOKUP($C469,'PoB PI'!$C$1:$T$898,18,FALSE)</f>
        <v>0</v>
      </c>
      <c r="V469">
        <f>VLOOKUP($C469,'PoB OT'!$C$1:$T$898,17,FALSE)</f>
        <v>3</v>
      </c>
      <c r="W469">
        <f>VLOOKUP($C469,'PoB OT'!$C$1:$T$898,18,FALSE)</f>
        <v>16</v>
      </c>
      <c r="X469">
        <f>VLOOKUP($C469,'PoB 2R'!$C$1:$T$898,17,FALSE)</f>
        <v>19</v>
      </c>
      <c r="Y469">
        <f>VLOOKUP($C469,'PoB 2R'!$C$1:$T$898,18,FALSE)</f>
        <v>3</v>
      </c>
    </row>
    <row r="470" spans="1:25" x14ac:dyDescent="0.25">
      <c r="A470" t="s">
        <v>1720</v>
      </c>
      <c r="B470">
        <v>5373290</v>
      </c>
      <c r="C470" t="s">
        <v>1721</v>
      </c>
      <c r="D470">
        <f t="shared" si="28"/>
        <v>5582</v>
      </c>
      <c r="E470">
        <f>VLOOKUP($C470,'PoB Totals'!$C$3:$T$898,17,FALSE)</f>
        <v>4729</v>
      </c>
      <c r="F470">
        <f>VLOOKUP($C470,'PoB Totals'!$C$3:$T$898,18,FALSE)</f>
        <v>853</v>
      </c>
      <c r="G470">
        <f t="shared" si="29"/>
        <v>5582</v>
      </c>
      <c r="H470">
        <f t="shared" si="30"/>
        <v>4729</v>
      </c>
      <c r="I470">
        <f t="shared" si="31"/>
        <v>853</v>
      </c>
      <c r="J470">
        <f>VLOOKUP($C470,'PoB WN'!$C$1:$T$898,17,FALSE)</f>
        <v>3509</v>
      </c>
      <c r="K470">
        <f>VLOOKUP($C470,'PoB WN'!$C$1:$T$898,18,FALSE)</f>
        <v>41</v>
      </c>
      <c r="L470">
        <f>VLOOKUP($C470,'PoB WH'!$C$1:$T$898,17,FALSE)</f>
        <v>257</v>
      </c>
      <c r="M470">
        <f>VLOOKUP($C470,'PoB WH'!$C$1:$T$898,18,FALSE)</f>
        <v>151</v>
      </c>
      <c r="N470">
        <f>VLOOKUP($C470,'PoB AA'!$C$1:$T$898,17,FALSE)</f>
        <v>28</v>
      </c>
      <c r="O470">
        <f>VLOOKUP($C470,'PoB AA'!$C$1:$T$898,18,FALSE)</f>
        <v>0</v>
      </c>
      <c r="P470">
        <f>VLOOKUP($C470,'PoB AI'!$C$1:$T$898,17,FALSE)</f>
        <v>115</v>
      </c>
      <c r="Q470">
        <f>VLOOKUP($C470,'PoB AI'!$C$1:$T$898,18,FALSE)</f>
        <v>7</v>
      </c>
      <c r="R470">
        <f>VLOOKUP($C470,'PoB AS'!$C$1:$T$898,17,FALSE)</f>
        <v>14</v>
      </c>
      <c r="S470">
        <f>VLOOKUP($C470,'PoB AS'!$C$1:$T$898,18,FALSE)</f>
        <v>24</v>
      </c>
      <c r="T470">
        <f>VLOOKUP($C470,'PoB PI'!$C$1:$T$898,17,FALSE)</f>
        <v>0</v>
      </c>
      <c r="U470">
        <f>VLOOKUP($C470,'PoB PI'!$C$1:$T$898,18,FALSE)</f>
        <v>0</v>
      </c>
      <c r="V470">
        <f>VLOOKUP($C470,'PoB OT'!$C$1:$T$898,17,FALSE)</f>
        <v>600</v>
      </c>
      <c r="W470">
        <f>VLOOKUP($C470,'PoB OT'!$C$1:$T$898,18,FALSE)</f>
        <v>584</v>
      </c>
      <c r="X470">
        <f>VLOOKUP($C470,'PoB 2R'!$C$1:$T$898,17,FALSE)</f>
        <v>206</v>
      </c>
      <c r="Y470">
        <f>VLOOKUP($C470,'PoB 2R'!$C$1:$T$898,18,FALSE)</f>
        <v>46</v>
      </c>
    </row>
    <row r="471" spans="1:25" x14ac:dyDescent="0.25">
      <c r="A471" t="s">
        <v>1722</v>
      </c>
      <c r="B471">
        <v>5373307</v>
      </c>
      <c r="C471" t="s">
        <v>1723</v>
      </c>
      <c r="D471">
        <f t="shared" si="28"/>
        <v>11179</v>
      </c>
      <c r="E471">
        <f>VLOOKUP($C471,'PoB Totals'!$C$3:$T$898,17,FALSE)</f>
        <v>9896</v>
      </c>
      <c r="F471">
        <f>VLOOKUP($C471,'PoB Totals'!$C$3:$T$898,18,FALSE)</f>
        <v>1283</v>
      </c>
      <c r="G471">
        <f t="shared" si="29"/>
        <v>11179</v>
      </c>
      <c r="H471">
        <f t="shared" si="30"/>
        <v>9896</v>
      </c>
      <c r="I471">
        <f t="shared" si="31"/>
        <v>1283</v>
      </c>
      <c r="J471">
        <f>VLOOKUP($C471,'PoB WN'!$C$1:$T$898,17,FALSE)</f>
        <v>9165</v>
      </c>
      <c r="K471">
        <f>VLOOKUP($C471,'PoB WN'!$C$1:$T$898,18,FALSE)</f>
        <v>750</v>
      </c>
      <c r="L471">
        <f>VLOOKUP($C471,'PoB WH'!$C$1:$T$898,17,FALSE)</f>
        <v>104</v>
      </c>
      <c r="M471">
        <f>VLOOKUP($C471,'PoB WH'!$C$1:$T$898,18,FALSE)</f>
        <v>49</v>
      </c>
      <c r="N471">
        <f>VLOOKUP($C471,'PoB AA'!$C$1:$T$898,17,FALSE)</f>
        <v>115</v>
      </c>
      <c r="O471">
        <f>VLOOKUP($C471,'PoB AA'!$C$1:$T$898,18,FALSE)</f>
        <v>12</v>
      </c>
      <c r="P471">
        <f>VLOOKUP($C471,'PoB AI'!$C$1:$T$898,17,FALSE)</f>
        <v>7</v>
      </c>
      <c r="Q471">
        <f>VLOOKUP($C471,'PoB AI'!$C$1:$T$898,18,FALSE)</f>
        <v>0</v>
      </c>
      <c r="R471">
        <f>VLOOKUP($C471,'PoB AS'!$C$1:$T$898,17,FALSE)</f>
        <v>202</v>
      </c>
      <c r="S471">
        <f>VLOOKUP($C471,'PoB AS'!$C$1:$T$898,18,FALSE)</f>
        <v>326</v>
      </c>
      <c r="T471">
        <f>VLOOKUP($C471,'PoB PI'!$C$1:$T$898,17,FALSE)</f>
        <v>0</v>
      </c>
      <c r="U471">
        <f>VLOOKUP($C471,'PoB PI'!$C$1:$T$898,18,FALSE)</f>
        <v>0</v>
      </c>
      <c r="V471">
        <f>VLOOKUP($C471,'PoB OT'!$C$1:$T$898,17,FALSE)</f>
        <v>61</v>
      </c>
      <c r="W471">
        <f>VLOOKUP($C471,'PoB OT'!$C$1:$T$898,18,FALSE)</f>
        <v>116</v>
      </c>
      <c r="X471">
        <f>VLOOKUP($C471,'PoB 2R'!$C$1:$T$898,17,FALSE)</f>
        <v>242</v>
      </c>
      <c r="Y471">
        <f>VLOOKUP($C471,'PoB 2R'!$C$1:$T$898,18,FALSE)</f>
        <v>30</v>
      </c>
    </row>
    <row r="472" spans="1:25" x14ac:dyDescent="0.25">
      <c r="A472" t="s">
        <v>1724</v>
      </c>
      <c r="B472">
        <v>5373360</v>
      </c>
      <c r="C472" t="s">
        <v>1725</v>
      </c>
      <c r="D472">
        <f t="shared" si="28"/>
        <v>355</v>
      </c>
      <c r="E472">
        <f>VLOOKUP($C472,'PoB Totals'!$C$3:$T$898,17,FALSE)</f>
        <v>349</v>
      </c>
      <c r="F472">
        <f>VLOOKUP($C472,'PoB Totals'!$C$3:$T$898,18,FALSE)</f>
        <v>6</v>
      </c>
      <c r="G472">
        <f t="shared" si="29"/>
        <v>355</v>
      </c>
      <c r="H472">
        <f t="shared" si="30"/>
        <v>349</v>
      </c>
      <c r="I472">
        <f t="shared" si="31"/>
        <v>6</v>
      </c>
      <c r="J472">
        <f>VLOOKUP($C472,'PoB WN'!$C$1:$T$898,17,FALSE)</f>
        <v>345</v>
      </c>
      <c r="K472">
        <f>VLOOKUP($C472,'PoB WN'!$C$1:$T$898,18,FALSE)</f>
        <v>4</v>
      </c>
      <c r="L472">
        <f>VLOOKUP($C472,'PoB WH'!$C$1:$T$898,17,FALSE)</f>
        <v>2</v>
      </c>
      <c r="M472">
        <f>VLOOKUP($C472,'PoB WH'!$C$1:$T$898,18,FALSE)</f>
        <v>0</v>
      </c>
      <c r="N472">
        <f>VLOOKUP($C472,'PoB AA'!$C$1:$T$898,17,FALSE)</f>
        <v>0</v>
      </c>
      <c r="O472">
        <f>VLOOKUP($C472,'PoB AA'!$C$1:$T$898,18,FALSE)</f>
        <v>0</v>
      </c>
      <c r="P472">
        <f>VLOOKUP($C472,'PoB AI'!$C$1:$T$898,17,FALSE)</f>
        <v>0</v>
      </c>
      <c r="Q472">
        <f>VLOOKUP($C472,'PoB AI'!$C$1:$T$898,18,FALSE)</f>
        <v>0</v>
      </c>
      <c r="R472">
        <f>VLOOKUP($C472,'PoB AS'!$C$1:$T$898,17,FALSE)</f>
        <v>0</v>
      </c>
      <c r="S472">
        <f>VLOOKUP($C472,'PoB AS'!$C$1:$T$898,18,FALSE)</f>
        <v>0</v>
      </c>
      <c r="T472">
        <f>VLOOKUP($C472,'PoB PI'!$C$1:$T$898,17,FALSE)</f>
        <v>0</v>
      </c>
      <c r="U472">
        <f>VLOOKUP($C472,'PoB PI'!$C$1:$T$898,18,FALSE)</f>
        <v>0</v>
      </c>
      <c r="V472">
        <f>VLOOKUP($C472,'PoB OT'!$C$1:$T$898,17,FALSE)</f>
        <v>0</v>
      </c>
      <c r="W472">
        <f>VLOOKUP($C472,'PoB OT'!$C$1:$T$898,18,FALSE)</f>
        <v>2</v>
      </c>
      <c r="X472">
        <f>VLOOKUP($C472,'PoB 2R'!$C$1:$T$898,17,FALSE)</f>
        <v>2</v>
      </c>
      <c r="Y472">
        <f>VLOOKUP($C472,'PoB 2R'!$C$1:$T$898,18,FALSE)</f>
        <v>0</v>
      </c>
    </row>
    <row r="473" spans="1:25" x14ac:dyDescent="0.25">
      <c r="A473" t="s">
        <v>1726</v>
      </c>
      <c r="B473">
        <v>5373465</v>
      </c>
      <c r="C473" t="s">
        <v>1727</v>
      </c>
      <c r="D473">
        <f t="shared" si="28"/>
        <v>30120</v>
      </c>
      <c r="E473">
        <f>VLOOKUP($C473,'PoB Totals'!$C$3:$T$898,17,FALSE)</f>
        <v>26479</v>
      </c>
      <c r="F473">
        <f>VLOOKUP($C473,'PoB Totals'!$C$3:$T$898,18,FALSE)</f>
        <v>3641</v>
      </c>
      <c r="G473">
        <f t="shared" si="29"/>
        <v>30120</v>
      </c>
      <c r="H473">
        <f t="shared" si="30"/>
        <v>26479</v>
      </c>
      <c r="I473">
        <f t="shared" si="31"/>
        <v>3641</v>
      </c>
      <c r="J473">
        <f>VLOOKUP($C473,'PoB WN'!$C$1:$T$898,17,FALSE)</f>
        <v>21217</v>
      </c>
      <c r="K473">
        <f>VLOOKUP($C473,'PoB WN'!$C$1:$T$898,18,FALSE)</f>
        <v>1187</v>
      </c>
      <c r="L473">
        <f>VLOOKUP($C473,'PoB WH'!$C$1:$T$898,17,FALSE)</f>
        <v>391</v>
      </c>
      <c r="M473">
        <f>VLOOKUP($C473,'PoB WH'!$C$1:$T$898,18,FALSE)</f>
        <v>96</v>
      </c>
      <c r="N473">
        <f>VLOOKUP($C473,'PoB AA'!$C$1:$T$898,17,FALSE)</f>
        <v>2459</v>
      </c>
      <c r="O473">
        <f>VLOOKUP($C473,'PoB AA'!$C$1:$T$898,18,FALSE)</f>
        <v>138</v>
      </c>
      <c r="P473">
        <f>VLOOKUP($C473,'PoB AI'!$C$1:$T$898,17,FALSE)</f>
        <v>232</v>
      </c>
      <c r="Q473">
        <f>VLOOKUP($C473,'PoB AI'!$C$1:$T$898,18,FALSE)</f>
        <v>9</v>
      </c>
      <c r="R473">
        <f>VLOOKUP($C473,'PoB AS'!$C$1:$T$898,17,FALSE)</f>
        <v>565</v>
      </c>
      <c r="S473">
        <f>VLOOKUP($C473,'PoB AS'!$C$1:$T$898,18,FALSE)</f>
        <v>1746</v>
      </c>
      <c r="T473">
        <f>VLOOKUP($C473,'PoB PI'!$C$1:$T$898,17,FALSE)</f>
        <v>74</v>
      </c>
      <c r="U473">
        <f>VLOOKUP($C473,'PoB PI'!$C$1:$T$898,18,FALSE)</f>
        <v>96</v>
      </c>
      <c r="V473">
        <f>VLOOKUP($C473,'PoB OT'!$C$1:$T$898,17,FALSE)</f>
        <v>226</v>
      </c>
      <c r="W473">
        <f>VLOOKUP($C473,'PoB OT'!$C$1:$T$898,18,FALSE)</f>
        <v>116</v>
      </c>
      <c r="X473">
        <f>VLOOKUP($C473,'PoB 2R'!$C$1:$T$898,17,FALSE)</f>
        <v>1315</v>
      </c>
      <c r="Y473">
        <f>VLOOKUP($C473,'PoB 2R'!$C$1:$T$898,18,FALSE)</f>
        <v>253</v>
      </c>
    </row>
    <row r="474" spans="1:25" x14ac:dyDescent="0.25">
      <c r="A474" t="s">
        <v>1728</v>
      </c>
      <c r="B474">
        <v>5373780</v>
      </c>
      <c r="C474" t="s">
        <v>1729</v>
      </c>
      <c r="D474">
        <f t="shared" si="28"/>
        <v>617</v>
      </c>
      <c r="E474">
        <f>VLOOKUP($C474,'PoB Totals'!$C$3:$T$898,17,FALSE)</f>
        <v>578</v>
      </c>
      <c r="F474">
        <f>VLOOKUP($C474,'PoB Totals'!$C$3:$T$898,18,FALSE)</f>
        <v>39</v>
      </c>
      <c r="G474">
        <f t="shared" si="29"/>
        <v>617</v>
      </c>
      <c r="H474">
        <f t="shared" si="30"/>
        <v>578</v>
      </c>
      <c r="I474">
        <f t="shared" si="31"/>
        <v>39</v>
      </c>
      <c r="J474">
        <f>VLOOKUP($C474,'PoB WN'!$C$1:$T$898,17,FALSE)</f>
        <v>529</v>
      </c>
      <c r="K474">
        <f>VLOOKUP($C474,'PoB WN'!$C$1:$T$898,18,FALSE)</f>
        <v>11</v>
      </c>
      <c r="L474">
        <f>VLOOKUP($C474,'PoB WH'!$C$1:$T$898,17,FALSE)</f>
        <v>24</v>
      </c>
      <c r="M474">
        <f>VLOOKUP($C474,'PoB WH'!$C$1:$T$898,18,FALSE)</f>
        <v>17</v>
      </c>
      <c r="N474">
        <f>VLOOKUP($C474,'PoB AA'!$C$1:$T$898,17,FALSE)</f>
        <v>0</v>
      </c>
      <c r="O474">
        <f>VLOOKUP($C474,'PoB AA'!$C$1:$T$898,18,FALSE)</f>
        <v>0</v>
      </c>
      <c r="P474">
        <f>VLOOKUP($C474,'PoB AI'!$C$1:$T$898,17,FALSE)</f>
        <v>4</v>
      </c>
      <c r="Q474">
        <f>VLOOKUP($C474,'PoB AI'!$C$1:$T$898,18,FALSE)</f>
        <v>0</v>
      </c>
      <c r="R474">
        <f>VLOOKUP($C474,'PoB AS'!$C$1:$T$898,17,FALSE)</f>
        <v>0</v>
      </c>
      <c r="S474">
        <f>VLOOKUP($C474,'PoB AS'!$C$1:$T$898,18,FALSE)</f>
        <v>2</v>
      </c>
      <c r="T474">
        <f>VLOOKUP($C474,'PoB PI'!$C$1:$T$898,17,FALSE)</f>
        <v>0</v>
      </c>
      <c r="U474">
        <f>VLOOKUP($C474,'PoB PI'!$C$1:$T$898,18,FALSE)</f>
        <v>0</v>
      </c>
      <c r="V474">
        <f>VLOOKUP($C474,'PoB OT'!$C$1:$T$898,17,FALSE)</f>
        <v>9</v>
      </c>
      <c r="W474">
        <f>VLOOKUP($C474,'PoB OT'!$C$1:$T$898,18,FALSE)</f>
        <v>0</v>
      </c>
      <c r="X474">
        <f>VLOOKUP($C474,'PoB 2R'!$C$1:$T$898,17,FALSE)</f>
        <v>12</v>
      </c>
      <c r="Y474">
        <f>VLOOKUP($C474,'PoB 2R'!$C$1:$T$898,18,FALSE)</f>
        <v>9</v>
      </c>
    </row>
    <row r="475" spans="1:25" x14ac:dyDescent="0.25">
      <c r="A475" t="s">
        <v>1730</v>
      </c>
      <c r="B475">
        <v>5374060</v>
      </c>
      <c r="C475" t="s">
        <v>1731</v>
      </c>
      <c r="D475">
        <f t="shared" si="28"/>
        <v>143226</v>
      </c>
      <c r="E475">
        <f>VLOOKUP($C475,'PoB Totals'!$C$3:$T$898,17,FALSE)</f>
        <v>124147</v>
      </c>
      <c r="F475">
        <f>VLOOKUP($C475,'PoB Totals'!$C$3:$T$898,18,FALSE)</f>
        <v>19079</v>
      </c>
      <c r="G475">
        <f t="shared" si="29"/>
        <v>143226</v>
      </c>
      <c r="H475">
        <f t="shared" si="30"/>
        <v>124147</v>
      </c>
      <c r="I475">
        <f t="shared" si="31"/>
        <v>19079</v>
      </c>
      <c r="J475">
        <f>VLOOKUP($C475,'PoB WN'!$C$1:$T$898,17,FALSE)</f>
        <v>107526</v>
      </c>
      <c r="K475">
        <f>VLOOKUP($C475,'PoB WN'!$C$1:$T$898,18,FALSE)</f>
        <v>9516</v>
      </c>
      <c r="L475">
        <f>VLOOKUP($C475,'PoB WH'!$C$1:$T$898,17,FALSE)</f>
        <v>2453</v>
      </c>
      <c r="M475">
        <f>VLOOKUP($C475,'PoB WH'!$C$1:$T$898,18,FALSE)</f>
        <v>1054</v>
      </c>
      <c r="N475">
        <f>VLOOKUP($C475,'PoB AA'!$C$1:$T$898,17,FALSE)</f>
        <v>2969</v>
      </c>
      <c r="O475">
        <f>VLOOKUP($C475,'PoB AA'!$C$1:$T$898,18,FALSE)</f>
        <v>303</v>
      </c>
      <c r="P475">
        <f>VLOOKUP($C475,'PoB AI'!$C$1:$T$898,17,FALSE)</f>
        <v>1479</v>
      </c>
      <c r="Q475">
        <f>VLOOKUP($C475,'PoB AI'!$C$1:$T$898,18,FALSE)</f>
        <v>23</v>
      </c>
      <c r="R475">
        <f>VLOOKUP($C475,'PoB AS'!$C$1:$T$898,17,FALSE)</f>
        <v>1796</v>
      </c>
      <c r="S475">
        <f>VLOOKUP($C475,'PoB AS'!$C$1:$T$898,18,FALSE)</f>
        <v>4359</v>
      </c>
      <c r="T475">
        <f>VLOOKUP($C475,'PoB PI'!$C$1:$T$898,17,FALSE)</f>
        <v>609</v>
      </c>
      <c r="U475">
        <f>VLOOKUP($C475,'PoB PI'!$C$1:$T$898,18,FALSE)</f>
        <v>334</v>
      </c>
      <c r="V475">
        <f>VLOOKUP($C475,'PoB OT'!$C$1:$T$898,17,FALSE)</f>
        <v>2125</v>
      </c>
      <c r="W475">
        <f>VLOOKUP($C475,'PoB OT'!$C$1:$T$898,18,FALSE)</f>
        <v>2401</v>
      </c>
      <c r="X475">
        <f>VLOOKUP($C475,'PoB 2R'!$C$1:$T$898,17,FALSE)</f>
        <v>5190</v>
      </c>
      <c r="Y475">
        <f>VLOOKUP($C475,'PoB 2R'!$C$1:$T$898,18,FALSE)</f>
        <v>1089</v>
      </c>
    </row>
    <row r="476" spans="1:25" x14ac:dyDescent="0.25">
      <c r="A476" t="s">
        <v>1732</v>
      </c>
      <c r="B476">
        <v>5374200</v>
      </c>
      <c r="C476" t="s">
        <v>1733</v>
      </c>
      <c r="D476">
        <f t="shared" si="28"/>
        <v>21</v>
      </c>
      <c r="E476">
        <f>VLOOKUP($C476,'PoB Totals'!$C$3:$T$898,17,FALSE)</f>
        <v>21</v>
      </c>
      <c r="F476">
        <f>VLOOKUP($C476,'PoB Totals'!$C$3:$T$898,18,FALSE)</f>
        <v>0</v>
      </c>
      <c r="G476">
        <f t="shared" si="29"/>
        <v>21</v>
      </c>
      <c r="H476">
        <f t="shared" si="30"/>
        <v>21</v>
      </c>
      <c r="I476">
        <f t="shared" si="31"/>
        <v>0</v>
      </c>
      <c r="J476">
        <f>VLOOKUP($C476,'PoB WN'!$C$1:$T$898,17,FALSE)</f>
        <v>17</v>
      </c>
      <c r="K476">
        <f>VLOOKUP($C476,'PoB WN'!$C$1:$T$898,18,FALSE)</f>
        <v>0</v>
      </c>
      <c r="L476">
        <f>VLOOKUP($C476,'PoB WH'!$C$1:$T$898,17,FALSE)</f>
        <v>0</v>
      </c>
      <c r="M476">
        <f>VLOOKUP($C476,'PoB WH'!$C$1:$T$898,18,FALSE)</f>
        <v>0</v>
      </c>
      <c r="N476">
        <f>VLOOKUP($C476,'PoB AA'!$C$1:$T$898,17,FALSE)</f>
        <v>0</v>
      </c>
      <c r="O476">
        <f>VLOOKUP($C476,'PoB AA'!$C$1:$T$898,18,FALSE)</f>
        <v>0</v>
      </c>
      <c r="P476">
        <f>VLOOKUP($C476,'PoB AI'!$C$1:$T$898,17,FALSE)</f>
        <v>0</v>
      </c>
      <c r="Q476">
        <f>VLOOKUP($C476,'PoB AI'!$C$1:$T$898,18,FALSE)</f>
        <v>0</v>
      </c>
      <c r="R476">
        <f>VLOOKUP($C476,'PoB AS'!$C$1:$T$898,17,FALSE)</f>
        <v>0</v>
      </c>
      <c r="S476">
        <f>VLOOKUP($C476,'PoB AS'!$C$1:$T$898,18,FALSE)</f>
        <v>0</v>
      </c>
      <c r="T476">
        <f>VLOOKUP($C476,'PoB PI'!$C$1:$T$898,17,FALSE)</f>
        <v>0</v>
      </c>
      <c r="U476">
        <f>VLOOKUP($C476,'PoB PI'!$C$1:$T$898,18,FALSE)</f>
        <v>0</v>
      </c>
      <c r="V476">
        <f>VLOOKUP($C476,'PoB OT'!$C$1:$T$898,17,FALSE)</f>
        <v>0</v>
      </c>
      <c r="W476">
        <f>VLOOKUP($C476,'PoB OT'!$C$1:$T$898,18,FALSE)</f>
        <v>0</v>
      </c>
      <c r="X476">
        <f>VLOOKUP($C476,'PoB 2R'!$C$1:$T$898,17,FALSE)</f>
        <v>4</v>
      </c>
      <c r="Y476">
        <f>VLOOKUP($C476,'PoB 2R'!$C$1:$T$898,18,FALSE)</f>
        <v>0</v>
      </c>
    </row>
    <row r="477" spans="1:25" x14ac:dyDescent="0.25">
      <c r="A477" t="s">
        <v>1734</v>
      </c>
      <c r="B477">
        <v>5374305</v>
      </c>
      <c r="C477" t="s">
        <v>1735</v>
      </c>
      <c r="D477">
        <f t="shared" si="28"/>
        <v>10123</v>
      </c>
      <c r="E477">
        <f>VLOOKUP($C477,'PoB Totals'!$C$3:$T$898,17,FALSE)</f>
        <v>9492</v>
      </c>
      <c r="F477">
        <f>VLOOKUP($C477,'PoB Totals'!$C$3:$T$898,18,FALSE)</f>
        <v>631</v>
      </c>
      <c r="G477">
        <f t="shared" si="29"/>
        <v>10123</v>
      </c>
      <c r="H477">
        <f t="shared" si="30"/>
        <v>9492</v>
      </c>
      <c r="I477">
        <f t="shared" si="31"/>
        <v>631</v>
      </c>
      <c r="J477">
        <f>VLOOKUP($C477,'PoB WN'!$C$1:$T$898,17,FALSE)</f>
        <v>8964</v>
      </c>
      <c r="K477">
        <f>VLOOKUP($C477,'PoB WN'!$C$1:$T$898,18,FALSE)</f>
        <v>390</v>
      </c>
      <c r="L477">
        <f>VLOOKUP($C477,'PoB WH'!$C$1:$T$898,17,FALSE)</f>
        <v>105</v>
      </c>
      <c r="M477">
        <f>VLOOKUP($C477,'PoB WH'!$C$1:$T$898,18,FALSE)</f>
        <v>11</v>
      </c>
      <c r="N477">
        <f>VLOOKUP($C477,'PoB AA'!$C$1:$T$898,17,FALSE)</f>
        <v>57</v>
      </c>
      <c r="O477">
        <f>VLOOKUP($C477,'PoB AA'!$C$1:$T$898,18,FALSE)</f>
        <v>22</v>
      </c>
      <c r="P477">
        <f>VLOOKUP($C477,'PoB AI'!$C$1:$T$898,17,FALSE)</f>
        <v>58</v>
      </c>
      <c r="Q477">
        <f>VLOOKUP($C477,'PoB AI'!$C$1:$T$898,18,FALSE)</f>
        <v>0</v>
      </c>
      <c r="R477">
        <f>VLOOKUP($C477,'PoB AS'!$C$1:$T$898,17,FALSE)</f>
        <v>26</v>
      </c>
      <c r="S477">
        <f>VLOOKUP($C477,'PoB AS'!$C$1:$T$898,18,FALSE)</f>
        <v>100</v>
      </c>
      <c r="T477">
        <f>VLOOKUP($C477,'PoB PI'!$C$1:$T$898,17,FALSE)</f>
        <v>8</v>
      </c>
      <c r="U477">
        <f>VLOOKUP($C477,'PoB PI'!$C$1:$T$898,18,FALSE)</f>
        <v>0</v>
      </c>
      <c r="V477">
        <f>VLOOKUP($C477,'PoB OT'!$C$1:$T$898,17,FALSE)</f>
        <v>42</v>
      </c>
      <c r="W477">
        <f>VLOOKUP($C477,'PoB OT'!$C$1:$T$898,18,FALSE)</f>
        <v>90</v>
      </c>
      <c r="X477">
        <f>VLOOKUP($C477,'PoB 2R'!$C$1:$T$898,17,FALSE)</f>
        <v>232</v>
      </c>
      <c r="Y477">
        <f>VLOOKUP($C477,'PoB 2R'!$C$1:$T$898,18,FALSE)</f>
        <v>18</v>
      </c>
    </row>
    <row r="478" spans="1:25" x14ac:dyDescent="0.25">
      <c r="A478" t="s">
        <v>1736</v>
      </c>
      <c r="B478">
        <v>5374585</v>
      </c>
      <c r="C478" t="s">
        <v>1737</v>
      </c>
      <c r="D478">
        <f t="shared" si="28"/>
        <v>3319</v>
      </c>
      <c r="E478">
        <f>VLOOKUP($C478,'PoB Totals'!$C$3:$T$898,17,FALSE)</f>
        <v>3188</v>
      </c>
      <c r="F478">
        <f>VLOOKUP($C478,'PoB Totals'!$C$3:$T$898,18,FALSE)</f>
        <v>131</v>
      </c>
      <c r="G478">
        <f t="shared" si="29"/>
        <v>3319</v>
      </c>
      <c r="H478">
        <f t="shared" si="30"/>
        <v>3188</v>
      </c>
      <c r="I478">
        <f t="shared" si="31"/>
        <v>131</v>
      </c>
      <c r="J478">
        <f>VLOOKUP($C478,'PoB WN'!$C$1:$T$898,17,FALSE)</f>
        <v>3074</v>
      </c>
      <c r="K478">
        <f>VLOOKUP($C478,'PoB WN'!$C$1:$T$898,18,FALSE)</f>
        <v>59</v>
      </c>
      <c r="L478">
        <f>VLOOKUP($C478,'PoB WH'!$C$1:$T$898,17,FALSE)</f>
        <v>15</v>
      </c>
      <c r="M478">
        <f>VLOOKUP($C478,'PoB WH'!$C$1:$T$898,18,FALSE)</f>
        <v>19</v>
      </c>
      <c r="N478">
        <f>VLOOKUP($C478,'PoB AA'!$C$1:$T$898,17,FALSE)</f>
        <v>0</v>
      </c>
      <c r="O478">
        <f>VLOOKUP($C478,'PoB AA'!$C$1:$T$898,18,FALSE)</f>
        <v>0</v>
      </c>
      <c r="P478">
        <f>VLOOKUP($C478,'PoB AI'!$C$1:$T$898,17,FALSE)</f>
        <v>0</v>
      </c>
      <c r="Q478">
        <f>VLOOKUP($C478,'PoB AI'!$C$1:$T$898,18,FALSE)</f>
        <v>0</v>
      </c>
      <c r="R478">
        <f>VLOOKUP($C478,'PoB AS'!$C$1:$T$898,17,FALSE)</f>
        <v>52</v>
      </c>
      <c r="S478">
        <f>VLOOKUP($C478,'PoB AS'!$C$1:$T$898,18,FALSE)</f>
        <v>23</v>
      </c>
      <c r="T478">
        <f>VLOOKUP($C478,'PoB PI'!$C$1:$T$898,17,FALSE)</f>
        <v>0</v>
      </c>
      <c r="U478">
        <f>VLOOKUP($C478,'PoB PI'!$C$1:$T$898,18,FALSE)</f>
        <v>13</v>
      </c>
      <c r="V478">
        <f>VLOOKUP($C478,'PoB OT'!$C$1:$T$898,17,FALSE)</f>
        <v>25</v>
      </c>
      <c r="W478">
        <f>VLOOKUP($C478,'PoB OT'!$C$1:$T$898,18,FALSE)</f>
        <v>14</v>
      </c>
      <c r="X478">
        <f>VLOOKUP($C478,'PoB 2R'!$C$1:$T$898,17,FALSE)</f>
        <v>22</v>
      </c>
      <c r="Y478">
        <f>VLOOKUP($C478,'PoB 2R'!$C$1:$T$898,18,FALSE)</f>
        <v>3</v>
      </c>
    </row>
    <row r="479" spans="1:25" x14ac:dyDescent="0.25">
      <c r="A479" t="s">
        <v>1738</v>
      </c>
      <c r="B479">
        <v>5374725</v>
      </c>
      <c r="C479" t="s">
        <v>1739</v>
      </c>
      <c r="D479">
        <f t="shared" si="28"/>
        <v>9387</v>
      </c>
      <c r="E479">
        <f>VLOOKUP($C479,'PoB Totals'!$C$3:$T$898,17,FALSE)</f>
        <v>8992</v>
      </c>
      <c r="F479">
        <f>VLOOKUP($C479,'PoB Totals'!$C$3:$T$898,18,FALSE)</f>
        <v>395</v>
      </c>
      <c r="G479">
        <f t="shared" si="29"/>
        <v>9387</v>
      </c>
      <c r="H479">
        <f t="shared" si="30"/>
        <v>8992</v>
      </c>
      <c r="I479">
        <f t="shared" si="31"/>
        <v>395</v>
      </c>
      <c r="J479">
        <f>VLOOKUP($C479,'PoB WN'!$C$1:$T$898,17,FALSE)</f>
        <v>8539</v>
      </c>
      <c r="K479">
        <f>VLOOKUP($C479,'PoB WN'!$C$1:$T$898,18,FALSE)</f>
        <v>177</v>
      </c>
      <c r="L479">
        <f>VLOOKUP($C479,'PoB WH'!$C$1:$T$898,17,FALSE)</f>
        <v>11</v>
      </c>
      <c r="M479">
        <f>VLOOKUP($C479,'PoB WH'!$C$1:$T$898,18,FALSE)</f>
        <v>50</v>
      </c>
      <c r="N479">
        <f>VLOOKUP($C479,'PoB AA'!$C$1:$T$898,17,FALSE)</f>
        <v>50</v>
      </c>
      <c r="O479">
        <f>VLOOKUP($C479,'PoB AA'!$C$1:$T$898,18,FALSE)</f>
        <v>14</v>
      </c>
      <c r="P479">
        <f>VLOOKUP($C479,'PoB AI'!$C$1:$T$898,17,FALSE)</f>
        <v>68</v>
      </c>
      <c r="Q479">
        <f>VLOOKUP($C479,'PoB AI'!$C$1:$T$898,18,FALSE)</f>
        <v>0</v>
      </c>
      <c r="R479">
        <f>VLOOKUP($C479,'PoB AS'!$C$1:$T$898,17,FALSE)</f>
        <v>67</v>
      </c>
      <c r="S479">
        <f>VLOOKUP($C479,'PoB AS'!$C$1:$T$898,18,FALSE)</f>
        <v>136</v>
      </c>
      <c r="T479">
        <f>VLOOKUP($C479,'PoB PI'!$C$1:$T$898,17,FALSE)</f>
        <v>0</v>
      </c>
      <c r="U479">
        <f>VLOOKUP($C479,'PoB PI'!$C$1:$T$898,18,FALSE)</f>
        <v>0</v>
      </c>
      <c r="V479">
        <f>VLOOKUP($C479,'PoB OT'!$C$1:$T$898,17,FALSE)</f>
        <v>66</v>
      </c>
      <c r="W479">
        <f>VLOOKUP($C479,'PoB OT'!$C$1:$T$898,18,FALSE)</f>
        <v>0</v>
      </c>
      <c r="X479">
        <f>VLOOKUP($C479,'PoB 2R'!$C$1:$T$898,17,FALSE)</f>
        <v>191</v>
      </c>
      <c r="Y479">
        <f>VLOOKUP($C479,'PoB 2R'!$C$1:$T$898,18,FALSE)</f>
        <v>18</v>
      </c>
    </row>
    <row r="480" spans="1:25" x14ac:dyDescent="0.25">
      <c r="A480" t="s">
        <v>1740</v>
      </c>
      <c r="B480">
        <v>5374760</v>
      </c>
      <c r="C480" t="s">
        <v>1741</v>
      </c>
      <c r="D480">
        <f t="shared" si="28"/>
        <v>236</v>
      </c>
      <c r="E480">
        <f>VLOOKUP($C480,'PoB Totals'!$C$3:$T$898,17,FALSE)</f>
        <v>230</v>
      </c>
      <c r="F480">
        <f>VLOOKUP($C480,'PoB Totals'!$C$3:$T$898,18,FALSE)</f>
        <v>6</v>
      </c>
      <c r="G480">
        <f t="shared" si="29"/>
        <v>236</v>
      </c>
      <c r="H480">
        <f t="shared" si="30"/>
        <v>230</v>
      </c>
      <c r="I480">
        <f t="shared" si="31"/>
        <v>6</v>
      </c>
      <c r="J480">
        <f>VLOOKUP($C480,'PoB WN'!$C$1:$T$898,17,FALSE)</f>
        <v>230</v>
      </c>
      <c r="K480">
        <f>VLOOKUP($C480,'PoB WN'!$C$1:$T$898,18,FALSE)</f>
        <v>6</v>
      </c>
      <c r="L480">
        <f>VLOOKUP($C480,'PoB WH'!$C$1:$T$898,17,FALSE)</f>
        <v>0</v>
      </c>
      <c r="M480">
        <f>VLOOKUP($C480,'PoB WH'!$C$1:$T$898,18,FALSE)</f>
        <v>0</v>
      </c>
      <c r="N480">
        <f>VLOOKUP($C480,'PoB AA'!$C$1:$T$898,17,FALSE)</f>
        <v>0</v>
      </c>
      <c r="O480">
        <f>VLOOKUP($C480,'PoB AA'!$C$1:$T$898,18,FALSE)</f>
        <v>0</v>
      </c>
      <c r="P480">
        <f>VLOOKUP($C480,'PoB AI'!$C$1:$T$898,17,FALSE)</f>
        <v>0</v>
      </c>
      <c r="Q480">
        <f>VLOOKUP($C480,'PoB AI'!$C$1:$T$898,18,FALSE)</f>
        <v>0</v>
      </c>
      <c r="R480">
        <f>VLOOKUP($C480,'PoB AS'!$C$1:$T$898,17,FALSE)</f>
        <v>0</v>
      </c>
      <c r="S480">
        <f>VLOOKUP($C480,'PoB AS'!$C$1:$T$898,18,FALSE)</f>
        <v>0</v>
      </c>
      <c r="T480">
        <f>VLOOKUP($C480,'PoB PI'!$C$1:$T$898,17,FALSE)</f>
        <v>0</v>
      </c>
      <c r="U480">
        <f>VLOOKUP($C480,'PoB PI'!$C$1:$T$898,18,FALSE)</f>
        <v>0</v>
      </c>
      <c r="V480">
        <f>VLOOKUP($C480,'PoB OT'!$C$1:$T$898,17,FALSE)</f>
        <v>0</v>
      </c>
      <c r="W480">
        <f>VLOOKUP($C480,'PoB OT'!$C$1:$T$898,18,FALSE)</f>
        <v>0</v>
      </c>
      <c r="X480">
        <f>VLOOKUP($C480,'PoB 2R'!$C$1:$T$898,17,FALSE)</f>
        <v>0</v>
      </c>
      <c r="Y480">
        <f>VLOOKUP($C480,'PoB 2R'!$C$1:$T$898,18,FALSE)</f>
        <v>0</v>
      </c>
    </row>
    <row r="481" spans="1:25" x14ac:dyDescent="0.25">
      <c r="A481" t="s">
        <v>1742</v>
      </c>
      <c r="B481">
        <v>5375565</v>
      </c>
      <c r="C481" t="s">
        <v>1743</v>
      </c>
      <c r="D481">
        <f t="shared" si="28"/>
        <v>1220</v>
      </c>
      <c r="E481">
        <f>VLOOKUP($C481,'PoB Totals'!$C$3:$T$898,17,FALSE)</f>
        <v>1185</v>
      </c>
      <c r="F481">
        <f>VLOOKUP($C481,'PoB Totals'!$C$3:$T$898,18,FALSE)</f>
        <v>35</v>
      </c>
      <c r="G481">
        <f t="shared" si="29"/>
        <v>1220</v>
      </c>
      <c r="H481">
        <f t="shared" si="30"/>
        <v>1185</v>
      </c>
      <c r="I481">
        <f t="shared" si="31"/>
        <v>35</v>
      </c>
      <c r="J481">
        <f>VLOOKUP($C481,'PoB WN'!$C$1:$T$898,17,FALSE)</f>
        <v>1118</v>
      </c>
      <c r="K481">
        <f>VLOOKUP($C481,'PoB WN'!$C$1:$T$898,18,FALSE)</f>
        <v>18</v>
      </c>
      <c r="L481">
        <f>VLOOKUP($C481,'PoB WH'!$C$1:$T$898,17,FALSE)</f>
        <v>8</v>
      </c>
      <c r="M481">
        <f>VLOOKUP($C481,'PoB WH'!$C$1:$T$898,18,FALSE)</f>
        <v>0</v>
      </c>
      <c r="N481">
        <f>VLOOKUP($C481,'PoB AA'!$C$1:$T$898,17,FALSE)</f>
        <v>0</v>
      </c>
      <c r="O481">
        <f>VLOOKUP($C481,'PoB AA'!$C$1:$T$898,18,FALSE)</f>
        <v>0</v>
      </c>
      <c r="P481">
        <f>VLOOKUP($C481,'PoB AI'!$C$1:$T$898,17,FALSE)</f>
        <v>6</v>
      </c>
      <c r="Q481">
        <f>VLOOKUP($C481,'PoB AI'!$C$1:$T$898,18,FALSE)</f>
        <v>0</v>
      </c>
      <c r="R481">
        <f>VLOOKUP($C481,'PoB AS'!$C$1:$T$898,17,FALSE)</f>
        <v>8</v>
      </c>
      <c r="S481">
        <f>VLOOKUP($C481,'PoB AS'!$C$1:$T$898,18,FALSE)</f>
        <v>7</v>
      </c>
      <c r="T481">
        <f>VLOOKUP($C481,'PoB PI'!$C$1:$T$898,17,FALSE)</f>
        <v>2</v>
      </c>
      <c r="U481">
        <f>VLOOKUP($C481,'PoB PI'!$C$1:$T$898,18,FALSE)</f>
        <v>0</v>
      </c>
      <c r="V481">
        <f>VLOOKUP($C481,'PoB OT'!$C$1:$T$898,17,FALSE)</f>
        <v>7</v>
      </c>
      <c r="W481">
        <f>VLOOKUP($C481,'PoB OT'!$C$1:$T$898,18,FALSE)</f>
        <v>3</v>
      </c>
      <c r="X481">
        <f>VLOOKUP($C481,'PoB 2R'!$C$1:$T$898,17,FALSE)</f>
        <v>36</v>
      </c>
      <c r="Y481">
        <f>VLOOKUP($C481,'PoB 2R'!$C$1:$T$898,18,FALSE)</f>
        <v>7</v>
      </c>
    </row>
    <row r="482" spans="1:25" x14ac:dyDescent="0.25">
      <c r="A482" t="s">
        <v>1744</v>
      </c>
      <c r="B482">
        <v>5375775</v>
      </c>
      <c r="C482" t="s">
        <v>1745</v>
      </c>
      <c r="D482">
        <f t="shared" si="28"/>
        <v>29792</v>
      </c>
      <c r="E482">
        <f>VLOOKUP($C482,'PoB Totals'!$C$3:$T$898,17,FALSE)</f>
        <v>26670</v>
      </c>
      <c r="F482">
        <f>VLOOKUP($C482,'PoB Totals'!$C$3:$T$898,18,FALSE)</f>
        <v>3122</v>
      </c>
      <c r="G482">
        <f t="shared" si="29"/>
        <v>29792</v>
      </c>
      <c r="H482">
        <f t="shared" si="30"/>
        <v>26670</v>
      </c>
      <c r="I482">
        <f t="shared" si="31"/>
        <v>3122</v>
      </c>
      <c r="J482">
        <f>VLOOKUP($C482,'PoB WN'!$C$1:$T$898,17,FALSE)</f>
        <v>22047</v>
      </c>
      <c r="K482">
        <f>VLOOKUP($C482,'PoB WN'!$C$1:$T$898,18,FALSE)</f>
        <v>595</v>
      </c>
      <c r="L482">
        <f>VLOOKUP($C482,'PoB WH'!$C$1:$T$898,17,FALSE)</f>
        <v>1612</v>
      </c>
      <c r="M482">
        <f>VLOOKUP($C482,'PoB WH'!$C$1:$T$898,18,FALSE)</f>
        <v>948</v>
      </c>
      <c r="N482">
        <f>VLOOKUP($C482,'PoB AA'!$C$1:$T$898,17,FALSE)</f>
        <v>676</v>
      </c>
      <c r="O482">
        <f>VLOOKUP($C482,'PoB AA'!$C$1:$T$898,18,FALSE)</f>
        <v>18</v>
      </c>
      <c r="P482">
        <f>VLOOKUP($C482,'PoB AI'!$C$1:$T$898,17,FALSE)</f>
        <v>302</v>
      </c>
      <c r="Q482">
        <f>VLOOKUP($C482,'PoB AI'!$C$1:$T$898,18,FALSE)</f>
        <v>52</v>
      </c>
      <c r="R482">
        <f>VLOOKUP($C482,'PoB AS'!$C$1:$T$898,17,FALSE)</f>
        <v>270</v>
      </c>
      <c r="S482">
        <f>VLOOKUP($C482,'PoB AS'!$C$1:$T$898,18,FALSE)</f>
        <v>188</v>
      </c>
      <c r="T482">
        <f>VLOOKUP($C482,'PoB PI'!$C$1:$T$898,17,FALSE)</f>
        <v>21</v>
      </c>
      <c r="U482">
        <f>VLOOKUP($C482,'PoB PI'!$C$1:$T$898,18,FALSE)</f>
        <v>0</v>
      </c>
      <c r="V482">
        <f>VLOOKUP($C482,'PoB OT'!$C$1:$T$898,17,FALSE)</f>
        <v>1163</v>
      </c>
      <c r="W482">
        <f>VLOOKUP($C482,'PoB OT'!$C$1:$T$898,18,FALSE)</f>
        <v>1123</v>
      </c>
      <c r="X482">
        <f>VLOOKUP($C482,'PoB 2R'!$C$1:$T$898,17,FALSE)</f>
        <v>579</v>
      </c>
      <c r="Y482">
        <f>VLOOKUP($C482,'PoB 2R'!$C$1:$T$898,18,FALSE)</f>
        <v>198</v>
      </c>
    </row>
    <row r="483" spans="1:25" x14ac:dyDescent="0.25">
      <c r="A483" t="s">
        <v>1746</v>
      </c>
      <c r="B483">
        <v>5375810</v>
      </c>
      <c r="C483" t="s">
        <v>1747</v>
      </c>
      <c r="D483">
        <f t="shared" si="28"/>
        <v>2379</v>
      </c>
      <c r="E483">
        <f>VLOOKUP($C483,'PoB Totals'!$C$3:$T$898,17,FALSE)</f>
        <v>2222</v>
      </c>
      <c r="F483">
        <f>VLOOKUP($C483,'PoB Totals'!$C$3:$T$898,18,FALSE)</f>
        <v>157</v>
      </c>
      <c r="G483">
        <f t="shared" si="29"/>
        <v>2379</v>
      </c>
      <c r="H483">
        <f t="shared" si="30"/>
        <v>2222</v>
      </c>
      <c r="I483">
        <f t="shared" si="31"/>
        <v>157</v>
      </c>
      <c r="J483">
        <f>VLOOKUP($C483,'PoB WN'!$C$1:$T$898,17,FALSE)</f>
        <v>2081</v>
      </c>
      <c r="K483">
        <f>VLOOKUP($C483,'PoB WN'!$C$1:$T$898,18,FALSE)</f>
        <v>62</v>
      </c>
      <c r="L483">
        <f>VLOOKUP($C483,'PoB WH'!$C$1:$T$898,17,FALSE)</f>
        <v>11</v>
      </c>
      <c r="M483">
        <f>VLOOKUP($C483,'PoB WH'!$C$1:$T$898,18,FALSE)</f>
        <v>10</v>
      </c>
      <c r="N483">
        <f>VLOOKUP($C483,'PoB AA'!$C$1:$T$898,17,FALSE)</f>
        <v>0</v>
      </c>
      <c r="O483">
        <f>VLOOKUP($C483,'PoB AA'!$C$1:$T$898,18,FALSE)</f>
        <v>0</v>
      </c>
      <c r="P483">
        <f>VLOOKUP($C483,'PoB AI'!$C$1:$T$898,17,FALSE)</f>
        <v>27</v>
      </c>
      <c r="Q483">
        <f>VLOOKUP($C483,'PoB AI'!$C$1:$T$898,18,FALSE)</f>
        <v>0</v>
      </c>
      <c r="R483">
        <f>VLOOKUP($C483,'PoB AS'!$C$1:$T$898,17,FALSE)</f>
        <v>0</v>
      </c>
      <c r="S483">
        <f>VLOOKUP($C483,'PoB AS'!$C$1:$T$898,18,FALSE)</f>
        <v>8</v>
      </c>
      <c r="T483">
        <f>VLOOKUP($C483,'PoB PI'!$C$1:$T$898,17,FALSE)</f>
        <v>0</v>
      </c>
      <c r="U483">
        <f>VLOOKUP($C483,'PoB PI'!$C$1:$T$898,18,FALSE)</f>
        <v>0</v>
      </c>
      <c r="V483">
        <f>VLOOKUP($C483,'PoB OT'!$C$1:$T$898,17,FALSE)</f>
        <v>7</v>
      </c>
      <c r="W483">
        <f>VLOOKUP($C483,'PoB OT'!$C$1:$T$898,18,FALSE)</f>
        <v>68</v>
      </c>
      <c r="X483">
        <f>VLOOKUP($C483,'PoB 2R'!$C$1:$T$898,17,FALSE)</f>
        <v>96</v>
      </c>
      <c r="Y483">
        <f>VLOOKUP($C483,'PoB 2R'!$C$1:$T$898,18,FALSE)</f>
        <v>9</v>
      </c>
    </row>
    <row r="484" spans="1:25" x14ac:dyDescent="0.25">
      <c r="A484" t="s">
        <v>1748</v>
      </c>
      <c r="B484">
        <v>5375905</v>
      </c>
      <c r="C484" t="s">
        <v>1749</v>
      </c>
      <c r="D484">
        <f t="shared" si="28"/>
        <v>9231</v>
      </c>
      <c r="E484">
        <f>VLOOKUP($C484,'PoB Totals'!$C$3:$T$898,17,FALSE)</f>
        <v>8665</v>
      </c>
      <c r="F484">
        <f>VLOOKUP($C484,'PoB Totals'!$C$3:$T$898,18,FALSE)</f>
        <v>566</v>
      </c>
      <c r="G484">
        <f t="shared" si="29"/>
        <v>9231</v>
      </c>
      <c r="H484">
        <f t="shared" si="30"/>
        <v>8665</v>
      </c>
      <c r="I484">
        <f t="shared" si="31"/>
        <v>566</v>
      </c>
      <c r="J484">
        <f>VLOOKUP($C484,'PoB WN'!$C$1:$T$898,17,FALSE)</f>
        <v>7750</v>
      </c>
      <c r="K484">
        <f>VLOOKUP($C484,'PoB WN'!$C$1:$T$898,18,FALSE)</f>
        <v>237</v>
      </c>
      <c r="L484">
        <f>VLOOKUP($C484,'PoB WH'!$C$1:$T$898,17,FALSE)</f>
        <v>93</v>
      </c>
      <c r="M484">
        <f>VLOOKUP($C484,'PoB WH'!$C$1:$T$898,18,FALSE)</f>
        <v>31</v>
      </c>
      <c r="N484">
        <f>VLOOKUP($C484,'PoB AA'!$C$1:$T$898,17,FALSE)</f>
        <v>226</v>
      </c>
      <c r="O484">
        <f>VLOOKUP($C484,'PoB AA'!$C$1:$T$898,18,FALSE)</f>
        <v>12</v>
      </c>
      <c r="P484">
        <f>VLOOKUP($C484,'PoB AI'!$C$1:$T$898,17,FALSE)</f>
        <v>166</v>
      </c>
      <c r="Q484">
        <f>VLOOKUP($C484,'PoB AI'!$C$1:$T$898,18,FALSE)</f>
        <v>2</v>
      </c>
      <c r="R484">
        <f>VLOOKUP($C484,'PoB AS'!$C$1:$T$898,17,FALSE)</f>
        <v>38</v>
      </c>
      <c r="S484">
        <f>VLOOKUP($C484,'PoB AS'!$C$1:$T$898,18,FALSE)</f>
        <v>112</v>
      </c>
      <c r="T484">
        <f>VLOOKUP($C484,'PoB PI'!$C$1:$T$898,17,FALSE)</f>
        <v>11</v>
      </c>
      <c r="U484">
        <f>VLOOKUP($C484,'PoB PI'!$C$1:$T$898,18,FALSE)</f>
        <v>0</v>
      </c>
      <c r="V484">
        <f>VLOOKUP($C484,'PoB OT'!$C$1:$T$898,17,FALSE)</f>
        <v>45</v>
      </c>
      <c r="W484">
        <f>VLOOKUP($C484,'PoB OT'!$C$1:$T$898,18,FALSE)</f>
        <v>97</v>
      </c>
      <c r="X484">
        <f>VLOOKUP($C484,'PoB 2R'!$C$1:$T$898,17,FALSE)</f>
        <v>336</v>
      </c>
      <c r="Y484">
        <f>VLOOKUP($C484,'PoB 2R'!$C$1:$T$898,18,FALSE)</f>
        <v>75</v>
      </c>
    </row>
    <row r="485" spans="1:25" x14ac:dyDescent="0.25">
      <c r="A485" t="s">
        <v>1750</v>
      </c>
      <c r="B485">
        <v>5375985</v>
      </c>
      <c r="C485" t="s">
        <v>1751</v>
      </c>
      <c r="D485">
        <f t="shared" si="28"/>
        <v>227</v>
      </c>
      <c r="E485">
        <f>VLOOKUP($C485,'PoB Totals'!$C$3:$T$898,17,FALSE)</f>
        <v>221</v>
      </c>
      <c r="F485">
        <f>VLOOKUP($C485,'PoB Totals'!$C$3:$T$898,18,FALSE)</f>
        <v>6</v>
      </c>
      <c r="G485">
        <f t="shared" si="29"/>
        <v>227</v>
      </c>
      <c r="H485">
        <f t="shared" si="30"/>
        <v>221</v>
      </c>
      <c r="I485">
        <f t="shared" si="31"/>
        <v>6</v>
      </c>
      <c r="J485">
        <f>VLOOKUP($C485,'PoB WN'!$C$1:$T$898,17,FALSE)</f>
        <v>154</v>
      </c>
      <c r="K485">
        <f>VLOOKUP($C485,'PoB WN'!$C$1:$T$898,18,FALSE)</f>
        <v>0</v>
      </c>
      <c r="L485">
        <f>VLOOKUP($C485,'PoB WH'!$C$1:$T$898,17,FALSE)</f>
        <v>40</v>
      </c>
      <c r="M485">
        <f>VLOOKUP($C485,'PoB WH'!$C$1:$T$898,18,FALSE)</f>
        <v>0</v>
      </c>
      <c r="N485">
        <f>VLOOKUP($C485,'PoB AA'!$C$1:$T$898,17,FALSE)</f>
        <v>0</v>
      </c>
      <c r="O485">
        <f>VLOOKUP($C485,'PoB AA'!$C$1:$T$898,18,FALSE)</f>
        <v>0</v>
      </c>
      <c r="P485">
        <f>VLOOKUP($C485,'PoB AI'!$C$1:$T$898,17,FALSE)</f>
        <v>0</v>
      </c>
      <c r="Q485">
        <f>VLOOKUP($C485,'PoB AI'!$C$1:$T$898,18,FALSE)</f>
        <v>0</v>
      </c>
      <c r="R485">
        <f>VLOOKUP($C485,'PoB AS'!$C$1:$T$898,17,FALSE)</f>
        <v>0</v>
      </c>
      <c r="S485">
        <f>VLOOKUP($C485,'PoB AS'!$C$1:$T$898,18,FALSE)</f>
        <v>0</v>
      </c>
      <c r="T485">
        <f>VLOOKUP($C485,'PoB PI'!$C$1:$T$898,17,FALSE)</f>
        <v>0</v>
      </c>
      <c r="U485">
        <f>VLOOKUP($C485,'PoB PI'!$C$1:$T$898,18,FALSE)</f>
        <v>0</v>
      </c>
      <c r="V485">
        <f>VLOOKUP($C485,'PoB OT'!$C$1:$T$898,17,FALSE)</f>
        <v>27</v>
      </c>
      <c r="W485">
        <f>VLOOKUP($C485,'PoB OT'!$C$1:$T$898,18,FALSE)</f>
        <v>0</v>
      </c>
      <c r="X485">
        <f>VLOOKUP($C485,'PoB 2R'!$C$1:$T$898,17,FALSE)</f>
        <v>0</v>
      </c>
      <c r="Y485">
        <f>VLOOKUP($C485,'PoB 2R'!$C$1:$T$898,18,FALSE)</f>
        <v>6</v>
      </c>
    </row>
    <row r="486" spans="1:25" x14ac:dyDescent="0.25">
      <c r="A486" t="s">
        <v>1752</v>
      </c>
      <c r="B486">
        <v>5376055</v>
      </c>
      <c r="C486" t="s">
        <v>1753</v>
      </c>
      <c r="D486">
        <f t="shared" si="28"/>
        <v>7261</v>
      </c>
      <c r="E486">
        <f>VLOOKUP($C486,'PoB Totals'!$C$3:$T$898,17,FALSE)</f>
        <v>6699</v>
      </c>
      <c r="F486">
        <f>VLOOKUP($C486,'PoB Totals'!$C$3:$T$898,18,FALSE)</f>
        <v>562</v>
      </c>
      <c r="G486">
        <f t="shared" si="29"/>
        <v>7261</v>
      </c>
      <c r="H486">
        <f t="shared" si="30"/>
        <v>6699</v>
      </c>
      <c r="I486">
        <f t="shared" si="31"/>
        <v>562</v>
      </c>
      <c r="J486">
        <f>VLOOKUP($C486,'PoB WN'!$C$1:$T$898,17,FALSE)</f>
        <v>6160</v>
      </c>
      <c r="K486">
        <f>VLOOKUP($C486,'PoB WN'!$C$1:$T$898,18,FALSE)</f>
        <v>309</v>
      </c>
      <c r="L486">
        <f>VLOOKUP($C486,'PoB WH'!$C$1:$T$898,17,FALSE)</f>
        <v>106</v>
      </c>
      <c r="M486">
        <f>VLOOKUP($C486,'PoB WH'!$C$1:$T$898,18,FALSE)</f>
        <v>7</v>
      </c>
      <c r="N486">
        <f>VLOOKUP($C486,'PoB AA'!$C$1:$T$898,17,FALSE)</f>
        <v>78</v>
      </c>
      <c r="O486">
        <f>VLOOKUP($C486,'PoB AA'!$C$1:$T$898,18,FALSE)</f>
        <v>0</v>
      </c>
      <c r="P486">
        <f>VLOOKUP($C486,'PoB AI'!$C$1:$T$898,17,FALSE)</f>
        <v>39</v>
      </c>
      <c r="Q486">
        <f>VLOOKUP($C486,'PoB AI'!$C$1:$T$898,18,FALSE)</f>
        <v>0</v>
      </c>
      <c r="R486">
        <f>VLOOKUP($C486,'PoB AS'!$C$1:$T$898,17,FALSE)</f>
        <v>57</v>
      </c>
      <c r="S486">
        <f>VLOOKUP($C486,'PoB AS'!$C$1:$T$898,18,FALSE)</f>
        <v>170</v>
      </c>
      <c r="T486">
        <f>VLOOKUP($C486,'PoB PI'!$C$1:$T$898,17,FALSE)</f>
        <v>14</v>
      </c>
      <c r="U486">
        <f>VLOOKUP($C486,'PoB PI'!$C$1:$T$898,18,FALSE)</f>
        <v>0</v>
      </c>
      <c r="V486">
        <f>VLOOKUP($C486,'PoB OT'!$C$1:$T$898,17,FALSE)</f>
        <v>36</v>
      </c>
      <c r="W486">
        <f>VLOOKUP($C486,'PoB OT'!$C$1:$T$898,18,FALSE)</f>
        <v>20</v>
      </c>
      <c r="X486">
        <f>VLOOKUP($C486,'PoB 2R'!$C$1:$T$898,17,FALSE)</f>
        <v>209</v>
      </c>
      <c r="Y486">
        <f>VLOOKUP($C486,'PoB 2R'!$C$1:$T$898,18,FALSE)</f>
        <v>56</v>
      </c>
    </row>
    <row r="487" spans="1:25" x14ac:dyDescent="0.25">
      <c r="A487" t="s">
        <v>1754</v>
      </c>
      <c r="B487">
        <v>5376125</v>
      </c>
      <c r="C487" t="s">
        <v>1755</v>
      </c>
      <c r="D487">
        <f t="shared" si="28"/>
        <v>4686</v>
      </c>
      <c r="E487">
        <f>VLOOKUP($C487,'PoB Totals'!$C$3:$T$898,17,FALSE)</f>
        <v>3076</v>
      </c>
      <c r="F487">
        <f>VLOOKUP($C487,'PoB Totals'!$C$3:$T$898,18,FALSE)</f>
        <v>1610</v>
      </c>
      <c r="G487">
        <f t="shared" si="29"/>
        <v>4686</v>
      </c>
      <c r="H487">
        <f t="shared" si="30"/>
        <v>3076</v>
      </c>
      <c r="I487">
        <f t="shared" si="31"/>
        <v>1610</v>
      </c>
      <c r="J487">
        <f>VLOOKUP($C487,'PoB WN'!$C$1:$T$898,17,FALSE)</f>
        <v>582</v>
      </c>
      <c r="K487">
        <f>VLOOKUP($C487,'PoB WN'!$C$1:$T$898,18,FALSE)</f>
        <v>8</v>
      </c>
      <c r="L487">
        <f>VLOOKUP($C487,'PoB WH'!$C$1:$T$898,17,FALSE)</f>
        <v>363</v>
      </c>
      <c r="M487">
        <f>VLOOKUP($C487,'PoB WH'!$C$1:$T$898,18,FALSE)</f>
        <v>245</v>
      </c>
      <c r="N487">
        <f>VLOOKUP($C487,'PoB AA'!$C$1:$T$898,17,FALSE)</f>
        <v>13</v>
      </c>
      <c r="O487">
        <f>VLOOKUP($C487,'PoB AA'!$C$1:$T$898,18,FALSE)</f>
        <v>0</v>
      </c>
      <c r="P487">
        <f>VLOOKUP($C487,'PoB AI'!$C$1:$T$898,17,FALSE)</f>
        <v>325</v>
      </c>
      <c r="Q487">
        <f>VLOOKUP($C487,'PoB AI'!$C$1:$T$898,18,FALSE)</f>
        <v>8</v>
      </c>
      <c r="R487">
        <f>VLOOKUP($C487,'PoB AS'!$C$1:$T$898,17,FALSE)</f>
        <v>38</v>
      </c>
      <c r="S487">
        <f>VLOOKUP($C487,'PoB AS'!$C$1:$T$898,18,FALSE)</f>
        <v>144</v>
      </c>
      <c r="T487">
        <f>VLOOKUP($C487,'PoB PI'!$C$1:$T$898,17,FALSE)</f>
        <v>0</v>
      </c>
      <c r="U487">
        <f>VLOOKUP($C487,'PoB PI'!$C$1:$T$898,18,FALSE)</f>
        <v>0</v>
      </c>
      <c r="V487">
        <f>VLOOKUP($C487,'PoB OT'!$C$1:$T$898,17,FALSE)</f>
        <v>1576</v>
      </c>
      <c r="W487">
        <f>VLOOKUP($C487,'PoB OT'!$C$1:$T$898,18,FALSE)</f>
        <v>1183</v>
      </c>
      <c r="X487">
        <f>VLOOKUP($C487,'PoB 2R'!$C$1:$T$898,17,FALSE)</f>
        <v>179</v>
      </c>
      <c r="Y487">
        <f>VLOOKUP($C487,'PoB 2R'!$C$1:$T$898,18,FALSE)</f>
        <v>22</v>
      </c>
    </row>
    <row r="488" spans="1:25" x14ac:dyDescent="0.25">
      <c r="A488" t="s">
        <v>1756</v>
      </c>
      <c r="B488">
        <v>5376160</v>
      </c>
      <c r="C488" t="s">
        <v>1757</v>
      </c>
      <c r="D488">
        <f t="shared" si="28"/>
        <v>2540</v>
      </c>
      <c r="E488">
        <f>VLOOKUP($C488,'PoB Totals'!$C$3:$T$898,17,FALSE)</f>
        <v>1727</v>
      </c>
      <c r="F488">
        <f>VLOOKUP($C488,'PoB Totals'!$C$3:$T$898,18,FALSE)</f>
        <v>813</v>
      </c>
      <c r="G488">
        <f t="shared" si="29"/>
        <v>2540</v>
      </c>
      <c r="H488">
        <f t="shared" si="30"/>
        <v>1727</v>
      </c>
      <c r="I488">
        <f t="shared" si="31"/>
        <v>813</v>
      </c>
      <c r="J488">
        <f>VLOOKUP($C488,'PoB WN'!$C$1:$T$898,17,FALSE)</f>
        <v>543</v>
      </c>
      <c r="K488">
        <f>VLOOKUP($C488,'PoB WN'!$C$1:$T$898,18,FALSE)</f>
        <v>15</v>
      </c>
      <c r="L488">
        <f>VLOOKUP($C488,'PoB WH'!$C$1:$T$898,17,FALSE)</f>
        <v>272</v>
      </c>
      <c r="M488">
        <f>VLOOKUP($C488,'PoB WH'!$C$1:$T$898,18,FALSE)</f>
        <v>134</v>
      </c>
      <c r="N488">
        <f>VLOOKUP($C488,'PoB AA'!$C$1:$T$898,17,FALSE)</f>
        <v>4</v>
      </c>
      <c r="O488">
        <f>VLOOKUP($C488,'PoB AA'!$C$1:$T$898,18,FALSE)</f>
        <v>2</v>
      </c>
      <c r="P488">
        <f>VLOOKUP($C488,'PoB AI'!$C$1:$T$898,17,FALSE)</f>
        <v>16</v>
      </c>
      <c r="Q488">
        <f>VLOOKUP($C488,'PoB AI'!$C$1:$T$898,18,FALSE)</f>
        <v>0</v>
      </c>
      <c r="R488">
        <f>VLOOKUP($C488,'PoB AS'!$C$1:$T$898,17,FALSE)</f>
        <v>0</v>
      </c>
      <c r="S488">
        <f>VLOOKUP($C488,'PoB AS'!$C$1:$T$898,18,FALSE)</f>
        <v>7</v>
      </c>
      <c r="T488">
        <f>VLOOKUP($C488,'PoB PI'!$C$1:$T$898,17,FALSE)</f>
        <v>0</v>
      </c>
      <c r="U488">
        <f>VLOOKUP($C488,'PoB PI'!$C$1:$T$898,18,FALSE)</f>
        <v>0</v>
      </c>
      <c r="V488">
        <f>VLOOKUP($C488,'PoB OT'!$C$1:$T$898,17,FALSE)</f>
        <v>852</v>
      </c>
      <c r="W488">
        <f>VLOOKUP($C488,'PoB OT'!$C$1:$T$898,18,FALSE)</f>
        <v>626</v>
      </c>
      <c r="X488">
        <f>VLOOKUP($C488,'PoB 2R'!$C$1:$T$898,17,FALSE)</f>
        <v>40</v>
      </c>
      <c r="Y488">
        <f>VLOOKUP($C488,'PoB 2R'!$C$1:$T$898,18,FALSE)</f>
        <v>29</v>
      </c>
    </row>
    <row r="489" spans="1:25" x14ac:dyDescent="0.25">
      <c r="A489" t="s">
        <v>1758</v>
      </c>
      <c r="B489">
        <v>5376195</v>
      </c>
      <c r="C489" t="s">
        <v>1759</v>
      </c>
      <c r="D489">
        <f t="shared" si="28"/>
        <v>2038</v>
      </c>
      <c r="E489">
        <f>VLOOKUP($C489,'PoB Totals'!$C$3:$T$898,17,FALSE)</f>
        <v>1927</v>
      </c>
      <c r="F489">
        <f>VLOOKUP($C489,'PoB Totals'!$C$3:$T$898,18,FALSE)</f>
        <v>111</v>
      </c>
      <c r="G489">
        <f t="shared" si="29"/>
        <v>2038</v>
      </c>
      <c r="H489">
        <f t="shared" si="30"/>
        <v>1927</v>
      </c>
      <c r="I489">
        <f t="shared" si="31"/>
        <v>111</v>
      </c>
      <c r="J489">
        <f>VLOOKUP($C489,'PoB WN'!$C$1:$T$898,17,FALSE)</f>
        <v>1842</v>
      </c>
      <c r="K489">
        <f>VLOOKUP($C489,'PoB WN'!$C$1:$T$898,18,FALSE)</f>
        <v>85</v>
      </c>
      <c r="L489">
        <f>VLOOKUP($C489,'PoB WH'!$C$1:$T$898,17,FALSE)</f>
        <v>18</v>
      </c>
      <c r="M489">
        <f>VLOOKUP($C489,'PoB WH'!$C$1:$T$898,18,FALSE)</f>
        <v>0</v>
      </c>
      <c r="N489">
        <f>VLOOKUP($C489,'PoB AA'!$C$1:$T$898,17,FALSE)</f>
        <v>0</v>
      </c>
      <c r="O489">
        <f>VLOOKUP($C489,'PoB AA'!$C$1:$T$898,18,FALSE)</f>
        <v>0</v>
      </c>
      <c r="P489">
        <f>VLOOKUP($C489,'PoB AI'!$C$1:$T$898,17,FALSE)</f>
        <v>4</v>
      </c>
      <c r="Q489">
        <f>VLOOKUP($C489,'PoB AI'!$C$1:$T$898,18,FALSE)</f>
        <v>0</v>
      </c>
      <c r="R489">
        <f>VLOOKUP($C489,'PoB AS'!$C$1:$T$898,17,FALSE)</f>
        <v>0</v>
      </c>
      <c r="S489">
        <f>VLOOKUP($C489,'PoB AS'!$C$1:$T$898,18,FALSE)</f>
        <v>26</v>
      </c>
      <c r="T489">
        <f>VLOOKUP($C489,'PoB PI'!$C$1:$T$898,17,FALSE)</f>
        <v>0</v>
      </c>
      <c r="U489">
        <f>VLOOKUP($C489,'PoB PI'!$C$1:$T$898,18,FALSE)</f>
        <v>0</v>
      </c>
      <c r="V489">
        <f>VLOOKUP($C489,'PoB OT'!$C$1:$T$898,17,FALSE)</f>
        <v>0</v>
      </c>
      <c r="W489">
        <f>VLOOKUP($C489,'PoB OT'!$C$1:$T$898,18,FALSE)</f>
        <v>0</v>
      </c>
      <c r="X489">
        <f>VLOOKUP($C489,'PoB 2R'!$C$1:$T$898,17,FALSE)</f>
        <v>63</v>
      </c>
      <c r="Y489">
        <f>VLOOKUP($C489,'PoB 2R'!$C$1:$T$898,18,FALSE)</f>
        <v>0</v>
      </c>
    </row>
    <row r="490" spans="1:25" x14ac:dyDescent="0.25">
      <c r="A490" t="s">
        <v>1760</v>
      </c>
      <c r="B490">
        <v>5376405</v>
      </c>
      <c r="C490" t="s">
        <v>1761</v>
      </c>
      <c r="D490">
        <f t="shared" si="28"/>
        <v>8509</v>
      </c>
      <c r="E490">
        <f>VLOOKUP($C490,'PoB Totals'!$C$3:$T$898,17,FALSE)</f>
        <v>8153</v>
      </c>
      <c r="F490">
        <f>VLOOKUP($C490,'PoB Totals'!$C$3:$T$898,18,FALSE)</f>
        <v>356</v>
      </c>
      <c r="G490">
        <f t="shared" si="29"/>
        <v>8509</v>
      </c>
      <c r="H490">
        <f t="shared" si="30"/>
        <v>8153</v>
      </c>
      <c r="I490">
        <f t="shared" si="31"/>
        <v>356</v>
      </c>
      <c r="J490">
        <f>VLOOKUP($C490,'PoB WN'!$C$1:$T$898,17,FALSE)</f>
        <v>7567</v>
      </c>
      <c r="K490">
        <f>VLOOKUP($C490,'PoB WN'!$C$1:$T$898,18,FALSE)</f>
        <v>248</v>
      </c>
      <c r="L490">
        <f>VLOOKUP($C490,'PoB WH'!$C$1:$T$898,17,FALSE)</f>
        <v>112</v>
      </c>
      <c r="M490">
        <f>VLOOKUP($C490,'PoB WH'!$C$1:$T$898,18,FALSE)</f>
        <v>0</v>
      </c>
      <c r="N490">
        <f>VLOOKUP($C490,'PoB AA'!$C$1:$T$898,17,FALSE)</f>
        <v>44</v>
      </c>
      <c r="O490">
        <f>VLOOKUP($C490,'PoB AA'!$C$1:$T$898,18,FALSE)</f>
        <v>0</v>
      </c>
      <c r="P490">
        <f>VLOOKUP($C490,'PoB AI'!$C$1:$T$898,17,FALSE)</f>
        <v>124</v>
      </c>
      <c r="Q490">
        <f>VLOOKUP($C490,'PoB AI'!$C$1:$T$898,18,FALSE)</f>
        <v>0</v>
      </c>
      <c r="R490">
        <f>VLOOKUP($C490,'PoB AS'!$C$1:$T$898,17,FALSE)</f>
        <v>0</v>
      </c>
      <c r="S490">
        <f>VLOOKUP($C490,'PoB AS'!$C$1:$T$898,18,FALSE)</f>
        <v>31</v>
      </c>
      <c r="T490">
        <f>VLOOKUP($C490,'PoB PI'!$C$1:$T$898,17,FALSE)</f>
        <v>6</v>
      </c>
      <c r="U490">
        <f>VLOOKUP($C490,'PoB PI'!$C$1:$T$898,18,FALSE)</f>
        <v>7</v>
      </c>
      <c r="V490">
        <f>VLOOKUP($C490,'PoB OT'!$C$1:$T$898,17,FALSE)</f>
        <v>9</v>
      </c>
      <c r="W490">
        <f>VLOOKUP($C490,'PoB OT'!$C$1:$T$898,18,FALSE)</f>
        <v>55</v>
      </c>
      <c r="X490">
        <f>VLOOKUP($C490,'PoB 2R'!$C$1:$T$898,17,FALSE)</f>
        <v>291</v>
      </c>
      <c r="Y490">
        <f>VLOOKUP($C490,'PoB 2R'!$C$1:$T$898,18,FALSE)</f>
        <v>15</v>
      </c>
    </row>
    <row r="491" spans="1:25" x14ac:dyDescent="0.25">
      <c r="A491" t="s">
        <v>1762</v>
      </c>
      <c r="B491">
        <v>5376440</v>
      </c>
      <c r="C491" t="s">
        <v>1763</v>
      </c>
      <c r="D491">
        <f t="shared" si="28"/>
        <v>244</v>
      </c>
      <c r="E491">
        <f>VLOOKUP($C491,'PoB Totals'!$C$3:$T$898,17,FALSE)</f>
        <v>244</v>
      </c>
      <c r="F491">
        <f>VLOOKUP($C491,'PoB Totals'!$C$3:$T$898,18,FALSE)</f>
        <v>0</v>
      </c>
      <c r="G491">
        <f t="shared" si="29"/>
        <v>244</v>
      </c>
      <c r="H491">
        <f t="shared" si="30"/>
        <v>244</v>
      </c>
      <c r="I491">
        <f t="shared" si="31"/>
        <v>0</v>
      </c>
      <c r="J491">
        <f>VLOOKUP($C491,'PoB WN'!$C$1:$T$898,17,FALSE)</f>
        <v>218</v>
      </c>
      <c r="K491">
        <f>VLOOKUP($C491,'PoB WN'!$C$1:$T$898,18,FALSE)</f>
        <v>0</v>
      </c>
      <c r="L491">
        <f>VLOOKUP($C491,'PoB WH'!$C$1:$T$898,17,FALSE)</f>
        <v>5</v>
      </c>
      <c r="M491">
        <f>VLOOKUP($C491,'PoB WH'!$C$1:$T$898,18,FALSE)</f>
        <v>0</v>
      </c>
      <c r="N491">
        <f>VLOOKUP($C491,'PoB AA'!$C$1:$T$898,17,FALSE)</f>
        <v>0</v>
      </c>
      <c r="O491">
        <f>VLOOKUP($C491,'PoB AA'!$C$1:$T$898,18,FALSE)</f>
        <v>0</v>
      </c>
      <c r="P491">
        <f>VLOOKUP($C491,'PoB AI'!$C$1:$T$898,17,FALSE)</f>
        <v>8</v>
      </c>
      <c r="Q491">
        <f>VLOOKUP($C491,'PoB AI'!$C$1:$T$898,18,FALSE)</f>
        <v>0</v>
      </c>
      <c r="R491">
        <f>VLOOKUP($C491,'PoB AS'!$C$1:$T$898,17,FALSE)</f>
        <v>0</v>
      </c>
      <c r="S491">
        <f>VLOOKUP($C491,'PoB AS'!$C$1:$T$898,18,FALSE)</f>
        <v>0</v>
      </c>
      <c r="T491">
        <f>VLOOKUP($C491,'PoB PI'!$C$1:$T$898,17,FALSE)</f>
        <v>0</v>
      </c>
      <c r="U491">
        <f>VLOOKUP($C491,'PoB PI'!$C$1:$T$898,18,FALSE)</f>
        <v>0</v>
      </c>
      <c r="V491">
        <f>VLOOKUP($C491,'PoB OT'!$C$1:$T$898,17,FALSE)</f>
        <v>0</v>
      </c>
      <c r="W491">
        <f>VLOOKUP($C491,'PoB OT'!$C$1:$T$898,18,FALSE)</f>
        <v>0</v>
      </c>
      <c r="X491">
        <f>VLOOKUP($C491,'PoB 2R'!$C$1:$T$898,17,FALSE)</f>
        <v>13</v>
      </c>
      <c r="Y491">
        <f>VLOOKUP($C491,'PoB 2R'!$C$1:$T$898,18,FALSE)</f>
        <v>0</v>
      </c>
    </row>
    <row r="492" spans="1:25" x14ac:dyDescent="0.25">
      <c r="A492" t="s">
        <v>1764</v>
      </c>
      <c r="B492">
        <v>5376510</v>
      </c>
      <c r="C492" t="s">
        <v>1765</v>
      </c>
      <c r="D492">
        <f t="shared" si="28"/>
        <v>1171</v>
      </c>
      <c r="E492">
        <f>VLOOKUP($C492,'PoB Totals'!$C$3:$T$898,17,FALSE)</f>
        <v>1087</v>
      </c>
      <c r="F492">
        <f>VLOOKUP($C492,'PoB Totals'!$C$3:$T$898,18,FALSE)</f>
        <v>84</v>
      </c>
      <c r="G492">
        <f t="shared" si="29"/>
        <v>1171</v>
      </c>
      <c r="H492">
        <f t="shared" si="30"/>
        <v>1087</v>
      </c>
      <c r="I492">
        <f t="shared" si="31"/>
        <v>84</v>
      </c>
      <c r="J492">
        <f>VLOOKUP($C492,'PoB WN'!$C$1:$T$898,17,FALSE)</f>
        <v>1008</v>
      </c>
      <c r="K492">
        <f>VLOOKUP($C492,'PoB WN'!$C$1:$T$898,18,FALSE)</f>
        <v>19</v>
      </c>
      <c r="L492">
        <f>VLOOKUP($C492,'PoB WH'!$C$1:$T$898,17,FALSE)</f>
        <v>15</v>
      </c>
      <c r="M492">
        <f>VLOOKUP($C492,'PoB WH'!$C$1:$T$898,18,FALSE)</f>
        <v>14</v>
      </c>
      <c r="N492">
        <f>VLOOKUP($C492,'PoB AA'!$C$1:$T$898,17,FALSE)</f>
        <v>0</v>
      </c>
      <c r="O492">
        <f>VLOOKUP($C492,'PoB AA'!$C$1:$T$898,18,FALSE)</f>
        <v>0</v>
      </c>
      <c r="P492">
        <f>VLOOKUP($C492,'PoB AI'!$C$1:$T$898,17,FALSE)</f>
        <v>16</v>
      </c>
      <c r="Q492">
        <f>VLOOKUP($C492,'PoB AI'!$C$1:$T$898,18,FALSE)</f>
        <v>6</v>
      </c>
      <c r="R492">
        <f>VLOOKUP($C492,'PoB AS'!$C$1:$T$898,17,FALSE)</f>
        <v>0</v>
      </c>
      <c r="S492">
        <f>VLOOKUP($C492,'PoB AS'!$C$1:$T$898,18,FALSE)</f>
        <v>3</v>
      </c>
      <c r="T492">
        <f>VLOOKUP($C492,'PoB PI'!$C$1:$T$898,17,FALSE)</f>
        <v>0</v>
      </c>
      <c r="U492">
        <f>VLOOKUP($C492,'PoB PI'!$C$1:$T$898,18,FALSE)</f>
        <v>0</v>
      </c>
      <c r="V492">
        <f>VLOOKUP($C492,'PoB OT'!$C$1:$T$898,17,FALSE)</f>
        <v>23</v>
      </c>
      <c r="W492">
        <f>VLOOKUP($C492,'PoB OT'!$C$1:$T$898,18,FALSE)</f>
        <v>42</v>
      </c>
      <c r="X492">
        <f>VLOOKUP($C492,'PoB 2R'!$C$1:$T$898,17,FALSE)</f>
        <v>25</v>
      </c>
      <c r="Y492">
        <f>VLOOKUP($C492,'PoB 2R'!$C$1:$T$898,18,FALSE)</f>
        <v>0</v>
      </c>
    </row>
    <row r="493" spans="1:25" x14ac:dyDescent="0.25">
      <c r="A493" t="s">
        <v>1766</v>
      </c>
      <c r="B493">
        <v>5376720</v>
      </c>
      <c r="C493" t="s">
        <v>1767</v>
      </c>
      <c r="D493">
        <f t="shared" si="28"/>
        <v>131</v>
      </c>
      <c r="E493">
        <f>VLOOKUP($C493,'PoB Totals'!$C$3:$T$898,17,FALSE)</f>
        <v>131</v>
      </c>
      <c r="F493">
        <f>VLOOKUP($C493,'PoB Totals'!$C$3:$T$898,18,FALSE)</f>
        <v>0</v>
      </c>
      <c r="G493">
        <f t="shared" si="29"/>
        <v>131</v>
      </c>
      <c r="H493">
        <f t="shared" si="30"/>
        <v>131</v>
      </c>
      <c r="I493">
        <f t="shared" si="31"/>
        <v>0</v>
      </c>
      <c r="J493">
        <f>VLOOKUP($C493,'PoB WN'!$C$1:$T$898,17,FALSE)</f>
        <v>118</v>
      </c>
      <c r="K493">
        <f>VLOOKUP($C493,'PoB WN'!$C$1:$T$898,18,FALSE)</f>
        <v>0</v>
      </c>
      <c r="L493">
        <f>VLOOKUP($C493,'PoB WH'!$C$1:$T$898,17,FALSE)</f>
        <v>0</v>
      </c>
      <c r="M493">
        <f>VLOOKUP($C493,'PoB WH'!$C$1:$T$898,18,FALSE)</f>
        <v>0</v>
      </c>
      <c r="N493">
        <f>VLOOKUP($C493,'PoB AA'!$C$1:$T$898,17,FALSE)</f>
        <v>0</v>
      </c>
      <c r="O493">
        <f>VLOOKUP($C493,'PoB AA'!$C$1:$T$898,18,FALSE)</f>
        <v>0</v>
      </c>
      <c r="P493">
        <f>VLOOKUP($C493,'PoB AI'!$C$1:$T$898,17,FALSE)</f>
        <v>0</v>
      </c>
      <c r="Q493">
        <f>VLOOKUP($C493,'PoB AI'!$C$1:$T$898,18,FALSE)</f>
        <v>0</v>
      </c>
      <c r="R493">
        <f>VLOOKUP($C493,'PoB AS'!$C$1:$T$898,17,FALSE)</f>
        <v>0</v>
      </c>
      <c r="S493">
        <f>VLOOKUP($C493,'PoB AS'!$C$1:$T$898,18,FALSE)</f>
        <v>0</v>
      </c>
      <c r="T493">
        <f>VLOOKUP($C493,'PoB PI'!$C$1:$T$898,17,FALSE)</f>
        <v>0</v>
      </c>
      <c r="U493">
        <f>VLOOKUP($C493,'PoB PI'!$C$1:$T$898,18,FALSE)</f>
        <v>0</v>
      </c>
      <c r="V493">
        <f>VLOOKUP($C493,'PoB OT'!$C$1:$T$898,17,FALSE)</f>
        <v>0</v>
      </c>
      <c r="W493">
        <f>VLOOKUP($C493,'PoB OT'!$C$1:$T$898,18,FALSE)</f>
        <v>0</v>
      </c>
      <c r="X493">
        <f>VLOOKUP($C493,'PoB 2R'!$C$1:$T$898,17,FALSE)</f>
        <v>13</v>
      </c>
      <c r="Y493">
        <f>VLOOKUP($C493,'PoB 2R'!$C$1:$T$898,18,FALSE)</f>
        <v>0</v>
      </c>
    </row>
    <row r="494" spans="1:25" x14ac:dyDescent="0.25">
      <c r="A494" t="s">
        <v>1768</v>
      </c>
      <c r="B494">
        <v>5376800</v>
      </c>
      <c r="C494" t="s">
        <v>1769</v>
      </c>
      <c r="D494">
        <f t="shared" si="28"/>
        <v>853</v>
      </c>
      <c r="E494">
        <f>VLOOKUP($C494,'PoB Totals'!$C$3:$T$898,17,FALSE)</f>
        <v>799</v>
      </c>
      <c r="F494">
        <f>VLOOKUP($C494,'PoB Totals'!$C$3:$T$898,18,FALSE)</f>
        <v>54</v>
      </c>
      <c r="G494">
        <f t="shared" si="29"/>
        <v>853</v>
      </c>
      <c r="H494">
        <f t="shared" si="30"/>
        <v>799</v>
      </c>
      <c r="I494">
        <f t="shared" si="31"/>
        <v>54</v>
      </c>
      <c r="J494">
        <f>VLOOKUP($C494,'PoB WN'!$C$1:$T$898,17,FALSE)</f>
        <v>750</v>
      </c>
      <c r="K494">
        <f>VLOOKUP($C494,'PoB WN'!$C$1:$T$898,18,FALSE)</f>
        <v>33</v>
      </c>
      <c r="L494">
        <f>VLOOKUP($C494,'PoB WH'!$C$1:$T$898,17,FALSE)</f>
        <v>22</v>
      </c>
      <c r="M494">
        <f>VLOOKUP($C494,'PoB WH'!$C$1:$T$898,18,FALSE)</f>
        <v>13</v>
      </c>
      <c r="N494">
        <f>VLOOKUP($C494,'PoB AA'!$C$1:$T$898,17,FALSE)</f>
        <v>0</v>
      </c>
      <c r="O494">
        <f>VLOOKUP($C494,'PoB AA'!$C$1:$T$898,18,FALSE)</f>
        <v>0</v>
      </c>
      <c r="P494">
        <f>VLOOKUP($C494,'PoB AI'!$C$1:$T$898,17,FALSE)</f>
        <v>7</v>
      </c>
      <c r="Q494">
        <f>VLOOKUP($C494,'PoB AI'!$C$1:$T$898,18,FALSE)</f>
        <v>0</v>
      </c>
      <c r="R494">
        <f>VLOOKUP($C494,'PoB AS'!$C$1:$T$898,17,FALSE)</f>
        <v>3</v>
      </c>
      <c r="S494">
        <f>VLOOKUP($C494,'PoB AS'!$C$1:$T$898,18,FALSE)</f>
        <v>3</v>
      </c>
      <c r="T494">
        <f>VLOOKUP($C494,'PoB PI'!$C$1:$T$898,17,FALSE)</f>
        <v>5</v>
      </c>
      <c r="U494">
        <f>VLOOKUP($C494,'PoB PI'!$C$1:$T$898,18,FALSE)</f>
        <v>0</v>
      </c>
      <c r="V494">
        <f>VLOOKUP($C494,'PoB OT'!$C$1:$T$898,17,FALSE)</f>
        <v>4</v>
      </c>
      <c r="W494">
        <f>VLOOKUP($C494,'PoB OT'!$C$1:$T$898,18,FALSE)</f>
        <v>3</v>
      </c>
      <c r="X494">
        <f>VLOOKUP($C494,'PoB 2R'!$C$1:$T$898,17,FALSE)</f>
        <v>8</v>
      </c>
      <c r="Y494">
        <f>VLOOKUP($C494,'PoB 2R'!$C$1:$T$898,18,FALSE)</f>
        <v>2</v>
      </c>
    </row>
    <row r="495" spans="1:25" x14ac:dyDescent="0.25">
      <c r="A495" t="s">
        <v>1770</v>
      </c>
      <c r="B495">
        <v>5377105</v>
      </c>
      <c r="C495" t="s">
        <v>1771</v>
      </c>
      <c r="D495">
        <f t="shared" si="28"/>
        <v>28098</v>
      </c>
      <c r="E495">
        <f>VLOOKUP($C495,'PoB Totals'!$C$3:$T$898,17,FALSE)</f>
        <v>24151</v>
      </c>
      <c r="F495">
        <f>VLOOKUP($C495,'PoB Totals'!$C$3:$T$898,18,FALSE)</f>
        <v>3947</v>
      </c>
      <c r="G495">
        <f t="shared" si="29"/>
        <v>28098</v>
      </c>
      <c r="H495">
        <f t="shared" si="30"/>
        <v>24151</v>
      </c>
      <c r="I495">
        <f t="shared" si="31"/>
        <v>3947</v>
      </c>
      <c r="J495">
        <f>VLOOKUP($C495,'PoB WN'!$C$1:$T$898,17,FALSE)</f>
        <v>20660</v>
      </c>
      <c r="K495">
        <f>VLOOKUP($C495,'PoB WN'!$C$1:$T$898,18,FALSE)</f>
        <v>496</v>
      </c>
      <c r="L495">
        <f>VLOOKUP($C495,'PoB WH'!$C$1:$T$898,17,FALSE)</f>
        <v>793</v>
      </c>
      <c r="M495">
        <f>VLOOKUP($C495,'PoB WH'!$C$1:$T$898,18,FALSE)</f>
        <v>874</v>
      </c>
      <c r="N495">
        <f>VLOOKUP($C495,'PoB AA'!$C$1:$T$898,17,FALSE)</f>
        <v>47</v>
      </c>
      <c r="O495">
        <f>VLOOKUP($C495,'PoB AA'!$C$1:$T$898,18,FALSE)</f>
        <v>90</v>
      </c>
      <c r="P495">
        <f>VLOOKUP($C495,'PoB AI'!$C$1:$T$898,17,FALSE)</f>
        <v>312</v>
      </c>
      <c r="Q495">
        <f>VLOOKUP($C495,'PoB AI'!$C$1:$T$898,18,FALSE)</f>
        <v>16</v>
      </c>
      <c r="R495">
        <f>VLOOKUP($C495,'PoB AS'!$C$1:$T$898,17,FALSE)</f>
        <v>115</v>
      </c>
      <c r="S495">
        <f>VLOOKUP($C495,'PoB AS'!$C$1:$T$898,18,FALSE)</f>
        <v>157</v>
      </c>
      <c r="T495">
        <f>VLOOKUP($C495,'PoB PI'!$C$1:$T$898,17,FALSE)</f>
        <v>12</v>
      </c>
      <c r="U495">
        <f>VLOOKUP($C495,'PoB PI'!$C$1:$T$898,18,FALSE)</f>
        <v>0</v>
      </c>
      <c r="V495">
        <f>VLOOKUP($C495,'PoB OT'!$C$1:$T$898,17,FALSE)</f>
        <v>1581</v>
      </c>
      <c r="W495">
        <f>VLOOKUP($C495,'PoB OT'!$C$1:$T$898,18,FALSE)</f>
        <v>2123</v>
      </c>
      <c r="X495">
        <f>VLOOKUP($C495,'PoB 2R'!$C$1:$T$898,17,FALSE)</f>
        <v>631</v>
      </c>
      <c r="Y495">
        <f>VLOOKUP($C495,'PoB 2R'!$C$1:$T$898,18,FALSE)</f>
        <v>191</v>
      </c>
    </row>
    <row r="496" spans="1:25" x14ac:dyDescent="0.25">
      <c r="A496" t="s">
        <v>1772</v>
      </c>
      <c r="B496">
        <v>5377297</v>
      </c>
      <c r="C496" t="s">
        <v>1773</v>
      </c>
      <c r="D496">
        <f t="shared" si="28"/>
        <v>4677</v>
      </c>
      <c r="E496">
        <f>VLOOKUP($C496,'PoB Totals'!$C$3:$T$898,17,FALSE)</f>
        <v>4577</v>
      </c>
      <c r="F496">
        <f>VLOOKUP($C496,'PoB Totals'!$C$3:$T$898,18,FALSE)</f>
        <v>100</v>
      </c>
      <c r="G496">
        <f t="shared" si="29"/>
        <v>4677</v>
      </c>
      <c r="H496">
        <f t="shared" si="30"/>
        <v>4577</v>
      </c>
      <c r="I496">
        <f t="shared" si="31"/>
        <v>100</v>
      </c>
      <c r="J496">
        <f>VLOOKUP($C496,'PoB WN'!$C$1:$T$898,17,FALSE)</f>
        <v>4297</v>
      </c>
      <c r="K496">
        <f>VLOOKUP($C496,'PoB WN'!$C$1:$T$898,18,FALSE)</f>
        <v>69</v>
      </c>
      <c r="L496">
        <f>VLOOKUP($C496,'PoB WH'!$C$1:$T$898,17,FALSE)</f>
        <v>55</v>
      </c>
      <c r="M496">
        <f>VLOOKUP($C496,'PoB WH'!$C$1:$T$898,18,FALSE)</f>
        <v>6</v>
      </c>
      <c r="N496">
        <f>VLOOKUP($C496,'PoB AA'!$C$1:$T$898,17,FALSE)</f>
        <v>0</v>
      </c>
      <c r="O496">
        <f>VLOOKUP($C496,'PoB AA'!$C$1:$T$898,18,FALSE)</f>
        <v>0</v>
      </c>
      <c r="P496">
        <f>VLOOKUP($C496,'PoB AI'!$C$1:$T$898,17,FALSE)</f>
        <v>33</v>
      </c>
      <c r="Q496">
        <f>VLOOKUP($C496,'PoB AI'!$C$1:$T$898,18,FALSE)</f>
        <v>0</v>
      </c>
      <c r="R496">
        <f>VLOOKUP($C496,'PoB AS'!$C$1:$T$898,17,FALSE)</f>
        <v>0</v>
      </c>
      <c r="S496">
        <f>VLOOKUP($C496,'PoB AS'!$C$1:$T$898,18,FALSE)</f>
        <v>25</v>
      </c>
      <c r="T496">
        <f>VLOOKUP($C496,'PoB PI'!$C$1:$T$898,17,FALSE)</f>
        <v>0</v>
      </c>
      <c r="U496">
        <f>VLOOKUP($C496,'PoB PI'!$C$1:$T$898,18,FALSE)</f>
        <v>0</v>
      </c>
      <c r="V496">
        <f>VLOOKUP($C496,'PoB OT'!$C$1:$T$898,17,FALSE)</f>
        <v>41</v>
      </c>
      <c r="W496">
        <f>VLOOKUP($C496,'PoB OT'!$C$1:$T$898,18,FALSE)</f>
        <v>0</v>
      </c>
      <c r="X496">
        <f>VLOOKUP($C496,'PoB 2R'!$C$1:$T$898,17,FALSE)</f>
        <v>151</v>
      </c>
      <c r="Y496">
        <f>VLOOKUP($C496,'PoB 2R'!$C$1:$T$898,18,FALSE)</f>
        <v>0</v>
      </c>
    </row>
    <row r="497" spans="1:25" x14ac:dyDescent="0.25">
      <c r="A497" t="s">
        <v>1774</v>
      </c>
      <c r="B497">
        <v>5377535</v>
      </c>
      <c r="C497" t="s">
        <v>1775</v>
      </c>
      <c r="D497">
        <f t="shared" si="28"/>
        <v>5983</v>
      </c>
      <c r="E497">
        <f>VLOOKUP($C497,'PoB Totals'!$C$3:$T$898,17,FALSE)</f>
        <v>5104</v>
      </c>
      <c r="F497">
        <f>VLOOKUP($C497,'PoB Totals'!$C$3:$T$898,18,FALSE)</f>
        <v>879</v>
      </c>
      <c r="G497">
        <f t="shared" si="29"/>
        <v>5983</v>
      </c>
      <c r="H497">
        <f t="shared" si="30"/>
        <v>5104</v>
      </c>
      <c r="I497">
        <f t="shared" si="31"/>
        <v>879</v>
      </c>
      <c r="J497">
        <f>VLOOKUP($C497,'PoB WN'!$C$1:$T$898,17,FALSE)</f>
        <v>4679</v>
      </c>
      <c r="K497">
        <f>VLOOKUP($C497,'PoB WN'!$C$1:$T$898,18,FALSE)</f>
        <v>376</v>
      </c>
      <c r="L497">
        <f>VLOOKUP($C497,'PoB WH'!$C$1:$T$898,17,FALSE)</f>
        <v>34</v>
      </c>
      <c r="M497">
        <f>VLOOKUP($C497,'PoB WH'!$C$1:$T$898,18,FALSE)</f>
        <v>29</v>
      </c>
      <c r="N497">
        <f>VLOOKUP($C497,'PoB AA'!$C$1:$T$898,17,FALSE)</f>
        <v>11</v>
      </c>
      <c r="O497">
        <f>VLOOKUP($C497,'PoB AA'!$C$1:$T$898,18,FALSE)</f>
        <v>0</v>
      </c>
      <c r="P497">
        <f>VLOOKUP($C497,'PoB AI'!$C$1:$T$898,17,FALSE)</f>
        <v>37</v>
      </c>
      <c r="Q497">
        <f>VLOOKUP($C497,'PoB AI'!$C$1:$T$898,18,FALSE)</f>
        <v>0</v>
      </c>
      <c r="R497">
        <f>VLOOKUP($C497,'PoB AS'!$C$1:$T$898,17,FALSE)</f>
        <v>206</v>
      </c>
      <c r="S497">
        <f>VLOOKUP($C497,'PoB AS'!$C$1:$T$898,18,FALSE)</f>
        <v>440</v>
      </c>
      <c r="T497">
        <f>VLOOKUP($C497,'PoB PI'!$C$1:$T$898,17,FALSE)</f>
        <v>9</v>
      </c>
      <c r="U497">
        <f>VLOOKUP($C497,'PoB PI'!$C$1:$T$898,18,FALSE)</f>
        <v>26</v>
      </c>
      <c r="V497">
        <f>VLOOKUP($C497,'PoB OT'!$C$1:$T$898,17,FALSE)</f>
        <v>6</v>
      </c>
      <c r="W497">
        <f>VLOOKUP($C497,'PoB OT'!$C$1:$T$898,18,FALSE)</f>
        <v>0</v>
      </c>
      <c r="X497">
        <f>VLOOKUP($C497,'PoB 2R'!$C$1:$T$898,17,FALSE)</f>
        <v>122</v>
      </c>
      <c r="Y497">
        <f>VLOOKUP($C497,'PoB 2R'!$C$1:$T$898,18,FALSE)</f>
        <v>8</v>
      </c>
    </row>
    <row r="498" spans="1:25" x14ac:dyDescent="0.25">
      <c r="A498" t="s">
        <v>1776</v>
      </c>
      <c r="B498">
        <v>5377542</v>
      </c>
      <c r="C498" t="s">
        <v>1777</v>
      </c>
      <c r="D498">
        <f t="shared" si="28"/>
        <v>17872</v>
      </c>
      <c r="E498">
        <f>VLOOKUP($C498,'PoB Totals'!$C$3:$T$898,17,FALSE)</f>
        <v>16850</v>
      </c>
      <c r="F498">
        <f>VLOOKUP($C498,'PoB Totals'!$C$3:$T$898,18,FALSE)</f>
        <v>1022</v>
      </c>
      <c r="G498">
        <f t="shared" si="29"/>
        <v>17872</v>
      </c>
      <c r="H498">
        <f t="shared" si="30"/>
        <v>16850</v>
      </c>
      <c r="I498">
        <f t="shared" si="31"/>
        <v>1022</v>
      </c>
      <c r="J498">
        <f>VLOOKUP($C498,'PoB WN'!$C$1:$T$898,17,FALSE)</f>
        <v>15353</v>
      </c>
      <c r="K498">
        <f>VLOOKUP($C498,'PoB WN'!$C$1:$T$898,18,FALSE)</f>
        <v>427</v>
      </c>
      <c r="L498">
        <f>VLOOKUP($C498,'PoB WH'!$C$1:$T$898,17,FALSE)</f>
        <v>291</v>
      </c>
      <c r="M498">
        <f>VLOOKUP($C498,'PoB WH'!$C$1:$T$898,18,FALSE)</f>
        <v>67</v>
      </c>
      <c r="N498">
        <f>VLOOKUP($C498,'PoB AA'!$C$1:$T$898,17,FALSE)</f>
        <v>159</v>
      </c>
      <c r="O498">
        <f>VLOOKUP($C498,'PoB AA'!$C$1:$T$898,18,FALSE)</f>
        <v>9</v>
      </c>
      <c r="P498">
        <f>VLOOKUP($C498,'PoB AI'!$C$1:$T$898,17,FALSE)</f>
        <v>121</v>
      </c>
      <c r="Q498">
        <f>VLOOKUP($C498,'PoB AI'!$C$1:$T$898,18,FALSE)</f>
        <v>19</v>
      </c>
      <c r="R498">
        <f>VLOOKUP($C498,'PoB AS'!$C$1:$T$898,17,FALSE)</f>
        <v>71</v>
      </c>
      <c r="S498">
        <f>VLOOKUP($C498,'PoB AS'!$C$1:$T$898,18,FALSE)</f>
        <v>337</v>
      </c>
      <c r="T498">
        <f>VLOOKUP($C498,'PoB PI'!$C$1:$T$898,17,FALSE)</f>
        <v>7</v>
      </c>
      <c r="U498">
        <f>VLOOKUP($C498,'PoB PI'!$C$1:$T$898,18,FALSE)</f>
        <v>6</v>
      </c>
      <c r="V498">
        <f>VLOOKUP($C498,'PoB OT'!$C$1:$T$898,17,FALSE)</f>
        <v>329</v>
      </c>
      <c r="W498">
        <f>VLOOKUP($C498,'PoB OT'!$C$1:$T$898,18,FALSE)</f>
        <v>67</v>
      </c>
      <c r="X498">
        <f>VLOOKUP($C498,'PoB 2R'!$C$1:$T$898,17,FALSE)</f>
        <v>519</v>
      </c>
      <c r="Y498">
        <f>VLOOKUP($C498,'PoB 2R'!$C$1:$T$898,18,FALSE)</f>
        <v>90</v>
      </c>
    </row>
    <row r="499" spans="1:25" x14ac:dyDescent="0.25">
      <c r="A499" t="s">
        <v>1778</v>
      </c>
      <c r="B499">
        <v>5377547</v>
      </c>
      <c r="C499" t="s">
        <v>1779</v>
      </c>
      <c r="D499">
        <f t="shared" si="28"/>
        <v>2869</v>
      </c>
      <c r="E499">
        <f>VLOOKUP($C499,'PoB Totals'!$C$3:$T$898,17,FALSE)</f>
        <v>2778</v>
      </c>
      <c r="F499">
        <f>VLOOKUP($C499,'PoB Totals'!$C$3:$T$898,18,FALSE)</f>
        <v>91</v>
      </c>
      <c r="G499">
        <f t="shared" si="29"/>
        <v>2869</v>
      </c>
      <c r="H499">
        <f t="shared" si="30"/>
        <v>2778</v>
      </c>
      <c r="I499">
        <f t="shared" si="31"/>
        <v>91</v>
      </c>
      <c r="J499">
        <f>VLOOKUP($C499,'PoB WN'!$C$1:$T$898,17,FALSE)</f>
        <v>2579</v>
      </c>
      <c r="K499">
        <f>VLOOKUP($C499,'PoB WN'!$C$1:$T$898,18,FALSE)</f>
        <v>41</v>
      </c>
      <c r="L499">
        <f>VLOOKUP($C499,'PoB WH'!$C$1:$T$898,17,FALSE)</f>
        <v>76</v>
      </c>
      <c r="M499">
        <f>VLOOKUP($C499,'PoB WH'!$C$1:$T$898,18,FALSE)</f>
        <v>0</v>
      </c>
      <c r="N499">
        <f>VLOOKUP($C499,'PoB AA'!$C$1:$T$898,17,FALSE)</f>
        <v>9</v>
      </c>
      <c r="O499">
        <f>VLOOKUP($C499,'PoB AA'!$C$1:$T$898,18,FALSE)</f>
        <v>0</v>
      </c>
      <c r="P499">
        <f>VLOOKUP($C499,'PoB AI'!$C$1:$T$898,17,FALSE)</f>
        <v>24</v>
      </c>
      <c r="Q499">
        <f>VLOOKUP($C499,'PoB AI'!$C$1:$T$898,18,FALSE)</f>
        <v>0</v>
      </c>
      <c r="R499">
        <f>VLOOKUP($C499,'PoB AS'!$C$1:$T$898,17,FALSE)</f>
        <v>72</v>
      </c>
      <c r="S499">
        <f>VLOOKUP($C499,'PoB AS'!$C$1:$T$898,18,FALSE)</f>
        <v>50</v>
      </c>
      <c r="T499">
        <f>VLOOKUP($C499,'PoB PI'!$C$1:$T$898,17,FALSE)</f>
        <v>0</v>
      </c>
      <c r="U499">
        <f>VLOOKUP($C499,'PoB PI'!$C$1:$T$898,18,FALSE)</f>
        <v>0</v>
      </c>
      <c r="V499">
        <f>VLOOKUP($C499,'PoB OT'!$C$1:$T$898,17,FALSE)</f>
        <v>0</v>
      </c>
      <c r="W499">
        <f>VLOOKUP($C499,'PoB OT'!$C$1:$T$898,18,FALSE)</f>
        <v>0</v>
      </c>
      <c r="X499">
        <f>VLOOKUP($C499,'PoB 2R'!$C$1:$T$898,17,FALSE)</f>
        <v>18</v>
      </c>
      <c r="Y499">
        <f>VLOOKUP($C499,'PoB 2R'!$C$1:$T$898,18,FALSE)</f>
        <v>0</v>
      </c>
    </row>
    <row r="500" spans="1:25" x14ac:dyDescent="0.25">
      <c r="A500" t="s">
        <v>1780</v>
      </c>
      <c r="B500">
        <v>5377612</v>
      </c>
      <c r="C500" t="s">
        <v>1781</v>
      </c>
      <c r="D500">
        <f t="shared" si="28"/>
        <v>4759</v>
      </c>
      <c r="E500">
        <f>VLOOKUP($C500,'PoB Totals'!$C$3:$T$898,17,FALSE)</f>
        <v>4488</v>
      </c>
      <c r="F500">
        <f>VLOOKUP($C500,'PoB Totals'!$C$3:$T$898,18,FALSE)</f>
        <v>271</v>
      </c>
      <c r="G500">
        <f t="shared" si="29"/>
        <v>4759</v>
      </c>
      <c r="H500">
        <f t="shared" si="30"/>
        <v>4488</v>
      </c>
      <c r="I500">
        <f t="shared" si="31"/>
        <v>271</v>
      </c>
      <c r="J500">
        <f>VLOOKUP($C500,'PoB WN'!$C$1:$T$898,17,FALSE)</f>
        <v>3936</v>
      </c>
      <c r="K500">
        <f>VLOOKUP($C500,'PoB WN'!$C$1:$T$898,18,FALSE)</f>
        <v>80</v>
      </c>
      <c r="L500">
        <f>VLOOKUP($C500,'PoB WH'!$C$1:$T$898,17,FALSE)</f>
        <v>200</v>
      </c>
      <c r="M500">
        <f>VLOOKUP($C500,'PoB WH'!$C$1:$T$898,18,FALSE)</f>
        <v>45</v>
      </c>
      <c r="N500">
        <f>VLOOKUP($C500,'PoB AA'!$C$1:$T$898,17,FALSE)</f>
        <v>23</v>
      </c>
      <c r="O500">
        <f>VLOOKUP($C500,'PoB AA'!$C$1:$T$898,18,FALSE)</f>
        <v>7</v>
      </c>
      <c r="P500">
        <f>VLOOKUP($C500,'PoB AI'!$C$1:$T$898,17,FALSE)</f>
        <v>0</v>
      </c>
      <c r="Q500">
        <f>VLOOKUP($C500,'PoB AI'!$C$1:$T$898,18,FALSE)</f>
        <v>0</v>
      </c>
      <c r="R500">
        <f>VLOOKUP($C500,'PoB AS'!$C$1:$T$898,17,FALSE)</f>
        <v>22</v>
      </c>
      <c r="S500">
        <f>VLOOKUP($C500,'PoB AS'!$C$1:$T$898,18,FALSE)</f>
        <v>56</v>
      </c>
      <c r="T500">
        <f>VLOOKUP($C500,'PoB PI'!$C$1:$T$898,17,FALSE)</f>
        <v>0</v>
      </c>
      <c r="U500">
        <f>VLOOKUP($C500,'PoB PI'!$C$1:$T$898,18,FALSE)</f>
        <v>0</v>
      </c>
      <c r="V500">
        <f>VLOOKUP($C500,'PoB OT'!$C$1:$T$898,17,FALSE)</f>
        <v>153</v>
      </c>
      <c r="W500">
        <f>VLOOKUP($C500,'PoB OT'!$C$1:$T$898,18,FALSE)</f>
        <v>67</v>
      </c>
      <c r="X500">
        <f>VLOOKUP($C500,'PoB 2R'!$C$1:$T$898,17,FALSE)</f>
        <v>154</v>
      </c>
      <c r="Y500">
        <f>VLOOKUP($C500,'PoB 2R'!$C$1:$T$898,18,FALSE)</f>
        <v>16</v>
      </c>
    </row>
    <row r="501" spans="1:25" x14ac:dyDescent="0.25">
      <c r="A501" t="s">
        <v>1782</v>
      </c>
      <c r="B501">
        <v>5377630</v>
      </c>
      <c r="C501" t="s">
        <v>1783</v>
      </c>
      <c r="D501">
        <f t="shared" si="28"/>
        <v>2165</v>
      </c>
      <c r="E501">
        <f>VLOOKUP($C501,'PoB Totals'!$C$3:$T$898,17,FALSE)</f>
        <v>2104</v>
      </c>
      <c r="F501">
        <f>VLOOKUP($C501,'PoB Totals'!$C$3:$T$898,18,FALSE)</f>
        <v>61</v>
      </c>
      <c r="G501">
        <f t="shared" si="29"/>
        <v>2165</v>
      </c>
      <c r="H501">
        <f t="shared" si="30"/>
        <v>2104</v>
      </c>
      <c r="I501">
        <f t="shared" si="31"/>
        <v>61</v>
      </c>
      <c r="J501">
        <f>VLOOKUP($C501,'PoB WN'!$C$1:$T$898,17,FALSE)</f>
        <v>1976</v>
      </c>
      <c r="K501">
        <f>VLOOKUP($C501,'PoB WN'!$C$1:$T$898,18,FALSE)</f>
        <v>33</v>
      </c>
      <c r="L501">
        <f>VLOOKUP($C501,'PoB WH'!$C$1:$T$898,17,FALSE)</f>
        <v>19</v>
      </c>
      <c r="M501">
        <f>VLOOKUP($C501,'PoB WH'!$C$1:$T$898,18,FALSE)</f>
        <v>19</v>
      </c>
      <c r="N501">
        <f>VLOOKUP($C501,'PoB AA'!$C$1:$T$898,17,FALSE)</f>
        <v>7</v>
      </c>
      <c r="O501">
        <f>VLOOKUP($C501,'PoB AA'!$C$1:$T$898,18,FALSE)</f>
        <v>0</v>
      </c>
      <c r="P501">
        <f>VLOOKUP($C501,'PoB AI'!$C$1:$T$898,17,FALSE)</f>
        <v>61</v>
      </c>
      <c r="Q501">
        <f>VLOOKUP($C501,'PoB AI'!$C$1:$T$898,18,FALSE)</f>
        <v>0</v>
      </c>
      <c r="R501">
        <f>VLOOKUP($C501,'PoB AS'!$C$1:$T$898,17,FALSE)</f>
        <v>0</v>
      </c>
      <c r="S501">
        <f>VLOOKUP($C501,'PoB AS'!$C$1:$T$898,18,FALSE)</f>
        <v>4</v>
      </c>
      <c r="T501">
        <f>VLOOKUP($C501,'PoB PI'!$C$1:$T$898,17,FALSE)</f>
        <v>0</v>
      </c>
      <c r="U501">
        <f>VLOOKUP($C501,'PoB PI'!$C$1:$T$898,18,FALSE)</f>
        <v>0</v>
      </c>
      <c r="V501">
        <f>VLOOKUP($C501,'PoB OT'!$C$1:$T$898,17,FALSE)</f>
        <v>8</v>
      </c>
      <c r="W501">
        <f>VLOOKUP($C501,'PoB OT'!$C$1:$T$898,18,FALSE)</f>
        <v>5</v>
      </c>
      <c r="X501">
        <f>VLOOKUP($C501,'PoB 2R'!$C$1:$T$898,17,FALSE)</f>
        <v>33</v>
      </c>
      <c r="Y501">
        <f>VLOOKUP($C501,'PoB 2R'!$C$1:$T$898,18,FALSE)</f>
        <v>0</v>
      </c>
    </row>
    <row r="502" spans="1:25" x14ac:dyDescent="0.25">
      <c r="A502" t="s">
        <v>1784</v>
      </c>
      <c r="B502">
        <v>5377665</v>
      </c>
      <c r="C502" t="s">
        <v>1785</v>
      </c>
      <c r="D502">
        <f t="shared" si="28"/>
        <v>8524</v>
      </c>
      <c r="E502">
        <f>VLOOKUP($C502,'PoB Totals'!$C$3:$T$898,17,FALSE)</f>
        <v>8059</v>
      </c>
      <c r="F502">
        <f>VLOOKUP($C502,'PoB Totals'!$C$3:$T$898,18,FALSE)</f>
        <v>465</v>
      </c>
      <c r="G502">
        <f t="shared" si="29"/>
        <v>8524</v>
      </c>
      <c r="H502">
        <f t="shared" si="30"/>
        <v>8059</v>
      </c>
      <c r="I502">
        <f t="shared" si="31"/>
        <v>465</v>
      </c>
      <c r="J502">
        <f>VLOOKUP($C502,'PoB WN'!$C$1:$T$898,17,FALSE)</f>
        <v>7565</v>
      </c>
      <c r="K502">
        <f>VLOOKUP($C502,'PoB WN'!$C$1:$T$898,18,FALSE)</f>
        <v>188</v>
      </c>
      <c r="L502">
        <f>VLOOKUP($C502,'PoB WH'!$C$1:$T$898,17,FALSE)</f>
        <v>182</v>
      </c>
      <c r="M502">
        <f>VLOOKUP($C502,'PoB WH'!$C$1:$T$898,18,FALSE)</f>
        <v>84</v>
      </c>
      <c r="N502">
        <f>VLOOKUP($C502,'PoB AA'!$C$1:$T$898,17,FALSE)</f>
        <v>35</v>
      </c>
      <c r="O502">
        <f>VLOOKUP($C502,'PoB AA'!$C$1:$T$898,18,FALSE)</f>
        <v>0</v>
      </c>
      <c r="P502">
        <f>VLOOKUP($C502,'PoB AI'!$C$1:$T$898,17,FALSE)</f>
        <v>8</v>
      </c>
      <c r="Q502">
        <f>VLOOKUP($C502,'PoB AI'!$C$1:$T$898,18,FALSE)</f>
        <v>0</v>
      </c>
      <c r="R502">
        <f>VLOOKUP($C502,'PoB AS'!$C$1:$T$898,17,FALSE)</f>
        <v>68</v>
      </c>
      <c r="S502">
        <f>VLOOKUP($C502,'PoB AS'!$C$1:$T$898,18,FALSE)</f>
        <v>117</v>
      </c>
      <c r="T502">
        <f>VLOOKUP($C502,'PoB PI'!$C$1:$T$898,17,FALSE)</f>
        <v>0</v>
      </c>
      <c r="U502">
        <f>VLOOKUP($C502,'PoB PI'!$C$1:$T$898,18,FALSE)</f>
        <v>7</v>
      </c>
      <c r="V502">
        <f>VLOOKUP($C502,'PoB OT'!$C$1:$T$898,17,FALSE)</f>
        <v>67</v>
      </c>
      <c r="W502">
        <f>VLOOKUP($C502,'PoB OT'!$C$1:$T$898,18,FALSE)</f>
        <v>69</v>
      </c>
      <c r="X502">
        <f>VLOOKUP($C502,'PoB 2R'!$C$1:$T$898,17,FALSE)</f>
        <v>134</v>
      </c>
      <c r="Y502">
        <f>VLOOKUP($C502,'PoB 2R'!$C$1:$T$898,18,FALSE)</f>
        <v>0</v>
      </c>
    </row>
    <row r="503" spans="1:25" x14ac:dyDescent="0.25">
      <c r="A503" t="s">
        <v>1786</v>
      </c>
      <c r="B503">
        <v>5377745</v>
      </c>
      <c r="C503" t="s">
        <v>1787</v>
      </c>
      <c r="D503">
        <f t="shared" si="28"/>
        <v>4539</v>
      </c>
      <c r="E503">
        <f>VLOOKUP($C503,'PoB Totals'!$C$3:$T$898,17,FALSE)</f>
        <v>4429</v>
      </c>
      <c r="F503">
        <f>VLOOKUP($C503,'PoB Totals'!$C$3:$T$898,18,FALSE)</f>
        <v>110</v>
      </c>
      <c r="G503">
        <f t="shared" si="29"/>
        <v>4539</v>
      </c>
      <c r="H503">
        <f t="shared" si="30"/>
        <v>4429</v>
      </c>
      <c r="I503">
        <f t="shared" si="31"/>
        <v>110</v>
      </c>
      <c r="J503">
        <f>VLOOKUP($C503,'PoB WN'!$C$1:$T$898,17,FALSE)</f>
        <v>4073</v>
      </c>
      <c r="K503">
        <f>VLOOKUP($C503,'PoB WN'!$C$1:$T$898,18,FALSE)</f>
        <v>78</v>
      </c>
      <c r="L503">
        <f>VLOOKUP($C503,'PoB WH'!$C$1:$T$898,17,FALSE)</f>
        <v>5</v>
      </c>
      <c r="M503">
        <f>VLOOKUP($C503,'PoB WH'!$C$1:$T$898,18,FALSE)</f>
        <v>0</v>
      </c>
      <c r="N503">
        <f>VLOOKUP($C503,'PoB AA'!$C$1:$T$898,17,FALSE)</f>
        <v>31</v>
      </c>
      <c r="O503">
        <f>VLOOKUP($C503,'PoB AA'!$C$1:$T$898,18,FALSE)</f>
        <v>0</v>
      </c>
      <c r="P503">
        <f>VLOOKUP($C503,'PoB AI'!$C$1:$T$898,17,FALSE)</f>
        <v>82</v>
      </c>
      <c r="Q503">
        <f>VLOOKUP($C503,'PoB AI'!$C$1:$T$898,18,FALSE)</f>
        <v>0</v>
      </c>
      <c r="R503">
        <f>VLOOKUP($C503,'PoB AS'!$C$1:$T$898,17,FALSE)</f>
        <v>0</v>
      </c>
      <c r="S503">
        <f>VLOOKUP($C503,'PoB AS'!$C$1:$T$898,18,FALSE)</f>
        <v>0</v>
      </c>
      <c r="T503">
        <f>VLOOKUP($C503,'PoB PI'!$C$1:$T$898,17,FALSE)</f>
        <v>0</v>
      </c>
      <c r="U503">
        <f>VLOOKUP($C503,'PoB PI'!$C$1:$T$898,18,FALSE)</f>
        <v>8</v>
      </c>
      <c r="V503">
        <f>VLOOKUP($C503,'PoB OT'!$C$1:$T$898,17,FALSE)</f>
        <v>54</v>
      </c>
      <c r="W503">
        <f>VLOOKUP($C503,'PoB OT'!$C$1:$T$898,18,FALSE)</f>
        <v>18</v>
      </c>
      <c r="X503">
        <f>VLOOKUP($C503,'PoB 2R'!$C$1:$T$898,17,FALSE)</f>
        <v>184</v>
      </c>
      <c r="Y503">
        <f>VLOOKUP($C503,'PoB 2R'!$C$1:$T$898,18,FALSE)</f>
        <v>6</v>
      </c>
    </row>
    <row r="504" spans="1:25" x14ac:dyDescent="0.25">
      <c r="A504" t="s">
        <v>1788</v>
      </c>
      <c r="B504">
        <v>5377885</v>
      </c>
      <c r="C504" t="s">
        <v>1789</v>
      </c>
      <c r="D504">
        <f t="shared" si="28"/>
        <v>10060</v>
      </c>
      <c r="E504">
        <f>VLOOKUP($C504,'PoB Totals'!$C$3:$T$898,17,FALSE)</f>
        <v>9459</v>
      </c>
      <c r="F504">
        <f>VLOOKUP($C504,'PoB Totals'!$C$3:$T$898,18,FALSE)</f>
        <v>601</v>
      </c>
      <c r="G504">
        <f t="shared" si="29"/>
        <v>10060</v>
      </c>
      <c r="H504">
        <f t="shared" si="30"/>
        <v>9459</v>
      </c>
      <c r="I504">
        <f t="shared" si="31"/>
        <v>601</v>
      </c>
      <c r="J504">
        <f>VLOOKUP($C504,'PoB WN'!$C$1:$T$898,17,FALSE)</f>
        <v>8352</v>
      </c>
      <c r="K504">
        <f>VLOOKUP($C504,'PoB WN'!$C$1:$T$898,18,FALSE)</f>
        <v>176</v>
      </c>
      <c r="L504">
        <f>VLOOKUP($C504,'PoB WH'!$C$1:$T$898,17,FALSE)</f>
        <v>308</v>
      </c>
      <c r="M504">
        <f>VLOOKUP($C504,'PoB WH'!$C$1:$T$898,18,FALSE)</f>
        <v>58</v>
      </c>
      <c r="N504">
        <f>VLOOKUP($C504,'PoB AA'!$C$1:$T$898,17,FALSE)</f>
        <v>65</v>
      </c>
      <c r="O504">
        <f>VLOOKUP($C504,'PoB AA'!$C$1:$T$898,18,FALSE)</f>
        <v>0</v>
      </c>
      <c r="P504">
        <f>VLOOKUP($C504,'PoB AI'!$C$1:$T$898,17,FALSE)</f>
        <v>148</v>
      </c>
      <c r="Q504">
        <f>VLOOKUP($C504,'PoB AI'!$C$1:$T$898,18,FALSE)</f>
        <v>0</v>
      </c>
      <c r="R504">
        <f>VLOOKUP($C504,'PoB AS'!$C$1:$T$898,17,FALSE)</f>
        <v>83</v>
      </c>
      <c r="S504">
        <f>VLOOKUP($C504,'PoB AS'!$C$1:$T$898,18,FALSE)</f>
        <v>181</v>
      </c>
      <c r="T504">
        <f>VLOOKUP($C504,'PoB PI'!$C$1:$T$898,17,FALSE)</f>
        <v>0</v>
      </c>
      <c r="U504">
        <f>VLOOKUP($C504,'PoB PI'!$C$1:$T$898,18,FALSE)</f>
        <v>0</v>
      </c>
      <c r="V504">
        <f>VLOOKUP($C504,'PoB OT'!$C$1:$T$898,17,FALSE)</f>
        <v>277</v>
      </c>
      <c r="W504">
        <f>VLOOKUP($C504,'PoB OT'!$C$1:$T$898,18,FALSE)</f>
        <v>86</v>
      </c>
      <c r="X504">
        <f>VLOOKUP($C504,'PoB 2R'!$C$1:$T$898,17,FALSE)</f>
        <v>226</v>
      </c>
      <c r="Y504">
        <f>VLOOKUP($C504,'PoB 2R'!$C$1:$T$898,18,FALSE)</f>
        <v>100</v>
      </c>
    </row>
    <row r="505" spans="1:25" x14ac:dyDescent="0.25">
      <c r="A505" t="s">
        <v>1790</v>
      </c>
      <c r="B505">
        <v>5377910</v>
      </c>
      <c r="C505" t="s">
        <v>1791</v>
      </c>
      <c r="D505">
        <f t="shared" si="28"/>
        <v>1411</v>
      </c>
      <c r="E505">
        <f>VLOOKUP($C505,'PoB Totals'!$C$3:$T$898,17,FALSE)</f>
        <v>1309</v>
      </c>
      <c r="F505">
        <f>VLOOKUP($C505,'PoB Totals'!$C$3:$T$898,18,FALSE)</f>
        <v>102</v>
      </c>
      <c r="G505">
        <f t="shared" si="29"/>
        <v>1411</v>
      </c>
      <c r="H505">
        <f t="shared" si="30"/>
        <v>1309</v>
      </c>
      <c r="I505">
        <f t="shared" si="31"/>
        <v>102</v>
      </c>
      <c r="J505">
        <f>VLOOKUP($C505,'PoB WN'!$C$1:$T$898,17,FALSE)</f>
        <v>1276</v>
      </c>
      <c r="K505">
        <f>VLOOKUP($C505,'PoB WN'!$C$1:$T$898,18,FALSE)</f>
        <v>44</v>
      </c>
      <c r="L505">
        <f>VLOOKUP($C505,'PoB WH'!$C$1:$T$898,17,FALSE)</f>
        <v>0</v>
      </c>
      <c r="M505">
        <f>VLOOKUP($C505,'PoB WH'!$C$1:$T$898,18,FALSE)</f>
        <v>20</v>
      </c>
      <c r="N505">
        <f>VLOOKUP($C505,'PoB AA'!$C$1:$T$898,17,FALSE)</f>
        <v>0</v>
      </c>
      <c r="O505">
        <f>VLOOKUP($C505,'PoB AA'!$C$1:$T$898,18,FALSE)</f>
        <v>0</v>
      </c>
      <c r="P505">
        <f>VLOOKUP($C505,'PoB AI'!$C$1:$T$898,17,FALSE)</f>
        <v>0</v>
      </c>
      <c r="Q505">
        <f>VLOOKUP($C505,'PoB AI'!$C$1:$T$898,18,FALSE)</f>
        <v>0</v>
      </c>
      <c r="R505">
        <f>VLOOKUP($C505,'PoB AS'!$C$1:$T$898,17,FALSE)</f>
        <v>0</v>
      </c>
      <c r="S505">
        <f>VLOOKUP($C505,'PoB AS'!$C$1:$T$898,18,FALSE)</f>
        <v>8</v>
      </c>
      <c r="T505">
        <f>VLOOKUP($C505,'PoB PI'!$C$1:$T$898,17,FALSE)</f>
        <v>0</v>
      </c>
      <c r="U505">
        <f>VLOOKUP($C505,'PoB PI'!$C$1:$T$898,18,FALSE)</f>
        <v>0</v>
      </c>
      <c r="V505">
        <f>VLOOKUP($C505,'PoB OT'!$C$1:$T$898,17,FALSE)</f>
        <v>25</v>
      </c>
      <c r="W505">
        <f>VLOOKUP($C505,'PoB OT'!$C$1:$T$898,18,FALSE)</f>
        <v>30</v>
      </c>
      <c r="X505">
        <f>VLOOKUP($C505,'PoB 2R'!$C$1:$T$898,17,FALSE)</f>
        <v>8</v>
      </c>
      <c r="Y505">
        <f>VLOOKUP($C505,'PoB 2R'!$C$1:$T$898,18,FALSE)</f>
        <v>0</v>
      </c>
    </row>
    <row r="506" spans="1:25" x14ac:dyDescent="0.25">
      <c r="A506" t="s">
        <v>1792</v>
      </c>
      <c r="B506">
        <v>5378225</v>
      </c>
      <c r="C506" t="s">
        <v>1793</v>
      </c>
      <c r="D506">
        <f t="shared" si="28"/>
        <v>20848</v>
      </c>
      <c r="E506">
        <f>VLOOKUP($C506,'PoB Totals'!$C$3:$T$898,17,FALSE)</f>
        <v>14930</v>
      </c>
      <c r="F506">
        <f>VLOOKUP($C506,'PoB Totals'!$C$3:$T$898,18,FALSE)</f>
        <v>5918</v>
      </c>
      <c r="G506">
        <f t="shared" si="29"/>
        <v>20848</v>
      </c>
      <c r="H506">
        <f t="shared" si="30"/>
        <v>14930</v>
      </c>
      <c r="I506">
        <f t="shared" si="31"/>
        <v>5918</v>
      </c>
      <c r="J506">
        <f>VLOOKUP($C506,'PoB WN'!$C$1:$T$898,17,FALSE)</f>
        <v>10330</v>
      </c>
      <c r="K506">
        <f>VLOOKUP($C506,'PoB WN'!$C$1:$T$898,18,FALSE)</f>
        <v>712</v>
      </c>
      <c r="L506">
        <f>VLOOKUP($C506,'PoB WH'!$C$1:$T$898,17,FALSE)</f>
        <v>424</v>
      </c>
      <c r="M506">
        <f>VLOOKUP($C506,'PoB WH'!$C$1:$T$898,18,FALSE)</f>
        <v>405</v>
      </c>
      <c r="N506">
        <f>VLOOKUP($C506,'PoB AA'!$C$1:$T$898,17,FALSE)</f>
        <v>1098</v>
      </c>
      <c r="O506">
        <f>VLOOKUP($C506,'PoB AA'!$C$1:$T$898,18,FALSE)</f>
        <v>297</v>
      </c>
      <c r="P506">
        <f>VLOOKUP($C506,'PoB AI'!$C$1:$T$898,17,FALSE)</f>
        <v>389</v>
      </c>
      <c r="Q506">
        <f>VLOOKUP($C506,'PoB AI'!$C$1:$T$898,18,FALSE)</f>
        <v>17</v>
      </c>
      <c r="R506">
        <f>VLOOKUP($C506,'PoB AS'!$C$1:$T$898,17,FALSE)</f>
        <v>1244</v>
      </c>
      <c r="S506">
        <f>VLOOKUP($C506,'PoB AS'!$C$1:$T$898,18,FALSE)</f>
        <v>3234</v>
      </c>
      <c r="T506">
        <f>VLOOKUP($C506,'PoB PI'!$C$1:$T$898,17,FALSE)</f>
        <v>147</v>
      </c>
      <c r="U506">
        <f>VLOOKUP($C506,'PoB PI'!$C$1:$T$898,18,FALSE)</f>
        <v>158</v>
      </c>
      <c r="V506">
        <f>VLOOKUP($C506,'PoB OT'!$C$1:$T$898,17,FALSE)</f>
        <v>557</v>
      </c>
      <c r="W506">
        <f>VLOOKUP($C506,'PoB OT'!$C$1:$T$898,18,FALSE)</f>
        <v>778</v>
      </c>
      <c r="X506">
        <f>VLOOKUP($C506,'PoB 2R'!$C$1:$T$898,17,FALSE)</f>
        <v>741</v>
      </c>
      <c r="Y506">
        <f>VLOOKUP($C506,'PoB 2R'!$C$1:$T$898,18,FALSE)</f>
        <v>317</v>
      </c>
    </row>
    <row r="507" spans="1:25" x14ac:dyDescent="0.25">
      <c r="A507" t="s">
        <v>1794</v>
      </c>
      <c r="B507">
        <v>5378330</v>
      </c>
      <c r="C507" t="s">
        <v>1795</v>
      </c>
      <c r="D507">
        <f t="shared" si="28"/>
        <v>2153</v>
      </c>
      <c r="E507">
        <f>VLOOKUP($C507,'PoB Totals'!$C$3:$T$898,17,FALSE)</f>
        <v>1872</v>
      </c>
      <c r="F507">
        <f>VLOOKUP($C507,'PoB Totals'!$C$3:$T$898,18,FALSE)</f>
        <v>281</v>
      </c>
      <c r="G507">
        <f t="shared" si="29"/>
        <v>2153</v>
      </c>
      <c r="H507">
        <f t="shared" si="30"/>
        <v>1872</v>
      </c>
      <c r="I507">
        <f t="shared" si="31"/>
        <v>281</v>
      </c>
      <c r="J507">
        <f>VLOOKUP($C507,'PoB WN'!$C$1:$T$898,17,FALSE)</f>
        <v>1588</v>
      </c>
      <c r="K507">
        <f>VLOOKUP($C507,'PoB WN'!$C$1:$T$898,18,FALSE)</f>
        <v>30</v>
      </c>
      <c r="L507">
        <f>VLOOKUP($C507,'PoB WH'!$C$1:$T$898,17,FALSE)</f>
        <v>34</v>
      </c>
      <c r="M507">
        <f>VLOOKUP($C507,'PoB WH'!$C$1:$T$898,18,FALSE)</f>
        <v>14</v>
      </c>
      <c r="N507">
        <f>VLOOKUP($C507,'PoB AA'!$C$1:$T$898,17,FALSE)</f>
        <v>10</v>
      </c>
      <c r="O507">
        <f>VLOOKUP($C507,'PoB AA'!$C$1:$T$898,18,FALSE)</f>
        <v>4</v>
      </c>
      <c r="P507">
        <f>VLOOKUP($C507,'PoB AI'!$C$1:$T$898,17,FALSE)</f>
        <v>39</v>
      </c>
      <c r="Q507">
        <f>VLOOKUP($C507,'PoB AI'!$C$1:$T$898,18,FALSE)</f>
        <v>0</v>
      </c>
      <c r="R507">
        <f>VLOOKUP($C507,'PoB AS'!$C$1:$T$898,17,FALSE)</f>
        <v>0</v>
      </c>
      <c r="S507">
        <f>VLOOKUP($C507,'PoB AS'!$C$1:$T$898,18,FALSE)</f>
        <v>5</v>
      </c>
      <c r="T507">
        <f>VLOOKUP($C507,'PoB PI'!$C$1:$T$898,17,FALSE)</f>
        <v>2</v>
      </c>
      <c r="U507">
        <f>VLOOKUP($C507,'PoB PI'!$C$1:$T$898,18,FALSE)</f>
        <v>0</v>
      </c>
      <c r="V507">
        <f>VLOOKUP($C507,'PoB OT'!$C$1:$T$898,17,FALSE)</f>
        <v>125</v>
      </c>
      <c r="W507">
        <f>VLOOKUP($C507,'PoB OT'!$C$1:$T$898,18,FALSE)</f>
        <v>218</v>
      </c>
      <c r="X507">
        <f>VLOOKUP($C507,'PoB 2R'!$C$1:$T$898,17,FALSE)</f>
        <v>74</v>
      </c>
      <c r="Y507">
        <f>VLOOKUP($C507,'PoB 2R'!$C$1:$T$898,18,FALSE)</f>
        <v>10</v>
      </c>
    </row>
    <row r="508" spans="1:25" x14ac:dyDescent="0.25">
      <c r="A508" t="s">
        <v>1796</v>
      </c>
      <c r="B508">
        <v>5378365</v>
      </c>
      <c r="C508" t="s">
        <v>1797</v>
      </c>
      <c r="D508">
        <f t="shared" si="28"/>
        <v>3068</v>
      </c>
      <c r="E508">
        <f>VLOOKUP($C508,'PoB Totals'!$C$3:$T$898,17,FALSE)</f>
        <v>2928</v>
      </c>
      <c r="F508">
        <f>VLOOKUP($C508,'PoB Totals'!$C$3:$T$898,18,FALSE)</f>
        <v>140</v>
      </c>
      <c r="G508">
        <f t="shared" si="29"/>
        <v>3068</v>
      </c>
      <c r="H508">
        <f t="shared" si="30"/>
        <v>2928</v>
      </c>
      <c r="I508">
        <f t="shared" si="31"/>
        <v>140</v>
      </c>
      <c r="J508">
        <f>VLOOKUP($C508,'PoB WN'!$C$1:$T$898,17,FALSE)</f>
        <v>998</v>
      </c>
      <c r="K508">
        <f>VLOOKUP($C508,'PoB WN'!$C$1:$T$898,18,FALSE)</f>
        <v>5</v>
      </c>
      <c r="L508">
        <f>VLOOKUP($C508,'PoB WH'!$C$1:$T$898,17,FALSE)</f>
        <v>74</v>
      </c>
      <c r="M508">
        <f>VLOOKUP($C508,'PoB WH'!$C$1:$T$898,18,FALSE)</f>
        <v>51</v>
      </c>
      <c r="N508">
        <f>VLOOKUP($C508,'PoB AA'!$C$1:$T$898,17,FALSE)</f>
        <v>20</v>
      </c>
      <c r="O508">
        <f>VLOOKUP($C508,'PoB AA'!$C$1:$T$898,18,FALSE)</f>
        <v>0</v>
      </c>
      <c r="P508">
        <f>VLOOKUP($C508,'PoB AI'!$C$1:$T$898,17,FALSE)</f>
        <v>1637</v>
      </c>
      <c r="Q508">
        <f>VLOOKUP($C508,'PoB AI'!$C$1:$T$898,18,FALSE)</f>
        <v>11</v>
      </c>
      <c r="R508">
        <f>VLOOKUP($C508,'PoB AS'!$C$1:$T$898,17,FALSE)</f>
        <v>5</v>
      </c>
      <c r="S508">
        <f>VLOOKUP($C508,'PoB AS'!$C$1:$T$898,18,FALSE)</f>
        <v>6</v>
      </c>
      <c r="T508">
        <f>VLOOKUP($C508,'PoB PI'!$C$1:$T$898,17,FALSE)</f>
        <v>0</v>
      </c>
      <c r="U508">
        <f>VLOOKUP($C508,'PoB PI'!$C$1:$T$898,18,FALSE)</f>
        <v>0</v>
      </c>
      <c r="V508">
        <f>VLOOKUP($C508,'PoB OT'!$C$1:$T$898,17,FALSE)</f>
        <v>78</v>
      </c>
      <c r="W508">
        <f>VLOOKUP($C508,'PoB OT'!$C$1:$T$898,18,FALSE)</f>
        <v>67</v>
      </c>
      <c r="X508">
        <f>VLOOKUP($C508,'PoB 2R'!$C$1:$T$898,17,FALSE)</f>
        <v>116</v>
      </c>
      <c r="Y508">
        <f>VLOOKUP($C508,'PoB 2R'!$C$1:$T$898,18,FALSE)</f>
        <v>0</v>
      </c>
    </row>
    <row r="509" spans="1:25" x14ac:dyDescent="0.25">
      <c r="A509" t="s">
        <v>1798</v>
      </c>
      <c r="B509">
        <v>5378680</v>
      </c>
      <c r="C509" t="s">
        <v>1799</v>
      </c>
      <c r="D509">
        <f t="shared" si="28"/>
        <v>911</v>
      </c>
      <c r="E509">
        <f>VLOOKUP($C509,'PoB Totals'!$C$3:$T$898,17,FALSE)</f>
        <v>893</v>
      </c>
      <c r="F509">
        <f>VLOOKUP($C509,'PoB Totals'!$C$3:$T$898,18,FALSE)</f>
        <v>18</v>
      </c>
      <c r="G509">
        <f t="shared" si="29"/>
        <v>911</v>
      </c>
      <c r="H509">
        <f t="shared" si="30"/>
        <v>893</v>
      </c>
      <c r="I509">
        <f t="shared" si="31"/>
        <v>18</v>
      </c>
      <c r="J509">
        <f>VLOOKUP($C509,'PoB WN'!$C$1:$T$898,17,FALSE)</f>
        <v>862</v>
      </c>
      <c r="K509">
        <f>VLOOKUP($C509,'PoB WN'!$C$1:$T$898,18,FALSE)</f>
        <v>18</v>
      </c>
      <c r="L509">
        <f>VLOOKUP($C509,'PoB WH'!$C$1:$T$898,17,FALSE)</f>
        <v>8</v>
      </c>
      <c r="M509">
        <f>VLOOKUP($C509,'PoB WH'!$C$1:$T$898,18,FALSE)</f>
        <v>0</v>
      </c>
      <c r="N509">
        <f>VLOOKUP($C509,'PoB AA'!$C$1:$T$898,17,FALSE)</f>
        <v>0</v>
      </c>
      <c r="O509">
        <f>VLOOKUP($C509,'PoB AA'!$C$1:$T$898,18,FALSE)</f>
        <v>0</v>
      </c>
      <c r="P509">
        <f>VLOOKUP($C509,'PoB AI'!$C$1:$T$898,17,FALSE)</f>
        <v>5</v>
      </c>
      <c r="Q509">
        <f>VLOOKUP($C509,'PoB AI'!$C$1:$T$898,18,FALSE)</f>
        <v>0</v>
      </c>
      <c r="R509">
        <f>VLOOKUP($C509,'PoB AS'!$C$1:$T$898,17,FALSE)</f>
        <v>0</v>
      </c>
      <c r="S509">
        <f>VLOOKUP($C509,'PoB AS'!$C$1:$T$898,18,FALSE)</f>
        <v>0</v>
      </c>
      <c r="T509">
        <f>VLOOKUP($C509,'PoB PI'!$C$1:$T$898,17,FALSE)</f>
        <v>3</v>
      </c>
      <c r="U509">
        <f>VLOOKUP($C509,'PoB PI'!$C$1:$T$898,18,FALSE)</f>
        <v>0</v>
      </c>
      <c r="V509">
        <f>VLOOKUP($C509,'PoB OT'!$C$1:$T$898,17,FALSE)</f>
        <v>4</v>
      </c>
      <c r="W509">
        <f>VLOOKUP($C509,'PoB OT'!$C$1:$T$898,18,FALSE)</f>
        <v>0</v>
      </c>
      <c r="X509">
        <f>VLOOKUP($C509,'PoB 2R'!$C$1:$T$898,17,FALSE)</f>
        <v>11</v>
      </c>
      <c r="Y509">
        <f>VLOOKUP($C509,'PoB 2R'!$C$1:$T$898,18,FALSE)</f>
        <v>0</v>
      </c>
    </row>
    <row r="510" spans="1:25" x14ac:dyDescent="0.25">
      <c r="A510" t="s">
        <v>1800</v>
      </c>
      <c r="B510">
        <v>5378925</v>
      </c>
      <c r="C510" t="s">
        <v>1801</v>
      </c>
      <c r="D510">
        <f t="shared" si="28"/>
        <v>404</v>
      </c>
      <c r="E510">
        <f>VLOOKUP($C510,'PoB Totals'!$C$3:$T$898,17,FALSE)</f>
        <v>398</v>
      </c>
      <c r="F510">
        <f>VLOOKUP($C510,'PoB Totals'!$C$3:$T$898,18,FALSE)</f>
        <v>6</v>
      </c>
      <c r="G510">
        <f t="shared" si="29"/>
        <v>404</v>
      </c>
      <c r="H510">
        <f t="shared" si="30"/>
        <v>398</v>
      </c>
      <c r="I510">
        <f t="shared" si="31"/>
        <v>6</v>
      </c>
      <c r="J510">
        <f>VLOOKUP($C510,'PoB WN'!$C$1:$T$898,17,FALSE)</f>
        <v>383</v>
      </c>
      <c r="K510">
        <f>VLOOKUP($C510,'PoB WN'!$C$1:$T$898,18,FALSE)</f>
        <v>4</v>
      </c>
      <c r="L510">
        <f>VLOOKUP($C510,'PoB WH'!$C$1:$T$898,17,FALSE)</f>
        <v>4</v>
      </c>
      <c r="M510">
        <f>VLOOKUP($C510,'PoB WH'!$C$1:$T$898,18,FALSE)</f>
        <v>0</v>
      </c>
      <c r="N510">
        <f>VLOOKUP($C510,'PoB AA'!$C$1:$T$898,17,FALSE)</f>
        <v>2</v>
      </c>
      <c r="O510">
        <f>VLOOKUP($C510,'PoB AA'!$C$1:$T$898,18,FALSE)</f>
        <v>0</v>
      </c>
      <c r="P510">
        <f>VLOOKUP($C510,'PoB AI'!$C$1:$T$898,17,FALSE)</f>
        <v>2</v>
      </c>
      <c r="Q510">
        <f>VLOOKUP($C510,'PoB AI'!$C$1:$T$898,18,FALSE)</f>
        <v>0</v>
      </c>
      <c r="R510">
        <f>VLOOKUP($C510,'PoB AS'!$C$1:$T$898,17,FALSE)</f>
        <v>0</v>
      </c>
      <c r="S510">
        <f>VLOOKUP($C510,'PoB AS'!$C$1:$T$898,18,FALSE)</f>
        <v>1</v>
      </c>
      <c r="T510">
        <f>VLOOKUP($C510,'PoB PI'!$C$1:$T$898,17,FALSE)</f>
        <v>3</v>
      </c>
      <c r="U510">
        <f>VLOOKUP($C510,'PoB PI'!$C$1:$T$898,18,FALSE)</f>
        <v>0</v>
      </c>
      <c r="V510">
        <f>VLOOKUP($C510,'PoB OT'!$C$1:$T$898,17,FALSE)</f>
        <v>0</v>
      </c>
      <c r="W510">
        <f>VLOOKUP($C510,'PoB OT'!$C$1:$T$898,18,FALSE)</f>
        <v>0</v>
      </c>
      <c r="X510">
        <f>VLOOKUP($C510,'PoB 2R'!$C$1:$T$898,17,FALSE)</f>
        <v>4</v>
      </c>
      <c r="Y510">
        <f>VLOOKUP($C510,'PoB 2R'!$C$1:$T$898,18,FALSE)</f>
        <v>1</v>
      </c>
    </row>
    <row r="511" spans="1:25" x14ac:dyDescent="0.25">
      <c r="A511" t="s">
        <v>1802</v>
      </c>
      <c r="B511">
        <v>5379135</v>
      </c>
      <c r="C511" t="s">
        <v>1803</v>
      </c>
      <c r="D511">
        <f t="shared" si="28"/>
        <v>201</v>
      </c>
      <c r="E511">
        <f>VLOOKUP($C511,'PoB Totals'!$C$3:$T$898,17,FALSE)</f>
        <v>198</v>
      </c>
      <c r="F511">
        <f>VLOOKUP($C511,'PoB Totals'!$C$3:$T$898,18,FALSE)</f>
        <v>3</v>
      </c>
      <c r="G511">
        <f t="shared" si="29"/>
        <v>201</v>
      </c>
      <c r="H511">
        <f t="shared" si="30"/>
        <v>198</v>
      </c>
      <c r="I511">
        <f t="shared" si="31"/>
        <v>3</v>
      </c>
      <c r="J511">
        <f>VLOOKUP($C511,'PoB WN'!$C$1:$T$898,17,FALSE)</f>
        <v>164</v>
      </c>
      <c r="K511">
        <f>VLOOKUP($C511,'PoB WN'!$C$1:$T$898,18,FALSE)</f>
        <v>3</v>
      </c>
      <c r="L511">
        <f>VLOOKUP($C511,'PoB WH'!$C$1:$T$898,17,FALSE)</f>
        <v>33</v>
      </c>
      <c r="M511">
        <f>VLOOKUP($C511,'PoB WH'!$C$1:$T$898,18,FALSE)</f>
        <v>0</v>
      </c>
      <c r="N511">
        <f>VLOOKUP($C511,'PoB AA'!$C$1:$T$898,17,FALSE)</f>
        <v>0</v>
      </c>
      <c r="O511">
        <f>VLOOKUP($C511,'PoB AA'!$C$1:$T$898,18,FALSE)</f>
        <v>0</v>
      </c>
      <c r="P511">
        <f>VLOOKUP($C511,'PoB AI'!$C$1:$T$898,17,FALSE)</f>
        <v>0</v>
      </c>
      <c r="Q511">
        <f>VLOOKUP($C511,'PoB AI'!$C$1:$T$898,18,FALSE)</f>
        <v>0</v>
      </c>
      <c r="R511">
        <f>VLOOKUP($C511,'PoB AS'!$C$1:$T$898,17,FALSE)</f>
        <v>1</v>
      </c>
      <c r="S511">
        <f>VLOOKUP($C511,'PoB AS'!$C$1:$T$898,18,FALSE)</f>
        <v>0</v>
      </c>
      <c r="T511">
        <f>VLOOKUP($C511,'PoB PI'!$C$1:$T$898,17,FALSE)</f>
        <v>0</v>
      </c>
      <c r="U511">
        <f>VLOOKUP($C511,'PoB PI'!$C$1:$T$898,18,FALSE)</f>
        <v>0</v>
      </c>
      <c r="V511">
        <f>VLOOKUP($C511,'PoB OT'!$C$1:$T$898,17,FALSE)</f>
        <v>0</v>
      </c>
      <c r="W511">
        <f>VLOOKUP($C511,'PoB OT'!$C$1:$T$898,18,FALSE)</f>
        <v>0</v>
      </c>
      <c r="X511">
        <f>VLOOKUP($C511,'PoB 2R'!$C$1:$T$898,17,FALSE)</f>
        <v>0</v>
      </c>
      <c r="Y511">
        <f>VLOOKUP($C511,'PoB 2R'!$C$1:$T$898,18,FALSE)</f>
        <v>0</v>
      </c>
    </row>
    <row r="512" spans="1:25" x14ac:dyDescent="0.25">
      <c r="A512" t="s">
        <v>1804</v>
      </c>
      <c r="B512">
        <v>5379275</v>
      </c>
      <c r="C512" t="s">
        <v>1805</v>
      </c>
      <c r="D512">
        <f t="shared" si="28"/>
        <v>1135</v>
      </c>
      <c r="E512">
        <f>VLOOKUP($C512,'PoB Totals'!$C$3:$T$898,17,FALSE)</f>
        <v>1065</v>
      </c>
      <c r="F512">
        <f>VLOOKUP($C512,'PoB Totals'!$C$3:$T$898,18,FALSE)</f>
        <v>70</v>
      </c>
      <c r="G512">
        <f t="shared" si="29"/>
        <v>1135</v>
      </c>
      <c r="H512">
        <f t="shared" si="30"/>
        <v>1065</v>
      </c>
      <c r="I512">
        <f t="shared" si="31"/>
        <v>70</v>
      </c>
      <c r="J512">
        <f>VLOOKUP($C512,'PoB WN'!$C$1:$T$898,17,FALSE)</f>
        <v>979</v>
      </c>
      <c r="K512">
        <f>VLOOKUP($C512,'PoB WN'!$C$1:$T$898,18,FALSE)</f>
        <v>17</v>
      </c>
      <c r="L512">
        <f>VLOOKUP($C512,'PoB WH'!$C$1:$T$898,17,FALSE)</f>
        <v>14</v>
      </c>
      <c r="M512">
        <f>VLOOKUP($C512,'PoB WH'!$C$1:$T$898,18,FALSE)</f>
        <v>8</v>
      </c>
      <c r="N512">
        <f>VLOOKUP($C512,'PoB AA'!$C$1:$T$898,17,FALSE)</f>
        <v>0</v>
      </c>
      <c r="O512">
        <f>VLOOKUP($C512,'PoB AA'!$C$1:$T$898,18,FALSE)</f>
        <v>0</v>
      </c>
      <c r="P512">
        <f>VLOOKUP($C512,'PoB AI'!$C$1:$T$898,17,FALSE)</f>
        <v>3</v>
      </c>
      <c r="Q512">
        <f>VLOOKUP($C512,'PoB AI'!$C$1:$T$898,18,FALSE)</f>
        <v>0</v>
      </c>
      <c r="R512">
        <f>VLOOKUP($C512,'PoB AS'!$C$1:$T$898,17,FALSE)</f>
        <v>2</v>
      </c>
      <c r="S512">
        <f>VLOOKUP($C512,'PoB AS'!$C$1:$T$898,18,FALSE)</f>
        <v>5</v>
      </c>
      <c r="T512">
        <f>VLOOKUP($C512,'PoB PI'!$C$1:$T$898,17,FALSE)</f>
        <v>0</v>
      </c>
      <c r="U512">
        <f>VLOOKUP($C512,'PoB PI'!$C$1:$T$898,18,FALSE)</f>
        <v>0</v>
      </c>
      <c r="V512">
        <f>VLOOKUP($C512,'PoB OT'!$C$1:$T$898,17,FALSE)</f>
        <v>26</v>
      </c>
      <c r="W512">
        <f>VLOOKUP($C512,'PoB OT'!$C$1:$T$898,18,FALSE)</f>
        <v>37</v>
      </c>
      <c r="X512">
        <f>VLOOKUP($C512,'PoB 2R'!$C$1:$T$898,17,FALSE)</f>
        <v>41</v>
      </c>
      <c r="Y512">
        <f>VLOOKUP($C512,'PoB 2R'!$C$1:$T$898,18,FALSE)</f>
        <v>3</v>
      </c>
    </row>
    <row r="513" spans="1:25" x14ac:dyDescent="0.25">
      <c r="A513" t="s">
        <v>1806</v>
      </c>
      <c r="B513">
        <v>5379380</v>
      </c>
      <c r="C513" t="s">
        <v>1807</v>
      </c>
      <c r="D513">
        <f t="shared" si="28"/>
        <v>324</v>
      </c>
      <c r="E513">
        <f>VLOOKUP($C513,'PoB Totals'!$C$3:$T$898,17,FALSE)</f>
        <v>318</v>
      </c>
      <c r="F513">
        <f>VLOOKUP($C513,'PoB Totals'!$C$3:$T$898,18,FALSE)</f>
        <v>6</v>
      </c>
      <c r="G513">
        <f t="shared" si="29"/>
        <v>324</v>
      </c>
      <c r="H513">
        <f t="shared" si="30"/>
        <v>318</v>
      </c>
      <c r="I513">
        <f t="shared" si="31"/>
        <v>6</v>
      </c>
      <c r="J513">
        <f>VLOOKUP($C513,'PoB WN'!$C$1:$T$898,17,FALSE)</f>
        <v>314</v>
      </c>
      <c r="K513">
        <f>VLOOKUP($C513,'PoB WN'!$C$1:$T$898,18,FALSE)</f>
        <v>6</v>
      </c>
      <c r="L513">
        <f>VLOOKUP($C513,'PoB WH'!$C$1:$T$898,17,FALSE)</f>
        <v>0</v>
      </c>
      <c r="M513">
        <f>VLOOKUP($C513,'PoB WH'!$C$1:$T$898,18,FALSE)</f>
        <v>0</v>
      </c>
      <c r="N513">
        <f>VLOOKUP($C513,'PoB AA'!$C$1:$T$898,17,FALSE)</f>
        <v>0</v>
      </c>
      <c r="O513">
        <f>VLOOKUP($C513,'PoB AA'!$C$1:$T$898,18,FALSE)</f>
        <v>0</v>
      </c>
      <c r="P513">
        <f>VLOOKUP($C513,'PoB AI'!$C$1:$T$898,17,FALSE)</f>
        <v>0</v>
      </c>
      <c r="Q513">
        <f>VLOOKUP($C513,'PoB AI'!$C$1:$T$898,18,FALSE)</f>
        <v>0</v>
      </c>
      <c r="R513">
        <f>VLOOKUP($C513,'PoB AS'!$C$1:$T$898,17,FALSE)</f>
        <v>0</v>
      </c>
      <c r="S513">
        <f>VLOOKUP($C513,'PoB AS'!$C$1:$T$898,18,FALSE)</f>
        <v>0</v>
      </c>
      <c r="T513">
        <f>VLOOKUP($C513,'PoB PI'!$C$1:$T$898,17,FALSE)</f>
        <v>0</v>
      </c>
      <c r="U513">
        <f>VLOOKUP($C513,'PoB PI'!$C$1:$T$898,18,FALSE)</f>
        <v>0</v>
      </c>
      <c r="V513">
        <f>VLOOKUP($C513,'PoB OT'!$C$1:$T$898,17,FALSE)</f>
        <v>0</v>
      </c>
      <c r="W513">
        <f>VLOOKUP($C513,'PoB OT'!$C$1:$T$898,18,FALSE)</f>
        <v>0</v>
      </c>
      <c r="X513">
        <f>VLOOKUP($C513,'PoB 2R'!$C$1:$T$898,17,FALSE)</f>
        <v>4</v>
      </c>
      <c r="Y513">
        <f>VLOOKUP($C513,'PoB 2R'!$C$1:$T$898,18,FALSE)</f>
        <v>0</v>
      </c>
    </row>
    <row r="514" spans="1:25" x14ac:dyDescent="0.25">
      <c r="A514" t="s">
        <v>1808</v>
      </c>
      <c r="B514">
        <v>5379485</v>
      </c>
      <c r="C514" t="s">
        <v>1809</v>
      </c>
      <c r="D514">
        <f t="shared" si="28"/>
        <v>291</v>
      </c>
      <c r="E514">
        <f>VLOOKUP($C514,'PoB Totals'!$C$3:$T$898,17,FALSE)</f>
        <v>286</v>
      </c>
      <c r="F514">
        <f>VLOOKUP($C514,'PoB Totals'!$C$3:$T$898,18,FALSE)</f>
        <v>5</v>
      </c>
      <c r="G514">
        <f t="shared" si="29"/>
        <v>291</v>
      </c>
      <c r="H514">
        <f t="shared" si="30"/>
        <v>286</v>
      </c>
      <c r="I514">
        <f t="shared" si="31"/>
        <v>5</v>
      </c>
      <c r="J514">
        <f>VLOOKUP($C514,'PoB WN'!$C$1:$T$898,17,FALSE)</f>
        <v>233</v>
      </c>
      <c r="K514">
        <f>VLOOKUP($C514,'PoB WN'!$C$1:$T$898,18,FALSE)</f>
        <v>3</v>
      </c>
      <c r="L514">
        <f>VLOOKUP($C514,'PoB WH'!$C$1:$T$898,17,FALSE)</f>
        <v>0</v>
      </c>
      <c r="M514">
        <f>VLOOKUP($C514,'PoB WH'!$C$1:$T$898,18,FALSE)</f>
        <v>0</v>
      </c>
      <c r="N514">
        <f>VLOOKUP($C514,'PoB AA'!$C$1:$T$898,17,FALSE)</f>
        <v>0</v>
      </c>
      <c r="O514">
        <f>VLOOKUP($C514,'PoB AA'!$C$1:$T$898,18,FALSE)</f>
        <v>0</v>
      </c>
      <c r="P514">
        <f>VLOOKUP($C514,'PoB AI'!$C$1:$T$898,17,FALSE)</f>
        <v>29</v>
      </c>
      <c r="Q514">
        <f>VLOOKUP($C514,'PoB AI'!$C$1:$T$898,18,FALSE)</f>
        <v>0</v>
      </c>
      <c r="R514">
        <f>VLOOKUP($C514,'PoB AS'!$C$1:$T$898,17,FALSE)</f>
        <v>0</v>
      </c>
      <c r="S514">
        <f>VLOOKUP($C514,'PoB AS'!$C$1:$T$898,18,FALSE)</f>
        <v>2</v>
      </c>
      <c r="T514">
        <f>VLOOKUP($C514,'PoB PI'!$C$1:$T$898,17,FALSE)</f>
        <v>0</v>
      </c>
      <c r="U514">
        <f>VLOOKUP($C514,'PoB PI'!$C$1:$T$898,18,FALSE)</f>
        <v>0</v>
      </c>
      <c r="V514">
        <f>VLOOKUP($C514,'PoB OT'!$C$1:$T$898,17,FALSE)</f>
        <v>11</v>
      </c>
      <c r="W514">
        <f>VLOOKUP($C514,'PoB OT'!$C$1:$T$898,18,FALSE)</f>
        <v>0</v>
      </c>
      <c r="X514">
        <f>VLOOKUP($C514,'PoB 2R'!$C$1:$T$898,17,FALSE)</f>
        <v>13</v>
      </c>
      <c r="Y514">
        <f>VLOOKUP($C514,'PoB 2R'!$C$1:$T$898,18,FALSE)</f>
        <v>0</v>
      </c>
    </row>
    <row r="515" spans="1:25" x14ac:dyDescent="0.25">
      <c r="A515" t="s">
        <v>1810</v>
      </c>
      <c r="B515">
        <v>5379590</v>
      </c>
      <c r="C515" t="s">
        <v>1811</v>
      </c>
      <c r="D515">
        <f t="shared" ref="D515:D523" si="32">SUM(E515,F515)</f>
        <v>9445</v>
      </c>
      <c r="E515">
        <f>VLOOKUP($C515,'PoB Totals'!$C$3:$T$898,17,FALSE)</f>
        <v>8039</v>
      </c>
      <c r="F515">
        <f>VLOOKUP($C515,'PoB Totals'!$C$3:$T$898,18,FALSE)</f>
        <v>1406</v>
      </c>
      <c r="G515">
        <f t="shared" ref="G515:G523" si="33">H515+I515</f>
        <v>9445</v>
      </c>
      <c r="H515">
        <f t="shared" ref="H515:H523" si="34">SUM(J515,L515,N515,P515,R515,T515,V515,X515)</f>
        <v>8039</v>
      </c>
      <c r="I515">
        <f t="shared" ref="I515:I523" si="35">SUM(K515,M515,O515,Q515,S515,U515,W515,Y515)</f>
        <v>1406</v>
      </c>
      <c r="J515">
        <f>VLOOKUP($C515,'PoB WN'!$C$1:$T$898,17,FALSE)</f>
        <v>7019</v>
      </c>
      <c r="K515">
        <f>VLOOKUP($C515,'PoB WN'!$C$1:$T$898,18,FALSE)</f>
        <v>508</v>
      </c>
      <c r="L515">
        <f>VLOOKUP($C515,'PoB WH'!$C$1:$T$898,17,FALSE)</f>
        <v>120</v>
      </c>
      <c r="M515">
        <f>VLOOKUP($C515,'PoB WH'!$C$1:$T$898,18,FALSE)</f>
        <v>165</v>
      </c>
      <c r="N515">
        <f>VLOOKUP($C515,'PoB AA'!$C$1:$T$898,17,FALSE)</f>
        <v>101</v>
      </c>
      <c r="O515">
        <f>VLOOKUP($C515,'PoB AA'!$C$1:$T$898,18,FALSE)</f>
        <v>0</v>
      </c>
      <c r="P515">
        <f>VLOOKUP($C515,'PoB AI'!$C$1:$T$898,17,FALSE)</f>
        <v>52</v>
      </c>
      <c r="Q515">
        <f>VLOOKUP($C515,'PoB AI'!$C$1:$T$898,18,FALSE)</f>
        <v>0</v>
      </c>
      <c r="R515">
        <f>VLOOKUP($C515,'PoB AS'!$C$1:$T$898,17,FALSE)</f>
        <v>355</v>
      </c>
      <c r="S515">
        <f>VLOOKUP($C515,'PoB AS'!$C$1:$T$898,18,FALSE)</f>
        <v>402</v>
      </c>
      <c r="T515">
        <f>VLOOKUP($C515,'PoB PI'!$C$1:$T$898,17,FALSE)</f>
        <v>7</v>
      </c>
      <c r="U515">
        <f>VLOOKUP($C515,'PoB PI'!$C$1:$T$898,18,FALSE)</f>
        <v>0</v>
      </c>
      <c r="V515">
        <f>VLOOKUP($C515,'PoB OT'!$C$1:$T$898,17,FALSE)</f>
        <v>80</v>
      </c>
      <c r="W515">
        <f>VLOOKUP($C515,'PoB OT'!$C$1:$T$898,18,FALSE)</f>
        <v>250</v>
      </c>
      <c r="X515">
        <f>VLOOKUP($C515,'PoB 2R'!$C$1:$T$898,17,FALSE)</f>
        <v>305</v>
      </c>
      <c r="Y515">
        <f>VLOOKUP($C515,'PoB 2R'!$C$1:$T$898,18,FALSE)</f>
        <v>81</v>
      </c>
    </row>
    <row r="516" spans="1:25" x14ac:dyDescent="0.25">
      <c r="A516" t="s">
        <v>1812</v>
      </c>
      <c r="B516">
        <v>5379625</v>
      </c>
      <c r="C516" t="s">
        <v>1813</v>
      </c>
      <c r="D516">
        <f t="shared" si="32"/>
        <v>3790</v>
      </c>
      <c r="E516">
        <f>VLOOKUP($C516,'PoB Totals'!$C$3:$T$898,17,FALSE)</f>
        <v>3652</v>
      </c>
      <c r="F516">
        <f>VLOOKUP($C516,'PoB Totals'!$C$3:$T$898,18,FALSE)</f>
        <v>138</v>
      </c>
      <c r="G516">
        <f t="shared" si="33"/>
        <v>3790</v>
      </c>
      <c r="H516">
        <f t="shared" si="34"/>
        <v>3652</v>
      </c>
      <c r="I516">
        <f t="shared" si="35"/>
        <v>138</v>
      </c>
      <c r="J516">
        <f>VLOOKUP($C516,'PoB WN'!$C$1:$T$898,17,FALSE)</f>
        <v>3367</v>
      </c>
      <c r="K516">
        <f>VLOOKUP($C516,'PoB WN'!$C$1:$T$898,18,FALSE)</f>
        <v>50</v>
      </c>
      <c r="L516">
        <f>VLOOKUP($C516,'PoB WH'!$C$1:$T$898,17,FALSE)</f>
        <v>80</v>
      </c>
      <c r="M516">
        <f>VLOOKUP($C516,'PoB WH'!$C$1:$T$898,18,FALSE)</f>
        <v>54</v>
      </c>
      <c r="N516">
        <f>VLOOKUP($C516,'PoB AA'!$C$1:$T$898,17,FALSE)</f>
        <v>0</v>
      </c>
      <c r="O516">
        <f>VLOOKUP($C516,'PoB AA'!$C$1:$T$898,18,FALSE)</f>
        <v>0</v>
      </c>
      <c r="P516">
        <f>VLOOKUP($C516,'PoB AI'!$C$1:$T$898,17,FALSE)</f>
        <v>92</v>
      </c>
      <c r="Q516">
        <f>VLOOKUP($C516,'PoB AI'!$C$1:$T$898,18,FALSE)</f>
        <v>0</v>
      </c>
      <c r="R516">
        <f>VLOOKUP($C516,'PoB AS'!$C$1:$T$898,17,FALSE)</f>
        <v>0</v>
      </c>
      <c r="S516">
        <f>VLOOKUP($C516,'PoB AS'!$C$1:$T$898,18,FALSE)</f>
        <v>0</v>
      </c>
      <c r="T516">
        <f>VLOOKUP($C516,'PoB PI'!$C$1:$T$898,17,FALSE)</f>
        <v>6</v>
      </c>
      <c r="U516">
        <f>VLOOKUP($C516,'PoB PI'!$C$1:$T$898,18,FALSE)</f>
        <v>0</v>
      </c>
      <c r="V516">
        <f>VLOOKUP($C516,'PoB OT'!$C$1:$T$898,17,FALSE)</f>
        <v>16</v>
      </c>
      <c r="W516">
        <f>VLOOKUP($C516,'PoB OT'!$C$1:$T$898,18,FALSE)</f>
        <v>34</v>
      </c>
      <c r="X516">
        <f>VLOOKUP($C516,'PoB 2R'!$C$1:$T$898,17,FALSE)</f>
        <v>91</v>
      </c>
      <c r="Y516">
        <f>VLOOKUP($C516,'PoB 2R'!$C$1:$T$898,18,FALSE)</f>
        <v>0</v>
      </c>
    </row>
    <row r="517" spans="1:25" x14ac:dyDescent="0.25">
      <c r="A517" t="s">
        <v>1814</v>
      </c>
      <c r="B517">
        <v>5379825</v>
      </c>
      <c r="C517" t="s">
        <v>1815</v>
      </c>
      <c r="D517">
        <f t="shared" si="32"/>
        <v>4515</v>
      </c>
      <c r="E517">
        <f>VLOOKUP($C517,'PoB Totals'!$C$3:$T$898,17,FALSE)</f>
        <v>4287</v>
      </c>
      <c r="F517">
        <f>VLOOKUP($C517,'PoB Totals'!$C$3:$T$898,18,FALSE)</f>
        <v>228</v>
      </c>
      <c r="G517">
        <f t="shared" si="33"/>
        <v>4515</v>
      </c>
      <c r="H517">
        <f t="shared" si="34"/>
        <v>4287</v>
      </c>
      <c r="I517">
        <f t="shared" si="35"/>
        <v>228</v>
      </c>
      <c r="J517">
        <f>VLOOKUP($C517,'PoB WN'!$C$1:$T$898,17,FALSE)</f>
        <v>4049</v>
      </c>
      <c r="K517">
        <f>VLOOKUP($C517,'PoB WN'!$C$1:$T$898,18,FALSE)</f>
        <v>123</v>
      </c>
      <c r="L517">
        <f>VLOOKUP($C517,'PoB WH'!$C$1:$T$898,17,FALSE)</f>
        <v>129</v>
      </c>
      <c r="M517">
        <f>VLOOKUP($C517,'PoB WH'!$C$1:$T$898,18,FALSE)</f>
        <v>17</v>
      </c>
      <c r="N517">
        <f>VLOOKUP($C517,'PoB AA'!$C$1:$T$898,17,FALSE)</f>
        <v>0</v>
      </c>
      <c r="O517">
        <f>VLOOKUP($C517,'PoB AA'!$C$1:$T$898,18,FALSE)</f>
        <v>17</v>
      </c>
      <c r="P517">
        <f>VLOOKUP($C517,'PoB AI'!$C$1:$T$898,17,FALSE)</f>
        <v>13</v>
      </c>
      <c r="Q517">
        <f>VLOOKUP($C517,'PoB AI'!$C$1:$T$898,18,FALSE)</f>
        <v>0</v>
      </c>
      <c r="R517">
        <f>VLOOKUP($C517,'PoB AS'!$C$1:$T$898,17,FALSE)</f>
        <v>10</v>
      </c>
      <c r="S517">
        <f>VLOOKUP($C517,'PoB AS'!$C$1:$T$898,18,FALSE)</f>
        <v>32</v>
      </c>
      <c r="T517">
        <f>VLOOKUP($C517,'PoB PI'!$C$1:$T$898,17,FALSE)</f>
        <v>0</v>
      </c>
      <c r="U517">
        <f>VLOOKUP($C517,'PoB PI'!$C$1:$T$898,18,FALSE)</f>
        <v>0</v>
      </c>
      <c r="V517">
        <f>VLOOKUP($C517,'PoB OT'!$C$1:$T$898,17,FALSE)</f>
        <v>5</v>
      </c>
      <c r="W517">
        <f>VLOOKUP($C517,'PoB OT'!$C$1:$T$898,18,FALSE)</f>
        <v>20</v>
      </c>
      <c r="X517">
        <f>VLOOKUP($C517,'PoB 2R'!$C$1:$T$898,17,FALSE)</f>
        <v>81</v>
      </c>
      <c r="Y517">
        <f>VLOOKUP($C517,'PoB 2R'!$C$1:$T$898,18,FALSE)</f>
        <v>19</v>
      </c>
    </row>
    <row r="518" spans="1:25" x14ac:dyDescent="0.25">
      <c r="A518" t="s">
        <v>1816</v>
      </c>
      <c r="B518">
        <v>5379835</v>
      </c>
      <c r="C518" t="s">
        <v>1817</v>
      </c>
      <c r="D518">
        <f t="shared" si="32"/>
        <v>937</v>
      </c>
      <c r="E518">
        <f>VLOOKUP($C518,'PoB Totals'!$C$3:$T$898,17,FALSE)</f>
        <v>875</v>
      </c>
      <c r="F518">
        <f>VLOOKUP($C518,'PoB Totals'!$C$3:$T$898,18,FALSE)</f>
        <v>62</v>
      </c>
      <c r="G518">
        <f t="shared" si="33"/>
        <v>937</v>
      </c>
      <c r="H518">
        <f t="shared" si="34"/>
        <v>875</v>
      </c>
      <c r="I518">
        <f t="shared" si="35"/>
        <v>62</v>
      </c>
      <c r="J518">
        <f>VLOOKUP($C518,'PoB WN'!$C$1:$T$898,17,FALSE)</f>
        <v>821</v>
      </c>
      <c r="K518">
        <f>VLOOKUP($C518,'PoB WN'!$C$1:$T$898,18,FALSE)</f>
        <v>52</v>
      </c>
      <c r="L518">
        <f>VLOOKUP($C518,'PoB WH'!$C$1:$T$898,17,FALSE)</f>
        <v>0</v>
      </c>
      <c r="M518">
        <f>VLOOKUP($C518,'PoB WH'!$C$1:$T$898,18,FALSE)</f>
        <v>0</v>
      </c>
      <c r="N518">
        <f>VLOOKUP($C518,'PoB AA'!$C$1:$T$898,17,FALSE)</f>
        <v>0</v>
      </c>
      <c r="O518">
        <f>VLOOKUP($C518,'PoB AA'!$C$1:$T$898,18,FALSE)</f>
        <v>0</v>
      </c>
      <c r="P518">
        <f>VLOOKUP($C518,'PoB AI'!$C$1:$T$898,17,FALSE)</f>
        <v>2</v>
      </c>
      <c r="Q518">
        <f>VLOOKUP($C518,'PoB AI'!$C$1:$T$898,18,FALSE)</f>
        <v>0</v>
      </c>
      <c r="R518">
        <f>VLOOKUP($C518,'PoB AS'!$C$1:$T$898,17,FALSE)</f>
        <v>38</v>
      </c>
      <c r="S518">
        <f>VLOOKUP($C518,'PoB AS'!$C$1:$T$898,18,FALSE)</f>
        <v>5</v>
      </c>
      <c r="T518">
        <f>VLOOKUP($C518,'PoB PI'!$C$1:$T$898,17,FALSE)</f>
        <v>0</v>
      </c>
      <c r="U518">
        <f>VLOOKUP($C518,'PoB PI'!$C$1:$T$898,18,FALSE)</f>
        <v>0</v>
      </c>
      <c r="V518">
        <f>VLOOKUP($C518,'PoB OT'!$C$1:$T$898,17,FALSE)</f>
        <v>4</v>
      </c>
      <c r="W518">
        <f>VLOOKUP($C518,'PoB OT'!$C$1:$T$898,18,FALSE)</f>
        <v>5</v>
      </c>
      <c r="X518">
        <f>VLOOKUP($C518,'PoB 2R'!$C$1:$T$898,17,FALSE)</f>
        <v>10</v>
      </c>
      <c r="Y518">
        <f>VLOOKUP($C518,'PoB 2R'!$C$1:$T$898,18,FALSE)</f>
        <v>0</v>
      </c>
    </row>
    <row r="519" spans="1:25" x14ac:dyDescent="0.25">
      <c r="A519" t="s">
        <v>1818</v>
      </c>
      <c r="B519">
        <v>5379975</v>
      </c>
      <c r="C519" t="s">
        <v>1819</v>
      </c>
      <c r="D519">
        <f t="shared" si="32"/>
        <v>1098</v>
      </c>
      <c r="E519">
        <f>VLOOKUP($C519,'PoB Totals'!$C$3:$T$898,17,FALSE)</f>
        <v>1050</v>
      </c>
      <c r="F519">
        <f>VLOOKUP($C519,'PoB Totals'!$C$3:$T$898,18,FALSE)</f>
        <v>48</v>
      </c>
      <c r="G519">
        <f t="shared" si="33"/>
        <v>1098</v>
      </c>
      <c r="H519">
        <f t="shared" si="34"/>
        <v>1050</v>
      </c>
      <c r="I519">
        <f t="shared" si="35"/>
        <v>48</v>
      </c>
      <c r="J519">
        <f>VLOOKUP($C519,'PoB WN'!$C$1:$T$898,17,FALSE)</f>
        <v>960</v>
      </c>
      <c r="K519">
        <f>VLOOKUP($C519,'PoB WN'!$C$1:$T$898,18,FALSE)</f>
        <v>44</v>
      </c>
      <c r="L519">
        <f>VLOOKUP($C519,'PoB WH'!$C$1:$T$898,17,FALSE)</f>
        <v>10</v>
      </c>
      <c r="M519">
        <f>VLOOKUP($C519,'PoB WH'!$C$1:$T$898,18,FALSE)</f>
        <v>1</v>
      </c>
      <c r="N519">
        <f>VLOOKUP($C519,'PoB AA'!$C$1:$T$898,17,FALSE)</f>
        <v>5</v>
      </c>
      <c r="O519">
        <f>VLOOKUP($C519,'PoB AA'!$C$1:$T$898,18,FALSE)</f>
        <v>0</v>
      </c>
      <c r="P519">
        <f>VLOOKUP($C519,'PoB AI'!$C$1:$T$898,17,FALSE)</f>
        <v>4</v>
      </c>
      <c r="Q519">
        <f>VLOOKUP($C519,'PoB AI'!$C$1:$T$898,18,FALSE)</f>
        <v>0</v>
      </c>
      <c r="R519">
        <f>VLOOKUP($C519,'PoB AS'!$C$1:$T$898,17,FALSE)</f>
        <v>1</v>
      </c>
      <c r="S519">
        <f>VLOOKUP($C519,'PoB AS'!$C$1:$T$898,18,FALSE)</f>
        <v>1</v>
      </c>
      <c r="T519">
        <f>VLOOKUP($C519,'PoB PI'!$C$1:$T$898,17,FALSE)</f>
        <v>3</v>
      </c>
      <c r="U519">
        <f>VLOOKUP($C519,'PoB PI'!$C$1:$T$898,18,FALSE)</f>
        <v>2</v>
      </c>
      <c r="V519">
        <f>VLOOKUP($C519,'PoB OT'!$C$1:$T$898,17,FALSE)</f>
        <v>8</v>
      </c>
      <c r="W519">
        <f>VLOOKUP($C519,'PoB OT'!$C$1:$T$898,18,FALSE)</f>
        <v>0</v>
      </c>
      <c r="X519">
        <f>VLOOKUP($C519,'PoB 2R'!$C$1:$T$898,17,FALSE)</f>
        <v>59</v>
      </c>
      <c r="Y519">
        <f>VLOOKUP($C519,'PoB 2R'!$C$1:$T$898,18,FALSE)</f>
        <v>0</v>
      </c>
    </row>
    <row r="520" spans="1:25" x14ac:dyDescent="0.25">
      <c r="A520" t="s">
        <v>1820</v>
      </c>
      <c r="B520">
        <v>5380010</v>
      </c>
      <c r="C520" t="s">
        <v>1821</v>
      </c>
      <c r="D520">
        <f t="shared" si="32"/>
        <v>72294</v>
      </c>
      <c r="E520">
        <f>VLOOKUP($C520,'PoB Totals'!$C$3:$T$898,17,FALSE)</f>
        <v>59140</v>
      </c>
      <c r="F520">
        <f>VLOOKUP($C520,'PoB Totals'!$C$3:$T$898,18,FALSE)</f>
        <v>13154</v>
      </c>
      <c r="G520">
        <f t="shared" si="33"/>
        <v>72294</v>
      </c>
      <c r="H520">
        <f t="shared" si="34"/>
        <v>59140</v>
      </c>
      <c r="I520">
        <f t="shared" si="35"/>
        <v>13154</v>
      </c>
      <c r="J520">
        <f>VLOOKUP($C520,'PoB WN'!$C$1:$T$898,17,FALSE)</f>
        <v>42113</v>
      </c>
      <c r="K520">
        <f>VLOOKUP($C520,'PoB WN'!$C$1:$T$898,18,FALSE)</f>
        <v>1212</v>
      </c>
      <c r="L520">
        <f>VLOOKUP($C520,'PoB WH'!$C$1:$T$898,17,FALSE)</f>
        <v>3482</v>
      </c>
      <c r="M520">
        <f>VLOOKUP($C520,'PoB WH'!$C$1:$T$898,18,FALSE)</f>
        <v>3067</v>
      </c>
      <c r="N520">
        <f>VLOOKUP($C520,'PoB AA'!$C$1:$T$898,17,FALSE)</f>
        <v>1246</v>
      </c>
      <c r="O520">
        <f>VLOOKUP($C520,'PoB AA'!$C$1:$T$898,18,FALSE)</f>
        <v>41</v>
      </c>
      <c r="P520">
        <f>VLOOKUP($C520,'PoB AI'!$C$1:$T$898,17,FALSE)</f>
        <v>1279</v>
      </c>
      <c r="Q520">
        <f>VLOOKUP($C520,'PoB AI'!$C$1:$T$898,18,FALSE)</f>
        <v>81</v>
      </c>
      <c r="R520">
        <f>VLOOKUP($C520,'PoB AS'!$C$1:$T$898,17,FALSE)</f>
        <v>306</v>
      </c>
      <c r="S520">
        <f>VLOOKUP($C520,'PoB AS'!$C$1:$T$898,18,FALSE)</f>
        <v>485</v>
      </c>
      <c r="T520">
        <f>VLOOKUP($C520,'PoB PI'!$C$1:$T$898,17,FALSE)</f>
        <v>44</v>
      </c>
      <c r="U520">
        <f>VLOOKUP($C520,'PoB PI'!$C$1:$T$898,18,FALSE)</f>
        <v>26</v>
      </c>
      <c r="V520">
        <f>VLOOKUP($C520,'PoB OT'!$C$1:$T$898,17,FALSE)</f>
        <v>8371</v>
      </c>
      <c r="W520">
        <f>VLOOKUP($C520,'PoB OT'!$C$1:$T$898,18,FALSE)</f>
        <v>7661</v>
      </c>
      <c r="X520">
        <f>VLOOKUP($C520,'PoB 2R'!$C$1:$T$898,17,FALSE)</f>
        <v>2299</v>
      </c>
      <c r="Y520">
        <f>VLOOKUP($C520,'PoB 2R'!$C$1:$T$898,18,FALSE)</f>
        <v>581</v>
      </c>
    </row>
    <row r="521" spans="1:25" x14ac:dyDescent="0.25">
      <c r="A521" t="s">
        <v>1822</v>
      </c>
      <c r="B521">
        <v>5380150</v>
      </c>
      <c r="C521" t="s">
        <v>1823</v>
      </c>
      <c r="D521">
        <f t="shared" si="32"/>
        <v>1007</v>
      </c>
      <c r="E521">
        <f>VLOOKUP($C521,'PoB Totals'!$C$3:$T$898,17,FALSE)</f>
        <v>932</v>
      </c>
      <c r="F521">
        <f>VLOOKUP($C521,'PoB Totals'!$C$3:$T$898,18,FALSE)</f>
        <v>75</v>
      </c>
      <c r="G521">
        <f t="shared" si="33"/>
        <v>1007</v>
      </c>
      <c r="H521">
        <f t="shared" si="34"/>
        <v>932</v>
      </c>
      <c r="I521">
        <f t="shared" si="35"/>
        <v>75</v>
      </c>
      <c r="J521">
        <f>VLOOKUP($C521,'PoB WN'!$C$1:$T$898,17,FALSE)</f>
        <v>883</v>
      </c>
      <c r="K521">
        <f>VLOOKUP($C521,'PoB WN'!$C$1:$T$898,18,FALSE)</f>
        <v>57</v>
      </c>
      <c r="L521">
        <f>VLOOKUP($C521,'PoB WH'!$C$1:$T$898,17,FALSE)</f>
        <v>9</v>
      </c>
      <c r="M521">
        <f>VLOOKUP($C521,'PoB WH'!$C$1:$T$898,18,FALSE)</f>
        <v>2</v>
      </c>
      <c r="N521">
        <f>VLOOKUP($C521,'PoB AA'!$C$1:$T$898,17,FALSE)</f>
        <v>3</v>
      </c>
      <c r="O521">
        <f>VLOOKUP($C521,'PoB AA'!$C$1:$T$898,18,FALSE)</f>
        <v>3</v>
      </c>
      <c r="P521">
        <f>VLOOKUP($C521,'PoB AI'!$C$1:$T$898,17,FALSE)</f>
        <v>0</v>
      </c>
      <c r="Q521">
        <f>VLOOKUP($C521,'PoB AI'!$C$1:$T$898,18,FALSE)</f>
        <v>0</v>
      </c>
      <c r="R521">
        <f>VLOOKUP($C521,'PoB AS'!$C$1:$T$898,17,FALSE)</f>
        <v>29</v>
      </c>
      <c r="S521">
        <f>VLOOKUP($C521,'PoB AS'!$C$1:$T$898,18,FALSE)</f>
        <v>10</v>
      </c>
      <c r="T521">
        <f>VLOOKUP($C521,'PoB PI'!$C$1:$T$898,17,FALSE)</f>
        <v>0</v>
      </c>
      <c r="U521">
        <f>VLOOKUP($C521,'PoB PI'!$C$1:$T$898,18,FALSE)</f>
        <v>0</v>
      </c>
      <c r="V521">
        <f>VLOOKUP($C521,'PoB OT'!$C$1:$T$898,17,FALSE)</f>
        <v>1</v>
      </c>
      <c r="W521">
        <f>VLOOKUP($C521,'PoB OT'!$C$1:$T$898,18,FALSE)</f>
        <v>3</v>
      </c>
      <c r="X521">
        <f>VLOOKUP($C521,'PoB 2R'!$C$1:$T$898,17,FALSE)</f>
        <v>7</v>
      </c>
      <c r="Y521">
        <f>VLOOKUP($C521,'PoB 2R'!$C$1:$T$898,18,FALSE)</f>
        <v>0</v>
      </c>
    </row>
    <row r="522" spans="1:25" x14ac:dyDescent="0.25">
      <c r="A522" t="s">
        <v>1824</v>
      </c>
      <c r="B522">
        <v>5380220</v>
      </c>
      <c r="C522" t="s">
        <v>1825</v>
      </c>
      <c r="D522">
        <f t="shared" si="32"/>
        <v>3348</v>
      </c>
      <c r="E522">
        <f>VLOOKUP($C522,'PoB Totals'!$C$3:$T$898,17,FALSE)</f>
        <v>3099</v>
      </c>
      <c r="F522">
        <f>VLOOKUP($C522,'PoB Totals'!$C$3:$T$898,18,FALSE)</f>
        <v>249</v>
      </c>
      <c r="G522">
        <f t="shared" si="33"/>
        <v>3348</v>
      </c>
      <c r="H522">
        <f t="shared" si="34"/>
        <v>3099</v>
      </c>
      <c r="I522">
        <f t="shared" si="35"/>
        <v>249</v>
      </c>
      <c r="J522">
        <f>VLOOKUP($C522,'PoB WN'!$C$1:$T$898,17,FALSE)</f>
        <v>2628</v>
      </c>
      <c r="K522">
        <f>VLOOKUP($C522,'PoB WN'!$C$1:$T$898,18,FALSE)</f>
        <v>150</v>
      </c>
      <c r="L522">
        <f>VLOOKUP($C522,'PoB WH'!$C$1:$T$898,17,FALSE)</f>
        <v>29</v>
      </c>
      <c r="M522">
        <f>VLOOKUP($C522,'PoB WH'!$C$1:$T$898,18,FALSE)</f>
        <v>18</v>
      </c>
      <c r="N522">
        <f>VLOOKUP($C522,'PoB AA'!$C$1:$T$898,17,FALSE)</f>
        <v>49</v>
      </c>
      <c r="O522">
        <f>VLOOKUP($C522,'PoB AA'!$C$1:$T$898,18,FALSE)</f>
        <v>20</v>
      </c>
      <c r="P522">
        <f>VLOOKUP($C522,'PoB AI'!$C$1:$T$898,17,FALSE)</f>
        <v>113</v>
      </c>
      <c r="Q522">
        <f>VLOOKUP($C522,'PoB AI'!$C$1:$T$898,18,FALSE)</f>
        <v>0</v>
      </c>
      <c r="R522">
        <f>VLOOKUP($C522,'PoB AS'!$C$1:$T$898,17,FALSE)</f>
        <v>27</v>
      </c>
      <c r="S522">
        <f>VLOOKUP($C522,'PoB AS'!$C$1:$T$898,18,FALSE)</f>
        <v>39</v>
      </c>
      <c r="T522">
        <f>VLOOKUP($C522,'PoB PI'!$C$1:$T$898,17,FALSE)</f>
        <v>17</v>
      </c>
      <c r="U522">
        <f>VLOOKUP($C522,'PoB PI'!$C$1:$T$898,18,FALSE)</f>
        <v>10</v>
      </c>
      <c r="V522">
        <f>VLOOKUP($C522,'PoB OT'!$C$1:$T$898,17,FALSE)</f>
        <v>17</v>
      </c>
      <c r="W522">
        <f>VLOOKUP($C522,'PoB OT'!$C$1:$T$898,18,FALSE)</f>
        <v>4</v>
      </c>
      <c r="X522">
        <f>VLOOKUP($C522,'PoB 2R'!$C$1:$T$898,17,FALSE)</f>
        <v>219</v>
      </c>
      <c r="Y522">
        <f>VLOOKUP($C522,'PoB 2R'!$C$1:$T$898,18,FALSE)</f>
        <v>8</v>
      </c>
    </row>
    <row r="523" spans="1:25" x14ac:dyDescent="0.25">
      <c r="A523" t="s">
        <v>1826</v>
      </c>
      <c r="B523">
        <v>5380500</v>
      </c>
      <c r="C523" t="s">
        <v>1827</v>
      </c>
      <c r="D523">
        <f t="shared" si="32"/>
        <v>2166</v>
      </c>
      <c r="E523">
        <f>VLOOKUP($C523,'PoB Totals'!$C$3:$T$898,17,FALSE)</f>
        <v>1943</v>
      </c>
      <c r="F523">
        <f>VLOOKUP($C523,'PoB Totals'!$C$3:$T$898,18,FALSE)</f>
        <v>223</v>
      </c>
      <c r="G523">
        <f t="shared" si="33"/>
        <v>2166</v>
      </c>
      <c r="H523">
        <f t="shared" si="34"/>
        <v>1943</v>
      </c>
      <c r="I523">
        <f t="shared" si="35"/>
        <v>223</v>
      </c>
      <c r="J523">
        <f>VLOOKUP($C523,'PoB WN'!$C$1:$T$898,17,FALSE)</f>
        <v>1375</v>
      </c>
      <c r="K523">
        <f>VLOOKUP($C523,'PoB WN'!$C$1:$T$898,18,FALSE)</f>
        <v>21</v>
      </c>
      <c r="L523">
        <f>VLOOKUP($C523,'PoB WH'!$C$1:$T$898,17,FALSE)</f>
        <v>151</v>
      </c>
      <c r="M523">
        <f>VLOOKUP($C523,'PoB WH'!$C$1:$T$898,18,FALSE)</f>
        <v>57</v>
      </c>
      <c r="N523">
        <f>VLOOKUP($C523,'PoB AA'!$C$1:$T$898,17,FALSE)</f>
        <v>13</v>
      </c>
      <c r="O523">
        <f>VLOOKUP($C523,'PoB AA'!$C$1:$T$898,18,FALSE)</f>
        <v>0</v>
      </c>
      <c r="P523">
        <f>VLOOKUP($C523,'PoB AI'!$C$1:$T$898,17,FALSE)</f>
        <v>38</v>
      </c>
      <c r="Q523">
        <f>VLOOKUP($C523,'PoB AI'!$C$1:$T$898,18,FALSE)</f>
        <v>4</v>
      </c>
      <c r="R523">
        <f>VLOOKUP($C523,'PoB AS'!$C$1:$T$898,17,FALSE)</f>
        <v>5</v>
      </c>
      <c r="S523">
        <f>VLOOKUP($C523,'PoB AS'!$C$1:$T$898,18,FALSE)</f>
        <v>7</v>
      </c>
      <c r="T523">
        <f>VLOOKUP($C523,'PoB PI'!$C$1:$T$898,17,FALSE)</f>
        <v>0</v>
      </c>
      <c r="U523">
        <f>VLOOKUP($C523,'PoB PI'!$C$1:$T$898,18,FALSE)</f>
        <v>0</v>
      </c>
      <c r="V523">
        <f>VLOOKUP($C523,'PoB OT'!$C$1:$T$898,17,FALSE)</f>
        <v>249</v>
      </c>
      <c r="W523">
        <f>VLOOKUP($C523,'PoB OT'!$C$1:$T$898,18,FALSE)</f>
        <v>123</v>
      </c>
      <c r="X523">
        <f>VLOOKUP($C523,'PoB 2R'!$C$1:$T$898,17,FALSE)</f>
        <v>112</v>
      </c>
      <c r="Y523">
        <f>VLOOKUP($C523,'PoB 2R'!$C$1:$T$898,18,FALSE)</f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B6E18-333A-48EE-AE1D-9A64FFF7B813}">
  <dimension ref="A1:T898"/>
  <sheetViews>
    <sheetView workbookViewId="0">
      <selection activeCell="S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1737034</v>
      </c>
      <c r="E3">
        <v>1468749</v>
      </c>
      <c r="F3">
        <v>745973</v>
      </c>
      <c r="G3">
        <v>698171</v>
      </c>
      <c r="H3">
        <v>91498</v>
      </c>
      <c r="I3">
        <v>198908</v>
      </c>
      <c r="J3">
        <v>110848</v>
      </c>
      <c r="K3">
        <v>296917</v>
      </c>
      <c r="L3">
        <v>24605</v>
      </c>
      <c r="M3">
        <v>1163</v>
      </c>
      <c r="N3">
        <v>2482</v>
      </c>
      <c r="O3">
        <v>20960</v>
      </c>
      <c r="P3">
        <v>268285</v>
      </c>
      <c r="Q3">
        <v>118436</v>
      </c>
      <c r="R3">
        <v>149849</v>
      </c>
      <c r="S3">
        <f>F3+G3</f>
        <v>1444144</v>
      </c>
      <c r="T3">
        <f>D3-S3</f>
        <v>292890</v>
      </c>
    </row>
    <row r="4" spans="1:20" x14ac:dyDescent="0.25">
      <c r="A4" t="s">
        <v>38</v>
      </c>
      <c r="B4">
        <v>53033000100</v>
      </c>
      <c r="C4" t="s">
        <v>39</v>
      </c>
      <c r="D4">
        <v>5530</v>
      </c>
      <c r="E4">
        <v>4210</v>
      </c>
      <c r="F4">
        <v>2039</v>
      </c>
      <c r="G4">
        <v>2076</v>
      </c>
      <c r="H4">
        <v>260</v>
      </c>
      <c r="I4">
        <v>567</v>
      </c>
      <c r="J4">
        <v>317</v>
      </c>
      <c r="K4">
        <v>932</v>
      </c>
      <c r="L4">
        <v>95</v>
      </c>
      <c r="M4">
        <v>12</v>
      </c>
      <c r="N4">
        <v>43</v>
      </c>
      <c r="O4">
        <v>40</v>
      </c>
      <c r="P4">
        <v>1320</v>
      </c>
      <c r="Q4">
        <v>423</v>
      </c>
      <c r="R4">
        <v>897</v>
      </c>
      <c r="S4">
        <f t="shared" ref="S4:S67" si="0">F4+G4</f>
        <v>4115</v>
      </c>
      <c r="T4">
        <f t="shared" ref="T4:T67" si="1">D4-S4</f>
        <v>1415</v>
      </c>
    </row>
    <row r="5" spans="1:20" x14ac:dyDescent="0.25">
      <c r="A5" t="s">
        <v>40</v>
      </c>
      <c r="B5">
        <v>53033000200</v>
      </c>
      <c r="C5" t="s">
        <v>41</v>
      </c>
      <c r="D5">
        <v>7345</v>
      </c>
      <c r="E5">
        <v>5802</v>
      </c>
      <c r="F5">
        <v>3191</v>
      </c>
      <c r="G5">
        <v>2512</v>
      </c>
      <c r="H5">
        <v>368</v>
      </c>
      <c r="I5">
        <v>613</v>
      </c>
      <c r="J5">
        <v>390</v>
      </c>
      <c r="K5">
        <v>1141</v>
      </c>
      <c r="L5">
        <v>99</v>
      </c>
      <c r="M5">
        <v>0</v>
      </c>
      <c r="N5">
        <v>0</v>
      </c>
      <c r="O5">
        <v>99</v>
      </c>
      <c r="P5">
        <v>1543</v>
      </c>
      <c r="Q5">
        <v>675</v>
      </c>
      <c r="R5">
        <v>868</v>
      </c>
      <c r="S5">
        <f t="shared" si="0"/>
        <v>5703</v>
      </c>
      <c r="T5">
        <f t="shared" si="1"/>
        <v>1642</v>
      </c>
    </row>
    <row r="6" spans="1:20" x14ac:dyDescent="0.25">
      <c r="A6" t="s">
        <v>42</v>
      </c>
      <c r="B6">
        <v>53033000300</v>
      </c>
      <c r="C6" t="s">
        <v>43</v>
      </c>
      <c r="D6">
        <v>2485</v>
      </c>
      <c r="E6">
        <v>2074</v>
      </c>
      <c r="F6">
        <v>1092</v>
      </c>
      <c r="G6">
        <v>944</v>
      </c>
      <c r="H6">
        <v>96</v>
      </c>
      <c r="I6">
        <v>284</v>
      </c>
      <c r="J6">
        <v>134</v>
      </c>
      <c r="K6">
        <v>430</v>
      </c>
      <c r="L6">
        <v>38</v>
      </c>
      <c r="M6">
        <v>0</v>
      </c>
      <c r="N6">
        <v>0</v>
      </c>
      <c r="O6">
        <v>38</v>
      </c>
      <c r="P6">
        <v>411</v>
      </c>
      <c r="Q6">
        <v>229</v>
      </c>
      <c r="R6">
        <v>182</v>
      </c>
      <c r="S6">
        <f t="shared" si="0"/>
        <v>2036</v>
      </c>
      <c r="T6">
        <f t="shared" si="1"/>
        <v>449</v>
      </c>
    </row>
    <row r="7" spans="1:20" x14ac:dyDescent="0.25">
      <c r="A7" t="s">
        <v>44</v>
      </c>
      <c r="B7">
        <v>53033000401</v>
      </c>
      <c r="C7" t="s">
        <v>45</v>
      </c>
      <c r="D7">
        <v>4734</v>
      </c>
      <c r="E7">
        <v>3648</v>
      </c>
      <c r="F7">
        <v>1859</v>
      </c>
      <c r="G7">
        <v>1725</v>
      </c>
      <c r="H7">
        <v>193</v>
      </c>
      <c r="I7">
        <v>535</v>
      </c>
      <c r="J7">
        <v>253</v>
      </c>
      <c r="K7">
        <v>744</v>
      </c>
      <c r="L7">
        <v>64</v>
      </c>
      <c r="M7">
        <v>8</v>
      </c>
      <c r="N7">
        <v>0</v>
      </c>
      <c r="O7">
        <v>56</v>
      </c>
      <c r="P7">
        <v>1086</v>
      </c>
      <c r="Q7">
        <v>546</v>
      </c>
      <c r="R7">
        <v>540</v>
      </c>
      <c r="S7">
        <f t="shared" si="0"/>
        <v>3584</v>
      </c>
      <c r="T7">
        <f t="shared" si="1"/>
        <v>1150</v>
      </c>
    </row>
    <row r="8" spans="1:20" x14ac:dyDescent="0.25">
      <c r="A8" t="s">
        <v>46</v>
      </c>
      <c r="B8">
        <v>53033000402</v>
      </c>
      <c r="C8" t="s">
        <v>47</v>
      </c>
      <c r="D8">
        <v>4582</v>
      </c>
      <c r="E8">
        <v>3855</v>
      </c>
      <c r="F8">
        <v>2056</v>
      </c>
      <c r="G8">
        <v>1701</v>
      </c>
      <c r="H8">
        <v>231</v>
      </c>
      <c r="I8">
        <v>662</v>
      </c>
      <c r="J8">
        <v>175</v>
      </c>
      <c r="K8">
        <v>633</v>
      </c>
      <c r="L8">
        <v>98</v>
      </c>
      <c r="M8">
        <v>10</v>
      </c>
      <c r="N8">
        <v>0</v>
      </c>
      <c r="O8">
        <v>88</v>
      </c>
      <c r="P8">
        <v>727</v>
      </c>
      <c r="Q8">
        <v>402</v>
      </c>
      <c r="R8">
        <v>325</v>
      </c>
      <c r="S8">
        <f t="shared" si="0"/>
        <v>3757</v>
      </c>
      <c r="T8">
        <f t="shared" si="1"/>
        <v>825</v>
      </c>
    </row>
    <row r="9" spans="1:20" x14ac:dyDescent="0.25">
      <c r="A9" t="s">
        <v>48</v>
      </c>
      <c r="B9">
        <v>53033000500</v>
      </c>
      <c r="C9" t="s">
        <v>49</v>
      </c>
      <c r="D9">
        <v>3296</v>
      </c>
      <c r="E9">
        <v>2940</v>
      </c>
      <c r="F9">
        <v>1711</v>
      </c>
      <c r="G9">
        <v>1216</v>
      </c>
      <c r="H9">
        <v>241</v>
      </c>
      <c r="I9">
        <v>341</v>
      </c>
      <c r="J9">
        <v>164</v>
      </c>
      <c r="K9">
        <v>470</v>
      </c>
      <c r="L9">
        <v>13</v>
      </c>
      <c r="M9">
        <v>0</v>
      </c>
      <c r="N9">
        <v>0</v>
      </c>
      <c r="O9">
        <v>13</v>
      </c>
      <c r="P9">
        <v>356</v>
      </c>
      <c r="Q9">
        <v>279</v>
      </c>
      <c r="R9">
        <v>77</v>
      </c>
      <c r="S9">
        <f t="shared" si="0"/>
        <v>2927</v>
      </c>
      <c r="T9">
        <f t="shared" si="1"/>
        <v>369</v>
      </c>
    </row>
    <row r="10" spans="1:20" x14ac:dyDescent="0.25">
      <c r="A10" t="s">
        <v>50</v>
      </c>
      <c r="B10">
        <v>53033000600</v>
      </c>
      <c r="C10" t="s">
        <v>51</v>
      </c>
      <c r="D10">
        <v>7361</v>
      </c>
      <c r="E10">
        <v>5431</v>
      </c>
      <c r="F10">
        <v>2798</v>
      </c>
      <c r="G10">
        <v>2566</v>
      </c>
      <c r="H10">
        <v>458</v>
      </c>
      <c r="I10">
        <v>791</v>
      </c>
      <c r="J10">
        <v>379</v>
      </c>
      <c r="K10">
        <v>938</v>
      </c>
      <c r="L10">
        <v>67</v>
      </c>
      <c r="M10">
        <v>0</v>
      </c>
      <c r="N10">
        <v>0</v>
      </c>
      <c r="O10">
        <v>67</v>
      </c>
      <c r="P10">
        <v>1930</v>
      </c>
      <c r="Q10">
        <v>946</v>
      </c>
      <c r="R10">
        <v>984</v>
      </c>
      <c r="S10">
        <f t="shared" si="0"/>
        <v>5364</v>
      </c>
      <c r="T10">
        <f t="shared" si="1"/>
        <v>1997</v>
      </c>
    </row>
    <row r="11" spans="1:20" x14ac:dyDescent="0.25">
      <c r="A11" t="s">
        <v>52</v>
      </c>
      <c r="B11">
        <v>53033000700</v>
      </c>
      <c r="C11" t="s">
        <v>53</v>
      </c>
      <c r="D11">
        <v>4189</v>
      </c>
      <c r="E11">
        <v>3328</v>
      </c>
      <c r="F11">
        <v>1512</v>
      </c>
      <c r="G11">
        <v>1765</v>
      </c>
      <c r="H11">
        <v>278</v>
      </c>
      <c r="I11">
        <v>501</v>
      </c>
      <c r="J11">
        <v>229</v>
      </c>
      <c r="K11">
        <v>757</v>
      </c>
      <c r="L11">
        <v>51</v>
      </c>
      <c r="M11">
        <v>0</v>
      </c>
      <c r="N11">
        <v>0</v>
      </c>
      <c r="O11">
        <v>51</v>
      </c>
      <c r="P11">
        <v>861</v>
      </c>
      <c r="Q11">
        <v>385</v>
      </c>
      <c r="R11">
        <v>476</v>
      </c>
      <c r="S11">
        <f t="shared" si="0"/>
        <v>3277</v>
      </c>
      <c r="T11">
        <f t="shared" si="1"/>
        <v>912</v>
      </c>
    </row>
    <row r="12" spans="1:20" x14ac:dyDescent="0.25">
      <c r="A12" t="s">
        <v>54</v>
      </c>
      <c r="B12">
        <v>53033000800</v>
      </c>
      <c r="C12" t="s">
        <v>55</v>
      </c>
      <c r="D12">
        <v>2600</v>
      </c>
      <c r="E12">
        <v>2199</v>
      </c>
      <c r="F12">
        <v>1171</v>
      </c>
      <c r="G12">
        <v>976</v>
      </c>
      <c r="H12">
        <v>143</v>
      </c>
      <c r="I12">
        <v>365</v>
      </c>
      <c r="J12">
        <v>156</v>
      </c>
      <c r="K12">
        <v>312</v>
      </c>
      <c r="L12">
        <v>52</v>
      </c>
      <c r="M12">
        <v>0</v>
      </c>
      <c r="N12">
        <v>3</v>
      </c>
      <c r="O12">
        <v>49</v>
      </c>
      <c r="P12">
        <v>401</v>
      </c>
      <c r="Q12">
        <v>294</v>
      </c>
      <c r="R12">
        <v>107</v>
      </c>
      <c r="S12">
        <f t="shared" si="0"/>
        <v>2147</v>
      </c>
      <c r="T12">
        <f t="shared" si="1"/>
        <v>453</v>
      </c>
    </row>
    <row r="13" spans="1:20" x14ac:dyDescent="0.25">
      <c r="A13" t="s">
        <v>56</v>
      </c>
      <c r="B13">
        <v>53033000900</v>
      </c>
      <c r="C13" t="s">
        <v>57</v>
      </c>
      <c r="D13">
        <v>2034</v>
      </c>
      <c r="E13">
        <v>1823</v>
      </c>
      <c r="F13">
        <v>943</v>
      </c>
      <c r="G13">
        <v>862</v>
      </c>
      <c r="H13">
        <v>144</v>
      </c>
      <c r="I13">
        <v>312</v>
      </c>
      <c r="J13">
        <v>100</v>
      </c>
      <c r="K13">
        <v>306</v>
      </c>
      <c r="L13">
        <v>18</v>
      </c>
      <c r="M13">
        <v>0</v>
      </c>
      <c r="N13">
        <v>0</v>
      </c>
      <c r="O13">
        <v>18</v>
      </c>
      <c r="P13">
        <v>211</v>
      </c>
      <c r="Q13">
        <v>102</v>
      </c>
      <c r="R13">
        <v>109</v>
      </c>
      <c r="S13">
        <f t="shared" si="0"/>
        <v>1805</v>
      </c>
      <c r="T13">
        <f t="shared" si="1"/>
        <v>229</v>
      </c>
    </row>
    <row r="14" spans="1:20" x14ac:dyDescent="0.25">
      <c r="A14" t="s">
        <v>58</v>
      </c>
      <c r="B14">
        <v>53033001000</v>
      </c>
      <c r="C14" t="s">
        <v>59</v>
      </c>
      <c r="D14">
        <v>1737</v>
      </c>
      <c r="E14">
        <v>1480</v>
      </c>
      <c r="F14">
        <v>740</v>
      </c>
      <c r="G14">
        <v>711</v>
      </c>
      <c r="H14">
        <v>93</v>
      </c>
      <c r="I14">
        <v>249</v>
      </c>
      <c r="J14">
        <v>115</v>
      </c>
      <c r="K14">
        <v>254</v>
      </c>
      <c r="L14">
        <v>29</v>
      </c>
      <c r="M14">
        <v>0</v>
      </c>
      <c r="N14">
        <v>7</v>
      </c>
      <c r="O14">
        <v>22</v>
      </c>
      <c r="P14">
        <v>257</v>
      </c>
      <c r="Q14">
        <v>136</v>
      </c>
      <c r="R14">
        <v>121</v>
      </c>
      <c r="S14">
        <f t="shared" si="0"/>
        <v>1451</v>
      </c>
      <c r="T14">
        <f t="shared" si="1"/>
        <v>286</v>
      </c>
    </row>
    <row r="15" spans="1:20" x14ac:dyDescent="0.25">
      <c r="A15" t="s">
        <v>60</v>
      </c>
      <c r="B15">
        <v>53033001100</v>
      </c>
      <c r="C15" t="s">
        <v>61</v>
      </c>
      <c r="D15">
        <v>2337</v>
      </c>
      <c r="E15">
        <v>2086</v>
      </c>
      <c r="F15">
        <v>1063</v>
      </c>
      <c r="G15">
        <v>978</v>
      </c>
      <c r="H15">
        <v>148</v>
      </c>
      <c r="I15">
        <v>311</v>
      </c>
      <c r="J15">
        <v>87</v>
      </c>
      <c r="K15">
        <v>432</v>
      </c>
      <c r="L15">
        <v>45</v>
      </c>
      <c r="M15">
        <v>0</v>
      </c>
      <c r="N15">
        <v>16</v>
      </c>
      <c r="O15">
        <v>29</v>
      </c>
      <c r="P15">
        <v>251</v>
      </c>
      <c r="Q15">
        <v>179</v>
      </c>
      <c r="R15">
        <v>72</v>
      </c>
      <c r="S15">
        <f t="shared" si="0"/>
        <v>2041</v>
      </c>
      <c r="T15">
        <f t="shared" si="1"/>
        <v>296</v>
      </c>
    </row>
    <row r="16" spans="1:20" x14ac:dyDescent="0.25">
      <c r="A16" t="s">
        <v>62</v>
      </c>
      <c r="B16">
        <v>53033001200</v>
      </c>
      <c r="C16" t="s">
        <v>63</v>
      </c>
      <c r="D16">
        <v>6116</v>
      </c>
      <c r="E16">
        <v>4327</v>
      </c>
      <c r="F16">
        <v>2131</v>
      </c>
      <c r="G16">
        <v>2109</v>
      </c>
      <c r="H16">
        <v>225</v>
      </c>
      <c r="I16">
        <v>654</v>
      </c>
      <c r="J16">
        <v>250</v>
      </c>
      <c r="K16">
        <v>980</v>
      </c>
      <c r="L16">
        <v>87</v>
      </c>
      <c r="M16">
        <v>0</v>
      </c>
      <c r="N16">
        <v>22</v>
      </c>
      <c r="O16">
        <v>65</v>
      </c>
      <c r="P16">
        <v>1789</v>
      </c>
      <c r="Q16">
        <v>585</v>
      </c>
      <c r="R16">
        <v>1204</v>
      </c>
      <c r="S16">
        <f t="shared" si="0"/>
        <v>4240</v>
      </c>
      <c r="T16">
        <f t="shared" si="1"/>
        <v>1876</v>
      </c>
    </row>
    <row r="17" spans="1:20" x14ac:dyDescent="0.25">
      <c r="A17" t="s">
        <v>64</v>
      </c>
      <c r="B17">
        <v>53033001300</v>
      </c>
      <c r="C17" t="s">
        <v>65</v>
      </c>
      <c r="D17">
        <v>4183</v>
      </c>
      <c r="E17">
        <v>3134</v>
      </c>
      <c r="F17">
        <v>1627</v>
      </c>
      <c r="G17">
        <v>1345</v>
      </c>
      <c r="H17">
        <v>250</v>
      </c>
      <c r="I17">
        <v>331</v>
      </c>
      <c r="J17">
        <v>230</v>
      </c>
      <c r="K17">
        <v>534</v>
      </c>
      <c r="L17">
        <v>162</v>
      </c>
      <c r="M17">
        <v>0</v>
      </c>
      <c r="N17">
        <v>32</v>
      </c>
      <c r="O17">
        <v>130</v>
      </c>
      <c r="P17">
        <v>1049</v>
      </c>
      <c r="Q17">
        <v>374</v>
      </c>
      <c r="R17">
        <v>675</v>
      </c>
      <c r="S17">
        <f t="shared" si="0"/>
        <v>2972</v>
      </c>
      <c r="T17">
        <f t="shared" si="1"/>
        <v>1211</v>
      </c>
    </row>
    <row r="18" spans="1:20" x14ac:dyDescent="0.25">
      <c r="A18" t="s">
        <v>66</v>
      </c>
      <c r="B18">
        <v>53033001400</v>
      </c>
      <c r="C18" t="s">
        <v>67</v>
      </c>
      <c r="D18">
        <v>4673</v>
      </c>
      <c r="E18">
        <v>4089</v>
      </c>
      <c r="F18">
        <v>2293</v>
      </c>
      <c r="G18">
        <v>1743</v>
      </c>
      <c r="H18">
        <v>249</v>
      </c>
      <c r="I18">
        <v>457</v>
      </c>
      <c r="J18">
        <v>210</v>
      </c>
      <c r="K18">
        <v>827</v>
      </c>
      <c r="L18">
        <v>53</v>
      </c>
      <c r="M18">
        <v>0</v>
      </c>
      <c r="N18">
        <v>0</v>
      </c>
      <c r="O18">
        <v>53</v>
      </c>
      <c r="P18">
        <v>584</v>
      </c>
      <c r="Q18">
        <v>345</v>
      </c>
      <c r="R18">
        <v>239</v>
      </c>
      <c r="S18">
        <f t="shared" si="0"/>
        <v>4036</v>
      </c>
      <c r="T18">
        <f t="shared" si="1"/>
        <v>637</v>
      </c>
    </row>
    <row r="19" spans="1:20" x14ac:dyDescent="0.25">
      <c r="A19" t="s">
        <v>68</v>
      </c>
      <c r="B19">
        <v>53033001500</v>
      </c>
      <c r="C19" t="s">
        <v>69</v>
      </c>
      <c r="D19">
        <v>2329</v>
      </c>
      <c r="E19">
        <v>2012</v>
      </c>
      <c r="F19">
        <v>1163</v>
      </c>
      <c r="G19">
        <v>818</v>
      </c>
      <c r="H19">
        <v>185</v>
      </c>
      <c r="I19">
        <v>223</v>
      </c>
      <c r="J19">
        <v>124</v>
      </c>
      <c r="K19">
        <v>286</v>
      </c>
      <c r="L19">
        <v>31</v>
      </c>
      <c r="M19">
        <v>0</v>
      </c>
      <c r="N19">
        <v>0</v>
      </c>
      <c r="O19">
        <v>31</v>
      </c>
      <c r="P19">
        <v>317</v>
      </c>
      <c r="Q19">
        <v>191</v>
      </c>
      <c r="R19">
        <v>126</v>
      </c>
      <c r="S19">
        <f t="shared" si="0"/>
        <v>1981</v>
      </c>
      <c r="T19">
        <f t="shared" si="1"/>
        <v>348</v>
      </c>
    </row>
    <row r="20" spans="1:20" x14ac:dyDescent="0.25">
      <c r="A20" t="s">
        <v>70</v>
      </c>
      <c r="B20">
        <v>53033001600</v>
      </c>
      <c r="C20" t="s">
        <v>71</v>
      </c>
      <c r="D20">
        <v>3967</v>
      </c>
      <c r="E20">
        <v>3486</v>
      </c>
      <c r="F20">
        <v>2157</v>
      </c>
      <c r="G20">
        <v>1317</v>
      </c>
      <c r="H20">
        <v>214</v>
      </c>
      <c r="I20">
        <v>477</v>
      </c>
      <c r="J20">
        <v>184</v>
      </c>
      <c r="K20">
        <v>442</v>
      </c>
      <c r="L20">
        <v>12</v>
      </c>
      <c r="M20">
        <v>0</v>
      </c>
      <c r="N20">
        <v>0</v>
      </c>
      <c r="O20">
        <v>12</v>
      </c>
      <c r="P20">
        <v>481</v>
      </c>
      <c r="Q20">
        <v>302</v>
      </c>
      <c r="R20">
        <v>179</v>
      </c>
      <c r="S20">
        <f t="shared" si="0"/>
        <v>3474</v>
      </c>
      <c r="T20">
        <f t="shared" si="1"/>
        <v>493</v>
      </c>
    </row>
    <row r="21" spans="1:20" x14ac:dyDescent="0.25">
      <c r="A21" t="s">
        <v>72</v>
      </c>
      <c r="B21">
        <v>53033001700</v>
      </c>
      <c r="C21" t="s">
        <v>73</v>
      </c>
      <c r="D21">
        <v>7448</v>
      </c>
      <c r="E21">
        <v>6105</v>
      </c>
      <c r="F21">
        <v>2826</v>
      </c>
      <c r="G21">
        <v>3169</v>
      </c>
      <c r="H21">
        <v>432</v>
      </c>
      <c r="I21">
        <v>872</v>
      </c>
      <c r="J21">
        <v>462</v>
      </c>
      <c r="K21">
        <v>1403</v>
      </c>
      <c r="L21">
        <v>110</v>
      </c>
      <c r="M21">
        <v>0</v>
      </c>
      <c r="N21">
        <v>0</v>
      </c>
      <c r="O21">
        <v>110</v>
      </c>
      <c r="P21">
        <v>1343</v>
      </c>
      <c r="Q21">
        <v>680</v>
      </c>
      <c r="R21">
        <v>663</v>
      </c>
      <c r="S21">
        <f t="shared" si="0"/>
        <v>5995</v>
      </c>
      <c r="T21">
        <f t="shared" si="1"/>
        <v>1453</v>
      </c>
    </row>
    <row r="22" spans="1:20" x14ac:dyDescent="0.25">
      <c r="A22" t="s">
        <v>74</v>
      </c>
      <c r="B22">
        <v>53033001800</v>
      </c>
      <c r="C22" t="s">
        <v>75</v>
      </c>
      <c r="D22">
        <v>3991</v>
      </c>
      <c r="E22">
        <v>3259</v>
      </c>
      <c r="F22">
        <v>1588</v>
      </c>
      <c r="G22">
        <v>1563</v>
      </c>
      <c r="H22">
        <v>201</v>
      </c>
      <c r="I22">
        <v>460</v>
      </c>
      <c r="J22">
        <v>190</v>
      </c>
      <c r="K22">
        <v>712</v>
      </c>
      <c r="L22">
        <v>108</v>
      </c>
      <c r="M22">
        <v>9</v>
      </c>
      <c r="N22">
        <v>14</v>
      </c>
      <c r="O22">
        <v>85</v>
      </c>
      <c r="P22">
        <v>732</v>
      </c>
      <c r="Q22">
        <v>314</v>
      </c>
      <c r="R22">
        <v>418</v>
      </c>
      <c r="S22">
        <f t="shared" si="0"/>
        <v>3151</v>
      </c>
      <c r="T22">
        <f t="shared" si="1"/>
        <v>840</v>
      </c>
    </row>
    <row r="23" spans="1:20" x14ac:dyDescent="0.25">
      <c r="A23" t="s">
        <v>76</v>
      </c>
      <c r="B23">
        <v>53033001900</v>
      </c>
      <c r="C23" t="s">
        <v>77</v>
      </c>
      <c r="D23">
        <v>3423</v>
      </c>
      <c r="E23">
        <v>2962</v>
      </c>
      <c r="F23">
        <v>1629</v>
      </c>
      <c r="G23">
        <v>1274</v>
      </c>
      <c r="H23">
        <v>187</v>
      </c>
      <c r="I23">
        <v>452</v>
      </c>
      <c r="J23">
        <v>186</v>
      </c>
      <c r="K23">
        <v>449</v>
      </c>
      <c r="L23">
        <v>59</v>
      </c>
      <c r="M23">
        <v>0</v>
      </c>
      <c r="N23">
        <v>0</v>
      </c>
      <c r="O23">
        <v>59</v>
      </c>
      <c r="P23">
        <v>461</v>
      </c>
      <c r="Q23">
        <v>272</v>
      </c>
      <c r="R23">
        <v>189</v>
      </c>
      <c r="S23">
        <f t="shared" si="0"/>
        <v>2903</v>
      </c>
      <c r="T23">
        <f t="shared" si="1"/>
        <v>520</v>
      </c>
    </row>
    <row r="24" spans="1:20" x14ac:dyDescent="0.25">
      <c r="A24" t="s">
        <v>78</v>
      </c>
      <c r="B24">
        <v>53033002000</v>
      </c>
      <c r="C24" t="s">
        <v>79</v>
      </c>
      <c r="D24">
        <v>3116</v>
      </c>
      <c r="E24">
        <v>2780</v>
      </c>
      <c r="F24">
        <v>1229</v>
      </c>
      <c r="G24">
        <v>1536</v>
      </c>
      <c r="H24">
        <v>278</v>
      </c>
      <c r="I24">
        <v>411</v>
      </c>
      <c r="J24">
        <v>249</v>
      </c>
      <c r="K24">
        <v>598</v>
      </c>
      <c r="L24">
        <v>15</v>
      </c>
      <c r="M24">
        <v>0</v>
      </c>
      <c r="N24">
        <v>0</v>
      </c>
      <c r="O24">
        <v>15</v>
      </c>
      <c r="P24">
        <v>336</v>
      </c>
      <c r="Q24">
        <v>190</v>
      </c>
      <c r="R24">
        <v>146</v>
      </c>
      <c r="S24">
        <f t="shared" si="0"/>
        <v>2765</v>
      </c>
      <c r="T24">
        <f t="shared" si="1"/>
        <v>351</v>
      </c>
    </row>
    <row r="25" spans="1:20" x14ac:dyDescent="0.25">
      <c r="A25" t="s">
        <v>80</v>
      </c>
      <c r="B25">
        <v>53033002100</v>
      </c>
      <c r="C25" t="s">
        <v>81</v>
      </c>
      <c r="D25">
        <v>3637</v>
      </c>
      <c r="E25">
        <v>3200</v>
      </c>
      <c r="F25">
        <v>1674</v>
      </c>
      <c r="G25">
        <v>1445</v>
      </c>
      <c r="H25">
        <v>242</v>
      </c>
      <c r="I25">
        <v>444</v>
      </c>
      <c r="J25">
        <v>148</v>
      </c>
      <c r="K25">
        <v>611</v>
      </c>
      <c r="L25">
        <v>81</v>
      </c>
      <c r="M25">
        <v>0</v>
      </c>
      <c r="N25">
        <v>24</v>
      </c>
      <c r="O25">
        <v>57</v>
      </c>
      <c r="P25">
        <v>437</v>
      </c>
      <c r="Q25">
        <v>311</v>
      </c>
      <c r="R25">
        <v>126</v>
      </c>
      <c r="S25">
        <f t="shared" si="0"/>
        <v>3119</v>
      </c>
      <c r="T25">
        <f t="shared" si="1"/>
        <v>518</v>
      </c>
    </row>
    <row r="26" spans="1:20" x14ac:dyDescent="0.25">
      <c r="A26" t="s">
        <v>82</v>
      </c>
      <c r="B26">
        <v>53033002200</v>
      </c>
      <c r="C26" t="s">
        <v>83</v>
      </c>
      <c r="D26">
        <v>5396</v>
      </c>
      <c r="E26">
        <v>4626</v>
      </c>
      <c r="F26">
        <v>2273</v>
      </c>
      <c r="G26">
        <v>2227</v>
      </c>
      <c r="H26">
        <v>404</v>
      </c>
      <c r="I26">
        <v>812</v>
      </c>
      <c r="J26">
        <v>235</v>
      </c>
      <c r="K26">
        <v>776</v>
      </c>
      <c r="L26">
        <v>126</v>
      </c>
      <c r="M26">
        <v>0</v>
      </c>
      <c r="N26">
        <v>0</v>
      </c>
      <c r="O26">
        <v>126</v>
      </c>
      <c r="P26">
        <v>770</v>
      </c>
      <c r="Q26">
        <v>522</v>
      </c>
      <c r="R26">
        <v>248</v>
      </c>
      <c r="S26">
        <f t="shared" si="0"/>
        <v>4500</v>
      </c>
      <c r="T26">
        <f t="shared" si="1"/>
        <v>896</v>
      </c>
    </row>
    <row r="27" spans="1:20" x14ac:dyDescent="0.25">
      <c r="A27" t="s">
        <v>84</v>
      </c>
      <c r="B27">
        <v>53033002400</v>
      </c>
      <c r="C27" t="s">
        <v>85</v>
      </c>
      <c r="D27">
        <v>2828</v>
      </c>
      <c r="E27">
        <v>2409</v>
      </c>
      <c r="F27">
        <v>1180</v>
      </c>
      <c r="G27">
        <v>1184</v>
      </c>
      <c r="H27">
        <v>246</v>
      </c>
      <c r="I27">
        <v>342</v>
      </c>
      <c r="J27">
        <v>182</v>
      </c>
      <c r="K27">
        <v>414</v>
      </c>
      <c r="L27">
        <v>45</v>
      </c>
      <c r="M27">
        <v>0</v>
      </c>
      <c r="N27">
        <v>0</v>
      </c>
      <c r="O27">
        <v>45</v>
      </c>
      <c r="P27">
        <v>419</v>
      </c>
      <c r="Q27">
        <v>105</v>
      </c>
      <c r="R27">
        <v>314</v>
      </c>
      <c r="S27">
        <f t="shared" si="0"/>
        <v>2364</v>
      </c>
      <c r="T27">
        <f t="shared" si="1"/>
        <v>464</v>
      </c>
    </row>
    <row r="28" spans="1:20" x14ac:dyDescent="0.25">
      <c r="A28" t="s">
        <v>86</v>
      </c>
      <c r="B28">
        <v>53033002500</v>
      </c>
      <c r="C28" t="s">
        <v>87</v>
      </c>
      <c r="D28">
        <v>2541</v>
      </c>
      <c r="E28">
        <v>2239</v>
      </c>
      <c r="F28">
        <v>1022</v>
      </c>
      <c r="G28">
        <v>1164</v>
      </c>
      <c r="H28">
        <v>217</v>
      </c>
      <c r="I28">
        <v>282</v>
      </c>
      <c r="J28">
        <v>175</v>
      </c>
      <c r="K28">
        <v>490</v>
      </c>
      <c r="L28">
        <v>53</v>
      </c>
      <c r="M28">
        <v>8</v>
      </c>
      <c r="N28">
        <v>0</v>
      </c>
      <c r="O28">
        <v>45</v>
      </c>
      <c r="P28">
        <v>302</v>
      </c>
      <c r="Q28">
        <v>133</v>
      </c>
      <c r="R28">
        <v>169</v>
      </c>
      <c r="S28">
        <f t="shared" si="0"/>
        <v>2186</v>
      </c>
      <c r="T28">
        <f t="shared" si="1"/>
        <v>355</v>
      </c>
    </row>
    <row r="29" spans="1:20" x14ac:dyDescent="0.25">
      <c r="A29" t="s">
        <v>88</v>
      </c>
      <c r="B29">
        <v>53033002600</v>
      </c>
      <c r="C29" t="s">
        <v>89</v>
      </c>
      <c r="D29">
        <v>4522</v>
      </c>
      <c r="E29">
        <v>4167</v>
      </c>
      <c r="F29">
        <v>2009</v>
      </c>
      <c r="G29">
        <v>2088</v>
      </c>
      <c r="H29">
        <v>409</v>
      </c>
      <c r="I29">
        <v>500</v>
      </c>
      <c r="J29">
        <v>333</v>
      </c>
      <c r="K29">
        <v>846</v>
      </c>
      <c r="L29">
        <v>70</v>
      </c>
      <c r="M29">
        <v>0</v>
      </c>
      <c r="N29">
        <v>7</v>
      </c>
      <c r="O29">
        <v>63</v>
      </c>
      <c r="P29">
        <v>355</v>
      </c>
      <c r="Q29">
        <v>143</v>
      </c>
      <c r="R29">
        <v>212</v>
      </c>
      <c r="S29">
        <f t="shared" si="0"/>
        <v>4097</v>
      </c>
      <c r="T29">
        <f t="shared" si="1"/>
        <v>425</v>
      </c>
    </row>
    <row r="30" spans="1:20" x14ac:dyDescent="0.25">
      <c r="A30" t="s">
        <v>90</v>
      </c>
      <c r="B30">
        <v>53033002700</v>
      </c>
      <c r="C30" t="s">
        <v>91</v>
      </c>
      <c r="D30">
        <v>4943</v>
      </c>
      <c r="E30">
        <v>4563</v>
      </c>
      <c r="F30">
        <v>2365</v>
      </c>
      <c r="G30">
        <v>2138</v>
      </c>
      <c r="H30">
        <v>471</v>
      </c>
      <c r="I30">
        <v>574</v>
      </c>
      <c r="J30">
        <v>294</v>
      </c>
      <c r="K30">
        <v>799</v>
      </c>
      <c r="L30">
        <v>60</v>
      </c>
      <c r="M30">
        <v>0</v>
      </c>
      <c r="N30">
        <v>0</v>
      </c>
      <c r="O30">
        <v>60</v>
      </c>
      <c r="P30">
        <v>380</v>
      </c>
      <c r="Q30">
        <v>263</v>
      </c>
      <c r="R30">
        <v>117</v>
      </c>
      <c r="S30">
        <f t="shared" si="0"/>
        <v>4503</v>
      </c>
      <c r="T30">
        <f t="shared" si="1"/>
        <v>440</v>
      </c>
    </row>
    <row r="31" spans="1:20" x14ac:dyDescent="0.25">
      <c r="A31" t="s">
        <v>92</v>
      </c>
      <c r="B31">
        <v>53033002800</v>
      </c>
      <c r="C31" t="s">
        <v>93</v>
      </c>
      <c r="D31">
        <v>4232</v>
      </c>
      <c r="E31">
        <v>3888</v>
      </c>
      <c r="F31">
        <v>1656</v>
      </c>
      <c r="G31">
        <v>2160</v>
      </c>
      <c r="H31">
        <v>335</v>
      </c>
      <c r="I31">
        <v>604</v>
      </c>
      <c r="J31">
        <v>319</v>
      </c>
      <c r="K31">
        <v>902</v>
      </c>
      <c r="L31">
        <v>72</v>
      </c>
      <c r="M31">
        <v>0</v>
      </c>
      <c r="N31">
        <v>6</v>
      </c>
      <c r="O31">
        <v>66</v>
      </c>
      <c r="P31">
        <v>344</v>
      </c>
      <c r="Q31">
        <v>186</v>
      </c>
      <c r="R31">
        <v>158</v>
      </c>
      <c r="S31">
        <f t="shared" si="0"/>
        <v>3816</v>
      </c>
      <c r="T31">
        <f t="shared" si="1"/>
        <v>416</v>
      </c>
    </row>
    <row r="32" spans="1:20" x14ac:dyDescent="0.25">
      <c r="A32" t="s">
        <v>94</v>
      </c>
      <c r="B32">
        <v>53033002900</v>
      </c>
      <c r="C32" t="s">
        <v>95</v>
      </c>
      <c r="D32">
        <v>3984</v>
      </c>
      <c r="E32">
        <v>3720</v>
      </c>
      <c r="F32">
        <v>1891</v>
      </c>
      <c r="G32">
        <v>1736</v>
      </c>
      <c r="H32">
        <v>328</v>
      </c>
      <c r="I32">
        <v>438</v>
      </c>
      <c r="J32">
        <v>247</v>
      </c>
      <c r="K32">
        <v>723</v>
      </c>
      <c r="L32">
        <v>93</v>
      </c>
      <c r="M32">
        <v>0</v>
      </c>
      <c r="N32">
        <v>0</v>
      </c>
      <c r="O32">
        <v>93</v>
      </c>
      <c r="P32">
        <v>264</v>
      </c>
      <c r="Q32">
        <v>128</v>
      </c>
      <c r="R32">
        <v>136</v>
      </c>
      <c r="S32">
        <f t="shared" si="0"/>
        <v>3627</v>
      </c>
      <c r="T32">
        <f t="shared" si="1"/>
        <v>357</v>
      </c>
    </row>
    <row r="33" spans="1:20" x14ac:dyDescent="0.25">
      <c r="A33" t="s">
        <v>96</v>
      </c>
      <c r="B33">
        <v>53033003000</v>
      </c>
      <c r="C33" t="s">
        <v>97</v>
      </c>
      <c r="D33">
        <v>5250</v>
      </c>
      <c r="E33">
        <v>4809</v>
      </c>
      <c r="F33">
        <v>2260</v>
      </c>
      <c r="G33">
        <v>2451</v>
      </c>
      <c r="H33">
        <v>410</v>
      </c>
      <c r="I33">
        <v>718</v>
      </c>
      <c r="J33">
        <v>288</v>
      </c>
      <c r="K33">
        <v>1035</v>
      </c>
      <c r="L33">
        <v>98</v>
      </c>
      <c r="M33">
        <v>0</v>
      </c>
      <c r="N33">
        <v>18</v>
      </c>
      <c r="O33">
        <v>80</v>
      </c>
      <c r="P33">
        <v>441</v>
      </c>
      <c r="Q33">
        <v>185</v>
      </c>
      <c r="R33">
        <v>256</v>
      </c>
      <c r="S33">
        <f t="shared" si="0"/>
        <v>4711</v>
      </c>
      <c r="T33">
        <f t="shared" si="1"/>
        <v>539</v>
      </c>
    </row>
    <row r="34" spans="1:20" x14ac:dyDescent="0.25">
      <c r="A34" t="s">
        <v>98</v>
      </c>
      <c r="B34">
        <v>53033003100</v>
      </c>
      <c r="C34" t="s">
        <v>99</v>
      </c>
      <c r="D34">
        <v>6038</v>
      </c>
      <c r="E34">
        <v>5683</v>
      </c>
      <c r="F34">
        <v>3048</v>
      </c>
      <c r="G34">
        <v>2516</v>
      </c>
      <c r="H34">
        <v>380</v>
      </c>
      <c r="I34">
        <v>883</v>
      </c>
      <c r="J34">
        <v>328</v>
      </c>
      <c r="K34">
        <v>925</v>
      </c>
      <c r="L34">
        <v>119</v>
      </c>
      <c r="M34">
        <v>0</v>
      </c>
      <c r="N34">
        <v>0</v>
      </c>
      <c r="O34">
        <v>119</v>
      </c>
      <c r="P34">
        <v>355</v>
      </c>
      <c r="Q34">
        <v>216</v>
      </c>
      <c r="R34">
        <v>139</v>
      </c>
      <c r="S34">
        <f t="shared" si="0"/>
        <v>5564</v>
      </c>
      <c r="T34">
        <f t="shared" si="1"/>
        <v>474</v>
      </c>
    </row>
    <row r="35" spans="1:20" x14ac:dyDescent="0.25">
      <c r="A35" t="s">
        <v>100</v>
      </c>
      <c r="B35">
        <v>53033003200</v>
      </c>
      <c r="C35" t="s">
        <v>101</v>
      </c>
      <c r="D35">
        <v>7213</v>
      </c>
      <c r="E35">
        <v>6487</v>
      </c>
      <c r="F35">
        <v>3333</v>
      </c>
      <c r="G35">
        <v>3073</v>
      </c>
      <c r="H35">
        <v>586</v>
      </c>
      <c r="I35">
        <v>984</v>
      </c>
      <c r="J35">
        <v>424</v>
      </c>
      <c r="K35">
        <v>1079</v>
      </c>
      <c r="L35">
        <v>81</v>
      </c>
      <c r="M35">
        <v>0</v>
      </c>
      <c r="N35">
        <v>0</v>
      </c>
      <c r="O35">
        <v>81</v>
      </c>
      <c r="P35">
        <v>726</v>
      </c>
      <c r="Q35">
        <v>318</v>
      </c>
      <c r="R35">
        <v>408</v>
      </c>
      <c r="S35">
        <f t="shared" si="0"/>
        <v>6406</v>
      </c>
      <c r="T35">
        <f t="shared" si="1"/>
        <v>807</v>
      </c>
    </row>
    <row r="36" spans="1:20" x14ac:dyDescent="0.25">
      <c r="A36" t="s">
        <v>102</v>
      </c>
      <c r="B36">
        <v>53033003300</v>
      </c>
      <c r="C36" t="s">
        <v>103</v>
      </c>
      <c r="D36">
        <v>5832</v>
      </c>
      <c r="E36">
        <v>5292</v>
      </c>
      <c r="F36">
        <v>2147</v>
      </c>
      <c r="G36">
        <v>3037</v>
      </c>
      <c r="H36">
        <v>398</v>
      </c>
      <c r="I36">
        <v>908</v>
      </c>
      <c r="J36">
        <v>591</v>
      </c>
      <c r="K36">
        <v>1140</v>
      </c>
      <c r="L36">
        <v>108</v>
      </c>
      <c r="M36">
        <v>0</v>
      </c>
      <c r="N36">
        <v>0</v>
      </c>
      <c r="O36">
        <v>108</v>
      </c>
      <c r="P36">
        <v>540</v>
      </c>
      <c r="Q36">
        <v>313</v>
      </c>
      <c r="R36">
        <v>227</v>
      </c>
      <c r="S36">
        <f t="shared" si="0"/>
        <v>5184</v>
      </c>
      <c r="T36">
        <f t="shared" si="1"/>
        <v>648</v>
      </c>
    </row>
    <row r="37" spans="1:20" x14ac:dyDescent="0.25">
      <c r="A37" t="s">
        <v>104</v>
      </c>
      <c r="B37">
        <v>53033003400</v>
      </c>
      <c r="C37" t="s">
        <v>105</v>
      </c>
      <c r="D37">
        <v>3198</v>
      </c>
      <c r="E37">
        <v>2989</v>
      </c>
      <c r="F37">
        <v>1443</v>
      </c>
      <c r="G37">
        <v>1494</v>
      </c>
      <c r="H37">
        <v>284</v>
      </c>
      <c r="I37">
        <v>461</v>
      </c>
      <c r="J37">
        <v>170</v>
      </c>
      <c r="K37">
        <v>579</v>
      </c>
      <c r="L37">
        <v>52</v>
      </c>
      <c r="M37">
        <v>0</v>
      </c>
      <c r="N37">
        <v>8</v>
      </c>
      <c r="O37">
        <v>44</v>
      </c>
      <c r="P37">
        <v>209</v>
      </c>
      <c r="Q37">
        <v>80</v>
      </c>
      <c r="R37">
        <v>129</v>
      </c>
      <c r="S37">
        <f t="shared" si="0"/>
        <v>2937</v>
      </c>
      <c r="T37">
        <f t="shared" si="1"/>
        <v>261</v>
      </c>
    </row>
    <row r="38" spans="1:20" x14ac:dyDescent="0.25">
      <c r="A38" t="s">
        <v>106</v>
      </c>
      <c r="B38">
        <v>53033003500</v>
      </c>
      <c r="C38" t="s">
        <v>107</v>
      </c>
      <c r="D38">
        <v>3639</v>
      </c>
      <c r="E38">
        <v>3405</v>
      </c>
      <c r="F38">
        <v>1449</v>
      </c>
      <c r="G38">
        <v>1897</v>
      </c>
      <c r="H38">
        <v>390</v>
      </c>
      <c r="I38">
        <v>599</v>
      </c>
      <c r="J38">
        <v>202</v>
      </c>
      <c r="K38">
        <v>706</v>
      </c>
      <c r="L38">
        <v>59</v>
      </c>
      <c r="M38">
        <v>0</v>
      </c>
      <c r="N38">
        <v>0</v>
      </c>
      <c r="O38">
        <v>59</v>
      </c>
      <c r="P38">
        <v>234</v>
      </c>
      <c r="Q38">
        <v>162</v>
      </c>
      <c r="R38">
        <v>72</v>
      </c>
      <c r="S38">
        <f t="shared" si="0"/>
        <v>3346</v>
      </c>
      <c r="T38">
        <f t="shared" si="1"/>
        <v>293</v>
      </c>
    </row>
    <row r="39" spans="1:20" x14ac:dyDescent="0.25">
      <c r="A39" t="s">
        <v>108</v>
      </c>
      <c r="B39">
        <v>53033003600</v>
      </c>
      <c r="C39" t="s">
        <v>109</v>
      </c>
      <c r="D39">
        <v>4886</v>
      </c>
      <c r="E39">
        <v>4371</v>
      </c>
      <c r="F39">
        <v>1772</v>
      </c>
      <c r="G39">
        <v>2462</v>
      </c>
      <c r="H39">
        <v>341</v>
      </c>
      <c r="I39">
        <v>808</v>
      </c>
      <c r="J39">
        <v>365</v>
      </c>
      <c r="K39">
        <v>948</v>
      </c>
      <c r="L39">
        <v>137</v>
      </c>
      <c r="M39">
        <v>7</v>
      </c>
      <c r="N39">
        <v>0</v>
      </c>
      <c r="O39">
        <v>130</v>
      </c>
      <c r="P39">
        <v>515</v>
      </c>
      <c r="Q39">
        <v>256</v>
      </c>
      <c r="R39">
        <v>259</v>
      </c>
      <c r="S39">
        <f t="shared" si="0"/>
        <v>4234</v>
      </c>
      <c r="T39">
        <f t="shared" si="1"/>
        <v>652</v>
      </c>
    </row>
    <row r="40" spans="1:20" x14ac:dyDescent="0.25">
      <c r="A40" t="s">
        <v>110</v>
      </c>
      <c r="B40">
        <v>53033003800</v>
      </c>
      <c r="C40" t="s">
        <v>111</v>
      </c>
      <c r="D40">
        <v>1995</v>
      </c>
      <c r="E40">
        <v>1700</v>
      </c>
      <c r="F40">
        <v>808</v>
      </c>
      <c r="G40">
        <v>868</v>
      </c>
      <c r="H40">
        <v>165</v>
      </c>
      <c r="I40">
        <v>346</v>
      </c>
      <c r="J40">
        <v>113</v>
      </c>
      <c r="K40">
        <v>244</v>
      </c>
      <c r="L40">
        <v>24</v>
      </c>
      <c r="M40">
        <v>5</v>
      </c>
      <c r="N40">
        <v>0</v>
      </c>
      <c r="O40">
        <v>19</v>
      </c>
      <c r="P40">
        <v>295</v>
      </c>
      <c r="Q40">
        <v>152</v>
      </c>
      <c r="R40">
        <v>143</v>
      </c>
      <c r="S40">
        <f t="shared" si="0"/>
        <v>1676</v>
      </c>
      <c r="T40">
        <f t="shared" si="1"/>
        <v>319</v>
      </c>
    </row>
    <row r="41" spans="1:20" x14ac:dyDescent="0.25">
      <c r="A41" t="s">
        <v>112</v>
      </c>
      <c r="B41">
        <v>53033003900</v>
      </c>
      <c r="C41" t="s">
        <v>113</v>
      </c>
      <c r="D41">
        <v>2688</v>
      </c>
      <c r="E41">
        <v>2323</v>
      </c>
      <c r="F41">
        <v>1256</v>
      </c>
      <c r="G41">
        <v>1006</v>
      </c>
      <c r="H41">
        <v>253</v>
      </c>
      <c r="I41">
        <v>209</v>
      </c>
      <c r="J41">
        <v>156</v>
      </c>
      <c r="K41">
        <v>388</v>
      </c>
      <c r="L41">
        <v>61</v>
      </c>
      <c r="M41">
        <v>9</v>
      </c>
      <c r="N41">
        <v>0</v>
      </c>
      <c r="O41">
        <v>52</v>
      </c>
      <c r="P41">
        <v>365</v>
      </c>
      <c r="Q41">
        <v>232</v>
      </c>
      <c r="R41">
        <v>133</v>
      </c>
      <c r="S41">
        <f t="shared" si="0"/>
        <v>2262</v>
      </c>
      <c r="T41">
        <f t="shared" si="1"/>
        <v>426</v>
      </c>
    </row>
    <row r="42" spans="1:20" x14ac:dyDescent="0.25">
      <c r="A42" t="s">
        <v>114</v>
      </c>
      <c r="B42">
        <v>53033004000</v>
      </c>
      <c r="C42" t="s">
        <v>115</v>
      </c>
      <c r="D42">
        <v>2352</v>
      </c>
      <c r="E42">
        <v>2003</v>
      </c>
      <c r="F42">
        <v>931</v>
      </c>
      <c r="G42">
        <v>1050</v>
      </c>
      <c r="H42">
        <v>190</v>
      </c>
      <c r="I42">
        <v>360</v>
      </c>
      <c r="J42">
        <v>106</v>
      </c>
      <c r="K42">
        <v>394</v>
      </c>
      <c r="L42">
        <v>22</v>
      </c>
      <c r="M42">
        <v>0</v>
      </c>
      <c r="N42">
        <v>0</v>
      </c>
      <c r="O42">
        <v>22</v>
      </c>
      <c r="P42">
        <v>349</v>
      </c>
      <c r="Q42">
        <v>167</v>
      </c>
      <c r="R42">
        <v>182</v>
      </c>
      <c r="S42">
        <f t="shared" si="0"/>
        <v>1981</v>
      </c>
      <c r="T42">
        <f t="shared" si="1"/>
        <v>371</v>
      </c>
    </row>
    <row r="43" spans="1:20" x14ac:dyDescent="0.25">
      <c r="A43" t="s">
        <v>116</v>
      </c>
      <c r="B43">
        <v>53033004100</v>
      </c>
      <c r="C43" t="s">
        <v>117</v>
      </c>
      <c r="D43">
        <v>7505</v>
      </c>
      <c r="E43">
        <v>6615</v>
      </c>
      <c r="F43">
        <v>3560</v>
      </c>
      <c r="G43">
        <v>2936</v>
      </c>
      <c r="H43">
        <v>577</v>
      </c>
      <c r="I43">
        <v>739</v>
      </c>
      <c r="J43">
        <v>539</v>
      </c>
      <c r="K43">
        <v>1081</v>
      </c>
      <c r="L43">
        <v>119</v>
      </c>
      <c r="M43">
        <v>7</v>
      </c>
      <c r="N43">
        <v>0</v>
      </c>
      <c r="O43">
        <v>112</v>
      </c>
      <c r="P43">
        <v>890</v>
      </c>
      <c r="Q43">
        <v>317</v>
      </c>
      <c r="R43">
        <v>573</v>
      </c>
      <c r="S43">
        <f t="shared" si="0"/>
        <v>6496</v>
      </c>
      <c r="T43">
        <f t="shared" si="1"/>
        <v>1009</v>
      </c>
    </row>
    <row r="44" spans="1:20" x14ac:dyDescent="0.25">
      <c r="A44" t="s">
        <v>118</v>
      </c>
      <c r="B44">
        <v>53033004200</v>
      </c>
      <c r="C44" t="s">
        <v>119</v>
      </c>
      <c r="D44">
        <v>7202</v>
      </c>
      <c r="E44">
        <v>6417</v>
      </c>
      <c r="F44">
        <v>2870</v>
      </c>
      <c r="G44">
        <v>3361</v>
      </c>
      <c r="H44">
        <v>656</v>
      </c>
      <c r="I44">
        <v>928</v>
      </c>
      <c r="J44">
        <v>589</v>
      </c>
      <c r="K44">
        <v>1188</v>
      </c>
      <c r="L44">
        <v>186</v>
      </c>
      <c r="M44">
        <v>0</v>
      </c>
      <c r="N44">
        <v>19</v>
      </c>
      <c r="O44">
        <v>167</v>
      </c>
      <c r="P44">
        <v>785</v>
      </c>
      <c r="Q44">
        <v>325</v>
      </c>
      <c r="R44">
        <v>460</v>
      </c>
      <c r="S44">
        <f t="shared" si="0"/>
        <v>6231</v>
      </c>
      <c r="T44">
        <f t="shared" si="1"/>
        <v>971</v>
      </c>
    </row>
    <row r="45" spans="1:20" x14ac:dyDescent="0.25">
      <c r="A45" t="s">
        <v>120</v>
      </c>
      <c r="B45">
        <v>53033004300</v>
      </c>
      <c r="C45" t="s">
        <v>121</v>
      </c>
      <c r="D45">
        <v>6132</v>
      </c>
      <c r="E45">
        <v>5225</v>
      </c>
      <c r="F45">
        <v>2491</v>
      </c>
      <c r="G45">
        <v>2622</v>
      </c>
      <c r="H45">
        <v>446</v>
      </c>
      <c r="I45">
        <v>574</v>
      </c>
      <c r="J45">
        <v>349</v>
      </c>
      <c r="K45">
        <v>1253</v>
      </c>
      <c r="L45">
        <v>112</v>
      </c>
      <c r="M45">
        <v>2</v>
      </c>
      <c r="N45">
        <v>0</v>
      </c>
      <c r="O45">
        <v>110</v>
      </c>
      <c r="P45">
        <v>907</v>
      </c>
      <c r="Q45">
        <v>293</v>
      </c>
      <c r="R45">
        <v>614</v>
      </c>
      <c r="S45">
        <f t="shared" si="0"/>
        <v>5113</v>
      </c>
      <c r="T45">
        <f t="shared" si="1"/>
        <v>1019</v>
      </c>
    </row>
    <row r="46" spans="1:20" x14ac:dyDescent="0.25">
      <c r="A46" t="s">
        <v>122</v>
      </c>
      <c r="B46">
        <v>53033004400</v>
      </c>
      <c r="C46" t="s">
        <v>123</v>
      </c>
      <c r="D46">
        <v>5740</v>
      </c>
      <c r="E46">
        <v>4807</v>
      </c>
      <c r="F46">
        <v>1797</v>
      </c>
      <c r="G46">
        <v>2898</v>
      </c>
      <c r="H46">
        <v>415</v>
      </c>
      <c r="I46">
        <v>668</v>
      </c>
      <c r="J46">
        <v>480</v>
      </c>
      <c r="K46">
        <v>1335</v>
      </c>
      <c r="L46">
        <v>112</v>
      </c>
      <c r="M46">
        <v>0</v>
      </c>
      <c r="N46">
        <v>0</v>
      </c>
      <c r="O46">
        <v>112</v>
      </c>
      <c r="P46">
        <v>933</v>
      </c>
      <c r="Q46">
        <v>310</v>
      </c>
      <c r="R46">
        <v>623</v>
      </c>
      <c r="S46">
        <f t="shared" si="0"/>
        <v>4695</v>
      </c>
      <c r="T46">
        <f t="shared" si="1"/>
        <v>1045</v>
      </c>
    </row>
    <row r="47" spans="1:20" x14ac:dyDescent="0.25">
      <c r="A47" t="s">
        <v>124</v>
      </c>
      <c r="B47">
        <v>53033004500</v>
      </c>
      <c r="C47" t="s">
        <v>125</v>
      </c>
      <c r="D47">
        <v>2369</v>
      </c>
      <c r="E47">
        <v>2103</v>
      </c>
      <c r="F47">
        <v>782</v>
      </c>
      <c r="G47">
        <v>1252</v>
      </c>
      <c r="H47">
        <v>255</v>
      </c>
      <c r="I47">
        <v>344</v>
      </c>
      <c r="J47">
        <v>204</v>
      </c>
      <c r="K47">
        <v>449</v>
      </c>
      <c r="L47">
        <v>69</v>
      </c>
      <c r="M47">
        <v>4</v>
      </c>
      <c r="N47">
        <v>13</v>
      </c>
      <c r="O47">
        <v>52</v>
      </c>
      <c r="P47">
        <v>266</v>
      </c>
      <c r="Q47">
        <v>123</v>
      </c>
      <c r="R47">
        <v>143</v>
      </c>
      <c r="S47">
        <f t="shared" si="0"/>
        <v>2034</v>
      </c>
      <c r="T47">
        <f t="shared" si="1"/>
        <v>335</v>
      </c>
    </row>
    <row r="48" spans="1:20" x14ac:dyDescent="0.25">
      <c r="A48" t="s">
        <v>126</v>
      </c>
      <c r="B48">
        <v>53033004600</v>
      </c>
      <c r="C48" t="s">
        <v>127</v>
      </c>
      <c r="D48">
        <v>3068</v>
      </c>
      <c r="E48">
        <v>2783</v>
      </c>
      <c r="F48">
        <v>1279</v>
      </c>
      <c r="G48">
        <v>1464</v>
      </c>
      <c r="H48">
        <v>287</v>
      </c>
      <c r="I48">
        <v>442</v>
      </c>
      <c r="J48">
        <v>158</v>
      </c>
      <c r="K48">
        <v>577</v>
      </c>
      <c r="L48">
        <v>40</v>
      </c>
      <c r="M48">
        <v>0</v>
      </c>
      <c r="N48">
        <v>0</v>
      </c>
      <c r="O48">
        <v>40</v>
      </c>
      <c r="P48">
        <v>285</v>
      </c>
      <c r="Q48">
        <v>101</v>
      </c>
      <c r="R48">
        <v>184</v>
      </c>
      <c r="S48">
        <f t="shared" si="0"/>
        <v>2743</v>
      </c>
      <c r="T48">
        <f t="shared" si="1"/>
        <v>325</v>
      </c>
    </row>
    <row r="49" spans="1:20" x14ac:dyDescent="0.25">
      <c r="A49" t="s">
        <v>128</v>
      </c>
      <c r="B49">
        <v>53033004700</v>
      </c>
      <c r="C49" t="s">
        <v>129</v>
      </c>
      <c r="D49">
        <v>4916</v>
      </c>
      <c r="E49">
        <v>4347</v>
      </c>
      <c r="F49">
        <v>1979</v>
      </c>
      <c r="G49">
        <v>2294</v>
      </c>
      <c r="H49">
        <v>320</v>
      </c>
      <c r="I49">
        <v>679</v>
      </c>
      <c r="J49">
        <v>441</v>
      </c>
      <c r="K49">
        <v>854</v>
      </c>
      <c r="L49">
        <v>74</v>
      </c>
      <c r="M49">
        <v>0</v>
      </c>
      <c r="N49">
        <v>0</v>
      </c>
      <c r="O49">
        <v>74</v>
      </c>
      <c r="P49">
        <v>569</v>
      </c>
      <c r="Q49">
        <v>314</v>
      </c>
      <c r="R49">
        <v>255</v>
      </c>
      <c r="S49">
        <f t="shared" si="0"/>
        <v>4273</v>
      </c>
      <c r="T49">
        <f t="shared" si="1"/>
        <v>643</v>
      </c>
    </row>
    <row r="50" spans="1:20" x14ac:dyDescent="0.25">
      <c r="A50" t="s">
        <v>130</v>
      </c>
      <c r="B50">
        <v>53033004800</v>
      </c>
      <c r="C50" t="s">
        <v>131</v>
      </c>
      <c r="D50">
        <v>4325</v>
      </c>
      <c r="E50">
        <v>4031</v>
      </c>
      <c r="F50">
        <v>1650</v>
      </c>
      <c r="G50">
        <v>2279</v>
      </c>
      <c r="H50">
        <v>526</v>
      </c>
      <c r="I50">
        <v>672</v>
      </c>
      <c r="J50">
        <v>282</v>
      </c>
      <c r="K50">
        <v>799</v>
      </c>
      <c r="L50">
        <v>102</v>
      </c>
      <c r="M50">
        <v>16</v>
      </c>
      <c r="N50">
        <v>0</v>
      </c>
      <c r="O50">
        <v>86</v>
      </c>
      <c r="P50">
        <v>294</v>
      </c>
      <c r="Q50">
        <v>149</v>
      </c>
      <c r="R50">
        <v>145</v>
      </c>
      <c r="S50">
        <f t="shared" si="0"/>
        <v>3929</v>
      </c>
      <c r="T50">
        <f t="shared" si="1"/>
        <v>396</v>
      </c>
    </row>
    <row r="51" spans="1:20" x14ac:dyDescent="0.25">
      <c r="A51" t="s">
        <v>132</v>
      </c>
      <c r="B51">
        <v>53033004900</v>
      </c>
      <c r="C51" t="s">
        <v>133</v>
      </c>
      <c r="D51">
        <v>5525</v>
      </c>
      <c r="E51">
        <v>5127</v>
      </c>
      <c r="F51">
        <v>1832</v>
      </c>
      <c r="G51">
        <v>3224</v>
      </c>
      <c r="H51">
        <v>749</v>
      </c>
      <c r="I51">
        <v>954</v>
      </c>
      <c r="J51">
        <v>399</v>
      </c>
      <c r="K51">
        <v>1122</v>
      </c>
      <c r="L51">
        <v>71</v>
      </c>
      <c r="M51">
        <v>0</v>
      </c>
      <c r="N51">
        <v>0</v>
      </c>
      <c r="O51">
        <v>71</v>
      </c>
      <c r="P51">
        <v>398</v>
      </c>
      <c r="Q51">
        <v>181</v>
      </c>
      <c r="R51">
        <v>217</v>
      </c>
      <c r="S51">
        <f t="shared" si="0"/>
        <v>5056</v>
      </c>
      <c r="T51">
        <f t="shared" si="1"/>
        <v>469</v>
      </c>
    </row>
    <row r="52" spans="1:20" x14ac:dyDescent="0.25">
      <c r="A52" t="s">
        <v>134</v>
      </c>
      <c r="B52">
        <v>53033005000</v>
      </c>
      <c r="C52" t="s">
        <v>135</v>
      </c>
      <c r="D52">
        <v>3252</v>
      </c>
      <c r="E52">
        <v>2926</v>
      </c>
      <c r="F52">
        <v>957</v>
      </c>
      <c r="G52">
        <v>1945</v>
      </c>
      <c r="H52">
        <v>377</v>
      </c>
      <c r="I52">
        <v>590</v>
      </c>
      <c r="J52">
        <v>244</v>
      </c>
      <c r="K52">
        <v>734</v>
      </c>
      <c r="L52">
        <v>24</v>
      </c>
      <c r="M52">
        <v>0</v>
      </c>
      <c r="N52">
        <v>0</v>
      </c>
      <c r="O52">
        <v>24</v>
      </c>
      <c r="P52">
        <v>326</v>
      </c>
      <c r="Q52">
        <v>134</v>
      </c>
      <c r="R52">
        <v>192</v>
      </c>
      <c r="S52">
        <f t="shared" si="0"/>
        <v>2902</v>
      </c>
      <c r="T52">
        <f t="shared" si="1"/>
        <v>350</v>
      </c>
    </row>
    <row r="53" spans="1:20" x14ac:dyDescent="0.25">
      <c r="A53" t="s">
        <v>136</v>
      </c>
      <c r="B53">
        <v>53033005100</v>
      </c>
      <c r="C53" t="s">
        <v>137</v>
      </c>
      <c r="D53">
        <v>3420</v>
      </c>
      <c r="E53">
        <v>3044</v>
      </c>
      <c r="F53">
        <v>1370</v>
      </c>
      <c r="G53">
        <v>1582</v>
      </c>
      <c r="H53">
        <v>414</v>
      </c>
      <c r="I53">
        <v>444</v>
      </c>
      <c r="J53">
        <v>225</v>
      </c>
      <c r="K53">
        <v>499</v>
      </c>
      <c r="L53">
        <v>92</v>
      </c>
      <c r="M53">
        <v>7</v>
      </c>
      <c r="N53">
        <v>0</v>
      </c>
      <c r="O53">
        <v>85</v>
      </c>
      <c r="P53">
        <v>376</v>
      </c>
      <c r="Q53">
        <v>182</v>
      </c>
      <c r="R53">
        <v>194</v>
      </c>
      <c r="S53">
        <f t="shared" si="0"/>
        <v>2952</v>
      </c>
      <c r="T53">
        <f t="shared" si="1"/>
        <v>468</v>
      </c>
    </row>
    <row r="54" spans="1:20" x14ac:dyDescent="0.25">
      <c r="A54" t="s">
        <v>138</v>
      </c>
      <c r="B54">
        <v>53033005200</v>
      </c>
      <c r="C54" t="s">
        <v>139</v>
      </c>
      <c r="D54">
        <v>5281</v>
      </c>
      <c r="E54">
        <v>4521</v>
      </c>
      <c r="F54">
        <v>1696</v>
      </c>
      <c r="G54">
        <v>2678</v>
      </c>
      <c r="H54">
        <v>405</v>
      </c>
      <c r="I54">
        <v>749</v>
      </c>
      <c r="J54">
        <v>289</v>
      </c>
      <c r="K54">
        <v>1235</v>
      </c>
      <c r="L54">
        <v>147</v>
      </c>
      <c r="M54">
        <v>0</v>
      </c>
      <c r="N54">
        <v>37</v>
      </c>
      <c r="O54">
        <v>110</v>
      </c>
      <c r="P54">
        <v>760</v>
      </c>
      <c r="Q54">
        <v>291</v>
      </c>
      <c r="R54">
        <v>469</v>
      </c>
      <c r="S54">
        <f t="shared" si="0"/>
        <v>4374</v>
      </c>
      <c r="T54">
        <f t="shared" si="1"/>
        <v>907</v>
      </c>
    </row>
    <row r="55" spans="1:20" x14ac:dyDescent="0.25">
      <c r="A55" t="s">
        <v>140</v>
      </c>
      <c r="B55">
        <v>53033005301</v>
      </c>
      <c r="C55" t="s">
        <v>141</v>
      </c>
      <c r="D55">
        <v>8509</v>
      </c>
      <c r="E55">
        <v>7120</v>
      </c>
      <c r="F55">
        <v>3811</v>
      </c>
      <c r="G55">
        <v>3109</v>
      </c>
      <c r="H55">
        <v>232</v>
      </c>
      <c r="I55">
        <v>605</v>
      </c>
      <c r="J55">
        <v>475</v>
      </c>
      <c r="K55">
        <v>1797</v>
      </c>
      <c r="L55">
        <v>200</v>
      </c>
      <c r="M55">
        <v>0</v>
      </c>
      <c r="N55">
        <v>62</v>
      </c>
      <c r="O55">
        <v>138</v>
      </c>
      <c r="P55">
        <v>1389</v>
      </c>
      <c r="Q55">
        <v>370</v>
      </c>
      <c r="R55">
        <v>1019</v>
      </c>
      <c r="S55">
        <f t="shared" si="0"/>
        <v>6920</v>
      </c>
      <c r="T55">
        <f t="shared" si="1"/>
        <v>1589</v>
      </c>
    </row>
    <row r="56" spans="1:20" x14ac:dyDescent="0.25">
      <c r="A56" t="s">
        <v>142</v>
      </c>
      <c r="B56">
        <v>53033005302</v>
      </c>
      <c r="C56" t="s">
        <v>143</v>
      </c>
      <c r="D56">
        <v>2561</v>
      </c>
      <c r="E56">
        <v>1938</v>
      </c>
      <c r="F56">
        <v>852</v>
      </c>
      <c r="G56">
        <v>944</v>
      </c>
      <c r="H56">
        <v>102</v>
      </c>
      <c r="I56">
        <v>211</v>
      </c>
      <c r="J56">
        <v>99</v>
      </c>
      <c r="K56">
        <v>532</v>
      </c>
      <c r="L56">
        <v>142</v>
      </c>
      <c r="M56">
        <v>0</v>
      </c>
      <c r="N56">
        <v>36</v>
      </c>
      <c r="O56">
        <v>106</v>
      </c>
      <c r="P56">
        <v>623</v>
      </c>
      <c r="Q56">
        <v>171</v>
      </c>
      <c r="R56">
        <v>452</v>
      </c>
      <c r="S56">
        <f t="shared" si="0"/>
        <v>1796</v>
      </c>
      <c r="T56">
        <f t="shared" si="1"/>
        <v>765</v>
      </c>
    </row>
    <row r="57" spans="1:20" x14ac:dyDescent="0.25">
      <c r="A57" t="s">
        <v>144</v>
      </c>
      <c r="B57">
        <v>53033005400</v>
      </c>
      <c r="C57" t="s">
        <v>145</v>
      </c>
      <c r="D57">
        <v>4241</v>
      </c>
      <c r="E57">
        <v>3959</v>
      </c>
      <c r="F57">
        <v>1383</v>
      </c>
      <c r="G57">
        <v>2429</v>
      </c>
      <c r="H57">
        <v>595</v>
      </c>
      <c r="I57">
        <v>600</v>
      </c>
      <c r="J57">
        <v>362</v>
      </c>
      <c r="K57">
        <v>872</v>
      </c>
      <c r="L57">
        <v>147</v>
      </c>
      <c r="M57">
        <v>0</v>
      </c>
      <c r="N57">
        <v>0</v>
      </c>
      <c r="O57">
        <v>147</v>
      </c>
      <c r="P57">
        <v>282</v>
      </c>
      <c r="Q57">
        <v>196</v>
      </c>
      <c r="R57">
        <v>86</v>
      </c>
      <c r="S57">
        <f t="shared" si="0"/>
        <v>3812</v>
      </c>
      <c r="T57">
        <f t="shared" si="1"/>
        <v>429</v>
      </c>
    </row>
    <row r="58" spans="1:20" x14ac:dyDescent="0.25">
      <c r="A58" t="s">
        <v>146</v>
      </c>
      <c r="B58">
        <v>53033005600</v>
      </c>
      <c r="C58" t="s">
        <v>147</v>
      </c>
      <c r="D58">
        <v>6229</v>
      </c>
      <c r="E58">
        <v>5716</v>
      </c>
      <c r="F58">
        <v>2888</v>
      </c>
      <c r="G58">
        <v>2763</v>
      </c>
      <c r="H58">
        <v>470</v>
      </c>
      <c r="I58">
        <v>908</v>
      </c>
      <c r="J58">
        <v>400</v>
      </c>
      <c r="K58">
        <v>985</v>
      </c>
      <c r="L58">
        <v>65</v>
      </c>
      <c r="M58">
        <v>7</v>
      </c>
      <c r="N58">
        <v>0</v>
      </c>
      <c r="O58">
        <v>58</v>
      </c>
      <c r="P58">
        <v>513</v>
      </c>
      <c r="Q58">
        <v>321</v>
      </c>
      <c r="R58">
        <v>192</v>
      </c>
      <c r="S58">
        <f t="shared" si="0"/>
        <v>5651</v>
      </c>
      <c r="T58">
        <f t="shared" si="1"/>
        <v>578</v>
      </c>
    </row>
    <row r="59" spans="1:20" x14ac:dyDescent="0.25">
      <c r="A59" t="s">
        <v>148</v>
      </c>
      <c r="B59">
        <v>53033005700</v>
      </c>
      <c r="C59" t="s">
        <v>149</v>
      </c>
      <c r="D59">
        <v>5990</v>
      </c>
      <c r="E59">
        <v>5356</v>
      </c>
      <c r="F59">
        <v>2548</v>
      </c>
      <c r="G59">
        <v>2745</v>
      </c>
      <c r="H59">
        <v>430</v>
      </c>
      <c r="I59">
        <v>827</v>
      </c>
      <c r="J59">
        <v>427</v>
      </c>
      <c r="K59">
        <v>1061</v>
      </c>
      <c r="L59">
        <v>63</v>
      </c>
      <c r="M59">
        <v>0</v>
      </c>
      <c r="N59">
        <v>28</v>
      </c>
      <c r="O59">
        <v>35</v>
      </c>
      <c r="P59">
        <v>634</v>
      </c>
      <c r="Q59">
        <v>357</v>
      </c>
      <c r="R59">
        <v>277</v>
      </c>
      <c r="S59">
        <f t="shared" si="0"/>
        <v>5293</v>
      </c>
      <c r="T59">
        <f t="shared" si="1"/>
        <v>697</v>
      </c>
    </row>
    <row r="60" spans="1:20" x14ac:dyDescent="0.25">
      <c r="A60" t="s">
        <v>150</v>
      </c>
      <c r="B60">
        <v>53033005801</v>
      </c>
      <c r="C60" t="s">
        <v>151</v>
      </c>
      <c r="D60">
        <v>4543</v>
      </c>
      <c r="E60">
        <v>3858</v>
      </c>
      <c r="F60">
        <v>1820</v>
      </c>
      <c r="G60">
        <v>1882</v>
      </c>
      <c r="H60">
        <v>301</v>
      </c>
      <c r="I60">
        <v>630</v>
      </c>
      <c r="J60">
        <v>222</v>
      </c>
      <c r="K60">
        <v>729</v>
      </c>
      <c r="L60">
        <v>156</v>
      </c>
      <c r="M60">
        <v>0</v>
      </c>
      <c r="N60">
        <v>0</v>
      </c>
      <c r="O60">
        <v>156</v>
      </c>
      <c r="P60">
        <v>685</v>
      </c>
      <c r="Q60">
        <v>189</v>
      </c>
      <c r="R60">
        <v>496</v>
      </c>
      <c r="S60">
        <f t="shared" si="0"/>
        <v>3702</v>
      </c>
      <c r="T60">
        <f t="shared" si="1"/>
        <v>841</v>
      </c>
    </row>
    <row r="61" spans="1:20" x14ac:dyDescent="0.25">
      <c r="A61" t="s">
        <v>152</v>
      </c>
      <c r="B61">
        <v>53033005802</v>
      </c>
      <c r="C61" t="s">
        <v>153</v>
      </c>
      <c r="D61">
        <v>4817</v>
      </c>
      <c r="E61">
        <v>4383</v>
      </c>
      <c r="F61">
        <v>1696</v>
      </c>
      <c r="G61">
        <v>2556</v>
      </c>
      <c r="H61">
        <v>459</v>
      </c>
      <c r="I61">
        <v>608</v>
      </c>
      <c r="J61">
        <v>446</v>
      </c>
      <c r="K61">
        <v>1043</v>
      </c>
      <c r="L61">
        <v>131</v>
      </c>
      <c r="M61">
        <v>25</v>
      </c>
      <c r="N61">
        <v>10</v>
      </c>
      <c r="O61">
        <v>96</v>
      </c>
      <c r="P61">
        <v>434</v>
      </c>
      <c r="Q61">
        <v>180</v>
      </c>
      <c r="R61">
        <v>254</v>
      </c>
      <c r="S61">
        <f t="shared" si="0"/>
        <v>4252</v>
      </c>
      <c r="T61">
        <f t="shared" si="1"/>
        <v>565</v>
      </c>
    </row>
    <row r="62" spans="1:20" x14ac:dyDescent="0.25">
      <c r="A62" t="s">
        <v>154</v>
      </c>
      <c r="B62">
        <v>53033005900</v>
      </c>
      <c r="C62" t="s">
        <v>155</v>
      </c>
      <c r="D62">
        <v>6715</v>
      </c>
      <c r="E62">
        <v>6175</v>
      </c>
      <c r="F62">
        <v>2265</v>
      </c>
      <c r="G62">
        <v>3834</v>
      </c>
      <c r="H62">
        <v>651</v>
      </c>
      <c r="I62">
        <v>981</v>
      </c>
      <c r="J62">
        <v>503</v>
      </c>
      <c r="K62">
        <v>1699</v>
      </c>
      <c r="L62">
        <v>76</v>
      </c>
      <c r="M62">
        <v>0</v>
      </c>
      <c r="N62">
        <v>0</v>
      </c>
      <c r="O62">
        <v>76</v>
      </c>
      <c r="P62">
        <v>540</v>
      </c>
      <c r="Q62">
        <v>155</v>
      </c>
      <c r="R62">
        <v>385</v>
      </c>
      <c r="S62">
        <f t="shared" si="0"/>
        <v>6099</v>
      </c>
      <c r="T62">
        <f t="shared" si="1"/>
        <v>616</v>
      </c>
    </row>
    <row r="63" spans="1:20" x14ac:dyDescent="0.25">
      <c r="A63" t="s">
        <v>156</v>
      </c>
      <c r="B63">
        <v>53033006000</v>
      </c>
      <c r="C63" t="s">
        <v>157</v>
      </c>
      <c r="D63">
        <v>4725</v>
      </c>
      <c r="E63">
        <v>4285</v>
      </c>
      <c r="F63">
        <v>1821</v>
      </c>
      <c r="G63">
        <v>2372</v>
      </c>
      <c r="H63">
        <v>442</v>
      </c>
      <c r="I63">
        <v>742</v>
      </c>
      <c r="J63">
        <v>274</v>
      </c>
      <c r="K63">
        <v>914</v>
      </c>
      <c r="L63">
        <v>92</v>
      </c>
      <c r="M63">
        <v>6</v>
      </c>
      <c r="N63">
        <v>0</v>
      </c>
      <c r="O63">
        <v>86</v>
      </c>
      <c r="P63">
        <v>440</v>
      </c>
      <c r="Q63">
        <v>222</v>
      </c>
      <c r="R63">
        <v>218</v>
      </c>
      <c r="S63">
        <f t="shared" si="0"/>
        <v>4193</v>
      </c>
      <c r="T63">
        <f t="shared" si="1"/>
        <v>532</v>
      </c>
    </row>
    <row r="64" spans="1:20" x14ac:dyDescent="0.25">
      <c r="A64" t="s">
        <v>158</v>
      </c>
      <c r="B64">
        <v>53033006100</v>
      </c>
      <c r="C64" t="s">
        <v>159</v>
      </c>
      <c r="D64">
        <v>4447</v>
      </c>
      <c r="E64">
        <v>4044</v>
      </c>
      <c r="F64">
        <v>1594</v>
      </c>
      <c r="G64">
        <v>2391</v>
      </c>
      <c r="H64">
        <v>508</v>
      </c>
      <c r="I64">
        <v>708</v>
      </c>
      <c r="J64">
        <v>266</v>
      </c>
      <c r="K64">
        <v>909</v>
      </c>
      <c r="L64">
        <v>59</v>
      </c>
      <c r="M64">
        <v>0</v>
      </c>
      <c r="N64">
        <v>0</v>
      </c>
      <c r="O64">
        <v>59</v>
      </c>
      <c r="P64">
        <v>403</v>
      </c>
      <c r="Q64">
        <v>261</v>
      </c>
      <c r="R64">
        <v>142</v>
      </c>
      <c r="S64">
        <f t="shared" si="0"/>
        <v>3985</v>
      </c>
      <c r="T64">
        <f t="shared" si="1"/>
        <v>462</v>
      </c>
    </row>
    <row r="65" spans="1:20" x14ac:dyDescent="0.25">
      <c r="A65" t="s">
        <v>160</v>
      </c>
      <c r="B65">
        <v>53033006200</v>
      </c>
      <c r="C65" t="s">
        <v>161</v>
      </c>
      <c r="D65">
        <v>3800</v>
      </c>
      <c r="E65">
        <v>3441</v>
      </c>
      <c r="F65">
        <v>1577</v>
      </c>
      <c r="G65">
        <v>1793</v>
      </c>
      <c r="H65">
        <v>474</v>
      </c>
      <c r="I65">
        <v>502</v>
      </c>
      <c r="J65">
        <v>266</v>
      </c>
      <c r="K65">
        <v>551</v>
      </c>
      <c r="L65">
        <v>71</v>
      </c>
      <c r="M65">
        <v>10</v>
      </c>
      <c r="N65">
        <v>5</v>
      </c>
      <c r="O65">
        <v>56</v>
      </c>
      <c r="P65">
        <v>359</v>
      </c>
      <c r="Q65">
        <v>235</v>
      </c>
      <c r="R65">
        <v>124</v>
      </c>
      <c r="S65">
        <f t="shared" si="0"/>
        <v>3370</v>
      </c>
      <c r="T65">
        <f t="shared" si="1"/>
        <v>430</v>
      </c>
    </row>
    <row r="66" spans="1:20" x14ac:dyDescent="0.25">
      <c r="A66" t="s">
        <v>162</v>
      </c>
      <c r="B66">
        <v>53033006300</v>
      </c>
      <c r="C66" t="s">
        <v>163</v>
      </c>
      <c r="D66">
        <v>5006</v>
      </c>
      <c r="E66">
        <v>4664</v>
      </c>
      <c r="F66">
        <v>2418</v>
      </c>
      <c r="G66">
        <v>2180</v>
      </c>
      <c r="H66">
        <v>391</v>
      </c>
      <c r="I66">
        <v>629</v>
      </c>
      <c r="J66">
        <v>329</v>
      </c>
      <c r="K66">
        <v>831</v>
      </c>
      <c r="L66">
        <v>66</v>
      </c>
      <c r="M66">
        <v>0</v>
      </c>
      <c r="N66">
        <v>0</v>
      </c>
      <c r="O66">
        <v>66</v>
      </c>
      <c r="P66">
        <v>342</v>
      </c>
      <c r="Q66">
        <v>221</v>
      </c>
      <c r="R66">
        <v>121</v>
      </c>
      <c r="S66">
        <f t="shared" si="0"/>
        <v>4598</v>
      </c>
      <c r="T66">
        <f t="shared" si="1"/>
        <v>408</v>
      </c>
    </row>
    <row r="67" spans="1:20" x14ac:dyDescent="0.25">
      <c r="A67" t="s">
        <v>164</v>
      </c>
      <c r="B67">
        <v>53033006400</v>
      </c>
      <c r="C67" t="s">
        <v>165</v>
      </c>
      <c r="D67">
        <v>3201</v>
      </c>
      <c r="E67">
        <v>2909</v>
      </c>
      <c r="F67">
        <v>1299</v>
      </c>
      <c r="G67">
        <v>1581</v>
      </c>
      <c r="H67">
        <v>428</v>
      </c>
      <c r="I67">
        <v>380</v>
      </c>
      <c r="J67">
        <v>239</v>
      </c>
      <c r="K67">
        <v>534</v>
      </c>
      <c r="L67">
        <v>29</v>
      </c>
      <c r="M67">
        <v>0</v>
      </c>
      <c r="N67">
        <v>0</v>
      </c>
      <c r="O67">
        <v>29</v>
      </c>
      <c r="P67">
        <v>292</v>
      </c>
      <c r="Q67">
        <v>176</v>
      </c>
      <c r="R67">
        <v>116</v>
      </c>
      <c r="S67">
        <f t="shared" si="0"/>
        <v>2880</v>
      </c>
      <c r="T67">
        <f t="shared" si="1"/>
        <v>321</v>
      </c>
    </row>
    <row r="68" spans="1:20" x14ac:dyDescent="0.25">
      <c r="A68" t="s">
        <v>166</v>
      </c>
      <c r="B68">
        <v>53033006500</v>
      </c>
      <c r="C68" t="s">
        <v>167</v>
      </c>
      <c r="D68">
        <v>4045</v>
      </c>
      <c r="E68">
        <v>3561</v>
      </c>
      <c r="F68">
        <v>1106</v>
      </c>
      <c r="G68">
        <v>2350</v>
      </c>
      <c r="H68">
        <v>612</v>
      </c>
      <c r="I68">
        <v>629</v>
      </c>
      <c r="J68">
        <v>294</v>
      </c>
      <c r="K68">
        <v>815</v>
      </c>
      <c r="L68">
        <v>105</v>
      </c>
      <c r="M68">
        <v>3</v>
      </c>
      <c r="N68">
        <v>0</v>
      </c>
      <c r="O68">
        <v>102</v>
      </c>
      <c r="P68">
        <v>484</v>
      </c>
      <c r="Q68">
        <v>257</v>
      </c>
      <c r="R68">
        <v>227</v>
      </c>
      <c r="S68">
        <f t="shared" ref="S68:S131" si="2">F68+G68</f>
        <v>3456</v>
      </c>
      <c r="T68">
        <f t="shared" ref="T68:T131" si="3">D68-S68</f>
        <v>589</v>
      </c>
    </row>
    <row r="69" spans="1:20" x14ac:dyDescent="0.25">
      <c r="A69" t="s">
        <v>168</v>
      </c>
      <c r="B69">
        <v>53033006600</v>
      </c>
      <c r="C69" t="s">
        <v>169</v>
      </c>
      <c r="D69">
        <v>2849</v>
      </c>
      <c r="E69">
        <v>2528</v>
      </c>
      <c r="F69">
        <v>872</v>
      </c>
      <c r="G69">
        <v>1576</v>
      </c>
      <c r="H69">
        <v>360</v>
      </c>
      <c r="I69">
        <v>467</v>
      </c>
      <c r="J69">
        <v>189</v>
      </c>
      <c r="K69">
        <v>560</v>
      </c>
      <c r="L69">
        <v>80</v>
      </c>
      <c r="M69">
        <v>0</v>
      </c>
      <c r="N69">
        <v>22</v>
      </c>
      <c r="O69">
        <v>58</v>
      </c>
      <c r="P69">
        <v>321</v>
      </c>
      <c r="Q69">
        <v>142</v>
      </c>
      <c r="R69">
        <v>179</v>
      </c>
      <c r="S69">
        <f t="shared" si="2"/>
        <v>2448</v>
      </c>
      <c r="T69">
        <f t="shared" si="3"/>
        <v>401</v>
      </c>
    </row>
    <row r="70" spans="1:20" x14ac:dyDescent="0.25">
      <c r="A70" t="s">
        <v>170</v>
      </c>
      <c r="B70">
        <v>53033006700</v>
      </c>
      <c r="C70" t="s">
        <v>171</v>
      </c>
      <c r="D70">
        <v>5369</v>
      </c>
      <c r="E70">
        <v>4702</v>
      </c>
      <c r="F70">
        <v>1747</v>
      </c>
      <c r="G70">
        <v>2882</v>
      </c>
      <c r="H70">
        <v>665</v>
      </c>
      <c r="I70">
        <v>703</v>
      </c>
      <c r="J70">
        <v>408</v>
      </c>
      <c r="K70">
        <v>1106</v>
      </c>
      <c r="L70">
        <v>73</v>
      </c>
      <c r="M70">
        <v>0</v>
      </c>
      <c r="N70">
        <v>24</v>
      </c>
      <c r="O70">
        <v>49</v>
      </c>
      <c r="P70">
        <v>667</v>
      </c>
      <c r="Q70">
        <v>284</v>
      </c>
      <c r="R70">
        <v>383</v>
      </c>
      <c r="S70">
        <f t="shared" si="2"/>
        <v>4629</v>
      </c>
      <c r="T70">
        <f t="shared" si="3"/>
        <v>740</v>
      </c>
    </row>
    <row r="71" spans="1:20" x14ac:dyDescent="0.25">
      <c r="A71" t="s">
        <v>172</v>
      </c>
      <c r="B71">
        <v>53033006800</v>
      </c>
      <c r="C71" t="s">
        <v>173</v>
      </c>
      <c r="D71">
        <v>2751</v>
      </c>
      <c r="E71">
        <v>2592</v>
      </c>
      <c r="F71">
        <v>1075</v>
      </c>
      <c r="G71">
        <v>1431</v>
      </c>
      <c r="H71">
        <v>305</v>
      </c>
      <c r="I71">
        <v>412</v>
      </c>
      <c r="J71">
        <v>146</v>
      </c>
      <c r="K71">
        <v>568</v>
      </c>
      <c r="L71">
        <v>86</v>
      </c>
      <c r="M71">
        <v>0</v>
      </c>
      <c r="N71">
        <v>0</v>
      </c>
      <c r="O71">
        <v>86</v>
      </c>
      <c r="P71">
        <v>159</v>
      </c>
      <c r="Q71">
        <v>59</v>
      </c>
      <c r="R71">
        <v>100</v>
      </c>
      <c r="S71">
        <f t="shared" si="2"/>
        <v>2506</v>
      </c>
      <c r="T71">
        <f t="shared" si="3"/>
        <v>245</v>
      </c>
    </row>
    <row r="72" spans="1:20" x14ac:dyDescent="0.25">
      <c r="A72" t="s">
        <v>174</v>
      </c>
      <c r="B72">
        <v>53033006900</v>
      </c>
      <c r="C72" t="s">
        <v>175</v>
      </c>
      <c r="D72">
        <v>3845</v>
      </c>
      <c r="E72">
        <v>3623</v>
      </c>
      <c r="F72">
        <v>1402</v>
      </c>
      <c r="G72">
        <v>2177</v>
      </c>
      <c r="H72">
        <v>510</v>
      </c>
      <c r="I72">
        <v>679</v>
      </c>
      <c r="J72">
        <v>313</v>
      </c>
      <c r="K72">
        <v>675</v>
      </c>
      <c r="L72">
        <v>44</v>
      </c>
      <c r="M72">
        <v>0</v>
      </c>
      <c r="N72">
        <v>0</v>
      </c>
      <c r="O72">
        <v>44</v>
      </c>
      <c r="P72">
        <v>222</v>
      </c>
      <c r="Q72">
        <v>128</v>
      </c>
      <c r="R72">
        <v>94</v>
      </c>
      <c r="S72">
        <f t="shared" si="2"/>
        <v>3579</v>
      </c>
      <c r="T72">
        <f t="shared" si="3"/>
        <v>266</v>
      </c>
    </row>
    <row r="73" spans="1:20" x14ac:dyDescent="0.25">
      <c r="A73" t="s">
        <v>176</v>
      </c>
      <c r="B73">
        <v>53033007000</v>
      </c>
      <c r="C73" t="s">
        <v>177</v>
      </c>
      <c r="D73">
        <v>6855</v>
      </c>
      <c r="E73">
        <v>5868</v>
      </c>
      <c r="F73">
        <v>1856</v>
      </c>
      <c r="G73">
        <v>3933</v>
      </c>
      <c r="H73">
        <v>912</v>
      </c>
      <c r="I73">
        <v>1171</v>
      </c>
      <c r="J73">
        <v>549</v>
      </c>
      <c r="K73">
        <v>1301</v>
      </c>
      <c r="L73">
        <v>79</v>
      </c>
      <c r="M73">
        <v>0</v>
      </c>
      <c r="N73">
        <v>0</v>
      </c>
      <c r="O73">
        <v>79</v>
      </c>
      <c r="P73">
        <v>987</v>
      </c>
      <c r="Q73">
        <v>348</v>
      </c>
      <c r="R73">
        <v>639</v>
      </c>
      <c r="S73">
        <f t="shared" si="2"/>
        <v>5789</v>
      </c>
      <c r="T73">
        <f t="shared" si="3"/>
        <v>1066</v>
      </c>
    </row>
    <row r="74" spans="1:20" x14ac:dyDescent="0.25">
      <c r="A74" t="s">
        <v>178</v>
      </c>
      <c r="B74">
        <v>53033007100</v>
      </c>
      <c r="C74" t="s">
        <v>179</v>
      </c>
      <c r="D74">
        <v>1796</v>
      </c>
      <c r="E74">
        <v>1623</v>
      </c>
      <c r="F74">
        <v>532</v>
      </c>
      <c r="G74">
        <v>1043</v>
      </c>
      <c r="H74">
        <v>158</v>
      </c>
      <c r="I74">
        <v>310</v>
      </c>
      <c r="J74">
        <v>265</v>
      </c>
      <c r="K74">
        <v>310</v>
      </c>
      <c r="L74">
        <v>48</v>
      </c>
      <c r="M74">
        <v>0</v>
      </c>
      <c r="N74">
        <v>0</v>
      </c>
      <c r="O74">
        <v>48</v>
      </c>
      <c r="P74">
        <v>173</v>
      </c>
      <c r="Q74">
        <v>39</v>
      </c>
      <c r="R74">
        <v>134</v>
      </c>
      <c r="S74">
        <f t="shared" si="2"/>
        <v>1575</v>
      </c>
      <c r="T74">
        <f t="shared" si="3"/>
        <v>221</v>
      </c>
    </row>
    <row r="75" spans="1:20" x14ac:dyDescent="0.25">
      <c r="A75" t="s">
        <v>180</v>
      </c>
      <c r="B75">
        <v>53033007200</v>
      </c>
      <c r="C75" t="s">
        <v>181</v>
      </c>
      <c r="D75">
        <v>2969</v>
      </c>
      <c r="E75">
        <v>2579</v>
      </c>
      <c r="F75">
        <v>882</v>
      </c>
      <c r="G75">
        <v>1638</v>
      </c>
      <c r="H75">
        <v>251</v>
      </c>
      <c r="I75">
        <v>407</v>
      </c>
      <c r="J75">
        <v>245</v>
      </c>
      <c r="K75">
        <v>735</v>
      </c>
      <c r="L75">
        <v>59</v>
      </c>
      <c r="M75">
        <v>8</v>
      </c>
      <c r="N75">
        <v>0</v>
      </c>
      <c r="O75">
        <v>51</v>
      </c>
      <c r="P75">
        <v>390</v>
      </c>
      <c r="Q75">
        <v>170</v>
      </c>
      <c r="R75">
        <v>220</v>
      </c>
      <c r="S75">
        <f t="shared" si="2"/>
        <v>2520</v>
      </c>
      <c r="T75">
        <f t="shared" si="3"/>
        <v>449</v>
      </c>
    </row>
    <row r="76" spans="1:20" x14ac:dyDescent="0.25">
      <c r="A76" t="s">
        <v>182</v>
      </c>
      <c r="B76">
        <v>53033007300</v>
      </c>
      <c r="C76" t="s">
        <v>183</v>
      </c>
      <c r="D76">
        <v>2231</v>
      </c>
      <c r="E76">
        <v>1927</v>
      </c>
      <c r="F76">
        <v>827</v>
      </c>
      <c r="G76">
        <v>1083</v>
      </c>
      <c r="H76">
        <v>75</v>
      </c>
      <c r="I76">
        <v>349</v>
      </c>
      <c r="J76">
        <v>285</v>
      </c>
      <c r="K76">
        <v>374</v>
      </c>
      <c r="L76">
        <v>17</v>
      </c>
      <c r="M76">
        <v>0</v>
      </c>
      <c r="N76">
        <v>0</v>
      </c>
      <c r="O76">
        <v>17</v>
      </c>
      <c r="P76">
        <v>304</v>
      </c>
      <c r="Q76">
        <v>116</v>
      </c>
      <c r="R76">
        <v>188</v>
      </c>
      <c r="S76">
        <f t="shared" si="2"/>
        <v>1910</v>
      </c>
      <c r="T76">
        <f t="shared" si="3"/>
        <v>321</v>
      </c>
    </row>
    <row r="77" spans="1:20" x14ac:dyDescent="0.25">
      <c r="A77" t="s">
        <v>184</v>
      </c>
      <c r="B77">
        <v>53033007400</v>
      </c>
      <c r="C77" t="s">
        <v>185</v>
      </c>
      <c r="D77">
        <v>9047</v>
      </c>
      <c r="E77">
        <v>7937</v>
      </c>
      <c r="F77">
        <v>2272</v>
      </c>
      <c r="G77">
        <v>5483</v>
      </c>
      <c r="H77">
        <v>889</v>
      </c>
      <c r="I77">
        <v>1362</v>
      </c>
      <c r="J77">
        <v>1122</v>
      </c>
      <c r="K77">
        <v>2110</v>
      </c>
      <c r="L77">
        <v>182</v>
      </c>
      <c r="M77">
        <v>28</v>
      </c>
      <c r="N77">
        <v>7</v>
      </c>
      <c r="O77">
        <v>147</v>
      </c>
      <c r="P77">
        <v>1110</v>
      </c>
      <c r="Q77">
        <v>371</v>
      </c>
      <c r="R77">
        <v>739</v>
      </c>
      <c r="S77">
        <f t="shared" si="2"/>
        <v>7755</v>
      </c>
      <c r="T77">
        <f t="shared" si="3"/>
        <v>1292</v>
      </c>
    </row>
    <row r="78" spans="1:20" x14ac:dyDescent="0.25">
      <c r="A78" t="s">
        <v>186</v>
      </c>
      <c r="B78">
        <v>53033007500</v>
      </c>
      <c r="C78" t="s">
        <v>187</v>
      </c>
      <c r="D78">
        <v>5554</v>
      </c>
      <c r="E78">
        <v>4842</v>
      </c>
      <c r="F78">
        <v>1316</v>
      </c>
      <c r="G78">
        <v>3356</v>
      </c>
      <c r="H78">
        <v>759</v>
      </c>
      <c r="I78">
        <v>867</v>
      </c>
      <c r="J78">
        <v>562</v>
      </c>
      <c r="K78">
        <v>1168</v>
      </c>
      <c r="L78">
        <v>170</v>
      </c>
      <c r="M78">
        <v>49</v>
      </c>
      <c r="N78">
        <v>0</v>
      </c>
      <c r="O78">
        <v>121</v>
      </c>
      <c r="P78">
        <v>712</v>
      </c>
      <c r="Q78">
        <v>315</v>
      </c>
      <c r="R78">
        <v>397</v>
      </c>
      <c r="S78">
        <f t="shared" si="2"/>
        <v>4672</v>
      </c>
      <c r="T78">
        <f t="shared" si="3"/>
        <v>882</v>
      </c>
    </row>
    <row r="79" spans="1:20" x14ac:dyDescent="0.25">
      <c r="A79" t="s">
        <v>188</v>
      </c>
      <c r="B79">
        <v>53033007600</v>
      </c>
      <c r="C79" t="s">
        <v>189</v>
      </c>
      <c r="D79">
        <v>3261</v>
      </c>
      <c r="E79">
        <v>3071</v>
      </c>
      <c r="F79">
        <v>951</v>
      </c>
      <c r="G79">
        <v>2075</v>
      </c>
      <c r="H79">
        <v>421</v>
      </c>
      <c r="I79">
        <v>424</v>
      </c>
      <c r="J79">
        <v>552</v>
      </c>
      <c r="K79">
        <v>678</v>
      </c>
      <c r="L79">
        <v>45</v>
      </c>
      <c r="M79">
        <v>0</v>
      </c>
      <c r="N79">
        <v>0</v>
      </c>
      <c r="O79">
        <v>45</v>
      </c>
      <c r="P79">
        <v>190</v>
      </c>
      <c r="Q79">
        <v>64</v>
      </c>
      <c r="R79">
        <v>126</v>
      </c>
      <c r="S79">
        <f t="shared" si="2"/>
        <v>3026</v>
      </c>
      <c r="T79">
        <f t="shared" si="3"/>
        <v>235</v>
      </c>
    </row>
    <row r="80" spans="1:20" x14ac:dyDescent="0.25">
      <c r="A80" t="s">
        <v>190</v>
      </c>
      <c r="B80">
        <v>53033007700</v>
      </c>
      <c r="C80" t="s">
        <v>191</v>
      </c>
      <c r="D80">
        <v>3990</v>
      </c>
      <c r="E80">
        <v>3705</v>
      </c>
      <c r="F80">
        <v>1507</v>
      </c>
      <c r="G80">
        <v>2145</v>
      </c>
      <c r="H80">
        <v>225</v>
      </c>
      <c r="I80">
        <v>502</v>
      </c>
      <c r="J80">
        <v>785</v>
      </c>
      <c r="K80">
        <v>633</v>
      </c>
      <c r="L80">
        <v>53</v>
      </c>
      <c r="M80">
        <v>5</v>
      </c>
      <c r="N80">
        <v>0</v>
      </c>
      <c r="O80">
        <v>48</v>
      </c>
      <c r="P80">
        <v>285</v>
      </c>
      <c r="Q80">
        <v>96</v>
      </c>
      <c r="R80">
        <v>189</v>
      </c>
      <c r="S80">
        <f t="shared" si="2"/>
        <v>3652</v>
      </c>
      <c r="T80">
        <f t="shared" si="3"/>
        <v>338</v>
      </c>
    </row>
    <row r="81" spans="1:20" x14ac:dyDescent="0.25">
      <c r="A81" t="s">
        <v>192</v>
      </c>
      <c r="B81">
        <v>53033007800</v>
      </c>
      <c r="C81" t="s">
        <v>193</v>
      </c>
      <c r="D81">
        <v>5097</v>
      </c>
      <c r="E81">
        <v>4763</v>
      </c>
      <c r="F81">
        <v>1836</v>
      </c>
      <c r="G81">
        <v>2852</v>
      </c>
      <c r="H81">
        <v>584</v>
      </c>
      <c r="I81">
        <v>823</v>
      </c>
      <c r="J81">
        <v>680</v>
      </c>
      <c r="K81">
        <v>765</v>
      </c>
      <c r="L81">
        <v>75</v>
      </c>
      <c r="M81">
        <v>0</v>
      </c>
      <c r="N81">
        <v>0</v>
      </c>
      <c r="O81">
        <v>75</v>
      </c>
      <c r="P81">
        <v>334</v>
      </c>
      <c r="Q81">
        <v>135</v>
      </c>
      <c r="R81">
        <v>199</v>
      </c>
      <c r="S81">
        <f t="shared" si="2"/>
        <v>4688</v>
      </c>
      <c r="T81">
        <f t="shared" si="3"/>
        <v>409</v>
      </c>
    </row>
    <row r="82" spans="1:20" x14ac:dyDescent="0.25">
      <c r="A82" t="s">
        <v>194</v>
      </c>
      <c r="B82">
        <v>53033007900</v>
      </c>
      <c r="C82" t="s">
        <v>195</v>
      </c>
      <c r="D82">
        <v>4232</v>
      </c>
      <c r="E82">
        <v>3525</v>
      </c>
      <c r="F82">
        <v>1110</v>
      </c>
      <c r="G82">
        <v>2309</v>
      </c>
      <c r="H82">
        <v>467</v>
      </c>
      <c r="I82">
        <v>496</v>
      </c>
      <c r="J82">
        <v>578</v>
      </c>
      <c r="K82">
        <v>768</v>
      </c>
      <c r="L82">
        <v>106</v>
      </c>
      <c r="M82">
        <v>0</v>
      </c>
      <c r="N82">
        <v>10</v>
      </c>
      <c r="O82">
        <v>96</v>
      </c>
      <c r="P82">
        <v>707</v>
      </c>
      <c r="Q82">
        <v>244</v>
      </c>
      <c r="R82">
        <v>463</v>
      </c>
      <c r="S82">
        <f t="shared" si="2"/>
        <v>3419</v>
      </c>
      <c r="T82">
        <f t="shared" si="3"/>
        <v>813</v>
      </c>
    </row>
    <row r="83" spans="1:20" x14ac:dyDescent="0.25">
      <c r="A83" t="s">
        <v>196</v>
      </c>
      <c r="B83">
        <v>53033008001</v>
      </c>
      <c r="C83" t="s">
        <v>197</v>
      </c>
      <c r="D83">
        <v>3477</v>
      </c>
      <c r="E83">
        <v>2910</v>
      </c>
      <c r="F83">
        <v>906</v>
      </c>
      <c r="G83">
        <v>1951</v>
      </c>
      <c r="H83">
        <v>407</v>
      </c>
      <c r="I83">
        <v>617</v>
      </c>
      <c r="J83">
        <v>355</v>
      </c>
      <c r="K83">
        <v>572</v>
      </c>
      <c r="L83">
        <v>53</v>
      </c>
      <c r="M83">
        <v>0</v>
      </c>
      <c r="N83">
        <v>7</v>
      </c>
      <c r="O83">
        <v>46</v>
      </c>
      <c r="P83">
        <v>567</v>
      </c>
      <c r="Q83">
        <v>204</v>
      </c>
      <c r="R83">
        <v>363</v>
      </c>
      <c r="S83">
        <f t="shared" si="2"/>
        <v>2857</v>
      </c>
      <c r="T83">
        <f t="shared" si="3"/>
        <v>620</v>
      </c>
    </row>
    <row r="84" spans="1:20" x14ac:dyDescent="0.25">
      <c r="A84" t="s">
        <v>198</v>
      </c>
      <c r="B84">
        <v>53033008002</v>
      </c>
      <c r="C84" t="s">
        <v>199</v>
      </c>
      <c r="D84">
        <v>2711</v>
      </c>
      <c r="E84">
        <v>2409</v>
      </c>
      <c r="F84">
        <v>632</v>
      </c>
      <c r="G84">
        <v>1690</v>
      </c>
      <c r="H84">
        <v>318</v>
      </c>
      <c r="I84">
        <v>358</v>
      </c>
      <c r="J84">
        <v>470</v>
      </c>
      <c r="K84">
        <v>544</v>
      </c>
      <c r="L84">
        <v>87</v>
      </c>
      <c r="M84">
        <v>0</v>
      </c>
      <c r="N84">
        <v>41</v>
      </c>
      <c r="O84">
        <v>46</v>
      </c>
      <c r="P84">
        <v>302</v>
      </c>
      <c r="Q84">
        <v>196</v>
      </c>
      <c r="R84">
        <v>106</v>
      </c>
      <c r="S84">
        <f t="shared" si="2"/>
        <v>2322</v>
      </c>
      <c r="T84">
        <f t="shared" si="3"/>
        <v>389</v>
      </c>
    </row>
    <row r="85" spans="1:20" x14ac:dyDescent="0.25">
      <c r="A85" t="s">
        <v>200</v>
      </c>
      <c r="B85">
        <v>53033008100</v>
      </c>
      <c r="C85" t="s">
        <v>201</v>
      </c>
      <c r="D85">
        <v>3461</v>
      </c>
      <c r="E85">
        <v>2963</v>
      </c>
      <c r="F85">
        <v>825</v>
      </c>
      <c r="G85">
        <v>2096</v>
      </c>
      <c r="H85">
        <v>325</v>
      </c>
      <c r="I85">
        <v>615</v>
      </c>
      <c r="J85">
        <v>430</v>
      </c>
      <c r="K85">
        <v>726</v>
      </c>
      <c r="L85">
        <v>42</v>
      </c>
      <c r="M85">
        <v>12</v>
      </c>
      <c r="N85">
        <v>0</v>
      </c>
      <c r="O85">
        <v>30</v>
      </c>
      <c r="P85">
        <v>498</v>
      </c>
      <c r="Q85">
        <v>260</v>
      </c>
      <c r="R85">
        <v>238</v>
      </c>
      <c r="S85">
        <f t="shared" si="2"/>
        <v>2921</v>
      </c>
      <c r="T85">
        <f t="shared" si="3"/>
        <v>540</v>
      </c>
    </row>
    <row r="86" spans="1:20" x14ac:dyDescent="0.25">
      <c r="A86" t="s">
        <v>202</v>
      </c>
      <c r="B86">
        <v>53033008200</v>
      </c>
      <c r="C86" t="s">
        <v>203</v>
      </c>
      <c r="D86">
        <v>2954</v>
      </c>
      <c r="E86">
        <v>2479</v>
      </c>
      <c r="F86">
        <v>797</v>
      </c>
      <c r="G86">
        <v>1661</v>
      </c>
      <c r="H86">
        <v>374</v>
      </c>
      <c r="I86">
        <v>463</v>
      </c>
      <c r="J86">
        <v>282</v>
      </c>
      <c r="K86">
        <v>542</v>
      </c>
      <c r="L86">
        <v>21</v>
      </c>
      <c r="M86">
        <v>0</v>
      </c>
      <c r="N86">
        <v>7</v>
      </c>
      <c r="O86">
        <v>14</v>
      </c>
      <c r="P86">
        <v>475</v>
      </c>
      <c r="Q86">
        <v>177</v>
      </c>
      <c r="R86">
        <v>298</v>
      </c>
      <c r="S86">
        <f t="shared" si="2"/>
        <v>2458</v>
      </c>
      <c r="T86">
        <f t="shared" si="3"/>
        <v>496</v>
      </c>
    </row>
    <row r="87" spans="1:20" x14ac:dyDescent="0.25">
      <c r="A87" t="s">
        <v>204</v>
      </c>
      <c r="B87">
        <v>53033008300</v>
      </c>
      <c r="C87" t="s">
        <v>205</v>
      </c>
      <c r="D87">
        <v>2429</v>
      </c>
      <c r="E87">
        <v>1979</v>
      </c>
      <c r="F87">
        <v>589</v>
      </c>
      <c r="G87">
        <v>1271</v>
      </c>
      <c r="H87">
        <v>202</v>
      </c>
      <c r="I87">
        <v>433</v>
      </c>
      <c r="J87">
        <v>234</v>
      </c>
      <c r="K87">
        <v>402</v>
      </c>
      <c r="L87">
        <v>119</v>
      </c>
      <c r="M87">
        <v>0</v>
      </c>
      <c r="N87">
        <v>23</v>
      </c>
      <c r="O87">
        <v>96</v>
      </c>
      <c r="P87">
        <v>450</v>
      </c>
      <c r="Q87">
        <v>156</v>
      </c>
      <c r="R87">
        <v>294</v>
      </c>
      <c r="S87">
        <f t="shared" si="2"/>
        <v>1860</v>
      </c>
      <c r="T87">
        <f t="shared" si="3"/>
        <v>569</v>
      </c>
    </row>
    <row r="88" spans="1:20" x14ac:dyDescent="0.25">
      <c r="A88" t="s">
        <v>206</v>
      </c>
      <c r="B88">
        <v>53033008400</v>
      </c>
      <c r="C88" t="s">
        <v>207</v>
      </c>
      <c r="D88">
        <v>3838</v>
      </c>
      <c r="E88">
        <v>3175</v>
      </c>
      <c r="F88">
        <v>915</v>
      </c>
      <c r="G88">
        <v>2167</v>
      </c>
      <c r="H88">
        <v>329</v>
      </c>
      <c r="I88">
        <v>625</v>
      </c>
      <c r="J88">
        <v>298</v>
      </c>
      <c r="K88">
        <v>915</v>
      </c>
      <c r="L88">
        <v>93</v>
      </c>
      <c r="M88">
        <v>0</v>
      </c>
      <c r="N88">
        <v>17</v>
      </c>
      <c r="O88">
        <v>76</v>
      </c>
      <c r="P88">
        <v>663</v>
      </c>
      <c r="Q88">
        <v>202</v>
      </c>
      <c r="R88">
        <v>461</v>
      </c>
      <c r="S88">
        <f t="shared" si="2"/>
        <v>3082</v>
      </c>
      <c r="T88">
        <f t="shared" si="3"/>
        <v>756</v>
      </c>
    </row>
    <row r="89" spans="1:20" x14ac:dyDescent="0.25">
      <c r="A89" t="s">
        <v>208</v>
      </c>
      <c r="B89">
        <v>53033008500</v>
      </c>
      <c r="C89" t="s">
        <v>209</v>
      </c>
      <c r="D89">
        <v>6025</v>
      </c>
      <c r="E89">
        <v>5036</v>
      </c>
      <c r="F89">
        <v>2191</v>
      </c>
      <c r="G89">
        <v>2790</v>
      </c>
      <c r="H89">
        <v>180</v>
      </c>
      <c r="I89">
        <v>425</v>
      </c>
      <c r="J89">
        <v>889</v>
      </c>
      <c r="K89">
        <v>1296</v>
      </c>
      <c r="L89">
        <v>55</v>
      </c>
      <c r="M89">
        <v>0</v>
      </c>
      <c r="N89">
        <v>7</v>
      </c>
      <c r="O89">
        <v>48</v>
      </c>
      <c r="P89">
        <v>989</v>
      </c>
      <c r="Q89">
        <v>233</v>
      </c>
      <c r="R89">
        <v>756</v>
      </c>
      <c r="S89">
        <f t="shared" si="2"/>
        <v>4981</v>
      </c>
      <c r="T89">
        <f t="shared" si="3"/>
        <v>1044</v>
      </c>
    </row>
    <row r="90" spans="1:20" x14ac:dyDescent="0.25">
      <c r="A90" t="s">
        <v>210</v>
      </c>
      <c r="B90">
        <v>53033008600</v>
      </c>
      <c r="C90" t="s">
        <v>211</v>
      </c>
      <c r="D90">
        <v>4098</v>
      </c>
      <c r="E90">
        <v>3354</v>
      </c>
      <c r="F90">
        <v>1167</v>
      </c>
      <c r="G90">
        <v>2017</v>
      </c>
      <c r="H90">
        <v>282</v>
      </c>
      <c r="I90">
        <v>312</v>
      </c>
      <c r="J90">
        <v>377</v>
      </c>
      <c r="K90">
        <v>1046</v>
      </c>
      <c r="L90">
        <v>170</v>
      </c>
      <c r="M90">
        <v>6</v>
      </c>
      <c r="N90">
        <v>64</v>
      </c>
      <c r="O90">
        <v>100</v>
      </c>
      <c r="P90">
        <v>744</v>
      </c>
      <c r="Q90">
        <v>266</v>
      </c>
      <c r="R90">
        <v>478</v>
      </c>
      <c r="S90">
        <f t="shared" si="2"/>
        <v>3184</v>
      </c>
      <c r="T90">
        <f t="shared" si="3"/>
        <v>914</v>
      </c>
    </row>
    <row r="91" spans="1:20" x14ac:dyDescent="0.25">
      <c r="A91" t="s">
        <v>212</v>
      </c>
      <c r="B91">
        <v>53033008700</v>
      </c>
      <c r="C91" t="s">
        <v>213</v>
      </c>
      <c r="D91">
        <v>3790</v>
      </c>
      <c r="E91">
        <v>3228</v>
      </c>
      <c r="F91">
        <v>1555</v>
      </c>
      <c r="G91">
        <v>1615</v>
      </c>
      <c r="H91">
        <v>170</v>
      </c>
      <c r="I91">
        <v>327</v>
      </c>
      <c r="J91">
        <v>644</v>
      </c>
      <c r="K91">
        <v>474</v>
      </c>
      <c r="L91">
        <v>58</v>
      </c>
      <c r="M91">
        <v>0</v>
      </c>
      <c r="N91">
        <v>5</v>
      </c>
      <c r="O91">
        <v>53</v>
      </c>
      <c r="P91">
        <v>562</v>
      </c>
      <c r="Q91">
        <v>190</v>
      </c>
      <c r="R91">
        <v>372</v>
      </c>
      <c r="S91">
        <f t="shared" si="2"/>
        <v>3170</v>
      </c>
      <c r="T91">
        <f t="shared" si="3"/>
        <v>620</v>
      </c>
    </row>
    <row r="92" spans="1:20" x14ac:dyDescent="0.25">
      <c r="A92" t="s">
        <v>214</v>
      </c>
      <c r="B92">
        <v>53033008800</v>
      </c>
      <c r="C92" t="s">
        <v>215</v>
      </c>
      <c r="D92">
        <v>3506</v>
      </c>
      <c r="E92">
        <v>3098</v>
      </c>
      <c r="F92">
        <v>1348</v>
      </c>
      <c r="G92">
        <v>1727</v>
      </c>
      <c r="H92">
        <v>182</v>
      </c>
      <c r="I92">
        <v>326</v>
      </c>
      <c r="J92">
        <v>762</v>
      </c>
      <c r="K92">
        <v>457</v>
      </c>
      <c r="L92">
        <v>23</v>
      </c>
      <c r="M92">
        <v>0</v>
      </c>
      <c r="N92">
        <v>0</v>
      </c>
      <c r="O92">
        <v>23</v>
      </c>
      <c r="P92">
        <v>408</v>
      </c>
      <c r="Q92">
        <v>172</v>
      </c>
      <c r="R92">
        <v>236</v>
      </c>
      <c r="S92">
        <f t="shared" si="2"/>
        <v>3075</v>
      </c>
      <c r="T92">
        <f t="shared" si="3"/>
        <v>431</v>
      </c>
    </row>
    <row r="93" spans="1:20" x14ac:dyDescent="0.25">
      <c r="A93" t="s">
        <v>216</v>
      </c>
      <c r="B93">
        <v>53033008900</v>
      </c>
      <c r="C93" t="s">
        <v>217</v>
      </c>
      <c r="D93">
        <v>4545</v>
      </c>
      <c r="E93">
        <v>3977</v>
      </c>
      <c r="F93">
        <v>2003</v>
      </c>
      <c r="G93">
        <v>1943</v>
      </c>
      <c r="H93">
        <v>336</v>
      </c>
      <c r="I93">
        <v>431</v>
      </c>
      <c r="J93">
        <v>674</v>
      </c>
      <c r="K93">
        <v>502</v>
      </c>
      <c r="L93">
        <v>31</v>
      </c>
      <c r="M93">
        <v>5</v>
      </c>
      <c r="N93">
        <v>0</v>
      </c>
      <c r="O93">
        <v>26</v>
      </c>
      <c r="P93">
        <v>568</v>
      </c>
      <c r="Q93">
        <v>314</v>
      </c>
      <c r="R93">
        <v>254</v>
      </c>
      <c r="S93">
        <f t="shared" si="2"/>
        <v>3946</v>
      </c>
      <c r="T93">
        <f t="shared" si="3"/>
        <v>599</v>
      </c>
    </row>
    <row r="94" spans="1:20" x14ac:dyDescent="0.25">
      <c r="A94" t="s">
        <v>218</v>
      </c>
      <c r="B94">
        <v>53033009000</v>
      </c>
      <c r="C94" t="s">
        <v>219</v>
      </c>
      <c r="D94">
        <v>2185</v>
      </c>
      <c r="E94">
        <v>1234</v>
      </c>
      <c r="F94">
        <v>659</v>
      </c>
      <c r="G94">
        <v>542</v>
      </c>
      <c r="H94">
        <v>27</v>
      </c>
      <c r="I94">
        <v>142</v>
      </c>
      <c r="J94">
        <v>216</v>
      </c>
      <c r="K94">
        <v>157</v>
      </c>
      <c r="L94">
        <v>33</v>
      </c>
      <c r="M94">
        <v>9</v>
      </c>
      <c r="N94">
        <v>14</v>
      </c>
      <c r="O94">
        <v>10</v>
      </c>
      <c r="P94">
        <v>951</v>
      </c>
      <c r="Q94">
        <v>450</v>
      </c>
      <c r="R94">
        <v>501</v>
      </c>
      <c r="S94">
        <f t="shared" si="2"/>
        <v>1201</v>
      </c>
      <c r="T94">
        <f t="shared" si="3"/>
        <v>984</v>
      </c>
    </row>
    <row r="95" spans="1:20" x14ac:dyDescent="0.25">
      <c r="A95" t="s">
        <v>220</v>
      </c>
      <c r="B95">
        <v>53033009100</v>
      </c>
      <c r="C95" t="s">
        <v>221</v>
      </c>
      <c r="D95">
        <v>1952</v>
      </c>
      <c r="E95">
        <v>747</v>
      </c>
      <c r="F95">
        <v>270</v>
      </c>
      <c r="G95">
        <v>441</v>
      </c>
      <c r="H95">
        <v>32</v>
      </c>
      <c r="I95">
        <v>127</v>
      </c>
      <c r="J95">
        <v>179</v>
      </c>
      <c r="K95">
        <v>103</v>
      </c>
      <c r="L95">
        <v>36</v>
      </c>
      <c r="M95">
        <v>0</v>
      </c>
      <c r="N95">
        <v>0</v>
      </c>
      <c r="O95">
        <v>36</v>
      </c>
      <c r="P95">
        <v>1205</v>
      </c>
      <c r="Q95">
        <v>644</v>
      </c>
      <c r="R95">
        <v>561</v>
      </c>
      <c r="S95">
        <f t="shared" si="2"/>
        <v>711</v>
      </c>
      <c r="T95">
        <f t="shared" si="3"/>
        <v>1241</v>
      </c>
    </row>
    <row r="96" spans="1:20" x14ac:dyDescent="0.25">
      <c r="A96" t="s">
        <v>222</v>
      </c>
      <c r="B96">
        <v>53033009200</v>
      </c>
      <c r="C96" t="s">
        <v>223</v>
      </c>
      <c r="D96">
        <v>1967</v>
      </c>
      <c r="E96">
        <v>1195</v>
      </c>
      <c r="F96">
        <v>385</v>
      </c>
      <c r="G96">
        <v>736</v>
      </c>
      <c r="H96">
        <v>173</v>
      </c>
      <c r="I96">
        <v>151</v>
      </c>
      <c r="J96">
        <v>183</v>
      </c>
      <c r="K96">
        <v>229</v>
      </c>
      <c r="L96">
        <v>74</v>
      </c>
      <c r="M96">
        <v>29</v>
      </c>
      <c r="N96">
        <v>0</v>
      </c>
      <c r="O96">
        <v>45</v>
      </c>
      <c r="P96">
        <v>772</v>
      </c>
      <c r="Q96">
        <v>375</v>
      </c>
      <c r="R96">
        <v>397</v>
      </c>
      <c r="S96">
        <f t="shared" si="2"/>
        <v>1121</v>
      </c>
      <c r="T96">
        <f t="shared" si="3"/>
        <v>846</v>
      </c>
    </row>
    <row r="97" spans="1:20" x14ac:dyDescent="0.25">
      <c r="A97" t="s">
        <v>224</v>
      </c>
      <c r="B97">
        <v>53033009300</v>
      </c>
      <c r="C97" t="s">
        <v>225</v>
      </c>
      <c r="D97">
        <v>2562</v>
      </c>
      <c r="E97">
        <v>2035</v>
      </c>
      <c r="F97">
        <v>931</v>
      </c>
      <c r="G97">
        <v>1069</v>
      </c>
      <c r="H97">
        <v>120</v>
      </c>
      <c r="I97">
        <v>327</v>
      </c>
      <c r="J97">
        <v>257</v>
      </c>
      <c r="K97">
        <v>365</v>
      </c>
      <c r="L97">
        <v>35</v>
      </c>
      <c r="M97">
        <v>15</v>
      </c>
      <c r="N97">
        <v>0</v>
      </c>
      <c r="O97">
        <v>20</v>
      </c>
      <c r="P97">
        <v>527</v>
      </c>
      <c r="Q97">
        <v>228</v>
      </c>
      <c r="R97">
        <v>299</v>
      </c>
      <c r="S97">
        <f t="shared" si="2"/>
        <v>2000</v>
      </c>
      <c r="T97">
        <f t="shared" si="3"/>
        <v>562</v>
      </c>
    </row>
    <row r="98" spans="1:20" x14ac:dyDescent="0.25">
      <c r="A98" t="s">
        <v>226</v>
      </c>
      <c r="B98">
        <v>53033009400</v>
      </c>
      <c r="C98" t="s">
        <v>227</v>
      </c>
      <c r="D98">
        <v>5242</v>
      </c>
      <c r="E98">
        <v>2891</v>
      </c>
      <c r="F98">
        <v>1595</v>
      </c>
      <c r="G98">
        <v>1226</v>
      </c>
      <c r="H98">
        <v>84</v>
      </c>
      <c r="I98">
        <v>359</v>
      </c>
      <c r="J98">
        <v>371</v>
      </c>
      <c r="K98">
        <v>412</v>
      </c>
      <c r="L98">
        <v>70</v>
      </c>
      <c r="M98">
        <v>0</v>
      </c>
      <c r="N98">
        <v>13</v>
      </c>
      <c r="O98">
        <v>57</v>
      </c>
      <c r="P98">
        <v>2351</v>
      </c>
      <c r="Q98">
        <v>1469</v>
      </c>
      <c r="R98">
        <v>882</v>
      </c>
      <c r="S98">
        <f t="shared" si="2"/>
        <v>2821</v>
      </c>
      <c r="T98">
        <f t="shared" si="3"/>
        <v>2421</v>
      </c>
    </row>
    <row r="99" spans="1:20" x14ac:dyDescent="0.25">
      <c r="A99" t="s">
        <v>228</v>
      </c>
      <c r="B99">
        <v>53033009500</v>
      </c>
      <c r="C99" t="s">
        <v>229</v>
      </c>
      <c r="D99">
        <v>5717</v>
      </c>
      <c r="E99">
        <v>4806</v>
      </c>
      <c r="F99">
        <v>2445</v>
      </c>
      <c r="G99">
        <v>2306</v>
      </c>
      <c r="H99">
        <v>498</v>
      </c>
      <c r="I99">
        <v>490</v>
      </c>
      <c r="J99">
        <v>634</v>
      </c>
      <c r="K99">
        <v>684</v>
      </c>
      <c r="L99">
        <v>55</v>
      </c>
      <c r="M99">
        <v>9</v>
      </c>
      <c r="N99">
        <v>0</v>
      </c>
      <c r="O99">
        <v>46</v>
      </c>
      <c r="P99">
        <v>911</v>
      </c>
      <c r="Q99">
        <v>427</v>
      </c>
      <c r="R99">
        <v>484</v>
      </c>
      <c r="S99">
        <f t="shared" si="2"/>
        <v>4751</v>
      </c>
      <c r="T99">
        <f t="shared" si="3"/>
        <v>966</v>
      </c>
    </row>
    <row r="100" spans="1:20" x14ac:dyDescent="0.25">
      <c r="A100" t="s">
        <v>230</v>
      </c>
      <c r="B100">
        <v>53033009600</v>
      </c>
      <c r="C100" t="s">
        <v>231</v>
      </c>
      <c r="D100">
        <v>4919</v>
      </c>
      <c r="E100">
        <v>4576</v>
      </c>
      <c r="F100">
        <v>1920</v>
      </c>
      <c r="G100">
        <v>2537</v>
      </c>
      <c r="H100">
        <v>486</v>
      </c>
      <c r="I100">
        <v>817</v>
      </c>
      <c r="J100">
        <v>279</v>
      </c>
      <c r="K100">
        <v>955</v>
      </c>
      <c r="L100">
        <v>119</v>
      </c>
      <c r="M100">
        <v>15</v>
      </c>
      <c r="N100">
        <v>0</v>
      </c>
      <c r="O100">
        <v>104</v>
      </c>
      <c r="P100">
        <v>343</v>
      </c>
      <c r="Q100">
        <v>175</v>
      </c>
      <c r="R100">
        <v>168</v>
      </c>
      <c r="S100">
        <f t="shared" si="2"/>
        <v>4457</v>
      </c>
      <c r="T100">
        <f t="shared" si="3"/>
        <v>462</v>
      </c>
    </row>
    <row r="101" spans="1:20" x14ac:dyDescent="0.25">
      <c r="A101" t="s">
        <v>232</v>
      </c>
      <c r="B101">
        <v>53033009701</v>
      </c>
      <c r="C101" t="s">
        <v>233</v>
      </c>
      <c r="D101">
        <v>5323</v>
      </c>
      <c r="E101">
        <v>4902</v>
      </c>
      <c r="F101">
        <v>2385</v>
      </c>
      <c r="G101">
        <v>2461</v>
      </c>
      <c r="H101">
        <v>332</v>
      </c>
      <c r="I101">
        <v>802</v>
      </c>
      <c r="J101">
        <v>400</v>
      </c>
      <c r="K101">
        <v>927</v>
      </c>
      <c r="L101">
        <v>56</v>
      </c>
      <c r="M101">
        <v>0</v>
      </c>
      <c r="N101">
        <v>8</v>
      </c>
      <c r="O101">
        <v>48</v>
      </c>
      <c r="P101">
        <v>421</v>
      </c>
      <c r="Q101">
        <v>269</v>
      </c>
      <c r="R101">
        <v>152</v>
      </c>
      <c r="S101">
        <f t="shared" si="2"/>
        <v>4846</v>
      </c>
      <c r="T101">
        <f t="shared" si="3"/>
        <v>477</v>
      </c>
    </row>
    <row r="102" spans="1:20" x14ac:dyDescent="0.25">
      <c r="A102" t="s">
        <v>234</v>
      </c>
      <c r="B102">
        <v>53033009702</v>
      </c>
      <c r="C102" t="s">
        <v>235</v>
      </c>
      <c r="D102">
        <v>5011</v>
      </c>
      <c r="E102">
        <v>4598</v>
      </c>
      <c r="F102">
        <v>2470</v>
      </c>
      <c r="G102">
        <v>2001</v>
      </c>
      <c r="H102">
        <v>284</v>
      </c>
      <c r="I102">
        <v>742</v>
      </c>
      <c r="J102">
        <v>270</v>
      </c>
      <c r="K102">
        <v>705</v>
      </c>
      <c r="L102">
        <v>127</v>
      </c>
      <c r="M102">
        <v>27</v>
      </c>
      <c r="N102">
        <v>0</v>
      </c>
      <c r="O102">
        <v>100</v>
      </c>
      <c r="P102">
        <v>413</v>
      </c>
      <c r="Q102">
        <v>215</v>
      </c>
      <c r="R102">
        <v>198</v>
      </c>
      <c r="S102">
        <f t="shared" si="2"/>
        <v>4471</v>
      </c>
      <c r="T102">
        <f t="shared" si="3"/>
        <v>540</v>
      </c>
    </row>
    <row r="103" spans="1:20" x14ac:dyDescent="0.25">
      <c r="A103" t="s">
        <v>236</v>
      </c>
      <c r="B103">
        <v>53033009800</v>
      </c>
      <c r="C103" t="s">
        <v>237</v>
      </c>
      <c r="D103">
        <v>5820</v>
      </c>
      <c r="E103">
        <v>5371</v>
      </c>
      <c r="F103">
        <v>2909</v>
      </c>
      <c r="G103">
        <v>2364</v>
      </c>
      <c r="H103">
        <v>339</v>
      </c>
      <c r="I103">
        <v>847</v>
      </c>
      <c r="J103">
        <v>310</v>
      </c>
      <c r="K103">
        <v>868</v>
      </c>
      <c r="L103">
        <v>98</v>
      </c>
      <c r="M103">
        <v>0</v>
      </c>
      <c r="N103">
        <v>10</v>
      </c>
      <c r="O103">
        <v>88</v>
      </c>
      <c r="P103">
        <v>449</v>
      </c>
      <c r="Q103">
        <v>230</v>
      </c>
      <c r="R103">
        <v>219</v>
      </c>
      <c r="S103">
        <f t="shared" si="2"/>
        <v>5273</v>
      </c>
      <c r="T103">
        <f t="shared" si="3"/>
        <v>547</v>
      </c>
    </row>
    <row r="104" spans="1:20" x14ac:dyDescent="0.25">
      <c r="A104" t="s">
        <v>238</v>
      </c>
      <c r="B104">
        <v>53033009900</v>
      </c>
      <c r="C104" t="s">
        <v>239</v>
      </c>
      <c r="D104">
        <v>4338</v>
      </c>
      <c r="E104">
        <v>3723</v>
      </c>
      <c r="F104">
        <v>1897</v>
      </c>
      <c r="G104">
        <v>1808</v>
      </c>
      <c r="H104">
        <v>320</v>
      </c>
      <c r="I104">
        <v>516</v>
      </c>
      <c r="J104">
        <v>239</v>
      </c>
      <c r="K104">
        <v>733</v>
      </c>
      <c r="L104">
        <v>18</v>
      </c>
      <c r="M104">
        <v>10</v>
      </c>
      <c r="N104">
        <v>0</v>
      </c>
      <c r="O104">
        <v>8</v>
      </c>
      <c r="P104">
        <v>615</v>
      </c>
      <c r="Q104">
        <v>241</v>
      </c>
      <c r="R104">
        <v>374</v>
      </c>
      <c r="S104">
        <f t="shared" si="2"/>
        <v>3705</v>
      </c>
      <c r="T104">
        <f t="shared" si="3"/>
        <v>633</v>
      </c>
    </row>
    <row r="105" spans="1:20" x14ac:dyDescent="0.25">
      <c r="A105" t="s">
        <v>240</v>
      </c>
      <c r="B105">
        <v>53033010000</v>
      </c>
      <c r="C105" t="s">
        <v>241</v>
      </c>
      <c r="D105">
        <v>8139</v>
      </c>
      <c r="E105">
        <v>4832</v>
      </c>
      <c r="F105">
        <v>2913</v>
      </c>
      <c r="G105">
        <v>1772</v>
      </c>
      <c r="H105">
        <v>212</v>
      </c>
      <c r="I105">
        <v>245</v>
      </c>
      <c r="J105">
        <v>410</v>
      </c>
      <c r="K105">
        <v>905</v>
      </c>
      <c r="L105">
        <v>147</v>
      </c>
      <c r="M105">
        <v>10</v>
      </c>
      <c r="N105">
        <v>6</v>
      </c>
      <c r="O105">
        <v>131</v>
      </c>
      <c r="P105">
        <v>3307</v>
      </c>
      <c r="Q105">
        <v>1549</v>
      </c>
      <c r="R105">
        <v>1758</v>
      </c>
      <c r="S105">
        <f t="shared" si="2"/>
        <v>4685</v>
      </c>
      <c r="T105">
        <f t="shared" si="3"/>
        <v>3454</v>
      </c>
    </row>
    <row r="106" spans="1:20" x14ac:dyDescent="0.25">
      <c r="A106" t="s">
        <v>242</v>
      </c>
      <c r="B106">
        <v>53033010100</v>
      </c>
      <c r="C106" t="s">
        <v>243</v>
      </c>
      <c r="D106">
        <v>5943</v>
      </c>
      <c r="E106">
        <v>4390</v>
      </c>
      <c r="F106">
        <v>2214</v>
      </c>
      <c r="G106">
        <v>2098</v>
      </c>
      <c r="H106">
        <v>402</v>
      </c>
      <c r="I106">
        <v>548</v>
      </c>
      <c r="J106">
        <v>655</v>
      </c>
      <c r="K106">
        <v>493</v>
      </c>
      <c r="L106">
        <v>78</v>
      </c>
      <c r="M106">
        <v>0</v>
      </c>
      <c r="N106">
        <v>0</v>
      </c>
      <c r="O106">
        <v>78</v>
      </c>
      <c r="P106">
        <v>1553</v>
      </c>
      <c r="Q106">
        <v>702</v>
      </c>
      <c r="R106">
        <v>851</v>
      </c>
      <c r="S106">
        <f t="shared" si="2"/>
        <v>4312</v>
      </c>
      <c r="T106">
        <f t="shared" si="3"/>
        <v>1631</v>
      </c>
    </row>
    <row r="107" spans="1:20" x14ac:dyDescent="0.25">
      <c r="A107" t="s">
        <v>244</v>
      </c>
      <c r="B107">
        <v>53033010200</v>
      </c>
      <c r="C107" t="s">
        <v>245</v>
      </c>
      <c r="D107">
        <v>4870</v>
      </c>
      <c r="E107">
        <v>3984</v>
      </c>
      <c r="F107">
        <v>2182</v>
      </c>
      <c r="G107">
        <v>1740</v>
      </c>
      <c r="H107">
        <v>232</v>
      </c>
      <c r="I107">
        <v>523</v>
      </c>
      <c r="J107">
        <v>462</v>
      </c>
      <c r="K107">
        <v>523</v>
      </c>
      <c r="L107">
        <v>62</v>
      </c>
      <c r="M107">
        <v>0</v>
      </c>
      <c r="N107">
        <v>6</v>
      </c>
      <c r="O107">
        <v>56</v>
      </c>
      <c r="P107">
        <v>886</v>
      </c>
      <c r="Q107">
        <v>526</v>
      </c>
      <c r="R107">
        <v>360</v>
      </c>
      <c r="S107">
        <f t="shared" si="2"/>
        <v>3922</v>
      </c>
      <c r="T107">
        <f t="shared" si="3"/>
        <v>948</v>
      </c>
    </row>
    <row r="108" spans="1:20" x14ac:dyDescent="0.25">
      <c r="A108" t="s">
        <v>246</v>
      </c>
      <c r="B108">
        <v>53033010300</v>
      </c>
      <c r="C108" t="s">
        <v>247</v>
      </c>
      <c r="D108">
        <v>6178</v>
      </c>
      <c r="E108">
        <v>4126</v>
      </c>
      <c r="F108">
        <v>2150</v>
      </c>
      <c r="G108">
        <v>1928</v>
      </c>
      <c r="H108">
        <v>239</v>
      </c>
      <c r="I108">
        <v>426</v>
      </c>
      <c r="J108">
        <v>708</v>
      </c>
      <c r="K108">
        <v>555</v>
      </c>
      <c r="L108">
        <v>48</v>
      </c>
      <c r="M108">
        <v>4</v>
      </c>
      <c r="N108">
        <v>0</v>
      </c>
      <c r="O108">
        <v>44</v>
      </c>
      <c r="P108">
        <v>2052</v>
      </c>
      <c r="Q108">
        <v>963</v>
      </c>
      <c r="R108">
        <v>1089</v>
      </c>
      <c r="S108">
        <f t="shared" si="2"/>
        <v>4078</v>
      </c>
      <c r="T108">
        <f t="shared" si="3"/>
        <v>2100</v>
      </c>
    </row>
    <row r="109" spans="1:20" x14ac:dyDescent="0.25">
      <c r="A109" t="s">
        <v>248</v>
      </c>
      <c r="B109">
        <v>53033010400</v>
      </c>
      <c r="C109" t="s">
        <v>249</v>
      </c>
      <c r="D109">
        <v>9002</v>
      </c>
      <c r="E109">
        <v>5095</v>
      </c>
      <c r="F109">
        <v>3186</v>
      </c>
      <c r="G109">
        <v>1752</v>
      </c>
      <c r="H109">
        <v>145</v>
      </c>
      <c r="I109">
        <v>304</v>
      </c>
      <c r="J109">
        <v>586</v>
      </c>
      <c r="K109">
        <v>717</v>
      </c>
      <c r="L109">
        <v>157</v>
      </c>
      <c r="M109">
        <v>0</v>
      </c>
      <c r="N109">
        <v>16</v>
      </c>
      <c r="O109">
        <v>141</v>
      </c>
      <c r="P109">
        <v>3907</v>
      </c>
      <c r="Q109">
        <v>2172</v>
      </c>
      <c r="R109">
        <v>1735</v>
      </c>
      <c r="S109">
        <f t="shared" si="2"/>
        <v>4938</v>
      </c>
      <c r="T109">
        <f t="shared" si="3"/>
        <v>4064</v>
      </c>
    </row>
    <row r="110" spans="1:20" x14ac:dyDescent="0.25">
      <c r="A110" t="s">
        <v>250</v>
      </c>
      <c r="B110">
        <v>53033010500</v>
      </c>
      <c r="C110" t="s">
        <v>251</v>
      </c>
      <c r="D110">
        <v>5481</v>
      </c>
      <c r="E110">
        <v>5013</v>
      </c>
      <c r="F110">
        <v>2287</v>
      </c>
      <c r="G110">
        <v>2633</v>
      </c>
      <c r="H110">
        <v>351</v>
      </c>
      <c r="I110">
        <v>925</v>
      </c>
      <c r="J110">
        <v>372</v>
      </c>
      <c r="K110">
        <v>985</v>
      </c>
      <c r="L110">
        <v>93</v>
      </c>
      <c r="M110">
        <v>0</v>
      </c>
      <c r="N110">
        <v>0</v>
      </c>
      <c r="O110">
        <v>93</v>
      </c>
      <c r="P110">
        <v>468</v>
      </c>
      <c r="Q110">
        <v>212</v>
      </c>
      <c r="R110">
        <v>256</v>
      </c>
      <c r="S110">
        <f t="shared" si="2"/>
        <v>4920</v>
      </c>
      <c r="T110">
        <f t="shared" si="3"/>
        <v>561</v>
      </c>
    </row>
    <row r="111" spans="1:20" x14ac:dyDescent="0.25">
      <c r="A111" t="s">
        <v>252</v>
      </c>
      <c r="B111">
        <v>53033010600</v>
      </c>
      <c r="C111" t="s">
        <v>253</v>
      </c>
      <c r="D111">
        <v>7075</v>
      </c>
      <c r="E111">
        <v>6486</v>
      </c>
      <c r="F111">
        <v>3278</v>
      </c>
      <c r="G111">
        <v>3102</v>
      </c>
      <c r="H111">
        <v>563</v>
      </c>
      <c r="I111">
        <v>814</v>
      </c>
      <c r="J111">
        <v>515</v>
      </c>
      <c r="K111">
        <v>1210</v>
      </c>
      <c r="L111">
        <v>106</v>
      </c>
      <c r="M111">
        <v>11</v>
      </c>
      <c r="N111">
        <v>0</v>
      </c>
      <c r="O111">
        <v>95</v>
      </c>
      <c r="P111">
        <v>589</v>
      </c>
      <c r="Q111">
        <v>288</v>
      </c>
      <c r="R111">
        <v>301</v>
      </c>
      <c r="S111">
        <f t="shared" si="2"/>
        <v>6380</v>
      </c>
      <c r="T111">
        <f t="shared" si="3"/>
        <v>695</v>
      </c>
    </row>
    <row r="112" spans="1:20" x14ac:dyDescent="0.25">
      <c r="A112" t="s">
        <v>254</v>
      </c>
      <c r="B112">
        <v>53033010700</v>
      </c>
      <c r="C112" t="s">
        <v>255</v>
      </c>
      <c r="D112">
        <v>6140</v>
      </c>
      <c r="E112">
        <v>4438</v>
      </c>
      <c r="F112">
        <v>2533</v>
      </c>
      <c r="G112">
        <v>1811</v>
      </c>
      <c r="H112">
        <v>127</v>
      </c>
      <c r="I112">
        <v>312</v>
      </c>
      <c r="J112">
        <v>472</v>
      </c>
      <c r="K112">
        <v>900</v>
      </c>
      <c r="L112">
        <v>94</v>
      </c>
      <c r="M112">
        <v>0</v>
      </c>
      <c r="N112">
        <v>22</v>
      </c>
      <c r="O112">
        <v>72</v>
      </c>
      <c r="P112">
        <v>1702</v>
      </c>
      <c r="Q112">
        <v>721</v>
      </c>
      <c r="R112">
        <v>981</v>
      </c>
      <c r="S112">
        <f t="shared" si="2"/>
        <v>4344</v>
      </c>
      <c r="T112">
        <f t="shared" si="3"/>
        <v>1796</v>
      </c>
    </row>
    <row r="113" spans="1:20" x14ac:dyDescent="0.25">
      <c r="A113" t="s">
        <v>256</v>
      </c>
      <c r="B113">
        <v>53033010800</v>
      </c>
      <c r="C113" t="s">
        <v>257</v>
      </c>
      <c r="D113">
        <v>4408</v>
      </c>
      <c r="E113">
        <v>3074</v>
      </c>
      <c r="F113">
        <v>1722</v>
      </c>
      <c r="G113">
        <v>1297</v>
      </c>
      <c r="H113">
        <v>148</v>
      </c>
      <c r="I113">
        <v>380</v>
      </c>
      <c r="J113">
        <v>288</v>
      </c>
      <c r="K113">
        <v>481</v>
      </c>
      <c r="L113">
        <v>55</v>
      </c>
      <c r="M113">
        <v>0</v>
      </c>
      <c r="N113">
        <v>0</v>
      </c>
      <c r="O113">
        <v>55</v>
      </c>
      <c r="P113">
        <v>1334</v>
      </c>
      <c r="Q113">
        <v>581</v>
      </c>
      <c r="R113">
        <v>753</v>
      </c>
      <c r="S113">
        <f t="shared" si="2"/>
        <v>3019</v>
      </c>
      <c r="T113">
        <f t="shared" si="3"/>
        <v>1389</v>
      </c>
    </row>
    <row r="114" spans="1:20" x14ac:dyDescent="0.25">
      <c r="A114" t="s">
        <v>258</v>
      </c>
      <c r="B114">
        <v>53033010900</v>
      </c>
      <c r="C114" t="s">
        <v>259</v>
      </c>
      <c r="D114">
        <v>1091</v>
      </c>
      <c r="E114">
        <v>840</v>
      </c>
      <c r="F114">
        <v>444</v>
      </c>
      <c r="G114">
        <v>396</v>
      </c>
      <c r="H114">
        <v>68</v>
      </c>
      <c r="I114">
        <v>112</v>
      </c>
      <c r="J114">
        <v>74</v>
      </c>
      <c r="K114">
        <v>142</v>
      </c>
      <c r="L114">
        <v>0</v>
      </c>
      <c r="M114">
        <v>0</v>
      </c>
      <c r="N114">
        <v>0</v>
      </c>
      <c r="O114">
        <v>0</v>
      </c>
      <c r="P114">
        <v>251</v>
      </c>
      <c r="Q114">
        <v>145</v>
      </c>
      <c r="R114">
        <v>106</v>
      </c>
      <c r="S114">
        <f t="shared" si="2"/>
        <v>840</v>
      </c>
      <c r="T114">
        <f t="shared" si="3"/>
        <v>251</v>
      </c>
    </row>
    <row r="115" spans="1:20" x14ac:dyDescent="0.25">
      <c r="A115" t="s">
        <v>260</v>
      </c>
      <c r="B115">
        <v>53033011000</v>
      </c>
      <c r="C115" t="s">
        <v>261</v>
      </c>
      <c r="D115">
        <v>6260</v>
      </c>
      <c r="E115">
        <v>2920</v>
      </c>
      <c r="F115">
        <v>1919</v>
      </c>
      <c r="G115">
        <v>871</v>
      </c>
      <c r="H115">
        <v>98</v>
      </c>
      <c r="I115">
        <v>149</v>
      </c>
      <c r="J115">
        <v>380</v>
      </c>
      <c r="K115">
        <v>244</v>
      </c>
      <c r="L115">
        <v>130</v>
      </c>
      <c r="M115">
        <v>0</v>
      </c>
      <c r="N115">
        <v>69</v>
      </c>
      <c r="O115">
        <v>61</v>
      </c>
      <c r="P115">
        <v>3340</v>
      </c>
      <c r="Q115">
        <v>1624</v>
      </c>
      <c r="R115">
        <v>1716</v>
      </c>
      <c r="S115">
        <f t="shared" si="2"/>
        <v>2790</v>
      </c>
      <c r="T115">
        <f t="shared" si="3"/>
        <v>3470</v>
      </c>
    </row>
    <row r="116" spans="1:20" x14ac:dyDescent="0.25">
      <c r="A116" t="s">
        <v>262</v>
      </c>
      <c r="B116">
        <v>53033011101</v>
      </c>
      <c r="C116" t="s">
        <v>263</v>
      </c>
      <c r="D116">
        <v>4560</v>
      </c>
      <c r="E116">
        <v>2396</v>
      </c>
      <c r="F116">
        <v>1406</v>
      </c>
      <c r="G116">
        <v>954</v>
      </c>
      <c r="H116">
        <v>98</v>
      </c>
      <c r="I116">
        <v>294</v>
      </c>
      <c r="J116">
        <v>402</v>
      </c>
      <c r="K116">
        <v>160</v>
      </c>
      <c r="L116">
        <v>36</v>
      </c>
      <c r="M116">
        <v>0</v>
      </c>
      <c r="N116">
        <v>12</v>
      </c>
      <c r="O116">
        <v>24</v>
      </c>
      <c r="P116">
        <v>2164</v>
      </c>
      <c r="Q116">
        <v>923</v>
      </c>
      <c r="R116">
        <v>1241</v>
      </c>
      <c r="S116">
        <f t="shared" si="2"/>
        <v>2360</v>
      </c>
      <c r="T116">
        <f t="shared" si="3"/>
        <v>2200</v>
      </c>
    </row>
    <row r="117" spans="1:20" x14ac:dyDescent="0.25">
      <c r="A117" t="s">
        <v>264</v>
      </c>
      <c r="B117">
        <v>53033011102</v>
      </c>
      <c r="C117" t="s">
        <v>265</v>
      </c>
      <c r="D117">
        <v>4360</v>
      </c>
      <c r="E117">
        <v>2856</v>
      </c>
      <c r="F117">
        <v>1570</v>
      </c>
      <c r="G117">
        <v>1203</v>
      </c>
      <c r="H117">
        <v>216</v>
      </c>
      <c r="I117">
        <v>249</v>
      </c>
      <c r="J117">
        <v>288</v>
      </c>
      <c r="K117">
        <v>450</v>
      </c>
      <c r="L117">
        <v>83</v>
      </c>
      <c r="M117">
        <v>6</v>
      </c>
      <c r="N117">
        <v>31</v>
      </c>
      <c r="O117">
        <v>46</v>
      </c>
      <c r="P117">
        <v>1504</v>
      </c>
      <c r="Q117">
        <v>585</v>
      </c>
      <c r="R117">
        <v>919</v>
      </c>
      <c r="S117">
        <f t="shared" si="2"/>
        <v>2773</v>
      </c>
      <c r="T117">
        <f t="shared" si="3"/>
        <v>1587</v>
      </c>
    </row>
    <row r="118" spans="1:20" x14ac:dyDescent="0.25">
      <c r="A118" t="s">
        <v>266</v>
      </c>
      <c r="B118">
        <v>53033011200</v>
      </c>
      <c r="C118" t="s">
        <v>267</v>
      </c>
      <c r="D118">
        <v>3717</v>
      </c>
      <c r="E118">
        <v>2467</v>
      </c>
      <c r="F118">
        <v>1459</v>
      </c>
      <c r="G118">
        <v>1000</v>
      </c>
      <c r="H118">
        <v>53</v>
      </c>
      <c r="I118">
        <v>310</v>
      </c>
      <c r="J118">
        <v>227</v>
      </c>
      <c r="K118">
        <v>410</v>
      </c>
      <c r="L118">
        <v>8</v>
      </c>
      <c r="M118">
        <v>0</v>
      </c>
      <c r="N118">
        <v>0</v>
      </c>
      <c r="O118">
        <v>8</v>
      </c>
      <c r="P118">
        <v>1250</v>
      </c>
      <c r="Q118">
        <v>342</v>
      </c>
      <c r="R118">
        <v>908</v>
      </c>
      <c r="S118">
        <f t="shared" si="2"/>
        <v>2459</v>
      </c>
      <c r="T118">
        <f t="shared" si="3"/>
        <v>1258</v>
      </c>
    </row>
    <row r="119" spans="1:20" x14ac:dyDescent="0.25">
      <c r="A119" t="s">
        <v>268</v>
      </c>
      <c r="B119">
        <v>53033011300</v>
      </c>
      <c r="C119" t="s">
        <v>269</v>
      </c>
      <c r="D119">
        <v>5975</v>
      </c>
      <c r="E119">
        <v>4349</v>
      </c>
      <c r="F119">
        <v>2340</v>
      </c>
      <c r="G119">
        <v>1945</v>
      </c>
      <c r="H119">
        <v>261</v>
      </c>
      <c r="I119">
        <v>526</v>
      </c>
      <c r="J119">
        <v>301</v>
      </c>
      <c r="K119">
        <v>857</v>
      </c>
      <c r="L119">
        <v>64</v>
      </c>
      <c r="M119">
        <v>0</v>
      </c>
      <c r="N119">
        <v>10</v>
      </c>
      <c r="O119">
        <v>54</v>
      </c>
      <c r="P119">
        <v>1626</v>
      </c>
      <c r="Q119">
        <v>859</v>
      </c>
      <c r="R119">
        <v>767</v>
      </c>
      <c r="S119">
        <f t="shared" si="2"/>
        <v>4285</v>
      </c>
      <c r="T119">
        <f t="shared" si="3"/>
        <v>1690</v>
      </c>
    </row>
    <row r="120" spans="1:20" x14ac:dyDescent="0.25">
      <c r="A120" t="s">
        <v>270</v>
      </c>
      <c r="B120">
        <v>53033011400</v>
      </c>
      <c r="C120" t="s">
        <v>271</v>
      </c>
      <c r="D120">
        <v>7904</v>
      </c>
      <c r="E120">
        <v>5790</v>
      </c>
      <c r="F120">
        <v>3233</v>
      </c>
      <c r="G120">
        <v>2474</v>
      </c>
      <c r="H120">
        <v>355</v>
      </c>
      <c r="I120">
        <v>551</v>
      </c>
      <c r="J120">
        <v>451</v>
      </c>
      <c r="K120">
        <v>1117</v>
      </c>
      <c r="L120">
        <v>83</v>
      </c>
      <c r="M120">
        <v>0</v>
      </c>
      <c r="N120">
        <v>0</v>
      </c>
      <c r="O120">
        <v>83</v>
      </c>
      <c r="P120">
        <v>2114</v>
      </c>
      <c r="Q120">
        <v>888</v>
      </c>
      <c r="R120">
        <v>1226</v>
      </c>
      <c r="S120">
        <f t="shared" si="2"/>
        <v>5707</v>
      </c>
      <c r="T120">
        <f t="shared" si="3"/>
        <v>2197</v>
      </c>
    </row>
    <row r="121" spans="1:20" x14ac:dyDescent="0.25">
      <c r="A121" t="s">
        <v>272</v>
      </c>
      <c r="B121">
        <v>53033011500</v>
      </c>
      <c r="C121" t="s">
        <v>273</v>
      </c>
      <c r="D121">
        <v>4173</v>
      </c>
      <c r="E121">
        <v>3781</v>
      </c>
      <c r="F121">
        <v>2086</v>
      </c>
      <c r="G121">
        <v>1661</v>
      </c>
      <c r="H121">
        <v>180</v>
      </c>
      <c r="I121">
        <v>443</v>
      </c>
      <c r="J121">
        <v>233</v>
      </c>
      <c r="K121">
        <v>805</v>
      </c>
      <c r="L121">
        <v>34</v>
      </c>
      <c r="M121">
        <v>0</v>
      </c>
      <c r="N121">
        <v>0</v>
      </c>
      <c r="O121">
        <v>34</v>
      </c>
      <c r="P121">
        <v>392</v>
      </c>
      <c r="Q121">
        <v>207</v>
      </c>
      <c r="R121">
        <v>185</v>
      </c>
      <c r="S121">
        <f t="shared" si="2"/>
        <v>3747</v>
      </c>
      <c r="T121">
        <f t="shared" si="3"/>
        <v>426</v>
      </c>
    </row>
    <row r="122" spans="1:20" x14ac:dyDescent="0.25">
      <c r="A122" t="s">
        <v>274</v>
      </c>
      <c r="B122">
        <v>53033011600</v>
      </c>
      <c r="C122" t="s">
        <v>275</v>
      </c>
      <c r="D122">
        <v>6111</v>
      </c>
      <c r="E122">
        <v>5662</v>
      </c>
      <c r="F122">
        <v>3023</v>
      </c>
      <c r="G122">
        <v>2525</v>
      </c>
      <c r="H122">
        <v>430</v>
      </c>
      <c r="I122">
        <v>810</v>
      </c>
      <c r="J122">
        <v>393</v>
      </c>
      <c r="K122">
        <v>892</v>
      </c>
      <c r="L122">
        <v>114</v>
      </c>
      <c r="M122">
        <v>0</v>
      </c>
      <c r="N122">
        <v>0</v>
      </c>
      <c r="O122">
        <v>114</v>
      </c>
      <c r="P122">
        <v>449</v>
      </c>
      <c r="Q122">
        <v>208</v>
      </c>
      <c r="R122">
        <v>241</v>
      </c>
      <c r="S122">
        <f t="shared" si="2"/>
        <v>5548</v>
      </c>
      <c r="T122">
        <f t="shared" si="3"/>
        <v>563</v>
      </c>
    </row>
    <row r="123" spans="1:20" x14ac:dyDescent="0.25">
      <c r="A123" t="s">
        <v>276</v>
      </c>
      <c r="B123">
        <v>53033011700</v>
      </c>
      <c r="C123" t="s">
        <v>277</v>
      </c>
      <c r="D123">
        <v>5192</v>
      </c>
      <c r="E123">
        <v>3056</v>
      </c>
      <c r="F123">
        <v>1870</v>
      </c>
      <c r="G123">
        <v>1099</v>
      </c>
      <c r="H123">
        <v>61</v>
      </c>
      <c r="I123">
        <v>335</v>
      </c>
      <c r="J123">
        <v>379</v>
      </c>
      <c r="K123">
        <v>324</v>
      </c>
      <c r="L123">
        <v>87</v>
      </c>
      <c r="M123">
        <v>8</v>
      </c>
      <c r="N123">
        <v>38</v>
      </c>
      <c r="O123">
        <v>41</v>
      </c>
      <c r="P123">
        <v>2136</v>
      </c>
      <c r="Q123">
        <v>1086</v>
      </c>
      <c r="R123">
        <v>1050</v>
      </c>
      <c r="S123">
        <f t="shared" si="2"/>
        <v>2969</v>
      </c>
      <c r="T123">
        <f t="shared" si="3"/>
        <v>2223</v>
      </c>
    </row>
    <row r="124" spans="1:20" x14ac:dyDescent="0.25">
      <c r="A124" t="s">
        <v>278</v>
      </c>
      <c r="B124">
        <v>53033011800</v>
      </c>
      <c r="C124" t="s">
        <v>279</v>
      </c>
      <c r="D124">
        <v>7497</v>
      </c>
      <c r="E124">
        <v>5221</v>
      </c>
      <c r="F124">
        <v>2806</v>
      </c>
      <c r="G124">
        <v>2310</v>
      </c>
      <c r="H124">
        <v>200</v>
      </c>
      <c r="I124">
        <v>441</v>
      </c>
      <c r="J124">
        <v>894</v>
      </c>
      <c r="K124">
        <v>775</v>
      </c>
      <c r="L124">
        <v>105</v>
      </c>
      <c r="M124">
        <v>8</v>
      </c>
      <c r="N124">
        <v>52</v>
      </c>
      <c r="O124">
        <v>45</v>
      </c>
      <c r="P124">
        <v>2276</v>
      </c>
      <c r="Q124">
        <v>1106</v>
      </c>
      <c r="R124">
        <v>1170</v>
      </c>
      <c r="S124">
        <f t="shared" si="2"/>
        <v>5116</v>
      </c>
      <c r="T124">
        <f t="shared" si="3"/>
        <v>2381</v>
      </c>
    </row>
    <row r="125" spans="1:20" x14ac:dyDescent="0.25">
      <c r="A125" t="s">
        <v>280</v>
      </c>
      <c r="B125">
        <v>53033011900</v>
      </c>
      <c r="C125" t="s">
        <v>281</v>
      </c>
      <c r="D125">
        <v>7161</v>
      </c>
      <c r="E125">
        <v>5676</v>
      </c>
      <c r="F125">
        <v>3214</v>
      </c>
      <c r="G125">
        <v>2328</v>
      </c>
      <c r="H125">
        <v>190</v>
      </c>
      <c r="I125">
        <v>451</v>
      </c>
      <c r="J125">
        <v>970</v>
      </c>
      <c r="K125">
        <v>717</v>
      </c>
      <c r="L125">
        <v>134</v>
      </c>
      <c r="M125">
        <v>0</v>
      </c>
      <c r="N125">
        <v>27</v>
      </c>
      <c r="O125">
        <v>107</v>
      </c>
      <c r="P125">
        <v>1485</v>
      </c>
      <c r="Q125">
        <v>1030</v>
      </c>
      <c r="R125">
        <v>455</v>
      </c>
      <c r="S125">
        <f t="shared" si="2"/>
        <v>5542</v>
      </c>
      <c r="T125">
        <f t="shared" si="3"/>
        <v>1619</v>
      </c>
    </row>
    <row r="126" spans="1:20" x14ac:dyDescent="0.25">
      <c r="A126" t="s">
        <v>282</v>
      </c>
      <c r="B126">
        <v>53033012000</v>
      </c>
      <c r="C126" t="s">
        <v>283</v>
      </c>
      <c r="D126">
        <v>3401</v>
      </c>
      <c r="E126">
        <v>3101</v>
      </c>
      <c r="F126">
        <v>1772</v>
      </c>
      <c r="G126">
        <v>1244</v>
      </c>
      <c r="H126">
        <v>163</v>
      </c>
      <c r="I126">
        <v>419</v>
      </c>
      <c r="J126">
        <v>133</v>
      </c>
      <c r="K126">
        <v>529</v>
      </c>
      <c r="L126">
        <v>85</v>
      </c>
      <c r="M126">
        <v>0</v>
      </c>
      <c r="N126">
        <v>6</v>
      </c>
      <c r="O126">
        <v>79</v>
      </c>
      <c r="P126">
        <v>300</v>
      </c>
      <c r="Q126">
        <v>171</v>
      </c>
      <c r="R126">
        <v>129</v>
      </c>
      <c r="S126">
        <f t="shared" si="2"/>
        <v>3016</v>
      </c>
      <c r="T126">
        <f t="shared" si="3"/>
        <v>385</v>
      </c>
    </row>
    <row r="127" spans="1:20" x14ac:dyDescent="0.25">
      <c r="A127" t="s">
        <v>284</v>
      </c>
      <c r="B127">
        <v>53033012100</v>
      </c>
      <c r="C127" t="s">
        <v>285</v>
      </c>
      <c r="D127">
        <v>2745</v>
      </c>
      <c r="E127">
        <v>2598</v>
      </c>
      <c r="F127">
        <v>1525</v>
      </c>
      <c r="G127">
        <v>1024</v>
      </c>
      <c r="H127">
        <v>129</v>
      </c>
      <c r="I127">
        <v>437</v>
      </c>
      <c r="J127">
        <v>113</v>
      </c>
      <c r="K127">
        <v>345</v>
      </c>
      <c r="L127">
        <v>49</v>
      </c>
      <c r="M127">
        <v>0</v>
      </c>
      <c r="N127">
        <v>0</v>
      </c>
      <c r="O127">
        <v>49</v>
      </c>
      <c r="P127">
        <v>147</v>
      </c>
      <c r="Q127">
        <v>90</v>
      </c>
      <c r="R127">
        <v>57</v>
      </c>
      <c r="S127">
        <f t="shared" si="2"/>
        <v>2549</v>
      </c>
      <c r="T127">
        <f t="shared" si="3"/>
        <v>196</v>
      </c>
    </row>
    <row r="128" spans="1:20" x14ac:dyDescent="0.25">
      <c r="A128" t="s">
        <v>286</v>
      </c>
      <c r="B128">
        <v>53033020100</v>
      </c>
      <c r="C128" t="s">
        <v>287</v>
      </c>
      <c r="D128">
        <v>3235</v>
      </c>
      <c r="E128">
        <v>3023</v>
      </c>
      <c r="F128">
        <v>1868</v>
      </c>
      <c r="G128">
        <v>1116</v>
      </c>
      <c r="H128">
        <v>82</v>
      </c>
      <c r="I128">
        <v>311</v>
      </c>
      <c r="J128">
        <v>168</v>
      </c>
      <c r="K128">
        <v>555</v>
      </c>
      <c r="L128">
        <v>39</v>
      </c>
      <c r="M128">
        <v>0</v>
      </c>
      <c r="N128">
        <v>0</v>
      </c>
      <c r="O128">
        <v>39</v>
      </c>
      <c r="P128">
        <v>212</v>
      </c>
      <c r="Q128">
        <v>159</v>
      </c>
      <c r="R128">
        <v>53</v>
      </c>
      <c r="S128">
        <f t="shared" si="2"/>
        <v>2984</v>
      </c>
      <c r="T128">
        <f t="shared" si="3"/>
        <v>251</v>
      </c>
    </row>
    <row r="129" spans="1:20" x14ac:dyDescent="0.25">
      <c r="A129" t="s">
        <v>288</v>
      </c>
      <c r="B129">
        <v>53033020200</v>
      </c>
      <c r="C129" t="s">
        <v>289</v>
      </c>
      <c r="D129">
        <v>5624</v>
      </c>
      <c r="E129">
        <v>4883</v>
      </c>
      <c r="F129">
        <v>2619</v>
      </c>
      <c r="G129">
        <v>2230</v>
      </c>
      <c r="H129">
        <v>166</v>
      </c>
      <c r="I129">
        <v>872</v>
      </c>
      <c r="J129">
        <v>261</v>
      </c>
      <c r="K129">
        <v>931</v>
      </c>
      <c r="L129">
        <v>34</v>
      </c>
      <c r="M129">
        <v>0</v>
      </c>
      <c r="N129">
        <v>0</v>
      </c>
      <c r="O129">
        <v>34</v>
      </c>
      <c r="P129">
        <v>741</v>
      </c>
      <c r="Q129">
        <v>385</v>
      </c>
      <c r="R129">
        <v>356</v>
      </c>
      <c r="S129">
        <f t="shared" si="2"/>
        <v>4849</v>
      </c>
      <c r="T129">
        <f t="shared" si="3"/>
        <v>775</v>
      </c>
    </row>
    <row r="130" spans="1:20" x14ac:dyDescent="0.25">
      <c r="A130" t="s">
        <v>290</v>
      </c>
      <c r="B130">
        <v>53033020300</v>
      </c>
      <c r="C130" t="s">
        <v>291</v>
      </c>
      <c r="D130">
        <v>6081</v>
      </c>
      <c r="E130">
        <v>4707</v>
      </c>
      <c r="F130">
        <v>2584</v>
      </c>
      <c r="G130">
        <v>2013</v>
      </c>
      <c r="H130">
        <v>216</v>
      </c>
      <c r="I130">
        <v>550</v>
      </c>
      <c r="J130">
        <v>275</v>
      </c>
      <c r="K130">
        <v>972</v>
      </c>
      <c r="L130">
        <v>110</v>
      </c>
      <c r="M130">
        <v>0</v>
      </c>
      <c r="N130">
        <v>13</v>
      </c>
      <c r="O130">
        <v>97</v>
      </c>
      <c r="P130">
        <v>1374</v>
      </c>
      <c r="Q130">
        <v>509</v>
      </c>
      <c r="R130">
        <v>865</v>
      </c>
      <c r="S130">
        <f t="shared" si="2"/>
        <v>4597</v>
      </c>
      <c r="T130">
        <f t="shared" si="3"/>
        <v>1484</v>
      </c>
    </row>
    <row r="131" spans="1:20" x14ac:dyDescent="0.25">
      <c r="A131" t="s">
        <v>292</v>
      </c>
      <c r="B131">
        <v>53033020401</v>
      </c>
      <c r="C131" t="s">
        <v>293</v>
      </c>
      <c r="D131">
        <v>3544</v>
      </c>
      <c r="E131">
        <v>3095</v>
      </c>
      <c r="F131">
        <v>1668</v>
      </c>
      <c r="G131">
        <v>1347</v>
      </c>
      <c r="H131">
        <v>156</v>
      </c>
      <c r="I131">
        <v>380</v>
      </c>
      <c r="J131">
        <v>250</v>
      </c>
      <c r="K131">
        <v>561</v>
      </c>
      <c r="L131">
        <v>80</v>
      </c>
      <c r="M131">
        <v>12</v>
      </c>
      <c r="N131">
        <v>38</v>
      </c>
      <c r="O131">
        <v>30</v>
      </c>
      <c r="P131">
        <v>449</v>
      </c>
      <c r="Q131">
        <v>229</v>
      </c>
      <c r="R131">
        <v>220</v>
      </c>
      <c r="S131">
        <f t="shared" si="2"/>
        <v>3015</v>
      </c>
      <c r="T131">
        <f t="shared" si="3"/>
        <v>529</v>
      </c>
    </row>
    <row r="132" spans="1:20" x14ac:dyDescent="0.25">
      <c r="A132" t="s">
        <v>294</v>
      </c>
      <c r="B132">
        <v>53033020402</v>
      </c>
      <c r="C132" t="s">
        <v>295</v>
      </c>
      <c r="D132">
        <v>5502</v>
      </c>
      <c r="E132">
        <v>4522</v>
      </c>
      <c r="F132">
        <v>2409</v>
      </c>
      <c r="G132">
        <v>1987</v>
      </c>
      <c r="H132">
        <v>364</v>
      </c>
      <c r="I132">
        <v>497</v>
      </c>
      <c r="J132">
        <v>275</v>
      </c>
      <c r="K132">
        <v>851</v>
      </c>
      <c r="L132">
        <v>126</v>
      </c>
      <c r="M132">
        <v>6</v>
      </c>
      <c r="N132">
        <v>36</v>
      </c>
      <c r="O132">
        <v>84</v>
      </c>
      <c r="P132">
        <v>980</v>
      </c>
      <c r="Q132">
        <v>607</v>
      </c>
      <c r="R132">
        <v>373</v>
      </c>
      <c r="S132">
        <f t="shared" ref="S132:S195" si="4">F132+G132</f>
        <v>4396</v>
      </c>
      <c r="T132">
        <f t="shared" ref="T132:T195" si="5">D132-S132</f>
        <v>1106</v>
      </c>
    </row>
    <row r="133" spans="1:20" x14ac:dyDescent="0.25">
      <c r="A133" t="s">
        <v>296</v>
      </c>
      <c r="B133">
        <v>53033020500</v>
      </c>
      <c r="C133" t="s">
        <v>297</v>
      </c>
      <c r="D133">
        <v>6326</v>
      </c>
      <c r="E133">
        <v>5330</v>
      </c>
      <c r="F133">
        <v>3270</v>
      </c>
      <c r="G133">
        <v>1972</v>
      </c>
      <c r="H133">
        <v>386</v>
      </c>
      <c r="I133">
        <v>503</v>
      </c>
      <c r="J133">
        <v>423</v>
      </c>
      <c r="K133">
        <v>660</v>
      </c>
      <c r="L133">
        <v>88</v>
      </c>
      <c r="M133">
        <v>10</v>
      </c>
      <c r="N133">
        <v>0</v>
      </c>
      <c r="O133">
        <v>78</v>
      </c>
      <c r="P133">
        <v>996</v>
      </c>
      <c r="Q133">
        <v>617</v>
      </c>
      <c r="R133">
        <v>379</v>
      </c>
      <c r="S133">
        <f t="shared" si="4"/>
        <v>5242</v>
      </c>
      <c r="T133">
        <f t="shared" si="5"/>
        <v>1084</v>
      </c>
    </row>
    <row r="134" spans="1:20" x14ac:dyDescent="0.25">
      <c r="A134" t="s">
        <v>298</v>
      </c>
      <c r="B134">
        <v>53033020600</v>
      </c>
      <c r="C134" t="s">
        <v>299</v>
      </c>
      <c r="D134">
        <v>3634</v>
      </c>
      <c r="E134">
        <v>2994</v>
      </c>
      <c r="F134">
        <v>1833</v>
      </c>
      <c r="G134">
        <v>1110</v>
      </c>
      <c r="H134">
        <v>83</v>
      </c>
      <c r="I134">
        <v>378</v>
      </c>
      <c r="J134">
        <v>166</v>
      </c>
      <c r="K134">
        <v>483</v>
      </c>
      <c r="L134">
        <v>51</v>
      </c>
      <c r="M134">
        <v>0</v>
      </c>
      <c r="N134">
        <v>0</v>
      </c>
      <c r="O134">
        <v>51</v>
      </c>
      <c r="P134">
        <v>640</v>
      </c>
      <c r="Q134">
        <v>372</v>
      </c>
      <c r="R134">
        <v>268</v>
      </c>
      <c r="S134">
        <f t="shared" si="4"/>
        <v>2943</v>
      </c>
      <c r="T134">
        <f t="shared" si="5"/>
        <v>691</v>
      </c>
    </row>
    <row r="135" spans="1:20" x14ac:dyDescent="0.25">
      <c r="A135" t="s">
        <v>300</v>
      </c>
      <c r="B135">
        <v>53033020700</v>
      </c>
      <c r="C135" t="s">
        <v>301</v>
      </c>
      <c r="D135">
        <v>3302</v>
      </c>
      <c r="E135">
        <v>2664</v>
      </c>
      <c r="F135">
        <v>1529</v>
      </c>
      <c r="G135">
        <v>1106</v>
      </c>
      <c r="H135">
        <v>132</v>
      </c>
      <c r="I135">
        <v>388</v>
      </c>
      <c r="J135">
        <v>218</v>
      </c>
      <c r="K135">
        <v>368</v>
      </c>
      <c r="L135">
        <v>29</v>
      </c>
      <c r="M135">
        <v>0</v>
      </c>
      <c r="N135">
        <v>0</v>
      </c>
      <c r="O135">
        <v>29</v>
      </c>
      <c r="P135">
        <v>638</v>
      </c>
      <c r="Q135">
        <v>308</v>
      </c>
      <c r="R135">
        <v>330</v>
      </c>
      <c r="S135">
        <f t="shared" si="4"/>
        <v>2635</v>
      </c>
      <c r="T135">
        <f t="shared" si="5"/>
        <v>667</v>
      </c>
    </row>
    <row r="136" spans="1:20" x14ac:dyDescent="0.25">
      <c r="A136" t="s">
        <v>302</v>
      </c>
      <c r="B136">
        <v>53033020800</v>
      </c>
      <c r="C136" t="s">
        <v>303</v>
      </c>
      <c r="D136">
        <v>4501</v>
      </c>
      <c r="E136">
        <v>3841</v>
      </c>
      <c r="F136">
        <v>2326</v>
      </c>
      <c r="G136">
        <v>1482</v>
      </c>
      <c r="H136">
        <v>183</v>
      </c>
      <c r="I136">
        <v>467</v>
      </c>
      <c r="J136">
        <v>160</v>
      </c>
      <c r="K136">
        <v>672</v>
      </c>
      <c r="L136">
        <v>33</v>
      </c>
      <c r="M136">
        <v>0</v>
      </c>
      <c r="N136">
        <v>5</v>
      </c>
      <c r="O136">
        <v>28</v>
      </c>
      <c r="P136">
        <v>660</v>
      </c>
      <c r="Q136">
        <v>382</v>
      </c>
      <c r="R136">
        <v>278</v>
      </c>
      <c r="S136">
        <f t="shared" si="4"/>
        <v>3808</v>
      </c>
      <c r="T136">
        <f t="shared" si="5"/>
        <v>693</v>
      </c>
    </row>
    <row r="137" spans="1:20" x14ac:dyDescent="0.25">
      <c r="A137" t="s">
        <v>304</v>
      </c>
      <c r="B137">
        <v>53033020900</v>
      </c>
      <c r="C137" t="s">
        <v>305</v>
      </c>
      <c r="D137">
        <v>3167</v>
      </c>
      <c r="E137">
        <v>2785</v>
      </c>
      <c r="F137">
        <v>1485</v>
      </c>
      <c r="G137">
        <v>1278</v>
      </c>
      <c r="H137">
        <v>186</v>
      </c>
      <c r="I137">
        <v>461</v>
      </c>
      <c r="J137">
        <v>128</v>
      </c>
      <c r="K137">
        <v>503</v>
      </c>
      <c r="L137">
        <v>22</v>
      </c>
      <c r="M137">
        <v>0</v>
      </c>
      <c r="N137">
        <v>6</v>
      </c>
      <c r="O137">
        <v>16</v>
      </c>
      <c r="P137">
        <v>382</v>
      </c>
      <c r="Q137">
        <v>234</v>
      </c>
      <c r="R137">
        <v>148</v>
      </c>
      <c r="S137">
        <f t="shared" si="4"/>
        <v>2763</v>
      </c>
      <c r="T137">
        <f t="shared" si="5"/>
        <v>404</v>
      </c>
    </row>
    <row r="138" spans="1:20" x14ac:dyDescent="0.25">
      <c r="A138" t="s">
        <v>306</v>
      </c>
      <c r="B138">
        <v>53033021000</v>
      </c>
      <c r="C138" t="s">
        <v>307</v>
      </c>
      <c r="D138">
        <v>5699</v>
      </c>
      <c r="E138">
        <v>4539</v>
      </c>
      <c r="F138">
        <v>3138</v>
      </c>
      <c r="G138">
        <v>1371</v>
      </c>
      <c r="H138">
        <v>137</v>
      </c>
      <c r="I138">
        <v>331</v>
      </c>
      <c r="J138">
        <v>175</v>
      </c>
      <c r="K138">
        <v>728</v>
      </c>
      <c r="L138">
        <v>30</v>
      </c>
      <c r="M138">
        <v>0</v>
      </c>
      <c r="N138">
        <v>0</v>
      </c>
      <c r="O138">
        <v>30</v>
      </c>
      <c r="P138">
        <v>1160</v>
      </c>
      <c r="Q138">
        <v>678</v>
      </c>
      <c r="R138">
        <v>482</v>
      </c>
      <c r="S138">
        <f t="shared" si="4"/>
        <v>4509</v>
      </c>
      <c r="T138">
        <f t="shared" si="5"/>
        <v>1190</v>
      </c>
    </row>
    <row r="139" spans="1:20" x14ac:dyDescent="0.25">
      <c r="A139" t="s">
        <v>308</v>
      </c>
      <c r="B139">
        <v>53033021100</v>
      </c>
      <c r="C139" t="s">
        <v>309</v>
      </c>
      <c r="D139">
        <v>4054</v>
      </c>
      <c r="E139">
        <v>3189</v>
      </c>
      <c r="F139">
        <v>1893</v>
      </c>
      <c r="G139">
        <v>1229</v>
      </c>
      <c r="H139">
        <v>140</v>
      </c>
      <c r="I139">
        <v>485</v>
      </c>
      <c r="J139">
        <v>143</v>
      </c>
      <c r="K139">
        <v>461</v>
      </c>
      <c r="L139">
        <v>67</v>
      </c>
      <c r="M139">
        <v>0</v>
      </c>
      <c r="N139">
        <v>13</v>
      </c>
      <c r="O139">
        <v>54</v>
      </c>
      <c r="P139">
        <v>865</v>
      </c>
      <c r="Q139">
        <v>363</v>
      </c>
      <c r="R139">
        <v>502</v>
      </c>
      <c r="S139">
        <f t="shared" si="4"/>
        <v>3122</v>
      </c>
      <c r="T139">
        <f t="shared" si="5"/>
        <v>932</v>
      </c>
    </row>
    <row r="140" spans="1:20" x14ac:dyDescent="0.25">
      <c r="A140" t="s">
        <v>310</v>
      </c>
      <c r="B140">
        <v>53033021300</v>
      </c>
      <c r="C140" t="s">
        <v>311</v>
      </c>
      <c r="D140">
        <v>4172</v>
      </c>
      <c r="E140">
        <v>3398</v>
      </c>
      <c r="F140">
        <v>1953</v>
      </c>
      <c r="G140">
        <v>1302</v>
      </c>
      <c r="H140">
        <v>218</v>
      </c>
      <c r="I140">
        <v>459</v>
      </c>
      <c r="J140">
        <v>141</v>
      </c>
      <c r="K140">
        <v>484</v>
      </c>
      <c r="L140">
        <v>143</v>
      </c>
      <c r="M140">
        <v>6</v>
      </c>
      <c r="N140">
        <v>51</v>
      </c>
      <c r="O140">
        <v>86</v>
      </c>
      <c r="P140">
        <v>774</v>
      </c>
      <c r="Q140">
        <v>400</v>
      </c>
      <c r="R140">
        <v>374</v>
      </c>
      <c r="S140">
        <f t="shared" si="4"/>
        <v>3255</v>
      </c>
      <c r="T140">
        <f t="shared" si="5"/>
        <v>917</v>
      </c>
    </row>
    <row r="141" spans="1:20" x14ac:dyDescent="0.25">
      <c r="A141" t="s">
        <v>312</v>
      </c>
      <c r="B141">
        <v>53033021400</v>
      </c>
      <c r="C141" t="s">
        <v>313</v>
      </c>
      <c r="D141">
        <v>3815</v>
      </c>
      <c r="E141">
        <v>3499</v>
      </c>
      <c r="F141">
        <v>2107</v>
      </c>
      <c r="G141">
        <v>1350</v>
      </c>
      <c r="H141">
        <v>129</v>
      </c>
      <c r="I141">
        <v>408</v>
      </c>
      <c r="J141">
        <v>142</v>
      </c>
      <c r="K141">
        <v>671</v>
      </c>
      <c r="L141">
        <v>42</v>
      </c>
      <c r="M141">
        <v>0</v>
      </c>
      <c r="N141">
        <v>0</v>
      </c>
      <c r="O141">
        <v>42</v>
      </c>
      <c r="P141">
        <v>316</v>
      </c>
      <c r="Q141">
        <v>234</v>
      </c>
      <c r="R141">
        <v>82</v>
      </c>
      <c r="S141">
        <f t="shared" si="4"/>
        <v>3457</v>
      </c>
      <c r="T141">
        <f t="shared" si="5"/>
        <v>358</v>
      </c>
    </row>
    <row r="142" spans="1:20" x14ac:dyDescent="0.25">
      <c r="A142" t="s">
        <v>314</v>
      </c>
      <c r="B142">
        <v>53033021500</v>
      </c>
      <c r="C142" t="s">
        <v>315</v>
      </c>
      <c r="D142">
        <v>4400</v>
      </c>
      <c r="E142">
        <v>3971</v>
      </c>
      <c r="F142">
        <v>2182</v>
      </c>
      <c r="G142">
        <v>1730</v>
      </c>
      <c r="H142">
        <v>205</v>
      </c>
      <c r="I142">
        <v>508</v>
      </c>
      <c r="J142">
        <v>272</v>
      </c>
      <c r="K142">
        <v>745</v>
      </c>
      <c r="L142">
        <v>59</v>
      </c>
      <c r="M142">
        <v>0</v>
      </c>
      <c r="N142">
        <v>0</v>
      </c>
      <c r="O142">
        <v>59</v>
      </c>
      <c r="P142">
        <v>429</v>
      </c>
      <c r="Q142">
        <v>275</v>
      </c>
      <c r="R142">
        <v>154</v>
      </c>
      <c r="S142">
        <f t="shared" si="4"/>
        <v>3912</v>
      </c>
      <c r="T142">
        <f t="shared" si="5"/>
        <v>488</v>
      </c>
    </row>
    <row r="143" spans="1:20" x14ac:dyDescent="0.25">
      <c r="A143" t="s">
        <v>316</v>
      </c>
      <c r="B143">
        <v>53033021600</v>
      </c>
      <c r="C143" t="s">
        <v>317</v>
      </c>
      <c r="D143">
        <v>4726</v>
      </c>
      <c r="E143">
        <v>4194</v>
      </c>
      <c r="F143">
        <v>2303</v>
      </c>
      <c r="G143">
        <v>1795</v>
      </c>
      <c r="H143">
        <v>210</v>
      </c>
      <c r="I143">
        <v>608</v>
      </c>
      <c r="J143">
        <v>167</v>
      </c>
      <c r="K143">
        <v>810</v>
      </c>
      <c r="L143">
        <v>96</v>
      </c>
      <c r="M143">
        <v>0</v>
      </c>
      <c r="N143">
        <v>0</v>
      </c>
      <c r="O143">
        <v>96</v>
      </c>
      <c r="P143">
        <v>532</v>
      </c>
      <c r="Q143">
        <v>313</v>
      </c>
      <c r="R143">
        <v>219</v>
      </c>
      <c r="S143">
        <f t="shared" si="4"/>
        <v>4098</v>
      </c>
      <c r="T143">
        <f t="shared" si="5"/>
        <v>628</v>
      </c>
    </row>
    <row r="144" spans="1:20" x14ac:dyDescent="0.25">
      <c r="A144" t="s">
        <v>318</v>
      </c>
      <c r="B144">
        <v>53033021700</v>
      </c>
      <c r="C144" t="s">
        <v>319</v>
      </c>
      <c r="D144">
        <v>5252</v>
      </c>
      <c r="E144">
        <v>4634</v>
      </c>
      <c r="F144">
        <v>2765</v>
      </c>
      <c r="G144">
        <v>1766</v>
      </c>
      <c r="H144">
        <v>224</v>
      </c>
      <c r="I144">
        <v>511</v>
      </c>
      <c r="J144">
        <v>250</v>
      </c>
      <c r="K144">
        <v>781</v>
      </c>
      <c r="L144">
        <v>103</v>
      </c>
      <c r="M144">
        <v>37</v>
      </c>
      <c r="N144">
        <v>0</v>
      </c>
      <c r="O144">
        <v>66</v>
      </c>
      <c r="P144">
        <v>618</v>
      </c>
      <c r="Q144">
        <v>327</v>
      </c>
      <c r="R144">
        <v>291</v>
      </c>
      <c r="S144">
        <f t="shared" si="4"/>
        <v>4531</v>
      </c>
      <c r="T144">
        <f t="shared" si="5"/>
        <v>721</v>
      </c>
    </row>
    <row r="145" spans="1:20" x14ac:dyDescent="0.25">
      <c r="A145" t="s">
        <v>320</v>
      </c>
      <c r="B145">
        <v>53033021802</v>
      </c>
      <c r="C145" t="s">
        <v>321</v>
      </c>
      <c r="D145">
        <v>4105</v>
      </c>
      <c r="E145">
        <v>3627</v>
      </c>
      <c r="F145">
        <v>1960</v>
      </c>
      <c r="G145">
        <v>1616</v>
      </c>
      <c r="H145">
        <v>185</v>
      </c>
      <c r="I145">
        <v>482</v>
      </c>
      <c r="J145">
        <v>221</v>
      </c>
      <c r="K145">
        <v>728</v>
      </c>
      <c r="L145">
        <v>51</v>
      </c>
      <c r="M145">
        <v>9</v>
      </c>
      <c r="N145">
        <v>0</v>
      </c>
      <c r="O145">
        <v>42</v>
      </c>
      <c r="P145">
        <v>478</v>
      </c>
      <c r="Q145">
        <v>169</v>
      </c>
      <c r="R145">
        <v>309</v>
      </c>
      <c r="S145">
        <f t="shared" si="4"/>
        <v>3576</v>
      </c>
      <c r="T145">
        <f t="shared" si="5"/>
        <v>529</v>
      </c>
    </row>
    <row r="146" spans="1:20" x14ac:dyDescent="0.25">
      <c r="A146" t="s">
        <v>322</v>
      </c>
      <c r="B146">
        <v>53033021803</v>
      </c>
      <c r="C146" t="s">
        <v>323</v>
      </c>
      <c r="D146">
        <v>4150</v>
      </c>
      <c r="E146">
        <v>3597</v>
      </c>
      <c r="F146">
        <v>1939</v>
      </c>
      <c r="G146">
        <v>1624</v>
      </c>
      <c r="H146">
        <v>243</v>
      </c>
      <c r="I146">
        <v>455</v>
      </c>
      <c r="J146">
        <v>228</v>
      </c>
      <c r="K146">
        <v>698</v>
      </c>
      <c r="L146">
        <v>34</v>
      </c>
      <c r="M146">
        <v>8</v>
      </c>
      <c r="N146">
        <v>9</v>
      </c>
      <c r="O146">
        <v>17</v>
      </c>
      <c r="P146">
        <v>553</v>
      </c>
      <c r="Q146">
        <v>188</v>
      </c>
      <c r="R146">
        <v>365</v>
      </c>
      <c r="S146">
        <f t="shared" si="4"/>
        <v>3563</v>
      </c>
      <c r="T146">
        <f t="shared" si="5"/>
        <v>587</v>
      </c>
    </row>
    <row r="147" spans="1:20" x14ac:dyDescent="0.25">
      <c r="A147" t="s">
        <v>324</v>
      </c>
      <c r="B147">
        <v>53033021804</v>
      </c>
      <c r="C147" t="s">
        <v>325</v>
      </c>
      <c r="D147">
        <v>4226</v>
      </c>
      <c r="E147">
        <v>3832</v>
      </c>
      <c r="F147">
        <v>2187</v>
      </c>
      <c r="G147">
        <v>1610</v>
      </c>
      <c r="H147">
        <v>169</v>
      </c>
      <c r="I147">
        <v>537</v>
      </c>
      <c r="J147">
        <v>116</v>
      </c>
      <c r="K147">
        <v>788</v>
      </c>
      <c r="L147">
        <v>35</v>
      </c>
      <c r="M147">
        <v>0</v>
      </c>
      <c r="N147">
        <v>0</v>
      </c>
      <c r="O147">
        <v>35</v>
      </c>
      <c r="P147">
        <v>394</v>
      </c>
      <c r="Q147">
        <v>209</v>
      </c>
      <c r="R147">
        <v>185</v>
      </c>
      <c r="S147">
        <f t="shared" si="4"/>
        <v>3797</v>
      </c>
      <c r="T147">
        <f t="shared" si="5"/>
        <v>429</v>
      </c>
    </row>
    <row r="148" spans="1:20" x14ac:dyDescent="0.25">
      <c r="A148" t="s">
        <v>326</v>
      </c>
      <c r="B148">
        <v>53033021903</v>
      </c>
      <c r="C148" t="s">
        <v>327</v>
      </c>
      <c r="D148">
        <v>5995</v>
      </c>
      <c r="E148">
        <v>5286</v>
      </c>
      <c r="F148">
        <v>2639</v>
      </c>
      <c r="G148">
        <v>2585</v>
      </c>
      <c r="H148">
        <v>374</v>
      </c>
      <c r="I148">
        <v>746</v>
      </c>
      <c r="J148">
        <v>313</v>
      </c>
      <c r="K148">
        <v>1152</v>
      </c>
      <c r="L148">
        <v>62</v>
      </c>
      <c r="M148">
        <v>4</v>
      </c>
      <c r="N148">
        <v>9</v>
      </c>
      <c r="O148">
        <v>49</v>
      </c>
      <c r="P148">
        <v>709</v>
      </c>
      <c r="Q148">
        <v>348</v>
      </c>
      <c r="R148">
        <v>361</v>
      </c>
      <c r="S148">
        <f t="shared" si="4"/>
        <v>5224</v>
      </c>
      <c r="T148">
        <f t="shared" si="5"/>
        <v>771</v>
      </c>
    </row>
    <row r="149" spans="1:20" x14ac:dyDescent="0.25">
      <c r="A149" t="s">
        <v>328</v>
      </c>
      <c r="B149">
        <v>53033021904</v>
      </c>
      <c r="C149" t="s">
        <v>329</v>
      </c>
      <c r="D149">
        <v>4864</v>
      </c>
      <c r="E149">
        <v>3621</v>
      </c>
      <c r="F149">
        <v>1974</v>
      </c>
      <c r="G149">
        <v>1600</v>
      </c>
      <c r="H149">
        <v>197</v>
      </c>
      <c r="I149">
        <v>362</v>
      </c>
      <c r="J149">
        <v>140</v>
      </c>
      <c r="K149">
        <v>901</v>
      </c>
      <c r="L149">
        <v>47</v>
      </c>
      <c r="M149">
        <v>5</v>
      </c>
      <c r="N149">
        <v>0</v>
      </c>
      <c r="O149">
        <v>42</v>
      </c>
      <c r="P149">
        <v>1243</v>
      </c>
      <c r="Q149">
        <v>396</v>
      </c>
      <c r="R149">
        <v>847</v>
      </c>
      <c r="S149">
        <f t="shared" si="4"/>
        <v>3574</v>
      </c>
      <c r="T149">
        <f t="shared" si="5"/>
        <v>1290</v>
      </c>
    </row>
    <row r="150" spans="1:20" x14ac:dyDescent="0.25">
      <c r="A150" t="s">
        <v>330</v>
      </c>
      <c r="B150">
        <v>53033021905</v>
      </c>
      <c r="C150" t="s">
        <v>331</v>
      </c>
      <c r="D150">
        <v>4765</v>
      </c>
      <c r="E150">
        <v>4201</v>
      </c>
      <c r="F150">
        <v>1959</v>
      </c>
      <c r="G150">
        <v>2158</v>
      </c>
      <c r="H150">
        <v>199</v>
      </c>
      <c r="I150">
        <v>622</v>
      </c>
      <c r="J150">
        <v>313</v>
      </c>
      <c r="K150">
        <v>1024</v>
      </c>
      <c r="L150">
        <v>84</v>
      </c>
      <c r="M150">
        <v>0</v>
      </c>
      <c r="N150">
        <v>0</v>
      </c>
      <c r="O150">
        <v>84</v>
      </c>
      <c r="P150">
        <v>564</v>
      </c>
      <c r="Q150">
        <v>233</v>
      </c>
      <c r="R150">
        <v>331</v>
      </c>
      <c r="S150">
        <f t="shared" si="4"/>
        <v>4117</v>
      </c>
      <c r="T150">
        <f t="shared" si="5"/>
        <v>648</v>
      </c>
    </row>
    <row r="151" spans="1:20" x14ac:dyDescent="0.25">
      <c r="A151" t="s">
        <v>332</v>
      </c>
      <c r="B151">
        <v>53033021906</v>
      </c>
      <c r="C151" t="s">
        <v>333</v>
      </c>
      <c r="D151">
        <v>3617</v>
      </c>
      <c r="E151">
        <v>3038</v>
      </c>
      <c r="F151">
        <v>1497</v>
      </c>
      <c r="G151">
        <v>1490</v>
      </c>
      <c r="H151">
        <v>206</v>
      </c>
      <c r="I151">
        <v>327</v>
      </c>
      <c r="J151">
        <v>131</v>
      </c>
      <c r="K151">
        <v>826</v>
      </c>
      <c r="L151">
        <v>51</v>
      </c>
      <c r="M151">
        <v>0</v>
      </c>
      <c r="N151">
        <v>0</v>
      </c>
      <c r="O151">
        <v>51</v>
      </c>
      <c r="P151">
        <v>579</v>
      </c>
      <c r="Q151">
        <v>299</v>
      </c>
      <c r="R151">
        <v>280</v>
      </c>
      <c r="S151">
        <f t="shared" si="4"/>
        <v>2987</v>
      </c>
      <c r="T151">
        <f t="shared" si="5"/>
        <v>630</v>
      </c>
    </row>
    <row r="152" spans="1:20" x14ac:dyDescent="0.25">
      <c r="A152" t="s">
        <v>334</v>
      </c>
      <c r="B152">
        <v>53033022001</v>
      </c>
      <c r="C152" t="s">
        <v>335</v>
      </c>
      <c r="D152">
        <v>3813</v>
      </c>
      <c r="E152">
        <v>3241</v>
      </c>
      <c r="F152">
        <v>1689</v>
      </c>
      <c r="G152">
        <v>1505</v>
      </c>
      <c r="H152">
        <v>223</v>
      </c>
      <c r="I152">
        <v>505</v>
      </c>
      <c r="J152">
        <v>183</v>
      </c>
      <c r="K152">
        <v>594</v>
      </c>
      <c r="L152">
        <v>47</v>
      </c>
      <c r="M152">
        <v>7</v>
      </c>
      <c r="N152">
        <v>0</v>
      </c>
      <c r="O152">
        <v>40</v>
      </c>
      <c r="P152">
        <v>572</v>
      </c>
      <c r="Q152">
        <v>276</v>
      </c>
      <c r="R152">
        <v>296</v>
      </c>
      <c r="S152">
        <f t="shared" si="4"/>
        <v>3194</v>
      </c>
      <c r="T152">
        <f t="shared" si="5"/>
        <v>619</v>
      </c>
    </row>
    <row r="153" spans="1:20" x14ac:dyDescent="0.25">
      <c r="A153" t="s">
        <v>336</v>
      </c>
      <c r="B153">
        <v>53033022003</v>
      </c>
      <c r="C153" t="s">
        <v>337</v>
      </c>
      <c r="D153">
        <v>5315</v>
      </c>
      <c r="E153">
        <v>4634</v>
      </c>
      <c r="F153">
        <v>2623</v>
      </c>
      <c r="G153">
        <v>1946</v>
      </c>
      <c r="H153">
        <v>230</v>
      </c>
      <c r="I153">
        <v>489</v>
      </c>
      <c r="J153">
        <v>194</v>
      </c>
      <c r="K153">
        <v>1033</v>
      </c>
      <c r="L153">
        <v>65</v>
      </c>
      <c r="M153">
        <v>0</v>
      </c>
      <c r="N153">
        <v>15</v>
      </c>
      <c r="O153">
        <v>50</v>
      </c>
      <c r="P153">
        <v>681</v>
      </c>
      <c r="Q153">
        <v>267</v>
      </c>
      <c r="R153">
        <v>414</v>
      </c>
      <c r="S153">
        <f t="shared" si="4"/>
        <v>4569</v>
      </c>
      <c r="T153">
        <f t="shared" si="5"/>
        <v>746</v>
      </c>
    </row>
    <row r="154" spans="1:20" x14ac:dyDescent="0.25">
      <c r="A154" t="s">
        <v>338</v>
      </c>
      <c r="B154">
        <v>53033022005</v>
      </c>
      <c r="C154" t="s">
        <v>339</v>
      </c>
      <c r="D154">
        <v>4447</v>
      </c>
      <c r="E154">
        <v>3577</v>
      </c>
      <c r="F154">
        <v>1526</v>
      </c>
      <c r="G154">
        <v>1965</v>
      </c>
      <c r="H154">
        <v>271</v>
      </c>
      <c r="I154">
        <v>451</v>
      </c>
      <c r="J154">
        <v>241</v>
      </c>
      <c r="K154">
        <v>1002</v>
      </c>
      <c r="L154">
        <v>86</v>
      </c>
      <c r="M154">
        <v>0</v>
      </c>
      <c r="N154">
        <v>13</v>
      </c>
      <c r="O154">
        <v>73</v>
      </c>
      <c r="P154">
        <v>870</v>
      </c>
      <c r="Q154">
        <v>290</v>
      </c>
      <c r="R154">
        <v>580</v>
      </c>
      <c r="S154">
        <f t="shared" si="4"/>
        <v>3491</v>
      </c>
      <c r="T154">
        <f t="shared" si="5"/>
        <v>956</v>
      </c>
    </row>
    <row r="155" spans="1:20" x14ac:dyDescent="0.25">
      <c r="A155" t="s">
        <v>340</v>
      </c>
      <c r="B155">
        <v>53033022006</v>
      </c>
      <c r="C155" t="s">
        <v>341</v>
      </c>
      <c r="D155">
        <v>3653</v>
      </c>
      <c r="E155">
        <v>3126</v>
      </c>
      <c r="F155">
        <v>1311</v>
      </c>
      <c r="G155">
        <v>1764</v>
      </c>
      <c r="H155">
        <v>116</v>
      </c>
      <c r="I155">
        <v>639</v>
      </c>
      <c r="J155">
        <v>205</v>
      </c>
      <c r="K155">
        <v>804</v>
      </c>
      <c r="L155">
        <v>51</v>
      </c>
      <c r="M155">
        <v>0</v>
      </c>
      <c r="N155">
        <v>0</v>
      </c>
      <c r="O155">
        <v>51</v>
      </c>
      <c r="P155">
        <v>527</v>
      </c>
      <c r="Q155">
        <v>251</v>
      </c>
      <c r="R155">
        <v>276</v>
      </c>
      <c r="S155">
        <f t="shared" si="4"/>
        <v>3075</v>
      </c>
      <c r="T155">
        <f t="shared" si="5"/>
        <v>578</v>
      </c>
    </row>
    <row r="156" spans="1:20" x14ac:dyDescent="0.25">
      <c r="A156" t="s">
        <v>342</v>
      </c>
      <c r="B156">
        <v>53033022101</v>
      </c>
      <c r="C156" t="s">
        <v>343</v>
      </c>
      <c r="D156">
        <v>4769</v>
      </c>
      <c r="E156">
        <v>4347</v>
      </c>
      <c r="F156">
        <v>2493</v>
      </c>
      <c r="G156">
        <v>1778</v>
      </c>
      <c r="H156">
        <v>324</v>
      </c>
      <c r="I156">
        <v>449</v>
      </c>
      <c r="J156">
        <v>160</v>
      </c>
      <c r="K156">
        <v>845</v>
      </c>
      <c r="L156">
        <v>76</v>
      </c>
      <c r="M156">
        <v>0</v>
      </c>
      <c r="N156">
        <v>6</v>
      </c>
      <c r="O156">
        <v>70</v>
      </c>
      <c r="P156">
        <v>422</v>
      </c>
      <c r="Q156">
        <v>226</v>
      </c>
      <c r="R156">
        <v>196</v>
      </c>
      <c r="S156">
        <f t="shared" si="4"/>
        <v>4271</v>
      </c>
      <c r="T156">
        <f t="shared" si="5"/>
        <v>498</v>
      </c>
    </row>
    <row r="157" spans="1:20" x14ac:dyDescent="0.25">
      <c r="A157" t="s">
        <v>344</v>
      </c>
      <c r="B157">
        <v>53033022102</v>
      </c>
      <c r="C157" t="s">
        <v>345</v>
      </c>
      <c r="D157">
        <v>5286</v>
      </c>
      <c r="E157">
        <v>4650</v>
      </c>
      <c r="F157">
        <v>2440</v>
      </c>
      <c r="G157">
        <v>2133</v>
      </c>
      <c r="H157">
        <v>225</v>
      </c>
      <c r="I157">
        <v>680</v>
      </c>
      <c r="J157">
        <v>230</v>
      </c>
      <c r="K157">
        <v>998</v>
      </c>
      <c r="L157">
        <v>77</v>
      </c>
      <c r="M157">
        <v>0</v>
      </c>
      <c r="N157">
        <v>0</v>
      </c>
      <c r="O157">
        <v>77</v>
      </c>
      <c r="P157">
        <v>636</v>
      </c>
      <c r="Q157">
        <v>383</v>
      </c>
      <c r="R157">
        <v>253</v>
      </c>
      <c r="S157">
        <f t="shared" si="4"/>
        <v>4573</v>
      </c>
      <c r="T157">
        <f t="shared" si="5"/>
        <v>713</v>
      </c>
    </row>
    <row r="158" spans="1:20" x14ac:dyDescent="0.25">
      <c r="A158" t="s">
        <v>346</v>
      </c>
      <c r="B158">
        <v>53033022201</v>
      </c>
      <c r="C158" t="s">
        <v>347</v>
      </c>
      <c r="D158">
        <v>4586</v>
      </c>
      <c r="E158">
        <v>4299</v>
      </c>
      <c r="F158">
        <v>2412</v>
      </c>
      <c r="G158">
        <v>1859</v>
      </c>
      <c r="H158">
        <v>138</v>
      </c>
      <c r="I158">
        <v>538</v>
      </c>
      <c r="J158">
        <v>335</v>
      </c>
      <c r="K158">
        <v>848</v>
      </c>
      <c r="L158">
        <v>28</v>
      </c>
      <c r="M158">
        <v>0</v>
      </c>
      <c r="N158">
        <v>5</v>
      </c>
      <c r="O158">
        <v>23</v>
      </c>
      <c r="P158">
        <v>287</v>
      </c>
      <c r="Q158">
        <v>152</v>
      </c>
      <c r="R158">
        <v>135</v>
      </c>
      <c r="S158">
        <f t="shared" si="4"/>
        <v>4271</v>
      </c>
      <c r="T158">
        <f t="shared" si="5"/>
        <v>315</v>
      </c>
    </row>
    <row r="159" spans="1:20" x14ac:dyDescent="0.25">
      <c r="A159" t="s">
        <v>348</v>
      </c>
      <c r="B159">
        <v>53033022202</v>
      </c>
      <c r="C159" t="s">
        <v>349</v>
      </c>
      <c r="D159">
        <v>6790</v>
      </c>
      <c r="E159">
        <v>5877</v>
      </c>
      <c r="F159">
        <v>2741</v>
      </c>
      <c r="G159">
        <v>3069</v>
      </c>
      <c r="H159">
        <v>378</v>
      </c>
      <c r="I159">
        <v>743</v>
      </c>
      <c r="J159">
        <v>376</v>
      </c>
      <c r="K159">
        <v>1572</v>
      </c>
      <c r="L159">
        <v>67</v>
      </c>
      <c r="M159">
        <v>8</v>
      </c>
      <c r="N159">
        <v>0</v>
      </c>
      <c r="O159">
        <v>59</v>
      </c>
      <c r="P159">
        <v>913</v>
      </c>
      <c r="Q159">
        <v>465</v>
      </c>
      <c r="R159">
        <v>448</v>
      </c>
      <c r="S159">
        <f t="shared" si="4"/>
        <v>5810</v>
      </c>
      <c r="T159">
        <f t="shared" si="5"/>
        <v>980</v>
      </c>
    </row>
    <row r="160" spans="1:20" x14ac:dyDescent="0.25">
      <c r="A160" t="s">
        <v>350</v>
      </c>
      <c r="B160">
        <v>53033022203</v>
      </c>
      <c r="C160" t="s">
        <v>351</v>
      </c>
      <c r="D160">
        <v>4429</v>
      </c>
      <c r="E160">
        <v>3854</v>
      </c>
      <c r="F160">
        <v>2044</v>
      </c>
      <c r="G160">
        <v>1778</v>
      </c>
      <c r="H160">
        <v>253</v>
      </c>
      <c r="I160">
        <v>630</v>
      </c>
      <c r="J160">
        <v>163</v>
      </c>
      <c r="K160">
        <v>732</v>
      </c>
      <c r="L160">
        <v>32</v>
      </c>
      <c r="M160">
        <v>8</v>
      </c>
      <c r="N160">
        <v>0</v>
      </c>
      <c r="O160">
        <v>24</v>
      </c>
      <c r="P160">
        <v>575</v>
      </c>
      <c r="Q160">
        <v>324</v>
      </c>
      <c r="R160">
        <v>251</v>
      </c>
      <c r="S160">
        <f t="shared" si="4"/>
        <v>3822</v>
      </c>
      <c r="T160">
        <f t="shared" si="5"/>
        <v>607</v>
      </c>
    </row>
    <row r="161" spans="1:20" x14ac:dyDescent="0.25">
      <c r="A161" t="s">
        <v>352</v>
      </c>
      <c r="B161">
        <v>53033022300</v>
      </c>
      <c r="C161" t="s">
        <v>353</v>
      </c>
      <c r="D161">
        <v>2557</v>
      </c>
      <c r="E161">
        <v>2339</v>
      </c>
      <c r="F161">
        <v>1308</v>
      </c>
      <c r="G161">
        <v>964</v>
      </c>
      <c r="H161">
        <v>155</v>
      </c>
      <c r="I161">
        <v>305</v>
      </c>
      <c r="J161">
        <v>100</v>
      </c>
      <c r="K161">
        <v>404</v>
      </c>
      <c r="L161">
        <v>67</v>
      </c>
      <c r="M161">
        <v>0</v>
      </c>
      <c r="N161">
        <v>0</v>
      </c>
      <c r="O161">
        <v>67</v>
      </c>
      <c r="P161">
        <v>218</v>
      </c>
      <c r="Q161">
        <v>112</v>
      </c>
      <c r="R161">
        <v>106</v>
      </c>
      <c r="S161">
        <f t="shared" si="4"/>
        <v>2272</v>
      </c>
      <c r="T161">
        <f t="shared" si="5"/>
        <v>285</v>
      </c>
    </row>
    <row r="162" spans="1:20" x14ac:dyDescent="0.25">
      <c r="A162" t="s">
        <v>354</v>
      </c>
      <c r="B162">
        <v>53033022400</v>
      </c>
      <c r="C162" t="s">
        <v>355</v>
      </c>
      <c r="D162">
        <v>7113</v>
      </c>
      <c r="E162">
        <v>6292</v>
      </c>
      <c r="F162">
        <v>2852</v>
      </c>
      <c r="G162">
        <v>3349</v>
      </c>
      <c r="H162">
        <v>626</v>
      </c>
      <c r="I162">
        <v>969</v>
      </c>
      <c r="J162">
        <v>448</v>
      </c>
      <c r="K162">
        <v>1306</v>
      </c>
      <c r="L162">
        <v>91</v>
      </c>
      <c r="M162">
        <v>0</v>
      </c>
      <c r="N162">
        <v>7</v>
      </c>
      <c r="O162">
        <v>84</v>
      </c>
      <c r="P162">
        <v>821</v>
      </c>
      <c r="Q162">
        <v>392</v>
      </c>
      <c r="R162">
        <v>429</v>
      </c>
      <c r="S162">
        <f t="shared" si="4"/>
        <v>6201</v>
      </c>
      <c r="T162">
        <f t="shared" si="5"/>
        <v>912</v>
      </c>
    </row>
    <row r="163" spans="1:20" x14ac:dyDescent="0.25">
      <c r="A163" t="s">
        <v>356</v>
      </c>
      <c r="B163">
        <v>53033022500</v>
      </c>
      <c r="C163" t="s">
        <v>357</v>
      </c>
      <c r="D163">
        <v>6246</v>
      </c>
      <c r="E163">
        <v>5496</v>
      </c>
      <c r="F163">
        <v>2495</v>
      </c>
      <c r="G163">
        <v>2893</v>
      </c>
      <c r="H163">
        <v>434</v>
      </c>
      <c r="I163">
        <v>796</v>
      </c>
      <c r="J163">
        <v>380</v>
      </c>
      <c r="K163">
        <v>1283</v>
      </c>
      <c r="L163">
        <v>108</v>
      </c>
      <c r="M163">
        <v>13</v>
      </c>
      <c r="N163">
        <v>0</v>
      </c>
      <c r="O163">
        <v>95</v>
      </c>
      <c r="P163">
        <v>750</v>
      </c>
      <c r="Q163">
        <v>320</v>
      </c>
      <c r="R163">
        <v>430</v>
      </c>
      <c r="S163">
        <f t="shared" si="4"/>
        <v>5388</v>
      </c>
      <c r="T163">
        <f t="shared" si="5"/>
        <v>858</v>
      </c>
    </row>
    <row r="164" spans="1:20" x14ac:dyDescent="0.25">
      <c r="A164" t="s">
        <v>358</v>
      </c>
      <c r="B164">
        <v>53033022603</v>
      </c>
      <c r="C164" t="s">
        <v>359</v>
      </c>
      <c r="D164">
        <v>4487</v>
      </c>
      <c r="E164">
        <v>3634</v>
      </c>
      <c r="F164">
        <v>1812</v>
      </c>
      <c r="G164">
        <v>1794</v>
      </c>
      <c r="H164">
        <v>181</v>
      </c>
      <c r="I164">
        <v>425</v>
      </c>
      <c r="J164">
        <v>221</v>
      </c>
      <c r="K164">
        <v>967</v>
      </c>
      <c r="L164">
        <v>28</v>
      </c>
      <c r="M164">
        <v>0</v>
      </c>
      <c r="N164">
        <v>0</v>
      </c>
      <c r="O164">
        <v>28</v>
      </c>
      <c r="P164">
        <v>853</v>
      </c>
      <c r="Q164">
        <v>446</v>
      </c>
      <c r="R164">
        <v>407</v>
      </c>
      <c r="S164">
        <f t="shared" si="4"/>
        <v>3606</v>
      </c>
      <c r="T164">
        <f t="shared" si="5"/>
        <v>881</v>
      </c>
    </row>
    <row r="165" spans="1:20" x14ac:dyDescent="0.25">
      <c r="A165" t="s">
        <v>360</v>
      </c>
      <c r="B165">
        <v>53033022604</v>
      </c>
      <c r="C165" t="s">
        <v>361</v>
      </c>
      <c r="D165">
        <v>3823</v>
      </c>
      <c r="E165">
        <v>3292</v>
      </c>
      <c r="F165">
        <v>1727</v>
      </c>
      <c r="G165">
        <v>1526</v>
      </c>
      <c r="H165">
        <v>80</v>
      </c>
      <c r="I165">
        <v>336</v>
      </c>
      <c r="J165">
        <v>182</v>
      </c>
      <c r="K165">
        <v>928</v>
      </c>
      <c r="L165">
        <v>39</v>
      </c>
      <c r="M165">
        <v>0</v>
      </c>
      <c r="N165">
        <v>0</v>
      </c>
      <c r="O165">
        <v>39</v>
      </c>
      <c r="P165">
        <v>531</v>
      </c>
      <c r="Q165">
        <v>277</v>
      </c>
      <c r="R165">
        <v>254</v>
      </c>
      <c r="S165">
        <f t="shared" si="4"/>
        <v>3253</v>
      </c>
      <c r="T165">
        <f t="shared" si="5"/>
        <v>570</v>
      </c>
    </row>
    <row r="166" spans="1:20" x14ac:dyDescent="0.25">
      <c r="A166" t="s">
        <v>362</v>
      </c>
      <c r="B166">
        <v>53033022605</v>
      </c>
      <c r="C166" t="s">
        <v>363</v>
      </c>
      <c r="D166">
        <v>5080</v>
      </c>
      <c r="E166">
        <v>3762</v>
      </c>
      <c r="F166">
        <v>1411</v>
      </c>
      <c r="G166">
        <v>2290</v>
      </c>
      <c r="H166">
        <v>286</v>
      </c>
      <c r="I166">
        <v>583</v>
      </c>
      <c r="J166">
        <v>355</v>
      </c>
      <c r="K166">
        <v>1066</v>
      </c>
      <c r="L166">
        <v>61</v>
      </c>
      <c r="M166">
        <v>0</v>
      </c>
      <c r="N166">
        <v>15</v>
      </c>
      <c r="O166">
        <v>46</v>
      </c>
      <c r="P166">
        <v>1318</v>
      </c>
      <c r="Q166">
        <v>182</v>
      </c>
      <c r="R166">
        <v>1136</v>
      </c>
      <c r="S166">
        <f t="shared" si="4"/>
        <v>3701</v>
      </c>
      <c r="T166">
        <f t="shared" si="5"/>
        <v>1379</v>
      </c>
    </row>
    <row r="167" spans="1:20" x14ac:dyDescent="0.25">
      <c r="A167" t="s">
        <v>364</v>
      </c>
      <c r="B167">
        <v>53033022606</v>
      </c>
      <c r="C167" t="s">
        <v>365</v>
      </c>
      <c r="D167">
        <v>5495</v>
      </c>
      <c r="E167">
        <v>4596</v>
      </c>
      <c r="F167">
        <v>1937</v>
      </c>
      <c r="G167">
        <v>2546</v>
      </c>
      <c r="H167">
        <v>372</v>
      </c>
      <c r="I167">
        <v>579</v>
      </c>
      <c r="J167">
        <v>344</v>
      </c>
      <c r="K167">
        <v>1251</v>
      </c>
      <c r="L167">
        <v>113</v>
      </c>
      <c r="M167">
        <v>0</v>
      </c>
      <c r="N167">
        <v>21</v>
      </c>
      <c r="O167">
        <v>92</v>
      </c>
      <c r="P167">
        <v>899</v>
      </c>
      <c r="Q167">
        <v>455</v>
      </c>
      <c r="R167">
        <v>444</v>
      </c>
      <c r="S167">
        <f t="shared" si="4"/>
        <v>4483</v>
      </c>
      <c r="T167">
        <f t="shared" si="5"/>
        <v>1012</v>
      </c>
    </row>
    <row r="168" spans="1:20" x14ac:dyDescent="0.25">
      <c r="A168" t="s">
        <v>366</v>
      </c>
      <c r="B168">
        <v>53033022701</v>
      </c>
      <c r="C168" t="s">
        <v>367</v>
      </c>
      <c r="D168">
        <v>2459</v>
      </c>
      <c r="E168">
        <v>2108</v>
      </c>
      <c r="F168">
        <v>928</v>
      </c>
      <c r="G168">
        <v>1118</v>
      </c>
      <c r="H168">
        <v>177</v>
      </c>
      <c r="I168">
        <v>367</v>
      </c>
      <c r="J168">
        <v>177</v>
      </c>
      <c r="K168">
        <v>397</v>
      </c>
      <c r="L168">
        <v>62</v>
      </c>
      <c r="M168">
        <v>0</v>
      </c>
      <c r="N168">
        <v>0</v>
      </c>
      <c r="O168">
        <v>62</v>
      </c>
      <c r="P168">
        <v>351</v>
      </c>
      <c r="Q168">
        <v>149</v>
      </c>
      <c r="R168">
        <v>202</v>
      </c>
      <c r="S168">
        <f t="shared" si="4"/>
        <v>2046</v>
      </c>
      <c r="T168">
        <f t="shared" si="5"/>
        <v>413</v>
      </c>
    </row>
    <row r="169" spans="1:20" x14ac:dyDescent="0.25">
      <c r="A169" t="s">
        <v>368</v>
      </c>
      <c r="B169">
        <v>53033022702</v>
      </c>
      <c r="C169" t="s">
        <v>369</v>
      </c>
      <c r="D169">
        <v>3391</v>
      </c>
      <c r="E169">
        <v>2989</v>
      </c>
      <c r="F169">
        <v>1332</v>
      </c>
      <c r="G169">
        <v>1605</v>
      </c>
      <c r="H169">
        <v>151</v>
      </c>
      <c r="I169">
        <v>526</v>
      </c>
      <c r="J169">
        <v>196</v>
      </c>
      <c r="K169">
        <v>732</v>
      </c>
      <c r="L169">
        <v>52</v>
      </c>
      <c r="M169">
        <v>0</v>
      </c>
      <c r="N169">
        <v>0</v>
      </c>
      <c r="O169">
        <v>52</v>
      </c>
      <c r="P169">
        <v>402</v>
      </c>
      <c r="Q169">
        <v>170</v>
      </c>
      <c r="R169">
        <v>232</v>
      </c>
      <c r="S169">
        <f t="shared" si="4"/>
        <v>2937</v>
      </c>
      <c r="T169">
        <f t="shared" si="5"/>
        <v>454</v>
      </c>
    </row>
    <row r="170" spans="1:20" x14ac:dyDescent="0.25">
      <c r="A170" t="s">
        <v>370</v>
      </c>
      <c r="B170">
        <v>53033022703</v>
      </c>
      <c r="C170" t="s">
        <v>371</v>
      </c>
      <c r="D170">
        <v>2320</v>
      </c>
      <c r="E170">
        <v>1974</v>
      </c>
      <c r="F170">
        <v>872</v>
      </c>
      <c r="G170">
        <v>1071</v>
      </c>
      <c r="H170">
        <v>158</v>
      </c>
      <c r="I170">
        <v>281</v>
      </c>
      <c r="J170">
        <v>196</v>
      </c>
      <c r="K170">
        <v>436</v>
      </c>
      <c r="L170">
        <v>31</v>
      </c>
      <c r="M170">
        <v>0</v>
      </c>
      <c r="N170">
        <v>0</v>
      </c>
      <c r="O170">
        <v>31</v>
      </c>
      <c r="P170">
        <v>346</v>
      </c>
      <c r="Q170">
        <v>179</v>
      </c>
      <c r="R170">
        <v>167</v>
      </c>
      <c r="S170">
        <f t="shared" si="4"/>
        <v>1943</v>
      </c>
      <c r="T170">
        <f t="shared" si="5"/>
        <v>377</v>
      </c>
    </row>
    <row r="171" spans="1:20" x14ac:dyDescent="0.25">
      <c r="A171" t="s">
        <v>372</v>
      </c>
      <c r="B171">
        <v>53033022801</v>
      </c>
      <c r="C171" t="s">
        <v>373</v>
      </c>
      <c r="D171">
        <v>7614</v>
      </c>
      <c r="E171">
        <v>5089</v>
      </c>
      <c r="F171">
        <v>2088</v>
      </c>
      <c r="G171">
        <v>2846</v>
      </c>
      <c r="H171">
        <v>400</v>
      </c>
      <c r="I171">
        <v>784</v>
      </c>
      <c r="J171">
        <v>385</v>
      </c>
      <c r="K171">
        <v>1277</v>
      </c>
      <c r="L171">
        <v>155</v>
      </c>
      <c r="M171">
        <v>8</v>
      </c>
      <c r="N171">
        <v>19</v>
      </c>
      <c r="O171">
        <v>128</v>
      </c>
      <c r="P171">
        <v>2525</v>
      </c>
      <c r="Q171">
        <v>706</v>
      </c>
      <c r="R171">
        <v>1819</v>
      </c>
      <c r="S171">
        <f t="shared" si="4"/>
        <v>4934</v>
      </c>
      <c r="T171">
        <f t="shared" si="5"/>
        <v>2680</v>
      </c>
    </row>
    <row r="172" spans="1:20" x14ac:dyDescent="0.25">
      <c r="A172" t="s">
        <v>374</v>
      </c>
      <c r="B172">
        <v>53033022802</v>
      </c>
      <c r="C172" t="s">
        <v>375</v>
      </c>
      <c r="D172">
        <v>4384</v>
      </c>
      <c r="E172">
        <v>3291</v>
      </c>
      <c r="F172">
        <v>1494</v>
      </c>
      <c r="G172">
        <v>1739</v>
      </c>
      <c r="H172">
        <v>274</v>
      </c>
      <c r="I172">
        <v>475</v>
      </c>
      <c r="J172">
        <v>311</v>
      </c>
      <c r="K172">
        <v>679</v>
      </c>
      <c r="L172">
        <v>58</v>
      </c>
      <c r="M172">
        <v>0</v>
      </c>
      <c r="N172">
        <v>0</v>
      </c>
      <c r="O172">
        <v>58</v>
      </c>
      <c r="P172">
        <v>1093</v>
      </c>
      <c r="Q172">
        <v>481</v>
      </c>
      <c r="R172">
        <v>612</v>
      </c>
      <c r="S172">
        <f t="shared" si="4"/>
        <v>3233</v>
      </c>
      <c r="T172">
        <f t="shared" si="5"/>
        <v>1151</v>
      </c>
    </row>
    <row r="173" spans="1:20" x14ac:dyDescent="0.25">
      <c r="A173" t="s">
        <v>376</v>
      </c>
      <c r="B173">
        <v>53033022803</v>
      </c>
      <c r="C173" t="s">
        <v>377</v>
      </c>
      <c r="D173">
        <v>4164</v>
      </c>
      <c r="E173">
        <v>2977</v>
      </c>
      <c r="F173">
        <v>1264</v>
      </c>
      <c r="G173">
        <v>1669</v>
      </c>
      <c r="H173">
        <v>226</v>
      </c>
      <c r="I173">
        <v>506</v>
      </c>
      <c r="J173">
        <v>222</v>
      </c>
      <c r="K173">
        <v>715</v>
      </c>
      <c r="L173">
        <v>44</v>
      </c>
      <c r="M173">
        <v>0</v>
      </c>
      <c r="N173">
        <v>0</v>
      </c>
      <c r="O173">
        <v>44</v>
      </c>
      <c r="P173">
        <v>1187</v>
      </c>
      <c r="Q173">
        <v>232</v>
      </c>
      <c r="R173">
        <v>955</v>
      </c>
      <c r="S173">
        <f t="shared" si="4"/>
        <v>2933</v>
      </c>
      <c r="T173">
        <f t="shared" si="5"/>
        <v>1231</v>
      </c>
    </row>
    <row r="174" spans="1:20" x14ac:dyDescent="0.25">
      <c r="A174" t="s">
        <v>378</v>
      </c>
      <c r="B174">
        <v>53033022901</v>
      </c>
      <c r="C174" t="s">
        <v>379</v>
      </c>
      <c r="D174">
        <v>3033</v>
      </c>
      <c r="E174">
        <v>2200</v>
      </c>
      <c r="F174">
        <v>1076</v>
      </c>
      <c r="G174">
        <v>1064</v>
      </c>
      <c r="H174">
        <v>243</v>
      </c>
      <c r="I174">
        <v>227</v>
      </c>
      <c r="J174">
        <v>146</v>
      </c>
      <c r="K174">
        <v>448</v>
      </c>
      <c r="L174">
        <v>60</v>
      </c>
      <c r="M174">
        <v>0</v>
      </c>
      <c r="N174">
        <v>0</v>
      </c>
      <c r="O174">
        <v>60</v>
      </c>
      <c r="P174">
        <v>833</v>
      </c>
      <c r="Q174">
        <v>459</v>
      </c>
      <c r="R174">
        <v>374</v>
      </c>
      <c r="S174">
        <f t="shared" si="4"/>
        <v>2140</v>
      </c>
      <c r="T174">
        <f t="shared" si="5"/>
        <v>893</v>
      </c>
    </row>
    <row r="175" spans="1:20" x14ac:dyDescent="0.25">
      <c r="A175" t="s">
        <v>380</v>
      </c>
      <c r="B175">
        <v>53033022902</v>
      </c>
      <c r="C175" t="s">
        <v>381</v>
      </c>
      <c r="D175">
        <v>6018</v>
      </c>
      <c r="E175">
        <v>4838</v>
      </c>
      <c r="F175">
        <v>2026</v>
      </c>
      <c r="G175">
        <v>2711</v>
      </c>
      <c r="H175">
        <v>402</v>
      </c>
      <c r="I175">
        <v>816</v>
      </c>
      <c r="J175">
        <v>448</v>
      </c>
      <c r="K175">
        <v>1045</v>
      </c>
      <c r="L175">
        <v>101</v>
      </c>
      <c r="M175">
        <v>0</v>
      </c>
      <c r="N175">
        <v>0</v>
      </c>
      <c r="O175">
        <v>101</v>
      </c>
      <c r="P175">
        <v>1180</v>
      </c>
      <c r="Q175">
        <v>627</v>
      </c>
      <c r="R175">
        <v>553</v>
      </c>
      <c r="S175">
        <f t="shared" si="4"/>
        <v>4737</v>
      </c>
      <c r="T175">
        <f t="shared" si="5"/>
        <v>1281</v>
      </c>
    </row>
    <row r="176" spans="1:20" x14ac:dyDescent="0.25">
      <c r="A176" t="s">
        <v>382</v>
      </c>
      <c r="B176">
        <v>53033023000</v>
      </c>
      <c r="C176" t="s">
        <v>383</v>
      </c>
      <c r="D176">
        <v>5123</v>
      </c>
      <c r="E176">
        <v>4076</v>
      </c>
      <c r="F176">
        <v>2026</v>
      </c>
      <c r="G176">
        <v>1991</v>
      </c>
      <c r="H176">
        <v>271</v>
      </c>
      <c r="I176">
        <v>618</v>
      </c>
      <c r="J176">
        <v>260</v>
      </c>
      <c r="K176">
        <v>842</v>
      </c>
      <c r="L176">
        <v>59</v>
      </c>
      <c r="M176">
        <v>0</v>
      </c>
      <c r="N176">
        <v>5</v>
      </c>
      <c r="O176">
        <v>54</v>
      </c>
      <c r="P176">
        <v>1047</v>
      </c>
      <c r="Q176">
        <v>505</v>
      </c>
      <c r="R176">
        <v>542</v>
      </c>
      <c r="S176">
        <f t="shared" si="4"/>
        <v>4017</v>
      </c>
      <c r="T176">
        <f t="shared" si="5"/>
        <v>1106</v>
      </c>
    </row>
    <row r="177" spans="1:20" x14ac:dyDescent="0.25">
      <c r="A177" t="s">
        <v>384</v>
      </c>
      <c r="B177">
        <v>53033023100</v>
      </c>
      <c r="C177" t="s">
        <v>385</v>
      </c>
      <c r="D177">
        <v>3685</v>
      </c>
      <c r="E177">
        <v>2944</v>
      </c>
      <c r="F177">
        <v>1275</v>
      </c>
      <c r="G177">
        <v>1608</v>
      </c>
      <c r="H177">
        <v>240</v>
      </c>
      <c r="I177">
        <v>504</v>
      </c>
      <c r="J177">
        <v>228</v>
      </c>
      <c r="K177">
        <v>636</v>
      </c>
      <c r="L177">
        <v>61</v>
      </c>
      <c r="M177">
        <v>0</v>
      </c>
      <c r="N177">
        <v>7</v>
      </c>
      <c r="O177">
        <v>54</v>
      </c>
      <c r="P177">
        <v>741</v>
      </c>
      <c r="Q177">
        <v>260</v>
      </c>
      <c r="R177">
        <v>481</v>
      </c>
      <c r="S177">
        <f t="shared" si="4"/>
        <v>2883</v>
      </c>
      <c r="T177">
        <f t="shared" si="5"/>
        <v>802</v>
      </c>
    </row>
    <row r="178" spans="1:20" x14ac:dyDescent="0.25">
      <c r="A178" t="s">
        <v>386</v>
      </c>
      <c r="B178">
        <v>53033023201</v>
      </c>
      <c r="C178" t="s">
        <v>387</v>
      </c>
      <c r="D178">
        <v>5477</v>
      </c>
      <c r="E178">
        <v>3119</v>
      </c>
      <c r="F178">
        <v>1187</v>
      </c>
      <c r="G178">
        <v>1843</v>
      </c>
      <c r="H178">
        <v>161</v>
      </c>
      <c r="I178">
        <v>568</v>
      </c>
      <c r="J178">
        <v>378</v>
      </c>
      <c r="K178">
        <v>736</v>
      </c>
      <c r="L178">
        <v>89</v>
      </c>
      <c r="M178">
        <v>17</v>
      </c>
      <c r="N178">
        <v>0</v>
      </c>
      <c r="O178">
        <v>72</v>
      </c>
      <c r="P178">
        <v>2358</v>
      </c>
      <c r="Q178">
        <v>620</v>
      </c>
      <c r="R178">
        <v>1738</v>
      </c>
      <c r="S178">
        <f t="shared" si="4"/>
        <v>3030</v>
      </c>
      <c r="T178">
        <f t="shared" si="5"/>
        <v>2447</v>
      </c>
    </row>
    <row r="179" spans="1:20" x14ac:dyDescent="0.25">
      <c r="A179" t="s">
        <v>388</v>
      </c>
      <c r="B179">
        <v>53033023202</v>
      </c>
      <c r="C179" t="s">
        <v>389</v>
      </c>
      <c r="D179">
        <v>3986</v>
      </c>
      <c r="E179">
        <v>2437</v>
      </c>
      <c r="F179">
        <v>1096</v>
      </c>
      <c r="G179">
        <v>1291</v>
      </c>
      <c r="H179">
        <v>161</v>
      </c>
      <c r="I179">
        <v>335</v>
      </c>
      <c r="J179">
        <v>182</v>
      </c>
      <c r="K179">
        <v>613</v>
      </c>
      <c r="L179">
        <v>50</v>
      </c>
      <c r="M179">
        <v>0</v>
      </c>
      <c r="N179">
        <v>7</v>
      </c>
      <c r="O179">
        <v>43</v>
      </c>
      <c r="P179">
        <v>1549</v>
      </c>
      <c r="Q179">
        <v>511</v>
      </c>
      <c r="R179">
        <v>1038</v>
      </c>
      <c r="S179">
        <f t="shared" si="4"/>
        <v>2387</v>
      </c>
      <c r="T179">
        <f t="shared" si="5"/>
        <v>1599</v>
      </c>
    </row>
    <row r="180" spans="1:20" x14ac:dyDescent="0.25">
      <c r="A180" t="s">
        <v>390</v>
      </c>
      <c r="B180">
        <v>53033023300</v>
      </c>
      <c r="C180" t="s">
        <v>391</v>
      </c>
      <c r="D180">
        <v>6286</v>
      </c>
      <c r="E180">
        <v>4556</v>
      </c>
      <c r="F180">
        <v>2195</v>
      </c>
      <c r="G180">
        <v>2229</v>
      </c>
      <c r="H180">
        <v>283</v>
      </c>
      <c r="I180">
        <v>634</v>
      </c>
      <c r="J180">
        <v>348</v>
      </c>
      <c r="K180">
        <v>964</v>
      </c>
      <c r="L180">
        <v>132</v>
      </c>
      <c r="M180">
        <v>20</v>
      </c>
      <c r="N180">
        <v>6</v>
      </c>
      <c r="O180">
        <v>106</v>
      </c>
      <c r="P180">
        <v>1730</v>
      </c>
      <c r="Q180">
        <v>795</v>
      </c>
      <c r="R180">
        <v>935</v>
      </c>
      <c r="S180">
        <f t="shared" si="4"/>
        <v>4424</v>
      </c>
      <c r="T180">
        <f t="shared" si="5"/>
        <v>1862</v>
      </c>
    </row>
    <row r="181" spans="1:20" x14ac:dyDescent="0.25">
      <c r="A181" t="s">
        <v>392</v>
      </c>
      <c r="B181">
        <v>53033023401</v>
      </c>
      <c r="C181" t="s">
        <v>393</v>
      </c>
      <c r="D181">
        <v>3433</v>
      </c>
      <c r="E181">
        <v>2575</v>
      </c>
      <c r="F181">
        <v>1266</v>
      </c>
      <c r="G181">
        <v>1268</v>
      </c>
      <c r="H181">
        <v>90</v>
      </c>
      <c r="I181">
        <v>538</v>
      </c>
      <c r="J181">
        <v>165</v>
      </c>
      <c r="K181">
        <v>475</v>
      </c>
      <c r="L181">
        <v>41</v>
      </c>
      <c r="M181">
        <v>0</v>
      </c>
      <c r="N181">
        <v>0</v>
      </c>
      <c r="O181">
        <v>41</v>
      </c>
      <c r="P181">
        <v>858</v>
      </c>
      <c r="Q181">
        <v>359</v>
      </c>
      <c r="R181">
        <v>499</v>
      </c>
      <c r="S181">
        <f t="shared" si="4"/>
        <v>2534</v>
      </c>
      <c r="T181">
        <f t="shared" si="5"/>
        <v>899</v>
      </c>
    </row>
    <row r="182" spans="1:20" x14ac:dyDescent="0.25">
      <c r="A182" t="s">
        <v>394</v>
      </c>
      <c r="B182">
        <v>53033023402</v>
      </c>
      <c r="C182" t="s">
        <v>395</v>
      </c>
      <c r="D182">
        <v>7152</v>
      </c>
      <c r="E182">
        <v>6180</v>
      </c>
      <c r="F182">
        <v>3127</v>
      </c>
      <c r="G182">
        <v>2985</v>
      </c>
      <c r="H182">
        <v>376</v>
      </c>
      <c r="I182">
        <v>786</v>
      </c>
      <c r="J182">
        <v>410</v>
      </c>
      <c r="K182">
        <v>1413</v>
      </c>
      <c r="L182">
        <v>68</v>
      </c>
      <c r="M182">
        <v>4</v>
      </c>
      <c r="N182">
        <v>0</v>
      </c>
      <c r="O182">
        <v>64</v>
      </c>
      <c r="P182">
        <v>972</v>
      </c>
      <c r="Q182">
        <v>431</v>
      </c>
      <c r="R182">
        <v>541</v>
      </c>
      <c r="S182">
        <f t="shared" si="4"/>
        <v>6112</v>
      </c>
      <c r="T182">
        <f t="shared" si="5"/>
        <v>1040</v>
      </c>
    </row>
    <row r="183" spans="1:20" x14ac:dyDescent="0.25">
      <c r="A183" t="s">
        <v>396</v>
      </c>
      <c r="B183">
        <v>53033023500</v>
      </c>
      <c r="C183" t="s">
        <v>397</v>
      </c>
      <c r="D183">
        <v>3465</v>
      </c>
      <c r="E183">
        <v>2973</v>
      </c>
      <c r="F183">
        <v>1375</v>
      </c>
      <c r="G183">
        <v>1532</v>
      </c>
      <c r="H183">
        <v>166</v>
      </c>
      <c r="I183">
        <v>383</v>
      </c>
      <c r="J183">
        <v>225</v>
      </c>
      <c r="K183">
        <v>758</v>
      </c>
      <c r="L183">
        <v>66</v>
      </c>
      <c r="M183">
        <v>7</v>
      </c>
      <c r="N183">
        <v>19</v>
      </c>
      <c r="O183">
        <v>40</v>
      </c>
      <c r="P183">
        <v>492</v>
      </c>
      <c r="Q183">
        <v>214</v>
      </c>
      <c r="R183">
        <v>278</v>
      </c>
      <c r="S183">
        <f t="shared" si="4"/>
        <v>2907</v>
      </c>
      <c r="T183">
        <f t="shared" si="5"/>
        <v>558</v>
      </c>
    </row>
    <row r="184" spans="1:20" x14ac:dyDescent="0.25">
      <c r="A184" t="s">
        <v>398</v>
      </c>
      <c r="B184">
        <v>53033023601</v>
      </c>
      <c r="C184" t="s">
        <v>399</v>
      </c>
      <c r="D184">
        <v>3617</v>
      </c>
      <c r="E184">
        <v>2666</v>
      </c>
      <c r="F184">
        <v>1251</v>
      </c>
      <c r="G184">
        <v>1336</v>
      </c>
      <c r="H184">
        <v>201</v>
      </c>
      <c r="I184">
        <v>367</v>
      </c>
      <c r="J184">
        <v>148</v>
      </c>
      <c r="K184">
        <v>620</v>
      </c>
      <c r="L184">
        <v>79</v>
      </c>
      <c r="M184">
        <v>0</v>
      </c>
      <c r="N184">
        <v>0</v>
      </c>
      <c r="O184">
        <v>79</v>
      </c>
      <c r="P184">
        <v>951</v>
      </c>
      <c r="Q184">
        <v>369</v>
      </c>
      <c r="R184">
        <v>582</v>
      </c>
      <c r="S184">
        <f t="shared" si="4"/>
        <v>2587</v>
      </c>
      <c r="T184">
        <f t="shared" si="5"/>
        <v>1030</v>
      </c>
    </row>
    <row r="185" spans="1:20" x14ac:dyDescent="0.25">
      <c r="A185" t="s">
        <v>400</v>
      </c>
      <c r="B185">
        <v>53033023603</v>
      </c>
      <c r="C185" t="s">
        <v>401</v>
      </c>
      <c r="D185">
        <v>5299</v>
      </c>
      <c r="E185">
        <v>3325</v>
      </c>
      <c r="F185">
        <v>1099</v>
      </c>
      <c r="G185">
        <v>2202</v>
      </c>
      <c r="H185">
        <v>400</v>
      </c>
      <c r="I185">
        <v>557</v>
      </c>
      <c r="J185">
        <v>343</v>
      </c>
      <c r="K185">
        <v>902</v>
      </c>
      <c r="L185">
        <v>24</v>
      </c>
      <c r="M185">
        <v>0</v>
      </c>
      <c r="N185">
        <v>0</v>
      </c>
      <c r="O185">
        <v>24</v>
      </c>
      <c r="P185">
        <v>1974</v>
      </c>
      <c r="Q185">
        <v>356</v>
      </c>
      <c r="R185">
        <v>1618</v>
      </c>
      <c r="S185">
        <f t="shared" si="4"/>
        <v>3301</v>
      </c>
      <c r="T185">
        <f t="shared" si="5"/>
        <v>1998</v>
      </c>
    </row>
    <row r="186" spans="1:20" x14ac:dyDescent="0.25">
      <c r="A186" t="s">
        <v>402</v>
      </c>
      <c r="B186">
        <v>53033023604</v>
      </c>
      <c r="C186" t="s">
        <v>403</v>
      </c>
      <c r="D186">
        <v>5783</v>
      </c>
      <c r="E186">
        <v>3887</v>
      </c>
      <c r="F186">
        <v>1692</v>
      </c>
      <c r="G186">
        <v>2154</v>
      </c>
      <c r="H186">
        <v>224</v>
      </c>
      <c r="I186">
        <v>584</v>
      </c>
      <c r="J186">
        <v>394</v>
      </c>
      <c r="K186">
        <v>952</v>
      </c>
      <c r="L186">
        <v>41</v>
      </c>
      <c r="M186">
        <v>0</v>
      </c>
      <c r="N186">
        <v>0</v>
      </c>
      <c r="O186">
        <v>41</v>
      </c>
      <c r="P186">
        <v>1896</v>
      </c>
      <c r="Q186">
        <v>715</v>
      </c>
      <c r="R186">
        <v>1181</v>
      </c>
      <c r="S186">
        <f t="shared" si="4"/>
        <v>3846</v>
      </c>
      <c r="T186">
        <f t="shared" si="5"/>
        <v>1937</v>
      </c>
    </row>
    <row r="187" spans="1:20" x14ac:dyDescent="0.25">
      <c r="A187" t="s">
        <v>404</v>
      </c>
      <c r="B187">
        <v>53033023700</v>
      </c>
      <c r="C187" t="s">
        <v>405</v>
      </c>
      <c r="D187">
        <v>4033</v>
      </c>
      <c r="E187">
        <v>3368</v>
      </c>
      <c r="F187">
        <v>1387</v>
      </c>
      <c r="G187">
        <v>1859</v>
      </c>
      <c r="H187">
        <v>370</v>
      </c>
      <c r="I187">
        <v>426</v>
      </c>
      <c r="J187">
        <v>309</v>
      </c>
      <c r="K187">
        <v>754</v>
      </c>
      <c r="L187">
        <v>122</v>
      </c>
      <c r="M187">
        <v>0</v>
      </c>
      <c r="N187">
        <v>0</v>
      </c>
      <c r="O187">
        <v>122</v>
      </c>
      <c r="P187">
        <v>665</v>
      </c>
      <c r="Q187">
        <v>265</v>
      </c>
      <c r="R187">
        <v>400</v>
      </c>
      <c r="S187">
        <f t="shared" si="4"/>
        <v>3246</v>
      </c>
      <c r="T187">
        <f t="shared" si="5"/>
        <v>787</v>
      </c>
    </row>
    <row r="188" spans="1:20" x14ac:dyDescent="0.25">
      <c r="A188" t="s">
        <v>406</v>
      </c>
      <c r="B188">
        <v>53033023801</v>
      </c>
      <c r="C188" t="s">
        <v>407</v>
      </c>
      <c r="D188">
        <v>2453</v>
      </c>
      <c r="E188">
        <v>2137</v>
      </c>
      <c r="F188">
        <v>958</v>
      </c>
      <c r="G188">
        <v>1149</v>
      </c>
      <c r="H188">
        <v>234</v>
      </c>
      <c r="I188">
        <v>325</v>
      </c>
      <c r="J188">
        <v>183</v>
      </c>
      <c r="K188">
        <v>407</v>
      </c>
      <c r="L188">
        <v>30</v>
      </c>
      <c r="M188">
        <v>12</v>
      </c>
      <c r="N188">
        <v>10</v>
      </c>
      <c r="O188">
        <v>8</v>
      </c>
      <c r="P188">
        <v>316</v>
      </c>
      <c r="Q188">
        <v>89</v>
      </c>
      <c r="R188">
        <v>227</v>
      </c>
      <c r="S188">
        <f t="shared" si="4"/>
        <v>2107</v>
      </c>
      <c r="T188">
        <f t="shared" si="5"/>
        <v>346</v>
      </c>
    </row>
    <row r="189" spans="1:20" x14ac:dyDescent="0.25">
      <c r="A189" t="s">
        <v>408</v>
      </c>
      <c r="B189">
        <v>53033023802</v>
      </c>
      <c r="C189" t="s">
        <v>409</v>
      </c>
      <c r="D189">
        <v>2618</v>
      </c>
      <c r="E189">
        <v>1963</v>
      </c>
      <c r="F189">
        <v>692</v>
      </c>
      <c r="G189">
        <v>1256</v>
      </c>
      <c r="H189">
        <v>217</v>
      </c>
      <c r="I189">
        <v>368</v>
      </c>
      <c r="J189">
        <v>231</v>
      </c>
      <c r="K189">
        <v>440</v>
      </c>
      <c r="L189">
        <v>15</v>
      </c>
      <c r="M189">
        <v>0</v>
      </c>
      <c r="N189">
        <v>0</v>
      </c>
      <c r="O189">
        <v>15</v>
      </c>
      <c r="P189">
        <v>655</v>
      </c>
      <c r="Q189">
        <v>276</v>
      </c>
      <c r="R189">
        <v>379</v>
      </c>
      <c r="S189">
        <f t="shared" si="4"/>
        <v>1948</v>
      </c>
      <c r="T189">
        <f t="shared" si="5"/>
        <v>670</v>
      </c>
    </row>
    <row r="190" spans="1:20" x14ac:dyDescent="0.25">
      <c r="A190" t="s">
        <v>410</v>
      </c>
      <c r="B190">
        <v>53033023900</v>
      </c>
      <c r="C190" t="s">
        <v>411</v>
      </c>
      <c r="D190">
        <v>6474</v>
      </c>
      <c r="E190">
        <v>5466</v>
      </c>
      <c r="F190">
        <v>2658</v>
      </c>
      <c r="G190">
        <v>2765</v>
      </c>
      <c r="H190">
        <v>390</v>
      </c>
      <c r="I190">
        <v>858</v>
      </c>
      <c r="J190">
        <v>525</v>
      </c>
      <c r="K190">
        <v>992</v>
      </c>
      <c r="L190">
        <v>43</v>
      </c>
      <c r="M190">
        <v>0</v>
      </c>
      <c r="N190">
        <v>0</v>
      </c>
      <c r="O190">
        <v>43</v>
      </c>
      <c r="P190">
        <v>1008</v>
      </c>
      <c r="Q190">
        <v>470</v>
      </c>
      <c r="R190">
        <v>538</v>
      </c>
      <c r="S190">
        <f t="shared" si="4"/>
        <v>5423</v>
      </c>
      <c r="T190">
        <f t="shared" si="5"/>
        <v>1051</v>
      </c>
    </row>
    <row r="191" spans="1:20" x14ac:dyDescent="0.25">
      <c r="A191" t="s">
        <v>412</v>
      </c>
      <c r="B191">
        <v>53033024000</v>
      </c>
      <c r="C191" t="s">
        <v>413</v>
      </c>
      <c r="D191">
        <v>6915</v>
      </c>
      <c r="E191">
        <v>5597</v>
      </c>
      <c r="F191">
        <v>2599</v>
      </c>
      <c r="G191">
        <v>2926</v>
      </c>
      <c r="H191">
        <v>418</v>
      </c>
      <c r="I191">
        <v>864</v>
      </c>
      <c r="J191">
        <v>406</v>
      </c>
      <c r="K191">
        <v>1238</v>
      </c>
      <c r="L191">
        <v>72</v>
      </c>
      <c r="M191">
        <v>0</v>
      </c>
      <c r="N191">
        <v>0</v>
      </c>
      <c r="O191">
        <v>72</v>
      </c>
      <c r="P191">
        <v>1318</v>
      </c>
      <c r="Q191">
        <v>653</v>
      </c>
      <c r="R191">
        <v>665</v>
      </c>
      <c r="S191">
        <f t="shared" si="4"/>
        <v>5525</v>
      </c>
      <c r="T191">
        <f t="shared" si="5"/>
        <v>1390</v>
      </c>
    </row>
    <row r="192" spans="1:20" x14ac:dyDescent="0.25">
      <c r="A192" t="s">
        <v>414</v>
      </c>
      <c r="B192">
        <v>53033024100</v>
      </c>
      <c r="C192" t="s">
        <v>415</v>
      </c>
      <c r="D192">
        <v>4341</v>
      </c>
      <c r="E192">
        <v>3882</v>
      </c>
      <c r="F192">
        <v>2024</v>
      </c>
      <c r="G192">
        <v>1814</v>
      </c>
      <c r="H192">
        <v>332</v>
      </c>
      <c r="I192">
        <v>471</v>
      </c>
      <c r="J192">
        <v>267</v>
      </c>
      <c r="K192">
        <v>744</v>
      </c>
      <c r="L192">
        <v>44</v>
      </c>
      <c r="M192">
        <v>0</v>
      </c>
      <c r="N192">
        <v>0</v>
      </c>
      <c r="O192">
        <v>44</v>
      </c>
      <c r="P192">
        <v>459</v>
      </c>
      <c r="Q192">
        <v>283</v>
      </c>
      <c r="R192">
        <v>176</v>
      </c>
      <c r="S192">
        <f t="shared" si="4"/>
        <v>3838</v>
      </c>
      <c r="T192">
        <f t="shared" si="5"/>
        <v>503</v>
      </c>
    </row>
    <row r="193" spans="1:20" x14ac:dyDescent="0.25">
      <c r="A193" t="s">
        <v>416</v>
      </c>
      <c r="B193">
        <v>53033024200</v>
      </c>
      <c r="C193" t="s">
        <v>417</v>
      </c>
      <c r="D193">
        <v>3001</v>
      </c>
      <c r="E193">
        <v>2744</v>
      </c>
      <c r="F193">
        <v>1378</v>
      </c>
      <c r="G193">
        <v>1318</v>
      </c>
      <c r="H193">
        <v>257</v>
      </c>
      <c r="I193">
        <v>325</v>
      </c>
      <c r="J193">
        <v>190</v>
      </c>
      <c r="K193">
        <v>546</v>
      </c>
      <c r="L193">
        <v>48</v>
      </c>
      <c r="M193">
        <v>0</v>
      </c>
      <c r="N193">
        <v>1</v>
      </c>
      <c r="O193">
        <v>47</v>
      </c>
      <c r="P193">
        <v>257</v>
      </c>
      <c r="Q193">
        <v>106</v>
      </c>
      <c r="R193">
        <v>151</v>
      </c>
      <c r="S193">
        <f t="shared" si="4"/>
        <v>2696</v>
      </c>
      <c r="T193">
        <f t="shared" si="5"/>
        <v>305</v>
      </c>
    </row>
    <row r="194" spans="1:20" x14ac:dyDescent="0.25">
      <c r="A194" t="s">
        <v>418</v>
      </c>
      <c r="B194">
        <v>53033024300</v>
      </c>
      <c r="C194" t="s">
        <v>419</v>
      </c>
      <c r="D194">
        <v>6477</v>
      </c>
      <c r="E194">
        <v>5453</v>
      </c>
      <c r="F194">
        <v>2397</v>
      </c>
      <c r="G194">
        <v>2990</v>
      </c>
      <c r="H194">
        <v>575</v>
      </c>
      <c r="I194">
        <v>965</v>
      </c>
      <c r="J194">
        <v>337</v>
      </c>
      <c r="K194">
        <v>1113</v>
      </c>
      <c r="L194">
        <v>66</v>
      </c>
      <c r="M194">
        <v>0</v>
      </c>
      <c r="N194">
        <v>9</v>
      </c>
      <c r="O194">
        <v>57</v>
      </c>
      <c r="P194">
        <v>1024</v>
      </c>
      <c r="Q194">
        <v>703</v>
      </c>
      <c r="R194">
        <v>321</v>
      </c>
      <c r="S194">
        <f t="shared" si="4"/>
        <v>5387</v>
      </c>
      <c r="T194">
        <f t="shared" si="5"/>
        <v>1090</v>
      </c>
    </row>
    <row r="195" spans="1:20" x14ac:dyDescent="0.25">
      <c r="A195" t="s">
        <v>420</v>
      </c>
      <c r="B195">
        <v>53033024400</v>
      </c>
      <c r="C195" t="s">
        <v>421</v>
      </c>
      <c r="D195">
        <v>2528</v>
      </c>
      <c r="E195">
        <v>2054</v>
      </c>
      <c r="F195">
        <v>770</v>
      </c>
      <c r="G195">
        <v>1219</v>
      </c>
      <c r="H195">
        <v>215</v>
      </c>
      <c r="I195">
        <v>331</v>
      </c>
      <c r="J195">
        <v>246</v>
      </c>
      <c r="K195">
        <v>427</v>
      </c>
      <c r="L195">
        <v>65</v>
      </c>
      <c r="M195">
        <v>7</v>
      </c>
      <c r="N195">
        <v>10</v>
      </c>
      <c r="O195">
        <v>48</v>
      </c>
      <c r="P195">
        <v>474</v>
      </c>
      <c r="Q195">
        <v>199</v>
      </c>
      <c r="R195">
        <v>275</v>
      </c>
      <c r="S195">
        <f t="shared" si="4"/>
        <v>1989</v>
      </c>
      <c r="T195">
        <f t="shared" si="5"/>
        <v>539</v>
      </c>
    </row>
    <row r="196" spans="1:20" x14ac:dyDescent="0.25">
      <c r="A196" t="s">
        <v>422</v>
      </c>
      <c r="B196">
        <v>53033024500</v>
      </c>
      <c r="C196" t="s">
        <v>423</v>
      </c>
      <c r="D196">
        <v>4790</v>
      </c>
      <c r="E196">
        <v>4170</v>
      </c>
      <c r="F196">
        <v>1887</v>
      </c>
      <c r="G196">
        <v>2216</v>
      </c>
      <c r="H196">
        <v>410</v>
      </c>
      <c r="I196">
        <v>668</v>
      </c>
      <c r="J196">
        <v>281</v>
      </c>
      <c r="K196">
        <v>857</v>
      </c>
      <c r="L196">
        <v>67</v>
      </c>
      <c r="M196">
        <v>11</v>
      </c>
      <c r="N196">
        <v>4</v>
      </c>
      <c r="O196">
        <v>52</v>
      </c>
      <c r="P196">
        <v>620</v>
      </c>
      <c r="Q196">
        <v>406</v>
      </c>
      <c r="R196">
        <v>214</v>
      </c>
      <c r="S196">
        <f t="shared" ref="S196:S259" si="6">F196+G196</f>
        <v>4103</v>
      </c>
      <c r="T196">
        <f t="shared" ref="T196:T259" si="7">D196-S196</f>
        <v>687</v>
      </c>
    </row>
    <row r="197" spans="1:20" x14ac:dyDescent="0.25">
      <c r="A197" t="s">
        <v>424</v>
      </c>
      <c r="B197">
        <v>53033024601</v>
      </c>
      <c r="C197" t="s">
        <v>425</v>
      </c>
      <c r="D197">
        <v>4498</v>
      </c>
      <c r="E197">
        <v>3880</v>
      </c>
      <c r="F197">
        <v>1773</v>
      </c>
      <c r="G197">
        <v>2101</v>
      </c>
      <c r="H197">
        <v>451</v>
      </c>
      <c r="I197">
        <v>752</v>
      </c>
      <c r="J197">
        <v>200</v>
      </c>
      <c r="K197">
        <v>698</v>
      </c>
      <c r="L197">
        <v>6</v>
      </c>
      <c r="M197">
        <v>0</v>
      </c>
      <c r="N197">
        <v>6</v>
      </c>
      <c r="O197">
        <v>0</v>
      </c>
      <c r="P197">
        <v>618</v>
      </c>
      <c r="Q197">
        <v>433</v>
      </c>
      <c r="R197">
        <v>185</v>
      </c>
      <c r="S197">
        <f t="shared" si="6"/>
        <v>3874</v>
      </c>
      <c r="T197">
        <f t="shared" si="7"/>
        <v>624</v>
      </c>
    </row>
    <row r="198" spans="1:20" x14ac:dyDescent="0.25">
      <c r="A198" t="s">
        <v>426</v>
      </c>
      <c r="B198">
        <v>53033024602</v>
      </c>
      <c r="C198" t="s">
        <v>427</v>
      </c>
      <c r="D198">
        <v>3743</v>
      </c>
      <c r="E198">
        <v>3433</v>
      </c>
      <c r="F198">
        <v>1514</v>
      </c>
      <c r="G198">
        <v>1888</v>
      </c>
      <c r="H198">
        <v>482</v>
      </c>
      <c r="I198">
        <v>458</v>
      </c>
      <c r="J198">
        <v>231</v>
      </c>
      <c r="K198">
        <v>717</v>
      </c>
      <c r="L198">
        <v>31</v>
      </c>
      <c r="M198">
        <v>0</v>
      </c>
      <c r="N198">
        <v>0</v>
      </c>
      <c r="O198">
        <v>31</v>
      </c>
      <c r="P198">
        <v>310</v>
      </c>
      <c r="Q198">
        <v>202</v>
      </c>
      <c r="R198">
        <v>108</v>
      </c>
      <c r="S198">
        <f t="shared" si="6"/>
        <v>3402</v>
      </c>
      <c r="T198">
        <f t="shared" si="7"/>
        <v>341</v>
      </c>
    </row>
    <row r="199" spans="1:20" x14ac:dyDescent="0.25">
      <c r="A199" t="s">
        <v>428</v>
      </c>
      <c r="B199">
        <v>53033024701</v>
      </c>
      <c r="C199" t="s">
        <v>429</v>
      </c>
      <c r="D199">
        <v>3495</v>
      </c>
      <c r="E199">
        <v>2878</v>
      </c>
      <c r="F199">
        <v>1224</v>
      </c>
      <c r="G199">
        <v>1594</v>
      </c>
      <c r="H199">
        <v>351</v>
      </c>
      <c r="I199">
        <v>367</v>
      </c>
      <c r="J199">
        <v>279</v>
      </c>
      <c r="K199">
        <v>597</v>
      </c>
      <c r="L199">
        <v>60</v>
      </c>
      <c r="M199">
        <v>5</v>
      </c>
      <c r="N199">
        <v>6</v>
      </c>
      <c r="O199">
        <v>49</v>
      </c>
      <c r="P199">
        <v>617</v>
      </c>
      <c r="Q199">
        <v>386</v>
      </c>
      <c r="R199">
        <v>231</v>
      </c>
      <c r="S199">
        <f t="shared" si="6"/>
        <v>2818</v>
      </c>
      <c r="T199">
        <f t="shared" si="7"/>
        <v>677</v>
      </c>
    </row>
    <row r="200" spans="1:20" x14ac:dyDescent="0.25">
      <c r="A200" t="s">
        <v>430</v>
      </c>
      <c r="B200">
        <v>53033024702</v>
      </c>
      <c r="C200" t="s">
        <v>431</v>
      </c>
      <c r="D200">
        <v>6065</v>
      </c>
      <c r="E200">
        <v>5091</v>
      </c>
      <c r="F200">
        <v>2607</v>
      </c>
      <c r="G200">
        <v>2402</v>
      </c>
      <c r="H200">
        <v>203</v>
      </c>
      <c r="I200">
        <v>857</v>
      </c>
      <c r="J200">
        <v>447</v>
      </c>
      <c r="K200">
        <v>895</v>
      </c>
      <c r="L200">
        <v>82</v>
      </c>
      <c r="M200">
        <v>0</v>
      </c>
      <c r="N200">
        <v>7</v>
      </c>
      <c r="O200">
        <v>75</v>
      </c>
      <c r="P200">
        <v>974</v>
      </c>
      <c r="Q200">
        <v>496</v>
      </c>
      <c r="R200">
        <v>478</v>
      </c>
      <c r="S200">
        <f t="shared" si="6"/>
        <v>5009</v>
      </c>
      <c r="T200">
        <f t="shared" si="7"/>
        <v>1056</v>
      </c>
    </row>
    <row r="201" spans="1:20" x14ac:dyDescent="0.25">
      <c r="A201" t="s">
        <v>432</v>
      </c>
      <c r="B201">
        <v>53033024800</v>
      </c>
      <c r="C201" t="s">
        <v>433</v>
      </c>
      <c r="D201">
        <v>5314</v>
      </c>
      <c r="E201">
        <v>4064</v>
      </c>
      <c r="F201">
        <v>2007</v>
      </c>
      <c r="G201">
        <v>1974</v>
      </c>
      <c r="H201">
        <v>198</v>
      </c>
      <c r="I201">
        <v>478</v>
      </c>
      <c r="J201">
        <v>318</v>
      </c>
      <c r="K201">
        <v>980</v>
      </c>
      <c r="L201">
        <v>83</v>
      </c>
      <c r="M201">
        <v>0</v>
      </c>
      <c r="N201">
        <v>29</v>
      </c>
      <c r="O201">
        <v>54</v>
      </c>
      <c r="P201">
        <v>1250</v>
      </c>
      <c r="Q201">
        <v>349</v>
      </c>
      <c r="R201">
        <v>901</v>
      </c>
      <c r="S201">
        <f t="shared" si="6"/>
        <v>3981</v>
      </c>
      <c r="T201">
        <f t="shared" si="7"/>
        <v>1333</v>
      </c>
    </row>
    <row r="202" spans="1:20" x14ac:dyDescent="0.25">
      <c r="A202" t="s">
        <v>434</v>
      </c>
      <c r="B202">
        <v>53033024901</v>
      </c>
      <c r="C202" t="s">
        <v>435</v>
      </c>
      <c r="D202">
        <v>5011</v>
      </c>
      <c r="E202">
        <v>3887</v>
      </c>
      <c r="F202">
        <v>1776</v>
      </c>
      <c r="G202">
        <v>2073</v>
      </c>
      <c r="H202">
        <v>359</v>
      </c>
      <c r="I202">
        <v>684</v>
      </c>
      <c r="J202">
        <v>272</v>
      </c>
      <c r="K202">
        <v>758</v>
      </c>
      <c r="L202">
        <v>38</v>
      </c>
      <c r="M202">
        <v>0</v>
      </c>
      <c r="N202">
        <v>0</v>
      </c>
      <c r="O202">
        <v>38</v>
      </c>
      <c r="P202">
        <v>1124</v>
      </c>
      <c r="Q202">
        <v>659</v>
      </c>
      <c r="R202">
        <v>465</v>
      </c>
      <c r="S202">
        <f t="shared" si="6"/>
        <v>3849</v>
      </c>
      <c r="T202">
        <f t="shared" si="7"/>
        <v>1162</v>
      </c>
    </row>
    <row r="203" spans="1:20" x14ac:dyDescent="0.25">
      <c r="A203" t="s">
        <v>436</v>
      </c>
      <c r="B203">
        <v>53033024902</v>
      </c>
      <c r="C203" t="s">
        <v>437</v>
      </c>
      <c r="D203">
        <v>3586</v>
      </c>
      <c r="E203">
        <v>2936</v>
      </c>
      <c r="F203">
        <v>1368</v>
      </c>
      <c r="G203">
        <v>1507</v>
      </c>
      <c r="H203">
        <v>164</v>
      </c>
      <c r="I203">
        <v>482</v>
      </c>
      <c r="J203">
        <v>170</v>
      </c>
      <c r="K203">
        <v>691</v>
      </c>
      <c r="L203">
        <v>61</v>
      </c>
      <c r="M203">
        <v>0</v>
      </c>
      <c r="N203">
        <v>0</v>
      </c>
      <c r="O203">
        <v>61</v>
      </c>
      <c r="P203">
        <v>650</v>
      </c>
      <c r="Q203">
        <v>285</v>
      </c>
      <c r="R203">
        <v>365</v>
      </c>
      <c r="S203">
        <f t="shared" si="6"/>
        <v>2875</v>
      </c>
      <c r="T203">
        <f t="shared" si="7"/>
        <v>711</v>
      </c>
    </row>
    <row r="204" spans="1:20" x14ac:dyDescent="0.25">
      <c r="A204" t="s">
        <v>438</v>
      </c>
      <c r="B204">
        <v>53033024903</v>
      </c>
      <c r="C204" t="s">
        <v>439</v>
      </c>
      <c r="D204">
        <v>6649</v>
      </c>
      <c r="E204">
        <v>5122</v>
      </c>
      <c r="F204">
        <v>2222</v>
      </c>
      <c r="G204">
        <v>2820</v>
      </c>
      <c r="H204">
        <v>554</v>
      </c>
      <c r="I204">
        <v>800</v>
      </c>
      <c r="J204">
        <v>424</v>
      </c>
      <c r="K204">
        <v>1042</v>
      </c>
      <c r="L204">
        <v>80</v>
      </c>
      <c r="M204">
        <v>0</v>
      </c>
      <c r="N204">
        <v>10</v>
      </c>
      <c r="O204">
        <v>70</v>
      </c>
      <c r="P204">
        <v>1527</v>
      </c>
      <c r="Q204">
        <v>979</v>
      </c>
      <c r="R204">
        <v>548</v>
      </c>
      <c r="S204">
        <f t="shared" si="6"/>
        <v>5042</v>
      </c>
      <c r="T204">
        <f t="shared" si="7"/>
        <v>1607</v>
      </c>
    </row>
    <row r="205" spans="1:20" x14ac:dyDescent="0.25">
      <c r="A205" t="s">
        <v>440</v>
      </c>
      <c r="B205">
        <v>53033025001</v>
      </c>
      <c r="C205" t="s">
        <v>441</v>
      </c>
      <c r="D205">
        <v>4789</v>
      </c>
      <c r="E205">
        <v>3826</v>
      </c>
      <c r="F205">
        <v>1765</v>
      </c>
      <c r="G205">
        <v>2017</v>
      </c>
      <c r="H205">
        <v>226</v>
      </c>
      <c r="I205">
        <v>683</v>
      </c>
      <c r="J205">
        <v>237</v>
      </c>
      <c r="K205">
        <v>871</v>
      </c>
      <c r="L205">
        <v>44</v>
      </c>
      <c r="M205">
        <v>0</v>
      </c>
      <c r="N205">
        <v>0</v>
      </c>
      <c r="O205">
        <v>44</v>
      </c>
      <c r="P205">
        <v>963</v>
      </c>
      <c r="Q205">
        <v>586</v>
      </c>
      <c r="R205">
        <v>377</v>
      </c>
      <c r="S205">
        <f t="shared" si="6"/>
        <v>3782</v>
      </c>
      <c r="T205">
        <f t="shared" si="7"/>
        <v>1007</v>
      </c>
    </row>
    <row r="206" spans="1:20" x14ac:dyDescent="0.25">
      <c r="A206" t="s">
        <v>442</v>
      </c>
      <c r="B206">
        <v>53033025003</v>
      </c>
      <c r="C206" t="s">
        <v>443</v>
      </c>
      <c r="D206">
        <v>6678</v>
      </c>
      <c r="E206">
        <v>5644</v>
      </c>
      <c r="F206">
        <v>2622</v>
      </c>
      <c r="G206">
        <v>2964</v>
      </c>
      <c r="H206">
        <v>441</v>
      </c>
      <c r="I206">
        <v>825</v>
      </c>
      <c r="J206">
        <v>556</v>
      </c>
      <c r="K206">
        <v>1142</v>
      </c>
      <c r="L206">
        <v>58</v>
      </c>
      <c r="M206">
        <v>0</v>
      </c>
      <c r="N206">
        <v>0</v>
      </c>
      <c r="O206">
        <v>58</v>
      </c>
      <c r="P206">
        <v>1034</v>
      </c>
      <c r="Q206">
        <v>611</v>
      </c>
      <c r="R206">
        <v>423</v>
      </c>
      <c r="S206">
        <f t="shared" si="6"/>
        <v>5586</v>
      </c>
      <c r="T206">
        <f t="shared" si="7"/>
        <v>1092</v>
      </c>
    </row>
    <row r="207" spans="1:20" x14ac:dyDescent="0.25">
      <c r="A207" t="s">
        <v>444</v>
      </c>
      <c r="B207">
        <v>53033025004</v>
      </c>
      <c r="C207" t="s">
        <v>445</v>
      </c>
      <c r="D207">
        <v>4202</v>
      </c>
      <c r="E207">
        <v>3479</v>
      </c>
      <c r="F207">
        <v>1755</v>
      </c>
      <c r="G207">
        <v>1661</v>
      </c>
      <c r="H207">
        <v>351</v>
      </c>
      <c r="I207">
        <v>471</v>
      </c>
      <c r="J207">
        <v>253</v>
      </c>
      <c r="K207">
        <v>586</v>
      </c>
      <c r="L207">
        <v>63</v>
      </c>
      <c r="M207">
        <v>0</v>
      </c>
      <c r="N207">
        <v>6</v>
      </c>
      <c r="O207">
        <v>57</v>
      </c>
      <c r="P207">
        <v>723</v>
      </c>
      <c r="Q207">
        <v>401</v>
      </c>
      <c r="R207">
        <v>322</v>
      </c>
      <c r="S207">
        <f t="shared" si="6"/>
        <v>3416</v>
      </c>
      <c r="T207">
        <f t="shared" si="7"/>
        <v>786</v>
      </c>
    </row>
    <row r="208" spans="1:20" x14ac:dyDescent="0.25">
      <c r="A208" t="s">
        <v>446</v>
      </c>
      <c r="B208">
        <v>53033025101</v>
      </c>
      <c r="C208" t="s">
        <v>447</v>
      </c>
      <c r="D208">
        <v>5029</v>
      </c>
      <c r="E208">
        <v>3923</v>
      </c>
      <c r="F208">
        <v>2135</v>
      </c>
      <c r="G208">
        <v>1710</v>
      </c>
      <c r="H208">
        <v>149</v>
      </c>
      <c r="I208">
        <v>461</v>
      </c>
      <c r="J208">
        <v>183</v>
      </c>
      <c r="K208">
        <v>917</v>
      </c>
      <c r="L208">
        <v>78</v>
      </c>
      <c r="M208">
        <v>0</v>
      </c>
      <c r="N208">
        <v>6</v>
      </c>
      <c r="O208">
        <v>72</v>
      </c>
      <c r="P208">
        <v>1106</v>
      </c>
      <c r="Q208">
        <v>436</v>
      </c>
      <c r="R208">
        <v>670</v>
      </c>
      <c r="S208">
        <f t="shared" si="6"/>
        <v>3845</v>
      </c>
      <c r="T208">
        <f t="shared" si="7"/>
        <v>1184</v>
      </c>
    </row>
    <row r="209" spans="1:20" x14ac:dyDescent="0.25">
      <c r="A209" t="s">
        <v>448</v>
      </c>
      <c r="B209">
        <v>53033025102</v>
      </c>
      <c r="C209" t="s">
        <v>449</v>
      </c>
      <c r="D209">
        <v>4429</v>
      </c>
      <c r="E209">
        <v>3710</v>
      </c>
      <c r="F209">
        <v>2199</v>
      </c>
      <c r="G209">
        <v>1414</v>
      </c>
      <c r="H209">
        <v>112</v>
      </c>
      <c r="I209">
        <v>582</v>
      </c>
      <c r="J209">
        <v>133</v>
      </c>
      <c r="K209">
        <v>587</v>
      </c>
      <c r="L209">
        <v>97</v>
      </c>
      <c r="M209">
        <v>0</v>
      </c>
      <c r="N209">
        <v>0</v>
      </c>
      <c r="O209">
        <v>97</v>
      </c>
      <c r="P209">
        <v>719</v>
      </c>
      <c r="Q209">
        <v>401</v>
      </c>
      <c r="R209">
        <v>318</v>
      </c>
      <c r="S209">
        <f t="shared" si="6"/>
        <v>3613</v>
      </c>
      <c r="T209">
        <f t="shared" si="7"/>
        <v>816</v>
      </c>
    </row>
    <row r="210" spans="1:20" x14ac:dyDescent="0.25">
      <c r="A210" t="s">
        <v>450</v>
      </c>
      <c r="B210">
        <v>53033025200</v>
      </c>
      <c r="C210" t="s">
        <v>451</v>
      </c>
      <c r="D210">
        <v>6272</v>
      </c>
      <c r="E210">
        <v>5381</v>
      </c>
      <c r="F210">
        <v>3150</v>
      </c>
      <c r="G210">
        <v>2173</v>
      </c>
      <c r="H210">
        <v>189</v>
      </c>
      <c r="I210">
        <v>836</v>
      </c>
      <c r="J210">
        <v>343</v>
      </c>
      <c r="K210">
        <v>805</v>
      </c>
      <c r="L210">
        <v>58</v>
      </c>
      <c r="M210">
        <v>0</v>
      </c>
      <c r="N210">
        <v>0</v>
      </c>
      <c r="O210">
        <v>58</v>
      </c>
      <c r="P210">
        <v>891</v>
      </c>
      <c r="Q210">
        <v>439</v>
      </c>
      <c r="R210">
        <v>452</v>
      </c>
      <c r="S210">
        <f t="shared" si="6"/>
        <v>5323</v>
      </c>
      <c r="T210">
        <f t="shared" si="7"/>
        <v>949</v>
      </c>
    </row>
    <row r="211" spans="1:20" x14ac:dyDescent="0.25">
      <c r="A211" t="s">
        <v>452</v>
      </c>
      <c r="B211">
        <v>53033025300</v>
      </c>
      <c r="C211" t="s">
        <v>453</v>
      </c>
      <c r="D211">
        <v>6967</v>
      </c>
      <c r="E211">
        <v>6195</v>
      </c>
      <c r="F211">
        <v>3453</v>
      </c>
      <c r="G211">
        <v>2719</v>
      </c>
      <c r="H211">
        <v>161</v>
      </c>
      <c r="I211">
        <v>854</v>
      </c>
      <c r="J211">
        <v>496</v>
      </c>
      <c r="K211">
        <v>1208</v>
      </c>
      <c r="L211">
        <v>23</v>
      </c>
      <c r="M211">
        <v>0</v>
      </c>
      <c r="N211">
        <v>10</v>
      </c>
      <c r="O211">
        <v>13</v>
      </c>
      <c r="P211">
        <v>772</v>
      </c>
      <c r="Q211">
        <v>357</v>
      </c>
      <c r="R211">
        <v>415</v>
      </c>
      <c r="S211">
        <f t="shared" si="6"/>
        <v>6172</v>
      </c>
      <c r="T211">
        <f t="shared" si="7"/>
        <v>795</v>
      </c>
    </row>
    <row r="212" spans="1:20" x14ac:dyDescent="0.25">
      <c r="A212" t="s">
        <v>454</v>
      </c>
      <c r="B212">
        <v>53033025400</v>
      </c>
      <c r="C212" t="s">
        <v>455</v>
      </c>
      <c r="D212">
        <v>6316</v>
      </c>
      <c r="E212">
        <v>5002</v>
      </c>
      <c r="F212">
        <v>2768</v>
      </c>
      <c r="G212">
        <v>2208</v>
      </c>
      <c r="H212">
        <v>275</v>
      </c>
      <c r="I212">
        <v>574</v>
      </c>
      <c r="J212">
        <v>394</v>
      </c>
      <c r="K212">
        <v>965</v>
      </c>
      <c r="L212">
        <v>26</v>
      </c>
      <c r="M212">
        <v>0</v>
      </c>
      <c r="N212">
        <v>0</v>
      </c>
      <c r="O212">
        <v>26</v>
      </c>
      <c r="P212">
        <v>1314</v>
      </c>
      <c r="Q212">
        <v>630</v>
      </c>
      <c r="R212">
        <v>684</v>
      </c>
      <c r="S212">
        <f t="shared" si="6"/>
        <v>4976</v>
      </c>
      <c r="T212">
        <f t="shared" si="7"/>
        <v>1340</v>
      </c>
    </row>
    <row r="213" spans="1:20" x14ac:dyDescent="0.25">
      <c r="A213" t="s">
        <v>456</v>
      </c>
      <c r="B213">
        <v>53033025500</v>
      </c>
      <c r="C213" t="s">
        <v>457</v>
      </c>
      <c r="D213">
        <v>4241</v>
      </c>
      <c r="E213">
        <v>3357</v>
      </c>
      <c r="F213">
        <v>1754</v>
      </c>
      <c r="G213">
        <v>1555</v>
      </c>
      <c r="H213">
        <v>197</v>
      </c>
      <c r="I213">
        <v>450</v>
      </c>
      <c r="J213">
        <v>163</v>
      </c>
      <c r="K213">
        <v>745</v>
      </c>
      <c r="L213">
        <v>48</v>
      </c>
      <c r="M213">
        <v>0</v>
      </c>
      <c r="N213">
        <v>0</v>
      </c>
      <c r="O213">
        <v>48</v>
      </c>
      <c r="P213">
        <v>884</v>
      </c>
      <c r="Q213">
        <v>342</v>
      </c>
      <c r="R213">
        <v>542</v>
      </c>
      <c r="S213">
        <f t="shared" si="6"/>
        <v>3309</v>
      </c>
      <c r="T213">
        <f t="shared" si="7"/>
        <v>932</v>
      </c>
    </row>
    <row r="214" spans="1:20" x14ac:dyDescent="0.25">
      <c r="A214" t="s">
        <v>458</v>
      </c>
      <c r="B214">
        <v>53033025600</v>
      </c>
      <c r="C214" t="s">
        <v>459</v>
      </c>
      <c r="D214">
        <v>6164</v>
      </c>
      <c r="E214">
        <v>5408</v>
      </c>
      <c r="F214">
        <v>3147</v>
      </c>
      <c r="G214">
        <v>2179</v>
      </c>
      <c r="H214">
        <v>181</v>
      </c>
      <c r="I214">
        <v>781</v>
      </c>
      <c r="J214">
        <v>404</v>
      </c>
      <c r="K214">
        <v>813</v>
      </c>
      <c r="L214">
        <v>82</v>
      </c>
      <c r="M214">
        <v>0</v>
      </c>
      <c r="N214">
        <v>34</v>
      </c>
      <c r="O214">
        <v>48</v>
      </c>
      <c r="P214">
        <v>756</v>
      </c>
      <c r="Q214">
        <v>267</v>
      </c>
      <c r="R214">
        <v>489</v>
      </c>
      <c r="S214">
        <f t="shared" si="6"/>
        <v>5326</v>
      </c>
      <c r="T214">
        <f t="shared" si="7"/>
        <v>838</v>
      </c>
    </row>
    <row r="215" spans="1:20" x14ac:dyDescent="0.25">
      <c r="A215" t="s">
        <v>460</v>
      </c>
      <c r="B215">
        <v>53033025701</v>
      </c>
      <c r="C215" t="s">
        <v>461</v>
      </c>
      <c r="D215">
        <v>5402</v>
      </c>
      <c r="E215">
        <v>3752</v>
      </c>
      <c r="F215">
        <v>2000</v>
      </c>
      <c r="G215">
        <v>1658</v>
      </c>
      <c r="H215">
        <v>137</v>
      </c>
      <c r="I215">
        <v>351</v>
      </c>
      <c r="J215">
        <v>282</v>
      </c>
      <c r="K215">
        <v>888</v>
      </c>
      <c r="L215">
        <v>94</v>
      </c>
      <c r="M215">
        <v>0</v>
      </c>
      <c r="N215">
        <v>14</v>
      </c>
      <c r="O215">
        <v>80</v>
      </c>
      <c r="P215">
        <v>1650</v>
      </c>
      <c r="Q215">
        <v>497</v>
      </c>
      <c r="R215">
        <v>1153</v>
      </c>
      <c r="S215">
        <f t="shared" si="6"/>
        <v>3658</v>
      </c>
      <c r="T215">
        <f t="shared" si="7"/>
        <v>1744</v>
      </c>
    </row>
    <row r="216" spans="1:20" x14ac:dyDescent="0.25">
      <c r="A216" t="s">
        <v>462</v>
      </c>
      <c r="B216">
        <v>53033025702</v>
      </c>
      <c r="C216" t="s">
        <v>463</v>
      </c>
      <c r="D216">
        <v>3418</v>
      </c>
      <c r="E216">
        <v>3007</v>
      </c>
      <c r="F216">
        <v>1707</v>
      </c>
      <c r="G216">
        <v>1262</v>
      </c>
      <c r="H216">
        <v>134</v>
      </c>
      <c r="I216">
        <v>458</v>
      </c>
      <c r="J216">
        <v>153</v>
      </c>
      <c r="K216">
        <v>517</v>
      </c>
      <c r="L216">
        <v>38</v>
      </c>
      <c r="M216">
        <v>0</v>
      </c>
      <c r="N216">
        <v>0</v>
      </c>
      <c r="O216">
        <v>38</v>
      </c>
      <c r="P216">
        <v>411</v>
      </c>
      <c r="Q216">
        <v>287</v>
      </c>
      <c r="R216">
        <v>124</v>
      </c>
      <c r="S216">
        <f t="shared" si="6"/>
        <v>2969</v>
      </c>
      <c r="T216">
        <f t="shared" si="7"/>
        <v>449</v>
      </c>
    </row>
    <row r="217" spans="1:20" x14ac:dyDescent="0.25">
      <c r="A217" t="s">
        <v>464</v>
      </c>
      <c r="B217">
        <v>53033025801</v>
      </c>
      <c r="C217" t="s">
        <v>465</v>
      </c>
      <c r="D217">
        <v>7816</v>
      </c>
      <c r="E217">
        <v>6433</v>
      </c>
      <c r="F217">
        <v>3503</v>
      </c>
      <c r="G217">
        <v>2783</v>
      </c>
      <c r="H217">
        <v>224</v>
      </c>
      <c r="I217">
        <v>634</v>
      </c>
      <c r="J217">
        <v>420</v>
      </c>
      <c r="K217">
        <v>1505</v>
      </c>
      <c r="L217">
        <v>147</v>
      </c>
      <c r="M217">
        <v>0</v>
      </c>
      <c r="N217">
        <v>0</v>
      </c>
      <c r="O217">
        <v>147</v>
      </c>
      <c r="P217">
        <v>1383</v>
      </c>
      <c r="Q217">
        <v>733</v>
      </c>
      <c r="R217">
        <v>650</v>
      </c>
      <c r="S217">
        <f t="shared" si="6"/>
        <v>6286</v>
      </c>
      <c r="T217">
        <f t="shared" si="7"/>
        <v>1530</v>
      </c>
    </row>
    <row r="218" spans="1:20" x14ac:dyDescent="0.25">
      <c r="A218" t="s">
        <v>466</v>
      </c>
      <c r="B218">
        <v>53033025803</v>
      </c>
      <c r="C218" t="s">
        <v>467</v>
      </c>
      <c r="D218">
        <v>4228</v>
      </c>
      <c r="E218">
        <v>3684</v>
      </c>
      <c r="F218">
        <v>2204</v>
      </c>
      <c r="G218">
        <v>1422</v>
      </c>
      <c r="H218">
        <v>70</v>
      </c>
      <c r="I218">
        <v>367</v>
      </c>
      <c r="J218">
        <v>209</v>
      </c>
      <c r="K218">
        <v>776</v>
      </c>
      <c r="L218">
        <v>58</v>
      </c>
      <c r="M218">
        <v>0</v>
      </c>
      <c r="N218">
        <v>0</v>
      </c>
      <c r="O218">
        <v>58</v>
      </c>
      <c r="P218">
        <v>544</v>
      </c>
      <c r="Q218">
        <v>271</v>
      </c>
      <c r="R218">
        <v>273</v>
      </c>
      <c r="S218">
        <f t="shared" si="6"/>
        <v>3626</v>
      </c>
      <c r="T218">
        <f t="shared" si="7"/>
        <v>602</v>
      </c>
    </row>
    <row r="219" spans="1:20" x14ac:dyDescent="0.25">
      <c r="A219" t="s">
        <v>468</v>
      </c>
      <c r="B219">
        <v>53033025804</v>
      </c>
      <c r="C219" t="s">
        <v>469</v>
      </c>
      <c r="D219">
        <v>3759</v>
      </c>
      <c r="E219">
        <v>3322</v>
      </c>
      <c r="F219">
        <v>1945</v>
      </c>
      <c r="G219">
        <v>1298</v>
      </c>
      <c r="H219">
        <v>135</v>
      </c>
      <c r="I219">
        <v>366</v>
      </c>
      <c r="J219">
        <v>206</v>
      </c>
      <c r="K219">
        <v>591</v>
      </c>
      <c r="L219">
        <v>79</v>
      </c>
      <c r="M219">
        <v>0</v>
      </c>
      <c r="N219">
        <v>0</v>
      </c>
      <c r="O219">
        <v>79</v>
      </c>
      <c r="P219">
        <v>437</v>
      </c>
      <c r="Q219">
        <v>295</v>
      </c>
      <c r="R219">
        <v>142</v>
      </c>
      <c r="S219">
        <f t="shared" si="6"/>
        <v>3243</v>
      </c>
      <c r="T219">
        <f t="shared" si="7"/>
        <v>516</v>
      </c>
    </row>
    <row r="220" spans="1:20" x14ac:dyDescent="0.25">
      <c r="A220" t="s">
        <v>470</v>
      </c>
      <c r="B220">
        <v>53033026001</v>
      </c>
      <c r="C220" t="s">
        <v>471</v>
      </c>
      <c r="D220">
        <v>5132</v>
      </c>
      <c r="E220">
        <v>4251</v>
      </c>
      <c r="F220">
        <v>2534</v>
      </c>
      <c r="G220">
        <v>1636</v>
      </c>
      <c r="H220">
        <v>119</v>
      </c>
      <c r="I220">
        <v>473</v>
      </c>
      <c r="J220">
        <v>515</v>
      </c>
      <c r="K220">
        <v>529</v>
      </c>
      <c r="L220">
        <v>81</v>
      </c>
      <c r="M220">
        <v>0</v>
      </c>
      <c r="N220">
        <v>13</v>
      </c>
      <c r="O220">
        <v>68</v>
      </c>
      <c r="P220">
        <v>881</v>
      </c>
      <c r="Q220">
        <v>484</v>
      </c>
      <c r="R220">
        <v>397</v>
      </c>
      <c r="S220">
        <f t="shared" si="6"/>
        <v>4170</v>
      </c>
      <c r="T220">
        <f t="shared" si="7"/>
        <v>962</v>
      </c>
    </row>
    <row r="221" spans="1:20" x14ac:dyDescent="0.25">
      <c r="A221" t="s">
        <v>472</v>
      </c>
      <c r="B221">
        <v>53033026002</v>
      </c>
      <c r="C221" t="s">
        <v>473</v>
      </c>
      <c r="D221">
        <v>5812</v>
      </c>
      <c r="E221">
        <v>4738</v>
      </c>
      <c r="F221">
        <v>2540</v>
      </c>
      <c r="G221">
        <v>2034</v>
      </c>
      <c r="H221">
        <v>252</v>
      </c>
      <c r="I221">
        <v>553</v>
      </c>
      <c r="J221">
        <v>565</v>
      </c>
      <c r="K221">
        <v>664</v>
      </c>
      <c r="L221">
        <v>164</v>
      </c>
      <c r="M221">
        <v>11</v>
      </c>
      <c r="N221">
        <v>0</v>
      </c>
      <c r="O221">
        <v>153</v>
      </c>
      <c r="P221">
        <v>1074</v>
      </c>
      <c r="Q221">
        <v>583</v>
      </c>
      <c r="R221">
        <v>491</v>
      </c>
      <c r="S221">
        <f t="shared" si="6"/>
        <v>4574</v>
      </c>
      <c r="T221">
        <f t="shared" si="7"/>
        <v>1238</v>
      </c>
    </row>
    <row r="222" spans="1:20" x14ac:dyDescent="0.25">
      <c r="A222" t="s">
        <v>474</v>
      </c>
      <c r="B222">
        <v>53033026100</v>
      </c>
      <c r="C222" t="s">
        <v>475</v>
      </c>
      <c r="D222">
        <v>6036</v>
      </c>
      <c r="E222">
        <v>4874</v>
      </c>
      <c r="F222">
        <v>2745</v>
      </c>
      <c r="G222">
        <v>2005</v>
      </c>
      <c r="H222">
        <v>109</v>
      </c>
      <c r="I222">
        <v>638</v>
      </c>
      <c r="J222">
        <v>741</v>
      </c>
      <c r="K222">
        <v>517</v>
      </c>
      <c r="L222">
        <v>124</v>
      </c>
      <c r="M222">
        <v>20</v>
      </c>
      <c r="N222">
        <v>52</v>
      </c>
      <c r="O222">
        <v>52</v>
      </c>
      <c r="P222">
        <v>1162</v>
      </c>
      <c r="Q222">
        <v>584</v>
      </c>
      <c r="R222">
        <v>578</v>
      </c>
      <c r="S222">
        <f t="shared" si="6"/>
        <v>4750</v>
      </c>
      <c r="T222">
        <f t="shared" si="7"/>
        <v>1286</v>
      </c>
    </row>
    <row r="223" spans="1:20" x14ac:dyDescent="0.25">
      <c r="A223" t="s">
        <v>476</v>
      </c>
      <c r="B223">
        <v>53033026200</v>
      </c>
      <c r="C223" t="s">
        <v>477</v>
      </c>
      <c r="D223">
        <v>4938</v>
      </c>
      <c r="E223">
        <v>4121</v>
      </c>
      <c r="F223">
        <v>1897</v>
      </c>
      <c r="G223">
        <v>2160</v>
      </c>
      <c r="H223">
        <v>152</v>
      </c>
      <c r="I223">
        <v>599</v>
      </c>
      <c r="J223">
        <v>429</v>
      </c>
      <c r="K223">
        <v>980</v>
      </c>
      <c r="L223">
        <v>64</v>
      </c>
      <c r="M223">
        <v>0</v>
      </c>
      <c r="N223">
        <v>0</v>
      </c>
      <c r="O223">
        <v>64</v>
      </c>
      <c r="P223">
        <v>817</v>
      </c>
      <c r="Q223">
        <v>262</v>
      </c>
      <c r="R223">
        <v>555</v>
      </c>
      <c r="S223">
        <f t="shared" si="6"/>
        <v>4057</v>
      </c>
      <c r="T223">
        <f t="shared" si="7"/>
        <v>881</v>
      </c>
    </row>
    <row r="224" spans="1:20" x14ac:dyDescent="0.25">
      <c r="A224" t="s">
        <v>478</v>
      </c>
      <c r="B224">
        <v>53033026300</v>
      </c>
      <c r="C224" t="s">
        <v>479</v>
      </c>
      <c r="D224">
        <v>1244</v>
      </c>
      <c r="E224">
        <v>926</v>
      </c>
      <c r="F224">
        <v>549</v>
      </c>
      <c r="G224">
        <v>340</v>
      </c>
      <c r="H224">
        <v>72</v>
      </c>
      <c r="I224">
        <v>86</v>
      </c>
      <c r="J224">
        <v>50</v>
      </c>
      <c r="K224">
        <v>132</v>
      </c>
      <c r="L224">
        <v>37</v>
      </c>
      <c r="M224">
        <v>0</v>
      </c>
      <c r="N224">
        <v>0</v>
      </c>
      <c r="O224">
        <v>37</v>
      </c>
      <c r="P224">
        <v>318</v>
      </c>
      <c r="Q224">
        <v>72</v>
      </c>
      <c r="R224">
        <v>246</v>
      </c>
      <c r="S224">
        <f t="shared" si="6"/>
        <v>889</v>
      </c>
      <c r="T224">
        <f t="shared" si="7"/>
        <v>355</v>
      </c>
    </row>
    <row r="225" spans="1:20" x14ac:dyDescent="0.25">
      <c r="A225" t="s">
        <v>480</v>
      </c>
      <c r="B225">
        <v>53033026400</v>
      </c>
      <c r="C225" t="s">
        <v>481</v>
      </c>
      <c r="D225">
        <v>5824</v>
      </c>
      <c r="E225">
        <v>4485</v>
      </c>
      <c r="F225">
        <v>2576</v>
      </c>
      <c r="G225">
        <v>1876</v>
      </c>
      <c r="H225">
        <v>125</v>
      </c>
      <c r="I225">
        <v>639</v>
      </c>
      <c r="J225">
        <v>307</v>
      </c>
      <c r="K225">
        <v>805</v>
      </c>
      <c r="L225">
        <v>33</v>
      </c>
      <c r="M225">
        <v>0</v>
      </c>
      <c r="N225">
        <v>0</v>
      </c>
      <c r="O225">
        <v>33</v>
      </c>
      <c r="P225">
        <v>1339</v>
      </c>
      <c r="Q225">
        <v>467</v>
      </c>
      <c r="R225">
        <v>872</v>
      </c>
      <c r="S225">
        <f t="shared" si="6"/>
        <v>4452</v>
      </c>
      <c r="T225">
        <f t="shared" si="7"/>
        <v>1372</v>
      </c>
    </row>
    <row r="226" spans="1:20" x14ac:dyDescent="0.25">
      <c r="A226" t="s">
        <v>482</v>
      </c>
      <c r="B226">
        <v>53033026500</v>
      </c>
      <c r="C226" t="s">
        <v>483</v>
      </c>
      <c r="D226">
        <v>2576</v>
      </c>
      <c r="E226">
        <v>1258</v>
      </c>
      <c r="F226">
        <v>879</v>
      </c>
      <c r="G226">
        <v>368</v>
      </c>
      <c r="H226">
        <v>8</v>
      </c>
      <c r="I226">
        <v>90</v>
      </c>
      <c r="J226">
        <v>105</v>
      </c>
      <c r="K226">
        <v>165</v>
      </c>
      <c r="L226">
        <v>11</v>
      </c>
      <c r="M226">
        <v>0</v>
      </c>
      <c r="N226">
        <v>0</v>
      </c>
      <c r="O226">
        <v>11</v>
      </c>
      <c r="P226">
        <v>1318</v>
      </c>
      <c r="Q226">
        <v>374</v>
      </c>
      <c r="R226">
        <v>944</v>
      </c>
      <c r="S226">
        <f t="shared" si="6"/>
        <v>1247</v>
      </c>
      <c r="T226">
        <f t="shared" si="7"/>
        <v>1329</v>
      </c>
    </row>
    <row r="227" spans="1:20" x14ac:dyDescent="0.25">
      <c r="A227" t="s">
        <v>484</v>
      </c>
      <c r="B227">
        <v>53033026600</v>
      </c>
      <c r="C227" t="s">
        <v>485</v>
      </c>
      <c r="D227">
        <v>2187</v>
      </c>
      <c r="E227">
        <v>1618</v>
      </c>
      <c r="F227">
        <v>938</v>
      </c>
      <c r="G227">
        <v>680</v>
      </c>
      <c r="H227">
        <v>47</v>
      </c>
      <c r="I227">
        <v>183</v>
      </c>
      <c r="J227">
        <v>135</v>
      </c>
      <c r="K227">
        <v>315</v>
      </c>
      <c r="L227">
        <v>0</v>
      </c>
      <c r="M227">
        <v>0</v>
      </c>
      <c r="N227">
        <v>0</v>
      </c>
      <c r="O227">
        <v>0</v>
      </c>
      <c r="P227">
        <v>569</v>
      </c>
      <c r="Q227">
        <v>285</v>
      </c>
      <c r="R227">
        <v>284</v>
      </c>
      <c r="S227">
        <f t="shared" si="6"/>
        <v>1618</v>
      </c>
      <c r="T227">
        <f t="shared" si="7"/>
        <v>569</v>
      </c>
    </row>
    <row r="228" spans="1:20" x14ac:dyDescent="0.25">
      <c r="A228" t="s">
        <v>486</v>
      </c>
      <c r="B228">
        <v>53033026700</v>
      </c>
      <c r="C228" t="s">
        <v>487</v>
      </c>
      <c r="D228">
        <v>5611</v>
      </c>
      <c r="E228">
        <v>4682</v>
      </c>
      <c r="F228">
        <v>3080</v>
      </c>
      <c r="G228">
        <v>1556</v>
      </c>
      <c r="H228">
        <v>120</v>
      </c>
      <c r="I228">
        <v>502</v>
      </c>
      <c r="J228">
        <v>223</v>
      </c>
      <c r="K228">
        <v>711</v>
      </c>
      <c r="L228">
        <v>46</v>
      </c>
      <c r="M228">
        <v>0</v>
      </c>
      <c r="N228">
        <v>14</v>
      </c>
      <c r="O228">
        <v>32</v>
      </c>
      <c r="P228">
        <v>929</v>
      </c>
      <c r="Q228">
        <v>301</v>
      </c>
      <c r="R228">
        <v>628</v>
      </c>
      <c r="S228">
        <f t="shared" si="6"/>
        <v>4636</v>
      </c>
      <c r="T228">
        <f t="shared" si="7"/>
        <v>975</v>
      </c>
    </row>
    <row r="229" spans="1:20" x14ac:dyDescent="0.25">
      <c r="A229" t="s">
        <v>488</v>
      </c>
      <c r="B229">
        <v>53033026801</v>
      </c>
      <c r="C229" t="s">
        <v>489</v>
      </c>
      <c r="D229">
        <v>4961</v>
      </c>
      <c r="E229">
        <v>3604</v>
      </c>
      <c r="F229">
        <v>2038</v>
      </c>
      <c r="G229">
        <v>1460</v>
      </c>
      <c r="H229">
        <v>68</v>
      </c>
      <c r="I229">
        <v>511</v>
      </c>
      <c r="J229">
        <v>186</v>
      </c>
      <c r="K229">
        <v>695</v>
      </c>
      <c r="L229">
        <v>106</v>
      </c>
      <c r="M229">
        <v>0</v>
      </c>
      <c r="N229">
        <v>74</v>
      </c>
      <c r="O229">
        <v>32</v>
      </c>
      <c r="P229">
        <v>1357</v>
      </c>
      <c r="Q229">
        <v>368</v>
      </c>
      <c r="R229">
        <v>989</v>
      </c>
      <c r="S229">
        <f t="shared" si="6"/>
        <v>3498</v>
      </c>
      <c r="T229">
        <f t="shared" si="7"/>
        <v>1463</v>
      </c>
    </row>
    <row r="230" spans="1:20" x14ac:dyDescent="0.25">
      <c r="A230" t="s">
        <v>490</v>
      </c>
      <c r="B230">
        <v>53033026802</v>
      </c>
      <c r="C230" t="s">
        <v>491</v>
      </c>
      <c r="D230">
        <v>5117</v>
      </c>
      <c r="E230">
        <v>3629</v>
      </c>
      <c r="F230">
        <v>2133</v>
      </c>
      <c r="G230">
        <v>1400</v>
      </c>
      <c r="H230">
        <v>71</v>
      </c>
      <c r="I230">
        <v>380</v>
      </c>
      <c r="J230">
        <v>223</v>
      </c>
      <c r="K230">
        <v>726</v>
      </c>
      <c r="L230">
        <v>96</v>
      </c>
      <c r="M230">
        <v>60</v>
      </c>
      <c r="N230">
        <v>15</v>
      </c>
      <c r="O230">
        <v>21</v>
      </c>
      <c r="P230">
        <v>1488</v>
      </c>
      <c r="Q230">
        <v>514</v>
      </c>
      <c r="R230">
        <v>974</v>
      </c>
      <c r="S230">
        <f t="shared" si="6"/>
        <v>3533</v>
      </c>
      <c r="T230">
        <f t="shared" si="7"/>
        <v>1584</v>
      </c>
    </row>
    <row r="231" spans="1:20" x14ac:dyDescent="0.25">
      <c r="A231" t="s">
        <v>492</v>
      </c>
      <c r="B231">
        <v>53033026900</v>
      </c>
      <c r="C231" t="s">
        <v>493</v>
      </c>
      <c r="D231">
        <v>1492</v>
      </c>
      <c r="E231">
        <v>1225</v>
      </c>
      <c r="F231">
        <v>845</v>
      </c>
      <c r="G231">
        <v>362</v>
      </c>
      <c r="H231">
        <v>44</v>
      </c>
      <c r="I231">
        <v>138</v>
      </c>
      <c r="J231">
        <v>63</v>
      </c>
      <c r="K231">
        <v>117</v>
      </c>
      <c r="L231">
        <v>18</v>
      </c>
      <c r="M231">
        <v>0</v>
      </c>
      <c r="N231">
        <v>0</v>
      </c>
      <c r="O231">
        <v>18</v>
      </c>
      <c r="P231">
        <v>267</v>
      </c>
      <c r="Q231">
        <v>148</v>
      </c>
      <c r="R231">
        <v>119</v>
      </c>
      <c r="S231">
        <f t="shared" si="6"/>
        <v>1207</v>
      </c>
      <c r="T231">
        <f t="shared" si="7"/>
        <v>285</v>
      </c>
    </row>
    <row r="232" spans="1:20" x14ac:dyDescent="0.25">
      <c r="A232" t="s">
        <v>494</v>
      </c>
      <c r="B232">
        <v>53033027000</v>
      </c>
      <c r="C232" t="s">
        <v>495</v>
      </c>
      <c r="D232">
        <v>3228</v>
      </c>
      <c r="E232">
        <v>2420</v>
      </c>
      <c r="F232">
        <v>1604</v>
      </c>
      <c r="G232">
        <v>789</v>
      </c>
      <c r="H232">
        <v>80</v>
      </c>
      <c r="I232">
        <v>314</v>
      </c>
      <c r="J232">
        <v>82</v>
      </c>
      <c r="K232">
        <v>313</v>
      </c>
      <c r="L232">
        <v>27</v>
      </c>
      <c r="M232">
        <v>0</v>
      </c>
      <c r="N232">
        <v>0</v>
      </c>
      <c r="O232">
        <v>27</v>
      </c>
      <c r="P232">
        <v>808</v>
      </c>
      <c r="Q232">
        <v>313</v>
      </c>
      <c r="R232">
        <v>495</v>
      </c>
      <c r="S232">
        <f t="shared" si="6"/>
        <v>2393</v>
      </c>
      <c r="T232">
        <f t="shared" si="7"/>
        <v>835</v>
      </c>
    </row>
    <row r="233" spans="1:20" x14ac:dyDescent="0.25">
      <c r="A233" t="s">
        <v>496</v>
      </c>
      <c r="B233">
        <v>53033027100</v>
      </c>
      <c r="C233" t="s">
        <v>497</v>
      </c>
      <c r="D233">
        <v>2988</v>
      </c>
      <c r="E233">
        <v>2529</v>
      </c>
      <c r="F233">
        <v>1385</v>
      </c>
      <c r="G233">
        <v>1108</v>
      </c>
      <c r="H233">
        <v>133</v>
      </c>
      <c r="I233">
        <v>315</v>
      </c>
      <c r="J233">
        <v>245</v>
      </c>
      <c r="K233">
        <v>415</v>
      </c>
      <c r="L233">
        <v>36</v>
      </c>
      <c r="M233">
        <v>6</v>
      </c>
      <c r="N233">
        <v>25</v>
      </c>
      <c r="O233">
        <v>5</v>
      </c>
      <c r="P233">
        <v>459</v>
      </c>
      <c r="Q233">
        <v>161</v>
      </c>
      <c r="R233">
        <v>298</v>
      </c>
      <c r="S233">
        <f t="shared" si="6"/>
        <v>2493</v>
      </c>
      <c r="T233">
        <f t="shared" si="7"/>
        <v>495</v>
      </c>
    </row>
    <row r="234" spans="1:20" x14ac:dyDescent="0.25">
      <c r="A234" t="s">
        <v>498</v>
      </c>
      <c r="B234">
        <v>53033027200</v>
      </c>
      <c r="C234" t="s">
        <v>499</v>
      </c>
      <c r="D234">
        <v>2206</v>
      </c>
      <c r="E234">
        <v>1601</v>
      </c>
      <c r="F234">
        <v>1050</v>
      </c>
      <c r="G234">
        <v>551</v>
      </c>
      <c r="H234">
        <v>27</v>
      </c>
      <c r="I234">
        <v>203</v>
      </c>
      <c r="J234">
        <v>80</v>
      </c>
      <c r="K234">
        <v>241</v>
      </c>
      <c r="L234">
        <v>0</v>
      </c>
      <c r="M234">
        <v>0</v>
      </c>
      <c r="N234">
        <v>0</v>
      </c>
      <c r="O234">
        <v>0</v>
      </c>
      <c r="P234">
        <v>605</v>
      </c>
      <c r="Q234">
        <v>237</v>
      </c>
      <c r="R234">
        <v>368</v>
      </c>
      <c r="S234">
        <f t="shared" si="6"/>
        <v>1601</v>
      </c>
      <c r="T234">
        <f t="shared" si="7"/>
        <v>605</v>
      </c>
    </row>
    <row r="235" spans="1:20" x14ac:dyDescent="0.25">
      <c r="A235" t="s">
        <v>500</v>
      </c>
      <c r="B235">
        <v>53033027300</v>
      </c>
      <c r="C235" t="s">
        <v>501</v>
      </c>
      <c r="D235">
        <v>5624</v>
      </c>
      <c r="E235">
        <v>3903</v>
      </c>
      <c r="F235">
        <v>2654</v>
      </c>
      <c r="G235">
        <v>1219</v>
      </c>
      <c r="H235">
        <v>92</v>
      </c>
      <c r="I235">
        <v>307</v>
      </c>
      <c r="J235">
        <v>198</v>
      </c>
      <c r="K235">
        <v>622</v>
      </c>
      <c r="L235">
        <v>30</v>
      </c>
      <c r="M235">
        <v>14</v>
      </c>
      <c r="N235">
        <v>0</v>
      </c>
      <c r="O235">
        <v>16</v>
      </c>
      <c r="P235">
        <v>1721</v>
      </c>
      <c r="Q235">
        <v>358</v>
      </c>
      <c r="R235">
        <v>1363</v>
      </c>
      <c r="S235">
        <f t="shared" si="6"/>
        <v>3873</v>
      </c>
      <c r="T235">
        <f t="shared" si="7"/>
        <v>1751</v>
      </c>
    </row>
    <row r="236" spans="1:20" x14ac:dyDescent="0.25">
      <c r="A236" t="s">
        <v>502</v>
      </c>
      <c r="B236">
        <v>53033027400</v>
      </c>
      <c r="C236" t="s">
        <v>503</v>
      </c>
      <c r="D236">
        <v>4980</v>
      </c>
      <c r="E236">
        <v>4108</v>
      </c>
      <c r="F236">
        <v>2561</v>
      </c>
      <c r="G236">
        <v>1490</v>
      </c>
      <c r="H236">
        <v>133</v>
      </c>
      <c r="I236">
        <v>443</v>
      </c>
      <c r="J236">
        <v>245</v>
      </c>
      <c r="K236">
        <v>669</v>
      </c>
      <c r="L236">
        <v>57</v>
      </c>
      <c r="M236">
        <v>0</v>
      </c>
      <c r="N236">
        <v>0</v>
      </c>
      <c r="O236">
        <v>57</v>
      </c>
      <c r="P236">
        <v>872</v>
      </c>
      <c r="Q236">
        <v>387</v>
      </c>
      <c r="R236">
        <v>485</v>
      </c>
      <c r="S236">
        <f t="shared" si="6"/>
        <v>4051</v>
      </c>
      <c r="T236">
        <f t="shared" si="7"/>
        <v>929</v>
      </c>
    </row>
    <row r="237" spans="1:20" x14ac:dyDescent="0.25">
      <c r="A237" t="s">
        <v>504</v>
      </c>
      <c r="B237">
        <v>53033027500</v>
      </c>
      <c r="C237" t="s">
        <v>505</v>
      </c>
      <c r="D237">
        <v>4578</v>
      </c>
      <c r="E237">
        <v>3878</v>
      </c>
      <c r="F237">
        <v>2215</v>
      </c>
      <c r="G237">
        <v>1623</v>
      </c>
      <c r="H237">
        <v>103</v>
      </c>
      <c r="I237">
        <v>676</v>
      </c>
      <c r="J237">
        <v>201</v>
      </c>
      <c r="K237">
        <v>643</v>
      </c>
      <c r="L237">
        <v>40</v>
      </c>
      <c r="M237">
        <v>0</v>
      </c>
      <c r="N237">
        <v>14</v>
      </c>
      <c r="O237">
        <v>26</v>
      </c>
      <c r="P237">
        <v>700</v>
      </c>
      <c r="Q237">
        <v>301</v>
      </c>
      <c r="R237">
        <v>399</v>
      </c>
      <c r="S237">
        <f t="shared" si="6"/>
        <v>3838</v>
      </c>
      <c r="T237">
        <f t="shared" si="7"/>
        <v>740</v>
      </c>
    </row>
    <row r="238" spans="1:20" x14ac:dyDescent="0.25">
      <c r="A238" t="s">
        <v>506</v>
      </c>
      <c r="B238">
        <v>53033027600</v>
      </c>
      <c r="C238" t="s">
        <v>507</v>
      </c>
      <c r="D238">
        <v>4168</v>
      </c>
      <c r="E238">
        <v>3428</v>
      </c>
      <c r="F238">
        <v>1809</v>
      </c>
      <c r="G238">
        <v>1612</v>
      </c>
      <c r="H238">
        <v>106</v>
      </c>
      <c r="I238">
        <v>509</v>
      </c>
      <c r="J238">
        <v>208</v>
      </c>
      <c r="K238">
        <v>789</v>
      </c>
      <c r="L238">
        <v>7</v>
      </c>
      <c r="M238">
        <v>0</v>
      </c>
      <c r="N238">
        <v>0</v>
      </c>
      <c r="O238">
        <v>7</v>
      </c>
      <c r="P238">
        <v>740</v>
      </c>
      <c r="Q238">
        <v>178</v>
      </c>
      <c r="R238">
        <v>562</v>
      </c>
      <c r="S238">
        <f t="shared" si="6"/>
        <v>3421</v>
      </c>
      <c r="T238">
        <f t="shared" si="7"/>
        <v>747</v>
      </c>
    </row>
    <row r="239" spans="1:20" x14ac:dyDescent="0.25">
      <c r="A239" t="s">
        <v>508</v>
      </c>
      <c r="B239">
        <v>53033027701</v>
      </c>
      <c r="C239" t="s">
        <v>509</v>
      </c>
      <c r="D239">
        <v>5161</v>
      </c>
      <c r="E239">
        <v>4868</v>
      </c>
      <c r="F239">
        <v>2417</v>
      </c>
      <c r="G239">
        <v>2369</v>
      </c>
      <c r="H239">
        <v>330</v>
      </c>
      <c r="I239">
        <v>774</v>
      </c>
      <c r="J239">
        <v>308</v>
      </c>
      <c r="K239">
        <v>957</v>
      </c>
      <c r="L239">
        <v>82</v>
      </c>
      <c r="M239">
        <v>0</v>
      </c>
      <c r="N239">
        <v>0</v>
      </c>
      <c r="O239">
        <v>82</v>
      </c>
      <c r="P239">
        <v>293</v>
      </c>
      <c r="Q239">
        <v>109</v>
      </c>
      <c r="R239">
        <v>184</v>
      </c>
      <c r="S239">
        <f t="shared" si="6"/>
        <v>4786</v>
      </c>
      <c r="T239">
        <f t="shared" si="7"/>
        <v>375</v>
      </c>
    </row>
    <row r="240" spans="1:20" x14ac:dyDescent="0.25">
      <c r="A240" t="s">
        <v>510</v>
      </c>
      <c r="B240">
        <v>53033027702</v>
      </c>
      <c r="C240" t="s">
        <v>511</v>
      </c>
      <c r="D240">
        <v>4962</v>
      </c>
      <c r="E240">
        <v>4786</v>
      </c>
      <c r="F240">
        <v>2426</v>
      </c>
      <c r="G240">
        <v>2280</v>
      </c>
      <c r="H240">
        <v>405</v>
      </c>
      <c r="I240">
        <v>655</v>
      </c>
      <c r="J240">
        <v>316</v>
      </c>
      <c r="K240">
        <v>904</v>
      </c>
      <c r="L240">
        <v>80</v>
      </c>
      <c r="M240">
        <v>0</v>
      </c>
      <c r="N240">
        <v>0</v>
      </c>
      <c r="O240">
        <v>80</v>
      </c>
      <c r="P240">
        <v>176</v>
      </c>
      <c r="Q240">
        <v>52</v>
      </c>
      <c r="R240">
        <v>124</v>
      </c>
      <c r="S240">
        <f t="shared" si="6"/>
        <v>4706</v>
      </c>
      <c r="T240">
        <f t="shared" si="7"/>
        <v>256</v>
      </c>
    </row>
    <row r="241" spans="1:20" x14ac:dyDescent="0.25">
      <c r="A241" t="s">
        <v>512</v>
      </c>
      <c r="B241">
        <v>53033027800</v>
      </c>
      <c r="C241" t="s">
        <v>513</v>
      </c>
      <c r="D241">
        <v>3396</v>
      </c>
      <c r="E241">
        <v>3252</v>
      </c>
      <c r="F241">
        <v>1862</v>
      </c>
      <c r="G241">
        <v>1336</v>
      </c>
      <c r="H241">
        <v>164</v>
      </c>
      <c r="I241">
        <v>553</v>
      </c>
      <c r="J241">
        <v>164</v>
      </c>
      <c r="K241">
        <v>455</v>
      </c>
      <c r="L241">
        <v>54</v>
      </c>
      <c r="M241">
        <v>0</v>
      </c>
      <c r="N241">
        <v>3</v>
      </c>
      <c r="O241">
        <v>51</v>
      </c>
      <c r="P241">
        <v>144</v>
      </c>
      <c r="Q241">
        <v>114</v>
      </c>
      <c r="R241">
        <v>30</v>
      </c>
      <c r="S241">
        <f t="shared" si="6"/>
        <v>3198</v>
      </c>
      <c r="T241">
        <f t="shared" si="7"/>
        <v>198</v>
      </c>
    </row>
    <row r="242" spans="1:20" x14ac:dyDescent="0.25">
      <c r="A242" t="s">
        <v>514</v>
      </c>
      <c r="B242">
        <v>53033027900</v>
      </c>
      <c r="C242" t="s">
        <v>515</v>
      </c>
      <c r="D242">
        <v>6356</v>
      </c>
      <c r="E242">
        <v>5638</v>
      </c>
      <c r="F242">
        <v>3191</v>
      </c>
      <c r="G242">
        <v>2331</v>
      </c>
      <c r="H242">
        <v>218</v>
      </c>
      <c r="I242">
        <v>935</v>
      </c>
      <c r="J242">
        <v>200</v>
      </c>
      <c r="K242">
        <v>978</v>
      </c>
      <c r="L242">
        <v>116</v>
      </c>
      <c r="M242">
        <v>0</v>
      </c>
      <c r="N242">
        <v>9</v>
      </c>
      <c r="O242">
        <v>107</v>
      </c>
      <c r="P242">
        <v>718</v>
      </c>
      <c r="Q242">
        <v>307</v>
      </c>
      <c r="R242">
        <v>411</v>
      </c>
      <c r="S242">
        <f t="shared" si="6"/>
        <v>5522</v>
      </c>
      <c r="T242">
        <f t="shared" si="7"/>
        <v>834</v>
      </c>
    </row>
    <row r="243" spans="1:20" x14ac:dyDescent="0.25">
      <c r="A243" t="s">
        <v>516</v>
      </c>
      <c r="B243">
        <v>53033028000</v>
      </c>
      <c r="C243" t="s">
        <v>517</v>
      </c>
      <c r="D243">
        <v>3392</v>
      </c>
      <c r="E243">
        <v>2593</v>
      </c>
      <c r="F243">
        <v>1618</v>
      </c>
      <c r="G243">
        <v>948</v>
      </c>
      <c r="H243">
        <v>71</v>
      </c>
      <c r="I243">
        <v>297</v>
      </c>
      <c r="J243">
        <v>117</v>
      </c>
      <c r="K243">
        <v>463</v>
      </c>
      <c r="L243">
        <v>27</v>
      </c>
      <c r="M243">
        <v>7</v>
      </c>
      <c r="N243">
        <v>7</v>
      </c>
      <c r="O243">
        <v>13</v>
      </c>
      <c r="P243">
        <v>799</v>
      </c>
      <c r="Q243">
        <v>219</v>
      </c>
      <c r="R243">
        <v>580</v>
      </c>
      <c r="S243">
        <f t="shared" si="6"/>
        <v>2566</v>
      </c>
      <c r="T243">
        <f t="shared" si="7"/>
        <v>826</v>
      </c>
    </row>
    <row r="244" spans="1:20" x14ac:dyDescent="0.25">
      <c r="A244" t="s">
        <v>518</v>
      </c>
      <c r="B244">
        <v>53033028100</v>
      </c>
      <c r="C244" t="s">
        <v>519</v>
      </c>
      <c r="D244">
        <v>2224</v>
      </c>
      <c r="E244">
        <v>1542</v>
      </c>
      <c r="F244">
        <v>943</v>
      </c>
      <c r="G244">
        <v>469</v>
      </c>
      <c r="H244">
        <v>73</v>
      </c>
      <c r="I244">
        <v>81</v>
      </c>
      <c r="J244">
        <v>105</v>
      </c>
      <c r="K244">
        <v>210</v>
      </c>
      <c r="L244">
        <v>130</v>
      </c>
      <c r="M244">
        <v>0</v>
      </c>
      <c r="N244">
        <v>116</v>
      </c>
      <c r="O244">
        <v>14</v>
      </c>
      <c r="P244">
        <v>682</v>
      </c>
      <c r="Q244">
        <v>202</v>
      </c>
      <c r="R244">
        <v>480</v>
      </c>
      <c r="S244">
        <f t="shared" si="6"/>
        <v>1412</v>
      </c>
      <c r="T244">
        <f t="shared" si="7"/>
        <v>812</v>
      </c>
    </row>
    <row r="245" spans="1:20" x14ac:dyDescent="0.25">
      <c r="A245" t="s">
        <v>520</v>
      </c>
      <c r="B245">
        <v>53033028200</v>
      </c>
      <c r="C245" t="s">
        <v>521</v>
      </c>
      <c r="D245">
        <v>4362</v>
      </c>
      <c r="E245">
        <v>3059</v>
      </c>
      <c r="F245">
        <v>1497</v>
      </c>
      <c r="G245">
        <v>1485</v>
      </c>
      <c r="H245">
        <v>64</v>
      </c>
      <c r="I245">
        <v>348</v>
      </c>
      <c r="J245">
        <v>468</v>
      </c>
      <c r="K245">
        <v>605</v>
      </c>
      <c r="L245">
        <v>77</v>
      </c>
      <c r="M245">
        <v>0</v>
      </c>
      <c r="N245">
        <v>12</v>
      </c>
      <c r="O245">
        <v>65</v>
      </c>
      <c r="P245">
        <v>1303</v>
      </c>
      <c r="Q245">
        <v>595</v>
      </c>
      <c r="R245">
        <v>708</v>
      </c>
      <c r="S245">
        <f t="shared" si="6"/>
        <v>2982</v>
      </c>
      <c r="T245">
        <f t="shared" si="7"/>
        <v>1380</v>
      </c>
    </row>
    <row r="246" spans="1:20" x14ac:dyDescent="0.25">
      <c r="A246" t="s">
        <v>522</v>
      </c>
      <c r="B246">
        <v>53033028300</v>
      </c>
      <c r="C246" t="s">
        <v>523</v>
      </c>
      <c r="D246">
        <v>3175</v>
      </c>
      <c r="E246">
        <v>2731</v>
      </c>
      <c r="F246">
        <v>1690</v>
      </c>
      <c r="G246">
        <v>1031</v>
      </c>
      <c r="H246">
        <v>90</v>
      </c>
      <c r="I246">
        <v>461</v>
      </c>
      <c r="J246">
        <v>80</v>
      </c>
      <c r="K246">
        <v>400</v>
      </c>
      <c r="L246">
        <v>10</v>
      </c>
      <c r="M246">
        <v>0</v>
      </c>
      <c r="N246">
        <v>0</v>
      </c>
      <c r="O246">
        <v>10</v>
      </c>
      <c r="P246">
        <v>444</v>
      </c>
      <c r="Q246">
        <v>280</v>
      </c>
      <c r="R246">
        <v>164</v>
      </c>
      <c r="S246">
        <f t="shared" si="6"/>
        <v>2721</v>
      </c>
      <c r="T246">
        <f t="shared" si="7"/>
        <v>454</v>
      </c>
    </row>
    <row r="247" spans="1:20" x14ac:dyDescent="0.25">
      <c r="A247" t="s">
        <v>524</v>
      </c>
      <c r="B247">
        <v>53033028402</v>
      </c>
      <c r="C247" t="s">
        <v>525</v>
      </c>
      <c r="D247">
        <v>4628</v>
      </c>
      <c r="E247">
        <v>3510</v>
      </c>
      <c r="F247">
        <v>2135</v>
      </c>
      <c r="G247">
        <v>1304</v>
      </c>
      <c r="H247">
        <v>134</v>
      </c>
      <c r="I247">
        <v>397</v>
      </c>
      <c r="J247">
        <v>147</v>
      </c>
      <c r="K247">
        <v>626</v>
      </c>
      <c r="L247">
        <v>71</v>
      </c>
      <c r="M247">
        <v>6</v>
      </c>
      <c r="N247">
        <v>14</v>
      </c>
      <c r="O247">
        <v>51</v>
      </c>
      <c r="P247">
        <v>1118</v>
      </c>
      <c r="Q247">
        <v>241</v>
      </c>
      <c r="R247">
        <v>877</v>
      </c>
      <c r="S247">
        <f t="shared" si="6"/>
        <v>3439</v>
      </c>
      <c r="T247">
        <f t="shared" si="7"/>
        <v>1189</v>
      </c>
    </row>
    <row r="248" spans="1:20" x14ac:dyDescent="0.25">
      <c r="A248" t="s">
        <v>526</v>
      </c>
      <c r="B248">
        <v>53033028403</v>
      </c>
      <c r="C248" t="s">
        <v>527</v>
      </c>
      <c r="D248">
        <v>4852</v>
      </c>
      <c r="E248">
        <v>3510</v>
      </c>
      <c r="F248">
        <v>1789</v>
      </c>
      <c r="G248">
        <v>1619</v>
      </c>
      <c r="H248">
        <v>105</v>
      </c>
      <c r="I248">
        <v>570</v>
      </c>
      <c r="J248">
        <v>313</v>
      </c>
      <c r="K248">
        <v>631</v>
      </c>
      <c r="L248">
        <v>102</v>
      </c>
      <c r="M248">
        <v>0</v>
      </c>
      <c r="N248">
        <v>38</v>
      </c>
      <c r="O248">
        <v>64</v>
      </c>
      <c r="P248">
        <v>1342</v>
      </c>
      <c r="Q248">
        <v>377</v>
      </c>
      <c r="R248">
        <v>965</v>
      </c>
      <c r="S248">
        <f t="shared" si="6"/>
        <v>3408</v>
      </c>
      <c r="T248">
        <f t="shared" si="7"/>
        <v>1444</v>
      </c>
    </row>
    <row r="249" spans="1:20" x14ac:dyDescent="0.25">
      <c r="A249" t="s">
        <v>528</v>
      </c>
      <c r="B249">
        <v>53033028500</v>
      </c>
      <c r="C249" t="s">
        <v>529</v>
      </c>
      <c r="D249">
        <v>3587</v>
      </c>
      <c r="E249">
        <v>3037</v>
      </c>
      <c r="F249">
        <v>1753</v>
      </c>
      <c r="G249">
        <v>1221</v>
      </c>
      <c r="H249">
        <v>131</v>
      </c>
      <c r="I249">
        <v>523</v>
      </c>
      <c r="J249">
        <v>198</v>
      </c>
      <c r="K249">
        <v>369</v>
      </c>
      <c r="L249">
        <v>63</v>
      </c>
      <c r="M249">
        <v>18</v>
      </c>
      <c r="N249">
        <v>0</v>
      </c>
      <c r="O249">
        <v>45</v>
      </c>
      <c r="P249">
        <v>550</v>
      </c>
      <c r="Q249">
        <v>323</v>
      </c>
      <c r="R249">
        <v>227</v>
      </c>
      <c r="S249">
        <f t="shared" si="6"/>
        <v>2974</v>
      </c>
      <c r="T249">
        <f t="shared" si="7"/>
        <v>613</v>
      </c>
    </row>
    <row r="250" spans="1:20" x14ac:dyDescent="0.25">
      <c r="A250" t="s">
        <v>530</v>
      </c>
      <c r="B250">
        <v>53033028600</v>
      </c>
      <c r="C250" t="s">
        <v>531</v>
      </c>
      <c r="D250">
        <v>6298</v>
      </c>
      <c r="E250">
        <v>5630</v>
      </c>
      <c r="F250">
        <v>2893</v>
      </c>
      <c r="G250">
        <v>2662</v>
      </c>
      <c r="H250">
        <v>290</v>
      </c>
      <c r="I250">
        <v>904</v>
      </c>
      <c r="J250">
        <v>291</v>
      </c>
      <c r="K250">
        <v>1177</v>
      </c>
      <c r="L250">
        <v>75</v>
      </c>
      <c r="M250">
        <v>0</v>
      </c>
      <c r="N250">
        <v>10</v>
      </c>
      <c r="O250">
        <v>65</v>
      </c>
      <c r="P250">
        <v>668</v>
      </c>
      <c r="Q250">
        <v>407</v>
      </c>
      <c r="R250">
        <v>261</v>
      </c>
      <c r="S250">
        <f t="shared" si="6"/>
        <v>5555</v>
      </c>
      <c r="T250">
        <f t="shared" si="7"/>
        <v>743</v>
      </c>
    </row>
    <row r="251" spans="1:20" x14ac:dyDescent="0.25">
      <c r="A251" t="s">
        <v>532</v>
      </c>
      <c r="B251">
        <v>53033028700</v>
      </c>
      <c r="C251" t="s">
        <v>533</v>
      </c>
      <c r="D251">
        <v>5075</v>
      </c>
      <c r="E251">
        <v>4751</v>
      </c>
      <c r="F251">
        <v>3024</v>
      </c>
      <c r="G251">
        <v>1664</v>
      </c>
      <c r="H251">
        <v>152</v>
      </c>
      <c r="I251">
        <v>634</v>
      </c>
      <c r="J251">
        <v>210</v>
      </c>
      <c r="K251">
        <v>668</v>
      </c>
      <c r="L251">
        <v>63</v>
      </c>
      <c r="M251">
        <v>16</v>
      </c>
      <c r="N251">
        <v>0</v>
      </c>
      <c r="O251">
        <v>47</v>
      </c>
      <c r="P251">
        <v>324</v>
      </c>
      <c r="Q251">
        <v>208</v>
      </c>
      <c r="R251">
        <v>116</v>
      </c>
      <c r="S251">
        <f t="shared" si="6"/>
        <v>4688</v>
      </c>
      <c r="T251">
        <f t="shared" si="7"/>
        <v>387</v>
      </c>
    </row>
    <row r="252" spans="1:20" x14ac:dyDescent="0.25">
      <c r="A252" t="s">
        <v>534</v>
      </c>
      <c r="B252">
        <v>53033028801</v>
      </c>
      <c r="C252" t="s">
        <v>535</v>
      </c>
      <c r="D252">
        <v>3693</v>
      </c>
      <c r="E252">
        <v>3053</v>
      </c>
      <c r="F252">
        <v>1366</v>
      </c>
      <c r="G252">
        <v>1668</v>
      </c>
      <c r="H252">
        <v>119</v>
      </c>
      <c r="I252">
        <v>558</v>
      </c>
      <c r="J252">
        <v>147</v>
      </c>
      <c r="K252">
        <v>844</v>
      </c>
      <c r="L252">
        <v>19</v>
      </c>
      <c r="M252">
        <v>0</v>
      </c>
      <c r="N252">
        <v>7</v>
      </c>
      <c r="O252">
        <v>12</v>
      </c>
      <c r="P252">
        <v>640</v>
      </c>
      <c r="Q252">
        <v>152</v>
      </c>
      <c r="R252">
        <v>488</v>
      </c>
      <c r="S252">
        <f t="shared" si="6"/>
        <v>3034</v>
      </c>
      <c r="T252">
        <f t="shared" si="7"/>
        <v>659</v>
      </c>
    </row>
    <row r="253" spans="1:20" x14ac:dyDescent="0.25">
      <c r="A253" t="s">
        <v>536</v>
      </c>
      <c r="B253">
        <v>53033028802</v>
      </c>
      <c r="C253" t="s">
        <v>537</v>
      </c>
      <c r="D253">
        <v>5997</v>
      </c>
      <c r="E253">
        <v>4643</v>
      </c>
      <c r="F253">
        <v>2407</v>
      </c>
      <c r="G253">
        <v>2074</v>
      </c>
      <c r="H253">
        <v>134</v>
      </c>
      <c r="I253">
        <v>619</v>
      </c>
      <c r="J253">
        <v>380</v>
      </c>
      <c r="K253">
        <v>941</v>
      </c>
      <c r="L253">
        <v>162</v>
      </c>
      <c r="M253">
        <v>0</v>
      </c>
      <c r="N253">
        <v>57</v>
      </c>
      <c r="O253">
        <v>105</v>
      </c>
      <c r="P253">
        <v>1354</v>
      </c>
      <c r="Q253">
        <v>409</v>
      </c>
      <c r="R253">
        <v>945</v>
      </c>
      <c r="S253">
        <f t="shared" si="6"/>
        <v>4481</v>
      </c>
      <c r="T253">
        <f t="shared" si="7"/>
        <v>1516</v>
      </c>
    </row>
    <row r="254" spans="1:20" x14ac:dyDescent="0.25">
      <c r="A254" t="s">
        <v>538</v>
      </c>
      <c r="B254">
        <v>53033028901</v>
      </c>
      <c r="C254" t="s">
        <v>539</v>
      </c>
      <c r="D254">
        <v>3638</v>
      </c>
      <c r="E254">
        <v>3294</v>
      </c>
      <c r="F254">
        <v>1593</v>
      </c>
      <c r="G254">
        <v>1684</v>
      </c>
      <c r="H254">
        <v>171</v>
      </c>
      <c r="I254">
        <v>512</v>
      </c>
      <c r="J254">
        <v>202</v>
      </c>
      <c r="K254">
        <v>799</v>
      </c>
      <c r="L254">
        <v>17</v>
      </c>
      <c r="M254">
        <v>0</v>
      </c>
      <c r="N254">
        <v>0</v>
      </c>
      <c r="O254">
        <v>17</v>
      </c>
      <c r="P254">
        <v>344</v>
      </c>
      <c r="Q254">
        <v>167</v>
      </c>
      <c r="R254">
        <v>177</v>
      </c>
      <c r="S254">
        <f t="shared" si="6"/>
        <v>3277</v>
      </c>
      <c r="T254">
        <f t="shared" si="7"/>
        <v>361</v>
      </c>
    </row>
    <row r="255" spans="1:20" x14ac:dyDescent="0.25">
      <c r="A255" t="s">
        <v>540</v>
      </c>
      <c r="B255">
        <v>53033028902</v>
      </c>
      <c r="C255" t="s">
        <v>541</v>
      </c>
      <c r="D255">
        <v>6453</v>
      </c>
      <c r="E255">
        <v>5158</v>
      </c>
      <c r="F255">
        <v>2882</v>
      </c>
      <c r="G255">
        <v>2142</v>
      </c>
      <c r="H255">
        <v>199</v>
      </c>
      <c r="I255">
        <v>618</v>
      </c>
      <c r="J255">
        <v>385</v>
      </c>
      <c r="K255">
        <v>940</v>
      </c>
      <c r="L255">
        <v>134</v>
      </c>
      <c r="M255">
        <v>7</v>
      </c>
      <c r="N255">
        <v>40</v>
      </c>
      <c r="O255">
        <v>87</v>
      </c>
      <c r="P255">
        <v>1295</v>
      </c>
      <c r="Q255">
        <v>355</v>
      </c>
      <c r="R255">
        <v>940</v>
      </c>
      <c r="S255">
        <f t="shared" si="6"/>
        <v>5024</v>
      </c>
      <c r="T255">
        <f t="shared" si="7"/>
        <v>1429</v>
      </c>
    </row>
    <row r="256" spans="1:20" x14ac:dyDescent="0.25">
      <c r="A256" t="s">
        <v>542</v>
      </c>
      <c r="B256">
        <v>53033029001</v>
      </c>
      <c r="C256" t="s">
        <v>543</v>
      </c>
      <c r="D256">
        <v>4610</v>
      </c>
      <c r="E256">
        <v>4229</v>
      </c>
      <c r="F256">
        <v>2289</v>
      </c>
      <c r="G256">
        <v>1925</v>
      </c>
      <c r="H256">
        <v>162</v>
      </c>
      <c r="I256">
        <v>731</v>
      </c>
      <c r="J256">
        <v>219</v>
      </c>
      <c r="K256">
        <v>813</v>
      </c>
      <c r="L256">
        <v>15</v>
      </c>
      <c r="M256">
        <v>0</v>
      </c>
      <c r="N256">
        <v>0</v>
      </c>
      <c r="O256">
        <v>15</v>
      </c>
      <c r="P256">
        <v>381</v>
      </c>
      <c r="Q256">
        <v>214</v>
      </c>
      <c r="R256">
        <v>167</v>
      </c>
      <c r="S256">
        <f t="shared" si="6"/>
        <v>4214</v>
      </c>
      <c r="T256">
        <f t="shared" si="7"/>
        <v>396</v>
      </c>
    </row>
    <row r="257" spans="1:20" x14ac:dyDescent="0.25">
      <c r="A257" t="s">
        <v>544</v>
      </c>
      <c r="B257">
        <v>53033029003</v>
      </c>
      <c r="C257" t="s">
        <v>545</v>
      </c>
      <c r="D257">
        <v>5240</v>
      </c>
      <c r="E257">
        <v>4329</v>
      </c>
      <c r="F257">
        <v>2654</v>
      </c>
      <c r="G257">
        <v>1544</v>
      </c>
      <c r="H257">
        <v>137</v>
      </c>
      <c r="I257">
        <v>401</v>
      </c>
      <c r="J257">
        <v>199</v>
      </c>
      <c r="K257">
        <v>807</v>
      </c>
      <c r="L257">
        <v>131</v>
      </c>
      <c r="M257">
        <v>30</v>
      </c>
      <c r="N257">
        <v>5</v>
      </c>
      <c r="O257">
        <v>96</v>
      </c>
      <c r="P257">
        <v>911</v>
      </c>
      <c r="Q257">
        <v>424</v>
      </c>
      <c r="R257">
        <v>487</v>
      </c>
      <c r="S257">
        <f t="shared" si="6"/>
        <v>4198</v>
      </c>
      <c r="T257">
        <f t="shared" si="7"/>
        <v>1042</v>
      </c>
    </row>
    <row r="258" spans="1:20" x14ac:dyDescent="0.25">
      <c r="A258" t="s">
        <v>546</v>
      </c>
      <c r="B258">
        <v>53033029004</v>
      </c>
      <c r="C258" t="s">
        <v>547</v>
      </c>
      <c r="D258">
        <v>3442</v>
      </c>
      <c r="E258">
        <v>2691</v>
      </c>
      <c r="F258">
        <v>1829</v>
      </c>
      <c r="G258">
        <v>847</v>
      </c>
      <c r="H258">
        <v>61</v>
      </c>
      <c r="I258">
        <v>235</v>
      </c>
      <c r="J258">
        <v>149</v>
      </c>
      <c r="K258">
        <v>402</v>
      </c>
      <c r="L258">
        <v>15</v>
      </c>
      <c r="M258">
        <v>0</v>
      </c>
      <c r="N258">
        <v>9</v>
      </c>
      <c r="O258">
        <v>6</v>
      </c>
      <c r="P258">
        <v>751</v>
      </c>
      <c r="Q258">
        <v>290</v>
      </c>
      <c r="R258">
        <v>461</v>
      </c>
      <c r="S258">
        <f t="shared" si="6"/>
        <v>2676</v>
      </c>
      <c r="T258">
        <f t="shared" si="7"/>
        <v>766</v>
      </c>
    </row>
    <row r="259" spans="1:20" x14ac:dyDescent="0.25">
      <c r="A259" t="s">
        <v>548</v>
      </c>
      <c r="B259">
        <v>53033029100</v>
      </c>
      <c r="C259" t="s">
        <v>549</v>
      </c>
      <c r="D259">
        <v>4926</v>
      </c>
      <c r="E259">
        <v>4292</v>
      </c>
      <c r="F259">
        <v>2501</v>
      </c>
      <c r="G259">
        <v>1730</v>
      </c>
      <c r="H259">
        <v>102</v>
      </c>
      <c r="I259">
        <v>631</v>
      </c>
      <c r="J259">
        <v>293</v>
      </c>
      <c r="K259">
        <v>704</v>
      </c>
      <c r="L259">
        <v>61</v>
      </c>
      <c r="M259">
        <v>0</v>
      </c>
      <c r="N259">
        <v>4</v>
      </c>
      <c r="O259">
        <v>57</v>
      </c>
      <c r="P259">
        <v>634</v>
      </c>
      <c r="Q259">
        <v>271</v>
      </c>
      <c r="R259">
        <v>363</v>
      </c>
      <c r="S259">
        <f t="shared" si="6"/>
        <v>4231</v>
      </c>
      <c r="T259">
        <f t="shared" si="7"/>
        <v>695</v>
      </c>
    </row>
    <row r="260" spans="1:20" x14ac:dyDescent="0.25">
      <c r="A260" t="s">
        <v>550</v>
      </c>
      <c r="B260">
        <v>53033029201</v>
      </c>
      <c r="C260" t="s">
        <v>551</v>
      </c>
      <c r="D260">
        <v>8751</v>
      </c>
      <c r="E260">
        <v>7306</v>
      </c>
      <c r="F260">
        <v>3182</v>
      </c>
      <c r="G260">
        <v>4030</v>
      </c>
      <c r="H260">
        <v>311</v>
      </c>
      <c r="I260">
        <v>1170</v>
      </c>
      <c r="J260">
        <v>592</v>
      </c>
      <c r="K260">
        <v>1957</v>
      </c>
      <c r="L260">
        <v>94</v>
      </c>
      <c r="M260">
        <v>29</v>
      </c>
      <c r="N260">
        <v>14</v>
      </c>
      <c r="O260">
        <v>51</v>
      </c>
      <c r="P260">
        <v>1445</v>
      </c>
      <c r="Q260">
        <v>490</v>
      </c>
      <c r="R260">
        <v>955</v>
      </c>
      <c r="S260">
        <f t="shared" ref="S260:S323" si="8">F260+G260</f>
        <v>7212</v>
      </c>
      <c r="T260">
        <f t="shared" ref="T260:T323" si="9">D260-S260</f>
        <v>1539</v>
      </c>
    </row>
    <row r="261" spans="1:20" x14ac:dyDescent="0.25">
      <c r="A261" t="s">
        <v>552</v>
      </c>
      <c r="B261">
        <v>53033029203</v>
      </c>
      <c r="C261" t="s">
        <v>553</v>
      </c>
      <c r="D261">
        <v>2628</v>
      </c>
      <c r="E261">
        <v>2264</v>
      </c>
      <c r="F261">
        <v>1063</v>
      </c>
      <c r="G261">
        <v>1159</v>
      </c>
      <c r="H261">
        <v>114</v>
      </c>
      <c r="I261">
        <v>269</v>
      </c>
      <c r="J261">
        <v>152</v>
      </c>
      <c r="K261">
        <v>624</v>
      </c>
      <c r="L261">
        <v>42</v>
      </c>
      <c r="M261">
        <v>0</v>
      </c>
      <c r="N261">
        <v>0</v>
      </c>
      <c r="O261">
        <v>42</v>
      </c>
      <c r="P261">
        <v>364</v>
      </c>
      <c r="Q261">
        <v>156</v>
      </c>
      <c r="R261">
        <v>208</v>
      </c>
      <c r="S261">
        <f t="shared" si="8"/>
        <v>2222</v>
      </c>
      <c r="T261">
        <f t="shared" si="9"/>
        <v>406</v>
      </c>
    </row>
    <row r="262" spans="1:20" x14ac:dyDescent="0.25">
      <c r="A262" t="s">
        <v>554</v>
      </c>
      <c r="B262">
        <v>53033029204</v>
      </c>
      <c r="C262" t="s">
        <v>555</v>
      </c>
      <c r="D262">
        <v>5195</v>
      </c>
      <c r="E262">
        <v>4422</v>
      </c>
      <c r="F262">
        <v>2359</v>
      </c>
      <c r="G262">
        <v>2037</v>
      </c>
      <c r="H262">
        <v>159</v>
      </c>
      <c r="I262">
        <v>516</v>
      </c>
      <c r="J262">
        <v>330</v>
      </c>
      <c r="K262">
        <v>1032</v>
      </c>
      <c r="L262">
        <v>26</v>
      </c>
      <c r="M262">
        <v>0</v>
      </c>
      <c r="N262">
        <v>0</v>
      </c>
      <c r="O262">
        <v>26</v>
      </c>
      <c r="P262">
        <v>773</v>
      </c>
      <c r="Q262">
        <v>312</v>
      </c>
      <c r="R262">
        <v>461</v>
      </c>
      <c r="S262">
        <f t="shared" si="8"/>
        <v>4396</v>
      </c>
      <c r="T262">
        <f t="shared" si="9"/>
        <v>799</v>
      </c>
    </row>
    <row r="263" spans="1:20" x14ac:dyDescent="0.25">
      <c r="A263" t="s">
        <v>556</v>
      </c>
      <c r="B263">
        <v>53033029303</v>
      </c>
      <c r="C263" t="s">
        <v>557</v>
      </c>
      <c r="D263">
        <v>5413</v>
      </c>
      <c r="E263">
        <v>4435</v>
      </c>
      <c r="F263">
        <v>2335</v>
      </c>
      <c r="G263">
        <v>1981</v>
      </c>
      <c r="H263">
        <v>123</v>
      </c>
      <c r="I263">
        <v>644</v>
      </c>
      <c r="J263">
        <v>272</v>
      </c>
      <c r="K263">
        <v>942</v>
      </c>
      <c r="L263">
        <v>119</v>
      </c>
      <c r="M263">
        <v>0</v>
      </c>
      <c r="N263">
        <v>10</v>
      </c>
      <c r="O263">
        <v>109</v>
      </c>
      <c r="P263">
        <v>978</v>
      </c>
      <c r="Q263">
        <v>423</v>
      </c>
      <c r="R263">
        <v>555</v>
      </c>
      <c r="S263">
        <f t="shared" si="8"/>
        <v>4316</v>
      </c>
      <c r="T263">
        <f t="shared" si="9"/>
        <v>1097</v>
      </c>
    </row>
    <row r="264" spans="1:20" x14ac:dyDescent="0.25">
      <c r="A264" t="s">
        <v>558</v>
      </c>
      <c r="B264">
        <v>53033029304</v>
      </c>
      <c r="C264" t="s">
        <v>559</v>
      </c>
      <c r="D264">
        <v>4567</v>
      </c>
      <c r="E264">
        <v>3989</v>
      </c>
      <c r="F264">
        <v>2264</v>
      </c>
      <c r="G264">
        <v>1676</v>
      </c>
      <c r="H264">
        <v>186</v>
      </c>
      <c r="I264">
        <v>488</v>
      </c>
      <c r="J264">
        <v>194</v>
      </c>
      <c r="K264">
        <v>808</v>
      </c>
      <c r="L264">
        <v>49</v>
      </c>
      <c r="M264">
        <v>0</v>
      </c>
      <c r="N264">
        <v>0</v>
      </c>
      <c r="O264">
        <v>49</v>
      </c>
      <c r="P264">
        <v>578</v>
      </c>
      <c r="Q264">
        <v>305</v>
      </c>
      <c r="R264">
        <v>273</v>
      </c>
      <c r="S264">
        <f t="shared" si="8"/>
        <v>3940</v>
      </c>
      <c r="T264">
        <f t="shared" si="9"/>
        <v>627</v>
      </c>
    </row>
    <row r="265" spans="1:20" x14ac:dyDescent="0.25">
      <c r="A265" t="s">
        <v>560</v>
      </c>
      <c r="B265">
        <v>53033029305</v>
      </c>
      <c r="C265" t="s">
        <v>561</v>
      </c>
      <c r="D265">
        <v>3701</v>
      </c>
      <c r="E265">
        <v>2918</v>
      </c>
      <c r="F265">
        <v>1889</v>
      </c>
      <c r="G265">
        <v>977</v>
      </c>
      <c r="H265">
        <v>86</v>
      </c>
      <c r="I265">
        <v>437</v>
      </c>
      <c r="J265">
        <v>78</v>
      </c>
      <c r="K265">
        <v>376</v>
      </c>
      <c r="L265">
        <v>52</v>
      </c>
      <c r="M265">
        <v>0</v>
      </c>
      <c r="N265">
        <v>0</v>
      </c>
      <c r="O265">
        <v>52</v>
      </c>
      <c r="P265">
        <v>783</v>
      </c>
      <c r="Q265">
        <v>460</v>
      </c>
      <c r="R265">
        <v>323</v>
      </c>
      <c r="S265">
        <f t="shared" si="8"/>
        <v>2866</v>
      </c>
      <c r="T265">
        <f t="shared" si="9"/>
        <v>835</v>
      </c>
    </row>
    <row r="266" spans="1:20" x14ac:dyDescent="0.25">
      <c r="A266" t="s">
        <v>562</v>
      </c>
      <c r="B266">
        <v>53033029306</v>
      </c>
      <c r="C266" t="s">
        <v>563</v>
      </c>
      <c r="D266">
        <v>2691</v>
      </c>
      <c r="E266">
        <v>2218</v>
      </c>
      <c r="F266">
        <v>1141</v>
      </c>
      <c r="G266">
        <v>1077</v>
      </c>
      <c r="H266">
        <v>90</v>
      </c>
      <c r="I266">
        <v>393</v>
      </c>
      <c r="J266">
        <v>122</v>
      </c>
      <c r="K266">
        <v>472</v>
      </c>
      <c r="L266">
        <v>0</v>
      </c>
      <c r="M266">
        <v>0</v>
      </c>
      <c r="N266">
        <v>0</v>
      </c>
      <c r="O266">
        <v>0</v>
      </c>
      <c r="P266">
        <v>473</v>
      </c>
      <c r="Q266">
        <v>360</v>
      </c>
      <c r="R266">
        <v>113</v>
      </c>
      <c r="S266">
        <f t="shared" si="8"/>
        <v>2218</v>
      </c>
      <c r="T266">
        <f t="shared" si="9"/>
        <v>473</v>
      </c>
    </row>
    <row r="267" spans="1:20" x14ac:dyDescent="0.25">
      <c r="A267" t="s">
        <v>564</v>
      </c>
      <c r="B267">
        <v>53033029307</v>
      </c>
      <c r="C267" t="s">
        <v>565</v>
      </c>
      <c r="D267">
        <v>4064</v>
      </c>
      <c r="E267">
        <v>3679</v>
      </c>
      <c r="F267">
        <v>2289</v>
      </c>
      <c r="G267">
        <v>1351</v>
      </c>
      <c r="H267">
        <v>206</v>
      </c>
      <c r="I267">
        <v>291</v>
      </c>
      <c r="J267">
        <v>216</v>
      </c>
      <c r="K267">
        <v>638</v>
      </c>
      <c r="L267">
        <v>39</v>
      </c>
      <c r="M267">
        <v>0</v>
      </c>
      <c r="N267">
        <v>0</v>
      </c>
      <c r="O267">
        <v>39</v>
      </c>
      <c r="P267">
        <v>385</v>
      </c>
      <c r="Q267">
        <v>317</v>
      </c>
      <c r="R267">
        <v>68</v>
      </c>
      <c r="S267">
        <f t="shared" si="8"/>
        <v>3640</v>
      </c>
      <c r="T267">
        <f t="shared" si="9"/>
        <v>424</v>
      </c>
    </row>
    <row r="268" spans="1:20" x14ac:dyDescent="0.25">
      <c r="A268" t="s">
        <v>566</v>
      </c>
      <c r="B268">
        <v>53033029403</v>
      </c>
      <c r="C268" t="s">
        <v>567</v>
      </c>
      <c r="D268">
        <v>5179</v>
      </c>
      <c r="E268">
        <v>4107</v>
      </c>
      <c r="F268">
        <v>2387</v>
      </c>
      <c r="G268">
        <v>1659</v>
      </c>
      <c r="H268">
        <v>117</v>
      </c>
      <c r="I268">
        <v>495</v>
      </c>
      <c r="J268">
        <v>201</v>
      </c>
      <c r="K268">
        <v>846</v>
      </c>
      <c r="L268">
        <v>61</v>
      </c>
      <c r="M268">
        <v>0</v>
      </c>
      <c r="N268">
        <v>0</v>
      </c>
      <c r="O268">
        <v>61</v>
      </c>
      <c r="P268">
        <v>1072</v>
      </c>
      <c r="Q268">
        <v>520</v>
      </c>
      <c r="R268">
        <v>552</v>
      </c>
      <c r="S268">
        <f t="shared" si="8"/>
        <v>4046</v>
      </c>
      <c r="T268">
        <f t="shared" si="9"/>
        <v>1133</v>
      </c>
    </row>
    <row r="269" spans="1:20" x14ac:dyDescent="0.25">
      <c r="A269" t="s">
        <v>568</v>
      </c>
      <c r="B269">
        <v>53033029405</v>
      </c>
      <c r="C269" t="s">
        <v>569</v>
      </c>
      <c r="D269">
        <v>5688</v>
      </c>
      <c r="E269">
        <v>4986</v>
      </c>
      <c r="F269">
        <v>2917</v>
      </c>
      <c r="G269">
        <v>1958</v>
      </c>
      <c r="H269">
        <v>171</v>
      </c>
      <c r="I269">
        <v>417</v>
      </c>
      <c r="J269">
        <v>208</v>
      </c>
      <c r="K269">
        <v>1162</v>
      </c>
      <c r="L269">
        <v>111</v>
      </c>
      <c r="M269">
        <v>0</v>
      </c>
      <c r="N269">
        <v>0</v>
      </c>
      <c r="O269">
        <v>111</v>
      </c>
      <c r="P269">
        <v>702</v>
      </c>
      <c r="Q269">
        <v>425</v>
      </c>
      <c r="R269">
        <v>277</v>
      </c>
      <c r="S269">
        <f t="shared" si="8"/>
        <v>4875</v>
      </c>
      <c r="T269">
        <f t="shared" si="9"/>
        <v>813</v>
      </c>
    </row>
    <row r="270" spans="1:20" x14ac:dyDescent="0.25">
      <c r="A270" t="s">
        <v>570</v>
      </c>
      <c r="B270">
        <v>53033029406</v>
      </c>
      <c r="C270" t="s">
        <v>571</v>
      </c>
      <c r="D270">
        <v>3855</v>
      </c>
      <c r="E270">
        <v>3466</v>
      </c>
      <c r="F270">
        <v>1969</v>
      </c>
      <c r="G270">
        <v>1436</v>
      </c>
      <c r="H270">
        <v>135</v>
      </c>
      <c r="I270">
        <v>420</v>
      </c>
      <c r="J270">
        <v>192</v>
      </c>
      <c r="K270">
        <v>689</v>
      </c>
      <c r="L270">
        <v>61</v>
      </c>
      <c r="M270">
        <v>25</v>
      </c>
      <c r="N270">
        <v>0</v>
      </c>
      <c r="O270">
        <v>36</v>
      </c>
      <c r="P270">
        <v>389</v>
      </c>
      <c r="Q270">
        <v>206</v>
      </c>
      <c r="R270">
        <v>183</v>
      </c>
      <c r="S270">
        <f t="shared" si="8"/>
        <v>3405</v>
      </c>
      <c r="T270">
        <f t="shared" si="9"/>
        <v>450</v>
      </c>
    </row>
    <row r="271" spans="1:20" x14ac:dyDescent="0.25">
      <c r="A271" t="s">
        <v>572</v>
      </c>
      <c r="B271">
        <v>53033029407</v>
      </c>
      <c r="C271" t="s">
        <v>573</v>
      </c>
      <c r="D271">
        <v>4410</v>
      </c>
      <c r="E271">
        <v>3292</v>
      </c>
      <c r="F271">
        <v>1755</v>
      </c>
      <c r="G271">
        <v>1430</v>
      </c>
      <c r="H271">
        <v>241</v>
      </c>
      <c r="I271">
        <v>310</v>
      </c>
      <c r="J271">
        <v>250</v>
      </c>
      <c r="K271">
        <v>629</v>
      </c>
      <c r="L271">
        <v>107</v>
      </c>
      <c r="M271">
        <v>0</v>
      </c>
      <c r="N271">
        <v>67</v>
      </c>
      <c r="O271">
        <v>40</v>
      </c>
      <c r="P271">
        <v>1118</v>
      </c>
      <c r="Q271">
        <v>328</v>
      </c>
      <c r="R271">
        <v>790</v>
      </c>
      <c r="S271">
        <f t="shared" si="8"/>
        <v>3185</v>
      </c>
      <c r="T271">
        <f t="shared" si="9"/>
        <v>1225</v>
      </c>
    </row>
    <row r="272" spans="1:20" x14ac:dyDescent="0.25">
      <c r="A272" t="s">
        <v>574</v>
      </c>
      <c r="B272">
        <v>53033029408</v>
      </c>
      <c r="C272" t="s">
        <v>575</v>
      </c>
      <c r="D272">
        <v>4157</v>
      </c>
      <c r="E272">
        <v>3102</v>
      </c>
      <c r="F272">
        <v>1777</v>
      </c>
      <c r="G272">
        <v>1271</v>
      </c>
      <c r="H272">
        <v>77</v>
      </c>
      <c r="I272">
        <v>341</v>
      </c>
      <c r="J272">
        <v>236</v>
      </c>
      <c r="K272">
        <v>617</v>
      </c>
      <c r="L272">
        <v>54</v>
      </c>
      <c r="M272">
        <v>0</v>
      </c>
      <c r="N272">
        <v>0</v>
      </c>
      <c r="O272">
        <v>54</v>
      </c>
      <c r="P272">
        <v>1055</v>
      </c>
      <c r="Q272">
        <v>329</v>
      </c>
      <c r="R272">
        <v>726</v>
      </c>
      <c r="S272">
        <f t="shared" si="8"/>
        <v>3048</v>
      </c>
      <c r="T272">
        <f t="shared" si="9"/>
        <v>1109</v>
      </c>
    </row>
    <row r="273" spans="1:20" x14ac:dyDescent="0.25">
      <c r="A273" t="s">
        <v>576</v>
      </c>
      <c r="B273">
        <v>53033029502</v>
      </c>
      <c r="C273" t="s">
        <v>577</v>
      </c>
      <c r="D273">
        <v>5572</v>
      </c>
      <c r="E273">
        <v>4890</v>
      </c>
      <c r="F273">
        <v>2779</v>
      </c>
      <c r="G273">
        <v>2056</v>
      </c>
      <c r="H273">
        <v>190</v>
      </c>
      <c r="I273">
        <v>495</v>
      </c>
      <c r="J273">
        <v>312</v>
      </c>
      <c r="K273">
        <v>1059</v>
      </c>
      <c r="L273">
        <v>55</v>
      </c>
      <c r="M273">
        <v>5</v>
      </c>
      <c r="N273">
        <v>0</v>
      </c>
      <c r="O273">
        <v>50</v>
      </c>
      <c r="P273">
        <v>682</v>
      </c>
      <c r="Q273">
        <v>449</v>
      </c>
      <c r="R273">
        <v>233</v>
      </c>
      <c r="S273">
        <f t="shared" si="8"/>
        <v>4835</v>
      </c>
      <c r="T273">
        <f t="shared" si="9"/>
        <v>737</v>
      </c>
    </row>
    <row r="274" spans="1:20" x14ac:dyDescent="0.25">
      <c r="A274" t="s">
        <v>578</v>
      </c>
      <c r="B274">
        <v>53033029503</v>
      </c>
      <c r="C274" t="s">
        <v>579</v>
      </c>
      <c r="D274">
        <v>7146</v>
      </c>
      <c r="E274">
        <v>5224</v>
      </c>
      <c r="F274">
        <v>2686</v>
      </c>
      <c r="G274">
        <v>2507</v>
      </c>
      <c r="H274">
        <v>281</v>
      </c>
      <c r="I274">
        <v>549</v>
      </c>
      <c r="J274">
        <v>481</v>
      </c>
      <c r="K274">
        <v>1196</v>
      </c>
      <c r="L274">
        <v>31</v>
      </c>
      <c r="M274">
        <v>0</v>
      </c>
      <c r="N274">
        <v>0</v>
      </c>
      <c r="O274">
        <v>31</v>
      </c>
      <c r="P274">
        <v>1922</v>
      </c>
      <c r="Q274">
        <v>372</v>
      </c>
      <c r="R274">
        <v>1550</v>
      </c>
      <c r="S274">
        <f t="shared" si="8"/>
        <v>5193</v>
      </c>
      <c r="T274">
        <f t="shared" si="9"/>
        <v>1953</v>
      </c>
    </row>
    <row r="275" spans="1:20" x14ac:dyDescent="0.25">
      <c r="A275" t="s">
        <v>580</v>
      </c>
      <c r="B275">
        <v>53033029504</v>
      </c>
      <c r="C275" t="s">
        <v>581</v>
      </c>
      <c r="D275">
        <v>4484</v>
      </c>
      <c r="E275">
        <v>3976</v>
      </c>
      <c r="F275">
        <v>2280</v>
      </c>
      <c r="G275">
        <v>1649</v>
      </c>
      <c r="H275">
        <v>87</v>
      </c>
      <c r="I275">
        <v>413</v>
      </c>
      <c r="J275">
        <v>289</v>
      </c>
      <c r="K275">
        <v>860</v>
      </c>
      <c r="L275">
        <v>47</v>
      </c>
      <c r="M275">
        <v>0</v>
      </c>
      <c r="N275">
        <v>0</v>
      </c>
      <c r="O275">
        <v>47</v>
      </c>
      <c r="P275">
        <v>508</v>
      </c>
      <c r="Q275">
        <v>140</v>
      </c>
      <c r="R275">
        <v>368</v>
      </c>
      <c r="S275">
        <f t="shared" si="8"/>
        <v>3929</v>
      </c>
      <c r="T275">
        <f t="shared" si="9"/>
        <v>555</v>
      </c>
    </row>
    <row r="276" spans="1:20" x14ac:dyDescent="0.25">
      <c r="A276" t="s">
        <v>582</v>
      </c>
      <c r="B276">
        <v>53033029601</v>
      </c>
      <c r="C276" t="s">
        <v>583</v>
      </c>
      <c r="D276">
        <v>6933</v>
      </c>
      <c r="E276">
        <v>4755</v>
      </c>
      <c r="F276">
        <v>2860</v>
      </c>
      <c r="G276">
        <v>1870</v>
      </c>
      <c r="H276">
        <v>119</v>
      </c>
      <c r="I276">
        <v>430</v>
      </c>
      <c r="J276">
        <v>460</v>
      </c>
      <c r="K276">
        <v>861</v>
      </c>
      <c r="L276">
        <v>25</v>
      </c>
      <c r="M276">
        <v>0</v>
      </c>
      <c r="N276">
        <v>0</v>
      </c>
      <c r="O276">
        <v>25</v>
      </c>
      <c r="P276">
        <v>2178</v>
      </c>
      <c r="Q276">
        <v>781</v>
      </c>
      <c r="R276">
        <v>1397</v>
      </c>
      <c r="S276">
        <f t="shared" si="8"/>
        <v>4730</v>
      </c>
      <c r="T276">
        <f t="shared" si="9"/>
        <v>2203</v>
      </c>
    </row>
    <row r="277" spans="1:20" x14ac:dyDescent="0.25">
      <c r="A277" t="s">
        <v>584</v>
      </c>
      <c r="B277">
        <v>53033029602</v>
      </c>
      <c r="C277" t="s">
        <v>585</v>
      </c>
      <c r="D277">
        <v>3003</v>
      </c>
      <c r="E277">
        <v>2631</v>
      </c>
      <c r="F277">
        <v>1479</v>
      </c>
      <c r="G277">
        <v>1145</v>
      </c>
      <c r="H277">
        <v>169</v>
      </c>
      <c r="I277">
        <v>289</v>
      </c>
      <c r="J277">
        <v>191</v>
      </c>
      <c r="K277">
        <v>496</v>
      </c>
      <c r="L277">
        <v>7</v>
      </c>
      <c r="M277">
        <v>0</v>
      </c>
      <c r="N277">
        <v>0</v>
      </c>
      <c r="O277">
        <v>7</v>
      </c>
      <c r="P277">
        <v>372</v>
      </c>
      <c r="Q277">
        <v>150</v>
      </c>
      <c r="R277">
        <v>222</v>
      </c>
      <c r="S277">
        <f t="shared" si="8"/>
        <v>2624</v>
      </c>
      <c r="T277">
        <f t="shared" si="9"/>
        <v>379</v>
      </c>
    </row>
    <row r="278" spans="1:20" x14ac:dyDescent="0.25">
      <c r="A278" t="s">
        <v>586</v>
      </c>
      <c r="B278">
        <v>53033029700</v>
      </c>
      <c r="C278" t="s">
        <v>587</v>
      </c>
      <c r="D278">
        <v>6173</v>
      </c>
      <c r="E278">
        <v>5662</v>
      </c>
      <c r="F278">
        <v>3048</v>
      </c>
      <c r="G278">
        <v>2554</v>
      </c>
      <c r="H278">
        <v>133</v>
      </c>
      <c r="I278">
        <v>1013</v>
      </c>
      <c r="J278">
        <v>432</v>
      </c>
      <c r="K278">
        <v>976</v>
      </c>
      <c r="L278">
        <v>60</v>
      </c>
      <c r="M278">
        <v>0</v>
      </c>
      <c r="N278">
        <v>0</v>
      </c>
      <c r="O278">
        <v>60</v>
      </c>
      <c r="P278">
        <v>511</v>
      </c>
      <c r="Q278">
        <v>195</v>
      </c>
      <c r="R278">
        <v>316</v>
      </c>
      <c r="S278">
        <f t="shared" si="8"/>
        <v>5602</v>
      </c>
      <c r="T278">
        <f t="shared" si="9"/>
        <v>571</v>
      </c>
    </row>
    <row r="279" spans="1:20" x14ac:dyDescent="0.25">
      <c r="A279" t="s">
        <v>588</v>
      </c>
      <c r="B279">
        <v>53033029801</v>
      </c>
      <c r="C279" t="s">
        <v>589</v>
      </c>
      <c r="D279">
        <v>7556</v>
      </c>
      <c r="E279">
        <v>6659</v>
      </c>
      <c r="F279">
        <v>3477</v>
      </c>
      <c r="G279">
        <v>3093</v>
      </c>
      <c r="H279">
        <v>237</v>
      </c>
      <c r="I279">
        <v>790</v>
      </c>
      <c r="J279">
        <v>551</v>
      </c>
      <c r="K279">
        <v>1515</v>
      </c>
      <c r="L279">
        <v>89</v>
      </c>
      <c r="M279">
        <v>0</v>
      </c>
      <c r="N279">
        <v>0</v>
      </c>
      <c r="O279">
        <v>89</v>
      </c>
      <c r="P279">
        <v>897</v>
      </c>
      <c r="Q279">
        <v>288</v>
      </c>
      <c r="R279">
        <v>609</v>
      </c>
      <c r="S279">
        <f t="shared" si="8"/>
        <v>6570</v>
      </c>
      <c r="T279">
        <f t="shared" si="9"/>
        <v>986</v>
      </c>
    </row>
    <row r="280" spans="1:20" x14ac:dyDescent="0.25">
      <c r="A280" t="s">
        <v>590</v>
      </c>
      <c r="B280">
        <v>53033029802</v>
      </c>
      <c r="C280" t="s">
        <v>591</v>
      </c>
      <c r="D280">
        <v>7049</v>
      </c>
      <c r="E280">
        <v>6354</v>
      </c>
      <c r="F280">
        <v>3909</v>
      </c>
      <c r="G280">
        <v>2310</v>
      </c>
      <c r="H280">
        <v>171</v>
      </c>
      <c r="I280">
        <v>775</v>
      </c>
      <c r="J280">
        <v>268</v>
      </c>
      <c r="K280">
        <v>1096</v>
      </c>
      <c r="L280">
        <v>135</v>
      </c>
      <c r="M280">
        <v>0</v>
      </c>
      <c r="N280">
        <v>37</v>
      </c>
      <c r="O280">
        <v>98</v>
      </c>
      <c r="P280">
        <v>695</v>
      </c>
      <c r="Q280">
        <v>347</v>
      </c>
      <c r="R280">
        <v>348</v>
      </c>
      <c r="S280">
        <f t="shared" si="8"/>
        <v>6219</v>
      </c>
      <c r="T280">
        <f t="shared" si="9"/>
        <v>830</v>
      </c>
    </row>
    <row r="281" spans="1:20" x14ac:dyDescent="0.25">
      <c r="A281" t="s">
        <v>592</v>
      </c>
      <c r="B281">
        <v>53033029901</v>
      </c>
      <c r="C281" t="s">
        <v>593</v>
      </c>
      <c r="D281">
        <v>4676</v>
      </c>
      <c r="E281">
        <v>3836</v>
      </c>
      <c r="F281">
        <v>2254</v>
      </c>
      <c r="G281">
        <v>1529</v>
      </c>
      <c r="H281">
        <v>150</v>
      </c>
      <c r="I281">
        <v>391</v>
      </c>
      <c r="J281">
        <v>243</v>
      </c>
      <c r="K281">
        <v>745</v>
      </c>
      <c r="L281">
        <v>53</v>
      </c>
      <c r="M281">
        <v>0</v>
      </c>
      <c r="N281">
        <v>0</v>
      </c>
      <c r="O281">
        <v>53</v>
      </c>
      <c r="P281">
        <v>840</v>
      </c>
      <c r="Q281">
        <v>282</v>
      </c>
      <c r="R281">
        <v>558</v>
      </c>
      <c r="S281">
        <f t="shared" si="8"/>
        <v>3783</v>
      </c>
      <c r="T281">
        <f t="shared" si="9"/>
        <v>893</v>
      </c>
    </row>
    <row r="282" spans="1:20" x14ac:dyDescent="0.25">
      <c r="A282" t="s">
        <v>594</v>
      </c>
      <c r="B282">
        <v>53033029902</v>
      </c>
      <c r="C282" t="s">
        <v>595</v>
      </c>
      <c r="D282">
        <v>3826</v>
      </c>
      <c r="E282">
        <v>3513</v>
      </c>
      <c r="F282">
        <v>1816</v>
      </c>
      <c r="G282">
        <v>1645</v>
      </c>
      <c r="H282">
        <v>142</v>
      </c>
      <c r="I282">
        <v>499</v>
      </c>
      <c r="J282">
        <v>200</v>
      </c>
      <c r="K282">
        <v>804</v>
      </c>
      <c r="L282">
        <v>52</v>
      </c>
      <c r="M282">
        <v>0</v>
      </c>
      <c r="N282">
        <v>0</v>
      </c>
      <c r="O282">
        <v>52</v>
      </c>
      <c r="P282">
        <v>313</v>
      </c>
      <c r="Q282">
        <v>172</v>
      </c>
      <c r="R282">
        <v>141</v>
      </c>
      <c r="S282">
        <f t="shared" si="8"/>
        <v>3461</v>
      </c>
      <c r="T282">
        <f t="shared" si="9"/>
        <v>365</v>
      </c>
    </row>
    <row r="283" spans="1:20" x14ac:dyDescent="0.25">
      <c r="A283" t="s">
        <v>596</v>
      </c>
      <c r="B283">
        <v>53033030002</v>
      </c>
      <c r="C283" t="s">
        <v>597</v>
      </c>
      <c r="D283">
        <v>8504</v>
      </c>
      <c r="E283">
        <v>6892</v>
      </c>
      <c r="F283">
        <v>3714</v>
      </c>
      <c r="G283">
        <v>3044</v>
      </c>
      <c r="H283">
        <v>237</v>
      </c>
      <c r="I283">
        <v>845</v>
      </c>
      <c r="J283">
        <v>551</v>
      </c>
      <c r="K283">
        <v>1411</v>
      </c>
      <c r="L283">
        <v>134</v>
      </c>
      <c r="M283">
        <v>12</v>
      </c>
      <c r="N283">
        <v>14</v>
      </c>
      <c r="O283">
        <v>108</v>
      </c>
      <c r="P283">
        <v>1612</v>
      </c>
      <c r="Q283">
        <v>485</v>
      </c>
      <c r="R283">
        <v>1127</v>
      </c>
      <c r="S283">
        <f t="shared" si="8"/>
        <v>6758</v>
      </c>
      <c r="T283">
        <f t="shared" si="9"/>
        <v>1746</v>
      </c>
    </row>
    <row r="284" spans="1:20" x14ac:dyDescent="0.25">
      <c r="A284" t="s">
        <v>598</v>
      </c>
      <c r="B284">
        <v>53033030003</v>
      </c>
      <c r="C284" t="s">
        <v>599</v>
      </c>
      <c r="D284">
        <v>5363</v>
      </c>
      <c r="E284">
        <v>4618</v>
      </c>
      <c r="F284">
        <v>2428</v>
      </c>
      <c r="G284">
        <v>2129</v>
      </c>
      <c r="H284">
        <v>185</v>
      </c>
      <c r="I284">
        <v>687</v>
      </c>
      <c r="J284">
        <v>487</v>
      </c>
      <c r="K284">
        <v>770</v>
      </c>
      <c r="L284">
        <v>61</v>
      </c>
      <c r="M284">
        <v>0</v>
      </c>
      <c r="N284">
        <v>0</v>
      </c>
      <c r="O284">
        <v>61</v>
      </c>
      <c r="P284">
        <v>745</v>
      </c>
      <c r="Q284">
        <v>323</v>
      </c>
      <c r="R284">
        <v>422</v>
      </c>
      <c r="S284">
        <f t="shared" si="8"/>
        <v>4557</v>
      </c>
      <c r="T284">
        <f t="shared" si="9"/>
        <v>806</v>
      </c>
    </row>
    <row r="285" spans="1:20" x14ac:dyDescent="0.25">
      <c r="A285" t="s">
        <v>600</v>
      </c>
      <c r="B285">
        <v>53033030004</v>
      </c>
      <c r="C285" t="s">
        <v>601</v>
      </c>
      <c r="D285">
        <v>7680</v>
      </c>
      <c r="E285">
        <v>5569</v>
      </c>
      <c r="F285">
        <v>2968</v>
      </c>
      <c r="G285">
        <v>2508</v>
      </c>
      <c r="H285">
        <v>264</v>
      </c>
      <c r="I285">
        <v>593</v>
      </c>
      <c r="J285">
        <v>621</v>
      </c>
      <c r="K285">
        <v>1030</v>
      </c>
      <c r="L285">
        <v>93</v>
      </c>
      <c r="M285">
        <v>11</v>
      </c>
      <c r="N285">
        <v>23</v>
      </c>
      <c r="O285">
        <v>59</v>
      </c>
      <c r="P285">
        <v>2111</v>
      </c>
      <c r="Q285">
        <v>543</v>
      </c>
      <c r="R285">
        <v>1568</v>
      </c>
      <c r="S285">
        <f t="shared" si="8"/>
        <v>5476</v>
      </c>
      <c r="T285">
        <f t="shared" si="9"/>
        <v>2204</v>
      </c>
    </row>
    <row r="286" spans="1:20" x14ac:dyDescent="0.25">
      <c r="A286" t="s">
        <v>602</v>
      </c>
      <c r="B286">
        <v>53033030100</v>
      </c>
      <c r="C286" t="s">
        <v>603</v>
      </c>
      <c r="D286">
        <v>7485</v>
      </c>
      <c r="E286">
        <v>6699</v>
      </c>
      <c r="F286">
        <v>3508</v>
      </c>
      <c r="G286">
        <v>3128</v>
      </c>
      <c r="H286">
        <v>337</v>
      </c>
      <c r="I286">
        <v>1002</v>
      </c>
      <c r="J286">
        <v>515</v>
      </c>
      <c r="K286">
        <v>1274</v>
      </c>
      <c r="L286">
        <v>63</v>
      </c>
      <c r="M286">
        <v>0</v>
      </c>
      <c r="N286">
        <v>9</v>
      </c>
      <c r="O286">
        <v>54</v>
      </c>
      <c r="P286">
        <v>786</v>
      </c>
      <c r="Q286">
        <v>364</v>
      </c>
      <c r="R286">
        <v>422</v>
      </c>
      <c r="S286">
        <f t="shared" si="8"/>
        <v>6636</v>
      </c>
      <c r="T286">
        <f t="shared" si="9"/>
        <v>849</v>
      </c>
    </row>
    <row r="287" spans="1:20" x14ac:dyDescent="0.25">
      <c r="A287" t="s">
        <v>604</v>
      </c>
      <c r="B287">
        <v>53033030201</v>
      </c>
      <c r="C287" t="s">
        <v>605</v>
      </c>
      <c r="D287">
        <v>5133</v>
      </c>
      <c r="E287">
        <v>4415</v>
      </c>
      <c r="F287">
        <v>2490</v>
      </c>
      <c r="G287">
        <v>1809</v>
      </c>
      <c r="H287">
        <v>136</v>
      </c>
      <c r="I287">
        <v>555</v>
      </c>
      <c r="J287">
        <v>294</v>
      </c>
      <c r="K287">
        <v>824</v>
      </c>
      <c r="L287">
        <v>116</v>
      </c>
      <c r="M287">
        <v>17</v>
      </c>
      <c r="N287">
        <v>0</v>
      </c>
      <c r="O287">
        <v>99</v>
      </c>
      <c r="P287">
        <v>718</v>
      </c>
      <c r="Q287">
        <v>382</v>
      </c>
      <c r="R287">
        <v>336</v>
      </c>
      <c r="S287">
        <f t="shared" si="8"/>
        <v>4299</v>
      </c>
      <c r="T287">
        <f t="shared" si="9"/>
        <v>834</v>
      </c>
    </row>
    <row r="288" spans="1:20" x14ac:dyDescent="0.25">
      <c r="A288" t="s">
        <v>606</v>
      </c>
      <c r="B288">
        <v>53033030202</v>
      </c>
      <c r="C288" t="s">
        <v>607</v>
      </c>
      <c r="D288">
        <v>6514</v>
      </c>
      <c r="E288">
        <v>5455</v>
      </c>
      <c r="F288">
        <v>2934</v>
      </c>
      <c r="G288">
        <v>2492</v>
      </c>
      <c r="H288">
        <v>300</v>
      </c>
      <c r="I288">
        <v>789</v>
      </c>
      <c r="J288">
        <v>432</v>
      </c>
      <c r="K288">
        <v>971</v>
      </c>
      <c r="L288">
        <v>29</v>
      </c>
      <c r="M288">
        <v>9</v>
      </c>
      <c r="N288">
        <v>12</v>
      </c>
      <c r="O288">
        <v>8</v>
      </c>
      <c r="P288">
        <v>1059</v>
      </c>
      <c r="Q288">
        <v>315</v>
      </c>
      <c r="R288">
        <v>744</v>
      </c>
      <c r="S288">
        <f t="shared" si="8"/>
        <v>5426</v>
      </c>
      <c r="T288">
        <f t="shared" si="9"/>
        <v>1088</v>
      </c>
    </row>
    <row r="289" spans="1:20" x14ac:dyDescent="0.25">
      <c r="A289" t="s">
        <v>608</v>
      </c>
      <c r="B289">
        <v>53033030303</v>
      </c>
      <c r="C289" t="s">
        <v>609</v>
      </c>
      <c r="D289">
        <v>7054</v>
      </c>
      <c r="E289">
        <v>5871</v>
      </c>
      <c r="F289">
        <v>2584</v>
      </c>
      <c r="G289">
        <v>3140</v>
      </c>
      <c r="H289">
        <v>234</v>
      </c>
      <c r="I289">
        <v>863</v>
      </c>
      <c r="J289">
        <v>685</v>
      </c>
      <c r="K289">
        <v>1358</v>
      </c>
      <c r="L289">
        <v>147</v>
      </c>
      <c r="M289">
        <v>11</v>
      </c>
      <c r="N289">
        <v>31</v>
      </c>
      <c r="O289">
        <v>105</v>
      </c>
      <c r="P289">
        <v>1183</v>
      </c>
      <c r="Q289">
        <v>548</v>
      </c>
      <c r="R289">
        <v>635</v>
      </c>
      <c r="S289">
        <f t="shared" si="8"/>
        <v>5724</v>
      </c>
      <c r="T289">
        <f t="shared" si="9"/>
        <v>1330</v>
      </c>
    </row>
    <row r="290" spans="1:20" x14ac:dyDescent="0.25">
      <c r="A290" t="s">
        <v>610</v>
      </c>
      <c r="B290">
        <v>53033030304</v>
      </c>
      <c r="C290" t="s">
        <v>611</v>
      </c>
      <c r="D290">
        <v>2497</v>
      </c>
      <c r="E290">
        <v>2298</v>
      </c>
      <c r="F290">
        <v>1366</v>
      </c>
      <c r="G290">
        <v>899</v>
      </c>
      <c r="H290">
        <v>129</v>
      </c>
      <c r="I290">
        <v>230</v>
      </c>
      <c r="J290">
        <v>87</v>
      </c>
      <c r="K290">
        <v>453</v>
      </c>
      <c r="L290">
        <v>33</v>
      </c>
      <c r="M290">
        <v>0</v>
      </c>
      <c r="N290">
        <v>0</v>
      </c>
      <c r="O290">
        <v>33</v>
      </c>
      <c r="P290">
        <v>199</v>
      </c>
      <c r="Q290">
        <v>121</v>
      </c>
      <c r="R290">
        <v>78</v>
      </c>
      <c r="S290">
        <f t="shared" si="8"/>
        <v>2265</v>
      </c>
      <c r="T290">
        <f t="shared" si="9"/>
        <v>232</v>
      </c>
    </row>
    <row r="291" spans="1:20" x14ac:dyDescent="0.25">
      <c r="A291" t="s">
        <v>612</v>
      </c>
      <c r="B291">
        <v>53033030305</v>
      </c>
      <c r="C291" t="s">
        <v>613</v>
      </c>
      <c r="D291">
        <v>4735</v>
      </c>
      <c r="E291">
        <v>4308</v>
      </c>
      <c r="F291">
        <v>2131</v>
      </c>
      <c r="G291">
        <v>2110</v>
      </c>
      <c r="H291">
        <v>135</v>
      </c>
      <c r="I291">
        <v>636</v>
      </c>
      <c r="J291">
        <v>382</v>
      </c>
      <c r="K291">
        <v>957</v>
      </c>
      <c r="L291">
        <v>67</v>
      </c>
      <c r="M291">
        <v>0</v>
      </c>
      <c r="N291">
        <v>0</v>
      </c>
      <c r="O291">
        <v>67</v>
      </c>
      <c r="P291">
        <v>427</v>
      </c>
      <c r="Q291">
        <v>298</v>
      </c>
      <c r="R291">
        <v>129</v>
      </c>
      <c r="S291">
        <f t="shared" si="8"/>
        <v>4241</v>
      </c>
      <c r="T291">
        <f t="shared" si="9"/>
        <v>494</v>
      </c>
    </row>
    <row r="292" spans="1:20" x14ac:dyDescent="0.25">
      <c r="A292" t="s">
        <v>614</v>
      </c>
      <c r="B292">
        <v>53033030306</v>
      </c>
      <c r="C292" t="s">
        <v>615</v>
      </c>
      <c r="D292">
        <v>5804</v>
      </c>
      <c r="E292">
        <v>4964</v>
      </c>
      <c r="F292">
        <v>2465</v>
      </c>
      <c r="G292">
        <v>2412</v>
      </c>
      <c r="H292">
        <v>229</v>
      </c>
      <c r="I292">
        <v>568</v>
      </c>
      <c r="J292">
        <v>314</v>
      </c>
      <c r="K292">
        <v>1301</v>
      </c>
      <c r="L292">
        <v>87</v>
      </c>
      <c r="M292">
        <v>0</v>
      </c>
      <c r="N292">
        <v>0</v>
      </c>
      <c r="O292">
        <v>87</v>
      </c>
      <c r="P292">
        <v>840</v>
      </c>
      <c r="Q292">
        <v>388</v>
      </c>
      <c r="R292">
        <v>452</v>
      </c>
      <c r="S292">
        <f t="shared" si="8"/>
        <v>4877</v>
      </c>
      <c r="T292">
        <f t="shared" si="9"/>
        <v>927</v>
      </c>
    </row>
    <row r="293" spans="1:20" x14ac:dyDescent="0.25">
      <c r="A293" t="s">
        <v>616</v>
      </c>
      <c r="B293">
        <v>53033030308</v>
      </c>
      <c r="C293" t="s">
        <v>617</v>
      </c>
      <c r="D293">
        <v>6703</v>
      </c>
      <c r="E293">
        <v>5251</v>
      </c>
      <c r="F293">
        <v>2480</v>
      </c>
      <c r="G293">
        <v>2658</v>
      </c>
      <c r="H293">
        <v>166</v>
      </c>
      <c r="I293">
        <v>567</v>
      </c>
      <c r="J293">
        <v>496</v>
      </c>
      <c r="K293">
        <v>1429</v>
      </c>
      <c r="L293">
        <v>113</v>
      </c>
      <c r="M293">
        <v>6</v>
      </c>
      <c r="N293">
        <v>11</v>
      </c>
      <c r="O293">
        <v>96</v>
      </c>
      <c r="P293">
        <v>1452</v>
      </c>
      <c r="Q293">
        <v>564</v>
      </c>
      <c r="R293">
        <v>888</v>
      </c>
      <c r="S293">
        <f t="shared" si="8"/>
        <v>5138</v>
      </c>
      <c r="T293">
        <f t="shared" si="9"/>
        <v>1565</v>
      </c>
    </row>
    <row r="294" spans="1:20" x14ac:dyDescent="0.25">
      <c r="A294" t="s">
        <v>618</v>
      </c>
      <c r="B294">
        <v>53033030309</v>
      </c>
      <c r="C294" t="s">
        <v>619</v>
      </c>
      <c r="D294">
        <v>5692</v>
      </c>
      <c r="E294">
        <v>4449</v>
      </c>
      <c r="F294">
        <v>2112</v>
      </c>
      <c r="G294">
        <v>2239</v>
      </c>
      <c r="H294">
        <v>174</v>
      </c>
      <c r="I294">
        <v>529</v>
      </c>
      <c r="J294">
        <v>427</v>
      </c>
      <c r="K294">
        <v>1109</v>
      </c>
      <c r="L294">
        <v>98</v>
      </c>
      <c r="M294">
        <v>20</v>
      </c>
      <c r="N294">
        <v>12</v>
      </c>
      <c r="O294">
        <v>66</v>
      </c>
      <c r="P294">
        <v>1243</v>
      </c>
      <c r="Q294">
        <v>516</v>
      </c>
      <c r="R294">
        <v>727</v>
      </c>
      <c r="S294">
        <f t="shared" si="8"/>
        <v>4351</v>
      </c>
      <c r="T294">
        <f t="shared" si="9"/>
        <v>1341</v>
      </c>
    </row>
    <row r="295" spans="1:20" x14ac:dyDescent="0.25">
      <c r="A295" t="s">
        <v>620</v>
      </c>
      <c r="B295">
        <v>53033030310</v>
      </c>
      <c r="C295" t="s">
        <v>621</v>
      </c>
      <c r="D295">
        <v>5051</v>
      </c>
      <c r="E295">
        <v>3854</v>
      </c>
      <c r="F295">
        <v>1929</v>
      </c>
      <c r="G295">
        <v>1827</v>
      </c>
      <c r="H295">
        <v>151</v>
      </c>
      <c r="I295">
        <v>372</v>
      </c>
      <c r="J295">
        <v>353</v>
      </c>
      <c r="K295">
        <v>951</v>
      </c>
      <c r="L295">
        <v>98</v>
      </c>
      <c r="M295">
        <v>0</v>
      </c>
      <c r="N295">
        <v>21</v>
      </c>
      <c r="O295">
        <v>77</v>
      </c>
      <c r="P295">
        <v>1197</v>
      </c>
      <c r="Q295">
        <v>682</v>
      </c>
      <c r="R295">
        <v>515</v>
      </c>
      <c r="S295">
        <f t="shared" si="8"/>
        <v>3756</v>
      </c>
      <c r="T295">
        <f t="shared" si="9"/>
        <v>1295</v>
      </c>
    </row>
    <row r="296" spans="1:20" x14ac:dyDescent="0.25">
      <c r="A296" t="s">
        <v>622</v>
      </c>
      <c r="B296">
        <v>53033030311</v>
      </c>
      <c r="C296" t="s">
        <v>623</v>
      </c>
      <c r="D296">
        <v>5107</v>
      </c>
      <c r="E296">
        <v>4408</v>
      </c>
      <c r="F296">
        <v>2697</v>
      </c>
      <c r="G296">
        <v>1642</v>
      </c>
      <c r="H296">
        <v>88</v>
      </c>
      <c r="I296">
        <v>365</v>
      </c>
      <c r="J296">
        <v>332</v>
      </c>
      <c r="K296">
        <v>857</v>
      </c>
      <c r="L296">
        <v>69</v>
      </c>
      <c r="M296">
        <v>0</v>
      </c>
      <c r="N296">
        <v>0</v>
      </c>
      <c r="O296">
        <v>69</v>
      </c>
      <c r="P296">
        <v>699</v>
      </c>
      <c r="Q296">
        <v>263</v>
      </c>
      <c r="R296">
        <v>436</v>
      </c>
      <c r="S296">
        <f t="shared" si="8"/>
        <v>4339</v>
      </c>
      <c r="T296">
        <f t="shared" si="9"/>
        <v>768</v>
      </c>
    </row>
    <row r="297" spans="1:20" x14ac:dyDescent="0.25">
      <c r="A297" t="s">
        <v>624</v>
      </c>
      <c r="B297">
        <v>53033030312</v>
      </c>
      <c r="C297" t="s">
        <v>625</v>
      </c>
      <c r="D297">
        <v>5040</v>
      </c>
      <c r="E297">
        <v>4176</v>
      </c>
      <c r="F297">
        <v>2037</v>
      </c>
      <c r="G297">
        <v>2067</v>
      </c>
      <c r="H297">
        <v>300</v>
      </c>
      <c r="I297">
        <v>411</v>
      </c>
      <c r="J297">
        <v>425</v>
      </c>
      <c r="K297">
        <v>931</v>
      </c>
      <c r="L297">
        <v>72</v>
      </c>
      <c r="M297">
        <v>7</v>
      </c>
      <c r="N297">
        <v>0</v>
      </c>
      <c r="O297">
        <v>65</v>
      </c>
      <c r="P297">
        <v>864</v>
      </c>
      <c r="Q297">
        <v>382</v>
      </c>
      <c r="R297">
        <v>482</v>
      </c>
      <c r="S297">
        <f t="shared" si="8"/>
        <v>4104</v>
      </c>
      <c r="T297">
        <f t="shared" si="9"/>
        <v>936</v>
      </c>
    </row>
    <row r="298" spans="1:20" x14ac:dyDescent="0.25">
      <c r="A298" t="s">
        <v>626</v>
      </c>
      <c r="B298">
        <v>53033030401</v>
      </c>
      <c r="C298" t="s">
        <v>627</v>
      </c>
      <c r="D298">
        <v>5613</v>
      </c>
      <c r="E298">
        <v>5264</v>
      </c>
      <c r="F298">
        <v>2898</v>
      </c>
      <c r="G298">
        <v>2309</v>
      </c>
      <c r="H298">
        <v>182</v>
      </c>
      <c r="I298">
        <v>736</v>
      </c>
      <c r="J298">
        <v>372</v>
      </c>
      <c r="K298">
        <v>1019</v>
      </c>
      <c r="L298">
        <v>57</v>
      </c>
      <c r="M298">
        <v>0</v>
      </c>
      <c r="N298">
        <v>12</v>
      </c>
      <c r="O298">
        <v>45</v>
      </c>
      <c r="P298">
        <v>349</v>
      </c>
      <c r="Q298">
        <v>234</v>
      </c>
      <c r="R298">
        <v>115</v>
      </c>
      <c r="S298">
        <f t="shared" si="8"/>
        <v>5207</v>
      </c>
      <c r="T298">
        <f t="shared" si="9"/>
        <v>406</v>
      </c>
    </row>
    <row r="299" spans="1:20" x14ac:dyDescent="0.25">
      <c r="A299" t="s">
        <v>628</v>
      </c>
      <c r="B299">
        <v>53033030403</v>
      </c>
      <c r="C299" t="s">
        <v>629</v>
      </c>
      <c r="D299">
        <v>4279</v>
      </c>
      <c r="E299">
        <v>3807</v>
      </c>
      <c r="F299">
        <v>1963</v>
      </c>
      <c r="G299">
        <v>1784</v>
      </c>
      <c r="H299">
        <v>93</v>
      </c>
      <c r="I299">
        <v>453</v>
      </c>
      <c r="J299">
        <v>257</v>
      </c>
      <c r="K299">
        <v>981</v>
      </c>
      <c r="L299">
        <v>60</v>
      </c>
      <c r="M299">
        <v>0</v>
      </c>
      <c r="N299">
        <v>11</v>
      </c>
      <c r="O299">
        <v>49</v>
      </c>
      <c r="P299">
        <v>472</v>
      </c>
      <c r="Q299">
        <v>247</v>
      </c>
      <c r="R299">
        <v>225</v>
      </c>
      <c r="S299">
        <f t="shared" si="8"/>
        <v>3747</v>
      </c>
      <c r="T299">
        <f t="shared" si="9"/>
        <v>532</v>
      </c>
    </row>
    <row r="300" spans="1:20" x14ac:dyDescent="0.25">
      <c r="A300" t="s">
        <v>630</v>
      </c>
      <c r="B300">
        <v>53033030404</v>
      </c>
      <c r="C300" t="s">
        <v>631</v>
      </c>
      <c r="D300">
        <v>3145</v>
      </c>
      <c r="E300">
        <v>2968</v>
      </c>
      <c r="F300">
        <v>1757</v>
      </c>
      <c r="G300">
        <v>1180</v>
      </c>
      <c r="H300">
        <v>82</v>
      </c>
      <c r="I300">
        <v>317</v>
      </c>
      <c r="J300">
        <v>202</v>
      </c>
      <c r="K300">
        <v>579</v>
      </c>
      <c r="L300">
        <v>31</v>
      </c>
      <c r="M300">
        <v>0</v>
      </c>
      <c r="N300">
        <v>6</v>
      </c>
      <c r="O300">
        <v>25</v>
      </c>
      <c r="P300">
        <v>177</v>
      </c>
      <c r="Q300">
        <v>86</v>
      </c>
      <c r="R300">
        <v>91</v>
      </c>
      <c r="S300">
        <f t="shared" si="8"/>
        <v>2937</v>
      </c>
      <c r="T300">
        <f t="shared" si="9"/>
        <v>208</v>
      </c>
    </row>
    <row r="301" spans="1:20" x14ac:dyDescent="0.25">
      <c r="A301" t="s">
        <v>632</v>
      </c>
      <c r="B301">
        <v>53033030501</v>
      </c>
      <c r="C301" t="s">
        <v>633</v>
      </c>
      <c r="D301">
        <v>1913</v>
      </c>
      <c r="E301">
        <v>1673</v>
      </c>
      <c r="F301">
        <v>920</v>
      </c>
      <c r="G301">
        <v>732</v>
      </c>
      <c r="H301">
        <v>100</v>
      </c>
      <c r="I301">
        <v>296</v>
      </c>
      <c r="J301">
        <v>78</v>
      </c>
      <c r="K301">
        <v>258</v>
      </c>
      <c r="L301">
        <v>21</v>
      </c>
      <c r="M301">
        <v>21</v>
      </c>
      <c r="N301">
        <v>0</v>
      </c>
      <c r="O301">
        <v>0</v>
      </c>
      <c r="P301">
        <v>240</v>
      </c>
      <c r="Q301">
        <v>57</v>
      </c>
      <c r="R301">
        <v>183</v>
      </c>
      <c r="S301">
        <f t="shared" si="8"/>
        <v>1652</v>
      </c>
      <c r="T301">
        <f t="shared" si="9"/>
        <v>261</v>
      </c>
    </row>
    <row r="302" spans="1:20" x14ac:dyDescent="0.25">
      <c r="A302" t="s">
        <v>634</v>
      </c>
      <c r="B302">
        <v>53033030503</v>
      </c>
      <c r="C302" t="s">
        <v>635</v>
      </c>
      <c r="D302">
        <v>3904</v>
      </c>
      <c r="E302">
        <v>3469</v>
      </c>
      <c r="F302">
        <v>1808</v>
      </c>
      <c r="G302">
        <v>1634</v>
      </c>
      <c r="H302">
        <v>80</v>
      </c>
      <c r="I302">
        <v>586</v>
      </c>
      <c r="J302">
        <v>219</v>
      </c>
      <c r="K302">
        <v>749</v>
      </c>
      <c r="L302">
        <v>27</v>
      </c>
      <c r="M302">
        <v>8</v>
      </c>
      <c r="N302">
        <v>9</v>
      </c>
      <c r="O302">
        <v>10</v>
      </c>
      <c r="P302">
        <v>435</v>
      </c>
      <c r="Q302">
        <v>203</v>
      </c>
      <c r="R302">
        <v>232</v>
      </c>
      <c r="S302">
        <f t="shared" si="8"/>
        <v>3442</v>
      </c>
      <c r="T302">
        <f t="shared" si="9"/>
        <v>462</v>
      </c>
    </row>
    <row r="303" spans="1:20" x14ac:dyDescent="0.25">
      <c r="A303" t="s">
        <v>636</v>
      </c>
      <c r="B303">
        <v>53033030504</v>
      </c>
      <c r="C303" t="s">
        <v>637</v>
      </c>
      <c r="D303">
        <v>4657</v>
      </c>
      <c r="E303">
        <v>3825</v>
      </c>
      <c r="F303">
        <v>2158</v>
      </c>
      <c r="G303">
        <v>1627</v>
      </c>
      <c r="H303">
        <v>235</v>
      </c>
      <c r="I303">
        <v>567</v>
      </c>
      <c r="J303">
        <v>152</v>
      </c>
      <c r="K303">
        <v>673</v>
      </c>
      <c r="L303">
        <v>40</v>
      </c>
      <c r="M303">
        <v>0</v>
      </c>
      <c r="N303">
        <v>0</v>
      </c>
      <c r="O303">
        <v>40</v>
      </c>
      <c r="P303">
        <v>832</v>
      </c>
      <c r="Q303">
        <v>281</v>
      </c>
      <c r="R303">
        <v>551</v>
      </c>
      <c r="S303">
        <f t="shared" si="8"/>
        <v>3785</v>
      </c>
      <c r="T303">
        <f t="shared" si="9"/>
        <v>872</v>
      </c>
    </row>
    <row r="304" spans="1:20" x14ac:dyDescent="0.25">
      <c r="A304" t="s">
        <v>638</v>
      </c>
      <c r="B304">
        <v>53033030600</v>
      </c>
      <c r="C304" t="s">
        <v>639</v>
      </c>
      <c r="D304">
        <v>5075</v>
      </c>
      <c r="E304">
        <v>4664</v>
      </c>
      <c r="F304">
        <v>2665</v>
      </c>
      <c r="G304">
        <v>1888</v>
      </c>
      <c r="H304">
        <v>246</v>
      </c>
      <c r="I304">
        <v>639</v>
      </c>
      <c r="J304">
        <v>271</v>
      </c>
      <c r="K304">
        <v>732</v>
      </c>
      <c r="L304">
        <v>111</v>
      </c>
      <c r="M304">
        <v>10</v>
      </c>
      <c r="N304">
        <v>0</v>
      </c>
      <c r="O304">
        <v>101</v>
      </c>
      <c r="P304">
        <v>411</v>
      </c>
      <c r="Q304">
        <v>114</v>
      </c>
      <c r="R304">
        <v>297</v>
      </c>
      <c r="S304">
        <f t="shared" si="8"/>
        <v>4553</v>
      </c>
      <c r="T304">
        <f t="shared" si="9"/>
        <v>522</v>
      </c>
    </row>
    <row r="305" spans="1:20" x14ac:dyDescent="0.25">
      <c r="A305" t="s">
        <v>640</v>
      </c>
      <c r="B305">
        <v>53033030700</v>
      </c>
      <c r="C305" t="s">
        <v>641</v>
      </c>
      <c r="D305">
        <v>3845</v>
      </c>
      <c r="E305">
        <v>3217</v>
      </c>
      <c r="F305">
        <v>1909</v>
      </c>
      <c r="G305">
        <v>1241</v>
      </c>
      <c r="H305">
        <v>29</v>
      </c>
      <c r="I305">
        <v>466</v>
      </c>
      <c r="J305">
        <v>158</v>
      </c>
      <c r="K305">
        <v>588</v>
      </c>
      <c r="L305">
        <v>67</v>
      </c>
      <c r="M305">
        <v>0</v>
      </c>
      <c r="N305">
        <v>0</v>
      </c>
      <c r="O305">
        <v>67</v>
      </c>
      <c r="P305">
        <v>628</v>
      </c>
      <c r="Q305">
        <v>140</v>
      </c>
      <c r="R305">
        <v>488</v>
      </c>
      <c r="S305">
        <f t="shared" si="8"/>
        <v>3150</v>
      </c>
      <c r="T305">
        <f t="shared" si="9"/>
        <v>695</v>
      </c>
    </row>
    <row r="306" spans="1:20" x14ac:dyDescent="0.25">
      <c r="A306" t="s">
        <v>642</v>
      </c>
      <c r="B306">
        <v>53033030801</v>
      </c>
      <c r="C306" t="s">
        <v>643</v>
      </c>
      <c r="D306">
        <v>5958</v>
      </c>
      <c r="E306">
        <v>5322</v>
      </c>
      <c r="F306">
        <v>2939</v>
      </c>
      <c r="G306">
        <v>2286</v>
      </c>
      <c r="H306">
        <v>187</v>
      </c>
      <c r="I306">
        <v>660</v>
      </c>
      <c r="J306">
        <v>337</v>
      </c>
      <c r="K306">
        <v>1102</v>
      </c>
      <c r="L306">
        <v>97</v>
      </c>
      <c r="M306">
        <v>0</v>
      </c>
      <c r="N306">
        <v>0</v>
      </c>
      <c r="O306">
        <v>97</v>
      </c>
      <c r="P306">
        <v>636</v>
      </c>
      <c r="Q306">
        <v>229</v>
      </c>
      <c r="R306">
        <v>407</v>
      </c>
      <c r="S306">
        <f t="shared" si="8"/>
        <v>5225</v>
      </c>
      <c r="T306">
        <f t="shared" si="9"/>
        <v>733</v>
      </c>
    </row>
    <row r="307" spans="1:20" x14ac:dyDescent="0.25">
      <c r="A307" t="s">
        <v>644</v>
      </c>
      <c r="B307">
        <v>53033030802</v>
      </c>
      <c r="C307" t="s">
        <v>645</v>
      </c>
      <c r="D307">
        <v>3699</v>
      </c>
      <c r="E307">
        <v>3298</v>
      </c>
      <c r="F307">
        <v>2082</v>
      </c>
      <c r="G307">
        <v>1216</v>
      </c>
      <c r="H307">
        <v>85</v>
      </c>
      <c r="I307">
        <v>434</v>
      </c>
      <c r="J307">
        <v>197</v>
      </c>
      <c r="K307">
        <v>500</v>
      </c>
      <c r="L307">
        <v>0</v>
      </c>
      <c r="M307">
        <v>0</v>
      </c>
      <c r="N307">
        <v>0</v>
      </c>
      <c r="O307">
        <v>0</v>
      </c>
      <c r="P307">
        <v>401</v>
      </c>
      <c r="Q307">
        <v>85</v>
      </c>
      <c r="R307">
        <v>316</v>
      </c>
      <c r="S307">
        <f t="shared" si="8"/>
        <v>3298</v>
      </c>
      <c r="T307">
        <f t="shared" si="9"/>
        <v>401</v>
      </c>
    </row>
    <row r="308" spans="1:20" x14ac:dyDescent="0.25">
      <c r="A308" t="s">
        <v>646</v>
      </c>
      <c r="B308">
        <v>53033030901</v>
      </c>
      <c r="C308" t="s">
        <v>647</v>
      </c>
      <c r="D308">
        <v>2940</v>
      </c>
      <c r="E308">
        <v>2628</v>
      </c>
      <c r="F308">
        <v>1744</v>
      </c>
      <c r="G308">
        <v>859</v>
      </c>
      <c r="H308">
        <v>108</v>
      </c>
      <c r="I308">
        <v>220</v>
      </c>
      <c r="J308">
        <v>136</v>
      </c>
      <c r="K308">
        <v>395</v>
      </c>
      <c r="L308">
        <v>25</v>
      </c>
      <c r="M308">
        <v>0</v>
      </c>
      <c r="N308">
        <v>0</v>
      </c>
      <c r="O308">
        <v>25</v>
      </c>
      <c r="P308">
        <v>312</v>
      </c>
      <c r="Q308">
        <v>173</v>
      </c>
      <c r="R308">
        <v>139</v>
      </c>
      <c r="S308">
        <f t="shared" si="8"/>
        <v>2603</v>
      </c>
      <c r="T308">
        <f t="shared" si="9"/>
        <v>337</v>
      </c>
    </row>
    <row r="309" spans="1:20" x14ac:dyDescent="0.25">
      <c r="A309" t="s">
        <v>648</v>
      </c>
      <c r="B309">
        <v>53033030902</v>
      </c>
      <c r="C309" t="s">
        <v>649</v>
      </c>
      <c r="D309">
        <v>4651</v>
      </c>
      <c r="E309">
        <v>4304</v>
      </c>
      <c r="F309">
        <v>2601</v>
      </c>
      <c r="G309">
        <v>1677</v>
      </c>
      <c r="H309">
        <v>98</v>
      </c>
      <c r="I309">
        <v>409</v>
      </c>
      <c r="J309">
        <v>180</v>
      </c>
      <c r="K309">
        <v>990</v>
      </c>
      <c r="L309">
        <v>26</v>
      </c>
      <c r="M309">
        <v>0</v>
      </c>
      <c r="N309">
        <v>0</v>
      </c>
      <c r="O309">
        <v>26</v>
      </c>
      <c r="P309">
        <v>347</v>
      </c>
      <c r="Q309">
        <v>122</v>
      </c>
      <c r="R309">
        <v>225</v>
      </c>
      <c r="S309">
        <f t="shared" si="8"/>
        <v>4278</v>
      </c>
      <c r="T309">
        <f t="shared" si="9"/>
        <v>373</v>
      </c>
    </row>
    <row r="310" spans="1:20" x14ac:dyDescent="0.25">
      <c r="A310" t="s">
        <v>650</v>
      </c>
      <c r="B310">
        <v>53033031000</v>
      </c>
      <c r="C310" t="s">
        <v>651</v>
      </c>
      <c r="D310">
        <v>3084</v>
      </c>
      <c r="E310">
        <v>2840</v>
      </c>
      <c r="F310">
        <v>1659</v>
      </c>
      <c r="G310">
        <v>1099</v>
      </c>
      <c r="H310">
        <v>121</v>
      </c>
      <c r="I310">
        <v>284</v>
      </c>
      <c r="J310">
        <v>188</v>
      </c>
      <c r="K310">
        <v>506</v>
      </c>
      <c r="L310">
        <v>82</v>
      </c>
      <c r="M310">
        <v>13</v>
      </c>
      <c r="N310">
        <v>10</v>
      </c>
      <c r="O310">
        <v>59</v>
      </c>
      <c r="P310">
        <v>244</v>
      </c>
      <c r="Q310">
        <v>103</v>
      </c>
      <c r="R310">
        <v>141</v>
      </c>
      <c r="S310">
        <f t="shared" si="8"/>
        <v>2758</v>
      </c>
      <c r="T310">
        <f t="shared" si="9"/>
        <v>326</v>
      </c>
    </row>
    <row r="311" spans="1:20" x14ac:dyDescent="0.25">
      <c r="A311" t="s">
        <v>652</v>
      </c>
      <c r="B311">
        <v>53033031100</v>
      </c>
      <c r="C311" t="s">
        <v>653</v>
      </c>
      <c r="D311">
        <v>6657</v>
      </c>
      <c r="E311">
        <v>6163</v>
      </c>
      <c r="F311">
        <v>3529</v>
      </c>
      <c r="G311">
        <v>2556</v>
      </c>
      <c r="H311">
        <v>262</v>
      </c>
      <c r="I311">
        <v>814</v>
      </c>
      <c r="J311">
        <v>322</v>
      </c>
      <c r="K311">
        <v>1158</v>
      </c>
      <c r="L311">
        <v>78</v>
      </c>
      <c r="M311">
        <v>0</v>
      </c>
      <c r="N311">
        <v>0</v>
      </c>
      <c r="O311">
        <v>78</v>
      </c>
      <c r="P311">
        <v>494</v>
      </c>
      <c r="Q311">
        <v>216</v>
      </c>
      <c r="R311">
        <v>278</v>
      </c>
      <c r="S311">
        <f t="shared" si="8"/>
        <v>6085</v>
      </c>
      <c r="T311">
        <f t="shared" si="9"/>
        <v>572</v>
      </c>
    </row>
    <row r="312" spans="1:20" x14ac:dyDescent="0.25">
      <c r="A312" t="s">
        <v>654</v>
      </c>
      <c r="B312">
        <v>53033031202</v>
      </c>
      <c r="C312" t="s">
        <v>655</v>
      </c>
      <c r="D312">
        <v>6040</v>
      </c>
      <c r="E312">
        <v>5736</v>
      </c>
      <c r="F312">
        <v>3770</v>
      </c>
      <c r="G312">
        <v>1903</v>
      </c>
      <c r="H312">
        <v>184</v>
      </c>
      <c r="I312">
        <v>626</v>
      </c>
      <c r="J312">
        <v>191</v>
      </c>
      <c r="K312">
        <v>902</v>
      </c>
      <c r="L312">
        <v>63</v>
      </c>
      <c r="M312">
        <v>12</v>
      </c>
      <c r="N312">
        <v>16</v>
      </c>
      <c r="O312">
        <v>35</v>
      </c>
      <c r="P312">
        <v>304</v>
      </c>
      <c r="Q312">
        <v>123</v>
      </c>
      <c r="R312">
        <v>181</v>
      </c>
      <c r="S312">
        <f t="shared" si="8"/>
        <v>5673</v>
      </c>
      <c r="T312">
        <f t="shared" si="9"/>
        <v>367</v>
      </c>
    </row>
    <row r="313" spans="1:20" x14ac:dyDescent="0.25">
      <c r="A313" t="s">
        <v>656</v>
      </c>
      <c r="B313">
        <v>53033031204</v>
      </c>
      <c r="C313" t="s">
        <v>657</v>
      </c>
      <c r="D313">
        <v>5812</v>
      </c>
      <c r="E313">
        <v>5549</v>
      </c>
      <c r="F313">
        <v>3541</v>
      </c>
      <c r="G313">
        <v>1984</v>
      </c>
      <c r="H313">
        <v>218</v>
      </c>
      <c r="I313">
        <v>476</v>
      </c>
      <c r="J313">
        <v>336</v>
      </c>
      <c r="K313">
        <v>954</v>
      </c>
      <c r="L313">
        <v>24</v>
      </c>
      <c r="M313">
        <v>14</v>
      </c>
      <c r="N313">
        <v>0</v>
      </c>
      <c r="O313">
        <v>10</v>
      </c>
      <c r="P313">
        <v>263</v>
      </c>
      <c r="Q313">
        <v>146</v>
      </c>
      <c r="R313">
        <v>117</v>
      </c>
      <c r="S313">
        <f t="shared" si="8"/>
        <v>5525</v>
      </c>
      <c r="T313">
        <f t="shared" si="9"/>
        <v>287</v>
      </c>
    </row>
    <row r="314" spans="1:20" x14ac:dyDescent="0.25">
      <c r="A314" t="s">
        <v>658</v>
      </c>
      <c r="B314">
        <v>53033031205</v>
      </c>
      <c r="C314" t="s">
        <v>659</v>
      </c>
      <c r="D314">
        <v>3893</v>
      </c>
      <c r="E314">
        <v>3488</v>
      </c>
      <c r="F314">
        <v>2082</v>
      </c>
      <c r="G314">
        <v>1394</v>
      </c>
      <c r="H314">
        <v>39</v>
      </c>
      <c r="I314">
        <v>421</v>
      </c>
      <c r="J314">
        <v>180</v>
      </c>
      <c r="K314">
        <v>754</v>
      </c>
      <c r="L314">
        <v>12</v>
      </c>
      <c r="M314">
        <v>0</v>
      </c>
      <c r="N314">
        <v>0</v>
      </c>
      <c r="O314">
        <v>12</v>
      </c>
      <c r="P314">
        <v>405</v>
      </c>
      <c r="Q314">
        <v>182</v>
      </c>
      <c r="R314">
        <v>223</v>
      </c>
      <c r="S314">
        <f t="shared" si="8"/>
        <v>3476</v>
      </c>
      <c r="T314">
        <f t="shared" si="9"/>
        <v>417</v>
      </c>
    </row>
    <row r="315" spans="1:20" x14ac:dyDescent="0.25">
      <c r="A315" t="s">
        <v>660</v>
      </c>
      <c r="B315">
        <v>53033031206</v>
      </c>
      <c r="C315" t="s">
        <v>661</v>
      </c>
      <c r="D315">
        <v>4363</v>
      </c>
      <c r="E315">
        <v>3990</v>
      </c>
      <c r="F315">
        <v>2239</v>
      </c>
      <c r="G315">
        <v>1743</v>
      </c>
      <c r="H315">
        <v>104</v>
      </c>
      <c r="I315">
        <v>422</v>
      </c>
      <c r="J315">
        <v>354</v>
      </c>
      <c r="K315">
        <v>863</v>
      </c>
      <c r="L315">
        <v>8</v>
      </c>
      <c r="M315">
        <v>0</v>
      </c>
      <c r="N315">
        <v>0</v>
      </c>
      <c r="O315">
        <v>8</v>
      </c>
      <c r="P315">
        <v>373</v>
      </c>
      <c r="Q315">
        <v>89</v>
      </c>
      <c r="R315">
        <v>284</v>
      </c>
      <c r="S315">
        <f t="shared" si="8"/>
        <v>3982</v>
      </c>
      <c r="T315">
        <f t="shared" si="9"/>
        <v>381</v>
      </c>
    </row>
    <row r="316" spans="1:20" x14ac:dyDescent="0.25">
      <c r="A316" t="s">
        <v>662</v>
      </c>
      <c r="B316">
        <v>53033031301</v>
      </c>
      <c r="C316" t="s">
        <v>663</v>
      </c>
      <c r="D316">
        <v>2659</v>
      </c>
      <c r="E316">
        <v>2484</v>
      </c>
      <c r="F316">
        <v>1504</v>
      </c>
      <c r="G316">
        <v>950</v>
      </c>
      <c r="H316">
        <v>114</v>
      </c>
      <c r="I316">
        <v>252</v>
      </c>
      <c r="J316">
        <v>56</v>
      </c>
      <c r="K316">
        <v>528</v>
      </c>
      <c r="L316">
        <v>30</v>
      </c>
      <c r="M316">
        <v>0</v>
      </c>
      <c r="N316">
        <v>0</v>
      </c>
      <c r="O316">
        <v>30</v>
      </c>
      <c r="P316">
        <v>175</v>
      </c>
      <c r="Q316">
        <v>110</v>
      </c>
      <c r="R316">
        <v>65</v>
      </c>
      <c r="S316">
        <f t="shared" si="8"/>
        <v>2454</v>
      </c>
      <c r="T316">
        <f t="shared" si="9"/>
        <v>205</v>
      </c>
    </row>
    <row r="317" spans="1:20" x14ac:dyDescent="0.25">
      <c r="A317" t="s">
        <v>664</v>
      </c>
      <c r="B317">
        <v>53033031302</v>
      </c>
      <c r="C317" t="s">
        <v>665</v>
      </c>
      <c r="D317">
        <v>4553</v>
      </c>
      <c r="E317">
        <v>4409</v>
      </c>
      <c r="F317">
        <v>2252</v>
      </c>
      <c r="G317">
        <v>2116</v>
      </c>
      <c r="H317">
        <v>262</v>
      </c>
      <c r="I317">
        <v>766</v>
      </c>
      <c r="J317">
        <v>177</v>
      </c>
      <c r="K317">
        <v>911</v>
      </c>
      <c r="L317">
        <v>41</v>
      </c>
      <c r="M317">
        <v>0</v>
      </c>
      <c r="N317">
        <v>0</v>
      </c>
      <c r="O317">
        <v>41</v>
      </c>
      <c r="P317">
        <v>144</v>
      </c>
      <c r="Q317">
        <v>48</v>
      </c>
      <c r="R317">
        <v>96</v>
      </c>
      <c r="S317">
        <f t="shared" si="8"/>
        <v>4368</v>
      </c>
      <c r="T317">
        <f t="shared" si="9"/>
        <v>185</v>
      </c>
    </row>
    <row r="318" spans="1:20" x14ac:dyDescent="0.25">
      <c r="A318" t="s">
        <v>666</v>
      </c>
      <c r="B318">
        <v>53033031400</v>
      </c>
      <c r="C318" t="s">
        <v>667</v>
      </c>
      <c r="D318">
        <v>6185</v>
      </c>
      <c r="E318">
        <v>5991</v>
      </c>
      <c r="F318">
        <v>3795</v>
      </c>
      <c r="G318">
        <v>2154</v>
      </c>
      <c r="H318">
        <v>218</v>
      </c>
      <c r="I318">
        <v>710</v>
      </c>
      <c r="J318">
        <v>320</v>
      </c>
      <c r="K318">
        <v>906</v>
      </c>
      <c r="L318">
        <v>42</v>
      </c>
      <c r="M318">
        <v>3</v>
      </c>
      <c r="N318">
        <v>7</v>
      </c>
      <c r="O318">
        <v>32</v>
      </c>
      <c r="P318">
        <v>194</v>
      </c>
      <c r="Q318">
        <v>154</v>
      </c>
      <c r="R318">
        <v>40</v>
      </c>
      <c r="S318">
        <f t="shared" si="8"/>
        <v>5949</v>
      </c>
      <c r="T318">
        <f t="shared" si="9"/>
        <v>236</v>
      </c>
    </row>
    <row r="319" spans="1:20" x14ac:dyDescent="0.25">
      <c r="A319" t="s">
        <v>668</v>
      </c>
      <c r="B319">
        <v>53033031501</v>
      </c>
      <c r="C319" t="s">
        <v>669</v>
      </c>
      <c r="D319">
        <v>3225</v>
      </c>
      <c r="E319">
        <v>3134</v>
      </c>
      <c r="F319">
        <v>2130</v>
      </c>
      <c r="G319">
        <v>972</v>
      </c>
      <c r="H319">
        <v>55</v>
      </c>
      <c r="I319">
        <v>362</v>
      </c>
      <c r="J319">
        <v>62</v>
      </c>
      <c r="K319">
        <v>493</v>
      </c>
      <c r="L319">
        <v>32</v>
      </c>
      <c r="M319">
        <v>0</v>
      </c>
      <c r="N319">
        <v>9</v>
      </c>
      <c r="O319">
        <v>23</v>
      </c>
      <c r="P319">
        <v>91</v>
      </c>
      <c r="Q319">
        <v>34</v>
      </c>
      <c r="R319">
        <v>57</v>
      </c>
      <c r="S319">
        <f t="shared" si="8"/>
        <v>3102</v>
      </c>
      <c r="T319">
        <f t="shared" si="9"/>
        <v>123</v>
      </c>
    </row>
    <row r="320" spans="1:20" x14ac:dyDescent="0.25">
      <c r="A320" t="s">
        <v>670</v>
      </c>
      <c r="B320">
        <v>53033031502</v>
      </c>
      <c r="C320" t="s">
        <v>671</v>
      </c>
      <c r="D320">
        <v>4034</v>
      </c>
      <c r="E320">
        <v>3902</v>
      </c>
      <c r="F320">
        <v>2391</v>
      </c>
      <c r="G320">
        <v>1474</v>
      </c>
      <c r="H320">
        <v>117</v>
      </c>
      <c r="I320">
        <v>554</v>
      </c>
      <c r="J320">
        <v>181</v>
      </c>
      <c r="K320">
        <v>622</v>
      </c>
      <c r="L320">
        <v>37</v>
      </c>
      <c r="M320">
        <v>0</v>
      </c>
      <c r="N320">
        <v>7</v>
      </c>
      <c r="O320">
        <v>30</v>
      </c>
      <c r="P320">
        <v>132</v>
      </c>
      <c r="Q320">
        <v>68</v>
      </c>
      <c r="R320">
        <v>64</v>
      </c>
      <c r="S320">
        <f t="shared" si="8"/>
        <v>3865</v>
      </c>
      <c r="T320">
        <f t="shared" si="9"/>
        <v>169</v>
      </c>
    </row>
    <row r="321" spans="1:20" x14ac:dyDescent="0.25">
      <c r="A321" t="s">
        <v>672</v>
      </c>
      <c r="B321">
        <v>53033031601</v>
      </c>
      <c r="C321" t="s">
        <v>673</v>
      </c>
      <c r="D321">
        <v>4353</v>
      </c>
      <c r="E321">
        <v>4252</v>
      </c>
      <c r="F321">
        <v>2428</v>
      </c>
      <c r="G321">
        <v>1812</v>
      </c>
      <c r="H321">
        <v>162</v>
      </c>
      <c r="I321">
        <v>485</v>
      </c>
      <c r="J321">
        <v>264</v>
      </c>
      <c r="K321">
        <v>901</v>
      </c>
      <c r="L321">
        <v>12</v>
      </c>
      <c r="M321">
        <v>0</v>
      </c>
      <c r="N321">
        <v>0</v>
      </c>
      <c r="O321">
        <v>12</v>
      </c>
      <c r="P321">
        <v>101</v>
      </c>
      <c r="Q321">
        <v>21</v>
      </c>
      <c r="R321">
        <v>80</v>
      </c>
      <c r="S321">
        <f t="shared" si="8"/>
        <v>4240</v>
      </c>
      <c r="T321">
        <f t="shared" si="9"/>
        <v>113</v>
      </c>
    </row>
    <row r="322" spans="1:20" x14ac:dyDescent="0.25">
      <c r="A322" t="s">
        <v>674</v>
      </c>
      <c r="B322">
        <v>53033031602</v>
      </c>
      <c r="C322" t="s">
        <v>675</v>
      </c>
      <c r="D322">
        <v>5553</v>
      </c>
      <c r="E322">
        <v>5333</v>
      </c>
      <c r="F322">
        <v>3386</v>
      </c>
      <c r="G322">
        <v>1895</v>
      </c>
      <c r="H322">
        <v>176</v>
      </c>
      <c r="I322">
        <v>595</v>
      </c>
      <c r="J322">
        <v>217</v>
      </c>
      <c r="K322">
        <v>907</v>
      </c>
      <c r="L322">
        <v>52</v>
      </c>
      <c r="M322">
        <v>0</v>
      </c>
      <c r="N322">
        <v>0</v>
      </c>
      <c r="O322">
        <v>52</v>
      </c>
      <c r="P322">
        <v>220</v>
      </c>
      <c r="Q322">
        <v>77</v>
      </c>
      <c r="R322">
        <v>143</v>
      </c>
      <c r="S322">
        <f t="shared" si="8"/>
        <v>5281</v>
      </c>
      <c r="T322">
        <f t="shared" si="9"/>
        <v>272</v>
      </c>
    </row>
    <row r="323" spans="1:20" x14ac:dyDescent="0.25">
      <c r="A323" t="s">
        <v>676</v>
      </c>
      <c r="B323">
        <v>53033031603</v>
      </c>
      <c r="C323" t="s">
        <v>677</v>
      </c>
      <c r="D323">
        <v>3352</v>
      </c>
      <c r="E323">
        <v>3184</v>
      </c>
      <c r="F323">
        <v>1831</v>
      </c>
      <c r="G323">
        <v>1336</v>
      </c>
      <c r="H323">
        <v>107</v>
      </c>
      <c r="I323">
        <v>290</v>
      </c>
      <c r="J323">
        <v>192</v>
      </c>
      <c r="K323">
        <v>747</v>
      </c>
      <c r="L323">
        <v>17</v>
      </c>
      <c r="M323">
        <v>0</v>
      </c>
      <c r="N323">
        <v>0</v>
      </c>
      <c r="O323">
        <v>17</v>
      </c>
      <c r="P323">
        <v>168</v>
      </c>
      <c r="Q323">
        <v>93</v>
      </c>
      <c r="R323">
        <v>75</v>
      </c>
      <c r="S323">
        <f t="shared" si="8"/>
        <v>3167</v>
      </c>
      <c r="T323">
        <f t="shared" si="9"/>
        <v>185</v>
      </c>
    </row>
    <row r="324" spans="1:20" x14ac:dyDescent="0.25">
      <c r="A324" t="s">
        <v>678</v>
      </c>
      <c r="B324">
        <v>53033031702</v>
      </c>
      <c r="C324" t="s">
        <v>679</v>
      </c>
      <c r="D324">
        <v>6307</v>
      </c>
      <c r="E324">
        <v>5963</v>
      </c>
      <c r="F324">
        <v>3419</v>
      </c>
      <c r="G324">
        <v>2416</v>
      </c>
      <c r="H324">
        <v>207</v>
      </c>
      <c r="I324">
        <v>562</v>
      </c>
      <c r="J324">
        <v>431</v>
      </c>
      <c r="K324">
        <v>1216</v>
      </c>
      <c r="L324">
        <v>128</v>
      </c>
      <c r="M324">
        <v>0</v>
      </c>
      <c r="N324">
        <v>0</v>
      </c>
      <c r="O324">
        <v>128</v>
      </c>
      <c r="P324">
        <v>344</v>
      </c>
      <c r="Q324">
        <v>225</v>
      </c>
      <c r="R324">
        <v>119</v>
      </c>
      <c r="S324">
        <f t="shared" ref="S324:S387" si="10">F324+G324</f>
        <v>5835</v>
      </c>
      <c r="T324">
        <f t="shared" ref="T324:T387" si="11">D324-S324</f>
        <v>472</v>
      </c>
    </row>
    <row r="325" spans="1:20" x14ac:dyDescent="0.25">
      <c r="A325" t="s">
        <v>680</v>
      </c>
      <c r="B325">
        <v>53033031703</v>
      </c>
      <c r="C325" t="s">
        <v>681</v>
      </c>
      <c r="D325">
        <v>6678</v>
      </c>
      <c r="E325">
        <v>6182</v>
      </c>
      <c r="F325">
        <v>3421</v>
      </c>
      <c r="G325">
        <v>2713</v>
      </c>
      <c r="H325">
        <v>179</v>
      </c>
      <c r="I325">
        <v>797</v>
      </c>
      <c r="J325">
        <v>347</v>
      </c>
      <c r="K325">
        <v>1390</v>
      </c>
      <c r="L325">
        <v>48</v>
      </c>
      <c r="M325">
        <v>0</v>
      </c>
      <c r="N325">
        <v>2</v>
      </c>
      <c r="O325">
        <v>46</v>
      </c>
      <c r="P325">
        <v>496</v>
      </c>
      <c r="Q325">
        <v>314</v>
      </c>
      <c r="R325">
        <v>182</v>
      </c>
      <c r="S325">
        <f t="shared" si="10"/>
        <v>6134</v>
      </c>
      <c r="T325">
        <f t="shared" si="11"/>
        <v>544</v>
      </c>
    </row>
    <row r="326" spans="1:20" x14ac:dyDescent="0.25">
      <c r="A326" t="s">
        <v>682</v>
      </c>
      <c r="B326">
        <v>53033031704</v>
      </c>
      <c r="C326" t="s">
        <v>683</v>
      </c>
      <c r="D326">
        <v>3903</v>
      </c>
      <c r="E326">
        <v>3500</v>
      </c>
      <c r="F326">
        <v>1927</v>
      </c>
      <c r="G326">
        <v>1553</v>
      </c>
      <c r="H326">
        <v>124</v>
      </c>
      <c r="I326">
        <v>404</v>
      </c>
      <c r="J326">
        <v>163</v>
      </c>
      <c r="K326">
        <v>862</v>
      </c>
      <c r="L326">
        <v>20</v>
      </c>
      <c r="M326">
        <v>0</v>
      </c>
      <c r="N326">
        <v>0</v>
      </c>
      <c r="O326">
        <v>20</v>
      </c>
      <c r="P326">
        <v>403</v>
      </c>
      <c r="Q326">
        <v>197</v>
      </c>
      <c r="R326">
        <v>206</v>
      </c>
      <c r="S326">
        <f t="shared" si="10"/>
        <v>3480</v>
      </c>
      <c r="T326">
        <f t="shared" si="11"/>
        <v>423</v>
      </c>
    </row>
    <row r="327" spans="1:20" x14ac:dyDescent="0.25">
      <c r="A327" t="s">
        <v>684</v>
      </c>
      <c r="B327">
        <v>53033031800</v>
      </c>
      <c r="C327" t="s">
        <v>685</v>
      </c>
      <c r="D327">
        <v>3943</v>
      </c>
      <c r="E327">
        <v>3687</v>
      </c>
      <c r="F327">
        <v>1994</v>
      </c>
      <c r="G327">
        <v>1629</v>
      </c>
      <c r="H327">
        <v>128</v>
      </c>
      <c r="I327">
        <v>591</v>
      </c>
      <c r="J327">
        <v>169</v>
      </c>
      <c r="K327">
        <v>741</v>
      </c>
      <c r="L327">
        <v>64</v>
      </c>
      <c r="M327">
        <v>0</v>
      </c>
      <c r="N327">
        <v>28</v>
      </c>
      <c r="O327">
        <v>36</v>
      </c>
      <c r="P327">
        <v>256</v>
      </c>
      <c r="Q327">
        <v>176</v>
      </c>
      <c r="R327">
        <v>80</v>
      </c>
      <c r="S327">
        <f t="shared" si="10"/>
        <v>3623</v>
      </c>
      <c r="T327">
        <f t="shared" si="11"/>
        <v>320</v>
      </c>
    </row>
    <row r="328" spans="1:20" x14ac:dyDescent="0.25">
      <c r="A328" t="s">
        <v>686</v>
      </c>
      <c r="B328">
        <v>53033031903</v>
      </c>
      <c r="C328" t="s">
        <v>687</v>
      </c>
      <c r="D328">
        <v>6003</v>
      </c>
      <c r="E328">
        <v>5700</v>
      </c>
      <c r="F328">
        <v>3692</v>
      </c>
      <c r="G328">
        <v>1960</v>
      </c>
      <c r="H328">
        <v>208</v>
      </c>
      <c r="I328">
        <v>483</v>
      </c>
      <c r="J328">
        <v>269</v>
      </c>
      <c r="K328">
        <v>1000</v>
      </c>
      <c r="L328">
        <v>48</v>
      </c>
      <c r="M328">
        <v>0</v>
      </c>
      <c r="N328">
        <v>0</v>
      </c>
      <c r="O328">
        <v>48</v>
      </c>
      <c r="P328">
        <v>303</v>
      </c>
      <c r="Q328">
        <v>130</v>
      </c>
      <c r="R328">
        <v>173</v>
      </c>
      <c r="S328">
        <f t="shared" si="10"/>
        <v>5652</v>
      </c>
      <c r="T328">
        <f t="shared" si="11"/>
        <v>351</v>
      </c>
    </row>
    <row r="329" spans="1:20" x14ac:dyDescent="0.25">
      <c r="A329" t="s">
        <v>688</v>
      </c>
      <c r="B329">
        <v>53033031904</v>
      </c>
      <c r="C329" t="s">
        <v>689</v>
      </c>
      <c r="D329">
        <v>3524</v>
      </c>
      <c r="E329">
        <v>3379</v>
      </c>
      <c r="F329">
        <v>2110</v>
      </c>
      <c r="G329">
        <v>1257</v>
      </c>
      <c r="H329">
        <v>106</v>
      </c>
      <c r="I329">
        <v>439</v>
      </c>
      <c r="J329">
        <v>125</v>
      </c>
      <c r="K329">
        <v>587</v>
      </c>
      <c r="L329">
        <v>12</v>
      </c>
      <c r="M329">
        <v>0</v>
      </c>
      <c r="N329">
        <v>0</v>
      </c>
      <c r="O329">
        <v>12</v>
      </c>
      <c r="P329">
        <v>145</v>
      </c>
      <c r="Q329">
        <v>103</v>
      </c>
      <c r="R329">
        <v>42</v>
      </c>
      <c r="S329">
        <f t="shared" si="10"/>
        <v>3367</v>
      </c>
      <c r="T329">
        <f t="shared" si="11"/>
        <v>157</v>
      </c>
    </row>
    <row r="330" spans="1:20" x14ac:dyDescent="0.25">
      <c r="A330" t="s">
        <v>690</v>
      </c>
      <c r="B330">
        <v>53033031906</v>
      </c>
      <c r="C330" t="s">
        <v>691</v>
      </c>
      <c r="D330">
        <v>2670</v>
      </c>
      <c r="E330">
        <v>2528</v>
      </c>
      <c r="F330">
        <v>1459</v>
      </c>
      <c r="G330">
        <v>1063</v>
      </c>
      <c r="H330">
        <v>72</v>
      </c>
      <c r="I330">
        <v>322</v>
      </c>
      <c r="J330">
        <v>189</v>
      </c>
      <c r="K330">
        <v>480</v>
      </c>
      <c r="L330">
        <v>6</v>
      </c>
      <c r="M330">
        <v>0</v>
      </c>
      <c r="N330">
        <v>0</v>
      </c>
      <c r="O330">
        <v>6</v>
      </c>
      <c r="P330">
        <v>142</v>
      </c>
      <c r="Q330">
        <v>97</v>
      </c>
      <c r="R330">
        <v>45</v>
      </c>
      <c r="S330">
        <f t="shared" si="10"/>
        <v>2522</v>
      </c>
      <c r="T330">
        <f t="shared" si="11"/>
        <v>148</v>
      </c>
    </row>
    <row r="331" spans="1:20" x14ac:dyDescent="0.25">
      <c r="A331" t="s">
        <v>692</v>
      </c>
      <c r="B331">
        <v>53033031907</v>
      </c>
      <c r="C331" t="s">
        <v>693</v>
      </c>
      <c r="D331">
        <v>5686</v>
      </c>
      <c r="E331">
        <v>4847</v>
      </c>
      <c r="F331">
        <v>2534</v>
      </c>
      <c r="G331">
        <v>2235</v>
      </c>
      <c r="H331">
        <v>219</v>
      </c>
      <c r="I331">
        <v>574</v>
      </c>
      <c r="J331">
        <v>373</v>
      </c>
      <c r="K331">
        <v>1069</v>
      </c>
      <c r="L331">
        <v>78</v>
      </c>
      <c r="M331">
        <v>0</v>
      </c>
      <c r="N331">
        <v>10</v>
      </c>
      <c r="O331">
        <v>68</v>
      </c>
      <c r="P331">
        <v>839</v>
      </c>
      <c r="Q331">
        <v>541</v>
      </c>
      <c r="R331">
        <v>298</v>
      </c>
      <c r="S331">
        <f t="shared" si="10"/>
        <v>4769</v>
      </c>
      <c r="T331">
        <f t="shared" si="11"/>
        <v>917</v>
      </c>
    </row>
    <row r="332" spans="1:20" x14ac:dyDescent="0.25">
      <c r="A332" t="s">
        <v>694</v>
      </c>
      <c r="B332">
        <v>53033031908</v>
      </c>
      <c r="C332" t="s">
        <v>695</v>
      </c>
      <c r="D332">
        <v>4419</v>
      </c>
      <c r="E332">
        <v>3909</v>
      </c>
      <c r="F332">
        <v>2194</v>
      </c>
      <c r="G332">
        <v>1660</v>
      </c>
      <c r="H332">
        <v>116</v>
      </c>
      <c r="I332">
        <v>481</v>
      </c>
      <c r="J332">
        <v>333</v>
      </c>
      <c r="K332">
        <v>730</v>
      </c>
      <c r="L332">
        <v>55</v>
      </c>
      <c r="M332">
        <v>0</v>
      </c>
      <c r="N332">
        <v>0</v>
      </c>
      <c r="O332">
        <v>55</v>
      </c>
      <c r="P332">
        <v>510</v>
      </c>
      <c r="Q332">
        <v>171</v>
      </c>
      <c r="R332">
        <v>339</v>
      </c>
      <c r="S332">
        <f t="shared" si="10"/>
        <v>3854</v>
      </c>
      <c r="T332">
        <f t="shared" si="11"/>
        <v>565</v>
      </c>
    </row>
    <row r="333" spans="1:20" x14ac:dyDescent="0.25">
      <c r="A333" t="s">
        <v>696</v>
      </c>
      <c r="B333">
        <v>53033031909</v>
      </c>
      <c r="C333" t="s">
        <v>697</v>
      </c>
      <c r="D333">
        <v>2764</v>
      </c>
      <c r="E333">
        <v>2446</v>
      </c>
      <c r="F333">
        <v>1444</v>
      </c>
      <c r="G333">
        <v>960</v>
      </c>
      <c r="H333">
        <v>122</v>
      </c>
      <c r="I333">
        <v>297</v>
      </c>
      <c r="J333">
        <v>126</v>
      </c>
      <c r="K333">
        <v>415</v>
      </c>
      <c r="L333">
        <v>42</v>
      </c>
      <c r="M333">
        <v>0</v>
      </c>
      <c r="N333">
        <v>0</v>
      </c>
      <c r="O333">
        <v>42</v>
      </c>
      <c r="P333">
        <v>318</v>
      </c>
      <c r="Q333">
        <v>219</v>
      </c>
      <c r="R333">
        <v>99</v>
      </c>
      <c r="S333">
        <f t="shared" si="10"/>
        <v>2404</v>
      </c>
      <c r="T333">
        <f t="shared" si="11"/>
        <v>360</v>
      </c>
    </row>
    <row r="334" spans="1:20" x14ac:dyDescent="0.25">
      <c r="A334" t="s">
        <v>698</v>
      </c>
      <c r="B334">
        <v>53033032002</v>
      </c>
      <c r="C334" t="s">
        <v>699</v>
      </c>
      <c r="D334">
        <v>3038</v>
      </c>
      <c r="E334">
        <v>2875</v>
      </c>
      <c r="F334">
        <v>1708</v>
      </c>
      <c r="G334">
        <v>1146</v>
      </c>
      <c r="H334">
        <v>131</v>
      </c>
      <c r="I334">
        <v>390</v>
      </c>
      <c r="J334">
        <v>181</v>
      </c>
      <c r="K334">
        <v>444</v>
      </c>
      <c r="L334">
        <v>21</v>
      </c>
      <c r="M334">
        <v>0</v>
      </c>
      <c r="N334">
        <v>0</v>
      </c>
      <c r="O334">
        <v>21</v>
      </c>
      <c r="P334">
        <v>163</v>
      </c>
      <c r="Q334">
        <v>66</v>
      </c>
      <c r="R334">
        <v>97</v>
      </c>
      <c r="S334">
        <f t="shared" si="10"/>
        <v>2854</v>
      </c>
      <c r="T334">
        <f t="shared" si="11"/>
        <v>184</v>
      </c>
    </row>
    <row r="335" spans="1:20" x14ac:dyDescent="0.25">
      <c r="A335" t="s">
        <v>700</v>
      </c>
      <c r="B335">
        <v>53033032003</v>
      </c>
      <c r="C335" t="s">
        <v>701</v>
      </c>
      <c r="D335">
        <v>4669</v>
      </c>
      <c r="E335">
        <v>4471</v>
      </c>
      <c r="F335">
        <v>2538</v>
      </c>
      <c r="G335">
        <v>1889</v>
      </c>
      <c r="H335">
        <v>201</v>
      </c>
      <c r="I335">
        <v>598</v>
      </c>
      <c r="J335">
        <v>222</v>
      </c>
      <c r="K335">
        <v>868</v>
      </c>
      <c r="L335">
        <v>44</v>
      </c>
      <c r="M335">
        <v>0</v>
      </c>
      <c r="N335">
        <v>0</v>
      </c>
      <c r="O335">
        <v>44</v>
      </c>
      <c r="P335">
        <v>198</v>
      </c>
      <c r="Q335">
        <v>168</v>
      </c>
      <c r="R335">
        <v>30</v>
      </c>
      <c r="S335">
        <f t="shared" si="10"/>
        <v>4427</v>
      </c>
      <c r="T335">
        <f t="shared" si="11"/>
        <v>242</v>
      </c>
    </row>
    <row r="336" spans="1:20" x14ac:dyDescent="0.25">
      <c r="A336" t="s">
        <v>702</v>
      </c>
      <c r="B336">
        <v>53033032005</v>
      </c>
      <c r="C336" t="s">
        <v>703</v>
      </c>
      <c r="D336">
        <v>7100</v>
      </c>
      <c r="E336">
        <v>6742</v>
      </c>
      <c r="F336">
        <v>3687</v>
      </c>
      <c r="G336">
        <v>2934</v>
      </c>
      <c r="H336">
        <v>237</v>
      </c>
      <c r="I336">
        <v>783</v>
      </c>
      <c r="J336">
        <v>490</v>
      </c>
      <c r="K336">
        <v>1424</v>
      </c>
      <c r="L336">
        <v>121</v>
      </c>
      <c r="M336">
        <v>0</v>
      </c>
      <c r="N336">
        <v>16</v>
      </c>
      <c r="O336">
        <v>105</v>
      </c>
      <c r="P336">
        <v>358</v>
      </c>
      <c r="Q336">
        <v>222</v>
      </c>
      <c r="R336">
        <v>136</v>
      </c>
      <c r="S336">
        <f t="shared" si="10"/>
        <v>6621</v>
      </c>
      <c r="T336">
        <f t="shared" si="11"/>
        <v>479</v>
      </c>
    </row>
    <row r="337" spans="1:20" x14ac:dyDescent="0.25">
      <c r="A337" t="s">
        <v>704</v>
      </c>
      <c r="B337">
        <v>53033032006</v>
      </c>
      <c r="C337" t="s">
        <v>705</v>
      </c>
      <c r="D337">
        <v>4097</v>
      </c>
      <c r="E337">
        <v>3914</v>
      </c>
      <c r="F337">
        <v>1949</v>
      </c>
      <c r="G337">
        <v>1960</v>
      </c>
      <c r="H337">
        <v>190</v>
      </c>
      <c r="I337">
        <v>507</v>
      </c>
      <c r="J337">
        <v>354</v>
      </c>
      <c r="K337">
        <v>909</v>
      </c>
      <c r="L337">
        <v>5</v>
      </c>
      <c r="M337">
        <v>0</v>
      </c>
      <c r="N337">
        <v>0</v>
      </c>
      <c r="O337">
        <v>5</v>
      </c>
      <c r="P337">
        <v>183</v>
      </c>
      <c r="Q337">
        <v>128</v>
      </c>
      <c r="R337">
        <v>55</v>
      </c>
      <c r="S337">
        <f t="shared" si="10"/>
        <v>3909</v>
      </c>
      <c r="T337">
        <f t="shared" si="11"/>
        <v>188</v>
      </c>
    </row>
    <row r="338" spans="1:20" x14ac:dyDescent="0.25">
      <c r="A338" t="s">
        <v>706</v>
      </c>
      <c r="B338">
        <v>53033032007</v>
      </c>
      <c r="C338" t="s">
        <v>707</v>
      </c>
      <c r="D338">
        <v>3206</v>
      </c>
      <c r="E338">
        <v>3015</v>
      </c>
      <c r="F338">
        <v>1750</v>
      </c>
      <c r="G338">
        <v>1226</v>
      </c>
      <c r="H338">
        <v>85</v>
      </c>
      <c r="I338">
        <v>276</v>
      </c>
      <c r="J338">
        <v>226</v>
      </c>
      <c r="K338">
        <v>639</v>
      </c>
      <c r="L338">
        <v>39</v>
      </c>
      <c r="M338">
        <v>0</v>
      </c>
      <c r="N338">
        <v>0</v>
      </c>
      <c r="O338">
        <v>39</v>
      </c>
      <c r="P338">
        <v>191</v>
      </c>
      <c r="Q338">
        <v>99</v>
      </c>
      <c r="R338">
        <v>92</v>
      </c>
      <c r="S338">
        <f t="shared" si="10"/>
        <v>2976</v>
      </c>
      <c r="T338">
        <f t="shared" si="11"/>
        <v>230</v>
      </c>
    </row>
    <row r="339" spans="1:20" x14ac:dyDescent="0.25">
      <c r="A339" t="s">
        <v>708</v>
      </c>
      <c r="B339">
        <v>53033032008</v>
      </c>
      <c r="C339" t="s">
        <v>709</v>
      </c>
      <c r="D339">
        <v>4148</v>
      </c>
      <c r="E339">
        <v>4006</v>
      </c>
      <c r="F339">
        <v>2051</v>
      </c>
      <c r="G339">
        <v>1920</v>
      </c>
      <c r="H339">
        <v>182</v>
      </c>
      <c r="I339">
        <v>513</v>
      </c>
      <c r="J339">
        <v>314</v>
      </c>
      <c r="K339">
        <v>911</v>
      </c>
      <c r="L339">
        <v>35</v>
      </c>
      <c r="M339">
        <v>0</v>
      </c>
      <c r="N339">
        <v>0</v>
      </c>
      <c r="O339">
        <v>35</v>
      </c>
      <c r="P339">
        <v>142</v>
      </c>
      <c r="Q339">
        <v>77</v>
      </c>
      <c r="R339">
        <v>65</v>
      </c>
      <c r="S339">
        <f t="shared" si="10"/>
        <v>3971</v>
      </c>
      <c r="T339">
        <f t="shared" si="11"/>
        <v>177</v>
      </c>
    </row>
    <row r="340" spans="1:20" x14ac:dyDescent="0.25">
      <c r="A340" t="s">
        <v>710</v>
      </c>
      <c r="B340">
        <v>53033032009</v>
      </c>
      <c r="C340" t="s">
        <v>711</v>
      </c>
      <c r="D340">
        <v>5592</v>
      </c>
      <c r="E340">
        <v>5378</v>
      </c>
      <c r="F340">
        <v>2963</v>
      </c>
      <c r="G340">
        <v>2339</v>
      </c>
      <c r="H340">
        <v>359</v>
      </c>
      <c r="I340">
        <v>611</v>
      </c>
      <c r="J340">
        <v>223</v>
      </c>
      <c r="K340">
        <v>1146</v>
      </c>
      <c r="L340">
        <v>76</v>
      </c>
      <c r="M340">
        <v>0</v>
      </c>
      <c r="N340">
        <v>0</v>
      </c>
      <c r="O340">
        <v>76</v>
      </c>
      <c r="P340">
        <v>214</v>
      </c>
      <c r="Q340">
        <v>149</v>
      </c>
      <c r="R340">
        <v>65</v>
      </c>
      <c r="S340">
        <f t="shared" si="10"/>
        <v>5302</v>
      </c>
      <c r="T340">
        <f t="shared" si="11"/>
        <v>290</v>
      </c>
    </row>
    <row r="341" spans="1:20" x14ac:dyDescent="0.25">
      <c r="A341" t="s">
        <v>712</v>
      </c>
      <c r="B341">
        <v>53033032102</v>
      </c>
      <c r="C341" t="s">
        <v>713</v>
      </c>
      <c r="D341">
        <v>4566</v>
      </c>
      <c r="E341">
        <v>4357</v>
      </c>
      <c r="F341">
        <v>2131</v>
      </c>
      <c r="G341">
        <v>2160</v>
      </c>
      <c r="H341">
        <v>300</v>
      </c>
      <c r="I341">
        <v>669</v>
      </c>
      <c r="J341">
        <v>269</v>
      </c>
      <c r="K341">
        <v>922</v>
      </c>
      <c r="L341">
        <v>66</v>
      </c>
      <c r="M341">
        <v>0</v>
      </c>
      <c r="N341">
        <v>8</v>
      </c>
      <c r="O341">
        <v>58</v>
      </c>
      <c r="P341">
        <v>209</v>
      </c>
      <c r="Q341">
        <v>119</v>
      </c>
      <c r="R341">
        <v>90</v>
      </c>
      <c r="S341">
        <f t="shared" si="10"/>
        <v>4291</v>
      </c>
      <c r="T341">
        <f t="shared" si="11"/>
        <v>275</v>
      </c>
    </row>
    <row r="342" spans="1:20" x14ac:dyDescent="0.25">
      <c r="A342" t="s">
        <v>714</v>
      </c>
      <c r="B342">
        <v>53033032103</v>
      </c>
      <c r="C342" t="s">
        <v>715</v>
      </c>
      <c r="D342">
        <v>4452</v>
      </c>
      <c r="E342">
        <v>3890</v>
      </c>
      <c r="F342">
        <v>1570</v>
      </c>
      <c r="G342">
        <v>2271</v>
      </c>
      <c r="H342">
        <v>303</v>
      </c>
      <c r="I342">
        <v>683</v>
      </c>
      <c r="J342">
        <v>274</v>
      </c>
      <c r="K342">
        <v>1011</v>
      </c>
      <c r="L342">
        <v>49</v>
      </c>
      <c r="M342">
        <v>0</v>
      </c>
      <c r="N342">
        <v>0</v>
      </c>
      <c r="O342">
        <v>49</v>
      </c>
      <c r="P342">
        <v>562</v>
      </c>
      <c r="Q342">
        <v>241</v>
      </c>
      <c r="R342">
        <v>321</v>
      </c>
      <c r="S342">
        <f t="shared" si="10"/>
        <v>3841</v>
      </c>
      <c r="T342">
        <f t="shared" si="11"/>
        <v>611</v>
      </c>
    </row>
    <row r="343" spans="1:20" x14ac:dyDescent="0.25">
      <c r="A343" t="s">
        <v>716</v>
      </c>
      <c r="B343">
        <v>53033032104</v>
      </c>
      <c r="C343" t="s">
        <v>717</v>
      </c>
      <c r="D343">
        <v>5981</v>
      </c>
      <c r="E343">
        <v>5528</v>
      </c>
      <c r="F343">
        <v>2314</v>
      </c>
      <c r="G343">
        <v>3142</v>
      </c>
      <c r="H343">
        <v>347</v>
      </c>
      <c r="I343">
        <v>869</v>
      </c>
      <c r="J343">
        <v>435</v>
      </c>
      <c r="K343">
        <v>1491</v>
      </c>
      <c r="L343">
        <v>72</v>
      </c>
      <c r="M343">
        <v>0</v>
      </c>
      <c r="N343">
        <v>9</v>
      </c>
      <c r="O343">
        <v>63</v>
      </c>
      <c r="P343">
        <v>453</v>
      </c>
      <c r="Q343">
        <v>278</v>
      </c>
      <c r="R343">
        <v>175</v>
      </c>
      <c r="S343">
        <f t="shared" si="10"/>
        <v>5456</v>
      </c>
      <c r="T343">
        <f t="shared" si="11"/>
        <v>525</v>
      </c>
    </row>
    <row r="344" spans="1:20" x14ac:dyDescent="0.25">
      <c r="A344" t="s">
        <v>718</v>
      </c>
      <c r="B344">
        <v>53033032203</v>
      </c>
      <c r="C344" t="s">
        <v>719</v>
      </c>
      <c r="D344">
        <v>5104</v>
      </c>
      <c r="E344">
        <v>4779</v>
      </c>
      <c r="F344">
        <v>2297</v>
      </c>
      <c r="G344">
        <v>2424</v>
      </c>
      <c r="H344">
        <v>342</v>
      </c>
      <c r="I344">
        <v>656</v>
      </c>
      <c r="J344">
        <v>194</v>
      </c>
      <c r="K344">
        <v>1232</v>
      </c>
      <c r="L344">
        <v>58</v>
      </c>
      <c r="M344">
        <v>9</v>
      </c>
      <c r="N344">
        <v>0</v>
      </c>
      <c r="O344">
        <v>49</v>
      </c>
      <c r="P344">
        <v>325</v>
      </c>
      <c r="Q344">
        <v>149</v>
      </c>
      <c r="R344">
        <v>176</v>
      </c>
      <c r="S344">
        <f t="shared" si="10"/>
        <v>4721</v>
      </c>
      <c r="T344">
        <f t="shared" si="11"/>
        <v>383</v>
      </c>
    </row>
    <row r="345" spans="1:20" x14ac:dyDescent="0.25">
      <c r="A345" t="s">
        <v>720</v>
      </c>
      <c r="B345">
        <v>53033032207</v>
      </c>
      <c r="C345" t="s">
        <v>721</v>
      </c>
      <c r="D345">
        <v>2869</v>
      </c>
      <c r="E345">
        <v>2682</v>
      </c>
      <c r="F345">
        <v>1232</v>
      </c>
      <c r="G345">
        <v>1432</v>
      </c>
      <c r="H345">
        <v>149</v>
      </c>
      <c r="I345">
        <v>399</v>
      </c>
      <c r="J345">
        <v>195</v>
      </c>
      <c r="K345">
        <v>689</v>
      </c>
      <c r="L345">
        <v>18</v>
      </c>
      <c r="M345">
        <v>0</v>
      </c>
      <c r="N345">
        <v>0</v>
      </c>
      <c r="O345">
        <v>18</v>
      </c>
      <c r="P345">
        <v>187</v>
      </c>
      <c r="Q345">
        <v>79</v>
      </c>
      <c r="R345">
        <v>108</v>
      </c>
      <c r="S345">
        <f t="shared" si="10"/>
        <v>2664</v>
      </c>
      <c r="T345">
        <f t="shared" si="11"/>
        <v>205</v>
      </c>
    </row>
    <row r="346" spans="1:20" x14ac:dyDescent="0.25">
      <c r="A346" t="s">
        <v>722</v>
      </c>
      <c r="B346">
        <v>53033032208</v>
      </c>
      <c r="C346" t="s">
        <v>723</v>
      </c>
      <c r="D346">
        <v>4356</v>
      </c>
      <c r="E346">
        <v>3956</v>
      </c>
      <c r="F346">
        <v>1432</v>
      </c>
      <c r="G346">
        <v>2474</v>
      </c>
      <c r="H346">
        <v>268</v>
      </c>
      <c r="I346">
        <v>880</v>
      </c>
      <c r="J346">
        <v>336</v>
      </c>
      <c r="K346">
        <v>990</v>
      </c>
      <c r="L346">
        <v>50</v>
      </c>
      <c r="M346">
        <v>0</v>
      </c>
      <c r="N346">
        <v>0</v>
      </c>
      <c r="O346">
        <v>50</v>
      </c>
      <c r="P346">
        <v>400</v>
      </c>
      <c r="Q346">
        <v>232</v>
      </c>
      <c r="R346">
        <v>168</v>
      </c>
      <c r="S346">
        <f t="shared" si="10"/>
        <v>3906</v>
      </c>
      <c r="T346">
        <f t="shared" si="11"/>
        <v>450</v>
      </c>
    </row>
    <row r="347" spans="1:20" x14ac:dyDescent="0.25">
      <c r="A347" t="s">
        <v>724</v>
      </c>
      <c r="B347">
        <v>53033032209</v>
      </c>
      <c r="C347" t="s">
        <v>725</v>
      </c>
      <c r="D347">
        <v>7872</v>
      </c>
      <c r="E347">
        <v>7006</v>
      </c>
      <c r="F347">
        <v>3148</v>
      </c>
      <c r="G347">
        <v>3752</v>
      </c>
      <c r="H347">
        <v>693</v>
      </c>
      <c r="I347">
        <v>965</v>
      </c>
      <c r="J347">
        <v>511</v>
      </c>
      <c r="K347">
        <v>1583</v>
      </c>
      <c r="L347">
        <v>106</v>
      </c>
      <c r="M347">
        <v>7</v>
      </c>
      <c r="N347">
        <v>9</v>
      </c>
      <c r="O347">
        <v>90</v>
      </c>
      <c r="P347">
        <v>866</v>
      </c>
      <c r="Q347">
        <v>281</v>
      </c>
      <c r="R347">
        <v>585</v>
      </c>
      <c r="S347">
        <f t="shared" si="10"/>
        <v>6900</v>
      </c>
      <c r="T347">
        <f t="shared" si="11"/>
        <v>972</v>
      </c>
    </row>
    <row r="348" spans="1:20" x14ac:dyDescent="0.25">
      <c r="A348" t="s">
        <v>726</v>
      </c>
      <c r="B348">
        <v>53033032210</v>
      </c>
      <c r="C348" t="s">
        <v>727</v>
      </c>
      <c r="D348">
        <v>2059</v>
      </c>
      <c r="E348">
        <v>1952</v>
      </c>
      <c r="F348">
        <v>940</v>
      </c>
      <c r="G348">
        <v>983</v>
      </c>
      <c r="H348">
        <v>157</v>
      </c>
      <c r="I348">
        <v>290</v>
      </c>
      <c r="J348">
        <v>84</v>
      </c>
      <c r="K348">
        <v>452</v>
      </c>
      <c r="L348">
        <v>29</v>
      </c>
      <c r="M348">
        <v>0</v>
      </c>
      <c r="N348">
        <v>0</v>
      </c>
      <c r="O348">
        <v>29</v>
      </c>
      <c r="P348">
        <v>107</v>
      </c>
      <c r="Q348">
        <v>57</v>
      </c>
      <c r="R348">
        <v>50</v>
      </c>
      <c r="S348">
        <f t="shared" si="10"/>
        <v>1923</v>
      </c>
      <c r="T348">
        <f t="shared" si="11"/>
        <v>136</v>
      </c>
    </row>
    <row r="349" spans="1:20" x14ac:dyDescent="0.25">
      <c r="A349" t="s">
        <v>728</v>
      </c>
      <c r="B349">
        <v>53033032211</v>
      </c>
      <c r="C349" t="s">
        <v>729</v>
      </c>
      <c r="D349">
        <v>5002</v>
      </c>
      <c r="E349">
        <v>4240</v>
      </c>
      <c r="F349">
        <v>1606</v>
      </c>
      <c r="G349">
        <v>2578</v>
      </c>
      <c r="H349">
        <v>494</v>
      </c>
      <c r="I349">
        <v>563</v>
      </c>
      <c r="J349">
        <v>296</v>
      </c>
      <c r="K349">
        <v>1225</v>
      </c>
      <c r="L349">
        <v>56</v>
      </c>
      <c r="M349">
        <v>5</v>
      </c>
      <c r="N349">
        <v>0</v>
      </c>
      <c r="O349">
        <v>51</v>
      </c>
      <c r="P349">
        <v>762</v>
      </c>
      <c r="Q349">
        <v>381</v>
      </c>
      <c r="R349">
        <v>381</v>
      </c>
      <c r="S349">
        <f t="shared" si="10"/>
        <v>4184</v>
      </c>
      <c r="T349">
        <f t="shared" si="11"/>
        <v>818</v>
      </c>
    </row>
    <row r="350" spans="1:20" x14ac:dyDescent="0.25">
      <c r="A350" t="s">
        <v>730</v>
      </c>
      <c r="B350">
        <v>53033032212</v>
      </c>
      <c r="C350" t="s">
        <v>731</v>
      </c>
      <c r="D350">
        <v>7976</v>
      </c>
      <c r="E350">
        <v>6734</v>
      </c>
      <c r="F350">
        <v>2887</v>
      </c>
      <c r="G350">
        <v>3754</v>
      </c>
      <c r="H350">
        <v>426</v>
      </c>
      <c r="I350">
        <v>919</v>
      </c>
      <c r="J350">
        <v>609</v>
      </c>
      <c r="K350">
        <v>1800</v>
      </c>
      <c r="L350">
        <v>93</v>
      </c>
      <c r="M350">
        <v>9</v>
      </c>
      <c r="N350">
        <v>0</v>
      </c>
      <c r="O350">
        <v>84</v>
      </c>
      <c r="P350">
        <v>1242</v>
      </c>
      <c r="Q350">
        <v>382</v>
      </c>
      <c r="R350">
        <v>860</v>
      </c>
      <c r="S350">
        <f t="shared" si="10"/>
        <v>6641</v>
      </c>
      <c r="T350">
        <f t="shared" si="11"/>
        <v>1335</v>
      </c>
    </row>
    <row r="351" spans="1:20" x14ac:dyDescent="0.25">
      <c r="A351" t="s">
        <v>732</v>
      </c>
      <c r="B351">
        <v>53033032307</v>
      </c>
      <c r="C351" t="s">
        <v>733</v>
      </c>
      <c r="D351">
        <v>6771</v>
      </c>
      <c r="E351">
        <v>6413</v>
      </c>
      <c r="F351">
        <v>2849</v>
      </c>
      <c r="G351">
        <v>3485</v>
      </c>
      <c r="H351">
        <v>436</v>
      </c>
      <c r="I351">
        <v>891</v>
      </c>
      <c r="J351">
        <v>487</v>
      </c>
      <c r="K351">
        <v>1671</v>
      </c>
      <c r="L351">
        <v>79</v>
      </c>
      <c r="M351">
        <v>25</v>
      </c>
      <c r="N351">
        <v>0</v>
      </c>
      <c r="O351">
        <v>54</v>
      </c>
      <c r="P351">
        <v>358</v>
      </c>
      <c r="Q351">
        <v>205</v>
      </c>
      <c r="R351">
        <v>153</v>
      </c>
      <c r="S351">
        <f t="shared" si="10"/>
        <v>6334</v>
      </c>
      <c r="T351">
        <f t="shared" si="11"/>
        <v>437</v>
      </c>
    </row>
    <row r="352" spans="1:20" x14ac:dyDescent="0.25">
      <c r="A352" t="s">
        <v>734</v>
      </c>
      <c r="B352">
        <v>53033032309</v>
      </c>
      <c r="C352" t="s">
        <v>735</v>
      </c>
      <c r="D352">
        <v>3642</v>
      </c>
      <c r="E352">
        <v>2949</v>
      </c>
      <c r="F352">
        <v>966</v>
      </c>
      <c r="G352">
        <v>1923</v>
      </c>
      <c r="H352">
        <v>199</v>
      </c>
      <c r="I352">
        <v>605</v>
      </c>
      <c r="J352">
        <v>319</v>
      </c>
      <c r="K352">
        <v>800</v>
      </c>
      <c r="L352">
        <v>60</v>
      </c>
      <c r="M352">
        <v>9</v>
      </c>
      <c r="N352">
        <v>6</v>
      </c>
      <c r="O352">
        <v>45</v>
      </c>
      <c r="P352">
        <v>693</v>
      </c>
      <c r="Q352">
        <v>180</v>
      </c>
      <c r="R352">
        <v>513</v>
      </c>
      <c r="S352">
        <f t="shared" si="10"/>
        <v>2889</v>
      </c>
      <c r="T352">
        <f t="shared" si="11"/>
        <v>753</v>
      </c>
    </row>
    <row r="353" spans="1:20" x14ac:dyDescent="0.25">
      <c r="A353" t="s">
        <v>736</v>
      </c>
      <c r="B353">
        <v>53033032311</v>
      </c>
      <c r="C353" t="s">
        <v>737</v>
      </c>
      <c r="D353">
        <v>6130</v>
      </c>
      <c r="E353">
        <v>5727</v>
      </c>
      <c r="F353">
        <v>2832</v>
      </c>
      <c r="G353">
        <v>2836</v>
      </c>
      <c r="H353">
        <v>343</v>
      </c>
      <c r="I353">
        <v>824</v>
      </c>
      <c r="J353">
        <v>482</v>
      </c>
      <c r="K353">
        <v>1187</v>
      </c>
      <c r="L353">
        <v>59</v>
      </c>
      <c r="M353">
        <v>0</v>
      </c>
      <c r="N353">
        <v>0</v>
      </c>
      <c r="O353">
        <v>59</v>
      </c>
      <c r="P353">
        <v>403</v>
      </c>
      <c r="Q353">
        <v>225</v>
      </c>
      <c r="R353">
        <v>178</v>
      </c>
      <c r="S353">
        <f t="shared" si="10"/>
        <v>5668</v>
      </c>
      <c r="T353">
        <f t="shared" si="11"/>
        <v>462</v>
      </c>
    </row>
    <row r="354" spans="1:20" x14ac:dyDescent="0.25">
      <c r="A354" t="s">
        <v>738</v>
      </c>
      <c r="B354">
        <v>53033032312</v>
      </c>
      <c r="C354" t="s">
        <v>739</v>
      </c>
      <c r="D354">
        <v>5135</v>
      </c>
      <c r="E354">
        <v>4589</v>
      </c>
      <c r="F354">
        <v>2071</v>
      </c>
      <c r="G354">
        <v>2470</v>
      </c>
      <c r="H354">
        <v>443</v>
      </c>
      <c r="I354">
        <v>628</v>
      </c>
      <c r="J354">
        <v>269</v>
      </c>
      <c r="K354">
        <v>1130</v>
      </c>
      <c r="L354">
        <v>48</v>
      </c>
      <c r="M354">
        <v>0</v>
      </c>
      <c r="N354">
        <v>0</v>
      </c>
      <c r="O354">
        <v>48</v>
      </c>
      <c r="P354">
        <v>546</v>
      </c>
      <c r="Q354">
        <v>197</v>
      </c>
      <c r="R354">
        <v>349</v>
      </c>
      <c r="S354">
        <f t="shared" si="10"/>
        <v>4541</v>
      </c>
      <c r="T354">
        <f t="shared" si="11"/>
        <v>594</v>
      </c>
    </row>
    <row r="355" spans="1:20" x14ac:dyDescent="0.25">
      <c r="A355" t="s">
        <v>740</v>
      </c>
      <c r="B355">
        <v>53033032313</v>
      </c>
      <c r="C355" t="s">
        <v>741</v>
      </c>
      <c r="D355">
        <v>3709</v>
      </c>
      <c r="E355">
        <v>2943</v>
      </c>
      <c r="F355">
        <v>1331</v>
      </c>
      <c r="G355">
        <v>1578</v>
      </c>
      <c r="H355">
        <v>180</v>
      </c>
      <c r="I355">
        <v>412</v>
      </c>
      <c r="J355">
        <v>222</v>
      </c>
      <c r="K355">
        <v>764</v>
      </c>
      <c r="L355">
        <v>34</v>
      </c>
      <c r="M355">
        <v>0</v>
      </c>
      <c r="N355">
        <v>0</v>
      </c>
      <c r="O355">
        <v>34</v>
      </c>
      <c r="P355">
        <v>766</v>
      </c>
      <c r="Q355">
        <v>137</v>
      </c>
      <c r="R355">
        <v>629</v>
      </c>
      <c r="S355">
        <f t="shared" si="10"/>
        <v>2909</v>
      </c>
      <c r="T355">
        <f t="shared" si="11"/>
        <v>800</v>
      </c>
    </row>
    <row r="356" spans="1:20" x14ac:dyDescent="0.25">
      <c r="A356" t="s">
        <v>742</v>
      </c>
      <c r="B356">
        <v>53033032314</v>
      </c>
      <c r="C356" t="s">
        <v>743</v>
      </c>
      <c r="D356">
        <v>4634</v>
      </c>
      <c r="E356">
        <v>4215</v>
      </c>
      <c r="F356">
        <v>1962</v>
      </c>
      <c r="G356">
        <v>2193</v>
      </c>
      <c r="H356">
        <v>260</v>
      </c>
      <c r="I356">
        <v>491</v>
      </c>
      <c r="J356">
        <v>323</v>
      </c>
      <c r="K356">
        <v>1119</v>
      </c>
      <c r="L356">
        <v>60</v>
      </c>
      <c r="M356">
        <v>0</v>
      </c>
      <c r="N356">
        <v>0</v>
      </c>
      <c r="O356">
        <v>60</v>
      </c>
      <c r="P356">
        <v>419</v>
      </c>
      <c r="Q356">
        <v>193</v>
      </c>
      <c r="R356">
        <v>226</v>
      </c>
      <c r="S356">
        <f t="shared" si="10"/>
        <v>4155</v>
      </c>
      <c r="T356">
        <f t="shared" si="11"/>
        <v>479</v>
      </c>
    </row>
    <row r="357" spans="1:20" x14ac:dyDescent="0.25">
      <c r="A357" t="s">
        <v>744</v>
      </c>
      <c r="B357">
        <v>53033032315</v>
      </c>
      <c r="C357" t="s">
        <v>745</v>
      </c>
      <c r="D357">
        <v>5016</v>
      </c>
      <c r="E357">
        <v>4540</v>
      </c>
      <c r="F357">
        <v>2242</v>
      </c>
      <c r="G357">
        <v>2267</v>
      </c>
      <c r="H357">
        <v>264</v>
      </c>
      <c r="I357">
        <v>552</v>
      </c>
      <c r="J357">
        <v>285</v>
      </c>
      <c r="K357">
        <v>1166</v>
      </c>
      <c r="L357">
        <v>31</v>
      </c>
      <c r="M357">
        <v>0</v>
      </c>
      <c r="N357">
        <v>0</v>
      </c>
      <c r="O357">
        <v>31</v>
      </c>
      <c r="P357">
        <v>476</v>
      </c>
      <c r="Q357">
        <v>274</v>
      </c>
      <c r="R357">
        <v>202</v>
      </c>
      <c r="S357">
        <f t="shared" si="10"/>
        <v>4509</v>
      </c>
      <c r="T357">
        <f t="shared" si="11"/>
        <v>507</v>
      </c>
    </row>
    <row r="358" spans="1:20" x14ac:dyDescent="0.25">
      <c r="A358" t="s">
        <v>746</v>
      </c>
      <c r="B358">
        <v>53033032316</v>
      </c>
      <c r="C358" t="s">
        <v>747</v>
      </c>
      <c r="D358">
        <v>4220</v>
      </c>
      <c r="E358">
        <v>3709</v>
      </c>
      <c r="F358">
        <v>1553</v>
      </c>
      <c r="G358">
        <v>2062</v>
      </c>
      <c r="H358">
        <v>257</v>
      </c>
      <c r="I358">
        <v>601</v>
      </c>
      <c r="J358">
        <v>326</v>
      </c>
      <c r="K358">
        <v>878</v>
      </c>
      <c r="L358">
        <v>94</v>
      </c>
      <c r="M358">
        <v>0</v>
      </c>
      <c r="N358">
        <v>0</v>
      </c>
      <c r="O358">
        <v>94</v>
      </c>
      <c r="P358">
        <v>511</v>
      </c>
      <c r="Q358">
        <v>316</v>
      </c>
      <c r="R358">
        <v>195</v>
      </c>
      <c r="S358">
        <f t="shared" si="10"/>
        <v>3615</v>
      </c>
      <c r="T358">
        <f t="shared" si="11"/>
        <v>605</v>
      </c>
    </row>
    <row r="359" spans="1:20" x14ac:dyDescent="0.25">
      <c r="A359" t="s">
        <v>748</v>
      </c>
      <c r="B359">
        <v>53033032317</v>
      </c>
      <c r="C359" t="s">
        <v>749</v>
      </c>
      <c r="D359">
        <v>6324</v>
      </c>
      <c r="E359">
        <v>5854</v>
      </c>
      <c r="F359">
        <v>2296</v>
      </c>
      <c r="G359">
        <v>3442</v>
      </c>
      <c r="H359">
        <v>461</v>
      </c>
      <c r="I359">
        <v>855</v>
      </c>
      <c r="J359">
        <v>524</v>
      </c>
      <c r="K359">
        <v>1602</v>
      </c>
      <c r="L359">
        <v>116</v>
      </c>
      <c r="M359">
        <v>0</v>
      </c>
      <c r="N359">
        <v>0</v>
      </c>
      <c r="O359">
        <v>116</v>
      </c>
      <c r="P359">
        <v>470</v>
      </c>
      <c r="Q359">
        <v>284</v>
      </c>
      <c r="R359">
        <v>186</v>
      </c>
      <c r="S359">
        <f t="shared" si="10"/>
        <v>5738</v>
      </c>
      <c r="T359">
        <f t="shared" si="11"/>
        <v>586</v>
      </c>
    </row>
    <row r="360" spans="1:20" x14ac:dyDescent="0.25">
      <c r="A360" t="s">
        <v>750</v>
      </c>
      <c r="B360">
        <v>53033032318</v>
      </c>
      <c r="C360" t="s">
        <v>751</v>
      </c>
      <c r="D360">
        <v>4828</v>
      </c>
      <c r="E360">
        <v>4245</v>
      </c>
      <c r="F360">
        <v>1771</v>
      </c>
      <c r="G360">
        <v>2428</v>
      </c>
      <c r="H360">
        <v>430</v>
      </c>
      <c r="I360">
        <v>636</v>
      </c>
      <c r="J360">
        <v>350</v>
      </c>
      <c r="K360">
        <v>1012</v>
      </c>
      <c r="L360">
        <v>46</v>
      </c>
      <c r="M360">
        <v>0</v>
      </c>
      <c r="N360">
        <v>0</v>
      </c>
      <c r="O360">
        <v>46</v>
      </c>
      <c r="P360">
        <v>583</v>
      </c>
      <c r="Q360">
        <v>262</v>
      </c>
      <c r="R360">
        <v>321</v>
      </c>
      <c r="S360">
        <f t="shared" si="10"/>
        <v>4199</v>
      </c>
      <c r="T360">
        <f t="shared" si="11"/>
        <v>629</v>
      </c>
    </row>
    <row r="361" spans="1:20" x14ac:dyDescent="0.25">
      <c r="A361" t="s">
        <v>752</v>
      </c>
      <c r="B361">
        <v>53033032319</v>
      </c>
      <c r="C361" t="s">
        <v>753</v>
      </c>
      <c r="D361">
        <v>4529</v>
      </c>
      <c r="E361">
        <v>3860</v>
      </c>
      <c r="F361">
        <v>1971</v>
      </c>
      <c r="G361">
        <v>1841</v>
      </c>
      <c r="H361">
        <v>191</v>
      </c>
      <c r="I361">
        <v>640</v>
      </c>
      <c r="J361">
        <v>229</v>
      </c>
      <c r="K361">
        <v>781</v>
      </c>
      <c r="L361">
        <v>48</v>
      </c>
      <c r="M361">
        <v>0</v>
      </c>
      <c r="N361">
        <v>0</v>
      </c>
      <c r="O361">
        <v>48</v>
      </c>
      <c r="P361">
        <v>669</v>
      </c>
      <c r="Q361">
        <v>163</v>
      </c>
      <c r="R361">
        <v>506</v>
      </c>
      <c r="S361">
        <f t="shared" si="10"/>
        <v>3812</v>
      </c>
      <c r="T361">
        <f t="shared" si="11"/>
        <v>717</v>
      </c>
    </row>
    <row r="362" spans="1:20" x14ac:dyDescent="0.25">
      <c r="A362" t="s">
        <v>754</v>
      </c>
      <c r="B362">
        <v>53033032320</v>
      </c>
      <c r="C362" t="s">
        <v>755</v>
      </c>
      <c r="D362">
        <v>4074</v>
      </c>
      <c r="E362">
        <v>3839</v>
      </c>
      <c r="F362">
        <v>1828</v>
      </c>
      <c r="G362">
        <v>1968</v>
      </c>
      <c r="H362">
        <v>206</v>
      </c>
      <c r="I362">
        <v>553</v>
      </c>
      <c r="J362">
        <v>195</v>
      </c>
      <c r="K362">
        <v>1014</v>
      </c>
      <c r="L362">
        <v>43</v>
      </c>
      <c r="M362">
        <v>0</v>
      </c>
      <c r="N362">
        <v>0</v>
      </c>
      <c r="O362">
        <v>43</v>
      </c>
      <c r="P362">
        <v>235</v>
      </c>
      <c r="Q362">
        <v>93</v>
      </c>
      <c r="R362">
        <v>142</v>
      </c>
      <c r="S362">
        <f t="shared" si="10"/>
        <v>3796</v>
      </c>
      <c r="T362">
        <f t="shared" si="11"/>
        <v>278</v>
      </c>
    </row>
    <row r="363" spans="1:20" x14ac:dyDescent="0.25">
      <c r="A363" t="s">
        <v>756</v>
      </c>
      <c r="B363">
        <v>53033032321</v>
      </c>
      <c r="C363" t="s">
        <v>757</v>
      </c>
      <c r="D363">
        <v>3166</v>
      </c>
      <c r="E363">
        <v>2949</v>
      </c>
      <c r="F363">
        <v>1274</v>
      </c>
      <c r="G363">
        <v>1642</v>
      </c>
      <c r="H363">
        <v>218</v>
      </c>
      <c r="I363">
        <v>448</v>
      </c>
      <c r="J363">
        <v>204</v>
      </c>
      <c r="K363">
        <v>772</v>
      </c>
      <c r="L363">
        <v>33</v>
      </c>
      <c r="M363">
        <v>0</v>
      </c>
      <c r="N363">
        <v>0</v>
      </c>
      <c r="O363">
        <v>33</v>
      </c>
      <c r="P363">
        <v>217</v>
      </c>
      <c r="Q363">
        <v>164</v>
      </c>
      <c r="R363">
        <v>53</v>
      </c>
      <c r="S363">
        <f t="shared" si="10"/>
        <v>2916</v>
      </c>
      <c r="T363">
        <f t="shared" si="11"/>
        <v>250</v>
      </c>
    </row>
    <row r="364" spans="1:20" x14ac:dyDescent="0.25">
      <c r="A364" t="s">
        <v>758</v>
      </c>
      <c r="B364">
        <v>53033032322</v>
      </c>
      <c r="C364" t="s">
        <v>759</v>
      </c>
      <c r="D364">
        <v>3644</v>
      </c>
      <c r="E364">
        <v>3256</v>
      </c>
      <c r="F364">
        <v>1457</v>
      </c>
      <c r="G364">
        <v>1732</v>
      </c>
      <c r="H364">
        <v>356</v>
      </c>
      <c r="I364">
        <v>290</v>
      </c>
      <c r="J364">
        <v>250</v>
      </c>
      <c r="K364">
        <v>836</v>
      </c>
      <c r="L364">
        <v>67</v>
      </c>
      <c r="M364">
        <v>0</v>
      </c>
      <c r="N364">
        <v>0</v>
      </c>
      <c r="O364">
        <v>67</v>
      </c>
      <c r="P364">
        <v>388</v>
      </c>
      <c r="Q364">
        <v>228</v>
      </c>
      <c r="R364">
        <v>160</v>
      </c>
      <c r="S364">
        <f t="shared" si="10"/>
        <v>3189</v>
      </c>
      <c r="T364">
        <f t="shared" si="11"/>
        <v>455</v>
      </c>
    </row>
    <row r="365" spans="1:20" x14ac:dyDescent="0.25">
      <c r="A365" t="s">
        <v>760</v>
      </c>
      <c r="B365">
        <v>53033032323</v>
      </c>
      <c r="C365" t="s">
        <v>761</v>
      </c>
      <c r="D365">
        <v>5086</v>
      </c>
      <c r="E365">
        <v>4331</v>
      </c>
      <c r="F365">
        <v>1834</v>
      </c>
      <c r="G365">
        <v>2445</v>
      </c>
      <c r="H365">
        <v>208</v>
      </c>
      <c r="I365">
        <v>819</v>
      </c>
      <c r="J365">
        <v>387</v>
      </c>
      <c r="K365">
        <v>1031</v>
      </c>
      <c r="L365">
        <v>52</v>
      </c>
      <c r="M365">
        <v>0</v>
      </c>
      <c r="N365">
        <v>0</v>
      </c>
      <c r="O365">
        <v>52</v>
      </c>
      <c r="P365">
        <v>755</v>
      </c>
      <c r="Q365">
        <v>249</v>
      </c>
      <c r="R365">
        <v>506</v>
      </c>
      <c r="S365">
        <f t="shared" si="10"/>
        <v>4279</v>
      </c>
      <c r="T365">
        <f t="shared" si="11"/>
        <v>807</v>
      </c>
    </row>
    <row r="366" spans="1:20" x14ac:dyDescent="0.25">
      <c r="A366" t="s">
        <v>762</v>
      </c>
      <c r="B366">
        <v>53033032324</v>
      </c>
      <c r="C366" t="s">
        <v>763</v>
      </c>
      <c r="D366">
        <v>4853</v>
      </c>
      <c r="E366">
        <v>4204</v>
      </c>
      <c r="F366">
        <v>1864</v>
      </c>
      <c r="G366">
        <v>2260</v>
      </c>
      <c r="H366">
        <v>296</v>
      </c>
      <c r="I366">
        <v>523</v>
      </c>
      <c r="J366">
        <v>366</v>
      </c>
      <c r="K366">
        <v>1075</v>
      </c>
      <c r="L366">
        <v>80</v>
      </c>
      <c r="M366">
        <v>6</v>
      </c>
      <c r="N366">
        <v>0</v>
      </c>
      <c r="O366">
        <v>74</v>
      </c>
      <c r="P366">
        <v>649</v>
      </c>
      <c r="Q366">
        <v>176</v>
      </c>
      <c r="R366">
        <v>473</v>
      </c>
      <c r="S366">
        <f t="shared" si="10"/>
        <v>4124</v>
      </c>
      <c r="T366">
        <f t="shared" si="11"/>
        <v>729</v>
      </c>
    </row>
    <row r="367" spans="1:20" x14ac:dyDescent="0.25">
      <c r="A367" t="s">
        <v>764</v>
      </c>
      <c r="B367">
        <v>53033032325</v>
      </c>
      <c r="C367" t="s">
        <v>765</v>
      </c>
      <c r="D367">
        <v>5358</v>
      </c>
      <c r="E367">
        <v>4191</v>
      </c>
      <c r="F367">
        <v>1651</v>
      </c>
      <c r="G367">
        <v>2473</v>
      </c>
      <c r="H367">
        <v>342</v>
      </c>
      <c r="I367">
        <v>708</v>
      </c>
      <c r="J367">
        <v>443</v>
      </c>
      <c r="K367">
        <v>980</v>
      </c>
      <c r="L367">
        <v>67</v>
      </c>
      <c r="M367">
        <v>0</v>
      </c>
      <c r="N367">
        <v>16</v>
      </c>
      <c r="O367">
        <v>51</v>
      </c>
      <c r="P367">
        <v>1167</v>
      </c>
      <c r="Q367">
        <v>235</v>
      </c>
      <c r="R367">
        <v>932</v>
      </c>
      <c r="S367">
        <f t="shared" si="10"/>
        <v>4124</v>
      </c>
      <c r="T367">
        <f t="shared" si="11"/>
        <v>1234</v>
      </c>
    </row>
    <row r="368" spans="1:20" x14ac:dyDescent="0.25">
      <c r="A368" t="s">
        <v>766</v>
      </c>
      <c r="B368">
        <v>53033032401</v>
      </c>
      <c r="C368" t="s">
        <v>767</v>
      </c>
      <c r="D368">
        <v>4689</v>
      </c>
      <c r="E368">
        <v>4515</v>
      </c>
      <c r="F368">
        <v>2400</v>
      </c>
      <c r="G368">
        <v>2038</v>
      </c>
      <c r="H368">
        <v>254</v>
      </c>
      <c r="I368">
        <v>579</v>
      </c>
      <c r="J368">
        <v>253</v>
      </c>
      <c r="K368">
        <v>952</v>
      </c>
      <c r="L368">
        <v>77</v>
      </c>
      <c r="M368">
        <v>0</v>
      </c>
      <c r="N368">
        <v>9</v>
      </c>
      <c r="O368">
        <v>68</v>
      </c>
      <c r="P368">
        <v>174</v>
      </c>
      <c r="Q368">
        <v>93</v>
      </c>
      <c r="R368">
        <v>81</v>
      </c>
      <c r="S368">
        <f t="shared" si="10"/>
        <v>4438</v>
      </c>
      <c r="T368">
        <f t="shared" si="11"/>
        <v>251</v>
      </c>
    </row>
    <row r="369" spans="1:20" x14ac:dyDescent="0.25">
      <c r="A369" t="s">
        <v>768</v>
      </c>
      <c r="B369">
        <v>53033032402</v>
      </c>
      <c r="C369" t="s">
        <v>769</v>
      </c>
      <c r="D369">
        <v>4982</v>
      </c>
      <c r="E369">
        <v>4790</v>
      </c>
      <c r="F369">
        <v>2577</v>
      </c>
      <c r="G369">
        <v>2159</v>
      </c>
      <c r="H369">
        <v>346</v>
      </c>
      <c r="I369">
        <v>489</v>
      </c>
      <c r="J369">
        <v>291</v>
      </c>
      <c r="K369">
        <v>1033</v>
      </c>
      <c r="L369">
        <v>54</v>
      </c>
      <c r="M369">
        <v>0</v>
      </c>
      <c r="N369">
        <v>0</v>
      </c>
      <c r="O369">
        <v>54</v>
      </c>
      <c r="P369">
        <v>192</v>
      </c>
      <c r="Q369">
        <v>57</v>
      </c>
      <c r="R369">
        <v>135</v>
      </c>
      <c r="S369">
        <f t="shared" si="10"/>
        <v>4736</v>
      </c>
      <c r="T369">
        <f t="shared" si="11"/>
        <v>246</v>
      </c>
    </row>
    <row r="370" spans="1:20" x14ac:dyDescent="0.25">
      <c r="A370" t="s">
        <v>770</v>
      </c>
      <c r="B370">
        <v>53033032500</v>
      </c>
      <c r="C370" t="s">
        <v>771</v>
      </c>
      <c r="D370">
        <v>4903</v>
      </c>
      <c r="E370">
        <v>4640</v>
      </c>
      <c r="F370">
        <v>2903</v>
      </c>
      <c r="G370">
        <v>1717</v>
      </c>
      <c r="H370">
        <v>222</v>
      </c>
      <c r="I370">
        <v>411</v>
      </c>
      <c r="J370">
        <v>274</v>
      </c>
      <c r="K370">
        <v>810</v>
      </c>
      <c r="L370">
        <v>20</v>
      </c>
      <c r="M370">
        <v>4</v>
      </c>
      <c r="N370">
        <v>0</v>
      </c>
      <c r="O370">
        <v>16</v>
      </c>
      <c r="P370">
        <v>263</v>
      </c>
      <c r="Q370">
        <v>134</v>
      </c>
      <c r="R370">
        <v>129</v>
      </c>
      <c r="S370">
        <f t="shared" si="10"/>
        <v>4620</v>
      </c>
      <c r="T370">
        <f t="shared" si="11"/>
        <v>283</v>
      </c>
    </row>
    <row r="371" spans="1:20" x14ac:dyDescent="0.25">
      <c r="A371" t="s">
        <v>772</v>
      </c>
      <c r="B371">
        <v>53033032601</v>
      </c>
      <c r="C371" t="s">
        <v>773</v>
      </c>
      <c r="D371">
        <v>2690</v>
      </c>
      <c r="E371">
        <v>2597</v>
      </c>
      <c r="F371">
        <v>1768</v>
      </c>
      <c r="G371">
        <v>778</v>
      </c>
      <c r="H371">
        <v>82</v>
      </c>
      <c r="I371">
        <v>229</v>
      </c>
      <c r="J371">
        <v>130</v>
      </c>
      <c r="K371">
        <v>337</v>
      </c>
      <c r="L371">
        <v>51</v>
      </c>
      <c r="M371">
        <v>8</v>
      </c>
      <c r="N371">
        <v>0</v>
      </c>
      <c r="O371">
        <v>43</v>
      </c>
      <c r="P371">
        <v>93</v>
      </c>
      <c r="Q371">
        <v>36</v>
      </c>
      <c r="R371">
        <v>57</v>
      </c>
      <c r="S371">
        <f t="shared" si="10"/>
        <v>2546</v>
      </c>
      <c r="T371">
        <f t="shared" si="11"/>
        <v>144</v>
      </c>
    </row>
    <row r="372" spans="1:20" x14ac:dyDescent="0.25">
      <c r="A372" t="s">
        <v>774</v>
      </c>
      <c r="B372">
        <v>53033032602</v>
      </c>
      <c r="C372" t="s">
        <v>775</v>
      </c>
      <c r="D372">
        <v>2587</v>
      </c>
      <c r="E372">
        <v>2491</v>
      </c>
      <c r="F372">
        <v>1449</v>
      </c>
      <c r="G372">
        <v>1017</v>
      </c>
      <c r="H372">
        <v>87</v>
      </c>
      <c r="I372">
        <v>285</v>
      </c>
      <c r="J372">
        <v>119</v>
      </c>
      <c r="K372">
        <v>526</v>
      </c>
      <c r="L372">
        <v>25</v>
      </c>
      <c r="M372">
        <v>0</v>
      </c>
      <c r="N372">
        <v>7</v>
      </c>
      <c r="O372">
        <v>18</v>
      </c>
      <c r="P372">
        <v>96</v>
      </c>
      <c r="Q372">
        <v>61</v>
      </c>
      <c r="R372">
        <v>35</v>
      </c>
      <c r="S372">
        <f t="shared" si="10"/>
        <v>2466</v>
      </c>
      <c r="T372">
        <f t="shared" si="11"/>
        <v>121</v>
      </c>
    </row>
    <row r="373" spans="1:20" x14ac:dyDescent="0.25">
      <c r="A373" t="s">
        <v>776</v>
      </c>
      <c r="B373">
        <v>53033032702</v>
      </c>
      <c r="C373" t="s">
        <v>777</v>
      </c>
      <c r="D373">
        <v>6325</v>
      </c>
      <c r="E373">
        <v>5975</v>
      </c>
      <c r="F373">
        <v>3053</v>
      </c>
      <c r="G373">
        <v>2852</v>
      </c>
      <c r="H373">
        <v>354</v>
      </c>
      <c r="I373">
        <v>721</v>
      </c>
      <c r="J373">
        <v>425</v>
      </c>
      <c r="K373">
        <v>1352</v>
      </c>
      <c r="L373">
        <v>70</v>
      </c>
      <c r="M373">
        <v>0</v>
      </c>
      <c r="N373">
        <v>0</v>
      </c>
      <c r="O373">
        <v>70</v>
      </c>
      <c r="P373">
        <v>350</v>
      </c>
      <c r="Q373">
        <v>181</v>
      </c>
      <c r="R373">
        <v>169</v>
      </c>
      <c r="S373">
        <f t="shared" si="10"/>
        <v>5905</v>
      </c>
      <c r="T373">
        <f t="shared" si="11"/>
        <v>420</v>
      </c>
    </row>
    <row r="374" spans="1:20" x14ac:dyDescent="0.25">
      <c r="A374" t="s">
        <v>778</v>
      </c>
      <c r="B374">
        <v>53033032703</v>
      </c>
      <c r="C374" t="s">
        <v>779</v>
      </c>
      <c r="D374">
        <v>1926</v>
      </c>
      <c r="E374">
        <v>1823</v>
      </c>
      <c r="F374">
        <v>1089</v>
      </c>
      <c r="G374">
        <v>713</v>
      </c>
      <c r="H374">
        <v>83</v>
      </c>
      <c r="I374">
        <v>221</v>
      </c>
      <c r="J374">
        <v>82</v>
      </c>
      <c r="K374">
        <v>327</v>
      </c>
      <c r="L374">
        <v>21</v>
      </c>
      <c r="M374">
        <v>0</v>
      </c>
      <c r="N374">
        <v>3</v>
      </c>
      <c r="O374">
        <v>18</v>
      </c>
      <c r="P374">
        <v>103</v>
      </c>
      <c r="Q374">
        <v>45</v>
      </c>
      <c r="R374">
        <v>58</v>
      </c>
      <c r="S374">
        <f t="shared" si="10"/>
        <v>1802</v>
      </c>
      <c r="T374">
        <f t="shared" si="11"/>
        <v>124</v>
      </c>
    </row>
    <row r="375" spans="1:20" x14ac:dyDescent="0.25">
      <c r="A375" t="s">
        <v>780</v>
      </c>
      <c r="B375">
        <v>53033032704</v>
      </c>
      <c r="C375" t="s">
        <v>781</v>
      </c>
      <c r="D375">
        <v>6095</v>
      </c>
      <c r="E375">
        <v>5829</v>
      </c>
      <c r="F375">
        <v>2756</v>
      </c>
      <c r="G375">
        <v>2979</v>
      </c>
      <c r="H375">
        <v>372</v>
      </c>
      <c r="I375">
        <v>999</v>
      </c>
      <c r="J375">
        <v>293</v>
      </c>
      <c r="K375">
        <v>1315</v>
      </c>
      <c r="L375">
        <v>94</v>
      </c>
      <c r="M375">
        <v>0</v>
      </c>
      <c r="N375">
        <v>0</v>
      </c>
      <c r="O375">
        <v>94</v>
      </c>
      <c r="P375">
        <v>266</v>
      </c>
      <c r="Q375">
        <v>94</v>
      </c>
      <c r="R375">
        <v>172</v>
      </c>
      <c r="S375">
        <f t="shared" si="10"/>
        <v>5735</v>
      </c>
      <c r="T375">
        <f t="shared" si="11"/>
        <v>360</v>
      </c>
    </row>
    <row r="376" spans="1:20" x14ac:dyDescent="0.25">
      <c r="A376" t="s">
        <v>782</v>
      </c>
      <c r="B376">
        <v>53033032800</v>
      </c>
      <c r="C376" t="s">
        <v>783</v>
      </c>
      <c r="D376">
        <v>2696</v>
      </c>
      <c r="E376">
        <v>2611</v>
      </c>
      <c r="F376">
        <v>1587</v>
      </c>
      <c r="G376">
        <v>999</v>
      </c>
      <c r="H376">
        <v>71</v>
      </c>
      <c r="I376">
        <v>390</v>
      </c>
      <c r="J376">
        <v>118</v>
      </c>
      <c r="K376">
        <v>420</v>
      </c>
      <c r="L376">
        <v>25</v>
      </c>
      <c r="M376">
        <v>0</v>
      </c>
      <c r="N376">
        <v>2</v>
      </c>
      <c r="O376">
        <v>23</v>
      </c>
      <c r="P376">
        <v>85</v>
      </c>
      <c r="Q376">
        <v>48</v>
      </c>
      <c r="R376">
        <v>37</v>
      </c>
      <c r="S376">
        <f t="shared" si="10"/>
        <v>2586</v>
      </c>
      <c r="T376">
        <f t="shared" si="11"/>
        <v>110</v>
      </c>
    </row>
    <row r="377" spans="1:20" x14ac:dyDescent="0.25">
      <c r="A377" t="s">
        <v>784</v>
      </c>
      <c r="B377">
        <v>5300100</v>
      </c>
      <c r="C377" t="s">
        <v>785</v>
      </c>
      <c r="D377">
        <v>16494</v>
      </c>
      <c r="E377">
        <v>15330</v>
      </c>
      <c r="F377">
        <v>10111</v>
      </c>
      <c r="G377">
        <v>5094</v>
      </c>
      <c r="H377">
        <v>269</v>
      </c>
      <c r="I377">
        <v>1419</v>
      </c>
      <c r="J377">
        <v>658</v>
      </c>
      <c r="K377">
        <v>2748</v>
      </c>
      <c r="L377">
        <v>125</v>
      </c>
      <c r="M377">
        <v>12</v>
      </c>
      <c r="N377">
        <v>5</v>
      </c>
      <c r="O377">
        <v>108</v>
      </c>
      <c r="P377">
        <v>1164</v>
      </c>
      <c r="Q377">
        <v>289</v>
      </c>
      <c r="R377">
        <v>875</v>
      </c>
      <c r="S377">
        <f t="shared" si="10"/>
        <v>15205</v>
      </c>
      <c r="T377">
        <f t="shared" si="11"/>
        <v>1289</v>
      </c>
    </row>
    <row r="378" spans="1:20" x14ac:dyDescent="0.25">
      <c r="A378" t="s">
        <v>786</v>
      </c>
      <c r="B378">
        <v>5300135</v>
      </c>
      <c r="C378" t="s">
        <v>787</v>
      </c>
      <c r="D378">
        <v>226</v>
      </c>
      <c r="E378">
        <v>220</v>
      </c>
      <c r="F378">
        <v>169</v>
      </c>
      <c r="G378">
        <v>51</v>
      </c>
      <c r="H378">
        <v>8</v>
      </c>
      <c r="I378">
        <v>23</v>
      </c>
      <c r="J378">
        <v>0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6</v>
      </c>
      <c r="Q378">
        <v>0</v>
      </c>
      <c r="R378">
        <v>6</v>
      </c>
      <c r="S378">
        <f t="shared" si="10"/>
        <v>220</v>
      </c>
      <c r="T378">
        <f t="shared" si="11"/>
        <v>6</v>
      </c>
    </row>
    <row r="379" spans="1:20" x14ac:dyDescent="0.25">
      <c r="A379" t="s">
        <v>788</v>
      </c>
      <c r="B379">
        <v>5300275</v>
      </c>
      <c r="C379" t="s">
        <v>789</v>
      </c>
      <c r="D379">
        <v>167</v>
      </c>
      <c r="E379">
        <v>167</v>
      </c>
      <c r="F379">
        <v>109</v>
      </c>
      <c r="G379">
        <v>55</v>
      </c>
      <c r="H379">
        <v>0</v>
      </c>
      <c r="I379">
        <v>33</v>
      </c>
      <c r="J379">
        <v>6</v>
      </c>
      <c r="K379">
        <v>16</v>
      </c>
      <c r="L379">
        <v>3</v>
      </c>
      <c r="M379">
        <v>0</v>
      </c>
      <c r="N379">
        <v>0</v>
      </c>
      <c r="O379">
        <v>3</v>
      </c>
      <c r="P379">
        <v>0</v>
      </c>
      <c r="Q379">
        <v>0</v>
      </c>
      <c r="R379">
        <v>0</v>
      </c>
      <c r="S379">
        <f t="shared" si="10"/>
        <v>164</v>
      </c>
      <c r="T379">
        <f t="shared" si="11"/>
        <v>3</v>
      </c>
    </row>
    <row r="380" spans="1:20" x14ac:dyDescent="0.25">
      <c r="A380" t="s">
        <v>790</v>
      </c>
      <c r="B380">
        <v>5300800</v>
      </c>
      <c r="C380" t="s">
        <v>791</v>
      </c>
      <c r="D380">
        <v>4318</v>
      </c>
      <c r="E380">
        <v>4043</v>
      </c>
      <c r="F380">
        <v>2635</v>
      </c>
      <c r="G380">
        <v>1384</v>
      </c>
      <c r="H380">
        <v>64</v>
      </c>
      <c r="I380">
        <v>374</v>
      </c>
      <c r="J380">
        <v>280</v>
      </c>
      <c r="K380">
        <v>666</v>
      </c>
      <c r="L380">
        <v>24</v>
      </c>
      <c r="M380">
        <v>11</v>
      </c>
      <c r="N380">
        <v>0</v>
      </c>
      <c r="O380">
        <v>13</v>
      </c>
      <c r="P380">
        <v>275</v>
      </c>
      <c r="Q380">
        <v>65</v>
      </c>
      <c r="R380">
        <v>210</v>
      </c>
      <c r="S380">
        <f t="shared" si="10"/>
        <v>4019</v>
      </c>
      <c r="T380">
        <f t="shared" si="11"/>
        <v>299</v>
      </c>
    </row>
    <row r="381" spans="1:20" x14ac:dyDescent="0.25">
      <c r="A381" t="s">
        <v>792</v>
      </c>
      <c r="B381">
        <v>5300905</v>
      </c>
      <c r="C381" t="s">
        <v>793</v>
      </c>
      <c r="D381">
        <v>4526</v>
      </c>
      <c r="E381">
        <v>4201</v>
      </c>
      <c r="F381">
        <v>2050</v>
      </c>
      <c r="G381">
        <v>2107</v>
      </c>
      <c r="H381">
        <v>123</v>
      </c>
      <c r="I381">
        <v>437</v>
      </c>
      <c r="J381">
        <v>555</v>
      </c>
      <c r="K381">
        <v>992</v>
      </c>
      <c r="L381">
        <v>44</v>
      </c>
      <c r="M381">
        <v>7</v>
      </c>
      <c r="N381">
        <v>0</v>
      </c>
      <c r="O381">
        <v>37</v>
      </c>
      <c r="P381">
        <v>325</v>
      </c>
      <c r="Q381">
        <v>61</v>
      </c>
      <c r="R381">
        <v>264</v>
      </c>
      <c r="S381">
        <f t="shared" si="10"/>
        <v>4157</v>
      </c>
      <c r="T381">
        <f t="shared" si="11"/>
        <v>369</v>
      </c>
    </row>
    <row r="382" spans="1:20" x14ac:dyDescent="0.25">
      <c r="A382" t="s">
        <v>794</v>
      </c>
      <c r="B382">
        <v>5301010</v>
      </c>
      <c r="C382" t="s">
        <v>795</v>
      </c>
      <c r="D382">
        <v>581</v>
      </c>
      <c r="E382">
        <v>569</v>
      </c>
      <c r="F382">
        <v>209</v>
      </c>
      <c r="G382">
        <v>344</v>
      </c>
      <c r="H382">
        <v>14</v>
      </c>
      <c r="I382">
        <v>54</v>
      </c>
      <c r="J382">
        <v>31</v>
      </c>
      <c r="K382">
        <v>245</v>
      </c>
      <c r="L382">
        <v>16</v>
      </c>
      <c r="M382">
        <v>0</v>
      </c>
      <c r="N382">
        <v>10</v>
      </c>
      <c r="O382">
        <v>6</v>
      </c>
      <c r="P382">
        <v>12</v>
      </c>
      <c r="Q382">
        <v>5</v>
      </c>
      <c r="R382">
        <v>7</v>
      </c>
      <c r="S382">
        <f t="shared" si="10"/>
        <v>553</v>
      </c>
      <c r="T382">
        <f t="shared" si="11"/>
        <v>28</v>
      </c>
    </row>
    <row r="383" spans="1:20" x14ac:dyDescent="0.25">
      <c r="A383" t="s">
        <v>796</v>
      </c>
      <c r="B383">
        <v>5301185</v>
      </c>
      <c r="C383" t="s">
        <v>797</v>
      </c>
      <c r="D383">
        <v>15254</v>
      </c>
      <c r="E383">
        <v>13616</v>
      </c>
      <c r="F383">
        <v>8004</v>
      </c>
      <c r="G383">
        <v>5419</v>
      </c>
      <c r="H383">
        <v>571</v>
      </c>
      <c r="I383">
        <v>1419</v>
      </c>
      <c r="J383">
        <v>784</v>
      </c>
      <c r="K383">
        <v>2645</v>
      </c>
      <c r="L383">
        <v>193</v>
      </c>
      <c r="M383">
        <v>18</v>
      </c>
      <c r="N383">
        <v>0</v>
      </c>
      <c r="O383">
        <v>175</v>
      </c>
      <c r="P383">
        <v>1638</v>
      </c>
      <c r="Q383">
        <v>957</v>
      </c>
      <c r="R383">
        <v>681</v>
      </c>
      <c r="S383">
        <f t="shared" si="10"/>
        <v>13423</v>
      </c>
      <c r="T383">
        <f t="shared" si="11"/>
        <v>1831</v>
      </c>
    </row>
    <row r="384" spans="1:20" x14ac:dyDescent="0.25">
      <c r="A384" t="s">
        <v>798</v>
      </c>
      <c r="B384">
        <v>5301255</v>
      </c>
      <c r="C384" t="s">
        <v>799</v>
      </c>
      <c r="D384">
        <v>81</v>
      </c>
      <c r="E384">
        <v>81</v>
      </c>
      <c r="F384">
        <v>24</v>
      </c>
      <c r="G384">
        <v>57</v>
      </c>
      <c r="H384">
        <v>18</v>
      </c>
      <c r="I384">
        <v>24</v>
      </c>
      <c r="J384">
        <v>9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81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2451</v>
      </c>
      <c r="E385">
        <v>2154</v>
      </c>
      <c r="F385">
        <v>1356</v>
      </c>
      <c r="G385">
        <v>773</v>
      </c>
      <c r="H385">
        <v>83</v>
      </c>
      <c r="I385">
        <v>233</v>
      </c>
      <c r="J385">
        <v>138</v>
      </c>
      <c r="K385">
        <v>319</v>
      </c>
      <c r="L385">
        <v>25</v>
      </c>
      <c r="M385">
        <v>0</v>
      </c>
      <c r="N385">
        <v>0</v>
      </c>
      <c r="O385">
        <v>25</v>
      </c>
      <c r="P385">
        <v>297</v>
      </c>
      <c r="Q385">
        <v>166</v>
      </c>
      <c r="R385">
        <v>131</v>
      </c>
      <c r="S385">
        <f t="shared" si="10"/>
        <v>2129</v>
      </c>
      <c r="T385">
        <f t="shared" si="11"/>
        <v>322</v>
      </c>
    </row>
    <row r="386" spans="1:20" x14ac:dyDescent="0.25">
      <c r="A386" t="s">
        <v>802</v>
      </c>
      <c r="B386">
        <v>5301447</v>
      </c>
      <c r="C386" t="s">
        <v>803</v>
      </c>
      <c r="D386">
        <v>2147</v>
      </c>
      <c r="E386">
        <v>2077</v>
      </c>
      <c r="F386">
        <v>994</v>
      </c>
      <c r="G386">
        <v>1065</v>
      </c>
      <c r="H386">
        <v>66</v>
      </c>
      <c r="I386">
        <v>290</v>
      </c>
      <c r="J386">
        <v>126</v>
      </c>
      <c r="K386">
        <v>583</v>
      </c>
      <c r="L386">
        <v>18</v>
      </c>
      <c r="M386">
        <v>0</v>
      </c>
      <c r="N386">
        <v>0</v>
      </c>
      <c r="O386">
        <v>18</v>
      </c>
      <c r="P386">
        <v>70</v>
      </c>
      <c r="Q386">
        <v>54</v>
      </c>
      <c r="R386">
        <v>16</v>
      </c>
      <c r="S386">
        <f t="shared" si="10"/>
        <v>2059</v>
      </c>
      <c r="T386">
        <f t="shared" si="11"/>
        <v>88</v>
      </c>
    </row>
    <row r="387" spans="1:20" x14ac:dyDescent="0.25">
      <c r="A387" t="s">
        <v>804</v>
      </c>
      <c r="B387">
        <v>5301500</v>
      </c>
      <c r="C387" t="s">
        <v>805</v>
      </c>
      <c r="D387">
        <v>321</v>
      </c>
      <c r="E387">
        <v>321</v>
      </c>
      <c r="F387">
        <v>190</v>
      </c>
      <c r="G387">
        <v>129</v>
      </c>
      <c r="H387">
        <v>2</v>
      </c>
      <c r="I387">
        <v>39</v>
      </c>
      <c r="J387">
        <v>15</v>
      </c>
      <c r="K387">
        <v>73</v>
      </c>
      <c r="L387">
        <v>2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0</v>
      </c>
      <c r="S387">
        <f t="shared" si="10"/>
        <v>319</v>
      </c>
      <c r="T387">
        <f t="shared" si="11"/>
        <v>2</v>
      </c>
    </row>
    <row r="388" spans="1:20" x14ac:dyDescent="0.25">
      <c r="A388" t="s">
        <v>806</v>
      </c>
      <c r="B388">
        <v>5301850</v>
      </c>
      <c r="C388" t="s">
        <v>807</v>
      </c>
      <c r="D388">
        <v>2225</v>
      </c>
      <c r="E388">
        <v>2195</v>
      </c>
      <c r="F388">
        <v>1078</v>
      </c>
      <c r="G388">
        <v>1112</v>
      </c>
      <c r="H388">
        <v>73</v>
      </c>
      <c r="I388">
        <v>193</v>
      </c>
      <c r="J388">
        <v>91</v>
      </c>
      <c r="K388">
        <v>755</v>
      </c>
      <c r="L388">
        <v>5</v>
      </c>
      <c r="M388">
        <v>2</v>
      </c>
      <c r="N388">
        <v>0</v>
      </c>
      <c r="O388">
        <v>3</v>
      </c>
      <c r="P388">
        <v>30</v>
      </c>
      <c r="Q388">
        <v>20</v>
      </c>
      <c r="R388">
        <v>10</v>
      </c>
      <c r="S388">
        <f t="shared" ref="S388:S451" si="12">F388+G388</f>
        <v>2190</v>
      </c>
      <c r="T388">
        <f t="shared" ref="T388:T451" si="13">D388-S388</f>
        <v>35</v>
      </c>
    </row>
    <row r="389" spans="1:20" x14ac:dyDescent="0.25">
      <c r="A389" t="s">
        <v>808</v>
      </c>
      <c r="B389">
        <v>5301920</v>
      </c>
      <c r="C389" t="s">
        <v>809</v>
      </c>
      <c r="D389">
        <v>1430</v>
      </c>
      <c r="E389">
        <v>1301</v>
      </c>
      <c r="F389">
        <v>623</v>
      </c>
      <c r="G389">
        <v>669</v>
      </c>
      <c r="H389">
        <v>121</v>
      </c>
      <c r="I389">
        <v>162</v>
      </c>
      <c r="J389">
        <v>53</v>
      </c>
      <c r="K389">
        <v>333</v>
      </c>
      <c r="L389">
        <v>9</v>
      </c>
      <c r="M389">
        <v>0</v>
      </c>
      <c r="N389">
        <v>0</v>
      </c>
      <c r="O389">
        <v>9</v>
      </c>
      <c r="P389">
        <v>129</v>
      </c>
      <c r="Q389">
        <v>87</v>
      </c>
      <c r="R389">
        <v>42</v>
      </c>
      <c r="S389">
        <f t="shared" si="12"/>
        <v>1292</v>
      </c>
      <c r="T389">
        <f t="shared" si="13"/>
        <v>138</v>
      </c>
    </row>
    <row r="390" spans="1:20" x14ac:dyDescent="0.25">
      <c r="A390" t="s">
        <v>810</v>
      </c>
      <c r="B390">
        <v>5301990</v>
      </c>
      <c r="C390" t="s">
        <v>811</v>
      </c>
      <c r="D390">
        <v>14707</v>
      </c>
      <c r="E390">
        <v>13972</v>
      </c>
      <c r="F390">
        <v>6992</v>
      </c>
      <c r="G390">
        <v>6795</v>
      </c>
      <c r="H390">
        <v>875</v>
      </c>
      <c r="I390">
        <v>1968</v>
      </c>
      <c r="J390">
        <v>975</v>
      </c>
      <c r="K390">
        <v>2977</v>
      </c>
      <c r="L390">
        <v>185</v>
      </c>
      <c r="M390">
        <v>0</v>
      </c>
      <c r="N390">
        <v>10</v>
      </c>
      <c r="O390">
        <v>175</v>
      </c>
      <c r="P390">
        <v>735</v>
      </c>
      <c r="Q390">
        <v>407</v>
      </c>
      <c r="R390">
        <v>328</v>
      </c>
      <c r="S390">
        <f t="shared" si="12"/>
        <v>13787</v>
      </c>
      <c r="T390">
        <f t="shared" si="13"/>
        <v>920</v>
      </c>
    </row>
    <row r="391" spans="1:20" x14ac:dyDescent="0.25">
      <c r="A391" t="s">
        <v>812</v>
      </c>
      <c r="B391">
        <v>5302585</v>
      </c>
      <c r="C391" t="s">
        <v>813</v>
      </c>
      <c r="D391">
        <v>11885</v>
      </c>
      <c r="E391">
        <v>11215</v>
      </c>
      <c r="F391">
        <v>6168</v>
      </c>
      <c r="G391">
        <v>4876</v>
      </c>
      <c r="H391">
        <v>360</v>
      </c>
      <c r="I391">
        <v>1263</v>
      </c>
      <c r="J391">
        <v>670</v>
      </c>
      <c r="K391">
        <v>2583</v>
      </c>
      <c r="L391">
        <v>171</v>
      </c>
      <c r="M391">
        <v>14</v>
      </c>
      <c r="N391">
        <v>9</v>
      </c>
      <c r="O391">
        <v>148</v>
      </c>
      <c r="P391">
        <v>670</v>
      </c>
      <c r="Q391">
        <v>330</v>
      </c>
      <c r="R391">
        <v>340</v>
      </c>
      <c r="S391">
        <f t="shared" si="12"/>
        <v>11044</v>
      </c>
      <c r="T391">
        <f t="shared" si="13"/>
        <v>841</v>
      </c>
    </row>
    <row r="392" spans="1:20" x14ac:dyDescent="0.25">
      <c r="A392" t="s">
        <v>814</v>
      </c>
      <c r="B392">
        <v>5302620</v>
      </c>
      <c r="C392" t="s">
        <v>815</v>
      </c>
      <c r="D392">
        <v>2524</v>
      </c>
      <c r="E392">
        <v>2515</v>
      </c>
      <c r="F392">
        <v>1604</v>
      </c>
      <c r="G392">
        <v>911</v>
      </c>
      <c r="H392">
        <v>58</v>
      </c>
      <c r="I392">
        <v>224</v>
      </c>
      <c r="J392">
        <v>202</v>
      </c>
      <c r="K392">
        <v>427</v>
      </c>
      <c r="L392">
        <v>0</v>
      </c>
      <c r="M392">
        <v>0</v>
      </c>
      <c r="N392">
        <v>0</v>
      </c>
      <c r="O392">
        <v>0</v>
      </c>
      <c r="P392">
        <v>9</v>
      </c>
      <c r="Q392">
        <v>9</v>
      </c>
      <c r="R392">
        <v>0</v>
      </c>
      <c r="S392">
        <f t="shared" si="12"/>
        <v>2515</v>
      </c>
      <c r="T392">
        <f t="shared" si="13"/>
        <v>9</v>
      </c>
    </row>
    <row r="393" spans="1:20" x14ac:dyDescent="0.25">
      <c r="A393" t="s">
        <v>816</v>
      </c>
      <c r="B393">
        <v>5302910</v>
      </c>
      <c r="C393" t="s">
        <v>817</v>
      </c>
      <c r="D393">
        <v>8588</v>
      </c>
      <c r="E393">
        <v>8286</v>
      </c>
      <c r="F393">
        <v>4550</v>
      </c>
      <c r="G393">
        <v>3611</v>
      </c>
      <c r="H393">
        <v>313</v>
      </c>
      <c r="I393">
        <v>1046</v>
      </c>
      <c r="J393">
        <v>473</v>
      </c>
      <c r="K393">
        <v>1779</v>
      </c>
      <c r="L393">
        <v>125</v>
      </c>
      <c r="M393">
        <v>10</v>
      </c>
      <c r="N393">
        <v>0</v>
      </c>
      <c r="O393">
        <v>115</v>
      </c>
      <c r="P393">
        <v>302</v>
      </c>
      <c r="Q393">
        <v>243</v>
      </c>
      <c r="R393">
        <v>59</v>
      </c>
      <c r="S393">
        <f t="shared" si="12"/>
        <v>8161</v>
      </c>
      <c r="T393">
        <f t="shared" si="13"/>
        <v>427</v>
      </c>
    </row>
    <row r="394" spans="1:20" x14ac:dyDescent="0.25">
      <c r="A394" t="s">
        <v>818</v>
      </c>
      <c r="B394">
        <v>5303005</v>
      </c>
      <c r="C394" t="s">
        <v>819</v>
      </c>
      <c r="D394">
        <v>259</v>
      </c>
      <c r="E394">
        <v>259</v>
      </c>
      <c r="F394">
        <v>147</v>
      </c>
      <c r="G394">
        <v>102</v>
      </c>
      <c r="H394">
        <v>26</v>
      </c>
      <c r="I394">
        <v>27</v>
      </c>
      <c r="J394">
        <v>12</v>
      </c>
      <c r="K394">
        <v>37</v>
      </c>
      <c r="L394">
        <v>10</v>
      </c>
      <c r="M394">
        <v>0</v>
      </c>
      <c r="N394">
        <v>0</v>
      </c>
      <c r="O394">
        <v>10</v>
      </c>
      <c r="P394">
        <v>0</v>
      </c>
      <c r="Q394">
        <v>0</v>
      </c>
      <c r="R394">
        <v>0</v>
      </c>
      <c r="S394">
        <f t="shared" si="12"/>
        <v>249</v>
      </c>
      <c r="T394">
        <f t="shared" si="13"/>
        <v>10</v>
      </c>
    </row>
    <row r="395" spans="1:20" x14ac:dyDescent="0.25">
      <c r="A395" t="s">
        <v>820</v>
      </c>
      <c r="B395">
        <v>5303075</v>
      </c>
      <c r="C395" t="s">
        <v>821</v>
      </c>
      <c r="D395">
        <v>1095</v>
      </c>
      <c r="E395">
        <v>1076</v>
      </c>
      <c r="F395">
        <v>268</v>
      </c>
      <c r="G395">
        <v>804</v>
      </c>
      <c r="H395">
        <v>17</v>
      </c>
      <c r="I395">
        <v>70</v>
      </c>
      <c r="J395">
        <v>43</v>
      </c>
      <c r="K395">
        <v>674</v>
      </c>
      <c r="L395">
        <v>4</v>
      </c>
      <c r="M395">
        <v>0</v>
      </c>
      <c r="N395">
        <v>0</v>
      </c>
      <c r="O395">
        <v>4</v>
      </c>
      <c r="P395">
        <v>19</v>
      </c>
      <c r="Q395">
        <v>8</v>
      </c>
      <c r="R395">
        <v>11</v>
      </c>
      <c r="S395">
        <f t="shared" si="12"/>
        <v>1072</v>
      </c>
      <c r="T395">
        <f t="shared" si="13"/>
        <v>23</v>
      </c>
    </row>
    <row r="396" spans="1:20" x14ac:dyDescent="0.25">
      <c r="A396" t="s">
        <v>822</v>
      </c>
      <c r="B396">
        <v>5303180</v>
      </c>
      <c r="C396" t="s">
        <v>823</v>
      </c>
      <c r="D396">
        <v>40279</v>
      </c>
      <c r="E396">
        <v>35775</v>
      </c>
      <c r="F396">
        <v>20403</v>
      </c>
      <c r="G396">
        <v>14822</v>
      </c>
      <c r="H396">
        <v>1365</v>
      </c>
      <c r="I396">
        <v>4876</v>
      </c>
      <c r="J396">
        <v>1993</v>
      </c>
      <c r="K396">
        <v>6588</v>
      </c>
      <c r="L396">
        <v>550</v>
      </c>
      <c r="M396">
        <v>57</v>
      </c>
      <c r="N396">
        <v>19</v>
      </c>
      <c r="O396">
        <v>474</v>
      </c>
      <c r="P396">
        <v>4504</v>
      </c>
      <c r="Q396">
        <v>1519</v>
      </c>
      <c r="R396">
        <v>2985</v>
      </c>
      <c r="S396">
        <f t="shared" si="12"/>
        <v>35225</v>
      </c>
      <c r="T396">
        <f t="shared" si="13"/>
        <v>5054</v>
      </c>
    </row>
    <row r="397" spans="1:20" x14ac:dyDescent="0.25">
      <c r="A397" t="s">
        <v>824</v>
      </c>
      <c r="B397">
        <v>5303215</v>
      </c>
      <c r="C397" t="s">
        <v>825</v>
      </c>
      <c r="D397">
        <v>2061</v>
      </c>
      <c r="E397">
        <v>1746</v>
      </c>
      <c r="F397">
        <v>207</v>
      </c>
      <c r="G397">
        <v>1448</v>
      </c>
      <c r="H397">
        <v>173</v>
      </c>
      <c r="I397">
        <v>319</v>
      </c>
      <c r="J397">
        <v>448</v>
      </c>
      <c r="K397">
        <v>508</v>
      </c>
      <c r="L397">
        <v>91</v>
      </c>
      <c r="M397">
        <v>6</v>
      </c>
      <c r="N397">
        <v>38</v>
      </c>
      <c r="O397">
        <v>47</v>
      </c>
      <c r="P397">
        <v>315</v>
      </c>
      <c r="Q397">
        <v>104</v>
      </c>
      <c r="R397">
        <v>211</v>
      </c>
      <c r="S397">
        <f t="shared" si="12"/>
        <v>1655</v>
      </c>
      <c r="T397">
        <f t="shared" si="13"/>
        <v>406</v>
      </c>
    </row>
    <row r="398" spans="1:20" x14ac:dyDescent="0.25">
      <c r="A398" t="s">
        <v>826</v>
      </c>
      <c r="B398">
        <v>5303736</v>
      </c>
      <c r="C398" t="s">
        <v>827</v>
      </c>
      <c r="D398">
        <v>20308</v>
      </c>
      <c r="E398">
        <v>19133</v>
      </c>
      <c r="F398">
        <v>7988</v>
      </c>
      <c r="G398">
        <v>10756</v>
      </c>
      <c r="H398">
        <v>2214</v>
      </c>
      <c r="I398">
        <v>2638</v>
      </c>
      <c r="J398">
        <v>1427</v>
      </c>
      <c r="K398">
        <v>4477</v>
      </c>
      <c r="L398">
        <v>389</v>
      </c>
      <c r="M398">
        <v>32</v>
      </c>
      <c r="N398">
        <v>23</v>
      </c>
      <c r="O398">
        <v>334</v>
      </c>
      <c r="P398">
        <v>1175</v>
      </c>
      <c r="Q398">
        <v>546</v>
      </c>
      <c r="R398">
        <v>629</v>
      </c>
      <c r="S398">
        <f t="shared" si="12"/>
        <v>18744</v>
      </c>
      <c r="T398">
        <f t="shared" si="13"/>
        <v>1564</v>
      </c>
    </row>
    <row r="399" spans="1:20" x14ac:dyDescent="0.25">
      <c r="A399" t="s">
        <v>828</v>
      </c>
      <c r="B399">
        <v>5304113</v>
      </c>
      <c r="C399" t="s">
        <v>829</v>
      </c>
      <c r="D399">
        <v>7253</v>
      </c>
      <c r="E399">
        <v>6919</v>
      </c>
      <c r="F399">
        <v>1173</v>
      </c>
      <c r="G399">
        <v>5487</v>
      </c>
      <c r="H399">
        <v>821</v>
      </c>
      <c r="I399">
        <v>1128</v>
      </c>
      <c r="J399">
        <v>1531</v>
      </c>
      <c r="K399">
        <v>2007</v>
      </c>
      <c r="L399">
        <v>259</v>
      </c>
      <c r="M399">
        <v>7</v>
      </c>
      <c r="N399">
        <v>134</v>
      </c>
      <c r="O399">
        <v>118</v>
      </c>
      <c r="P399">
        <v>334</v>
      </c>
      <c r="Q399">
        <v>212</v>
      </c>
      <c r="R399">
        <v>122</v>
      </c>
      <c r="S399">
        <f t="shared" si="12"/>
        <v>6660</v>
      </c>
      <c r="T399">
        <f t="shared" si="13"/>
        <v>593</v>
      </c>
    </row>
    <row r="400" spans="1:20" x14ac:dyDescent="0.25">
      <c r="A400" t="s">
        <v>830</v>
      </c>
      <c r="B400">
        <v>5304125</v>
      </c>
      <c r="C400" t="s">
        <v>831</v>
      </c>
      <c r="D400">
        <v>138</v>
      </c>
      <c r="E400">
        <v>138</v>
      </c>
      <c r="F400">
        <v>105</v>
      </c>
      <c r="G400">
        <v>33</v>
      </c>
      <c r="H400">
        <v>5</v>
      </c>
      <c r="I400">
        <v>7</v>
      </c>
      <c r="J400">
        <v>10</v>
      </c>
      <c r="K400">
        <v>11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138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4602</v>
      </c>
      <c r="E401">
        <v>4454</v>
      </c>
      <c r="F401">
        <v>1600</v>
      </c>
      <c r="G401">
        <v>2831</v>
      </c>
      <c r="H401">
        <v>163</v>
      </c>
      <c r="I401">
        <v>416</v>
      </c>
      <c r="J401">
        <v>303</v>
      </c>
      <c r="K401">
        <v>1949</v>
      </c>
      <c r="L401">
        <v>23</v>
      </c>
      <c r="M401">
        <v>0</v>
      </c>
      <c r="N401">
        <v>15</v>
      </c>
      <c r="O401">
        <v>8</v>
      </c>
      <c r="P401">
        <v>148</v>
      </c>
      <c r="Q401">
        <v>84</v>
      </c>
      <c r="R401">
        <v>64</v>
      </c>
      <c r="S401">
        <f t="shared" si="12"/>
        <v>4431</v>
      </c>
      <c r="T401">
        <f t="shared" si="13"/>
        <v>171</v>
      </c>
    </row>
    <row r="402" spans="1:20" x14ac:dyDescent="0.25">
      <c r="A402" t="s">
        <v>834</v>
      </c>
      <c r="B402">
        <v>5304300</v>
      </c>
      <c r="C402" t="s">
        <v>835</v>
      </c>
      <c r="D402">
        <v>225</v>
      </c>
      <c r="E402">
        <v>218</v>
      </c>
      <c r="F402">
        <v>96</v>
      </c>
      <c r="G402">
        <v>115</v>
      </c>
      <c r="H402">
        <v>2</v>
      </c>
      <c r="I402">
        <v>29</v>
      </c>
      <c r="J402">
        <v>26</v>
      </c>
      <c r="K402">
        <v>58</v>
      </c>
      <c r="L402">
        <v>7</v>
      </c>
      <c r="M402">
        <v>0</v>
      </c>
      <c r="N402">
        <v>0</v>
      </c>
      <c r="O402">
        <v>7</v>
      </c>
      <c r="P402">
        <v>7</v>
      </c>
      <c r="Q402">
        <v>2</v>
      </c>
      <c r="R402">
        <v>5</v>
      </c>
      <c r="S402">
        <f t="shared" si="12"/>
        <v>211</v>
      </c>
      <c r="T402">
        <f t="shared" si="13"/>
        <v>14</v>
      </c>
    </row>
    <row r="403" spans="1:20" x14ac:dyDescent="0.25">
      <c r="A403" t="s">
        <v>836</v>
      </c>
      <c r="B403">
        <v>5304405</v>
      </c>
      <c r="C403" t="s">
        <v>837</v>
      </c>
      <c r="D403">
        <v>850</v>
      </c>
      <c r="E403">
        <v>479</v>
      </c>
      <c r="F403">
        <v>362</v>
      </c>
      <c r="G403">
        <v>108</v>
      </c>
      <c r="H403">
        <v>0</v>
      </c>
      <c r="I403">
        <v>35</v>
      </c>
      <c r="J403">
        <v>11</v>
      </c>
      <c r="K403">
        <v>62</v>
      </c>
      <c r="L403">
        <v>9</v>
      </c>
      <c r="M403">
        <v>0</v>
      </c>
      <c r="N403">
        <v>0</v>
      </c>
      <c r="O403">
        <v>9</v>
      </c>
      <c r="P403">
        <v>371</v>
      </c>
      <c r="Q403">
        <v>39</v>
      </c>
      <c r="R403">
        <v>332</v>
      </c>
      <c r="S403">
        <f t="shared" si="12"/>
        <v>470</v>
      </c>
      <c r="T403">
        <f t="shared" si="13"/>
        <v>380</v>
      </c>
    </row>
    <row r="404" spans="1:20" x14ac:dyDescent="0.25">
      <c r="A404" t="s">
        <v>838</v>
      </c>
      <c r="B404">
        <v>5304475</v>
      </c>
      <c r="C404" t="s">
        <v>839</v>
      </c>
      <c r="D404">
        <v>9344</v>
      </c>
      <c r="E404">
        <v>8822</v>
      </c>
      <c r="F404">
        <v>3642</v>
      </c>
      <c r="G404">
        <v>5089</v>
      </c>
      <c r="H404">
        <v>341</v>
      </c>
      <c r="I404">
        <v>1100</v>
      </c>
      <c r="J404">
        <v>402</v>
      </c>
      <c r="K404">
        <v>3246</v>
      </c>
      <c r="L404">
        <v>91</v>
      </c>
      <c r="M404">
        <v>7</v>
      </c>
      <c r="N404">
        <v>0</v>
      </c>
      <c r="O404">
        <v>84</v>
      </c>
      <c r="P404">
        <v>522</v>
      </c>
      <c r="Q404">
        <v>134</v>
      </c>
      <c r="R404">
        <v>388</v>
      </c>
      <c r="S404">
        <f t="shared" si="12"/>
        <v>8731</v>
      </c>
      <c r="T404">
        <f t="shared" si="13"/>
        <v>613</v>
      </c>
    </row>
    <row r="405" spans="1:20" x14ac:dyDescent="0.25">
      <c r="A405" t="s">
        <v>840</v>
      </c>
      <c r="B405">
        <v>5304615</v>
      </c>
      <c r="C405" t="s">
        <v>841</v>
      </c>
      <c r="D405">
        <v>164</v>
      </c>
      <c r="E405">
        <v>161</v>
      </c>
      <c r="F405">
        <v>77</v>
      </c>
      <c r="G405">
        <v>68</v>
      </c>
      <c r="H405">
        <v>0</v>
      </c>
      <c r="I405">
        <v>13</v>
      </c>
      <c r="J405">
        <v>17</v>
      </c>
      <c r="K405">
        <v>38</v>
      </c>
      <c r="L405">
        <v>16</v>
      </c>
      <c r="M405">
        <v>0</v>
      </c>
      <c r="N405">
        <v>0</v>
      </c>
      <c r="O405">
        <v>16</v>
      </c>
      <c r="P405">
        <v>3</v>
      </c>
      <c r="Q405">
        <v>0</v>
      </c>
      <c r="R405">
        <v>3</v>
      </c>
      <c r="S405">
        <f t="shared" si="12"/>
        <v>145</v>
      </c>
      <c r="T405">
        <f t="shared" si="13"/>
        <v>19</v>
      </c>
    </row>
    <row r="406" spans="1:20" x14ac:dyDescent="0.25">
      <c r="A406" t="s">
        <v>842</v>
      </c>
      <c r="B406">
        <v>5304790</v>
      </c>
      <c r="C406" t="s">
        <v>843</v>
      </c>
      <c r="D406">
        <v>442</v>
      </c>
      <c r="E406">
        <v>427</v>
      </c>
      <c r="F406">
        <v>213</v>
      </c>
      <c r="G406">
        <v>214</v>
      </c>
      <c r="H406">
        <v>0</v>
      </c>
      <c r="I406">
        <v>62</v>
      </c>
      <c r="J406">
        <v>23</v>
      </c>
      <c r="K406">
        <v>129</v>
      </c>
      <c r="L406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0</v>
      </c>
      <c r="S406">
        <f t="shared" si="12"/>
        <v>427</v>
      </c>
      <c r="T406">
        <f t="shared" si="13"/>
        <v>15</v>
      </c>
    </row>
    <row r="407" spans="1:20" x14ac:dyDescent="0.25">
      <c r="A407" t="s">
        <v>844</v>
      </c>
      <c r="B407">
        <v>5304895</v>
      </c>
      <c r="C407" t="s">
        <v>845</v>
      </c>
      <c r="D407">
        <v>312</v>
      </c>
      <c r="E407">
        <v>284</v>
      </c>
      <c r="F407">
        <v>134</v>
      </c>
      <c r="G407">
        <v>140</v>
      </c>
      <c r="H407">
        <v>20</v>
      </c>
      <c r="I407">
        <v>46</v>
      </c>
      <c r="J407">
        <v>21</v>
      </c>
      <c r="K407">
        <v>53</v>
      </c>
      <c r="L407">
        <v>10</v>
      </c>
      <c r="M407">
        <v>0</v>
      </c>
      <c r="N407">
        <v>0</v>
      </c>
      <c r="O407">
        <v>10</v>
      </c>
      <c r="P407">
        <v>28</v>
      </c>
      <c r="Q407">
        <v>28</v>
      </c>
      <c r="R407">
        <v>0</v>
      </c>
      <c r="S407">
        <f t="shared" si="12"/>
        <v>274</v>
      </c>
      <c r="T407">
        <f t="shared" si="13"/>
        <v>38</v>
      </c>
    </row>
    <row r="408" spans="1:20" x14ac:dyDescent="0.25">
      <c r="A408" t="s">
        <v>846</v>
      </c>
      <c r="B408">
        <v>5305210</v>
      </c>
      <c r="C408" t="s">
        <v>847</v>
      </c>
      <c r="D408">
        <v>109189</v>
      </c>
      <c r="E408">
        <v>82407</v>
      </c>
      <c r="F408">
        <v>36771</v>
      </c>
      <c r="G408">
        <v>44180</v>
      </c>
      <c r="H408">
        <v>6695</v>
      </c>
      <c r="I408">
        <v>12536</v>
      </c>
      <c r="J408">
        <v>6884</v>
      </c>
      <c r="K408">
        <v>18065</v>
      </c>
      <c r="L408">
        <v>1456</v>
      </c>
      <c r="M408">
        <v>69</v>
      </c>
      <c r="N408">
        <v>100</v>
      </c>
      <c r="O408">
        <v>1287</v>
      </c>
      <c r="P408">
        <v>26782</v>
      </c>
      <c r="Q408">
        <v>11034</v>
      </c>
      <c r="R408">
        <v>15748</v>
      </c>
      <c r="S408">
        <f t="shared" si="12"/>
        <v>80951</v>
      </c>
      <c r="T408">
        <f t="shared" si="13"/>
        <v>28238</v>
      </c>
    </row>
    <row r="409" spans="1:20" x14ac:dyDescent="0.25">
      <c r="A409" t="s">
        <v>848</v>
      </c>
      <c r="B409">
        <v>5305245</v>
      </c>
      <c r="C409" t="s">
        <v>849</v>
      </c>
      <c r="D409">
        <v>831</v>
      </c>
      <c r="E409">
        <v>777</v>
      </c>
      <c r="F409">
        <v>227</v>
      </c>
      <c r="G409">
        <v>514</v>
      </c>
      <c r="H409">
        <v>80</v>
      </c>
      <c r="I409">
        <v>155</v>
      </c>
      <c r="J409">
        <v>64</v>
      </c>
      <c r="K409">
        <v>215</v>
      </c>
      <c r="L409">
        <v>36</v>
      </c>
      <c r="M409">
        <v>0</v>
      </c>
      <c r="N409">
        <v>0</v>
      </c>
      <c r="O409">
        <v>36</v>
      </c>
      <c r="P409">
        <v>54</v>
      </c>
      <c r="Q409">
        <v>47</v>
      </c>
      <c r="R409">
        <v>7</v>
      </c>
      <c r="S409">
        <f t="shared" si="12"/>
        <v>741</v>
      </c>
      <c r="T409">
        <f t="shared" si="13"/>
        <v>90</v>
      </c>
    </row>
    <row r="410" spans="1:20" x14ac:dyDescent="0.25">
      <c r="A410" t="s">
        <v>850</v>
      </c>
      <c r="B410">
        <v>5305280</v>
      </c>
      <c r="C410" t="s">
        <v>851</v>
      </c>
      <c r="D410">
        <v>66815</v>
      </c>
      <c r="E410">
        <v>60727</v>
      </c>
      <c r="F410">
        <v>32981</v>
      </c>
      <c r="G410">
        <v>26594</v>
      </c>
      <c r="H410">
        <v>3030</v>
      </c>
      <c r="I410">
        <v>7397</v>
      </c>
      <c r="J410">
        <v>3517</v>
      </c>
      <c r="K410">
        <v>12650</v>
      </c>
      <c r="L410">
        <v>1152</v>
      </c>
      <c r="M410">
        <v>52</v>
      </c>
      <c r="N410">
        <v>25</v>
      </c>
      <c r="O410">
        <v>1075</v>
      </c>
      <c r="P410">
        <v>6088</v>
      </c>
      <c r="Q410">
        <v>2694</v>
      </c>
      <c r="R410">
        <v>3394</v>
      </c>
      <c r="S410">
        <f t="shared" si="12"/>
        <v>59575</v>
      </c>
      <c r="T410">
        <f t="shared" si="13"/>
        <v>7240</v>
      </c>
    </row>
    <row r="411" spans="1:20" x14ac:dyDescent="0.25">
      <c r="A411" t="s">
        <v>852</v>
      </c>
      <c r="B411">
        <v>5305560</v>
      </c>
      <c r="C411" t="s">
        <v>853</v>
      </c>
      <c r="D411">
        <v>2533</v>
      </c>
      <c r="E411">
        <v>2332</v>
      </c>
      <c r="F411">
        <v>1225</v>
      </c>
      <c r="G411">
        <v>1092</v>
      </c>
      <c r="H411">
        <v>60</v>
      </c>
      <c r="I411">
        <v>207</v>
      </c>
      <c r="J411">
        <v>156</v>
      </c>
      <c r="K411">
        <v>669</v>
      </c>
      <c r="L411">
        <v>15</v>
      </c>
      <c r="M411">
        <v>0</v>
      </c>
      <c r="N411">
        <v>0</v>
      </c>
      <c r="O411">
        <v>15</v>
      </c>
      <c r="P411">
        <v>201</v>
      </c>
      <c r="Q411">
        <v>40</v>
      </c>
      <c r="R411">
        <v>161</v>
      </c>
      <c r="S411">
        <f t="shared" si="12"/>
        <v>2317</v>
      </c>
      <c r="T411">
        <f t="shared" si="13"/>
        <v>216</v>
      </c>
    </row>
    <row r="412" spans="1:20" x14ac:dyDescent="0.25">
      <c r="A412" t="s">
        <v>854</v>
      </c>
      <c r="B412">
        <v>5305980</v>
      </c>
      <c r="C412" t="s">
        <v>855</v>
      </c>
      <c r="D412">
        <v>99</v>
      </c>
      <c r="E412">
        <v>99</v>
      </c>
      <c r="F412">
        <v>61</v>
      </c>
      <c r="G412">
        <v>35</v>
      </c>
      <c r="H412">
        <v>2</v>
      </c>
      <c r="I412">
        <v>8</v>
      </c>
      <c r="J412">
        <v>0</v>
      </c>
      <c r="K412">
        <v>25</v>
      </c>
      <c r="L412">
        <v>3</v>
      </c>
      <c r="M412">
        <v>0</v>
      </c>
      <c r="N412">
        <v>0</v>
      </c>
      <c r="O412">
        <v>3</v>
      </c>
      <c r="P412">
        <v>0</v>
      </c>
      <c r="Q412">
        <v>0</v>
      </c>
      <c r="R412">
        <v>0</v>
      </c>
      <c r="S412">
        <f t="shared" si="12"/>
        <v>96</v>
      </c>
      <c r="T412">
        <f t="shared" si="13"/>
        <v>3</v>
      </c>
    </row>
    <row r="413" spans="1:20" x14ac:dyDescent="0.25">
      <c r="A413" t="s">
        <v>856</v>
      </c>
      <c r="B413">
        <v>5306050</v>
      </c>
      <c r="C413" t="s">
        <v>857</v>
      </c>
      <c r="D413">
        <v>1366</v>
      </c>
      <c r="E413">
        <v>1350</v>
      </c>
      <c r="F413">
        <v>842</v>
      </c>
      <c r="G413">
        <v>497</v>
      </c>
      <c r="H413">
        <v>64</v>
      </c>
      <c r="I413">
        <v>83</v>
      </c>
      <c r="J413">
        <v>63</v>
      </c>
      <c r="K413">
        <v>287</v>
      </c>
      <c r="L413">
        <v>11</v>
      </c>
      <c r="M413">
        <v>0</v>
      </c>
      <c r="N413">
        <v>0</v>
      </c>
      <c r="O413">
        <v>11</v>
      </c>
      <c r="P413">
        <v>16</v>
      </c>
      <c r="Q413">
        <v>16</v>
      </c>
      <c r="R413">
        <v>0</v>
      </c>
      <c r="S413">
        <f t="shared" si="12"/>
        <v>1339</v>
      </c>
      <c r="T413">
        <f t="shared" si="13"/>
        <v>27</v>
      </c>
    </row>
    <row r="414" spans="1:20" x14ac:dyDescent="0.25">
      <c r="A414" t="s">
        <v>858</v>
      </c>
      <c r="B414">
        <v>5306085</v>
      </c>
      <c r="C414" t="s">
        <v>859</v>
      </c>
      <c r="D414">
        <v>657</v>
      </c>
      <c r="E414">
        <v>555</v>
      </c>
      <c r="F414">
        <v>195</v>
      </c>
      <c r="G414">
        <v>358</v>
      </c>
      <c r="H414">
        <v>18</v>
      </c>
      <c r="I414">
        <v>55</v>
      </c>
      <c r="J414">
        <v>50</v>
      </c>
      <c r="K414">
        <v>235</v>
      </c>
      <c r="L414">
        <v>2</v>
      </c>
      <c r="M414">
        <v>0</v>
      </c>
      <c r="N414">
        <v>0</v>
      </c>
      <c r="O414">
        <v>2</v>
      </c>
      <c r="P414">
        <v>102</v>
      </c>
      <c r="Q414">
        <v>15</v>
      </c>
      <c r="R414">
        <v>87</v>
      </c>
      <c r="S414">
        <f t="shared" si="12"/>
        <v>553</v>
      </c>
      <c r="T414">
        <f t="shared" si="13"/>
        <v>104</v>
      </c>
    </row>
    <row r="415" spans="1:20" x14ac:dyDescent="0.25">
      <c r="A415" t="s">
        <v>860</v>
      </c>
      <c r="B415">
        <v>5306190</v>
      </c>
      <c r="C415" t="s">
        <v>861</v>
      </c>
      <c r="D415">
        <v>4970</v>
      </c>
      <c r="E415">
        <v>4137</v>
      </c>
      <c r="F415">
        <v>2057</v>
      </c>
      <c r="G415">
        <v>2058</v>
      </c>
      <c r="H415">
        <v>243</v>
      </c>
      <c r="I415">
        <v>664</v>
      </c>
      <c r="J415">
        <v>228</v>
      </c>
      <c r="K415">
        <v>923</v>
      </c>
      <c r="L415">
        <v>22</v>
      </c>
      <c r="M415">
        <v>0</v>
      </c>
      <c r="N415">
        <v>0</v>
      </c>
      <c r="O415">
        <v>22</v>
      </c>
      <c r="P415">
        <v>833</v>
      </c>
      <c r="Q415">
        <v>338</v>
      </c>
      <c r="R415">
        <v>495</v>
      </c>
      <c r="S415">
        <f t="shared" si="12"/>
        <v>4115</v>
      </c>
      <c r="T415">
        <f t="shared" si="13"/>
        <v>855</v>
      </c>
    </row>
    <row r="416" spans="1:20" x14ac:dyDescent="0.25">
      <c r="A416" t="s">
        <v>862</v>
      </c>
      <c r="B416">
        <v>5306330</v>
      </c>
      <c r="C416" t="s">
        <v>863</v>
      </c>
      <c r="D416">
        <v>3919</v>
      </c>
      <c r="E416">
        <v>3737</v>
      </c>
      <c r="F416">
        <v>2266</v>
      </c>
      <c r="G416">
        <v>1430</v>
      </c>
      <c r="H416">
        <v>121</v>
      </c>
      <c r="I416">
        <v>378</v>
      </c>
      <c r="J416">
        <v>168</v>
      </c>
      <c r="K416">
        <v>763</v>
      </c>
      <c r="L416">
        <v>41</v>
      </c>
      <c r="M416">
        <v>0</v>
      </c>
      <c r="N416">
        <v>0</v>
      </c>
      <c r="O416">
        <v>41</v>
      </c>
      <c r="P416">
        <v>182</v>
      </c>
      <c r="Q416">
        <v>97</v>
      </c>
      <c r="R416">
        <v>85</v>
      </c>
      <c r="S416">
        <f t="shared" si="12"/>
        <v>3696</v>
      </c>
      <c r="T416">
        <f t="shared" si="13"/>
        <v>223</v>
      </c>
    </row>
    <row r="417" spans="1:20" x14ac:dyDescent="0.25">
      <c r="A417" t="s">
        <v>864</v>
      </c>
      <c r="B417">
        <v>5306505</v>
      </c>
      <c r="C417" t="s">
        <v>865</v>
      </c>
      <c r="D417">
        <v>3713</v>
      </c>
      <c r="E417">
        <v>2986</v>
      </c>
      <c r="F417">
        <v>1361</v>
      </c>
      <c r="G417">
        <v>1522</v>
      </c>
      <c r="H417">
        <v>142</v>
      </c>
      <c r="I417">
        <v>456</v>
      </c>
      <c r="J417">
        <v>186</v>
      </c>
      <c r="K417">
        <v>738</v>
      </c>
      <c r="L417">
        <v>103</v>
      </c>
      <c r="M417">
        <v>0</v>
      </c>
      <c r="N417">
        <v>0</v>
      </c>
      <c r="O417">
        <v>103</v>
      </c>
      <c r="P417">
        <v>727</v>
      </c>
      <c r="Q417">
        <v>265</v>
      </c>
      <c r="R417">
        <v>462</v>
      </c>
      <c r="S417">
        <f t="shared" si="12"/>
        <v>2883</v>
      </c>
      <c r="T417">
        <f t="shared" si="13"/>
        <v>830</v>
      </c>
    </row>
    <row r="418" spans="1:20" x14ac:dyDescent="0.25">
      <c r="A418" t="s">
        <v>866</v>
      </c>
      <c r="B418">
        <v>5306855</v>
      </c>
      <c r="C418" t="s">
        <v>867</v>
      </c>
      <c r="D418">
        <v>133</v>
      </c>
      <c r="E418">
        <v>133</v>
      </c>
      <c r="F418">
        <v>46</v>
      </c>
      <c r="G418">
        <v>87</v>
      </c>
      <c r="H418">
        <v>12</v>
      </c>
      <c r="I418">
        <v>18</v>
      </c>
      <c r="J418">
        <v>32</v>
      </c>
      <c r="K418">
        <v>25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133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9358</v>
      </c>
      <c r="E419">
        <v>9141</v>
      </c>
      <c r="F419">
        <v>5713</v>
      </c>
      <c r="G419">
        <v>3341</v>
      </c>
      <c r="H419">
        <v>265</v>
      </c>
      <c r="I419">
        <v>937</v>
      </c>
      <c r="J419">
        <v>479</v>
      </c>
      <c r="K419">
        <v>1660</v>
      </c>
      <c r="L419">
        <v>87</v>
      </c>
      <c r="M419">
        <v>0</v>
      </c>
      <c r="N419">
        <v>0</v>
      </c>
      <c r="O419">
        <v>87</v>
      </c>
      <c r="P419">
        <v>217</v>
      </c>
      <c r="Q419">
        <v>113</v>
      </c>
      <c r="R419">
        <v>104</v>
      </c>
      <c r="S419">
        <f t="shared" si="12"/>
        <v>9054</v>
      </c>
      <c r="T419">
        <f t="shared" si="13"/>
        <v>304</v>
      </c>
    </row>
    <row r="420" spans="1:20" x14ac:dyDescent="0.25">
      <c r="A420" t="s">
        <v>870</v>
      </c>
      <c r="B420">
        <v>5307380</v>
      </c>
      <c r="C420" t="s">
        <v>871</v>
      </c>
      <c r="D420">
        <v>29869</v>
      </c>
      <c r="E420">
        <v>26523</v>
      </c>
      <c r="F420">
        <v>14256</v>
      </c>
      <c r="G420">
        <v>12021</v>
      </c>
      <c r="H420">
        <v>1380</v>
      </c>
      <c r="I420">
        <v>3749</v>
      </c>
      <c r="J420">
        <v>1631</v>
      </c>
      <c r="K420">
        <v>5261</v>
      </c>
      <c r="L420">
        <v>246</v>
      </c>
      <c r="M420">
        <v>22</v>
      </c>
      <c r="N420">
        <v>9</v>
      </c>
      <c r="O420">
        <v>215</v>
      </c>
      <c r="P420">
        <v>3346</v>
      </c>
      <c r="Q420">
        <v>1494</v>
      </c>
      <c r="R420">
        <v>1852</v>
      </c>
      <c r="S420">
        <f t="shared" si="12"/>
        <v>26277</v>
      </c>
      <c r="T420">
        <f t="shared" si="13"/>
        <v>3592</v>
      </c>
    </row>
    <row r="421" spans="1:20" x14ac:dyDescent="0.25">
      <c r="A421" t="s">
        <v>872</v>
      </c>
      <c r="B421">
        <v>5307590</v>
      </c>
      <c r="C421" t="s">
        <v>873</v>
      </c>
      <c r="D421">
        <v>834</v>
      </c>
      <c r="E421">
        <v>834</v>
      </c>
      <c r="F421">
        <v>452</v>
      </c>
      <c r="G421">
        <v>360</v>
      </c>
      <c r="H421">
        <v>29</v>
      </c>
      <c r="I421">
        <v>99</v>
      </c>
      <c r="J421">
        <v>47</v>
      </c>
      <c r="K421">
        <v>185</v>
      </c>
      <c r="L421">
        <v>22</v>
      </c>
      <c r="M421">
        <v>0</v>
      </c>
      <c r="N421">
        <v>0</v>
      </c>
      <c r="O421">
        <v>22</v>
      </c>
      <c r="P421">
        <v>0</v>
      </c>
      <c r="Q421">
        <v>0</v>
      </c>
      <c r="R421">
        <v>0</v>
      </c>
      <c r="S421">
        <f t="shared" si="12"/>
        <v>812</v>
      </c>
      <c r="T421">
        <f t="shared" si="13"/>
        <v>22</v>
      </c>
    </row>
    <row r="422" spans="1:20" x14ac:dyDescent="0.25">
      <c r="A422" t="s">
        <v>874</v>
      </c>
      <c r="B422">
        <v>5307695</v>
      </c>
      <c r="C422" t="s">
        <v>875</v>
      </c>
      <c r="D422">
        <v>37054</v>
      </c>
      <c r="E422">
        <v>34373</v>
      </c>
      <c r="F422">
        <v>13977</v>
      </c>
      <c r="G422">
        <v>19613</v>
      </c>
      <c r="H422">
        <v>2047</v>
      </c>
      <c r="I422">
        <v>4903</v>
      </c>
      <c r="J422">
        <v>3840</v>
      </c>
      <c r="K422">
        <v>8823</v>
      </c>
      <c r="L422">
        <v>783</v>
      </c>
      <c r="M422">
        <v>65</v>
      </c>
      <c r="N422">
        <v>106</v>
      </c>
      <c r="O422">
        <v>612</v>
      </c>
      <c r="P422">
        <v>2681</v>
      </c>
      <c r="Q422">
        <v>1357</v>
      </c>
      <c r="R422">
        <v>1324</v>
      </c>
      <c r="S422">
        <f t="shared" si="12"/>
        <v>33590</v>
      </c>
      <c r="T422">
        <f t="shared" si="13"/>
        <v>3464</v>
      </c>
    </row>
    <row r="423" spans="1:20" x14ac:dyDescent="0.25">
      <c r="A423" t="s">
        <v>876</v>
      </c>
      <c r="B423">
        <v>5307835</v>
      </c>
      <c r="C423" t="s">
        <v>877</v>
      </c>
      <c r="D423">
        <v>2179</v>
      </c>
      <c r="E423">
        <v>1325</v>
      </c>
      <c r="F423">
        <v>909</v>
      </c>
      <c r="G423">
        <v>409</v>
      </c>
      <c r="H423">
        <v>3</v>
      </c>
      <c r="I423">
        <v>154</v>
      </c>
      <c r="J423">
        <v>74</v>
      </c>
      <c r="K423">
        <v>178</v>
      </c>
      <c r="L423">
        <v>7</v>
      </c>
      <c r="M423">
        <v>0</v>
      </c>
      <c r="N423">
        <v>0</v>
      </c>
      <c r="O423">
        <v>7</v>
      </c>
      <c r="P423">
        <v>854</v>
      </c>
      <c r="Q423">
        <v>110</v>
      </c>
      <c r="R423">
        <v>744</v>
      </c>
      <c r="S423">
        <f t="shared" si="12"/>
        <v>1318</v>
      </c>
      <c r="T423">
        <f t="shared" si="13"/>
        <v>861</v>
      </c>
    </row>
    <row r="424" spans="1:20" x14ac:dyDescent="0.25">
      <c r="A424" t="s">
        <v>878</v>
      </c>
      <c r="B424">
        <v>5307870</v>
      </c>
      <c r="C424" t="s">
        <v>879</v>
      </c>
      <c r="D424">
        <v>2099</v>
      </c>
      <c r="E424">
        <v>1216</v>
      </c>
      <c r="F424">
        <v>796</v>
      </c>
      <c r="G424">
        <v>407</v>
      </c>
      <c r="H424">
        <v>8</v>
      </c>
      <c r="I424">
        <v>106</v>
      </c>
      <c r="J424">
        <v>69</v>
      </c>
      <c r="K424">
        <v>224</v>
      </c>
      <c r="L424">
        <v>13</v>
      </c>
      <c r="M424">
        <v>0</v>
      </c>
      <c r="N424">
        <v>0</v>
      </c>
      <c r="O424">
        <v>13</v>
      </c>
      <c r="P424">
        <v>883</v>
      </c>
      <c r="Q424">
        <v>64</v>
      </c>
      <c r="R424">
        <v>819</v>
      </c>
      <c r="S424">
        <f t="shared" si="12"/>
        <v>1203</v>
      </c>
      <c r="T424">
        <f t="shared" si="13"/>
        <v>896</v>
      </c>
    </row>
    <row r="425" spans="1:20" x14ac:dyDescent="0.25">
      <c r="A425" t="s">
        <v>880</v>
      </c>
      <c r="B425">
        <v>5307940</v>
      </c>
      <c r="C425" t="s">
        <v>881</v>
      </c>
      <c r="D425">
        <v>6548</v>
      </c>
      <c r="E425">
        <v>5887</v>
      </c>
      <c r="F425">
        <v>3624</v>
      </c>
      <c r="G425">
        <v>2233</v>
      </c>
      <c r="H425">
        <v>256</v>
      </c>
      <c r="I425">
        <v>583</v>
      </c>
      <c r="J425">
        <v>299</v>
      </c>
      <c r="K425">
        <v>1095</v>
      </c>
      <c r="L425">
        <v>30</v>
      </c>
      <c r="M425">
        <v>0</v>
      </c>
      <c r="N425">
        <v>0</v>
      </c>
      <c r="O425">
        <v>30</v>
      </c>
      <c r="P425">
        <v>661</v>
      </c>
      <c r="Q425">
        <v>499</v>
      </c>
      <c r="R425">
        <v>162</v>
      </c>
      <c r="S425">
        <f t="shared" si="12"/>
        <v>5857</v>
      </c>
      <c r="T425">
        <f t="shared" si="13"/>
        <v>691</v>
      </c>
    </row>
    <row r="426" spans="1:20" x14ac:dyDescent="0.25">
      <c r="A426" t="s">
        <v>882</v>
      </c>
      <c r="B426">
        <v>5308080</v>
      </c>
      <c r="C426" t="s">
        <v>883</v>
      </c>
      <c r="D426">
        <v>831</v>
      </c>
      <c r="E426">
        <v>801</v>
      </c>
      <c r="F426">
        <v>409</v>
      </c>
      <c r="G426">
        <v>387</v>
      </c>
      <c r="H426">
        <v>30</v>
      </c>
      <c r="I426">
        <v>166</v>
      </c>
      <c r="J426">
        <v>34</v>
      </c>
      <c r="K426">
        <v>157</v>
      </c>
      <c r="L426">
        <v>5</v>
      </c>
      <c r="M426">
        <v>0</v>
      </c>
      <c r="N426">
        <v>0</v>
      </c>
      <c r="O426">
        <v>5</v>
      </c>
      <c r="P426">
        <v>30</v>
      </c>
      <c r="Q426">
        <v>26</v>
      </c>
      <c r="R426">
        <v>4</v>
      </c>
      <c r="S426">
        <f t="shared" si="12"/>
        <v>796</v>
      </c>
      <c r="T426">
        <f t="shared" si="13"/>
        <v>35</v>
      </c>
    </row>
    <row r="427" spans="1:20" x14ac:dyDescent="0.25">
      <c r="A427" t="s">
        <v>884</v>
      </c>
      <c r="B427">
        <v>5308465</v>
      </c>
      <c r="C427" t="s">
        <v>885</v>
      </c>
      <c r="D427">
        <v>2415</v>
      </c>
      <c r="E427">
        <v>2294</v>
      </c>
      <c r="F427">
        <v>802</v>
      </c>
      <c r="G427">
        <v>1465</v>
      </c>
      <c r="H427">
        <v>121</v>
      </c>
      <c r="I427">
        <v>283</v>
      </c>
      <c r="J427">
        <v>137</v>
      </c>
      <c r="K427">
        <v>924</v>
      </c>
      <c r="L427">
        <v>27</v>
      </c>
      <c r="M427">
        <v>0</v>
      </c>
      <c r="N427">
        <v>0</v>
      </c>
      <c r="O427">
        <v>27</v>
      </c>
      <c r="P427">
        <v>121</v>
      </c>
      <c r="Q427">
        <v>69</v>
      </c>
      <c r="R427">
        <v>52</v>
      </c>
      <c r="S427">
        <f t="shared" si="12"/>
        <v>2267</v>
      </c>
      <c r="T427">
        <f t="shared" si="13"/>
        <v>148</v>
      </c>
    </row>
    <row r="428" spans="1:20" x14ac:dyDescent="0.25">
      <c r="A428" t="s">
        <v>886</v>
      </c>
      <c r="B428">
        <v>5308552</v>
      </c>
      <c r="C428" t="s">
        <v>887</v>
      </c>
      <c r="D428">
        <v>14050</v>
      </c>
      <c r="E428">
        <v>11514</v>
      </c>
      <c r="F428">
        <v>6645</v>
      </c>
      <c r="G428">
        <v>4604</v>
      </c>
      <c r="H428">
        <v>273</v>
      </c>
      <c r="I428">
        <v>1497</v>
      </c>
      <c r="J428">
        <v>1441</v>
      </c>
      <c r="K428">
        <v>1393</v>
      </c>
      <c r="L428">
        <v>265</v>
      </c>
      <c r="M428">
        <v>31</v>
      </c>
      <c r="N428">
        <v>65</v>
      </c>
      <c r="O428">
        <v>169</v>
      </c>
      <c r="P428">
        <v>2536</v>
      </c>
      <c r="Q428">
        <v>1387</v>
      </c>
      <c r="R428">
        <v>1149</v>
      </c>
      <c r="S428">
        <f t="shared" si="12"/>
        <v>11249</v>
      </c>
      <c r="T428">
        <f t="shared" si="13"/>
        <v>2801</v>
      </c>
    </row>
    <row r="429" spans="1:20" x14ac:dyDescent="0.25">
      <c r="A429" t="s">
        <v>888</v>
      </c>
      <c r="B429">
        <v>5308570</v>
      </c>
      <c r="C429" t="s">
        <v>889</v>
      </c>
      <c r="D429">
        <v>4064</v>
      </c>
      <c r="E429">
        <v>3997</v>
      </c>
      <c r="F429">
        <v>2758</v>
      </c>
      <c r="G429">
        <v>1144</v>
      </c>
      <c r="H429">
        <v>78</v>
      </c>
      <c r="I429">
        <v>355</v>
      </c>
      <c r="J429">
        <v>76</v>
      </c>
      <c r="K429">
        <v>635</v>
      </c>
      <c r="L429">
        <v>95</v>
      </c>
      <c r="M429">
        <v>0</v>
      </c>
      <c r="N429">
        <v>34</v>
      </c>
      <c r="O429">
        <v>61</v>
      </c>
      <c r="P429">
        <v>67</v>
      </c>
      <c r="Q429">
        <v>67</v>
      </c>
      <c r="R429">
        <v>0</v>
      </c>
      <c r="S429">
        <f t="shared" si="12"/>
        <v>3902</v>
      </c>
      <c r="T429">
        <f t="shared" si="13"/>
        <v>162</v>
      </c>
    </row>
    <row r="430" spans="1:20" x14ac:dyDescent="0.25">
      <c r="A430" t="s">
        <v>890</v>
      </c>
      <c r="B430">
        <v>5308605</v>
      </c>
      <c r="C430" t="s">
        <v>891</v>
      </c>
      <c r="D430">
        <v>648</v>
      </c>
      <c r="E430">
        <v>630</v>
      </c>
      <c r="F430">
        <v>413</v>
      </c>
      <c r="G430">
        <v>214</v>
      </c>
      <c r="H430">
        <v>32</v>
      </c>
      <c r="I430">
        <v>32</v>
      </c>
      <c r="J430">
        <v>29</v>
      </c>
      <c r="K430">
        <v>121</v>
      </c>
      <c r="L430">
        <v>3</v>
      </c>
      <c r="M430">
        <v>0</v>
      </c>
      <c r="N430">
        <v>0</v>
      </c>
      <c r="O430">
        <v>3</v>
      </c>
      <c r="P430">
        <v>18</v>
      </c>
      <c r="Q430">
        <v>5</v>
      </c>
      <c r="R430">
        <v>13</v>
      </c>
      <c r="S430">
        <f t="shared" si="12"/>
        <v>627</v>
      </c>
      <c r="T430">
        <f t="shared" si="13"/>
        <v>21</v>
      </c>
    </row>
    <row r="431" spans="1:20" x14ac:dyDescent="0.25">
      <c r="A431" t="s">
        <v>892</v>
      </c>
      <c r="B431">
        <v>5308780</v>
      </c>
      <c r="C431" t="s">
        <v>893</v>
      </c>
      <c r="D431">
        <v>3394</v>
      </c>
      <c r="E431">
        <v>3175</v>
      </c>
      <c r="F431">
        <v>1913</v>
      </c>
      <c r="G431">
        <v>1223</v>
      </c>
      <c r="H431">
        <v>64</v>
      </c>
      <c r="I431">
        <v>343</v>
      </c>
      <c r="J431">
        <v>180</v>
      </c>
      <c r="K431">
        <v>636</v>
      </c>
      <c r="L431">
        <v>39</v>
      </c>
      <c r="M431">
        <v>0</v>
      </c>
      <c r="N431">
        <v>0</v>
      </c>
      <c r="O431">
        <v>39</v>
      </c>
      <c r="P431">
        <v>219</v>
      </c>
      <c r="Q431">
        <v>92</v>
      </c>
      <c r="R431">
        <v>127</v>
      </c>
      <c r="S431">
        <f t="shared" si="12"/>
        <v>3136</v>
      </c>
      <c r="T431">
        <f t="shared" si="13"/>
        <v>258</v>
      </c>
    </row>
    <row r="432" spans="1:20" x14ac:dyDescent="0.25">
      <c r="A432" t="s">
        <v>894</v>
      </c>
      <c r="B432">
        <v>5308850</v>
      </c>
      <c r="C432" t="s">
        <v>895</v>
      </c>
      <c r="D432">
        <v>31744</v>
      </c>
      <c r="E432">
        <v>26904</v>
      </c>
      <c r="F432">
        <v>15655</v>
      </c>
      <c r="G432">
        <v>10875</v>
      </c>
      <c r="H432">
        <v>921</v>
      </c>
      <c r="I432">
        <v>3961</v>
      </c>
      <c r="J432">
        <v>1434</v>
      </c>
      <c r="K432">
        <v>4559</v>
      </c>
      <c r="L432">
        <v>374</v>
      </c>
      <c r="M432">
        <v>25</v>
      </c>
      <c r="N432">
        <v>48</v>
      </c>
      <c r="O432">
        <v>301</v>
      </c>
      <c r="P432">
        <v>4840</v>
      </c>
      <c r="Q432">
        <v>1916</v>
      </c>
      <c r="R432">
        <v>2924</v>
      </c>
      <c r="S432">
        <f t="shared" si="12"/>
        <v>26530</v>
      </c>
      <c r="T432">
        <f t="shared" si="13"/>
        <v>5214</v>
      </c>
    </row>
    <row r="433" spans="1:20" x14ac:dyDescent="0.25">
      <c r="A433" t="s">
        <v>896</v>
      </c>
      <c r="B433">
        <v>5308920</v>
      </c>
      <c r="C433" t="s">
        <v>897</v>
      </c>
      <c r="D433">
        <v>6623</v>
      </c>
      <c r="E433">
        <v>5854</v>
      </c>
      <c r="F433">
        <v>3612</v>
      </c>
      <c r="G433">
        <v>2151</v>
      </c>
      <c r="H433">
        <v>109</v>
      </c>
      <c r="I433">
        <v>554</v>
      </c>
      <c r="J433">
        <v>462</v>
      </c>
      <c r="K433">
        <v>1026</v>
      </c>
      <c r="L433">
        <v>91</v>
      </c>
      <c r="M433">
        <v>0</v>
      </c>
      <c r="N433">
        <v>0</v>
      </c>
      <c r="O433">
        <v>91</v>
      </c>
      <c r="P433">
        <v>769</v>
      </c>
      <c r="Q433">
        <v>298</v>
      </c>
      <c r="R433">
        <v>471</v>
      </c>
      <c r="S433">
        <f t="shared" si="12"/>
        <v>5763</v>
      </c>
      <c r="T433">
        <f t="shared" si="13"/>
        <v>860</v>
      </c>
    </row>
    <row r="434" spans="1:20" x14ac:dyDescent="0.25">
      <c r="A434" t="s">
        <v>898</v>
      </c>
      <c r="B434">
        <v>5309365</v>
      </c>
      <c r="C434" t="s">
        <v>899</v>
      </c>
      <c r="D434">
        <v>13529</v>
      </c>
      <c r="E434">
        <v>12962</v>
      </c>
      <c r="F434">
        <v>6938</v>
      </c>
      <c r="G434">
        <v>5876</v>
      </c>
      <c r="H434">
        <v>598</v>
      </c>
      <c r="I434">
        <v>1751</v>
      </c>
      <c r="J434">
        <v>742</v>
      </c>
      <c r="K434">
        <v>2785</v>
      </c>
      <c r="L434">
        <v>148</v>
      </c>
      <c r="M434">
        <v>6</v>
      </c>
      <c r="N434">
        <v>31</v>
      </c>
      <c r="O434">
        <v>111</v>
      </c>
      <c r="P434">
        <v>567</v>
      </c>
      <c r="Q434">
        <v>404</v>
      </c>
      <c r="R434">
        <v>163</v>
      </c>
      <c r="S434">
        <f t="shared" si="12"/>
        <v>12814</v>
      </c>
      <c r="T434">
        <f t="shared" si="13"/>
        <v>715</v>
      </c>
    </row>
    <row r="435" spans="1:20" x14ac:dyDescent="0.25">
      <c r="A435" t="s">
        <v>900</v>
      </c>
      <c r="B435">
        <v>5309480</v>
      </c>
      <c r="C435" t="s">
        <v>901</v>
      </c>
      <c r="D435">
        <v>12682</v>
      </c>
      <c r="E435">
        <v>12195</v>
      </c>
      <c r="F435">
        <v>4024</v>
      </c>
      <c r="G435">
        <v>7955</v>
      </c>
      <c r="H435">
        <v>469</v>
      </c>
      <c r="I435">
        <v>1280</v>
      </c>
      <c r="J435">
        <v>786</v>
      </c>
      <c r="K435">
        <v>5420</v>
      </c>
      <c r="L435">
        <v>216</v>
      </c>
      <c r="M435">
        <v>0</v>
      </c>
      <c r="N435">
        <v>20</v>
      </c>
      <c r="O435">
        <v>196</v>
      </c>
      <c r="P435">
        <v>487</v>
      </c>
      <c r="Q435">
        <v>314</v>
      </c>
      <c r="R435">
        <v>173</v>
      </c>
      <c r="S435">
        <f t="shared" si="12"/>
        <v>11979</v>
      </c>
      <c r="T435">
        <f t="shared" si="13"/>
        <v>703</v>
      </c>
    </row>
    <row r="436" spans="1:20" x14ac:dyDescent="0.25">
      <c r="A436" t="s">
        <v>902</v>
      </c>
      <c r="B436">
        <v>5309970</v>
      </c>
      <c r="C436" t="s">
        <v>903</v>
      </c>
      <c r="D436">
        <v>784</v>
      </c>
      <c r="E436">
        <v>784</v>
      </c>
      <c r="F436">
        <v>592</v>
      </c>
      <c r="G436">
        <v>188</v>
      </c>
      <c r="H436">
        <v>21</v>
      </c>
      <c r="I436">
        <v>64</v>
      </c>
      <c r="J436">
        <v>18</v>
      </c>
      <c r="K436">
        <v>85</v>
      </c>
      <c r="L436">
        <v>4</v>
      </c>
      <c r="M436">
        <v>0</v>
      </c>
      <c r="N436">
        <v>0</v>
      </c>
      <c r="O436">
        <v>4</v>
      </c>
      <c r="P436">
        <v>0</v>
      </c>
      <c r="Q436">
        <v>0</v>
      </c>
      <c r="R436">
        <v>0</v>
      </c>
      <c r="S436">
        <f t="shared" si="12"/>
        <v>780</v>
      </c>
      <c r="T436">
        <f t="shared" si="13"/>
        <v>4</v>
      </c>
    </row>
    <row r="437" spans="1:20" x14ac:dyDescent="0.25">
      <c r="A437" t="s">
        <v>904</v>
      </c>
      <c r="B437">
        <v>5310075</v>
      </c>
      <c r="C437" t="s">
        <v>905</v>
      </c>
      <c r="D437">
        <v>762</v>
      </c>
      <c r="E437">
        <v>727</v>
      </c>
      <c r="F437">
        <v>303</v>
      </c>
      <c r="G437">
        <v>398</v>
      </c>
      <c r="H437">
        <v>51</v>
      </c>
      <c r="I437">
        <v>109</v>
      </c>
      <c r="J437">
        <v>90</v>
      </c>
      <c r="K437">
        <v>148</v>
      </c>
      <c r="L437">
        <v>26</v>
      </c>
      <c r="M437">
        <v>0</v>
      </c>
      <c r="N437">
        <v>0</v>
      </c>
      <c r="O437">
        <v>26</v>
      </c>
      <c r="P437">
        <v>35</v>
      </c>
      <c r="Q437">
        <v>15</v>
      </c>
      <c r="R437">
        <v>20</v>
      </c>
      <c r="S437">
        <f t="shared" si="12"/>
        <v>701</v>
      </c>
      <c r="T437">
        <f t="shared" si="13"/>
        <v>61</v>
      </c>
    </row>
    <row r="438" spans="1:20" x14ac:dyDescent="0.25">
      <c r="A438" t="s">
        <v>906</v>
      </c>
      <c r="B438">
        <v>5310215</v>
      </c>
      <c r="C438" t="s">
        <v>907</v>
      </c>
      <c r="D438">
        <v>1905</v>
      </c>
      <c r="E438">
        <v>1793</v>
      </c>
      <c r="F438">
        <v>1116</v>
      </c>
      <c r="G438">
        <v>669</v>
      </c>
      <c r="H438">
        <v>75</v>
      </c>
      <c r="I438">
        <v>119</v>
      </c>
      <c r="J438">
        <v>104</v>
      </c>
      <c r="K438">
        <v>371</v>
      </c>
      <c r="L438">
        <v>8</v>
      </c>
      <c r="M438">
        <v>4</v>
      </c>
      <c r="N438">
        <v>0</v>
      </c>
      <c r="O438">
        <v>4</v>
      </c>
      <c r="P438">
        <v>112</v>
      </c>
      <c r="Q438">
        <v>73</v>
      </c>
      <c r="R438">
        <v>39</v>
      </c>
      <c r="S438">
        <f t="shared" si="12"/>
        <v>1785</v>
      </c>
      <c r="T438">
        <f t="shared" si="13"/>
        <v>120</v>
      </c>
    </row>
    <row r="439" spans="1:20" x14ac:dyDescent="0.25">
      <c r="A439" t="s">
        <v>908</v>
      </c>
      <c r="B439">
        <v>5310325</v>
      </c>
      <c r="C439" t="s">
        <v>909</v>
      </c>
      <c r="D439">
        <v>2095</v>
      </c>
      <c r="E439">
        <v>1964</v>
      </c>
      <c r="F439">
        <v>908</v>
      </c>
      <c r="G439">
        <v>1040</v>
      </c>
      <c r="H439">
        <v>29</v>
      </c>
      <c r="I439">
        <v>188</v>
      </c>
      <c r="J439">
        <v>71</v>
      </c>
      <c r="K439">
        <v>752</v>
      </c>
      <c r="L439">
        <v>16</v>
      </c>
      <c r="M439">
        <v>0</v>
      </c>
      <c r="N439">
        <v>6</v>
      </c>
      <c r="O439">
        <v>10</v>
      </c>
      <c r="P439">
        <v>131</v>
      </c>
      <c r="Q439">
        <v>74</v>
      </c>
      <c r="R439">
        <v>57</v>
      </c>
      <c r="S439">
        <f t="shared" si="12"/>
        <v>1948</v>
      </c>
      <c r="T439">
        <f t="shared" si="13"/>
        <v>147</v>
      </c>
    </row>
    <row r="440" spans="1:20" x14ac:dyDescent="0.25">
      <c r="A440" t="s">
        <v>910</v>
      </c>
      <c r="B440">
        <v>5310372</v>
      </c>
      <c r="C440" t="s">
        <v>911</v>
      </c>
      <c r="D440">
        <v>34433</v>
      </c>
      <c r="E440">
        <v>29781</v>
      </c>
      <c r="F440">
        <v>16589</v>
      </c>
      <c r="G440">
        <v>12617</v>
      </c>
      <c r="H440">
        <v>1058</v>
      </c>
      <c r="I440">
        <v>3647</v>
      </c>
      <c r="J440">
        <v>1847</v>
      </c>
      <c r="K440">
        <v>6065</v>
      </c>
      <c r="L440">
        <v>575</v>
      </c>
      <c r="M440">
        <v>0</v>
      </c>
      <c r="N440">
        <v>20</v>
      </c>
      <c r="O440">
        <v>555</v>
      </c>
      <c r="P440">
        <v>4652</v>
      </c>
      <c r="Q440">
        <v>2405</v>
      </c>
      <c r="R440">
        <v>2247</v>
      </c>
      <c r="S440">
        <f t="shared" si="12"/>
        <v>29206</v>
      </c>
      <c r="T440">
        <f t="shared" si="13"/>
        <v>5227</v>
      </c>
    </row>
    <row r="441" spans="1:20" x14ac:dyDescent="0.25">
      <c r="A441" t="s">
        <v>912</v>
      </c>
      <c r="B441">
        <v>5310455</v>
      </c>
      <c r="C441" t="s">
        <v>913</v>
      </c>
      <c r="D441">
        <v>1785</v>
      </c>
      <c r="E441">
        <v>1627</v>
      </c>
      <c r="F441">
        <v>942</v>
      </c>
      <c r="G441">
        <v>685</v>
      </c>
      <c r="H441">
        <v>39</v>
      </c>
      <c r="I441">
        <v>174</v>
      </c>
      <c r="J441">
        <v>126</v>
      </c>
      <c r="K441">
        <v>346</v>
      </c>
      <c r="L441">
        <v>0</v>
      </c>
      <c r="M441">
        <v>0</v>
      </c>
      <c r="N441">
        <v>0</v>
      </c>
      <c r="O441">
        <v>0</v>
      </c>
      <c r="P441">
        <v>158</v>
      </c>
      <c r="Q441">
        <v>6</v>
      </c>
      <c r="R441">
        <v>152</v>
      </c>
      <c r="S441">
        <f t="shared" si="12"/>
        <v>1627</v>
      </c>
      <c r="T441">
        <f t="shared" si="13"/>
        <v>158</v>
      </c>
    </row>
    <row r="442" spans="1:20" x14ac:dyDescent="0.25">
      <c r="A442" t="s">
        <v>914</v>
      </c>
      <c r="B442">
        <v>5310495</v>
      </c>
      <c r="C442" t="s">
        <v>915</v>
      </c>
      <c r="D442">
        <v>2929</v>
      </c>
      <c r="E442">
        <v>2609</v>
      </c>
      <c r="F442">
        <v>1561</v>
      </c>
      <c r="G442">
        <v>1026</v>
      </c>
      <c r="H442">
        <v>87</v>
      </c>
      <c r="I442">
        <v>252</v>
      </c>
      <c r="J442">
        <v>156</v>
      </c>
      <c r="K442">
        <v>531</v>
      </c>
      <c r="L442">
        <v>22</v>
      </c>
      <c r="M442">
        <v>0</v>
      </c>
      <c r="N442">
        <v>0</v>
      </c>
      <c r="O442">
        <v>22</v>
      </c>
      <c r="P442">
        <v>320</v>
      </c>
      <c r="Q442">
        <v>77</v>
      </c>
      <c r="R442">
        <v>243</v>
      </c>
      <c r="S442">
        <f t="shared" si="12"/>
        <v>2587</v>
      </c>
      <c r="T442">
        <f t="shared" si="13"/>
        <v>342</v>
      </c>
    </row>
    <row r="443" spans="1:20" x14ac:dyDescent="0.25">
      <c r="A443" t="s">
        <v>916</v>
      </c>
      <c r="B443">
        <v>5310565</v>
      </c>
      <c r="C443" t="s">
        <v>917</v>
      </c>
      <c r="D443">
        <v>2145</v>
      </c>
      <c r="E443">
        <v>2123</v>
      </c>
      <c r="F443">
        <v>1353</v>
      </c>
      <c r="G443">
        <v>765</v>
      </c>
      <c r="H443">
        <v>30</v>
      </c>
      <c r="I443">
        <v>176</v>
      </c>
      <c r="J443">
        <v>84</v>
      </c>
      <c r="K443">
        <v>475</v>
      </c>
      <c r="L443">
        <v>5</v>
      </c>
      <c r="M443">
        <v>0</v>
      </c>
      <c r="N443">
        <v>5</v>
      </c>
      <c r="O443">
        <v>0</v>
      </c>
      <c r="P443">
        <v>22</v>
      </c>
      <c r="Q443">
        <v>22</v>
      </c>
      <c r="R443">
        <v>0</v>
      </c>
      <c r="S443">
        <f t="shared" si="12"/>
        <v>2118</v>
      </c>
      <c r="T443">
        <f t="shared" si="13"/>
        <v>27</v>
      </c>
    </row>
    <row r="444" spans="1:20" x14ac:dyDescent="0.25">
      <c r="A444" t="s">
        <v>918</v>
      </c>
      <c r="B444">
        <v>5310585</v>
      </c>
      <c r="C444" t="s">
        <v>919</v>
      </c>
      <c r="D444">
        <v>489</v>
      </c>
      <c r="E444">
        <v>478</v>
      </c>
      <c r="F444">
        <v>304</v>
      </c>
      <c r="G444">
        <v>170</v>
      </c>
      <c r="H444">
        <v>5</v>
      </c>
      <c r="I444">
        <v>44</v>
      </c>
      <c r="J444">
        <v>25</v>
      </c>
      <c r="K444">
        <v>96</v>
      </c>
      <c r="L444">
        <v>4</v>
      </c>
      <c r="M444">
        <v>0</v>
      </c>
      <c r="N444">
        <v>0</v>
      </c>
      <c r="O444">
        <v>4</v>
      </c>
      <c r="P444">
        <v>11</v>
      </c>
      <c r="Q444">
        <v>8</v>
      </c>
      <c r="R444">
        <v>3</v>
      </c>
      <c r="S444">
        <f t="shared" si="12"/>
        <v>474</v>
      </c>
      <c r="T444">
        <f t="shared" si="13"/>
        <v>15</v>
      </c>
    </row>
    <row r="445" spans="1:20" x14ac:dyDescent="0.25">
      <c r="A445" t="s">
        <v>920</v>
      </c>
      <c r="B445">
        <v>5310600</v>
      </c>
      <c r="C445" t="s">
        <v>921</v>
      </c>
      <c r="D445">
        <v>2837</v>
      </c>
      <c r="E445">
        <v>2747</v>
      </c>
      <c r="F445">
        <v>1760</v>
      </c>
      <c r="G445">
        <v>978</v>
      </c>
      <c r="H445">
        <v>138</v>
      </c>
      <c r="I445">
        <v>243</v>
      </c>
      <c r="J445">
        <v>115</v>
      </c>
      <c r="K445">
        <v>482</v>
      </c>
      <c r="L445">
        <v>9</v>
      </c>
      <c r="M445">
        <v>0</v>
      </c>
      <c r="N445">
        <v>0</v>
      </c>
      <c r="O445">
        <v>9</v>
      </c>
      <c r="P445">
        <v>90</v>
      </c>
      <c r="Q445">
        <v>73</v>
      </c>
      <c r="R445">
        <v>17</v>
      </c>
      <c r="S445">
        <f t="shared" si="12"/>
        <v>2738</v>
      </c>
      <c r="T445">
        <f t="shared" si="13"/>
        <v>99</v>
      </c>
    </row>
    <row r="446" spans="1:20" x14ac:dyDescent="0.25">
      <c r="A446" t="s">
        <v>922</v>
      </c>
      <c r="B446">
        <v>5310635</v>
      </c>
      <c r="C446" t="s">
        <v>923</v>
      </c>
      <c r="D446">
        <v>548</v>
      </c>
      <c r="E446">
        <v>534</v>
      </c>
      <c r="F446">
        <v>228</v>
      </c>
      <c r="G446">
        <v>300</v>
      </c>
      <c r="H446">
        <v>9</v>
      </c>
      <c r="I446">
        <v>79</v>
      </c>
      <c r="J446">
        <v>14</v>
      </c>
      <c r="K446">
        <v>198</v>
      </c>
      <c r="L446">
        <v>6</v>
      </c>
      <c r="M446">
        <v>0</v>
      </c>
      <c r="N446">
        <v>0</v>
      </c>
      <c r="O446">
        <v>6</v>
      </c>
      <c r="P446">
        <v>14</v>
      </c>
      <c r="Q446">
        <v>12</v>
      </c>
      <c r="R446">
        <v>2</v>
      </c>
      <c r="S446">
        <f t="shared" si="12"/>
        <v>528</v>
      </c>
      <c r="T446">
        <f t="shared" si="13"/>
        <v>20</v>
      </c>
    </row>
    <row r="447" spans="1:20" x14ac:dyDescent="0.25">
      <c r="A447" t="s">
        <v>924</v>
      </c>
      <c r="B447">
        <v>5311090</v>
      </c>
      <c r="C447" t="s">
        <v>925</v>
      </c>
      <c r="D447">
        <v>104</v>
      </c>
      <c r="E447">
        <v>104</v>
      </c>
      <c r="F447">
        <v>54</v>
      </c>
      <c r="G447">
        <v>48</v>
      </c>
      <c r="H447">
        <v>4</v>
      </c>
      <c r="I447">
        <v>12</v>
      </c>
      <c r="J447">
        <v>0</v>
      </c>
      <c r="K447">
        <v>32</v>
      </c>
      <c r="L447">
        <v>2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f t="shared" si="12"/>
        <v>102</v>
      </c>
      <c r="T447">
        <f t="shared" si="13"/>
        <v>2</v>
      </c>
    </row>
    <row r="448" spans="1:20" x14ac:dyDescent="0.25">
      <c r="A448" t="s">
        <v>926</v>
      </c>
      <c r="B448">
        <v>5311160</v>
      </c>
      <c r="C448" t="s">
        <v>927</v>
      </c>
      <c r="D448">
        <v>14720</v>
      </c>
      <c r="E448">
        <v>13589</v>
      </c>
      <c r="F448">
        <v>8023</v>
      </c>
      <c r="G448">
        <v>5415</v>
      </c>
      <c r="H448">
        <v>292</v>
      </c>
      <c r="I448">
        <v>1459</v>
      </c>
      <c r="J448">
        <v>799</v>
      </c>
      <c r="K448">
        <v>2865</v>
      </c>
      <c r="L448">
        <v>151</v>
      </c>
      <c r="M448">
        <v>7</v>
      </c>
      <c r="N448">
        <v>17</v>
      </c>
      <c r="O448">
        <v>127</v>
      </c>
      <c r="P448">
        <v>1131</v>
      </c>
      <c r="Q448">
        <v>230</v>
      </c>
      <c r="R448">
        <v>901</v>
      </c>
      <c r="S448">
        <f t="shared" si="12"/>
        <v>13438</v>
      </c>
      <c r="T448">
        <f t="shared" si="13"/>
        <v>1282</v>
      </c>
    </row>
    <row r="449" spans="1:20" x14ac:dyDescent="0.25">
      <c r="A449" t="s">
        <v>928</v>
      </c>
      <c r="B449">
        <v>5311195</v>
      </c>
      <c r="C449" t="s">
        <v>929</v>
      </c>
      <c r="D449">
        <v>2542</v>
      </c>
      <c r="E449">
        <v>2475</v>
      </c>
      <c r="F449">
        <v>1719</v>
      </c>
      <c r="G449">
        <v>744</v>
      </c>
      <c r="H449">
        <v>53</v>
      </c>
      <c r="I449">
        <v>179</v>
      </c>
      <c r="J449">
        <v>116</v>
      </c>
      <c r="K449">
        <v>396</v>
      </c>
      <c r="L449">
        <v>12</v>
      </c>
      <c r="M449">
        <v>0</v>
      </c>
      <c r="N449">
        <v>0</v>
      </c>
      <c r="O449">
        <v>12</v>
      </c>
      <c r="P449">
        <v>67</v>
      </c>
      <c r="Q449">
        <v>34</v>
      </c>
      <c r="R449">
        <v>33</v>
      </c>
      <c r="S449">
        <f t="shared" si="12"/>
        <v>2463</v>
      </c>
      <c r="T449">
        <f t="shared" si="13"/>
        <v>79</v>
      </c>
    </row>
    <row r="450" spans="1:20" x14ac:dyDescent="0.25">
      <c r="A450" t="s">
        <v>930</v>
      </c>
      <c r="B450">
        <v>5311475</v>
      </c>
      <c r="C450" t="s">
        <v>931</v>
      </c>
      <c r="D450">
        <v>7003</v>
      </c>
      <c r="E450">
        <v>6606</v>
      </c>
      <c r="F450">
        <v>3893</v>
      </c>
      <c r="G450">
        <v>2637</v>
      </c>
      <c r="H450">
        <v>178</v>
      </c>
      <c r="I450">
        <v>689</v>
      </c>
      <c r="J450">
        <v>316</v>
      </c>
      <c r="K450">
        <v>1454</v>
      </c>
      <c r="L450">
        <v>76</v>
      </c>
      <c r="M450">
        <v>0</v>
      </c>
      <c r="N450">
        <v>6</v>
      </c>
      <c r="O450">
        <v>70</v>
      </c>
      <c r="P450">
        <v>397</v>
      </c>
      <c r="Q450">
        <v>82</v>
      </c>
      <c r="R450">
        <v>315</v>
      </c>
      <c r="S450">
        <f t="shared" si="12"/>
        <v>6530</v>
      </c>
      <c r="T450">
        <f t="shared" si="13"/>
        <v>473</v>
      </c>
    </row>
    <row r="451" spans="1:20" x14ac:dyDescent="0.25">
      <c r="A451" t="s">
        <v>932</v>
      </c>
      <c r="B451">
        <v>5311568</v>
      </c>
      <c r="C451" t="s">
        <v>933</v>
      </c>
      <c r="D451">
        <v>330</v>
      </c>
      <c r="E451">
        <v>328</v>
      </c>
      <c r="F451">
        <v>271</v>
      </c>
      <c r="G451">
        <v>57</v>
      </c>
      <c r="H451">
        <v>0</v>
      </c>
      <c r="I451">
        <v>2</v>
      </c>
      <c r="J451">
        <v>9</v>
      </c>
      <c r="K451">
        <v>46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2</v>
      </c>
      <c r="S451">
        <f t="shared" si="12"/>
        <v>328</v>
      </c>
      <c r="T451">
        <f t="shared" si="13"/>
        <v>2</v>
      </c>
    </row>
    <row r="452" spans="1:20" x14ac:dyDescent="0.25">
      <c r="A452" t="s">
        <v>934</v>
      </c>
      <c r="B452">
        <v>5311615</v>
      </c>
      <c r="C452" t="s">
        <v>935</v>
      </c>
      <c r="D452">
        <v>3594</v>
      </c>
      <c r="E452">
        <v>3170</v>
      </c>
      <c r="F452">
        <v>1881</v>
      </c>
      <c r="G452">
        <v>1269</v>
      </c>
      <c r="H452">
        <v>71</v>
      </c>
      <c r="I452">
        <v>430</v>
      </c>
      <c r="J452">
        <v>214</v>
      </c>
      <c r="K452">
        <v>554</v>
      </c>
      <c r="L452">
        <v>20</v>
      </c>
      <c r="M452">
        <v>0</v>
      </c>
      <c r="N452">
        <v>0</v>
      </c>
      <c r="O452">
        <v>20</v>
      </c>
      <c r="P452">
        <v>424</v>
      </c>
      <c r="Q452">
        <v>107</v>
      </c>
      <c r="R452">
        <v>317</v>
      </c>
      <c r="S452">
        <f t="shared" ref="S452:S515" si="14">F452+G452</f>
        <v>3150</v>
      </c>
      <c r="T452">
        <f t="shared" ref="T452:T515" si="15">D452-S452</f>
        <v>444</v>
      </c>
    </row>
    <row r="453" spans="1:20" x14ac:dyDescent="0.25">
      <c r="A453" t="s">
        <v>936</v>
      </c>
      <c r="B453">
        <v>5311825</v>
      </c>
      <c r="C453" t="s">
        <v>937</v>
      </c>
      <c r="D453">
        <v>8972</v>
      </c>
      <c r="E453">
        <v>8406</v>
      </c>
      <c r="F453">
        <v>4313</v>
      </c>
      <c r="G453">
        <v>3858</v>
      </c>
      <c r="H453">
        <v>244</v>
      </c>
      <c r="I453">
        <v>653</v>
      </c>
      <c r="J453">
        <v>466</v>
      </c>
      <c r="K453">
        <v>2495</v>
      </c>
      <c r="L453">
        <v>235</v>
      </c>
      <c r="M453">
        <v>0</v>
      </c>
      <c r="N453">
        <v>0</v>
      </c>
      <c r="O453">
        <v>235</v>
      </c>
      <c r="P453">
        <v>566</v>
      </c>
      <c r="Q453">
        <v>99</v>
      </c>
      <c r="R453">
        <v>467</v>
      </c>
      <c r="S453">
        <f t="shared" si="14"/>
        <v>8171</v>
      </c>
      <c r="T453">
        <f t="shared" si="15"/>
        <v>801</v>
      </c>
    </row>
    <row r="454" spans="1:20" x14ac:dyDescent="0.25">
      <c r="A454" t="s">
        <v>938</v>
      </c>
      <c r="B454">
        <v>5312015</v>
      </c>
      <c r="C454" t="s">
        <v>939</v>
      </c>
      <c r="D454">
        <v>642</v>
      </c>
      <c r="E454">
        <v>642</v>
      </c>
      <c r="F454">
        <v>271</v>
      </c>
      <c r="G454">
        <v>371</v>
      </c>
      <c r="H454">
        <v>24</v>
      </c>
      <c r="I454">
        <v>79</v>
      </c>
      <c r="J454">
        <v>7</v>
      </c>
      <c r="K454">
        <v>261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642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2196</v>
      </c>
      <c r="E455">
        <v>2123</v>
      </c>
      <c r="F455">
        <v>1257</v>
      </c>
      <c r="G455">
        <v>843</v>
      </c>
      <c r="H455">
        <v>42</v>
      </c>
      <c r="I455">
        <v>230</v>
      </c>
      <c r="J455">
        <v>78</v>
      </c>
      <c r="K455">
        <v>493</v>
      </c>
      <c r="L455">
        <v>23</v>
      </c>
      <c r="M455">
        <v>0</v>
      </c>
      <c r="N455">
        <v>2</v>
      </c>
      <c r="O455">
        <v>21</v>
      </c>
      <c r="P455">
        <v>73</v>
      </c>
      <c r="Q455">
        <v>39</v>
      </c>
      <c r="R455">
        <v>34</v>
      </c>
      <c r="S455">
        <f t="shared" si="14"/>
        <v>2100</v>
      </c>
      <c r="T455">
        <f t="shared" si="15"/>
        <v>96</v>
      </c>
    </row>
    <row r="456" spans="1:20" x14ac:dyDescent="0.25">
      <c r="A456" t="s">
        <v>942</v>
      </c>
      <c r="B456">
        <v>5312315</v>
      </c>
      <c r="C456" t="s">
        <v>943</v>
      </c>
      <c r="D456">
        <v>417</v>
      </c>
      <c r="E456">
        <v>395</v>
      </c>
      <c r="F456">
        <v>159</v>
      </c>
      <c r="G456">
        <v>236</v>
      </c>
      <c r="H456">
        <v>12</v>
      </c>
      <c r="I456">
        <v>6</v>
      </c>
      <c r="J456">
        <v>35</v>
      </c>
      <c r="K456">
        <v>183</v>
      </c>
      <c r="L456">
        <v>0</v>
      </c>
      <c r="M456">
        <v>0</v>
      </c>
      <c r="N456">
        <v>0</v>
      </c>
      <c r="O456">
        <v>0</v>
      </c>
      <c r="P456">
        <v>22</v>
      </c>
      <c r="Q456">
        <v>17</v>
      </c>
      <c r="R456">
        <v>5</v>
      </c>
      <c r="S456">
        <f t="shared" si="14"/>
        <v>395</v>
      </c>
      <c r="T456">
        <f t="shared" si="15"/>
        <v>22</v>
      </c>
    </row>
    <row r="457" spans="1:20" x14ac:dyDescent="0.25">
      <c r="A457" t="s">
        <v>944</v>
      </c>
      <c r="B457">
        <v>5312630</v>
      </c>
      <c r="C457" t="s">
        <v>945</v>
      </c>
      <c r="D457">
        <v>7351</v>
      </c>
      <c r="E457">
        <v>7229</v>
      </c>
      <c r="F457">
        <v>1762</v>
      </c>
      <c r="G457">
        <v>5432</v>
      </c>
      <c r="H457">
        <v>176</v>
      </c>
      <c r="I457">
        <v>791</v>
      </c>
      <c r="J457">
        <v>412</v>
      </c>
      <c r="K457">
        <v>4053</v>
      </c>
      <c r="L457">
        <v>35</v>
      </c>
      <c r="M457">
        <v>0</v>
      </c>
      <c r="N457">
        <v>0</v>
      </c>
      <c r="O457">
        <v>35</v>
      </c>
      <c r="P457">
        <v>122</v>
      </c>
      <c r="Q457">
        <v>49</v>
      </c>
      <c r="R457">
        <v>73</v>
      </c>
      <c r="S457">
        <f t="shared" si="14"/>
        <v>7194</v>
      </c>
      <c r="T457">
        <f t="shared" si="15"/>
        <v>157</v>
      </c>
    </row>
    <row r="458" spans="1:20" x14ac:dyDescent="0.25">
      <c r="A458" t="s">
        <v>946</v>
      </c>
      <c r="B458">
        <v>5312680</v>
      </c>
      <c r="C458" t="s">
        <v>947</v>
      </c>
      <c r="D458">
        <v>6166</v>
      </c>
      <c r="E458">
        <v>6025</v>
      </c>
      <c r="F458">
        <v>1568</v>
      </c>
      <c r="G458">
        <v>4429</v>
      </c>
      <c r="H458">
        <v>169</v>
      </c>
      <c r="I458">
        <v>587</v>
      </c>
      <c r="J458">
        <v>260</v>
      </c>
      <c r="K458">
        <v>3413</v>
      </c>
      <c r="L458">
        <v>28</v>
      </c>
      <c r="M458">
        <v>0</v>
      </c>
      <c r="N458">
        <v>6</v>
      </c>
      <c r="O458">
        <v>22</v>
      </c>
      <c r="P458">
        <v>141</v>
      </c>
      <c r="Q458">
        <v>106</v>
      </c>
      <c r="R458">
        <v>35</v>
      </c>
      <c r="S458">
        <f t="shared" si="14"/>
        <v>5997</v>
      </c>
      <c r="T458">
        <f t="shared" si="15"/>
        <v>169</v>
      </c>
    </row>
    <row r="459" spans="1:20" x14ac:dyDescent="0.25">
      <c r="A459" t="s">
        <v>948</v>
      </c>
      <c r="B459">
        <v>5312840</v>
      </c>
      <c r="C459" t="s">
        <v>949</v>
      </c>
      <c r="D459">
        <v>1049</v>
      </c>
      <c r="E459">
        <v>1035</v>
      </c>
      <c r="F459">
        <v>702</v>
      </c>
      <c r="G459">
        <v>319</v>
      </c>
      <c r="H459">
        <v>13</v>
      </c>
      <c r="I459">
        <v>77</v>
      </c>
      <c r="J459">
        <v>40</v>
      </c>
      <c r="K459">
        <v>189</v>
      </c>
      <c r="L459">
        <v>14</v>
      </c>
      <c r="M459">
        <v>0</v>
      </c>
      <c r="N459">
        <v>0</v>
      </c>
      <c r="O459">
        <v>14</v>
      </c>
      <c r="P459">
        <v>14</v>
      </c>
      <c r="Q459">
        <v>7</v>
      </c>
      <c r="R459">
        <v>7</v>
      </c>
      <c r="S459">
        <f t="shared" si="14"/>
        <v>1021</v>
      </c>
      <c r="T459">
        <f t="shared" si="15"/>
        <v>28</v>
      </c>
    </row>
    <row r="460" spans="1:20" x14ac:dyDescent="0.25">
      <c r="A460" t="s">
        <v>950</v>
      </c>
      <c r="B460">
        <v>5312945</v>
      </c>
      <c r="C460" t="s">
        <v>951</v>
      </c>
      <c r="D460">
        <v>1787</v>
      </c>
      <c r="E460">
        <v>1725</v>
      </c>
      <c r="F460">
        <v>1127</v>
      </c>
      <c r="G460">
        <v>574</v>
      </c>
      <c r="H460">
        <v>73</v>
      </c>
      <c r="I460">
        <v>204</v>
      </c>
      <c r="J460">
        <v>62</v>
      </c>
      <c r="K460">
        <v>235</v>
      </c>
      <c r="L460">
        <v>24</v>
      </c>
      <c r="M460">
        <v>0</v>
      </c>
      <c r="N460">
        <v>4</v>
      </c>
      <c r="O460">
        <v>20</v>
      </c>
      <c r="P460">
        <v>62</v>
      </c>
      <c r="Q460">
        <v>26</v>
      </c>
      <c r="R460">
        <v>36</v>
      </c>
      <c r="S460">
        <f t="shared" si="14"/>
        <v>1701</v>
      </c>
      <c r="T460">
        <f t="shared" si="15"/>
        <v>86</v>
      </c>
    </row>
    <row r="461" spans="1:20" x14ac:dyDescent="0.25">
      <c r="A461" t="s">
        <v>952</v>
      </c>
      <c r="B461">
        <v>5313155</v>
      </c>
      <c r="C461" t="s">
        <v>953</v>
      </c>
      <c r="D461">
        <v>789</v>
      </c>
      <c r="E461">
        <v>769</v>
      </c>
      <c r="F461">
        <v>471</v>
      </c>
      <c r="G461">
        <v>298</v>
      </c>
      <c r="H461">
        <v>22</v>
      </c>
      <c r="I461">
        <v>67</v>
      </c>
      <c r="J461">
        <v>27</v>
      </c>
      <c r="K461">
        <v>182</v>
      </c>
      <c r="L461">
        <v>0</v>
      </c>
      <c r="M461">
        <v>0</v>
      </c>
      <c r="N461">
        <v>0</v>
      </c>
      <c r="O461">
        <v>0</v>
      </c>
      <c r="P461">
        <v>20</v>
      </c>
      <c r="Q461">
        <v>11</v>
      </c>
      <c r="R461">
        <v>9</v>
      </c>
      <c r="S461">
        <f t="shared" si="14"/>
        <v>769</v>
      </c>
      <c r="T461">
        <f t="shared" si="15"/>
        <v>20</v>
      </c>
    </row>
    <row r="462" spans="1:20" x14ac:dyDescent="0.25">
      <c r="A462" t="s">
        <v>954</v>
      </c>
      <c r="B462">
        <v>5313365</v>
      </c>
      <c r="C462" t="s">
        <v>955</v>
      </c>
      <c r="D462">
        <v>2890</v>
      </c>
      <c r="E462">
        <v>2533</v>
      </c>
      <c r="F462">
        <v>1324</v>
      </c>
      <c r="G462">
        <v>1177</v>
      </c>
      <c r="H462">
        <v>222</v>
      </c>
      <c r="I462">
        <v>314</v>
      </c>
      <c r="J462">
        <v>198</v>
      </c>
      <c r="K462">
        <v>443</v>
      </c>
      <c r="L462">
        <v>32</v>
      </c>
      <c r="M462">
        <v>0</v>
      </c>
      <c r="N462">
        <v>0</v>
      </c>
      <c r="O462">
        <v>32</v>
      </c>
      <c r="P462">
        <v>357</v>
      </c>
      <c r="Q462">
        <v>222</v>
      </c>
      <c r="R462">
        <v>135</v>
      </c>
      <c r="S462">
        <f t="shared" si="14"/>
        <v>2501</v>
      </c>
      <c r="T462">
        <f t="shared" si="15"/>
        <v>389</v>
      </c>
    </row>
    <row r="463" spans="1:20" x14ac:dyDescent="0.25">
      <c r="A463" t="s">
        <v>956</v>
      </c>
      <c r="B463">
        <v>5313595</v>
      </c>
      <c r="C463" t="s">
        <v>957</v>
      </c>
      <c r="D463">
        <v>621</v>
      </c>
      <c r="E463">
        <v>607</v>
      </c>
      <c r="F463">
        <v>416</v>
      </c>
      <c r="G463">
        <v>191</v>
      </c>
      <c r="H463">
        <v>5</v>
      </c>
      <c r="I463">
        <v>60</v>
      </c>
      <c r="J463">
        <v>29</v>
      </c>
      <c r="K463">
        <v>97</v>
      </c>
      <c r="L463">
        <v>0</v>
      </c>
      <c r="M463">
        <v>0</v>
      </c>
      <c r="N463">
        <v>0</v>
      </c>
      <c r="O463">
        <v>0</v>
      </c>
      <c r="P463">
        <v>14</v>
      </c>
      <c r="Q463">
        <v>6</v>
      </c>
      <c r="R463">
        <v>8</v>
      </c>
      <c r="S463">
        <f t="shared" si="14"/>
        <v>607</v>
      </c>
      <c r="T463">
        <f t="shared" si="15"/>
        <v>14</v>
      </c>
    </row>
    <row r="464" spans="1:20" x14ac:dyDescent="0.25">
      <c r="A464" t="s">
        <v>958</v>
      </c>
      <c r="B464">
        <v>5313785</v>
      </c>
      <c r="C464" t="s">
        <v>959</v>
      </c>
      <c r="D464">
        <v>2846</v>
      </c>
      <c r="E464">
        <v>2722</v>
      </c>
      <c r="F464">
        <v>1617</v>
      </c>
      <c r="G464">
        <v>1076</v>
      </c>
      <c r="H464">
        <v>51</v>
      </c>
      <c r="I464">
        <v>301</v>
      </c>
      <c r="J464">
        <v>83</v>
      </c>
      <c r="K464">
        <v>641</v>
      </c>
      <c r="L464">
        <v>29</v>
      </c>
      <c r="M464">
        <v>0</v>
      </c>
      <c r="N464">
        <v>0</v>
      </c>
      <c r="O464">
        <v>29</v>
      </c>
      <c r="P464">
        <v>124</v>
      </c>
      <c r="Q464">
        <v>56</v>
      </c>
      <c r="R464">
        <v>68</v>
      </c>
      <c r="S464">
        <f t="shared" si="14"/>
        <v>2693</v>
      </c>
      <c r="T464">
        <f t="shared" si="15"/>
        <v>153</v>
      </c>
    </row>
    <row r="465" spans="1:20" x14ac:dyDescent="0.25">
      <c r="A465" t="s">
        <v>960</v>
      </c>
      <c r="B465">
        <v>5313855</v>
      </c>
      <c r="C465" t="s">
        <v>961</v>
      </c>
      <c r="D465">
        <v>7814</v>
      </c>
      <c r="E465">
        <v>7065</v>
      </c>
      <c r="F465">
        <v>3019</v>
      </c>
      <c r="G465">
        <v>3912</v>
      </c>
      <c r="H465">
        <v>164</v>
      </c>
      <c r="I465">
        <v>822</v>
      </c>
      <c r="J465">
        <v>537</v>
      </c>
      <c r="K465">
        <v>2389</v>
      </c>
      <c r="L465">
        <v>134</v>
      </c>
      <c r="M465">
        <v>17</v>
      </c>
      <c r="N465">
        <v>14</v>
      </c>
      <c r="O465">
        <v>103</v>
      </c>
      <c r="P465">
        <v>749</v>
      </c>
      <c r="Q465">
        <v>279</v>
      </c>
      <c r="R465">
        <v>470</v>
      </c>
      <c r="S465">
        <f t="shared" si="14"/>
        <v>6931</v>
      </c>
      <c r="T465">
        <f t="shared" si="15"/>
        <v>883</v>
      </c>
    </row>
    <row r="466" spans="1:20" x14ac:dyDescent="0.25">
      <c r="A466" t="s">
        <v>962</v>
      </c>
      <c r="B466">
        <v>5313890</v>
      </c>
      <c r="C466" t="s">
        <v>963</v>
      </c>
      <c r="D466">
        <v>406</v>
      </c>
      <c r="E466">
        <v>406</v>
      </c>
      <c r="F466">
        <v>227</v>
      </c>
      <c r="G466">
        <v>179</v>
      </c>
      <c r="H466">
        <v>6</v>
      </c>
      <c r="I466">
        <v>30</v>
      </c>
      <c r="J466">
        <v>6</v>
      </c>
      <c r="K466">
        <v>137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406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5004</v>
      </c>
      <c r="E467">
        <v>4877</v>
      </c>
      <c r="F467">
        <v>2901</v>
      </c>
      <c r="G467">
        <v>1947</v>
      </c>
      <c r="H467">
        <v>84</v>
      </c>
      <c r="I467">
        <v>484</v>
      </c>
      <c r="J467">
        <v>208</v>
      </c>
      <c r="K467">
        <v>1171</v>
      </c>
      <c r="L467">
        <v>29</v>
      </c>
      <c r="M467">
        <v>0</v>
      </c>
      <c r="N467">
        <v>9</v>
      </c>
      <c r="O467">
        <v>20</v>
      </c>
      <c r="P467">
        <v>127</v>
      </c>
      <c r="Q467">
        <v>77</v>
      </c>
      <c r="R467">
        <v>50</v>
      </c>
      <c r="S467">
        <f t="shared" si="14"/>
        <v>4848</v>
      </c>
      <c r="T467">
        <f t="shared" si="15"/>
        <v>156</v>
      </c>
    </row>
    <row r="468" spans="1:20" x14ac:dyDescent="0.25">
      <c r="A468" t="s">
        <v>966</v>
      </c>
      <c r="B468">
        <v>5314310</v>
      </c>
      <c r="C468" t="s">
        <v>967</v>
      </c>
      <c r="D468">
        <v>209</v>
      </c>
      <c r="E468">
        <v>205</v>
      </c>
      <c r="F468">
        <v>114</v>
      </c>
      <c r="G468">
        <v>91</v>
      </c>
      <c r="H468">
        <v>7</v>
      </c>
      <c r="I468">
        <v>41</v>
      </c>
      <c r="J468">
        <v>7</v>
      </c>
      <c r="K468">
        <v>36</v>
      </c>
      <c r="L468">
        <v>0</v>
      </c>
      <c r="M468">
        <v>0</v>
      </c>
      <c r="N468">
        <v>0</v>
      </c>
      <c r="O468">
        <v>0</v>
      </c>
      <c r="P468">
        <v>4</v>
      </c>
      <c r="Q468">
        <v>4</v>
      </c>
      <c r="R468">
        <v>0</v>
      </c>
      <c r="S468">
        <f t="shared" si="14"/>
        <v>205</v>
      </c>
      <c r="T468">
        <f t="shared" si="15"/>
        <v>4</v>
      </c>
    </row>
    <row r="469" spans="1:20" x14ac:dyDescent="0.25">
      <c r="A469" t="s">
        <v>968</v>
      </c>
      <c r="B469">
        <v>5314380</v>
      </c>
      <c r="C469" t="s">
        <v>969</v>
      </c>
      <c r="D469">
        <v>832</v>
      </c>
      <c r="E469">
        <v>829</v>
      </c>
      <c r="F469">
        <v>498</v>
      </c>
      <c r="G469">
        <v>314</v>
      </c>
      <c r="H469">
        <v>14</v>
      </c>
      <c r="I469">
        <v>50</v>
      </c>
      <c r="J469">
        <v>52</v>
      </c>
      <c r="K469">
        <v>198</v>
      </c>
      <c r="L469">
        <v>17</v>
      </c>
      <c r="M469">
        <v>3</v>
      </c>
      <c r="N469">
        <v>0</v>
      </c>
      <c r="O469">
        <v>14</v>
      </c>
      <c r="P469">
        <v>3</v>
      </c>
      <c r="Q469">
        <v>2</v>
      </c>
      <c r="R469">
        <v>1</v>
      </c>
      <c r="S469">
        <f t="shared" si="14"/>
        <v>812</v>
      </c>
      <c r="T469">
        <f t="shared" si="15"/>
        <v>20</v>
      </c>
    </row>
    <row r="470" spans="1:20" x14ac:dyDescent="0.25">
      <c r="A470" t="s">
        <v>970</v>
      </c>
      <c r="B470">
        <v>5314485</v>
      </c>
      <c r="C470" t="s">
        <v>971</v>
      </c>
      <c r="D470">
        <v>2930</v>
      </c>
      <c r="E470">
        <v>2185</v>
      </c>
      <c r="F470">
        <v>1327</v>
      </c>
      <c r="G470">
        <v>835</v>
      </c>
      <c r="H470">
        <v>14</v>
      </c>
      <c r="I470">
        <v>153</v>
      </c>
      <c r="J470">
        <v>174</v>
      </c>
      <c r="K470">
        <v>494</v>
      </c>
      <c r="L470">
        <v>23</v>
      </c>
      <c r="M470">
        <v>9</v>
      </c>
      <c r="N470">
        <v>0</v>
      </c>
      <c r="O470">
        <v>14</v>
      </c>
      <c r="P470">
        <v>745</v>
      </c>
      <c r="Q470">
        <v>157</v>
      </c>
      <c r="R470">
        <v>588</v>
      </c>
      <c r="S470">
        <f t="shared" si="14"/>
        <v>2162</v>
      </c>
      <c r="T470">
        <f t="shared" si="15"/>
        <v>768</v>
      </c>
    </row>
    <row r="471" spans="1:20" x14ac:dyDescent="0.25">
      <c r="A471" t="s">
        <v>972</v>
      </c>
      <c r="B471">
        <v>5314520</v>
      </c>
      <c r="C471" t="s">
        <v>973</v>
      </c>
      <c r="D471">
        <v>49</v>
      </c>
      <c r="E471">
        <v>49</v>
      </c>
      <c r="F471">
        <v>24</v>
      </c>
      <c r="G471">
        <v>25</v>
      </c>
      <c r="H471">
        <v>0</v>
      </c>
      <c r="I471">
        <v>9</v>
      </c>
      <c r="J471">
        <v>0</v>
      </c>
      <c r="K471">
        <v>16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49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448</v>
      </c>
      <c r="E472">
        <v>442</v>
      </c>
      <c r="F472">
        <v>290</v>
      </c>
      <c r="G472">
        <v>145</v>
      </c>
      <c r="H472">
        <v>7</v>
      </c>
      <c r="I472">
        <v>27</v>
      </c>
      <c r="J472">
        <v>41</v>
      </c>
      <c r="K472">
        <v>70</v>
      </c>
      <c r="L472">
        <v>7</v>
      </c>
      <c r="M472">
        <v>0</v>
      </c>
      <c r="N472">
        <v>0</v>
      </c>
      <c r="O472">
        <v>7</v>
      </c>
      <c r="P472">
        <v>6</v>
      </c>
      <c r="Q472">
        <v>6</v>
      </c>
      <c r="R472">
        <v>0</v>
      </c>
      <c r="S472">
        <f t="shared" si="14"/>
        <v>435</v>
      </c>
      <c r="T472">
        <f t="shared" si="15"/>
        <v>13</v>
      </c>
    </row>
    <row r="473" spans="1:20" x14ac:dyDescent="0.25">
      <c r="A473" t="s">
        <v>976</v>
      </c>
      <c r="B473">
        <v>5314870</v>
      </c>
      <c r="C473" t="s">
        <v>977</v>
      </c>
      <c r="D473">
        <v>1595</v>
      </c>
      <c r="E473">
        <v>1524</v>
      </c>
      <c r="F473">
        <v>1103</v>
      </c>
      <c r="G473">
        <v>407</v>
      </c>
      <c r="H473">
        <v>17</v>
      </c>
      <c r="I473">
        <v>72</v>
      </c>
      <c r="J473">
        <v>74</v>
      </c>
      <c r="K473">
        <v>244</v>
      </c>
      <c r="L473">
        <v>14</v>
      </c>
      <c r="M473">
        <v>0</v>
      </c>
      <c r="N473">
        <v>0</v>
      </c>
      <c r="O473">
        <v>14</v>
      </c>
      <c r="P473">
        <v>71</v>
      </c>
      <c r="Q473">
        <v>42</v>
      </c>
      <c r="R473">
        <v>29</v>
      </c>
      <c r="S473">
        <f t="shared" si="14"/>
        <v>1510</v>
      </c>
      <c r="T473">
        <f t="shared" si="15"/>
        <v>85</v>
      </c>
    </row>
    <row r="474" spans="1:20" x14ac:dyDescent="0.25">
      <c r="A474" t="s">
        <v>978</v>
      </c>
      <c r="B474">
        <v>5314940</v>
      </c>
      <c r="C474" t="s">
        <v>979</v>
      </c>
      <c r="D474">
        <v>24299</v>
      </c>
      <c r="E474">
        <v>22623</v>
      </c>
      <c r="F474">
        <v>10306</v>
      </c>
      <c r="G474">
        <v>12038</v>
      </c>
      <c r="H474">
        <v>1798</v>
      </c>
      <c r="I474">
        <v>3036</v>
      </c>
      <c r="J474">
        <v>1692</v>
      </c>
      <c r="K474">
        <v>5512</v>
      </c>
      <c r="L474">
        <v>279</v>
      </c>
      <c r="M474">
        <v>25</v>
      </c>
      <c r="N474">
        <v>0</v>
      </c>
      <c r="O474">
        <v>254</v>
      </c>
      <c r="P474">
        <v>1676</v>
      </c>
      <c r="Q474">
        <v>911</v>
      </c>
      <c r="R474">
        <v>765</v>
      </c>
      <c r="S474">
        <f t="shared" si="14"/>
        <v>22344</v>
      </c>
      <c r="T474">
        <f t="shared" si="15"/>
        <v>1955</v>
      </c>
    </row>
    <row r="475" spans="1:20" x14ac:dyDescent="0.25">
      <c r="A475" t="s">
        <v>980</v>
      </c>
      <c r="B475">
        <v>5315080</v>
      </c>
      <c r="C475" t="s">
        <v>981</v>
      </c>
      <c r="D475">
        <v>615</v>
      </c>
      <c r="E475">
        <v>607</v>
      </c>
      <c r="F475">
        <v>384</v>
      </c>
      <c r="G475">
        <v>223</v>
      </c>
      <c r="H475">
        <v>15</v>
      </c>
      <c r="I475">
        <v>77</v>
      </c>
      <c r="J475">
        <v>32</v>
      </c>
      <c r="K475">
        <v>99</v>
      </c>
      <c r="L475">
        <v>0</v>
      </c>
      <c r="M475">
        <v>0</v>
      </c>
      <c r="N475">
        <v>0</v>
      </c>
      <c r="O475">
        <v>0</v>
      </c>
      <c r="P475">
        <v>8</v>
      </c>
      <c r="Q475">
        <v>8</v>
      </c>
      <c r="R475">
        <v>0</v>
      </c>
      <c r="S475">
        <f t="shared" si="14"/>
        <v>607</v>
      </c>
      <c r="T475">
        <f t="shared" si="15"/>
        <v>8</v>
      </c>
    </row>
    <row r="476" spans="1:20" x14ac:dyDescent="0.25">
      <c r="A476" t="s">
        <v>982</v>
      </c>
      <c r="B476">
        <v>5315115</v>
      </c>
      <c r="C476" t="s">
        <v>983</v>
      </c>
      <c r="D476">
        <v>1047</v>
      </c>
      <c r="E476">
        <v>1028</v>
      </c>
      <c r="F476">
        <v>600</v>
      </c>
      <c r="G476">
        <v>428</v>
      </c>
      <c r="H476">
        <v>33</v>
      </c>
      <c r="I476">
        <v>146</v>
      </c>
      <c r="J476">
        <v>32</v>
      </c>
      <c r="K476">
        <v>217</v>
      </c>
      <c r="L476">
        <v>0</v>
      </c>
      <c r="M476">
        <v>0</v>
      </c>
      <c r="N476">
        <v>0</v>
      </c>
      <c r="O476">
        <v>0</v>
      </c>
      <c r="P476">
        <v>19</v>
      </c>
      <c r="Q476">
        <v>10</v>
      </c>
      <c r="R476">
        <v>9</v>
      </c>
      <c r="S476">
        <f t="shared" si="14"/>
        <v>1028</v>
      </c>
      <c r="T476">
        <f t="shared" si="15"/>
        <v>19</v>
      </c>
    </row>
    <row r="477" spans="1:20" x14ac:dyDescent="0.25">
      <c r="A477" t="s">
        <v>984</v>
      </c>
      <c r="B477">
        <v>5315150</v>
      </c>
      <c r="C477" t="s">
        <v>985</v>
      </c>
      <c r="D477">
        <v>5203</v>
      </c>
      <c r="E477">
        <v>5068</v>
      </c>
      <c r="F477">
        <v>2710</v>
      </c>
      <c r="G477">
        <v>2317</v>
      </c>
      <c r="H477">
        <v>112</v>
      </c>
      <c r="I477">
        <v>842</v>
      </c>
      <c r="J477">
        <v>216</v>
      </c>
      <c r="K477">
        <v>1147</v>
      </c>
      <c r="L477">
        <v>41</v>
      </c>
      <c r="M477">
        <v>0</v>
      </c>
      <c r="N477">
        <v>6</v>
      </c>
      <c r="O477">
        <v>35</v>
      </c>
      <c r="P477">
        <v>135</v>
      </c>
      <c r="Q477">
        <v>72</v>
      </c>
      <c r="R477">
        <v>63</v>
      </c>
      <c r="S477">
        <f t="shared" si="14"/>
        <v>5027</v>
      </c>
      <c r="T477">
        <f t="shared" si="15"/>
        <v>176</v>
      </c>
    </row>
    <row r="478" spans="1:20" x14ac:dyDescent="0.25">
      <c r="A478" t="s">
        <v>986</v>
      </c>
      <c r="B478">
        <v>5315185</v>
      </c>
      <c r="C478" t="s">
        <v>987</v>
      </c>
      <c r="D478">
        <v>1738</v>
      </c>
      <c r="E478">
        <v>1621</v>
      </c>
      <c r="F478">
        <v>631</v>
      </c>
      <c r="G478">
        <v>956</v>
      </c>
      <c r="H478">
        <v>142</v>
      </c>
      <c r="I478">
        <v>262</v>
      </c>
      <c r="J478">
        <v>163</v>
      </c>
      <c r="K478">
        <v>389</v>
      </c>
      <c r="L478">
        <v>34</v>
      </c>
      <c r="M478">
        <v>0</v>
      </c>
      <c r="N478">
        <v>4</v>
      </c>
      <c r="O478">
        <v>30</v>
      </c>
      <c r="P478">
        <v>117</v>
      </c>
      <c r="Q478">
        <v>49</v>
      </c>
      <c r="R478">
        <v>68</v>
      </c>
      <c r="S478">
        <f t="shared" si="14"/>
        <v>1587</v>
      </c>
      <c r="T478">
        <f t="shared" si="15"/>
        <v>151</v>
      </c>
    </row>
    <row r="479" spans="1:20" x14ac:dyDescent="0.25">
      <c r="A479" t="s">
        <v>988</v>
      </c>
      <c r="B479">
        <v>5315290</v>
      </c>
      <c r="C479" t="s">
        <v>989</v>
      </c>
      <c r="D479">
        <v>13768</v>
      </c>
      <c r="E479">
        <v>13014</v>
      </c>
      <c r="F479">
        <v>7144</v>
      </c>
      <c r="G479">
        <v>5635</v>
      </c>
      <c r="H479">
        <v>489</v>
      </c>
      <c r="I479">
        <v>1441</v>
      </c>
      <c r="J479">
        <v>1031</v>
      </c>
      <c r="K479">
        <v>2674</v>
      </c>
      <c r="L479">
        <v>235</v>
      </c>
      <c r="M479">
        <v>0</v>
      </c>
      <c r="N479">
        <v>2</v>
      </c>
      <c r="O479">
        <v>233</v>
      </c>
      <c r="P479">
        <v>754</v>
      </c>
      <c r="Q479">
        <v>448</v>
      </c>
      <c r="R479">
        <v>306</v>
      </c>
      <c r="S479">
        <f t="shared" si="14"/>
        <v>12779</v>
      </c>
      <c r="T479">
        <f t="shared" si="15"/>
        <v>989</v>
      </c>
    </row>
    <row r="480" spans="1:20" x14ac:dyDescent="0.25">
      <c r="A480" t="s">
        <v>990</v>
      </c>
      <c r="B480">
        <v>5315710</v>
      </c>
      <c r="C480" t="s">
        <v>991</v>
      </c>
      <c r="D480">
        <v>230</v>
      </c>
      <c r="E480">
        <v>230</v>
      </c>
      <c r="F480">
        <v>147</v>
      </c>
      <c r="G480">
        <v>83</v>
      </c>
      <c r="H480">
        <v>5</v>
      </c>
      <c r="I480">
        <v>17</v>
      </c>
      <c r="J480">
        <v>17</v>
      </c>
      <c r="K480">
        <v>44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230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211</v>
      </c>
      <c r="E481">
        <v>211</v>
      </c>
      <c r="F481">
        <v>120</v>
      </c>
      <c r="G481">
        <v>91</v>
      </c>
      <c r="H481">
        <v>2</v>
      </c>
      <c r="I481">
        <v>17</v>
      </c>
      <c r="J481">
        <v>17</v>
      </c>
      <c r="K481">
        <v>55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211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188</v>
      </c>
      <c r="E482">
        <v>182</v>
      </c>
      <c r="F482">
        <v>61</v>
      </c>
      <c r="G482">
        <v>121</v>
      </c>
      <c r="H482">
        <v>37</v>
      </c>
      <c r="I482">
        <v>10</v>
      </c>
      <c r="J482">
        <v>33</v>
      </c>
      <c r="K482">
        <v>41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6</v>
      </c>
      <c r="R482">
        <v>0</v>
      </c>
      <c r="S482">
        <f t="shared" si="14"/>
        <v>182</v>
      </c>
      <c r="T482">
        <f t="shared" si="15"/>
        <v>6</v>
      </c>
    </row>
    <row r="483" spans="1:20" x14ac:dyDescent="0.25">
      <c r="A483" t="s">
        <v>996</v>
      </c>
      <c r="B483">
        <v>5316550</v>
      </c>
      <c r="C483" t="s">
        <v>997</v>
      </c>
      <c r="D483">
        <v>1241</v>
      </c>
      <c r="E483">
        <v>1176</v>
      </c>
      <c r="F483">
        <v>292</v>
      </c>
      <c r="G483">
        <v>872</v>
      </c>
      <c r="H483">
        <v>3</v>
      </c>
      <c r="I483">
        <v>174</v>
      </c>
      <c r="J483">
        <v>64</v>
      </c>
      <c r="K483">
        <v>631</v>
      </c>
      <c r="L483">
        <v>12</v>
      </c>
      <c r="M483">
        <v>0</v>
      </c>
      <c r="N483">
        <v>4</v>
      </c>
      <c r="O483">
        <v>8</v>
      </c>
      <c r="P483">
        <v>65</v>
      </c>
      <c r="Q483">
        <v>23</v>
      </c>
      <c r="R483">
        <v>42</v>
      </c>
      <c r="S483">
        <f t="shared" si="14"/>
        <v>1164</v>
      </c>
      <c r="T483">
        <f t="shared" si="15"/>
        <v>77</v>
      </c>
    </row>
    <row r="484" spans="1:20" x14ac:dyDescent="0.25">
      <c r="A484" t="s">
        <v>998</v>
      </c>
      <c r="B484">
        <v>5316690</v>
      </c>
      <c r="C484" t="s">
        <v>999</v>
      </c>
      <c r="D484">
        <v>1169</v>
      </c>
      <c r="E484">
        <v>1137</v>
      </c>
      <c r="F484">
        <v>689</v>
      </c>
      <c r="G484">
        <v>448</v>
      </c>
      <c r="H484">
        <v>20</v>
      </c>
      <c r="I484">
        <v>106</v>
      </c>
      <c r="J484">
        <v>114</v>
      </c>
      <c r="K484">
        <v>208</v>
      </c>
      <c r="L484">
        <v>0</v>
      </c>
      <c r="M484">
        <v>0</v>
      </c>
      <c r="N484">
        <v>0</v>
      </c>
      <c r="O484">
        <v>0</v>
      </c>
      <c r="P484">
        <v>32</v>
      </c>
      <c r="Q484">
        <v>17</v>
      </c>
      <c r="R484">
        <v>15</v>
      </c>
      <c r="S484">
        <f t="shared" si="14"/>
        <v>1137</v>
      </c>
      <c r="T484">
        <f t="shared" si="15"/>
        <v>32</v>
      </c>
    </row>
    <row r="485" spans="1:20" x14ac:dyDescent="0.25">
      <c r="A485" t="s">
        <v>1000</v>
      </c>
      <c r="B485">
        <v>5316795</v>
      </c>
      <c r="C485" t="s">
        <v>1001</v>
      </c>
      <c r="D485">
        <v>1738</v>
      </c>
      <c r="E485">
        <v>1719</v>
      </c>
      <c r="F485">
        <v>1106</v>
      </c>
      <c r="G485">
        <v>596</v>
      </c>
      <c r="H485">
        <v>38</v>
      </c>
      <c r="I485">
        <v>147</v>
      </c>
      <c r="J485">
        <v>84</v>
      </c>
      <c r="K485">
        <v>327</v>
      </c>
      <c r="L485">
        <v>17</v>
      </c>
      <c r="M485">
        <v>0</v>
      </c>
      <c r="N485">
        <v>0</v>
      </c>
      <c r="O485">
        <v>17</v>
      </c>
      <c r="P485">
        <v>19</v>
      </c>
      <c r="Q485">
        <v>17</v>
      </c>
      <c r="R485">
        <v>2</v>
      </c>
      <c r="S485">
        <f t="shared" si="14"/>
        <v>1702</v>
      </c>
      <c r="T485">
        <f t="shared" si="15"/>
        <v>36</v>
      </c>
    </row>
    <row r="486" spans="1:20" x14ac:dyDescent="0.25">
      <c r="A486" t="s">
        <v>1002</v>
      </c>
      <c r="B486">
        <v>5316970</v>
      </c>
      <c r="C486" t="s">
        <v>1003</v>
      </c>
      <c r="D486">
        <v>2650</v>
      </c>
      <c r="E486">
        <v>2539</v>
      </c>
      <c r="F486">
        <v>1548</v>
      </c>
      <c r="G486">
        <v>972</v>
      </c>
      <c r="H486">
        <v>56</v>
      </c>
      <c r="I486">
        <v>261</v>
      </c>
      <c r="J486">
        <v>106</v>
      </c>
      <c r="K486">
        <v>549</v>
      </c>
      <c r="L486">
        <v>19</v>
      </c>
      <c r="M486">
        <v>0</v>
      </c>
      <c r="N486">
        <v>0</v>
      </c>
      <c r="O486">
        <v>19</v>
      </c>
      <c r="P486">
        <v>111</v>
      </c>
      <c r="Q486">
        <v>53</v>
      </c>
      <c r="R486">
        <v>58</v>
      </c>
      <c r="S486">
        <f t="shared" si="14"/>
        <v>2520</v>
      </c>
      <c r="T486">
        <f t="shared" si="15"/>
        <v>130</v>
      </c>
    </row>
    <row r="487" spans="1:20" x14ac:dyDescent="0.25">
      <c r="A487" t="s">
        <v>1004</v>
      </c>
      <c r="B487">
        <v>5317320</v>
      </c>
      <c r="C487" t="s">
        <v>1005</v>
      </c>
      <c r="D487">
        <v>3028</v>
      </c>
      <c r="E487">
        <v>3013</v>
      </c>
      <c r="F487">
        <v>1724</v>
      </c>
      <c r="G487">
        <v>1230</v>
      </c>
      <c r="H487">
        <v>137</v>
      </c>
      <c r="I487">
        <v>335</v>
      </c>
      <c r="J487">
        <v>88</v>
      </c>
      <c r="K487">
        <v>670</v>
      </c>
      <c r="L487">
        <v>59</v>
      </c>
      <c r="M487">
        <v>0</v>
      </c>
      <c r="N487">
        <v>0</v>
      </c>
      <c r="O487">
        <v>59</v>
      </c>
      <c r="P487">
        <v>15</v>
      </c>
      <c r="Q487">
        <v>15</v>
      </c>
      <c r="R487">
        <v>0</v>
      </c>
      <c r="S487">
        <f t="shared" si="14"/>
        <v>2954</v>
      </c>
      <c r="T487">
        <f t="shared" si="15"/>
        <v>74</v>
      </c>
    </row>
    <row r="488" spans="1:20" x14ac:dyDescent="0.25">
      <c r="A488" t="s">
        <v>1006</v>
      </c>
      <c r="B488">
        <v>5317495</v>
      </c>
      <c r="C488" t="s">
        <v>1007</v>
      </c>
      <c r="D488">
        <v>181</v>
      </c>
      <c r="E488">
        <v>179</v>
      </c>
      <c r="F488">
        <v>126</v>
      </c>
      <c r="G488">
        <v>53</v>
      </c>
      <c r="H488">
        <v>5</v>
      </c>
      <c r="I488">
        <v>9</v>
      </c>
      <c r="J488">
        <v>15</v>
      </c>
      <c r="K488">
        <v>24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2</v>
      </c>
      <c r="S488">
        <f t="shared" si="14"/>
        <v>179</v>
      </c>
      <c r="T488">
        <f t="shared" si="15"/>
        <v>2</v>
      </c>
    </row>
    <row r="489" spans="1:20" x14ac:dyDescent="0.25">
      <c r="A489" t="s">
        <v>1008</v>
      </c>
      <c r="B489">
        <v>5317617</v>
      </c>
      <c r="C489" t="s">
        <v>1009</v>
      </c>
      <c r="D489">
        <v>1421</v>
      </c>
      <c r="E489">
        <v>946</v>
      </c>
      <c r="F489">
        <v>626</v>
      </c>
      <c r="G489">
        <v>320</v>
      </c>
      <c r="H489">
        <v>17</v>
      </c>
      <c r="I489">
        <v>108</v>
      </c>
      <c r="J489">
        <v>48</v>
      </c>
      <c r="K489">
        <v>147</v>
      </c>
      <c r="L489">
        <v>0</v>
      </c>
      <c r="M489">
        <v>0</v>
      </c>
      <c r="N489">
        <v>0</v>
      </c>
      <c r="O489">
        <v>0</v>
      </c>
      <c r="P489">
        <v>475</v>
      </c>
      <c r="Q489">
        <v>28</v>
      </c>
      <c r="R489">
        <v>447</v>
      </c>
      <c r="S489">
        <f t="shared" si="14"/>
        <v>946</v>
      </c>
      <c r="T489">
        <f t="shared" si="15"/>
        <v>475</v>
      </c>
    </row>
    <row r="490" spans="1:20" x14ac:dyDescent="0.25">
      <c r="A490" t="s">
        <v>1010</v>
      </c>
      <c r="B490">
        <v>5317635</v>
      </c>
      <c r="C490" t="s">
        <v>1011</v>
      </c>
      <c r="D490">
        <v>29409</v>
      </c>
      <c r="E490">
        <v>25797</v>
      </c>
      <c r="F490">
        <v>14591</v>
      </c>
      <c r="G490">
        <v>10808</v>
      </c>
      <c r="H490">
        <v>940</v>
      </c>
      <c r="I490">
        <v>3686</v>
      </c>
      <c r="J490">
        <v>1504</v>
      </c>
      <c r="K490">
        <v>4678</v>
      </c>
      <c r="L490">
        <v>398</v>
      </c>
      <c r="M490">
        <v>53</v>
      </c>
      <c r="N490">
        <v>45</v>
      </c>
      <c r="O490">
        <v>300</v>
      </c>
      <c r="P490">
        <v>3612</v>
      </c>
      <c r="Q490">
        <v>1562</v>
      </c>
      <c r="R490">
        <v>2050</v>
      </c>
      <c r="S490">
        <f t="shared" si="14"/>
        <v>25399</v>
      </c>
      <c r="T490">
        <f t="shared" si="15"/>
        <v>4010</v>
      </c>
    </row>
    <row r="491" spans="1:20" x14ac:dyDescent="0.25">
      <c r="A491" t="s">
        <v>1012</v>
      </c>
      <c r="B491">
        <v>5317985</v>
      </c>
      <c r="C491" t="s">
        <v>1013</v>
      </c>
      <c r="D491">
        <v>9993</v>
      </c>
      <c r="E491">
        <v>9747</v>
      </c>
      <c r="F491">
        <v>5209</v>
      </c>
      <c r="G491">
        <v>4464</v>
      </c>
      <c r="H491">
        <v>183</v>
      </c>
      <c r="I491">
        <v>1092</v>
      </c>
      <c r="J491">
        <v>422</v>
      </c>
      <c r="K491">
        <v>2767</v>
      </c>
      <c r="L491">
        <v>74</v>
      </c>
      <c r="M491">
        <v>7</v>
      </c>
      <c r="N491">
        <v>0</v>
      </c>
      <c r="O491">
        <v>67</v>
      </c>
      <c r="P491">
        <v>246</v>
      </c>
      <c r="Q491">
        <v>153</v>
      </c>
      <c r="R491">
        <v>93</v>
      </c>
      <c r="S491">
        <f t="shared" si="14"/>
        <v>9673</v>
      </c>
      <c r="T491">
        <f t="shared" si="15"/>
        <v>320</v>
      </c>
    </row>
    <row r="492" spans="1:20" x14ac:dyDescent="0.25">
      <c r="A492" t="s">
        <v>1014</v>
      </c>
      <c r="B492">
        <v>5318055</v>
      </c>
      <c r="C492" t="s">
        <v>1015</v>
      </c>
      <c r="D492">
        <v>214</v>
      </c>
      <c r="E492">
        <v>214</v>
      </c>
      <c r="F492">
        <v>120</v>
      </c>
      <c r="G492">
        <v>94</v>
      </c>
      <c r="H492">
        <v>5</v>
      </c>
      <c r="I492">
        <v>28</v>
      </c>
      <c r="J492">
        <v>21</v>
      </c>
      <c r="K492">
        <v>40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214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1116</v>
      </c>
      <c r="E493">
        <v>1091</v>
      </c>
      <c r="F493">
        <v>622</v>
      </c>
      <c r="G493">
        <v>460</v>
      </c>
      <c r="H493">
        <v>0</v>
      </c>
      <c r="I493">
        <v>97</v>
      </c>
      <c r="J493">
        <v>27</v>
      </c>
      <c r="K493">
        <v>336</v>
      </c>
      <c r="L493">
        <v>9</v>
      </c>
      <c r="M493">
        <v>0</v>
      </c>
      <c r="N493">
        <v>0</v>
      </c>
      <c r="O493">
        <v>9</v>
      </c>
      <c r="P493">
        <v>25</v>
      </c>
      <c r="Q493">
        <v>0</v>
      </c>
      <c r="R493">
        <v>25</v>
      </c>
      <c r="S493">
        <f t="shared" si="14"/>
        <v>1082</v>
      </c>
      <c r="T493">
        <f t="shared" si="15"/>
        <v>34</v>
      </c>
    </row>
    <row r="494" spans="1:20" x14ac:dyDescent="0.25">
      <c r="A494" t="s">
        <v>1018</v>
      </c>
      <c r="B494">
        <v>5318965</v>
      </c>
      <c r="C494" t="s">
        <v>1019</v>
      </c>
      <c r="D494">
        <v>2464</v>
      </c>
      <c r="E494">
        <v>2219</v>
      </c>
      <c r="F494">
        <v>655</v>
      </c>
      <c r="G494">
        <v>1425</v>
      </c>
      <c r="H494">
        <v>182</v>
      </c>
      <c r="I494">
        <v>313</v>
      </c>
      <c r="J494">
        <v>497</v>
      </c>
      <c r="K494">
        <v>433</v>
      </c>
      <c r="L494">
        <v>139</v>
      </c>
      <c r="M494">
        <v>0</v>
      </c>
      <c r="N494">
        <v>9</v>
      </c>
      <c r="O494">
        <v>130</v>
      </c>
      <c r="P494">
        <v>245</v>
      </c>
      <c r="Q494">
        <v>141</v>
      </c>
      <c r="R494">
        <v>104</v>
      </c>
      <c r="S494">
        <f t="shared" si="14"/>
        <v>2080</v>
      </c>
      <c r="T494">
        <f t="shared" si="15"/>
        <v>384</v>
      </c>
    </row>
    <row r="495" spans="1:20" x14ac:dyDescent="0.25">
      <c r="A495" t="s">
        <v>1020</v>
      </c>
      <c r="B495">
        <v>5319035</v>
      </c>
      <c r="C495" t="s">
        <v>1021</v>
      </c>
      <c r="D495">
        <v>4647</v>
      </c>
      <c r="E495">
        <v>4533</v>
      </c>
      <c r="F495">
        <v>2246</v>
      </c>
      <c r="G495">
        <v>2226</v>
      </c>
      <c r="H495">
        <v>334</v>
      </c>
      <c r="I495">
        <v>484</v>
      </c>
      <c r="J495">
        <v>408</v>
      </c>
      <c r="K495">
        <v>1000</v>
      </c>
      <c r="L495">
        <v>61</v>
      </c>
      <c r="M495">
        <v>0</v>
      </c>
      <c r="N495">
        <v>9</v>
      </c>
      <c r="O495">
        <v>52</v>
      </c>
      <c r="P495">
        <v>114</v>
      </c>
      <c r="Q495">
        <v>82</v>
      </c>
      <c r="R495">
        <v>32</v>
      </c>
      <c r="S495">
        <f t="shared" si="14"/>
        <v>4472</v>
      </c>
      <c r="T495">
        <f t="shared" si="15"/>
        <v>175</v>
      </c>
    </row>
    <row r="496" spans="1:20" x14ac:dyDescent="0.25">
      <c r="A496" t="s">
        <v>1022</v>
      </c>
      <c r="B496">
        <v>5319290</v>
      </c>
      <c r="C496" t="s">
        <v>1023</v>
      </c>
      <c r="D496">
        <v>535</v>
      </c>
      <c r="E496">
        <v>528</v>
      </c>
      <c r="F496">
        <v>296</v>
      </c>
      <c r="G496">
        <v>232</v>
      </c>
      <c r="H496">
        <v>15</v>
      </c>
      <c r="I496">
        <v>48</v>
      </c>
      <c r="J496">
        <v>30</v>
      </c>
      <c r="K496">
        <v>139</v>
      </c>
      <c r="L496">
        <v>0</v>
      </c>
      <c r="M496">
        <v>0</v>
      </c>
      <c r="N496">
        <v>0</v>
      </c>
      <c r="O496">
        <v>0</v>
      </c>
      <c r="P496">
        <v>7</v>
      </c>
      <c r="Q496">
        <v>0</v>
      </c>
      <c r="R496">
        <v>7</v>
      </c>
      <c r="S496">
        <f t="shared" si="14"/>
        <v>528</v>
      </c>
      <c r="T496">
        <f t="shared" si="15"/>
        <v>7</v>
      </c>
    </row>
    <row r="497" spans="1:20" x14ac:dyDescent="0.25">
      <c r="A497" t="s">
        <v>1024</v>
      </c>
      <c r="B497">
        <v>5319420</v>
      </c>
      <c r="C497" t="s">
        <v>1025</v>
      </c>
      <c r="D497">
        <v>4646</v>
      </c>
      <c r="E497">
        <v>3880</v>
      </c>
      <c r="F497">
        <v>2006</v>
      </c>
      <c r="G497">
        <v>1811</v>
      </c>
      <c r="H497">
        <v>153</v>
      </c>
      <c r="I497">
        <v>530</v>
      </c>
      <c r="J497">
        <v>245</v>
      </c>
      <c r="K497">
        <v>883</v>
      </c>
      <c r="L497">
        <v>63</v>
      </c>
      <c r="M497">
        <v>0</v>
      </c>
      <c r="N497">
        <v>10</v>
      </c>
      <c r="O497">
        <v>53</v>
      </c>
      <c r="P497">
        <v>766</v>
      </c>
      <c r="Q497">
        <v>254</v>
      </c>
      <c r="R497">
        <v>512</v>
      </c>
      <c r="S497">
        <f t="shared" si="14"/>
        <v>3817</v>
      </c>
      <c r="T497">
        <f t="shared" si="15"/>
        <v>829</v>
      </c>
    </row>
    <row r="498" spans="1:20" x14ac:dyDescent="0.25">
      <c r="A498" t="s">
        <v>1026</v>
      </c>
      <c r="B498">
        <v>5319515</v>
      </c>
      <c r="C498" t="s">
        <v>1027</v>
      </c>
      <c r="D498">
        <v>29620</v>
      </c>
      <c r="E498">
        <v>25014</v>
      </c>
      <c r="F498">
        <v>14373</v>
      </c>
      <c r="G498">
        <v>10213</v>
      </c>
      <c r="H498">
        <v>1040</v>
      </c>
      <c r="I498">
        <v>2953</v>
      </c>
      <c r="J498">
        <v>1230</v>
      </c>
      <c r="K498">
        <v>4990</v>
      </c>
      <c r="L498">
        <v>428</v>
      </c>
      <c r="M498">
        <v>25</v>
      </c>
      <c r="N498">
        <v>95</v>
      </c>
      <c r="O498">
        <v>308</v>
      </c>
      <c r="P498">
        <v>4606</v>
      </c>
      <c r="Q498">
        <v>2403</v>
      </c>
      <c r="R498">
        <v>2203</v>
      </c>
      <c r="S498">
        <f t="shared" si="14"/>
        <v>24586</v>
      </c>
      <c r="T498">
        <f t="shared" si="15"/>
        <v>5034</v>
      </c>
    </row>
    <row r="499" spans="1:20" x14ac:dyDescent="0.25">
      <c r="A499" t="s">
        <v>1028</v>
      </c>
      <c r="B499">
        <v>5319700</v>
      </c>
      <c r="C499" t="s">
        <v>1029</v>
      </c>
      <c r="D499">
        <v>418</v>
      </c>
      <c r="E499">
        <v>399</v>
      </c>
      <c r="F499">
        <v>266</v>
      </c>
      <c r="G499">
        <v>128</v>
      </c>
      <c r="H499">
        <v>9</v>
      </c>
      <c r="I499">
        <v>36</v>
      </c>
      <c r="J499">
        <v>13</v>
      </c>
      <c r="K499">
        <v>70</v>
      </c>
      <c r="L499">
        <v>5</v>
      </c>
      <c r="M499">
        <v>0</v>
      </c>
      <c r="N499">
        <v>0</v>
      </c>
      <c r="O499">
        <v>5</v>
      </c>
      <c r="P499">
        <v>19</v>
      </c>
      <c r="Q499">
        <v>0</v>
      </c>
      <c r="R499">
        <v>19</v>
      </c>
      <c r="S499">
        <f t="shared" si="14"/>
        <v>394</v>
      </c>
      <c r="T499">
        <f t="shared" si="15"/>
        <v>24</v>
      </c>
    </row>
    <row r="500" spans="1:20" x14ac:dyDescent="0.25">
      <c r="A500" t="s">
        <v>1030</v>
      </c>
      <c r="B500">
        <v>5319770</v>
      </c>
      <c r="C500" t="s">
        <v>1031</v>
      </c>
      <c r="D500">
        <v>5092</v>
      </c>
      <c r="E500">
        <v>4901</v>
      </c>
      <c r="F500">
        <v>2260</v>
      </c>
      <c r="G500">
        <v>2423</v>
      </c>
      <c r="H500">
        <v>194</v>
      </c>
      <c r="I500">
        <v>821</v>
      </c>
      <c r="J500">
        <v>375</v>
      </c>
      <c r="K500">
        <v>1033</v>
      </c>
      <c r="L500">
        <v>218</v>
      </c>
      <c r="M500">
        <v>0</v>
      </c>
      <c r="N500">
        <v>53</v>
      </c>
      <c r="O500">
        <v>165</v>
      </c>
      <c r="P500">
        <v>191</v>
      </c>
      <c r="Q500">
        <v>106</v>
      </c>
      <c r="R500">
        <v>85</v>
      </c>
      <c r="S500">
        <f t="shared" si="14"/>
        <v>4683</v>
      </c>
      <c r="T500">
        <f t="shared" si="15"/>
        <v>409</v>
      </c>
    </row>
    <row r="501" spans="1:20" x14ac:dyDescent="0.25">
      <c r="A501" t="s">
        <v>1032</v>
      </c>
      <c r="B501">
        <v>5319857</v>
      </c>
      <c r="C501" t="s">
        <v>1033</v>
      </c>
      <c r="D501">
        <v>13106</v>
      </c>
      <c r="E501">
        <v>12345</v>
      </c>
      <c r="F501">
        <v>7814</v>
      </c>
      <c r="G501">
        <v>4414</v>
      </c>
      <c r="H501">
        <v>320</v>
      </c>
      <c r="I501">
        <v>1536</v>
      </c>
      <c r="J501">
        <v>539</v>
      </c>
      <c r="K501">
        <v>2019</v>
      </c>
      <c r="L501">
        <v>117</v>
      </c>
      <c r="M501">
        <v>0</v>
      </c>
      <c r="N501">
        <v>16</v>
      </c>
      <c r="O501">
        <v>101</v>
      </c>
      <c r="P501">
        <v>761</v>
      </c>
      <c r="Q501">
        <v>443</v>
      </c>
      <c r="R501">
        <v>318</v>
      </c>
      <c r="S501">
        <f t="shared" si="14"/>
        <v>12228</v>
      </c>
      <c r="T501">
        <f t="shared" si="15"/>
        <v>878</v>
      </c>
    </row>
    <row r="502" spans="1:20" x14ac:dyDescent="0.25">
      <c r="A502" t="s">
        <v>1034</v>
      </c>
      <c r="B502">
        <v>5320155</v>
      </c>
      <c r="C502" t="s">
        <v>1035</v>
      </c>
      <c r="D502">
        <v>5813</v>
      </c>
      <c r="E502">
        <v>5328</v>
      </c>
      <c r="F502">
        <v>3473</v>
      </c>
      <c r="G502">
        <v>1817</v>
      </c>
      <c r="H502">
        <v>92</v>
      </c>
      <c r="I502">
        <v>467</v>
      </c>
      <c r="J502">
        <v>282</v>
      </c>
      <c r="K502">
        <v>976</v>
      </c>
      <c r="L502">
        <v>38</v>
      </c>
      <c r="M502">
        <v>18</v>
      </c>
      <c r="N502">
        <v>5</v>
      </c>
      <c r="O502">
        <v>15</v>
      </c>
      <c r="P502">
        <v>485</v>
      </c>
      <c r="Q502">
        <v>237</v>
      </c>
      <c r="R502">
        <v>248</v>
      </c>
      <c r="S502">
        <f t="shared" si="14"/>
        <v>5290</v>
      </c>
      <c r="T502">
        <f t="shared" si="15"/>
        <v>523</v>
      </c>
    </row>
    <row r="503" spans="1:20" x14ac:dyDescent="0.25">
      <c r="A503" t="s">
        <v>1036</v>
      </c>
      <c r="B503">
        <v>5320190</v>
      </c>
      <c r="C503" t="s">
        <v>1037</v>
      </c>
      <c r="D503">
        <v>13595</v>
      </c>
      <c r="E503">
        <v>12259</v>
      </c>
      <c r="F503">
        <v>7877</v>
      </c>
      <c r="G503">
        <v>4323</v>
      </c>
      <c r="H503">
        <v>210</v>
      </c>
      <c r="I503">
        <v>1274</v>
      </c>
      <c r="J503">
        <v>752</v>
      </c>
      <c r="K503">
        <v>2087</v>
      </c>
      <c r="L503">
        <v>59</v>
      </c>
      <c r="M503">
        <v>24</v>
      </c>
      <c r="N503">
        <v>0</v>
      </c>
      <c r="O503">
        <v>35</v>
      </c>
      <c r="P503">
        <v>1336</v>
      </c>
      <c r="Q503">
        <v>478</v>
      </c>
      <c r="R503">
        <v>858</v>
      </c>
      <c r="S503">
        <f t="shared" si="14"/>
        <v>12200</v>
      </c>
      <c r="T503">
        <f t="shared" si="15"/>
        <v>1395</v>
      </c>
    </row>
    <row r="504" spans="1:20" x14ac:dyDescent="0.25">
      <c r="A504" t="s">
        <v>1038</v>
      </c>
      <c r="B504">
        <v>5320260</v>
      </c>
      <c r="C504" t="s">
        <v>1039</v>
      </c>
      <c r="D504">
        <v>1970</v>
      </c>
      <c r="E504">
        <v>1891</v>
      </c>
      <c r="F504">
        <v>1232</v>
      </c>
      <c r="G504">
        <v>627</v>
      </c>
      <c r="H504">
        <v>33</v>
      </c>
      <c r="I504">
        <v>193</v>
      </c>
      <c r="J504">
        <v>100</v>
      </c>
      <c r="K504">
        <v>301</v>
      </c>
      <c r="L504">
        <v>32</v>
      </c>
      <c r="M504">
        <v>0</v>
      </c>
      <c r="N504">
        <v>2</v>
      </c>
      <c r="O504">
        <v>30</v>
      </c>
      <c r="P504">
        <v>79</v>
      </c>
      <c r="Q504">
        <v>26</v>
      </c>
      <c r="R504">
        <v>53</v>
      </c>
      <c r="S504">
        <f t="shared" si="14"/>
        <v>1859</v>
      </c>
      <c r="T504">
        <f t="shared" si="15"/>
        <v>111</v>
      </c>
    </row>
    <row r="505" spans="1:20" x14ac:dyDescent="0.25">
      <c r="A505" t="s">
        <v>1040</v>
      </c>
      <c r="B505">
        <v>5320417</v>
      </c>
      <c r="C505" t="s">
        <v>1041</v>
      </c>
      <c r="D505">
        <v>926</v>
      </c>
      <c r="E505">
        <v>900</v>
      </c>
      <c r="F505">
        <v>592</v>
      </c>
      <c r="G505">
        <v>303</v>
      </c>
      <c r="H505">
        <v>31</v>
      </c>
      <c r="I505">
        <v>78</v>
      </c>
      <c r="J505">
        <v>43</v>
      </c>
      <c r="K505">
        <v>151</v>
      </c>
      <c r="L505">
        <v>5</v>
      </c>
      <c r="M505">
        <v>5</v>
      </c>
      <c r="N505">
        <v>0</v>
      </c>
      <c r="O505">
        <v>0</v>
      </c>
      <c r="P505">
        <v>26</v>
      </c>
      <c r="Q505">
        <v>20</v>
      </c>
      <c r="R505">
        <v>6</v>
      </c>
      <c r="S505">
        <f t="shared" si="14"/>
        <v>895</v>
      </c>
      <c r="T505">
        <f t="shared" si="15"/>
        <v>31</v>
      </c>
    </row>
    <row r="506" spans="1:20" x14ac:dyDescent="0.25">
      <c r="A506" t="s">
        <v>1042</v>
      </c>
      <c r="B506">
        <v>5320645</v>
      </c>
      <c r="C506" t="s">
        <v>1043</v>
      </c>
      <c r="D506">
        <v>9110</v>
      </c>
      <c r="E506">
        <v>8788</v>
      </c>
      <c r="F506">
        <v>5555</v>
      </c>
      <c r="G506">
        <v>3082</v>
      </c>
      <c r="H506">
        <v>202</v>
      </c>
      <c r="I506">
        <v>1140</v>
      </c>
      <c r="J506">
        <v>361</v>
      </c>
      <c r="K506">
        <v>1379</v>
      </c>
      <c r="L506">
        <v>151</v>
      </c>
      <c r="M506">
        <v>0</v>
      </c>
      <c r="N506">
        <v>11</v>
      </c>
      <c r="O506">
        <v>140</v>
      </c>
      <c r="P506">
        <v>322</v>
      </c>
      <c r="Q506">
        <v>209</v>
      </c>
      <c r="R506">
        <v>113</v>
      </c>
      <c r="S506">
        <f t="shared" si="14"/>
        <v>8637</v>
      </c>
      <c r="T506">
        <f t="shared" si="15"/>
        <v>473</v>
      </c>
    </row>
    <row r="507" spans="1:20" x14ac:dyDescent="0.25">
      <c r="A507" t="s">
        <v>1044</v>
      </c>
      <c r="B507">
        <v>5320680</v>
      </c>
      <c r="C507" t="s">
        <v>1045</v>
      </c>
      <c r="D507">
        <v>142</v>
      </c>
      <c r="E507">
        <v>142</v>
      </c>
      <c r="F507">
        <v>109</v>
      </c>
      <c r="G507">
        <v>33</v>
      </c>
      <c r="H507">
        <v>0</v>
      </c>
      <c r="I507">
        <v>16</v>
      </c>
      <c r="J507">
        <v>0</v>
      </c>
      <c r="K507">
        <v>17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142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39610</v>
      </c>
      <c r="E508">
        <v>35259</v>
      </c>
      <c r="F508">
        <v>19590</v>
      </c>
      <c r="G508">
        <v>15176</v>
      </c>
      <c r="H508">
        <v>1811</v>
      </c>
      <c r="I508">
        <v>4781</v>
      </c>
      <c r="J508">
        <v>1995</v>
      </c>
      <c r="K508">
        <v>6589</v>
      </c>
      <c r="L508">
        <v>493</v>
      </c>
      <c r="M508">
        <v>0</v>
      </c>
      <c r="N508">
        <v>50</v>
      </c>
      <c r="O508">
        <v>443</v>
      </c>
      <c r="P508">
        <v>4351</v>
      </c>
      <c r="Q508">
        <v>2211</v>
      </c>
      <c r="R508">
        <v>2140</v>
      </c>
      <c r="S508">
        <f t="shared" si="14"/>
        <v>34766</v>
      </c>
      <c r="T508">
        <f t="shared" si="15"/>
        <v>4844</v>
      </c>
    </row>
    <row r="509" spans="1:20" x14ac:dyDescent="0.25">
      <c r="A509" t="s">
        <v>1048</v>
      </c>
      <c r="B509">
        <v>5320890</v>
      </c>
      <c r="C509" t="s">
        <v>1049</v>
      </c>
      <c r="D509">
        <v>8</v>
      </c>
      <c r="E509">
        <v>8</v>
      </c>
      <c r="F509">
        <v>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8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903</v>
      </c>
      <c r="E510">
        <v>887</v>
      </c>
      <c r="F510">
        <v>501</v>
      </c>
      <c r="G510">
        <v>386</v>
      </c>
      <c r="H510">
        <v>16</v>
      </c>
      <c r="I510">
        <v>99</v>
      </c>
      <c r="J510">
        <v>57</v>
      </c>
      <c r="K510">
        <v>214</v>
      </c>
      <c r="L510">
        <v>0</v>
      </c>
      <c r="M510">
        <v>0</v>
      </c>
      <c r="N510">
        <v>0</v>
      </c>
      <c r="O510">
        <v>0</v>
      </c>
      <c r="P510">
        <v>16</v>
      </c>
      <c r="Q510">
        <v>16</v>
      </c>
      <c r="R510">
        <v>0</v>
      </c>
      <c r="S510">
        <f t="shared" si="14"/>
        <v>887</v>
      </c>
      <c r="T510">
        <f t="shared" si="15"/>
        <v>16</v>
      </c>
    </row>
    <row r="511" spans="1:20" x14ac:dyDescent="0.25">
      <c r="A511" t="s">
        <v>1052</v>
      </c>
      <c r="B511">
        <v>5321205</v>
      </c>
      <c r="C511" t="s">
        <v>1053</v>
      </c>
      <c r="D511">
        <v>15687</v>
      </c>
      <c r="E511">
        <v>14778</v>
      </c>
      <c r="F511">
        <v>8072</v>
      </c>
      <c r="G511">
        <v>6017</v>
      </c>
      <c r="H511">
        <v>472</v>
      </c>
      <c r="I511">
        <v>1482</v>
      </c>
      <c r="J511">
        <v>1214</v>
      </c>
      <c r="K511">
        <v>2849</v>
      </c>
      <c r="L511">
        <v>689</v>
      </c>
      <c r="M511">
        <v>4</v>
      </c>
      <c r="N511">
        <v>153</v>
      </c>
      <c r="O511">
        <v>532</v>
      </c>
      <c r="P511">
        <v>909</v>
      </c>
      <c r="Q511">
        <v>510</v>
      </c>
      <c r="R511">
        <v>399</v>
      </c>
      <c r="S511">
        <f t="shared" si="14"/>
        <v>14089</v>
      </c>
      <c r="T511">
        <f t="shared" si="15"/>
        <v>1598</v>
      </c>
    </row>
    <row r="512" spans="1:20" x14ac:dyDescent="0.25">
      <c r="A512" t="s">
        <v>1054</v>
      </c>
      <c r="B512">
        <v>5321240</v>
      </c>
      <c r="C512" t="s">
        <v>1055</v>
      </c>
      <c r="D512">
        <v>15369</v>
      </c>
      <c r="E512">
        <v>14354</v>
      </c>
      <c r="F512">
        <v>9075</v>
      </c>
      <c r="G512">
        <v>5095</v>
      </c>
      <c r="H512">
        <v>399</v>
      </c>
      <c r="I512">
        <v>1359</v>
      </c>
      <c r="J512">
        <v>703</v>
      </c>
      <c r="K512">
        <v>2634</v>
      </c>
      <c r="L512">
        <v>184</v>
      </c>
      <c r="M512">
        <v>9</v>
      </c>
      <c r="N512">
        <v>47</v>
      </c>
      <c r="O512">
        <v>128</v>
      </c>
      <c r="P512">
        <v>1015</v>
      </c>
      <c r="Q512">
        <v>302</v>
      </c>
      <c r="R512">
        <v>713</v>
      </c>
      <c r="S512">
        <f t="shared" si="14"/>
        <v>14170</v>
      </c>
      <c r="T512">
        <f t="shared" si="15"/>
        <v>1199</v>
      </c>
    </row>
    <row r="513" spans="1:20" x14ac:dyDescent="0.25">
      <c r="A513" t="s">
        <v>1056</v>
      </c>
      <c r="B513">
        <v>5321450</v>
      </c>
      <c r="C513" t="s">
        <v>1057</v>
      </c>
      <c r="D513">
        <v>2955</v>
      </c>
      <c r="E513">
        <v>2883</v>
      </c>
      <c r="F513">
        <v>1997</v>
      </c>
      <c r="G513">
        <v>871</v>
      </c>
      <c r="H513">
        <v>10</v>
      </c>
      <c r="I513">
        <v>215</v>
      </c>
      <c r="J513">
        <v>130</v>
      </c>
      <c r="K513">
        <v>516</v>
      </c>
      <c r="L513">
        <v>15</v>
      </c>
      <c r="M513">
        <v>0</v>
      </c>
      <c r="N513">
        <v>5</v>
      </c>
      <c r="O513">
        <v>10</v>
      </c>
      <c r="P513">
        <v>72</v>
      </c>
      <c r="Q513">
        <v>27</v>
      </c>
      <c r="R513">
        <v>45</v>
      </c>
      <c r="S513">
        <f t="shared" si="14"/>
        <v>2868</v>
      </c>
      <c r="T513">
        <f t="shared" si="15"/>
        <v>87</v>
      </c>
    </row>
    <row r="514" spans="1:20" x14ac:dyDescent="0.25">
      <c r="A514" t="s">
        <v>1058</v>
      </c>
      <c r="B514">
        <v>5321485</v>
      </c>
      <c r="C514" t="s">
        <v>1059</v>
      </c>
      <c r="D514">
        <v>290</v>
      </c>
      <c r="E514">
        <v>288</v>
      </c>
      <c r="F514">
        <v>188</v>
      </c>
      <c r="G514">
        <v>96</v>
      </c>
      <c r="H514">
        <v>4</v>
      </c>
      <c r="I514">
        <v>17</v>
      </c>
      <c r="J514">
        <v>14</v>
      </c>
      <c r="K514">
        <v>61</v>
      </c>
      <c r="L514">
        <v>4</v>
      </c>
      <c r="M514">
        <v>0</v>
      </c>
      <c r="N514">
        <v>0</v>
      </c>
      <c r="O514">
        <v>4</v>
      </c>
      <c r="P514">
        <v>2</v>
      </c>
      <c r="Q514">
        <v>0</v>
      </c>
      <c r="R514">
        <v>2</v>
      </c>
      <c r="S514">
        <f t="shared" si="14"/>
        <v>284</v>
      </c>
      <c r="T514">
        <f t="shared" si="15"/>
        <v>6</v>
      </c>
    </row>
    <row r="515" spans="1:20" x14ac:dyDescent="0.25">
      <c r="A515" t="s">
        <v>1060</v>
      </c>
      <c r="B515">
        <v>5321730</v>
      </c>
      <c r="C515" t="s">
        <v>1061</v>
      </c>
      <c r="D515">
        <v>621</v>
      </c>
      <c r="E515">
        <v>619</v>
      </c>
      <c r="F515">
        <v>434</v>
      </c>
      <c r="G515">
        <v>176</v>
      </c>
      <c r="H515">
        <v>8</v>
      </c>
      <c r="I515">
        <v>34</v>
      </c>
      <c r="J515">
        <v>15</v>
      </c>
      <c r="K515">
        <v>119</v>
      </c>
      <c r="L515">
        <v>9</v>
      </c>
      <c r="M515">
        <v>0</v>
      </c>
      <c r="N515">
        <v>0</v>
      </c>
      <c r="O515">
        <v>9</v>
      </c>
      <c r="P515">
        <v>2</v>
      </c>
      <c r="Q515">
        <v>0</v>
      </c>
      <c r="R515">
        <v>2</v>
      </c>
      <c r="S515">
        <f t="shared" si="14"/>
        <v>610</v>
      </c>
      <c r="T515">
        <f t="shared" si="15"/>
        <v>11</v>
      </c>
    </row>
    <row r="516" spans="1:20" x14ac:dyDescent="0.25">
      <c r="A516" t="s">
        <v>1062</v>
      </c>
      <c r="B516">
        <v>5322010</v>
      </c>
      <c r="C516" t="s">
        <v>1063</v>
      </c>
      <c r="D516">
        <v>959</v>
      </c>
      <c r="E516">
        <v>859</v>
      </c>
      <c r="F516">
        <v>544</v>
      </c>
      <c r="G516">
        <v>308</v>
      </c>
      <c r="H516">
        <v>6</v>
      </c>
      <c r="I516">
        <v>72</v>
      </c>
      <c r="J516">
        <v>37</v>
      </c>
      <c r="K516">
        <v>193</v>
      </c>
      <c r="L516">
        <v>7</v>
      </c>
      <c r="M516">
        <v>0</v>
      </c>
      <c r="N516">
        <v>0</v>
      </c>
      <c r="O516">
        <v>7</v>
      </c>
      <c r="P516">
        <v>100</v>
      </c>
      <c r="Q516">
        <v>17</v>
      </c>
      <c r="R516">
        <v>83</v>
      </c>
      <c r="S516">
        <f t="shared" ref="S516:S579" si="16">F516+G516</f>
        <v>852</v>
      </c>
      <c r="T516">
        <f t="shared" ref="T516:T579" si="17">D516-S516</f>
        <v>107</v>
      </c>
    </row>
    <row r="517" spans="1:20" x14ac:dyDescent="0.25">
      <c r="A517" t="s">
        <v>1064</v>
      </c>
      <c r="B517">
        <v>5322045</v>
      </c>
      <c r="C517" t="s">
        <v>1065</v>
      </c>
      <c r="D517">
        <v>11183</v>
      </c>
      <c r="E517">
        <v>10791</v>
      </c>
      <c r="F517">
        <v>6128</v>
      </c>
      <c r="G517">
        <v>4566</v>
      </c>
      <c r="H517">
        <v>497</v>
      </c>
      <c r="I517">
        <v>1585</v>
      </c>
      <c r="J517">
        <v>547</v>
      </c>
      <c r="K517">
        <v>1937</v>
      </c>
      <c r="L517">
        <v>97</v>
      </c>
      <c r="M517">
        <v>3</v>
      </c>
      <c r="N517">
        <v>7</v>
      </c>
      <c r="O517">
        <v>87</v>
      </c>
      <c r="P517">
        <v>392</v>
      </c>
      <c r="Q517">
        <v>217</v>
      </c>
      <c r="R517">
        <v>175</v>
      </c>
      <c r="S517">
        <f t="shared" si="16"/>
        <v>10694</v>
      </c>
      <c r="T517">
        <f t="shared" si="17"/>
        <v>489</v>
      </c>
    </row>
    <row r="518" spans="1:20" x14ac:dyDescent="0.25">
      <c r="A518" t="s">
        <v>1066</v>
      </c>
      <c r="B518">
        <v>5322080</v>
      </c>
      <c r="C518" t="s">
        <v>1067</v>
      </c>
      <c r="D518">
        <v>6818</v>
      </c>
      <c r="E518">
        <v>6259</v>
      </c>
      <c r="F518">
        <v>4001</v>
      </c>
      <c r="G518">
        <v>2215</v>
      </c>
      <c r="H518">
        <v>57</v>
      </c>
      <c r="I518">
        <v>588</v>
      </c>
      <c r="J518">
        <v>246</v>
      </c>
      <c r="K518">
        <v>1324</v>
      </c>
      <c r="L518">
        <v>43</v>
      </c>
      <c r="M518">
        <v>0</v>
      </c>
      <c r="N518">
        <v>0</v>
      </c>
      <c r="O518">
        <v>43</v>
      </c>
      <c r="P518">
        <v>559</v>
      </c>
      <c r="Q518">
        <v>259</v>
      </c>
      <c r="R518">
        <v>300</v>
      </c>
      <c r="S518">
        <f t="shared" si="16"/>
        <v>6216</v>
      </c>
      <c r="T518">
        <f t="shared" si="17"/>
        <v>602</v>
      </c>
    </row>
    <row r="519" spans="1:20" x14ac:dyDescent="0.25">
      <c r="A519" t="s">
        <v>1068</v>
      </c>
      <c r="B519">
        <v>5322118</v>
      </c>
      <c r="C519" t="s">
        <v>1069</v>
      </c>
      <c r="D519">
        <v>2678</v>
      </c>
      <c r="E519">
        <v>2547</v>
      </c>
      <c r="F519">
        <v>1358</v>
      </c>
      <c r="G519">
        <v>1134</v>
      </c>
      <c r="H519">
        <v>138</v>
      </c>
      <c r="I519">
        <v>385</v>
      </c>
      <c r="J519">
        <v>100</v>
      </c>
      <c r="K519">
        <v>511</v>
      </c>
      <c r="L519">
        <v>55</v>
      </c>
      <c r="M519">
        <v>7</v>
      </c>
      <c r="N519">
        <v>6</v>
      </c>
      <c r="O519">
        <v>42</v>
      </c>
      <c r="P519">
        <v>131</v>
      </c>
      <c r="Q519">
        <v>103</v>
      </c>
      <c r="R519">
        <v>28</v>
      </c>
      <c r="S519">
        <f t="shared" si="16"/>
        <v>2492</v>
      </c>
      <c r="T519">
        <f t="shared" si="17"/>
        <v>186</v>
      </c>
    </row>
    <row r="520" spans="1:20" x14ac:dyDescent="0.25">
      <c r="A520" t="s">
        <v>1070</v>
      </c>
      <c r="B520">
        <v>5322150</v>
      </c>
      <c r="C520" t="s">
        <v>1071</v>
      </c>
      <c r="D520">
        <v>424</v>
      </c>
      <c r="E520">
        <v>409</v>
      </c>
      <c r="F520">
        <v>284</v>
      </c>
      <c r="G520">
        <v>125</v>
      </c>
      <c r="H520">
        <v>10</v>
      </c>
      <c r="I520">
        <v>49</v>
      </c>
      <c r="J520">
        <v>7</v>
      </c>
      <c r="K520">
        <v>59</v>
      </c>
      <c r="L520">
        <v>0</v>
      </c>
      <c r="M520">
        <v>0</v>
      </c>
      <c r="N520">
        <v>0</v>
      </c>
      <c r="O520">
        <v>0</v>
      </c>
      <c r="P520">
        <v>15</v>
      </c>
      <c r="Q520">
        <v>0</v>
      </c>
      <c r="R520">
        <v>15</v>
      </c>
      <c r="S520">
        <f t="shared" si="16"/>
        <v>409</v>
      </c>
      <c r="T520">
        <f t="shared" si="17"/>
        <v>15</v>
      </c>
    </row>
    <row r="521" spans="1:20" x14ac:dyDescent="0.25">
      <c r="A521" t="s">
        <v>1072</v>
      </c>
      <c r="B521">
        <v>5322255</v>
      </c>
      <c r="C521" t="s">
        <v>1073</v>
      </c>
      <c r="D521">
        <v>3581</v>
      </c>
      <c r="E521">
        <v>3218</v>
      </c>
      <c r="F521">
        <v>2043</v>
      </c>
      <c r="G521">
        <v>1118</v>
      </c>
      <c r="H521">
        <v>74</v>
      </c>
      <c r="I521">
        <v>364</v>
      </c>
      <c r="J521">
        <v>73</v>
      </c>
      <c r="K521">
        <v>607</v>
      </c>
      <c r="L521">
        <v>57</v>
      </c>
      <c r="M521">
        <v>21</v>
      </c>
      <c r="N521">
        <v>0</v>
      </c>
      <c r="O521">
        <v>36</v>
      </c>
      <c r="P521">
        <v>363</v>
      </c>
      <c r="Q521">
        <v>165</v>
      </c>
      <c r="R521">
        <v>198</v>
      </c>
      <c r="S521">
        <f t="shared" si="16"/>
        <v>3161</v>
      </c>
      <c r="T521">
        <f t="shared" si="17"/>
        <v>420</v>
      </c>
    </row>
    <row r="522" spans="1:20" x14ac:dyDescent="0.25">
      <c r="A522" t="s">
        <v>1074</v>
      </c>
      <c r="B522">
        <v>5322640</v>
      </c>
      <c r="C522" t="s">
        <v>1075</v>
      </c>
      <c r="D522">
        <v>91290</v>
      </c>
      <c r="E522">
        <v>79963</v>
      </c>
      <c r="F522">
        <v>44271</v>
      </c>
      <c r="G522">
        <v>34500</v>
      </c>
      <c r="H522">
        <v>3275</v>
      </c>
      <c r="I522">
        <v>9681</v>
      </c>
      <c r="J522">
        <v>5613</v>
      </c>
      <c r="K522">
        <v>15931</v>
      </c>
      <c r="L522">
        <v>1192</v>
      </c>
      <c r="M522">
        <v>73</v>
      </c>
      <c r="N522">
        <v>103</v>
      </c>
      <c r="O522">
        <v>1016</v>
      </c>
      <c r="P522">
        <v>11327</v>
      </c>
      <c r="Q522">
        <v>4026</v>
      </c>
      <c r="R522">
        <v>7301</v>
      </c>
      <c r="S522">
        <f t="shared" si="16"/>
        <v>78771</v>
      </c>
      <c r="T522">
        <f t="shared" si="17"/>
        <v>12519</v>
      </c>
    </row>
    <row r="523" spans="1:20" x14ac:dyDescent="0.25">
      <c r="A523" t="s">
        <v>1076</v>
      </c>
      <c r="B523">
        <v>5322745</v>
      </c>
      <c r="C523" t="s">
        <v>1077</v>
      </c>
      <c r="D523">
        <v>2048</v>
      </c>
      <c r="E523">
        <v>1770</v>
      </c>
      <c r="F523">
        <v>1159</v>
      </c>
      <c r="G523">
        <v>584</v>
      </c>
      <c r="H523">
        <v>29</v>
      </c>
      <c r="I523">
        <v>136</v>
      </c>
      <c r="J523">
        <v>119</v>
      </c>
      <c r="K523">
        <v>300</v>
      </c>
      <c r="L523">
        <v>27</v>
      </c>
      <c r="M523">
        <v>0</v>
      </c>
      <c r="N523">
        <v>0</v>
      </c>
      <c r="O523">
        <v>27</v>
      </c>
      <c r="P523">
        <v>278</v>
      </c>
      <c r="Q523">
        <v>48</v>
      </c>
      <c r="R523">
        <v>230</v>
      </c>
      <c r="S523">
        <f t="shared" si="16"/>
        <v>1743</v>
      </c>
      <c r="T523">
        <f t="shared" si="17"/>
        <v>305</v>
      </c>
    </row>
    <row r="524" spans="1:20" x14ac:dyDescent="0.25">
      <c r="A524" t="s">
        <v>1078</v>
      </c>
      <c r="B524">
        <v>5322955</v>
      </c>
      <c r="C524" t="s">
        <v>1079</v>
      </c>
      <c r="D524">
        <v>4357</v>
      </c>
      <c r="E524">
        <v>4193</v>
      </c>
      <c r="F524">
        <v>788</v>
      </c>
      <c r="G524">
        <v>3204</v>
      </c>
      <c r="H524">
        <v>343</v>
      </c>
      <c r="I524">
        <v>781</v>
      </c>
      <c r="J524">
        <v>976</v>
      </c>
      <c r="K524">
        <v>1104</v>
      </c>
      <c r="L524">
        <v>201</v>
      </c>
      <c r="M524">
        <v>0</v>
      </c>
      <c r="N524">
        <v>11</v>
      </c>
      <c r="O524">
        <v>190</v>
      </c>
      <c r="P524">
        <v>164</v>
      </c>
      <c r="Q524">
        <v>104</v>
      </c>
      <c r="R524">
        <v>60</v>
      </c>
      <c r="S524">
        <f t="shared" si="16"/>
        <v>3992</v>
      </c>
      <c r="T524">
        <f t="shared" si="17"/>
        <v>365</v>
      </c>
    </row>
    <row r="525" spans="1:20" x14ac:dyDescent="0.25">
      <c r="A525" t="s">
        <v>1080</v>
      </c>
      <c r="B525">
        <v>5322990</v>
      </c>
      <c r="C525" t="s">
        <v>1081</v>
      </c>
      <c r="D525">
        <v>487</v>
      </c>
      <c r="E525">
        <v>480</v>
      </c>
      <c r="F525">
        <v>294</v>
      </c>
      <c r="G525">
        <v>186</v>
      </c>
      <c r="H525">
        <v>20</v>
      </c>
      <c r="I525">
        <v>40</v>
      </c>
      <c r="J525">
        <v>30</v>
      </c>
      <c r="K525">
        <v>96</v>
      </c>
      <c r="L525">
        <v>0</v>
      </c>
      <c r="M525">
        <v>0</v>
      </c>
      <c r="N525">
        <v>0</v>
      </c>
      <c r="O525">
        <v>0</v>
      </c>
      <c r="P525">
        <v>7</v>
      </c>
      <c r="Q525">
        <v>7</v>
      </c>
      <c r="R525">
        <v>0</v>
      </c>
      <c r="S525">
        <f t="shared" si="16"/>
        <v>480</v>
      </c>
      <c r="T525">
        <f t="shared" si="17"/>
        <v>7</v>
      </c>
    </row>
    <row r="526" spans="1:20" x14ac:dyDescent="0.25">
      <c r="A526" t="s">
        <v>1082</v>
      </c>
      <c r="B526">
        <v>5323165</v>
      </c>
      <c r="C526" t="s">
        <v>1083</v>
      </c>
      <c r="D526">
        <v>6784</v>
      </c>
      <c r="E526">
        <v>6374</v>
      </c>
      <c r="F526">
        <v>3337</v>
      </c>
      <c r="G526">
        <v>2936</v>
      </c>
      <c r="H526">
        <v>304</v>
      </c>
      <c r="I526">
        <v>815</v>
      </c>
      <c r="J526">
        <v>228</v>
      </c>
      <c r="K526">
        <v>1589</v>
      </c>
      <c r="L526">
        <v>101</v>
      </c>
      <c r="M526">
        <v>0</v>
      </c>
      <c r="N526">
        <v>0</v>
      </c>
      <c r="O526">
        <v>101</v>
      </c>
      <c r="P526">
        <v>410</v>
      </c>
      <c r="Q526">
        <v>135</v>
      </c>
      <c r="R526">
        <v>275</v>
      </c>
      <c r="S526">
        <f t="shared" si="16"/>
        <v>6273</v>
      </c>
      <c r="T526">
        <f t="shared" si="17"/>
        <v>511</v>
      </c>
    </row>
    <row r="527" spans="1:20" x14ac:dyDescent="0.25">
      <c r="A527" t="s">
        <v>1084</v>
      </c>
      <c r="B527">
        <v>5323200</v>
      </c>
      <c r="C527" t="s">
        <v>1085</v>
      </c>
      <c r="D527">
        <v>1651</v>
      </c>
      <c r="E527">
        <v>1603</v>
      </c>
      <c r="F527">
        <v>1097</v>
      </c>
      <c r="G527">
        <v>496</v>
      </c>
      <c r="H527">
        <v>63</v>
      </c>
      <c r="I527">
        <v>132</v>
      </c>
      <c r="J527">
        <v>88</v>
      </c>
      <c r="K527">
        <v>213</v>
      </c>
      <c r="L527">
        <v>10</v>
      </c>
      <c r="M527">
        <v>0</v>
      </c>
      <c r="N527">
        <v>0</v>
      </c>
      <c r="O527">
        <v>10</v>
      </c>
      <c r="P527">
        <v>48</v>
      </c>
      <c r="Q527">
        <v>25</v>
      </c>
      <c r="R527">
        <v>23</v>
      </c>
      <c r="S527">
        <f t="shared" si="16"/>
        <v>1593</v>
      </c>
      <c r="T527">
        <f t="shared" si="17"/>
        <v>58</v>
      </c>
    </row>
    <row r="528" spans="1:20" x14ac:dyDescent="0.25">
      <c r="A528" t="s">
        <v>1086</v>
      </c>
      <c r="B528">
        <v>5323340</v>
      </c>
      <c r="C528" t="s">
        <v>1087</v>
      </c>
      <c r="D528">
        <v>117</v>
      </c>
      <c r="E528">
        <v>117</v>
      </c>
      <c r="F528">
        <v>67</v>
      </c>
      <c r="G528">
        <v>50</v>
      </c>
      <c r="H528">
        <v>4</v>
      </c>
      <c r="I528">
        <v>8</v>
      </c>
      <c r="J528">
        <v>7</v>
      </c>
      <c r="K528">
        <v>31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117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83233</v>
      </c>
      <c r="E529">
        <v>68708</v>
      </c>
      <c r="F529">
        <v>35563</v>
      </c>
      <c r="G529">
        <v>31906</v>
      </c>
      <c r="H529">
        <v>2889</v>
      </c>
      <c r="I529">
        <v>8282</v>
      </c>
      <c r="J529">
        <v>5941</v>
      </c>
      <c r="K529">
        <v>14794</v>
      </c>
      <c r="L529">
        <v>1239</v>
      </c>
      <c r="M529">
        <v>93</v>
      </c>
      <c r="N529">
        <v>133</v>
      </c>
      <c r="O529">
        <v>1013</v>
      </c>
      <c r="P529">
        <v>14525</v>
      </c>
      <c r="Q529">
        <v>5920</v>
      </c>
      <c r="R529">
        <v>8605</v>
      </c>
      <c r="S529">
        <f t="shared" si="16"/>
        <v>67469</v>
      </c>
      <c r="T529">
        <f t="shared" si="17"/>
        <v>15764</v>
      </c>
    </row>
    <row r="530" spans="1:20" x14ac:dyDescent="0.25">
      <c r="A530" t="s">
        <v>1090</v>
      </c>
      <c r="B530">
        <v>5323550</v>
      </c>
      <c r="C530" t="s">
        <v>1091</v>
      </c>
      <c r="D530">
        <v>5783</v>
      </c>
      <c r="E530">
        <v>5432</v>
      </c>
      <c r="F530">
        <v>1918</v>
      </c>
      <c r="G530">
        <v>3472</v>
      </c>
      <c r="H530">
        <v>367</v>
      </c>
      <c r="I530">
        <v>597</v>
      </c>
      <c r="J530">
        <v>287</v>
      </c>
      <c r="K530">
        <v>2221</v>
      </c>
      <c r="L530">
        <v>42</v>
      </c>
      <c r="M530">
        <v>0</v>
      </c>
      <c r="N530">
        <v>0</v>
      </c>
      <c r="O530">
        <v>42</v>
      </c>
      <c r="P530">
        <v>351</v>
      </c>
      <c r="Q530">
        <v>241</v>
      </c>
      <c r="R530">
        <v>110</v>
      </c>
      <c r="S530">
        <f t="shared" si="16"/>
        <v>5390</v>
      </c>
      <c r="T530">
        <f t="shared" si="17"/>
        <v>393</v>
      </c>
    </row>
    <row r="531" spans="1:20" x14ac:dyDescent="0.25">
      <c r="A531" t="s">
        <v>1092</v>
      </c>
      <c r="B531">
        <v>5323620</v>
      </c>
      <c r="C531" t="s">
        <v>1093</v>
      </c>
      <c r="D531">
        <v>8813</v>
      </c>
      <c r="E531">
        <v>7611</v>
      </c>
      <c r="F531">
        <v>4488</v>
      </c>
      <c r="G531">
        <v>3023</v>
      </c>
      <c r="H531">
        <v>188</v>
      </c>
      <c r="I531">
        <v>775</v>
      </c>
      <c r="J531">
        <v>437</v>
      </c>
      <c r="K531">
        <v>1623</v>
      </c>
      <c r="L531">
        <v>100</v>
      </c>
      <c r="M531">
        <v>0</v>
      </c>
      <c r="N531">
        <v>0</v>
      </c>
      <c r="O531">
        <v>100</v>
      </c>
      <c r="P531">
        <v>1202</v>
      </c>
      <c r="Q531">
        <v>321</v>
      </c>
      <c r="R531">
        <v>881</v>
      </c>
      <c r="S531">
        <f t="shared" si="16"/>
        <v>7511</v>
      </c>
      <c r="T531">
        <f t="shared" si="17"/>
        <v>1302</v>
      </c>
    </row>
    <row r="532" spans="1:20" x14ac:dyDescent="0.25">
      <c r="A532" t="s">
        <v>1094</v>
      </c>
      <c r="B532">
        <v>5323795</v>
      </c>
      <c r="C532" t="s">
        <v>1095</v>
      </c>
      <c r="D532">
        <v>4760</v>
      </c>
      <c r="E532">
        <v>4152</v>
      </c>
      <c r="F532">
        <v>2469</v>
      </c>
      <c r="G532">
        <v>1609</v>
      </c>
      <c r="H532">
        <v>153</v>
      </c>
      <c r="I532">
        <v>373</v>
      </c>
      <c r="J532">
        <v>335</v>
      </c>
      <c r="K532">
        <v>748</v>
      </c>
      <c r="L532">
        <v>74</v>
      </c>
      <c r="M532">
        <v>0</v>
      </c>
      <c r="N532">
        <v>23</v>
      </c>
      <c r="O532">
        <v>51</v>
      </c>
      <c r="P532">
        <v>608</v>
      </c>
      <c r="Q532">
        <v>228</v>
      </c>
      <c r="R532">
        <v>380</v>
      </c>
      <c r="S532">
        <f t="shared" si="16"/>
        <v>4078</v>
      </c>
      <c r="T532">
        <f t="shared" si="17"/>
        <v>682</v>
      </c>
    </row>
    <row r="533" spans="1:20" x14ac:dyDescent="0.25">
      <c r="A533" t="s">
        <v>1096</v>
      </c>
      <c r="B533">
        <v>5323865</v>
      </c>
      <c r="C533" t="s">
        <v>1097</v>
      </c>
      <c r="D533">
        <v>5664</v>
      </c>
      <c r="E533">
        <v>5394</v>
      </c>
      <c r="F533">
        <v>3182</v>
      </c>
      <c r="G533">
        <v>2162</v>
      </c>
      <c r="H533">
        <v>54</v>
      </c>
      <c r="I533">
        <v>418</v>
      </c>
      <c r="J533">
        <v>529</v>
      </c>
      <c r="K533">
        <v>1161</v>
      </c>
      <c r="L533">
        <v>50</v>
      </c>
      <c r="M533">
        <v>0</v>
      </c>
      <c r="N533">
        <v>0</v>
      </c>
      <c r="O533">
        <v>50</v>
      </c>
      <c r="P533">
        <v>270</v>
      </c>
      <c r="Q533">
        <v>91</v>
      </c>
      <c r="R533">
        <v>179</v>
      </c>
      <c r="S533">
        <f t="shared" si="16"/>
        <v>5344</v>
      </c>
      <c r="T533">
        <f t="shared" si="17"/>
        <v>320</v>
      </c>
    </row>
    <row r="534" spans="1:20" x14ac:dyDescent="0.25">
      <c r="A534" t="s">
        <v>1098</v>
      </c>
      <c r="B534">
        <v>5323970</v>
      </c>
      <c r="C534" t="s">
        <v>1099</v>
      </c>
      <c r="D534">
        <v>5849</v>
      </c>
      <c r="E534">
        <v>5516</v>
      </c>
      <c r="F534">
        <v>3300</v>
      </c>
      <c r="G534">
        <v>2166</v>
      </c>
      <c r="H534">
        <v>291</v>
      </c>
      <c r="I534">
        <v>563</v>
      </c>
      <c r="J534">
        <v>473</v>
      </c>
      <c r="K534">
        <v>839</v>
      </c>
      <c r="L534">
        <v>50</v>
      </c>
      <c r="M534">
        <v>11</v>
      </c>
      <c r="N534">
        <v>0</v>
      </c>
      <c r="O534">
        <v>39</v>
      </c>
      <c r="P534">
        <v>333</v>
      </c>
      <c r="Q534">
        <v>236</v>
      </c>
      <c r="R534">
        <v>97</v>
      </c>
      <c r="S534">
        <f t="shared" si="16"/>
        <v>5466</v>
      </c>
      <c r="T534">
        <f t="shared" si="17"/>
        <v>383</v>
      </c>
    </row>
    <row r="535" spans="1:20" x14ac:dyDescent="0.25">
      <c r="A535" t="s">
        <v>1100</v>
      </c>
      <c r="B535">
        <v>5324188</v>
      </c>
      <c r="C535" t="s">
        <v>1101</v>
      </c>
      <c r="D535">
        <v>12119</v>
      </c>
      <c r="E535">
        <v>11191</v>
      </c>
      <c r="F535">
        <v>3932</v>
      </c>
      <c r="G535">
        <v>7129</v>
      </c>
      <c r="H535">
        <v>463</v>
      </c>
      <c r="I535">
        <v>1323</v>
      </c>
      <c r="J535">
        <v>582</v>
      </c>
      <c r="K535">
        <v>4761</v>
      </c>
      <c r="L535">
        <v>130</v>
      </c>
      <c r="M535">
        <v>0</v>
      </c>
      <c r="N535">
        <v>12</v>
      </c>
      <c r="O535">
        <v>118</v>
      </c>
      <c r="P535">
        <v>928</v>
      </c>
      <c r="Q535">
        <v>443</v>
      </c>
      <c r="R535">
        <v>485</v>
      </c>
      <c r="S535">
        <f t="shared" si="16"/>
        <v>11061</v>
      </c>
      <c r="T535">
        <f t="shared" si="17"/>
        <v>1058</v>
      </c>
    </row>
    <row r="536" spans="1:20" x14ac:dyDescent="0.25">
      <c r="A536" t="s">
        <v>1102</v>
      </c>
      <c r="B536">
        <v>5324565</v>
      </c>
      <c r="C536" t="s">
        <v>1103</v>
      </c>
      <c r="D536">
        <v>1917</v>
      </c>
      <c r="E536">
        <v>1884</v>
      </c>
      <c r="F536">
        <v>1122</v>
      </c>
      <c r="G536">
        <v>733</v>
      </c>
      <c r="H536">
        <v>27</v>
      </c>
      <c r="I536">
        <v>288</v>
      </c>
      <c r="J536">
        <v>94</v>
      </c>
      <c r="K536">
        <v>324</v>
      </c>
      <c r="L536">
        <v>29</v>
      </c>
      <c r="M536">
        <v>7</v>
      </c>
      <c r="N536">
        <v>0</v>
      </c>
      <c r="O536">
        <v>22</v>
      </c>
      <c r="P536">
        <v>33</v>
      </c>
      <c r="Q536">
        <v>33</v>
      </c>
      <c r="R536">
        <v>0</v>
      </c>
      <c r="S536">
        <f t="shared" si="16"/>
        <v>1855</v>
      </c>
      <c r="T536">
        <f t="shared" si="17"/>
        <v>62</v>
      </c>
    </row>
    <row r="537" spans="1:20" x14ac:dyDescent="0.25">
      <c r="A537" t="s">
        <v>1104</v>
      </c>
      <c r="B537">
        <v>5324810</v>
      </c>
      <c r="C537" t="s">
        <v>1105</v>
      </c>
      <c r="D537">
        <v>3047</v>
      </c>
      <c r="E537">
        <v>2726</v>
      </c>
      <c r="F537">
        <v>1834</v>
      </c>
      <c r="G537">
        <v>882</v>
      </c>
      <c r="H537">
        <v>75</v>
      </c>
      <c r="I537">
        <v>140</v>
      </c>
      <c r="J537">
        <v>141</v>
      </c>
      <c r="K537">
        <v>526</v>
      </c>
      <c r="L537">
        <v>10</v>
      </c>
      <c r="M537">
        <v>0</v>
      </c>
      <c r="N537">
        <v>0</v>
      </c>
      <c r="O537">
        <v>10</v>
      </c>
      <c r="P537">
        <v>321</v>
      </c>
      <c r="Q537">
        <v>47</v>
      </c>
      <c r="R537">
        <v>274</v>
      </c>
      <c r="S537">
        <f t="shared" si="16"/>
        <v>2716</v>
      </c>
      <c r="T537">
        <f t="shared" si="17"/>
        <v>331</v>
      </c>
    </row>
    <row r="538" spans="1:20" x14ac:dyDescent="0.25">
      <c r="A538" t="s">
        <v>1106</v>
      </c>
      <c r="B538">
        <v>5324915</v>
      </c>
      <c r="C538" t="s">
        <v>1107</v>
      </c>
      <c r="D538">
        <v>19026</v>
      </c>
      <c r="E538">
        <v>17834</v>
      </c>
      <c r="F538">
        <v>2307</v>
      </c>
      <c r="G538">
        <v>14117</v>
      </c>
      <c r="H538">
        <v>1769</v>
      </c>
      <c r="I538">
        <v>2889</v>
      </c>
      <c r="J538">
        <v>5453</v>
      </c>
      <c r="K538">
        <v>4006</v>
      </c>
      <c r="L538">
        <v>1410</v>
      </c>
      <c r="M538">
        <v>206</v>
      </c>
      <c r="N538">
        <v>217</v>
      </c>
      <c r="O538">
        <v>987</v>
      </c>
      <c r="P538">
        <v>1192</v>
      </c>
      <c r="Q538">
        <v>457</v>
      </c>
      <c r="R538">
        <v>735</v>
      </c>
      <c r="S538">
        <f t="shared" si="16"/>
        <v>16424</v>
      </c>
      <c r="T538">
        <f t="shared" si="17"/>
        <v>2602</v>
      </c>
    </row>
    <row r="539" spans="1:20" x14ac:dyDescent="0.25">
      <c r="A539" t="s">
        <v>1108</v>
      </c>
      <c r="B539">
        <v>5325370</v>
      </c>
      <c r="C539" t="s">
        <v>1109</v>
      </c>
      <c r="D539">
        <v>2803</v>
      </c>
      <c r="E539">
        <v>2777</v>
      </c>
      <c r="F539">
        <v>1498</v>
      </c>
      <c r="G539">
        <v>1234</v>
      </c>
      <c r="H539">
        <v>214</v>
      </c>
      <c r="I539">
        <v>363</v>
      </c>
      <c r="J539">
        <v>170</v>
      </c>
      <c r="K539">
        <v>487</v>
      </c>
      <c r="L539">
        <v>45</v>
      </c>
      <c r="M539">
        <v>0</v>
      </c>
      <c r="N539">
        <v>11</v>
      </c>
      <c r="O539">
        <v>34</v>
      </c>
      <c r="P539">
        <v>26</v>
      </c>
      <c r="Q539">
        <v>26</v>
      </c>
      <c r="R539">
        <v>0</v>
      </c>
      <c r="S539">
        <f t="shared" si="16"/>
        <v>2732</v>
      </c>
      <c r="T539">
        <f t="shared" si="17"/>
        <v>71</v>
      </c>
    </row>
    <row r="540" spans="1:20" x14ac:dyDescent="0.25">
      <c r="A540" t="s">
        <v>1110</v>
      </c>
      <c r="B540">
        <v>5325475</v>
      </c>
      <c r="C540" t="s">
        <v>1111</v>
      </c>
      <c r="D540">
        <v>5804</v>
      </c>
      <c r="E540">
        <v>5562</v>
      </c>
      <c r="F540">
        <v>2996</v>
      </c>
      <c r="G540">
        <v>2440</v>
      </c>
      <c r="H540">
        <v>360</v>
      </c>
      <c r="I540">
        <v>585</v>
      </c>
      <c r="J540">
        <v>573</v>
      </c>
      <c r="K540">
        <v>922</v>
      </c>
      <c r="L540">
        <v>126</v>
      </c>
      <c r="M540">
        <v>0</v>
      </c>
      <c r="N540">
        <v>0</v>
      </c>
      <c r="O540">
        <v>126</v>
      </c>
      <c r="P540">
        <v>242</v>
      </c>
      <c r="Q540">
        <v>193</v>
      </c>
      <c r="R540">
        <v>49</v>
      </c>
      <c r="S540">
        <f t="shared" si="16"/>
        <v>5436</v>
      </c>
      <c r="T540">
        <f t="shared" si="17"/>
        <v>368</v>
      </c>
    </row>
    <row r="541" spans="1:20" x14ac:dyDescent="0.25">
      <c r="A541" t="s">
        <v>1112</v>
      </c>
      <c r="B541">
        <v>5325510</v>
      </c>
      <c r="C541" t="s">
        <v>1113</v>
      </c>
      <c r="D541">
        <v>1320</v>
      </c>
      <c r="E541">
        <v>1260</v>
      </c>
      <c r="F541">
        <v>642</v>
      </c>
      <c r="G541">
        <v>611</v>
      </c>
      <c r="H541">
        <v>66</v>
      </c>
      <c r="I541">
        <v>152</v>
      </c>
      <c r="J541">
        <v>121</v>
      </c>
      <c r="K541">
        <v>272</v>
      </c>
      <c r="L541">
        <v>7</v>
      </c>
      <c r="M541">
        <v>0</v>
      </c>
      <c r="N541">
        <v>0</v>
      </c>
      <c r="O541">
        <v>7</v>
      </c>
      <c r="P541">
        <v>60</v>
      </c>
      <c r="Q541">
        <v>47</v>
      </c>
      <c r="R541">
        <v>13</v>
      </c>
      <c r="S541">
        <f t="shared" si="16"/>
        <v>1253</v>
      </c>
      <c r="T541">
        <f t="shared" si="17"/>
        <v>67</v>
      </c>
    </row>
    <row r="542" spans="1:20" x14ac:dyDescent="0.25">
      <c r="A542" t="s">
        <v>1114</v>
      </c>
      <c r="B542">
        <v>5325615</v>
      </c>
      <c r="C542" t="s">
        <v>1115</v>
      </c>
      <c r="D542">
        <v>2008</v>
      </c>
      <c r="E542">
        <v>1862</v>
      </c>
      <c r="F542">
        <v>747</v>
      </c>
      <c r="G542">
        <v>1089</v>
      </c>
      <c r="H542">
        <v>139</v>
      </c>
      <c r="I542">
        <v>216</v>
      </c>
      <c r="J542">
        <v>91</v>
      </c>
      <c r="K542">
        <v>643</v>
      </c>
      <c r="L542">
        <v>26</v>
      </c>
      <c r="M542">
        <v>0</v>
      </c>
      <c r="N542">
        <v>0</v>
      </c>
      <c r="O542">
        <v>26</v>
      </c>
      <c r="P542">
        <v>146</v>
      </c>
      <c r="Q542">
        <v>50</v>
      </c>
      <c r="R542">
        <v>96</v>
      </c>
      <c r="S542">
        <f t="shared" si="16"/>
        <v>1836</v>
      </c>
      <c r="T542">
        <f t="shared" si="17"/>
        <v>172</v>
      </c>
    </row>
    <row r="543" spans="1:20" x14ac:dyDescent="0.25">
      <c r="A543" t="s">
        <v>1116</v>
      </c>
      <c r="B543">
        <v>5326140</v>
      </c>
      <c r="C543" t="s">
        <v>1117</v>
      </c>
      <c r="D543">
        <v>607</v>
      </c>
      <c r="E543">
        <v>602</v>
      </c>
      <c r="F543">
        <v>305</v>
      </c>
      <c r="G543">
        <v>287</v>
      </c>
      <c r="H543">
        <v>16</v>
      </c>
      <c r="I543">
        <v>55</v>
      </c>
      <c r="J543">
        <v>14</v>
      </c>
      <c r="K543">
        <v>202</v>
      </c>
      <c r="L543">
        <v>10</v>
      </c>
      <c r="M543">
        <v>0</v>
      </c>
      <c r="N543">
        <v>0</v>
      </c>
      <c r="O543">
        <v>10</v>
      </c>
      <c r="P543">
        <v>5</v>
      </c>
      <c r="Q543">
        <v>5</v>
      </c>
      <c r="R543">
        <v>0</v>
      </c>
      <c r="S543">
        <f t="shared" si="16"/>
        <v>592</v>
      </c>
      <c r="T543">
        <f t="shared" si="17"/>
        <v>15</v>
      </c>
    </row>
    <row r="544" spans="1:20" x14ac:dyDescent="0.25">
      <c r="A544" t="s">
        <v>1118</v>
      </c>
      <c r="B544">
        <v>5326245</v>
      </c>
      <c r="C544" t="s">
        <v>1119</v>
      </c>
      <c r="D544">
        <v>954</v>
      </c>
      <c r="E544">
        <v>945</v>
      </c>
      <c r="F544">
        <v>560</v>
      </c>
      <c r="G544">
        <v>375</v>
      </c>
      <c r="H544">
        <v>44</v>
      </c>
      <c r="I544">
        <v>93</v>
      </c>
      <c r="J544">
        <v>37</v>
      </c>
      <c r="K544">
        <v>201</v>
      </c>
      <c r="L544">
        <v>10</v>
      </c>
      <c r="M544">
        <v>0</v>
      </c>
      <c r="N544">
        <v>0</v>
      </c>
      <c r="O544">
        <v>10</v>
      </c>
      <c r="P544">
        <v>9</v>
      </c>
      <c r="Q544">
        <v>9</v>
      </c>
      <c r="R544">
        <v>0</v>
      </c>
      <c r="S544">
        <f t="shared" si="16"/>
        <v>935</v>
      </c>
      <c r="T544">
        <f t="shared" si="17"/>
        <v>19</v>
      </c>
    </row>
    <row r="545" spans="1:20" x14ac:dyDescent="0.25">
      <c r="A545" t="s">
        <v>1120</v>
      </c>
      <c r="B545">
        <v>5326420</v>
      </c>
      <c r="C545" t="s">
        <v>1121</v>
      </c>
      <c r="D545">
        <v>2082</v>
      </c>
      <c r="E545">
        <v>2022</v>
      </c>
      <c r="F545">
        <v>1154</v>
      </c>
      <c r="G545">
        <v>817</v>
      </c>
      <c r="H545">
        <v>125</v>
      </c>
      <c r="I545">
        <v>216</v>
      </c>
      <c r="J545">
        <v>184</v>
      </c>
      <c r="K545">
        <v>292</v>
      </c>
      <c r="L545">
        <v>51</v>
      </c>
      <c r="M545">
        <v>0</v>
      </c>
      <c r="N545">
        <v>0</v>
      </c>
      <c r="O545">
        <v>51</v>
      </c>
      <c r="P545">
        <v>60</v>
      </c>
      <c r="Q545">
        <v>34</v>
      </c>
      <c r="R545">
        <v>26</v>
      </c>
      <c r="S545">
        <f t="shared" si="16"/>
        <v>1971</v>
      </c>
      <c r="T545">
        <f t="shared" si="17"/>
        <v>111</v>
      </c>
    </row>
    <row r="546" spans="1:20" x14ac:dyDescent="0.25">
      <c r="A546" t="s">
        <v>1122</v>
      </c>
      <c r="B546">
        <v>5326455</v>
      </c>
      <c r="C546" t="s">
        <v>1123</v>
      </c>
      <c r="D546">
        <v>510</v>
      </c>
      <c r="E546">
        <v>263</v>
      </c>
      <c r="F546">
        <v>180</v>
      </c>
      <c r="G546">
        <v>83</v>
      </c>
      <c r="H546">
        <v>0</v>
      </c>
      <c r="I546">
        <v>27</v>
      </c>
      <c r="J546">
        <v>18</v>
      </c>
      <c r="K546">
        <v>38</v>
      </c>
      <c r="L546">
        <v>0</v>
      </c>
      <c r="M546">
        <v>0</v>
      </c>
      <c r="N546">
        <v>0</v>
      </c>
      <c r="O546">
        <v>0</v>
      </c>
      <c r="P546">
        <v>247</v>
      </c>
      <c r="Q546">
        <v>31</v>
      </c>
      <c r="R546">
        <v>216</v>
      </c>
      <c r="S546">
        <f t="shared" si="16"/>
        <v>263</v>
      </c>
      <c r="T546">
        <f t="shared" si="17"/>
        <v>247</v>
      </c>
    </row>
    <row r="547" spans="1:20" x14ac:dyDescent="0.25">
      <c r="A547" t="s">
        <v>1124</v>
      </c>
      <c r="B547">
        <v>5326735</v>
      </c>
      <c r="C547" t="s">
        <v>1125</v>
      </c>
      <c r="D547">
        <v>6593</v>
      </c>
      <c r="E547">
        <v>6272</v>
      </c>
      <c r="F547">
        <v>3056</v>
      </c>
      <c r="G547">
        <v>3139</v>
      </c>
      <c r="H547">
        <v>286</v>
      </c>
      <c r="I547">
        <v>892</v>
      </c>
      <c r="J547">
        <v>429</v>
      </c>
      <c r="K547">
        <v>1532</v>
      </c>
      <c r="L547">
        <v>77</v>
      </c>
      <c r="M547">
        <v>0</v>
      </c>
      <c r="N547">
        <v>13</v>
      </c>
      <c r="O547">
        <v>64</v>
      </c>
      <c r="P547">
        <v>321</v>
      </c>
      <c r="Q547">
        <v>201</v>
      </c>
      <c r="R547">
        <v>120</v>
      </c>
      <c r="S547">
        <f t="shared" si="16"/>
        <v>6195</v>
      </c>
      <c r="T547">
        <f t="shared" si="17"/>
        <v>398</v>
      </c>
    </row>
    <row r="548" spans="1:20" x14ac:dyDescent="0.25">
      <c r="A548" t="s">
        <v>1126</v>
      </c>
      <c r="B548">
        <v>5326875</v>
      </c>
      <c r="C548" t="s">
        <v>1127</v>
      </c>
      <c r="D548">
        <v>73</v>
      </c>
      <c r="E548">
        <v>73</v>
      </c>
      <c r="F548">
        <v>50</v>
      </c>
      <c r="G548">
        <v>23</v>
      </c>
      <c r="H548">
        <v>0</v>
      </c>
      <c r="I548">
        <v>10</v>
      </c>
      <c r="J548">
        <v>13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73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2593</v>
      </c>
      <c r="E549">
        <v>2475</v>
      </c>
      <c r="F549">
        <v>1570</v>
      </c>
      <c r="G549">
        <v>889</v>
      </c>
      <c r="H549">
        <v>34</v>
      </c>
      <c r="I549">
        <v>253</v>
      </c>
      <c r="J549">
        <v>130</v>
      </c>
      <c r="K549">
        <v>472</v>
      </c>
      <c r="L549">
        <v>16</v>
      </c>
      <c r="M549">
        <v>0</v>
      </c>
      <c r="N549">
        <v>0</v>
      </c>
      <c r="O549">
        <v>16</v>
      </c>
      <c r="P549">
        <v>118</v>
      </c>
      <c r="Q549">
        <v>29</v>
      </c>
      <c r="R549">
        <v>89</v>
      </c>
      <c r="S549">
        <f t="shared" si="16"/>
        <v>2459</v>
      </c>
      <c r="T549">
        <f t="shared" si="17"/>
        <v>134</v>
      </c>
    </row>
    <row r="550" spans="1:20" x14ac:dyDescent="0.25">
      <c r="A550" t="s">
        <v>1130</v>
      </c>
      <c r="B550">
        <v>5327365</v>
      </c>
      <c r="C550" t="s">
        <v>1131</v>
      </c>
      <c r="D550">
        <v>1969</v>
      </c>
      <c r="E550">
        <v>1903</v>
      </c>
      <c r="F550">
        <v>1085</v>
      </c>
      <c r="G550">
        <v>788</v>
      </c>
      <c r="H550">
        <v>64</v>
      </c>
      <c r="I550">
        <v>224</v>
      </c>
      <c r="J550">
        <v>127</v>
      </c>
      <c r="K550">
        <v>373</v>
      </c>
      <c r="L550">
        <v>30</v>
      </c>
      <c r="M550">
        <v>0</v>
      </c>
      <c r="N550">
        <v>4</v>
      </c>
      <c r="O550">
        <v>26</v>
      </c>
      <c r="P550">
        <v>66</v>
      </c>
      <c r="Q550">
        <v>33</v>
      </c>
      <c r="R550">
        <v>33</v>
      </c>
      <c r="S550">
        <f t="shared" si="16"/>
        <v>1873</v>
      </c>
      <c r="T550">
        <f t="shared" si="17"/>
        <v>96</v>
      </c>
    </row>
    <row r="551" spans="1:20" x14ac:dyDescent="0.25">
      <c r="A551" t="s">
        <v>1132</v>
      </c>
      <c r="B551">
        <v>5327435</v>
      </c>
      <c r="C551" t="s">
        <v>1133</v>
      </c>
      <c r="D551">
        <v>3776</v>
      </c>
      <c r="E551">
        <v>3635</v>
      </c>
      <c r="F551">
        <v>1777</v>
      </c>
      <c r="G551">
        <v>1820</v>
      </c>
      <c r="H551">
        <v>98</v>
      </c>
      <c r="I551">
        <v>415</v>
      </c>
      <c r="J551">
        <v>144</v>
      </c>
      <c r="K551">
        <v>1163</v>
      </c>
      <c r="L551">
        <v>38</v>
      </c>
      <c r="M551">
        <v>0</v>
      </c>
      <c r="N551">
        <v>0</v>
      </c>
      <c r="O551">
        <v>38</v>
      </c>
      <c r="P551">
        <v>141</v>
      </c>
      <c r="Q551">
        <v>16</v>
      </c>
      <c r="R551">
        <v>125</v>
      </c>
      <c r="S551">
        <f t="shared" si="16"/>
        <v>3597</v>
      </c>
      <c r="T551">
        <f t="shared" si="17"/>
        <v>179</v>
      </c>
    </row>
    <row r="552" spans="1:20" x14ac:dyDescent="0.25">
      <c r="A552" t="s">
        <v>1134</v>
      </c>
      <c r="B552">
        <v>5327785</v>
      </c>
      <c r="C552" t="s">
        <v>1135</v>
      </c>
      <c r="D552">
        <v>8880</v>
      </c>
      <c r="E552">
        <v>8684</v>
      </c>
      <c r="F552">
        <v>4854</v>
      </c>
      <c r="G552">
        <v>3672</v>
      </c>
      <c r="H552">
        <v>429</v>
      </c>
      <c r="I552">
        <v>982</v>
      </c>
      <c r="J552">
        <v>507</v>
      </c>
      <c r="K552">
        <v>1754</v>
      </c>
      <c r="L552">
        <v>158</v>
      </c>
      <c r="M552">
        <v>0</v>
      </c>
      <c r="N552">
        <v>0</v>
      </c>
      <c r="O552">
        <v>158</v>
      </c>
      <c r="P552">
        <v>196</v>
      </c>
      <c r="Q552">
        <v>129</v>
      </c>
      <c r="R552">
        <v>67</v>
      </c>
      <c r="S552">
        <f t="shared" si="16"/>
        <v>8526</v>
      </c>
      <c r="T552">
        <f t="shared" si="17"/>
        <v>354</v>
      </c>
    </row>
    <row r="553" spans="1:20" x14ac:dyDescent="0.25">
      <c r="A553" t="s">
        <v>1136</v>
      </c>
      <c r="B553">
        <v>5327855</v>
      </c>
      <c r="C553" t="s">
        <v>1137</v>
      </c>
      <c r="D553">
        <v>902</v>
      </c>
      <c r="E553">
        <v>873</v>
      </c>
      <c r="F553">
        <v>482</v>
      </c>
      <c r="G553">
        <v>388</v>
      </c>
      <c r="H553">
        <v>16</v>
      </c>
      <c r="I553">
        <v>110</v>
      </c>
      <c r="J553">
        <v>45</v>
      </c>
      <c r="K553">
        <v>217</v>
      </c>
      <c r="L553">
        <v>3</v>
      </c>
      <c r="M553">
        <v>0</v>
      </c>
      <c r="N553">
        <v>0</v>
      </c>
      <c r="O553">
        <v>3</v>
      </c>
      <c r="P553">
        <v>29</v>
      </c>
      <c r="Q553">
        <v>26</v>
      </c>
      <c r="R553">
        <v>3</v>
      </c>
      <c r="S553">
        <f t="shared" si="16"/>
        <v>870</v>
      </c>
      <c r="T553">
        <f t="shared" si="17"/>
        <v>32</v>
      </c>
    </row>
    <row r="554" spans="1:20" x14ac:dyDescent="0.25">
      <c r="A554" t="s">
        <v>1138</v>
      </c>
      <c r="B554">
        <v>5327890</v>
      </c>
      <c r="C554" t="s">
        <v>1139</v>
      </c>
      <c r="D554">
        <v>2072</v>
      </c>
      <c r="E554">
        <v>2038</v>
      </c>
      <c r="F554">
        <v>1365</v>
      </c>
      <c r="G554">
        <v>621</v>
      </c>
      <c r="H554">
        <v>15</v>
      </c>
      <c r="I554">
        <v>197</v>
      </c>
      <c r="J554">
        <v>75</v>
      </c>
      <c r="K554">
        <v>334</v>
      </c>
      <c r="L554">
        <v>52</v>
      </c>
      <c r="M554">
        <v>2</v>
      </c>
      <c r="N554">
        <v>50</v>
      </c>
      <c r="O554">
        <v>0</v>
      </c>
      <c r="P554">
        <v>34</v>
      </c>
      <c r="Q554">
        <v>5</v>
      </c>
      <c r="R554">
        <v>29</v>
      </c>
      <c r="S554">
        <f t="shared" si="16"/>
        <v>1986</v>
      </c>
      <c r="T554">
        <f t="shared" si="17"/>
        <v>86</v>
      </c>
    </row>
    <row r="555" spans="1:20" x14ac:dyDescent="0.25">
      <c r="A555" t="s">
        <v>1140</v>
      </c>
      <c r="B555">
        <v>5327925</v>
      </c>
      <c r="C555" t="s">
        <v>1141</v>
      </c>
      <c r="D555">
        <v>8377</v>
      </c>
      <c r="E555">
        <v>6145</v>
      </c>
      <c r="F555">
        <v>4362</v>
      </c>
      <c r="G555">
        <v>1729</v>
      </c>
      <c r="H555">
        <v>39</v>
      </c>
      <c r="I555">
        <v>355</v>
      </c>
      <c r="J555">
        <v>592</v>
      </c>
      <c r="K555">
        <v>743</v>
      </c>
      <c r="L555">
        <v>54</v>
      </c>
      <c r="M555">
        <v>21</v>
      </c>
      <c r="N555">
        <v>0</v>
      </c>
      <c r="O555">
        <v>33</v>
      </c>
      <c r="P555">
        <v>2232</v>
      </c>
      <c r="Q555">
        <v>714</v>
      </c>
      <c r="R555">
        <v>1518</v>
      </c>
      <c r="S555">
        <f t="shared" si="16"/>
        <v>6091</v>
      </c>
      <c r="T555">
        <f t="shared" si="17"/>
        <v>2286</v>
      </c>
    </row>
    <row r="556" spans="1:20" x14ac:dyDescent="0.25">
      <c r="A556" t="s">
        <v>1142</v>
      </c>
      <c r="B556">
        <v>5327960</v>
      </c>
      <c r="C556" t="s">
        <v>1143</v>
      </c>
      <c r="D556">
        <v>2586</v>
      </c>
      <c r="E556">
        <v>1594</v>
      </c>
      <c r="F556">
        <v>1127</v>
      </c>
      <c r="G556">
        <v>463</v>
      </c>
      <c r="H556">
        <v>4</v>
      </c>
      <c r="I556">
        <v>57</v>
      </c>
      <c r="J556">
        <v>213</v>
      </c>
      <c r="K556">
        <v>189</v>
      </c>
      <c r="L556">
        <v>4</v>
      </c>
      <c r="M556">
        <v>0</v>
      </c>
      <c r="N556">
        <v>0</v>
      </c>
      <c r="O556">
        <v>4</v>
      </c>
      <c r="P556">
        <v>992</v>
      </c>
      <c r="Q556">
        <v>134</v>
      </c>
      <c r="R556">
        <v>858</v>
      </c>
      <c r="S556">
        <f t="shared" si="16"/>
        <v>1590</v>
      </c>
      <c r="T556">
        <f t="shared" si="17"/>
        <v>996</v>
      </c>
    </row>
    <row r="557" spans="1:20" x14ac:dyDescent="0.25">
      <c r="A557" t="s">
        <v>1144</v>
      </c>
      <c r="B557">
        <v>5327995</v>
      </c>
      <c r="C557" t="s">
        <v>1145</v>
      </c>
      <c r="D557">
        <v>2352</v>
      </c>
      <c r="E557">
        <v>2294</v>
      </c>
      <c r="F557">
        <v>1375</v>
      </c>
      <c r="G557">
        <v>904</v>
      </c>
      <c r="H557">
        <v>75</v>
      </c>
      <c r="I557">
        <v>212</v>
      </c>
      <c r="J557">
        <v>122</v>
      </c>
      <c r="K557">
        <v>495</v>
      </c>
      <c r="L557">
        <v>15</v>
      </c>
      <c r="M557">
        <v>0</v>
      </c>
      <c r="N557">
        <v>0</v>
      </c>
      <c r="O557">
        <v>15</v>
      </c>
      <c r="P557">
        <v>58</v>
      </c>
      <c r="Q557">
        <v>17</v>
      </c>
      <c r="R557">
        <v>41</v>
      </c>
      <c r="S557">
        <f t="shared" si="16"/>
        <v>2279</v>
      </c>
      <c r="T557">
        <f t="shared" si="17"/>
        <v>73</v>
      </c>
    </row>
    <row r="558" spans="1:20" x14ac:dyDescent="0.25">
      <c r="A558" t="s">
        <v>1146</v>
      </c>
      <c r="B558">
        <v>5328345</v>
      </c>
      <c r="C558" t="s">
        <v>1147</v>
      </c>
      <c r="D558">
        <v>992</v>
      </c>
      <c r="E558">
        <v>946</v>
      </c>
      <c r="F558">
        <v>524</v>
      </c>
      <c r="G558">
        <v>407</v>
      </c>
      <c r="H558">
        <v>31</v>
      </c>
      <c r="I558">
        <v>160</v>
      </c>
      <c r="J558">
        <v>38</v>
      </c>
      <c r="K558">
        <v>178</v>
      </c>
      <c r="L558">
        <v>15</v>
      </c>
      <c r="M558">
        <v>0</v>
      </c>
      <c r="N558">
        <v>0</v>
      </c>
      <c r="O558">
        <v>15</v>
      </c>
      <c r="P558">
        <v>46</v>
      </c>
      <c r="Q558">
        <v>15</v>
      </c>
      <c r="R558">
        <v>31</v>
      </c>
      <c r="S558">
        <f t="shared" si="16"/>
        <v>931</v>
      </c>
      <c r="T558">
        <f t="shared" si="17"/>
        <v>61</v>
      </c>
    </row>
    <row r="559" spans="1:20" x14ac:dyDescent="0.25">
      <c r="A559" t="s">
        <v>1148</v>
      </c>
      <c r="B559">
        <v>5328520</v>
      </c>
      <c r="C559" t="s">
        <v>1149</v>
      </c>
      <c r="D559">
        <v>5175</v>
      </c>
      <c r="E559">
        <v>5012</v>
      </c>
      <c r="F559">
        <v>2758</v>
      </c>
      <c r="G559">
        <v>2236</v>
      </c>
      <c r="H559">
        <v>168</v>
      </c>
      <c r="I559">
        <v>471</v>
      </c>
      <c r="J559">
        <v>226</v>
      </c>
      <c r="K559">
        <v>1371</v>
      </c>
      <c r="L559">
        <v>18</v>
      </c>
      <c r="M559">
        <v>0</v>
      </c>
      <c r="N559">
        <v>8</v>
      </c>
      <c r="O559">
        <v>10</v>
      </c>
      <c r="P559">
        <v>163</v>
      </c>
      <c r="Q559">
        <v>85</v>
      </c>
      <c r="R559">
        <v>78</v>
      </c>
      <c r="S559">
        <f t="shared" si="16"/>
        <v>4994</v>
      </c>
      <c r="T559">
        <f t="shared" si="17"/>
        <v>181</v>
      </c>
    </row>
    <row r="560" spans="1:20" x14ac:dyDescent="0.25">
      <c r="A560" t="s">
        <v>1150</v>
      </c>
      <c r="B560">
        <v>5328695</v>
      </c>
      <c r="C560" t="s">
        <v>1151</v>
      </c>
      <c r="D560">
        <v>67</v>
      </c>
      <c r="E560">
        <v>63</v>
      </c>
      <c r="F560">
        <v>33</v>
      </c>
      <c r="G560">
        <v>30</v>
      </c>
      <c r="H560">
        <v>0</v>
      </c>
      <c r="I560">
        <v>18</v>
      </c>
      <c r="J560">
        <v>4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4</v>
      </c>
      <c r="R560">
        <v>0</v>
      </c>
      <c r="S560">
        <f t="shared" si="16"/>
        <v>63</v>
      </c>
      <c r="T560">
        <f t="shared" si="17"/>
        <v>4</v>
      </c>
    </row>
    <row r="561" spans="1:20" x14ac:dyDescent="0.25">
      <c r="A561" t="s">
        <v>1152</v>
      </c>
      <c r="B561">
        <v>5329255</v>
      </c>
      <c r="C561" t="s">
        <v>1153</v>
      </c>
      <c r="D561">
        <v>330</v>
      </c>
      <c r="E561">
        <v>321</v>
      </c>
      <c r="F561">
        <v>181</v>
      </c>
      <c r="G561">
        <v>135</v>
      </c>
      <c r="H561">
        <v>8</v>
      </c>
      <c r="I561">
        <v>38</v>
      </c>
      <c r="J561">
        <v>30</v>
      </c>
      <c r="K561">
        <v>59</v>
      </c>
      <c r="L561">
        <v>5</v>
      </c>
      <c r="M561">
        <v>0</v>
      </c>
      <c r="N561">
        <v>0</v>
      </c>
      <c r="O561">
        <v>5</v>
      </c>
      <c r="P561">
        <v>9</v>
      </c>
      <c r="Q561">
        <v>1</v>
      </c>
      <c r="R561">
        <v>8</v>
      </c>
      <c r="S561">
        <f t="shared" si="16"/>
        <v>316</v>
      </c>
      <c r="T561">
        <f t="shared" si="17"/>
        <v>14</v>
      </c>
    </row>
    <row r="562" spans="1:20" x14ac:dyDescent="0.25">
      <c r="A562" t="s">
        <v>1154</v>
      </c>
      <c r="B562">
        <v>5329710</v>
      </c>
      <c r="C562" t="s">
        <v>1155</v>
      </c>
      <c r="D562">
        <v>532</v>
      </c>
      <c r="E562">
        <v>432</v>
      </c>
      <c r="F562">
        <v>285</v>
      </c>
      <c r="G562">
        <v>147</v>
      </c>
      <c r="H562">
        <v>8</v>
      </c>
      <c r="I562">
        <v>39</v>
      </c>
      <c r="J562">
        <v>17</v>
      </c>
      <c r="K562">
        <v>83</v>
      </c>
      <c r="L562">
        <v>0</v>
      </c>
      <c r="M562">
        <v>0</v>
      </c>
      <c r="N562">
        <v>0</v>
      </c>
      <c r="O562">
        <v>0</v>
      </c>
      <c r="P562">
        <v>100</v>
      </c>
      <c r="Q562">
        <v>42</v>
      </c>
      <c r="R562">
        <v>58</v>
      </c>
      <c r="S562">
        <f t="shared" si="16"/>
        <v>432</v>
      </c>
      <c r="T562">
        <f t="shared" si="17"/>
        <v>100</v>
      </c>
    </row>
    <row r="563" spans="1:20" x14ac:dyDescent="0.25">
      <c r="A563" t="s">
        <v>1156</v>
      </c>
      <c r="B563">
        <v>5329745</v>
      </c>
      <c r="C563" t="s">
        <v>1157</v>
      </c>
      <c r="D563">
        <v>384</v>
      </c>
      <c r="E563">
        <v>382</v>
      </c>
      <c r="F563">
        <v>274</v>
      </c>
      <c r="G563">
        <v>104</v>
      </c>
      <c r="H563">
        <v>3</v>
      </c>
      <c r="I563">
        <v>36</v>
      </c>
      <c r="J563">
        <v>8</v>
      </c>
      <c r="K563">
        <v>57</v>
      </c>
      <c r="L563">
        <v>4</v>
      </c>
      <c r="M563">
        <v>0</v>
      </c>
      <c r="N563">
        <v>0</v>
      </c>
      <c r="O563">
        <v>4</v>
      </c>
      <c r="P563">
        <v>2</v>
      </c>
      <c r="Q563">
        <v>2</v>
      </c>
      <c r="R563">
        <v>0</v>
      </c>
      <c r="S563">
        <f t="shared" si="16"/>
        <v>378</v>
      </c>
      <c r="T563">
        <f t="shared" si="17"/>
        <v>6</v>
      </c>
    </row>
    <row r="564" spans="1:20" x14ac:dyDescent="0.25">
      <c r="A564" t="s">
        <v>1158</v>
      </c>
      <c r="B564">
        <v>5329920</v>
      </c>
      <c r="C564" t="s">
        <v>1159</v>
      </c>
      <c r="D564">
        <v>142</v>
      </c>
      <c r="E564">
        <v>139</v>
      </c>
      <c r="F564">
        <v>77</v>
      </c>
      <c r="G564">
        <v>62</v>
      </c>
      <c r="H564">
        <v>0</v>
      </c>
      <c r="I564">
        <v>14</v>
      </c>
      <c r="J564">
        <v>9</v>
      </c>
      <c r="K564">
        <v>39</v>
      </c>
      <c r="L564">
        <v>0</v>
      </c>
      <c r="M564">
        <v>0</v>
      </c>
      <c r="N564">
        <v>0</v>
      </c>
      <c r="O564">
        <v>0</v>
      </c>
      <c r="P564">
        <v>3</v>
      </c>
      <c r="Q564">
        <v>3</v>
      </c>
      <c r="R564">
        <v>0</v>
      </c>
      <c r="S564">
        <f t="shared" si="16"/>
        <v>139</v>
      </c>
      <c r="T564">
        <f t="shared" si="17"/>
        <v>3</v>
      </c>
    </row>
    <row r="565" spans="1:20" x14ac:dyDescent="0.25">
      <c r="A565" t="s">
        <v>1160</v>
      </c>
      <c r="B565">
        <v>5330060</v>
      </c>
      <c r="C565" t="s">
        <v>1161</v>
      </c>
      <c r="D565">
        <v>118</v>
      </c>
      <c r="E565">
        <v>83</v>
      </c>
      <c r="F565">
        <v>42</v>
      </c>
      <c r="G565">
        <v>41</v>
      </c>
      <c r="H565">
        <v>0</v>
      </c>
      <c r="I565">
        <v>10</v>
      </c>
      <c r="J565">
        <v>6</v>
      </c>
      <c r="K565">
        <v>25</v>
      </c>
      <c r="L565">
        <v>0</v>
      </c>
      <c r="M565">
        <v>0</v>
      </c>
      <c r="N565">
        <v>0</v>
      </c>
      <c r="O565">
        <v>0</v>
      </c>
      <c r="P565">
        <v>35</v>
      </c>
      <c r="Q565">
        <v>0</v>
      </c>
      <c r="R565">
        <v>35</v>
      </c>
      <c r="S565">
        <f t="shared" si="16"/>
        <v>83</v>
      </c>
      <c r="T565">
        <f t="shared" si="17"/>
        <v>35</v>
      </c>
    </row>
    <row r="566" spans="1:20" x14ac:dyDescent="0.25">
      <c r="A566" t="s">
        <v>1162</v>
      </c>
      <c r="B566">
        <v>5330312</v>
      </c>
      <c r="C566" t="s">
        <v>1163</v>
      </c>
      <c r="D566">
        <v>9382</v>
      </c>
      <c r="E566">
        <v>8224</v>
      </c>
      <c r="F566">
        <v>2916</v>
      </c>
      <c r="G566">
        <v>5178</v>
      </c>
      <c r="H566">
        <v>168</v>
      </c>
      <c r="I566">
        <v>1058</v>
      </c>
      <c r="J566">
        <v>451</v>
      </c>
      <c r="K566">
        <v>3501</v>
      </c>
      <c r="L566">
        <v>130</v>
      </c>
      <c r="M566">
        <v>0</v>
      </c>
      <c r="N566">
        <v>83</v>
      </c>
      <c r="O566">
        <v>47</v>
      </c>
      <c r="P566">
        <v>1158</v>
      </c>
      <c r="Q566">
        <v>230</v>
      </c>
      <c r="R566">
        <v>928</v>
      </c>
      <c r="S566">
        <f t="shared" si="16"/>
        <v>8094</v>
      </c>
      <c r="T566">
        <f t="shared" si="17"/>
        <v>1288</v>
      </c>
    </row>
    <row r="567" spans="1:20" x14ac:dyDescent="0.25">
      <c r="A567" t="s">
        <v>1164</v>
      </c>
      <c r="B567">
        <v>5330313</v>
      </c>
      <c r="C567" t="s">
        <v>1165</v>
      </c>
      <c r="D567">
        <v>6700</v>
      </c>
      <c r="E567">
        <v>6465</v>
      </c>
      <c r="F567">
        <v>2193</v>
      </c>
      <c r="G567">
        <v>4220</v>
      </c>
      <c r="H567">
        <v>225</v>
      </c>
      <c r="I567">
        <v>769</v>
      </c>
      <c r="J567">
        <v>428</v>
      </c>
      <c r="K567">
        <v>2798</v>
      </c>
      <c r="L567">
        <v>52</v>
      </c>
      <c r="M567">
        <v>0</v>
      </c>
      <c r="N567">
        <v>0</v>
      </c>
      <c r="O567">
        <v>52</v>
      </c>
      <c r="P567">
        <v>235</v>
      </c>
      <c r="Q567">
        <v>86</v>
      </c>
      <c r="R567">
        <v>149</v>
      </c>
      <c r="S567">
        <f t="shared" si="16"/>
        <v>6413</v>
      </c>
      <c r="T567">
        <f t="shared" si="17"/>
        <v>287</v>
      </c>
    </row>
    <row r="568" spans="1:20" x14ac:dyDescent="0.25">
      <c r="A568" t="s">
        <v>1166</v>
      </c>
      <c r="B568">
        <v>5330775</v>
      </c>
      <c r="C568" t="s">
        <v>1167</v>
      </c>
      <c r="D568">
        <v>3303</v>
      </c>
      <c r="E568">
        <v>3187</v>
      </c>
      <c r="F568">
        <v>1719</v>
      </c>
      <c r="G568">
        <v>1439</v>
      </c>
      <c r="H568">
        <v>103</v>
      </c>
      <c r="I568">
        <v>369</v>
      </c>
      <c r="J568">
        <v>184</v>
      </c>
      <c r="K568">
        <v>783</v>
      </c>
      <c r="L568">
        <v>29</v>
      </c>
      <c r="M568">
        <v>0</v>
      </c>
      <c r="N568">
        <v>0</v>
      </c>
      <c r="O568">
        <v>29</v>
      </c>
      <c r="P568">
        <v>116</v>
      </c>
      <c r="Q568">
        <v>85</v>
      </c>
      <c r="R568">
        <v>31</v>
      </c>
      <c r="S568">
        <f t="shared" si="16"/>
        <v>3158</v>
      </c>
      <c r="T568">
        <f t="shared" si="17"/>
        <v>145</v>
      </c>
    </row>
    <row r="569" spans="1:20" x14ac:dyDescent="0.25">
      <c r="A569" t="s">
        <v>1168</v>
      </c>
      <c r="B569">
        <v>5331495</v>
      </c>
      <c r="C569" t="s">
        <v>1169</v>
      </c>
      <c r="D569">
        <v>6152</v>
      </c>
      <c r="E569">
        <v>5918</v>
      </c>
      <c r="F569">
        <v>3476</v>
      </c>
      <c r="G569">
        <v>2377</v>
      </c>
      <c r="H569">
        <v>252</v>
      </c>
      <c r="I569">
        <v>835</v>
      </c>
      <c r="J569">
        <v>314</v>
      </c>
      <c r="K569">
        <v>976</v>
      </c>
      <c r="L569">
        <v>65</v>
      </c>
      <c r="M569">
        <v>0</v>
      </c>
      <c r="N569">
        <v>0</v>
      </c>
      <c r="O569">
        <v>65</v>
      </c>
      <c r="P569">
        <v>234</v>
      </c>
      <c r="Q569">
        <v>191</v>
      </c>
      <c r="R569">
        <v>43</v>
      </c>
      <c r="S569">
        <f t="shared" si="16"/>
        <v>5853</v>
      </c>
      <c r="T569">
        <f t="shared" si="17"/>
        <v>299</v>
      </c>
    </row>
    <row r="570" spans="1:20" x14ac:dyDescent="0.25">
      <c r="A570" t="s">
        <v>1170</v>
      </c>
      <c r="B570">
        <v>5331530</v>
      </c>
      <c r="C570" t="s">
        <v>1171</v>
      </c>
      <c r="D570">
        <v>5024</v>
      </c>
      <c r="E570">
        <v>4837</v>
      </c>
      <c r="F570">
        <v>1675</v>
      </c>
      <c r="G570">
        <v>3097</v>
      </c>
      <c r="H570">
        <v>134</v>
      </c>
      <c r="I570">
        <v>574</v>
      </c>
      <c r="J570">
        <v>159</v>
      </c>
      <c r="K570">
        <v>2230</v>
      </c>
      <c r="L570">
        <v>65</v>
      </c>
      <c r="M570">
        <v>0</v>
      </c>
      <c r="N570">
        <v>0</v>
      </c>
      <c r="O570">
        <v>65</v>
      </c>
      <c r="P570">
        <v>187</v>
      </c>
      <c r="Q570">
        <v>109</v>
      </c>
      <c r="R570">
        <v>78</v>
      </c>
      <c r="S570">
        <f t="shared" si="16"/>
        <v>4772</v>
      </c>
      <c r="T570">
        <f t="shared" si="17"/>
        <v>252</v>
      </c>
    </row>
    <row r="571" spans="1:20" x14ac:dyDescent="0.25">
      <c r="A571" t="s">
        <v>1172</v>
      </c>
      <c r="B571">
        <v>5332300</v>
      </c>
      <c r="C571" t="s">
        <v>1173</v>
      </c>
      <c r="D571">
        <v>9088</v>
      </c>
      <c r="E571">
        <v>8660</v>
      </c>
      <c r="F571">
        <v>5991</v>
      </c>
      <c r="G571">
        <v>2563</v>
      </c>
      <c r="H571">
        <v>176</v>
      </c>
      <c r="I571">
        <v>871</v>
      </c>
      <c r="J571">
        <v>368</v>
      </c>
      <c r="K571">
        <v>1148</v>
      </c>
      <c r="L571">
        <v>106</v>
      </c>
      <c r="M571">
        <v>7</v>
      </c>
      <c r="N571">
        <v>16</v>
      </c>
      <c r="O571">
        <v>83</v>
      </c>
      <c r="P571">
        <v>428</v>
      </c>
      <c r="Q571">
        <v>176</v>
      </c>
      <c r="R571">
        <v>252</v>
      </c>
      <c r="S571">
        <f t="shared" si="16"/>
        <v>8554</v>
      </c>
      <c r="T571">
        <f t="shared" si="17"/>
        <v>534</v>
      </c>
    </row>
    <row r="572" spans="1:20" x14ac:dyDescent="0.25">
      <c r="A572" t="s">
        <v>1174</v>
      </c>
      <c r="B572">
        <v>5332650</v>
      </c>
      <c r="C572" t="s">
        <v>1175</v>
      </c>
      <c r="D572">
        <v>227</v>
      </c>
      <c r="E572">
        <v>205</v>
      </c>
      <c r="F572">
        <v>123</v>
      </c>
      <c r="G572">
        <v>82</v>
      </c>
      <c r="H572">
        <v>0</v>
      </c>
      <c r="I572">
        <v>8</v>
      </c>
      <c r="J572">
        <v>15</v>
      </c>
      <c r="K572">
        <v>59</v>
      </c>
      <c r="L572">
        <v>0</v>
      </c>
      <c r="M572">
        <v>0</v>
      </c>
      <c r="N572">
        <v>0</v>
      </c>
      <c r="O572">
        <v>0</v>
      </c>
      <c r="P572">
        <v>22</v>
      </c>
      <c r="Q572">
        <v>0</v>
      </c>
      <c r="R572">
        <v>22</v>
      </c>
      <c r="S572">
        <f t="shared" si="16"/>
        <v>205</v>
      </c>
      <c r="T572">
        <f t="shared" si="17"/>
        <v>22</v>
      </c>
    </row>
    <row r="573" spans="1:20" x14ac:dyDescent="0.25">
      <c r="A573" t="s">
        <v>1176</v>
      </c>
      <c r="B573">
        <v>5332755</v>
      </c>
      <c r="C573" t="s">
        <v>1177</v>
      </c>
      <c r="D573">
        <v>444</v>
      </c>
      <c r="E573">
        <v>407</v>
      </c>
      <c r="F573">
        <v>199</v>
      </c>
      <c r="G573">
        <v>206</v>
      </c>
      <c r="H573">
        <v>37</v>
      </c>
      <c r="I573">
        <v>45</v>
      </c>
      <c r="J573">
        <v>29</v>
      </c>
      <c r="K573">
        <v>95</v>
      </c>
      <c r="L573">
        <v>2</v>
      </c>
      <c r="M573">
        <v>0</v>
      </c>
      <c r="N573">
        <v>0</v>
      </c>
      <c r="O573">
        <v>2</v>
      </c>
      <c r="P573">
        <v>37</v>
      </c>
      <c r="Q573">
        <v>18</v>
      </c>
      <c r="R573">
        <v>19</v>
      </c>
      <c r="S573">
        <f t="shared" si="16"/>
        <v>405</v>
      </c>
      <c r="T573">
        <f t="shared" si="17"/>
        <v>39</v>
      </c>
    </row>
    <row r="574" spans="1:20" x14ac:dyDescent="0.25">
      <c r="A574" t="s">
        <v>1178</v>
      </c>
      <c r="B574">
        <v>5333000</v>
      </c>
      <c r="C574" t="s">
        <v>1179</v>
      </c>
      <c r="D574">
        <v>974</v>
      </c>
      <c r="E574">
        <v>898</v>
      </c>
      <c r="F574">
        <v>264</v>
      </c>
      <c r="G574">
        <v>621</v>
      </c>
      <c r="H574">
        <v>24</v>
      </c>
      <c r="I574">
        <v>109</v>
      </c>
      <c r="J574">
        <v>32</v>
      </c>
      <c r="K574">
        <v>456</v>
      </c>
      <c r="L574">
        <v>13</v>
      </c>
      <c r="M574">
        <v>0</v>
      </c>
      <c r="N574">
        <v>0</v>
      </c>
      <c r="O574">
        <v>13</v>
      </c>
      <c r="P574">
        <v>76</v>
      </c>
      <c r="Q574">
        <v>25</v>
      </c>
      <c r="R574">
        <v>51</v>
      </c>
      <c r="S574">
        <f t="shared" si="16"/>
        <v>885</v>
      </c>
      <c r="T574">
        <f t="shared" si="17"/>
        <v>89</v>
      </c>
    </row>
    <row r="575" spans="1:20" x14ac:dyDescent="0.25">
      <c r="A575" t="s">
        <v>1180</v>
      </c>
      <c r="B575">
        <v>5333105</v>
      </c>
      <c r="C575" t="s">
        <v>1181</v>
      </c>
      <c r="D575">
        <v>410</v>
      </c>
      <c r="E575">
        <v>408</v>
      </c>
      <c r="F575">
        <v>363</v>
      </c>
      <c r="G575">
        <v>45</v>
      </c>
      <c r="H575">
        <v>2</v>
      </c>
      <c r="I575">
        <v>4</v>
      </c>
      <c r="J575">
        <v>7</v>
      </c>
      <c r="K575">
        <v>32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0</v>
      </c>
      <c r="S575">
        <f t="shared" si="16"/>
        <v>408</v>
      </c>
      <c r="T575">
        <f t="shared" si="17"/>
        <v>2</v>
      </c>
    </row>
    <row r="576" spans="1:20" x14ac:dyDescent="0.25">
      <c r="A576" t="s">
        <v>1182</v>
      </c>
      <c r="B576">
        <v>5333175</v>
      </c>
      <c r="C576" t="s">
        <v>1183</v>
      </c>
      <c r="D576">
        <v>154</v>
      </c>
      <c r="E576">
        <v>150</v>
      </c>
      <c r="F576">
        <v>99</v>
      </c>
      <c r="G576">
        <v>51</v>
      </c>
      <c r="H576">
        <v>10</v>
      </c>
      <c r="I576">
        <v>22</v>
      </c>
      <c r="J576">
        <v>6</v>
      </c>
      <c r="K576">
        <v>13</v>
      </c>
      <c r="L576">
        <v>0</v>
      </c>
      <c r="M576">
        <v>0</v>
      </c>
      <c r="N576">
        <v>0</v>
      </c>
      <c r="O576">
        <v>0</v>
      </c>
      <c r="P576">
        <v>4</v>
      </c>
      <c r="Q576">
        <v>4</v>
      </c>
      <c r="R576">
        <v>0</v>
      </c>
      <c r="S576">
        <f t="shared" si="16"/>
        <v>150</v>
      </c>
      <c r="T576">
        <f t="shared" si="17"/>
        <v>4</v>
      </c>
    </row>
    <row r="577" spans="1:20" x14ac:dyDescent="0.25">
      <c r="A577" t="s">
        <v>1184</v>
      </c>
      <c r="B577">
        <v>5333280</v>
      </c>
      <c r="C577" t="s">
        <v>1185</v>
      </c>
      <c r="D577">
        <v>3026</v>
      </c>
      <c r="E577">
        <v>2932</v>
      </c>
      <c r="F577">
        <v>1541</v>
      </c>
      <c r="G577">
        <v>1348</v>
      </c>
      <c r="H577">
        <v>206</v>
      </c>
      <c r="I577">
        <v>295</v>
      </c>
      <c r="J577">
        <v>158</v>
      </c>
      <c r="K577">
        <v>689</v>
      </c>
      <c r="L577">
        <v>43</v>
      </c>
      <c r="M577">
        <v>0</v>
      </c>
      <c r="N577">
        <v>16</v>
      </c>
      <c r="O577">
        <v>27</v>
      </c>
      <c r="P577">
        <v>94</v>
      </c>
      <c r="Q577">
        <v>50</v>
      </c>
      <c r="R577">
        <v>44</v>
      </c>
      <c r="S577">
        <f t="shared" si="16"/>
        <v>2889</v>
      </c>
      <c r="T577">
        <f t="shared" si="17"/>
        <v>137</v>
      </c>
    </row>
    <row r="578" spans="1:20" x14ac:dyDescent="0.25">
      <c r="A578" t="s">
        <v>1186</v>
      </c>
      <c r="B578">
        <v>5333380</v>
      </c>
      <c r="C578" t="s">
        <v>1187</v>
      </c>
      <c r="D578">
        <v>22652</v>
      </c>
      <c r="E578">
        <v>20020</v>
      </c>
      <c r="F578">
        <v>10619</v>
      </c>
      <c r="G578">
        <v>9138</v>
      </c>
      <c r="H578">
        <v>1157</v>
      </c>
      <c r="I578">
        <v>2584</v>
      </c>
      <c r="J578">
        <v>1183</v>
      </c>
      <c r="K578">
        <v>4214</v>
      </c>
      <c r="L578">
        <v>263</v>
      </c>
      <c r="M578">
        <v>15</v>
      </c>
      <c r="N578">
        <v>20</v>
      </c>
      <c r="O578">
        <v>228</v>
      </c>
      <c r="P578">
        <v>2632</v>
      </c>
      <c r="Q578">
        <v>1332</v>
      </c>
      <c r="R578">
        <v>1300</v>
      </c>
      <c r="S578">
        <f t="shared" si="16"/>
        <v>19757</v>
      </c>
      <c r="T578">
        <f t="shared" si="17"/>
        <v>2895</v>
      </c>
    </row>
    <row r="579" spans="1:20" x14ac:dyDescent="0.25">
      <c r="A579" t="s">
        <v>1188</v>
      </c>
      <c r="B579">
        <v>5333560</v>
      </c>
      <c r="C579" t="s">
        <v>1189</v>
      </c>
      <c r="D579">
        <v>506</v>
      </c>
      <c r="E579">
        <v>492</v>
      </c>
      <c r="F579">
        <v>294</v>
      </c>
      <c r="G579">
        <v>193</v>
      </c>
      <c r="H579">
        <v>17</v>
      </c>
      <c r="I579">
        <v>52</v>
      </c>
      <c r="J579">
        <v>31</v>
      </c>
      <c r="K579">
        <v>93</v>
      </c>
      <c r="L579">
        <v>5</v>
      </c>
      <c r="M579">
        <v>0</v>
      </c>
      <c r="N579">
        <v>0</v>
      </c>
      <c r="O579">
        <v>5</v>
      </c>
      <c r="P579">
        <v>14</v>
      </c>
      <c r="Q579">
        <v>8</v>
      </c>
      <c r="R579">
        <v>6</v>
      </c>
      <c r="S579">
        <f t="shared" si="16"/>
        <v>487</v>
      </c>
      <c r="T579">
        <f t="shared" si="17"/>
        <v>19</v>
      </c>
    </row>
    <row r="580" spans="1:20" x14ac:dyDescent="0.25">
      <c r="A580" t="s">
        <v>1190</v>
      </c>
      <c r="B580">
        <v>5333805</v>
      </c>
      <c r="C580" t="s">
        <v>1191</v>
      </c>
      <c r="D580">
        <v>11205</v>
      </c>
      <c r="E580">
        <v>9833</v>
      </c>
      <c r="F580">
        <v>3933</v>
      </c>
      <c r="G580">
        <v>5778</v>
      </c>
      <c r="H580">
        <v>712</v>
      </c>
      <c r="I580">
        <v>1671</v>
      </c>
      <c r="J580">
        <v>732</v>
      </c>
      <c r="K580">
        <v>2663</v>
      </c>
      <c r="L580">
        <v>122</v>
      </c>
      <c r="M580">
        <v>0</v>
      </c>
      <c r="N580">
        <v>9</v>
      </c>
      <c r="O580">
        <v>113</v>
      </c>
      <c r="P580">
        <v>1372</v>
      </c>
      <c r="Q580">
        <v>645</v>
      </c>
      <c r="R580">
        <v>727</v>
      </c>
      <c r="S580">
        <f t="shared" ref="S580:S643" si="18">F580+G580</f>
        <v>9711</v>
      </c>
      <c r="T580">
        <f t="shared" ref="T580:T643" si="19">D580-S580</f>
        <v>1494</v>
      </c>
    </row>
    <row r="581" spans="1:20" x14ac:dyDescent="0.25">
      <c r="A581" t="s">
        <v>1192</v>
      </c>
      <c r="B581">
        <v>5334220</v>
      </c>
      <c r="C581" t="s">
        <v>1193</v>
      </c>
      <c r="D581">
        <v>755</v>
      </c>
      <c r="E581">
        <v>716</v>
      </c>
      <c r="F581">
        <v>435</v>
      </c>
      <c r="G581">
        <v>270</v>
      </c>
      <c r="H581">
        <v>23</v>
      </c>
      <c r="I581">
        <v>39</v>
      </c>
      <c r="J581">
        <v>54</v>
      </c>
      <c r="K581">
        <v>154</v>
      </c>
      <c r="L581">
        <v>11</v>
      </c>
      <c r="M581">
        <v>2</v>
      </c>
      <c r="N581">
        <v>0</v>
      </c>
      <c r="O581">
        <v>9</v>
      </c>
      <c r="P581">
        <v>39</v>
      </c>
      <c r="Q581">
        <v>26</v>
      </c>
      <c r="R581">
        <v>13</v>
      </c>
      <c r="S581">
        <f t="shared" si="18"/>
        <v>705</v>
      </c>
      <c r="T581">
        <f t="shared" si="19"/>
        <v>50</v>
      </c>
    </row>
    <row r="582" spans="1:20" x14ac:dyDescent="0.25">
      <c r="A582" t="s">
        <v>1194</v>
      </c>
      <c r="B582">
        <v>5334277</v>
      </c>
      <c r="C582" t="s">
        <v>1195</v>
      </c>
      <c r="D582">
        <v>2465</v>
      </c>
      <c r="E582">
        <v>2419</v>
      </c>
      <c r="F582">
        <v>1603</v>
      </c>
      <c r="G582">
        <v>768</v>
      </c>
      <c r="H582">
        <v>28</v>
      </c>
      <c r="I582">
        <v>189</v>
      </c>
      <c r="J582">
        <v>125</v>
      </c>
      <c r="K582">
        <v>426</v>
      </c>
      <c r="L582">
        <v>48</v>
      </c>
      <c r="M582">
        <v>0</v>
      </c>
      <c r="N582">
        <v>4</v>
      </c>
      <c r="O582">
        <v>44</v>
      </c>
      <c r="P582">
        <v>46</v>
      </c>
      <c r="Q582">
        <v>18</v>
      </c>
      <c r="R582">
        <v>28</v>
      </c>
      <c r="S582">
        <f t="shared" si="18"/>
        <v>2371</v>
      </c>
      <c r="T582">
        <f t="shared" si="19"/>
        <v>94</v>
      </c>
    </row>
    <row r="583" spans="1:20" x14ac:dyDescent="0.25">
      <c r="A583" t="s">
        <v>1196</v>
      </c>
      <c r="B583">
        <v>5334470</v>
      </c>
      <c r="C583" t="s">
        <v>1197</v>
      </c>
      <c r="D583">
        <v>95</v>
      </c>
      <c r="E583">
        <v>95</v>
      </c>
      <c r="F583">
        <v>74</v>
      </c>
      <c r="G583">
        <v>21</v>
      </c>
      <c r="H583">
        <v>0</v>
      </c>
      <c r="I583">
        <v>6</v>
      </c>
      <c r="J583">
        <v>0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95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257</v>
      </c>
      <c r="E584">
        <v>254</v>
      </c>
      <c r="F584">
        <v>123</v>
      </c>
      <c r="G584">
        <v>131</v>
      </c>
      <c r="H584">
        <v>11</v>
      </c>
      <c r="I584">
        <v>26</v>
      </c>
      <c r="J584">
        <v>31</v>
      </c>
      <c r="K584">
        <v>63</v>
      </c>
      <c r="L584">
        <v>0</v>
      </c>
      <c r="M584">
        <v>0</v>
      </c>
      <c r="N584">
        <v>0</v>
      </c>
      <c r="O584">
        <v>0</v>
      </c>
      <c r="P584">
        <v>3</v>
      </c>
      <c r="Q584">
        <v>3</v>
      </c>
      <c r="R584">
        <v>0</v>
      </c>
      <c r="S584">
        <f t="shared" si="18"/>
        <v>254</v>
      </c>
      <c r="T584">
        <f t="shared" si="19"/>
        <v>3</v>
      </c>
    </row>
    <row r="585" spans="1:20" x14ac:dyDescent="0.25">
      <c r="A585" t="s">
        <v>1200</v>
      </c>
      <c r="B585">
        <v>5334645</v>
      </c>
      <c r="C585" t="s">
        <v>1201</v>
      </c>
      <c r="D585">
        <v>1798</v>
      </c>
      <c r="E585">
        <v>1745</v>
      </c>
      <c r="F585">
        <v>827</v>
      </c>
      <c r="G585">
        <v>904</v>
      </c>
      <c r="H585">
        <v>66</v>
      </c>
      <c r="I585">
        <v>242</v>
      </c>
      <c r="J585">
        <v>89</v>
      </c>
      <c r="K585">
        <v>507</v>
      </c>
      <c r="L585">
        <v>14</v>
      </c>
      <c r="M585">
        <v>0</v>
      </c>
      <c r="N585">
        <v>0</v>
      </c>
      <c r="O585">
        <v>14</v>
      </c>
      <c r="P585">
        <v>53</v>
      </c>
      <c r="Q585">
        <v>22</v>
      </c>
      <c r="R585">
        <v>31</v>
      </c>
      <c r="S585">
        <f t="shared" si="18"/>
        <v>1731</v>
      </c>
      <c r="T585">
        <f t="shared" si="19"/>
        <v>67</v>
      </c>
    </row>
    <row r="586" spans="1:20" x14ac:dyDescent="0.25">
      <c r="A586" t="s">
        <v>1202</v>
      </c>
      <c r="B586">
        <v>5335065</v>
      </c>
      <c r="C586" t="s">
        <v>1203</v>
      </c>
      <c r="D586">
        <v>12034</v>
      </c>
      <c r="E586">
        <v>11533</v>
      </c>
      <c r="F586">
        <v>6359</v>
      </c>
      <c r="G586">
        <v>5116</v>
      </c>
      <c r="H586">
        <v>142</v>
      </c>
      <c r="I586">
        <v>1177</v>
      </c>
      <c r="J586">
        <v>610</v>
      </c>
      <c r="K586">
        <v>3187</v>
      </c>
      <c r="L586">
        <v>58</v>
      </c>
      <c r="M586">
        <v>0</v>
      </c>
      <c r="N586">
        <v>0</v>
      </c>
      <c r="O586">
        <v>58</v>
      </c>
      <c r="P586">
        <v>501</v>
      </c>
      <c r="Q586">
        <v>140</v>
      </c>
      <c r="R586">
        <v>361</v>
      </c>
      <c r="S586">
        <f t="shared" si="18"/>
        <v>11475</v>
      </c>
      <c r="T586">
        <f t="shared" si="19"/>
        <v>559</v>
      </c>
    </row>
    <row r="587" spans="1:20" x14ac:dyDescent="0.25">
      <c r="A587" t="s">
        <v>1204</v>
      </c>
      <c r="B587">
        <v>5335135</v>
      </c>
      <c r="C587" t="s">
        <v>1205</v>
      </c>
      <c r="D587">
        <v>66</v>
      </c>
      <c r="E587">
        <v>66</v>
      </c>
      <c r="F587">
        <v>54</v>
      </c>
      <c r="G587">
        <v>12</v>
      </c>
      <c r="H587">
        <v>6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66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18540</v>
      </c>
      <c r="E588">
        <v>16612</v>
      </c>
      <c r="F588">
        <v>9411</v>
      </c>
      <c r="G588">
        <v>6863</v>
      </c>
      <c r="H588">
        <v>886</v>
      </c>
      <c r="I588">
        <v>2086</v>
      </c>
      <c r="J588">
        <v>723</v>
      </c>
      <c r="K588">
        <v>3168</v>
      </c>
      <c r="L588">
        <v>338</v>
      </c>
      <c r="M588">
        <v>37</v>
      </c>
      <c r="N588">
        <v>6</v>
      </c>
      <c r="O588">
        <v>295</v>
      </c>
      <c r="P588">
        <v>1928</v>
      </c>
      <c r="Q588">
        <v>1128</v>
      </c>
      <c r="R588">
        <v>800</v>
      </c>
      <c r="S588">
        <f t="shared" si="18"/>
        <v>16274</v>
      </c>
      <c r="T588">
        <f t="shared" si="19"/>
        <v>2266</v>
      </c>
    </row>
    <row r="589" spans="1:20" x14ac:dyDescent="0.25">
      <c r="A589" t="s">
        <v>1208</v>
      </c>
      <c r="B589">
        <v>5335275</v>
      </c>
      <c r="C589" t="s">
        <v>1209</v>
      </c>
      <c r="D589">
        <v>55090</v>
      </c>
      <c r="E589">
        <v>49784</v>
      </c>
      <c r="F589">
        <v>25940</v>
      </c>
      <c r="G589">
        <v>23388</v>
      </c>
      <c r="H589">
        <v>1942</v>
      </c>
      <c r="I589">
        <v>5233</v>
      </c>
      <c r="J589">
        <v>3622</v>
      </c>
      <c r="K589">
        <v>12591</v>
      </c>
      <c r="L589">
        <v>456</v>
      </c>
      <c r="M589">
        <v>6</v>
      </c>
      <c r="N589">
        <v>21</v>
      </c>
      <c r="O589">
        <v>429</v>
      </c>
      <c r="P589">
        <v>5306</v>
      </c>
      <c r="Q589">
        <v>1551</v>
      </c>
      <c r="R589">
        <v>3755</v>
      </c>
      <c r="S589">
        <f t="shared" si="18"/>
        <v>49328</v>
      </c>
      <c r="T589">
        <f t="shared" si="19"/>
        <v>5762</v>
      </c>
    </row>
    <row r="590" spans="1:20" x14ac:dyDescent="0.25">
      <c r="A590" t="s">
        <v>1210</v>
      </c>
      <c r="B590">
        <v>5335415</v>
      </c>
      <c r="C590" t="s">
        <v>1211</v>
      </c>
      <c r="D590">
        <v>79325</v>
      </c>
      <c r="E590">
        <v>65899</v>
      </c>
      <c r="F590">
        <v>35610</v>
      </c>
      <c r="G590">
        <v>29575</v>
      </c>
      <c r="H590">
        <v>2319</v>
      </c>
      <c r="I590">
        <v>8036</v>
      </c>
      <c r="J590">
        <v>4968</v>
      </c>
      <c r="K590">
        <v>14252</v>
      </c>
      <c r="L590">
        <v>714</v>
      </c>
      <c r="M590">
        <v>34</v>
      </c>
      <c r="N590">
        <v>27</v>
      </c>
      <c r="O590">
        <v>653</v>
      </c>
      <c r="P590">
        <v>13426</v>
      </c>
      <c r="Q590">
        <v>4983</v>
      </c>
      <c r="R590">
        <v>8443</v>
      </c>
      <c r="S590">
        <f t="shared" si="18"/>
        <v>65185</v>
      </c>
      <c r="T590">
        <f t="shared" si="19"/>
        <v>14140</v>
      </c>
    </row>
    <row r="591" spans="1:20" x14ac:dyDescent="0.25">
      <c r="A591" t="s">
        <v>1212</v>
      </c>
      <c r="B591">
        <v>5335485</v>
      </c>
      <c r="C591" t="s">
        <v>1213</v>
      </c>
      <c r="D591">
        <v>1553</v>
      </c>
      <c r="E591">
        <v>1522</v>
      </c>
      <c r="F591">
        <v>903</v>
      </c>
      <c r="G591">
        <v>608</v>
      </c>
      <c r="H591">
        <v>23</v>
      </c>
      <c r="I591">
        <v>125</v>
      </c>
      <c r="J591">
        <v>86</v>
      </c>
      <c r="K591">
        <v>374</v>
      </c>
      <c r="L591">
        <v>11</v>
      </c>
      <c r="M591">
        <v>0</v>
      </c>
      <c r="N591">
        <v>0</v>
      </c>
      <c r="O591">
        <v>11</v>
      </c>
      <c r="P591">
        <v>31</v>
      </c>
      <c r="Q591">
        <v>25</v>
      </c>
      <c r="R591">
        <v>6</v>
      </c>
      <c r="S591">
        <f t="shared" si="18"/>
        <v>1511</v>
      </c>
      <c r="T591">
        <f t="shared" si="19"/>
        <v>42</v>
      </c>
    </row>
    <row r="592" spans="1:20" x14ac:dyDescent="0.25">
      <c r="A592" t="s">
        <v>1214</v>
      </c>
      <c r="B592">
        <v>5335835</v>
      </c>
      <c r="C592" t="s">
        <v>1215</v>
      </c>
      <c r="D592">
        <v>12028</v>
      </c>
      <c r="E592">
        <v>9939</v>
      </c>
      <c r="F592">
        <v>5200</v>
      </c>
      <c r="G592">
        <v>4605</v>
      </c>
      <c r="H592">
        <v>562</v>
      </c>
      <c r="I592">
        <v>1118</v>
      </c>
      <c r="J592">
        <v>516</v>
      </c>
      <c r="K592">
        <v>2409</v>
      </c>
      <c r="L592">
        <v>134</v>
      </c>
      <c r="M592">
        <v>9</v>
      </c>
      <c r="N592">
        <v>9</v>
      </c>
      <c r="O592">
        <v>116</v>
      </c>
      <c r="P592">
        <v>2089</v>
      </c>
      <c r="Q592">
        <v>801</v>
      </c>
      <c r="R592">
        <v>1288</v>
      </c>
      <c r="S592">
        <f t="shared" si="18"/>
        <v>9805</v>
      </c>
      <c r="T592">
        <f t="shared" si="19"/>
        <v>2223</v>
      </c>
    </row>
    <row r="593" spans="1:20" x14ac:dyDescent="0.25">
      <c r="A593" t="s">
        <v>1216</v>
      </c>
      <c r="B593">
        <v>5335870</v>
      </c>
      <c r="C593" t="s">
        <v>1217</v>
      </c>
      <c r="D593">
        <v>1653</v>
      </c>
      <c r="E593">
        <v>1551</v>
      </c>
      <c r="F593">
        <v>759</v>
      </c>
      <c r="G593">
        <v>759</v>
      </c>
      <c r="H593">
        <v>78</v>
      </c>
      <c r="I593">
        <v>242</v>
      </c>
      <c r="J593">
        <v>130</v>
      </c>
      <c r="K593">
        <v>309</v>
      </c>
      <c r="L593">
        <v>33</v>
      </c>
      <c r="M593">
        <v>8</v>
      </c>
      <c r="N593">
        <v>0</v>
      </c>
      <c r="O593">
        <v>25</v>
      </c>
      <c r="P593">
        <v>102</v>
      </c>
      <c r="Q593">
        <v>81</v>
      </c>
      <c r="R593">
        <v>21</v>
      </c>
      <c r="S593">
        <f t="shared" si="18"/>
        <v>1518</v>
      </c>
      <c r="T593">
        <f t="shared" si="19"/>
        <v>135</v>
      </c>
    </row>
    <row r="594" spans="1:20" x14ac:dyDescent="0.25">
      <c r="A594" t="s">
        <v>1218</v>
      </c>
      <c r="B594">
        <v>5335940</v>
      </c>
      <c r="C594" t="s">
        <v>1219</v>
      </c>
      <c r="D594">
        <v>44986</v>
      </c>
      <c r="E594">
        <v>38520</v>
      </c>
      <c r="F594">
        <v>17547</v>
      </c>
      <c r="G594">
        <v>20319</v>
      </c>
      <c r="H594">
        <v>2562</v>
      </c>
      <c r="I594">
        <v>5734</v>
      </c>
      <c r="J594">
        <v>2647</v>
      </c>
      <c r="K594">
        <v>9376</v>
      </c>
      <c r="L594">
        <v>654</v>
      </c>
      <c r="M594">
        <v>21</v>
      </c>
      <c r="N594">
        <v>35</v>
      </c>
      <c r="O594">
        <v>598</v>
      </c>
      <c r="P594">
        <v>6466</v>
      </c>
      <c r="Q594">
        <v>2747</v>
      </c>
      <c r="R594">
        <v>3719</v>
      </c>
      <c r="S594">
        <f t="shared" si="18"/>
        <v>37866</v>
      </c>
      <c r="T594">
        <f t="shared" si="19"/>
        <v>7120</v>
      </c>
    </row>
    <row r="595" spans="1:20" x14ac:dyDescent="0.25">
      <c r="A595" t="s">
        <v>1220</v>
      </c>
      <c r="B595">
        <v>5336045</v>
      </c>
      <c r="C595" t="s">
        <v>1221</v>
      </c>
      <c r="D595">
        <v>1130</v>
      </c>
      <c r="E595">
        <v>971</v>
      </c>
      <c r="F595">
        <v>639</v>
      </c>
      <c r="G595">
        <v>323</v>
      </c>
      <c r="H595">
        <v>24</v>
      </c>
      <c r="I595">
        <v>53</v>
      </c>
      <c r="J595">
        <v>47</v>
      </c>
      <c r="K595">
        <v>199</v>
      </c>
      <c r="L595">
        <v>9</v>
      </c>
      <c r="M595">
        <v>0</v>
      </c>
      <c r="N595">
        <v>0</v>
      </c>
      <c r="O595">
        <v>9</v>
      </c>
      <c r="P595">
        <v>159</v>
      </c>
      <c r="Q595">
        <v>42</v>
      </c>
      <c r="R595">
        <v>117</v>
      </c>
      <c r="S595">
        <f t="shared" si="18"/>
        <v>962</v>
      </c>
      <c r="T595">
        <f t="shared" si="19"/>
        <v>168</v>
      </c>
    </row>
    <row r="596" spans="1:20" x14ac:dyDescent="0.25">
      <c r="A596" t="s">
        <v>1222</v>
      </c>
      <c r="B596">
        <v>5336115</v>
      </c>
      <c r="C596" t="s">
        <v>1223</v>
      </c>
      <c r="D596">
        <v>418</v>
      </c>
      <c r="E596">
        <v>393</v>
      </c>
      <c r="F596">
        <v>171</v>
      </c>
      <c r="G596">
        <v>220</v>
      </c>
      <c r="H596">
        <v>12</v>
      </c>
      <c r="I596">
        <v>36</v>
      </c>
      <c r="J596">
        <v>22</v>
      </c>
      <c r="K596">
        <v>150</v>
      </c>
      <c r="L596">
        <v>2</v>
      </c>
      <c r="M596">
        <v>0</v>
      </c>
      <c r="N596">
        <v>0</v>
      </c>
      <c r="O596">
        <v>2</v>
      </c>
      <c r="P596">
        <v>25</v>
      </c>
      <c r="Q596">
        <v>25</v>
      </c>
      <c r="R596">
        <v>0</v>
      </c>
      <c r="S596">
        <f t="shared" si="18"/>
        <v>391</v>
      </c>
      <c r="T596">
        <f t="shared" si="19"/>
        <v>27</v>
      </c>
    </row>
    <row r="597" spans="1:20" x14ac:dyDescent="0.25">
      <c r="A597" t="s">
        <v>1224</v>
      </c>
      <c r="B597">
        <v>5336395</v>
      </c>
      <c r="C597" t="s">
        <v>1225</v>
      </c>
      <c r="D597">
        <v>78</v>
      </c>
      <c r="E597">
        <v>77</v>
      </c>
      <c r="F597">
        <v>54</v>
      </c>
      <c r="G597">
        <v>23</v>
      </c>
      <c r="H597">
        <v>2</v>
      </c>
      <c r="I597">
        <v>8</v>
      </c>
      <c r="J597">
        <v>11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f t="shared" si="18"/>
        <v>77</v>
      </c>
      <c r="T597">
        <f t="shared" si="19"/>
        <v>1</v>
      </c>
    </row>
    <row r="598" spans="1:20" x14ac:dyDescent="0.25">
      <c r="A598" t="s">
        <v>1226</v>
      </c>
      <c r="B598">
        <v>5336710</v>
      </c>
      <c r="C598" t="s">
        <v>1227</v>
      </c>
      <c r="D598">
        <v>1639</v>
      </c>
      <c r="E598">
        <v>1549</v>
      </c>
      <c r="F598">
        <v>637</v>
      </c>
      <c r="G598">
        <v>892</v>
      </c>
      <c r="H598">
        <v>54</v>
      </c>
      <c r="I598">
        <v>129</v>
      </c>
      <c r="J598">
        <v>87</v>
      </c>
      <c r="K598">
        <v>622</v>
      </c>
      <c r="L598">
        <v>20</v>
      </c>
      <c r="M598">
        <v>0</v>
      </c>
      <c r="N598">
        <v>2</v>
      </c>
      <c r="O598">
        <v>18</v>
      </c>
      <c r="P598">
        <v>90</v>
      </c>
      <c r="Q598">
        <v>41</v>
      </c>
      <c r="R598">
        <v>49</v>
      </c>
      <c r="S598">
        <f t="shared" si="18"/>
        <v>1529</v>
      </c>
      <c r="T598">
        <f t="shared" si="19"/>
        <v>110</v>
      </c>
    </row>
    <row r="599" spans="1:20" x14ac:dyDescent="0.25">
      <c r="A599" t="s">
        <v>1228</v>
      </c>
      <c r="B599">
        <v>5336745</v>
      </c>
      <c r="C599" t="s">
        <v>1229</v>
      </c>
      <c r="D599">
        <v>31107</v>
      </c>
      <c r="E599">
        <v>28188</v>
      </c>
      <c r="F599">
        <v>12503</v>
      </c>
      <c r="G599">
        <v>14654</v>
      </c>
      <c r="H599">
        <v>1406</v>
      </c>
      <c r="I599">
        <v>3645</v>
      </c>
      <c r="J599">
        <v>2998</v>
      </c>
      <c r="K599">
        <v>6605</v>
      </c>
      <c r="L599">
        <v>1031</v>
      </c>
      <c r="M599">
        <v>143</v>
      </c>
      <c r="N599">
        <v>129</v>
      </c>
      <c r="O599">
        <v>759</v>
      </c>
      <c r="P599">
        <v>2919</v>
      </c>
      <c r="Q599">
        <v>1632</v>
      </c>
      <c r="R599">
        <v>1287</v>
      </c>
      <c r="S599">
        <f t="shared" si="18"/>
        <v>27157</v>
      </c>
      <c r="T599">
        <f t="shared" si="19"/>
        <v>3950</v>
      </c>
    </row>
    <row r="600" spans="1:20" x14ac:dyDescent="0.25">
      <c r="A600" t="s">
        <v>1230</v>
      </c>
      <c r="B600">
        <v>5336780</v>
      </c>
      <c r="C600" t="s">
        <v>1231</v>
      </c>
      <c r="D600">
        <v>782</v>
      </c>
      <c r="E600">
        <v>736</v>
      </c>
      <c r="F600">
        <v>395</v>
      </c>
      <c r="G600">
        <v>331</v>
      </c>
      <c r="H600">
        <v>56</v>
      </c>
      <c r="I600">
        <v>90</v>
      </c>
      <c r="J600">
        <v>57</v>
      </c>
      <c r="K600">
        <v>128</v>
      </c>
      <c r="L600">
        <v>10</v>
      </c>
      <c r="M600">
        <v>0</v>
      </c>
      <c r="N600">
        <v>0</v>
      </c>
      <c r="O600">
        <v>10</v>
      </c>
      <c r="P600">
        <v>46</v>
      </c>
      <c r="Q600">
        <v>21</v>
      </c>
      <c r="R600">
        <v>25</v>
      </c>
      <c r="S600">
        <f t="shared" si="18"/>
        <v>726</v>
      </c>
      <c r="T600">
        <f t="shared" si="19"/>
        <v>56</v>
      </c>
    </row>
    <row r="601" spans="1:20" x14ac:dyDescent="0.25">
      <c r="A601" t="s">
        <v>1232</v>
      </c>
      <c r="B601">
        <v>5336850</v>
      </c>
      <c r="C601" t="s">
        <v>1233</v>
      </c>
      <c r="D601">
        <v>370</v>
      </c>
      <c r="E601">
        <v>368</v>
      </c>
      <c r="F601">
        <v>251</v>
      </c>
      <c r="G601">
        <v>112</v>
      </c>
      <c r="H601">
        <v>2</v>
      </c>
      <c r="I601">
        <v>24</v>
      </c>
      <c r="J601">
        <v>6</v>
      </c>
      <c r="K601">
        <v>80</v>
      </c>
      <c r="L601">
        <v>5</v>
      </c>
      <c r="M601">
        <v>0</v>
      </c>
      <c r="N601">
        <v>0</v>
      </c>
      <c r="O601">
        <v>5</v>
      </c>
      <c r="P601">
        <v>2</v>
      </c>
      <c r="Q601">
        <v>2</v>
      </c>
      <c r="R601">
        <v>0</v>
      </c>
      <c r="S601">
        <f t="shared" si="18"/>
        <v>363</v>
      </c>
      <c r="T601">
        <f t="shared" si="19"/>
        <v>7</v>
      </c>
    </row>
    <row r="602" spans="1:20" x14ac:dyDescent="0.25">
      <c r="A602" t="s">
        <v>1234</v>
      </c>
      <c r="B602">
        <v>5337077</v>
      </c>
      <c r="C602" t="s">
        <v>1235</v>
      </c>
      <c r="D602">
        <v>162</v>
      </c>
      <c r="E602">
        <v>162</v>
      </c>
      <c r="F602">
        <v>105</v>
      </c>
      <c r="G602">
        <v>57</v>
      </c>
      <c r="H602">
        <v>17</v>
      </c>
      <c r="I602">
        <v>19</v>
      </c>
      <c r="J602">
        <v>6</v>
      </c>
      <c r="K602">
        <v>15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162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97</v>
      </c>
      <c r="E603">
        <v>97</v>
      </c>
      <c r="F603">
        <v>41</v>
      </c>
      <c r="G603">
        <v>56</v>
      </c>
      <c r="H603">
        <v>0</v>
      </c>
      <c r="I603">
        <v>42</v>
      </c>
      <c r="J603">
        <v>0</v>
      </c>
      <c r="K603">
        <v>14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97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13443</v>
      </c>
      <c r="E604">
        <v>11857</v>
      </c>
      <c r="F604">
        <v>6652</v>
      </c>
      <c r="G604">
        <v>4941</v>
      </c>
      <c r="H604">
        <v>717</v>
      </c>
      <c r="I604">
        <v>1568</v>
      </c>
      <c r="J604">
        <v>625</v>
      </c>
      <c r="K604">
        <v>2031</v>
      </c>
      <c r="L604">
        <v>264</v>
      </c>
      <c r="M604">
        <v>0</v>
      </c>
      <c r="N604">
        <v>39</v>
      </c>
      <c r="O604">
        <v>225</v>
      </c>
      <c r="P604">
        <v>1586</v>
      </c>
      <c r="Q604">
        <v>969</v>
      </c>
      <c r="R604">
        <v>617</v>
      </c>
      <c r="S604">
        <f t="shared" si="18"/>
        <v>11593</v>
      </c>
      <c r="T604">
        <f t="shared" si="19"/>
        <v>1850</v>
      </c>
    </row>
    <row r="605" spans="1:20" x14ac:dyDescent="0.25">
      <c r="A605" t="s">
        <v>1240</v>
      </c>
      <c r="B605">
        <v>5337287</v>
      </c>
      <c r="C605" t="s">
        <v>1241</v>
      </c>
      <c r="D605">
        <v>3175</v>
      </c>
      <c r="E605">
        <v>3081</v>
      </c>
      <c r="F605">
        <v>1990</v>
      </c>
      <c r="G605">
        <v>1020</v>
      </c>
      <c r="H605">
        <v>65</v>
      </c>
      <c r="I605">
        <v>296</v>
      </c>
      <c r="J605">
        <v>131</v>
      </c>
      <c r="K605">
        <v>528</v>
      </c>
      <c r="L605">
        <v>71</v>
      </c>
      <c r="M605">
        <v>0</v>
      </c>
      <c r="N605">
        <v>0</v>
      </c>
      <c r="O605">
        <v>71</v>
      </c>
      <c r="P605">
        <v>94</v>
      </c>
      <c r="Q605">
        <v>50</v>
      </c>
      <c r="R605">
        <v>44</v>
      </c>
      <c r="S605">
        <f t="shared" si="18"/>
        <v>3010</v>
      </c>
      <c r="T605">
        <f t="shared" si="19"/>
        <v>165</v>
      </c>
    </row>
    <row r="606" spans="1:20" x14ac:dyDescent="0.25">
      <c r="A606" t="s">
        <v>1242</v>
      </c>
      <c r="B606">
        <v>5337415</v>
      </c>
      <c r="C606" t="s">
        <v>1243</v>
      </c>
      <c r="D606">
        <v>1183</v>
      </c>
      <c r="E606">
        <v>1148</v>
      </c>
      <c r="F606">
        <v>781</v>
      </c>
      <c r="G606">
        <v>357</v>
      </c>
      <c r="H606">
        <v>14</v>
      </c>
      <c r="I606">
        <v>124</v>
      </c>
      <c r="J606">
        <v>59</v>
      </c>
      <c r="K606">
        <v>160</v>
      </c>
      <c r="L606">
        <v>10</v>
      </c>
      <c r="M606">
        <v>0</v>
      </c>
      <c r="N606">
        <v>0</v>
      </c>
      <c r="O606">
        <v>10</v>
      </c>
      <c r="P606">
        <v>35</v>
      </c>
      <c r="Q606">
        <v>35</v>
      </c>
      <c r="R606">
        <v>0</v>
      </c>
      <c r="S606">
        <f t="shared" si="18"/>
        <v>1138</v>
      </c>
      <c r="T606">
        <f t="shared" si="19"/>
        <v>45</v>
      </c>
    </row>
    <row r="607" spans="1:20" x14ac:dyDescent="0.25">
      <c r="A607" t="s">
        <v>1244</v>
      </c>
      <c r="B607">
        <v>5337420</v>
      </c>
      <c r="C607" t="s">
        <v>1245</v>
      </c>
      <c r="D607">
        <v>15146</v>
      </c>
      <c r="E607">
        <v>13402</v>
      </c>
      <c r="F607">
        <v>7797</v>
      </c>
      <c r="G607">
        <v>5398</v>
      </c>
      <c r="H607">
        <v>486</v>
      </c>
      <c r="I607">
        <v>1595</v>
      </c>
      <c r="J607">
        <v>667</v>
      </c>
      <c r="K607">
        <v>2650</v>
      </c>
      <c r="L607">
        <v>207</v>
      </c>
      <c r="M607">
        <v>0</v>
      </c>
      <c r="N607">
        <v>37</v>
      </c>
      <c r="O607">
        <v>170</v>
      </c>
      <c r="P607">
        <v>1744</v>
      </c>
      <c r="Q607">
        <v>732</v>
      </c>
      <c r="R607">
        <v>1012</v>
      </c>
      <c r="S607">
        <f t="shared" si="18"/>
        <v>13195</v>
      </c>
      <c r="T607">
        <f t="shared" si="19"/>
        <v>1951</v>
      </c>
    </row>
    <row r="608" spans="1:20" x14ac:dyDescent="0.25">
      <c r="A608" t="s">
        <v>1246</v>
      </c>
      <c r="B608">
        <v>5337430</v>
      </c>
      <c r="C608" t="s">
        <v>1247</v>
      </c>
      <c r="D608">
        <v>11499</v>
      </c>
      <c r="E608">
        <v>10586</v>
      </c>
      <c r="F608">
        <v>5849</v>
      </c>
      <c r="G608">
        <v>4610</v>
      </c>
      <c r="H608">
        <v>301</v>
      </c>
      <c r="I608">
        <v>1253</v>
      </c>
      <c r="J608">
        <v>792</v>
      </c>
      <c r="K608">
        <v>2264</v>
      </c>
      <c r="L608">
        <v>127</v>
      </c>
      <c r="M608">
        <v>0</v>
      </c>
      <c r="N608">
        <v>18</v>
      </c>
      <c r="O608">
        <v>109</v>
      </c>
      <c r="P608">
        <v>913</v>
      </c>
      <c r="Q608">
        <v>511</v>
      </c>
      <c r="R608">
        <v>402</v>
      </c>
      <c r="S608">
        <f t="shared" si="18"/>
        <v>10459</v>
      </c>
      <c r="T608">
        <f t="shared" si="19"/>
        <v>1040</v>
      </c>
    </row>
    <row r="609" spans="1:20" x14ac:dyDescent="0.25">
      <c r="A609" t="s">
        <v>1248</v>
      </c>
      <c r="B609">
        <v>5337526</v>
      </c>
      <c r="C609" t="s">
        <v>1249</v>
      </c>
      <c r="D609">
        <v>178</v>
      </c>
      <c r="E609">
        <v>178</v>
      </c>
      <c r="F609">
        <v>105</v>
      </c>
      <c r="G609">
        <v>73</v>
      </c>
      <c r="H609">
        <v>5</v>
      </c>
      <c r="I609">
        <v>26</v>
      </c>
      <c r="J609">
        <v>24</v>
      </c>
      <c r="K609">
        <v>18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178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1426</v>
      </c>
      <c r="E610">
        <v>1375</v>
      </c>
      <c r="F610">
        <v>769</v>
      </c>
      <c r="G610">
        <v>587</v>
      </c>
      <c r="H610">
        <v>73</v>
      </c>
      <c r="I610">
        <v>165</v>
      </c>
      <c r="J610">
        <v>41</v>
      </c>
      <c r="K610">
        <v>308</v>
      </c>
      <c r="L610">
        <v>19</v>
      </c>
      <c r="M610">
        <v>0</v>
      </c>
      <c r="N610">
        <v>0</v>
      </c>
      <c r="O610">
        <v>19</v>
      </c>
      <c r="P610">
        <v>51</v>
      </c>
      <c r="Q610">
        <v>18</v>
      </c>
      <c r="R610">
        <v>33</v>
      </c>
      <c r="S610">
        <f t="shared" si="18"/>
        <v>1356</v>
      </c>
      <c r="T610">
        <f t="shared" si="19"/>
        <v>70</v>
      </c>
    </row>
    <row r="611" spans="1:20" x14ac:dyDescent="0.25">
      <c r="A611" t="s">
        <v>1252</v>
      </c>
      <c r="B611">
        <v>5337567</v>
      </c>
      <c r="C611" t="s">
        <v>1253</v>
      </c>
      <c r="D611">
        <v>9736</v>
      </c>
      <c r="E611">
        <v>9396</v>
      </c>
      <c r="F611">
        <v>5279</v>
      </c>
      <c r="G611">
        <v>4100</v>
      </c>
      <c r="H611">
        <v>368</v>
      </c>
      <c r="I611">
        <v>1116</v>
      </c>
      <c r="J611">
        <v>636</v>
      </c>
      <c r="K611">
        <v>1980</v>
      </c>
      <c r="L611">
        <v>17</v>
      </c>
      <c r="M611">
        <v>0</v>
      </c>
      <c r="N611">
        <v>0</v>
      </c>
      <c r="O611">
        <v>17</v>
      </c>
      <c r="P611">
        <v>340</v>
      </c>
      <c r="Q611">
        <v>185</v>
      </c>
      <c r="R611">
        <v>155</v>
      </c>
      <c r="S611">
        <f t="shared" si="18"/>
        <v>9379</v>
      </c>
      <c r="T611">
        <f t="shared" si="19"/>
        <v>357</v>
      </c>
    </row>
    <row r="612" spans="1:20" x14ac:dyDescent="0.25">
      <c r="A612" t="s">
        <v>1254</v>
      </c>
      <c r="B612">
        <v>5337672</v>
      </c>
      <c r="C612" t="s">
        <v>1255</v>
      </c>
      <c r="D612">
        <v>672</v>
      </c>
      <c r="E612">
        <v>644</v>
      </c>
      <c r="F612">
        <v>395</v>
      </c>
      <c r="G612">
        <v>237</v>
      </c>
      <c r="H612">
        <v>26</v>
      </c>
      <c r="I612">
        <v>93</v>
      </c>
      <c r="J612">
        <v>15</v>
      </c>
      <c r="K612">
        <v>103</v>
      </c>
      <c r="L612">
        <v>12</v>
      </c>
      <c r="M612">
        <v>0</v>
      </c>
      <c r="N612">
        <v>0</v>
      </c>
      <c r="O612">
        <v>12</v>
      </c>
      <c r="P612">
        <v>28</v>
      </c>
      <c r="Q612">
        <v>28</v>
      </c>
      <c r="R612">
        <v>0</v>
      </c>
      <c r="S612">
        <f t="shared" si="18"/>
        <v>632</v>
      </c>
      <c r="T612">
        <f t="shared" si="19"/>
        <v>40</v>
      </c>
    </row>
    <row r="613" spans="1:20" x14ac:dyDescent="0.25">
      <c r="A613" t="s">
        <v>1256</v>
      </c>
      <c r="B613">
        <v>5337830</v>
      </c>
      <c r="C613" t="s">
        <v>1257</v>
      </c>
      <c r="D613">
        <v>6628</v>
      </c>
      <c r="E613">
        <v>6359</v>
      </c>
      <c r="F613">
        <v>2255</v>
      </c>
      <c r="G613">
        <v>4033</v>
      </c>
      <c r="H613">
        <v>135</v>
      </c>
      <c r="I613">
        <v>748</v>
      </c>
      <c r="J613">
        <v>325</v>
      </c>
      <c r="K613">
        <v>2825</v>
      </c>
      <c r="L613">
        <v>71</v>
      </c>
      <c r="M613">
        <v>0</v>
      </c>
      <c r="N613">
        <v>0</v>
      </c>
      <c r="O613">
        <v>71</v>
      </c>
      <c r="P613">
        <v>269</v>
      </c>
      <c r="Q613">
        <v>137</v>
      </c>
      <c r="R613">
        <v>132</v>
      </c>
      <c r="S613">
        <f t="shared" si="18"/>
        <v>6288</v>
      </c>
      <c r="T613">
        <f t="shared" si="19"/>
        <v>340</v>
      </c>
    </row>
    <row r="614" spans="1:20" x14ac:dyDescent="0.25">
      <c r="A614" t="s">
        <v>1258</v>
      </c>
      <c r="B614">
        <v>5337900</v>
      </c>
      <c r="C614" t="s">
        <v>1259</v>
      </c>
      <c r="D614">
        <v>6484</v>
      </c>
      <c r="E614">
        <v>6222</v>
      </c>
      <c r="F614">
        <v>3733</v>
      </c>
      <c r="G614">
        <v>2466</v>
      </c>
      <c r="H614">
        <v>219</v>
      </c>
      <c r="I614">
        <v>682</v>
      </c>
      <c r="J614">
        <v>329</v>
      </c>
      <c r="K614">
        <v>1236</v>
      </c>
      <c r="L614">
        <v>23</v>
      </c>
      <c r="M614">
        <v>0</v>
      </c>
      <c r="N614">
        <v>0</v>
      </c>
      <c r="O614">
        <v>23</v>
      </c>
      <c r="P614">
        <v>262</v>
      </c>
      <c r="Q614">
        <v>191</v>
      </c>
      <c r="R614">
        <v>71</v>
      </c>
      <c r="S614">
        <f t="shared" si="18"/>
        <v>6199</v>
      </c>
      <c r="T614">
        <f t="shared" si="19"/>
        <v>285</v>
      </c>
    </row>
    <row r="615" spans="1:20" x14ac:dyDescent="0.25">
      <c r="A615" t="s">
        <v>1260</v>
      </c>
      <c r="B615">
        <v>5337926</v>
      </c>
      <c r="C615" t="s">
        <v>1261</v>
      </c>
      <c r="D615">
        <v>753</v>
      </c>
      <c r="E615">
        <v>710</v>
      </c>
      <c r="F615">
        <v>444</v>
      </c>
      <c r="G615">
        <v>257</v>
      </c>
      <c r="H615">
        <v>20</v>
      </c>
      <c r="I615">
        <v>71</v>
      </c>
      <c r="J615">
        <v>62</v>
      </c>
      <c r="K615">
        <v>104</v>
      </c>
      <c r="L615">
        <v>9</v>
      </c>
      <c r="M615">
        <v>0</v>
      </c>
      <c r="N615">
        <v>0</v>
      </c>
      <c r="O615">
        <v>9</v>
      </c>
      <c r="P615">
        <v>43</v>
      </c>
      <c r="Q615">
        <v>19</v>
      </c>
      <c r="R615">
        <v>24</v>
      </c>
      <c r="S615">
        <f t="shared" si="18"/>
        <v>701</v>
      </c>
      <c r="T615">
        <f t="shared" si="19"/>
        <v>52</v>
      </c>
    </row>
    <row r="616" spans="1:20" x14ac:dyDescent="0.25">
      <c r="A616" t="s">
        <v>1262</v>
      </c>
      <c r="B616">
        <v>5338038</v>
      </c>
      <c r="C616" t="s">
        <v>1263</v>
      </c>
      <c r="D616">
        <v>58317</v>
      </c>
      <c r="E616">
        <v>50920</v>
      </c>
      <c r="F616">
        <v>21034</v>
      </c>
      <c r="G616">
        <v>27323</v>
      </c>
      <c r="H616">
        <v>3307</v>
      </c>
      <c r="I616">
        <v>6421</v>
      </c>
      <c r="J616">
        <v>7525</v>
      </c>
      <c r="K616">
        <v>10070</v>
      </c>
      <c r="L616">
        <v>2563</v>
      </c>
      <c r="M616">
        <v>327</v>
      </c>
      <c r="N616">
        <v>273</v>
      </c>
      <c r="O616">
        <v>1963</v>
      </c>
      <c r="P616">
        <v>7397</v>
      </c>
      <c r="Q616">
        <v>4119</v>
      </c>
      <c r="R616">
        <v>3278</v>
      </c>
      <c r="S616">
        <f t="shared" si="18"/>
        <v>48357</v>
      </c>
      <c r="T616">
        <f t="shared" si="19"/>
        <v>9960</v>
      </c>
    </row>
    <row r="617" spans="1:20" x14ac:dyDescent="0.25">
      <c r="A617" t="s">
        <v>1264</v>
      </c>
      <c r="B617">
        <v>5338215</v>
      </c>
      <c r="C617" t="s">
        <v>1265</v>
      </c>
      <c r="D617">
        <v>91</v>
      </c>
      <c r="E617">
        <v>91</v>
      </c>
      <c r="F617">
        <v>51</v>
      </c>
      <c r="G617">
        <v>40</v>
      </c>
      <c r="H617">
        <v>4</v>
      </c>
      <c r="I617">
        <v>5</v>
      </c>
      <c r="J617">
        <v>8</v>
      </c>
      <c r="K617">
        <v>23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91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938</v>
      </c>
      <c r="E618">
        <v>895</v>
      </c>
      <c r="F618">
        <v>359</v>
      </c>
      <c r="G618">
        <v>511</v>
      </c>
      <c r="H618">
        <v>66</v>
      </c>
      <c r="I618">
        <v>150</v>
      </c>
      <c r="J618">
        <v>80</v>
      </c>
      <c r="K618">
        <v>215</v>
      </c>
      <c r="L618">
        <v>25</v>
      </c>
      <c r="M618">
        <v>0</v>
      </c>
      <c r="N618">
        <v>0</v>
      </c>
      <c r="O618">
        <v>25</v>
      </c>
      <c r="P618">
        <v>43</v>
      </c>
      <c r="Q618">
        <v>33</v>
      </c>
      <c r="R618">
        <v>10</v>
      </c>
      <c r="S618">
        <f t="shared" si="18"/>
        <v>870</v>
      </c>
      <c r="T618">
        <f t="shared" si="19"/>
        <v>68</v>
      </c>
    </row>
    <row r="619" spans="1:20" x14ac:dyDescent="0.25">
      <c r="A619" t="s">
        <v>1268</v>
      </c>
      <c r="B619">
        <v>5338495</v>
      </c>
      <c r="C619" t="s">
        <v>1269</v>
      </c>
      <c r="D619">
        <v>182</v>
      </c>
      <c r="E619">
        <v>182</v>
      </c>
      <c r="F619">
        <v>90</v>
      </c>
      <c r="G619">
        <v>92</v>
      </c>
      <c r="H619">
        <v>0</v>
      </c>
      <c r="I619">
        <v>24</v>
      </c>
      <c r="J619">
        <v>11</v>
      </c>
      <c r="K619">
        <v>57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182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10669</v>
      </c>
      <c r="E620">
        <v>9658</v>
      </c>
      <c r="F620">
        <v>5621</v>
      </c>
      <c r="G620">
        <v>4010</v>
      </c>
      <c r="H620">
        <v>266</v>
      </c>
      <c r="I620">
        <v>1078</v>
      </c>
      <c r="J620">
        <v>644</v>
      </c>
      <c r="K620">
        <v>2022</v>
      </c>
      <c r="L620">
        <v>27</v>
      </c>
      <c r="M620">
        <v>0</v>
      </c>
      <c r="N620">
        <v>0</v>
      </c>
      <c r="O620">
        <v>27</v>
      </c>
      <c r="P620">
        <v>1011</v>
      </c>
      <c r="Q620">
        <v>401</v>
      </c>
      <c r="R620">
        <v>610</v>
      </c>
      <c r="S620">
        <f t="shared" si="18"/>
        <v>9631</v>
      </c>
      <c r="T620">
        <f t="shared" si="19"/>
        <v>1038</v>
      </c>
    </row>
    <row r="621" spans="1:20" x14ac:dyDescent="0.25">
      <c r="A621" t="s">
        <v>1272</v>
      </c>
      <c r="B621">
        <v>5338845</v>
      </c>
      <c r="C621" t="s">
        <v>1273</v>
      </c>
      <c r="D621">
        <v>2036</v>
      </c>
      <c r="E621">
        <v>1875</v>
      </c>
      <c r="F621">
        <v>1161</v>
      </c>
      <c r="G621">
        <v>698</v>
      </c>
      <c r="H621">
        <v>19</v>
      </c>
      <c r="I621">
        <v>237</v>
      </c>
      <c r="J621">
        <v>105</v>
      </c>
      <c r="K621">
        <v>337</v>
      </c>
      <c r="L621">
        <v>16</v>
      </c>
      <c r="M621">
        <v>0</v>
      </c>
      <c r="N621">
        <v>0</v>
      </c>
      <c r="O621">
        <v>16</v>
      </c>
      <c r="P621">
        <v>161</v>
      </c>
      <c r="Q621">
        <v>69</v>
      </c>
      <c r="R621">
        <v>92</v>
      </c>
      <c r="S621">
        <f t="shared" si="18"/>
        <v>1859</v>
      </c>
      <c r="T621">
        <f t="shared" si="19"/>
        <v>177</v>
      </c>
    </row>
    <row r="622" spans="1:20" x14ac:dyDescent="0.25">
      <c r="A622" t="s">
        <v>1274</v>
      </c>
      <c r="B622">
        <v>5338880</v>
      </c>
      <c r="C622" t="s">
        <v>1275</v>
      </c>
      <c r="D622">
        <v>202</v>
      </c>
      <c r="E622">
        <v>192</v>
      </c>
      <c r="F622">
        <v>136</v>
      </c>
      <c r="G622">
        <v>56</v>
      </c>
      <c r="H622">
        <v>4</v>
      </c>
      <c r="I622">
        <v>38</v>
      </c>
      <c r="J622">
        <v>7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0</v>
      </c>
      <c r="R622">
        <v>10</v>
      </c>
      <c r="S622">
        <f t="shared" si="18"/>
        <v>192</v>
      </c>
      <c r="T622">
        <f t="shared" si="19"/>
        <v>10</v>
      </c>
    </row>
    <row r="623" spans="1:20" x14ac:dyDescent="0.25">
      <c r="A623" t="s">
        <v>1276</v>
      </c>
      <c r="B623">
        <v>5339212</v>
      </c>
      <c r="C623" t="s">
        <v>1277</v>
      </c>
      <c r="D623">
        <v>1717</v>
      </c>
      <c r="E623">
        <v>1691</v>
      </c>
      <c r="F623">
        <v>517</v>
      </c>
      <c r="G623">
        <v>1156</v>
      </c>
      <c r="H623">
        <v>41</v>
      </c>
      <c r="I623">
        <v>401</v>
      </c>
      <c r="J623">
        <v>38</v>
      </c>
      <c r="K623">
        <v>676</v>
      </c>
      <c r="L623">
        <v>18</v>
      </c>
      <c r="M623">
        <v>0</v>
      </c>
      <c r="N623">
        <v>0</v>
      </c>
      <c r="O623">
        <v>18</v>
      </c>
      <c r="P623">
        <v>26</v>
      </c>
      <c r="Q623">
        <v>10</v>
      </c>
      <c r="R623">
        <v>16</v>
      </c>
      <c r="S623">
        <f t="shared" si="18"/>
        <v>1673</v>
      </c>
      <c r="T623">
        <f t="shared" si="19"/>
        <v>44</v>
      </c>
    </row>
    <row r="624" spans="1:20" x14ac:dyDescent="0.25">
      <c r="A624" t="s">
        <v>1278</v>
      </c>
      <c r="B624">
        <v>5339335</v>
      </c>
      <c r="C624" t="s">
        <v>1279</v>
      </c>
      <c r="D624">
        <v>4785</v>
      </c>
      <c r="E624">
        <v>4615</v>
      </c>
      <c r="F624">
        <v>2407</v>
      </c>
      <c r="G624">
        <v>2131</v>
      </c>
      <c r="H624">
        <v>101</v>
      </c>
      <c r="I624">
        <v>493</v>
      </c>
      <c r="J624">
        <v>233</v>
      </c>
      <c r="K624">
        <v>1304</v>
      </c>
      <c r="L624">
        <v>77</v>
      </c>
      <c r="M624">
        <v>0</v>
      </c>
      <c r="N624">
        <v>0</v>
      </c>
      <c r="O624">
        <v>77</v>
      </c>
      <c r="P624">
        <v>170</v>
      </c>
      <c r="Q624">
        <v>94</v>
      </c>
      <c r="R624">
        <v>76</v>
      </c>
      <c r="S624">
        <f t="shared" si="18"/>
        <v>4538</v>
      </c>
      <c r="T624">
        <f t="shared" si="19"/>
        <v>247</v>
      </c>
    </row>
    <row r="625" spans="1:20" x14ac:dyDescent="0.25">
      <c r="A625" t="s">
        <v>1280</v>
      </c>
      <c r="B625">
        <v>5339510</v>
      </c>
      <c r="C625" t="s">
        <v>1281</v>
      </c>
      <c r="D625">
        <v>585</v>
      </c>
      <c r="E625">
        <v>559</v>
      </c>
      <c r="F625">
        <v>364</v>
      </c>
      <c r="G625">
        <v>193</v>
      </c>
      <c r="H625">
        <v>7</v>
      </c>
      <c r="I625">
        <v>46</v>
      </c>
      <c r="J625">
        <v>34</v>
      </c>
      <c r="K625">
        <v>106</v>
      </c>
      <c r="L625">
        <v>2</v>
      </c>
      <c r="M625">
        <v>0</v>
      </c>
      <c r="N625">
        <v>0</v>
      </c>
      <c r="O625">
        <v>2</v>
      </c>
      <c r="P625">
        <v>26</v>
      </c>
      <c r="Q625">
        <v>5</v>
      </c>
      <c r="R625">
        <v>21</v>
      </c>
      <c r="S625">
        <f t="shared" si="18"/>
        <v>557</v>
      </c>
      <c r="T625">
        <f t="shared" si="19"/>
        <v>28</v>
      </c>
    </row>
    <row r="626" spans="1:20" x14ac:dyDescent="0.25">
      <c r="A626" t="s">
        <v>1282</v>
      </c>
      <c r="B626">
        <v>5339860</v>
      </c>
      <c r="C626" t="s">
        <v>1283</v>
      </c>
      <c r="D626">
        <v>2111</v>
      </c>
      <c r="E626">
        <v>1986</v>
      </c>
      <c r="F626">
        <v>1095</v>
      </c>
      <c r="G626">
        <v>867</v>
      </c>
      <c r="H626">
        <v>59</v>
      </c>
      <c r="I626">
        <v>298</v>
      </c>
      <c r="J626">
        <v>95</v>
      </c>
      <c r="K626">
        <v>415</v>
      </c>
      <c r="L626">
        <v>24</v>
      </c>
      <c r="M626">
        <v>0</v>
      </c>
      <c r="N626">
        <v>0</v>
      </c>
      <c r="O626">
        <v>24</v>
      </c>
      <c r="P626">
        <v>125</v>
      </c>
      <c r="Q626">
        <v>83</v>
      </c>
      <c r="R626">
        <v>42</v>
      </c>
      <c r="S626">
        <f t="shared" si="18"/>
        <v>1962</v>
      </c>
      <c r="T626">
        <f t="shared" si="19"/>
        <v>149</v>
      </c>
    </row>
    <row r="627" spans="1:20" x14ac:dyDescent="0.25">
      <c r="A627" t="s">
        <v>1284</v>
      </c>
      <c r="B627">
        <v>5340070</v>
      </c>
      <c r="C627" t="s">
        <v>1285</v>
      </c>
      <c r="D627">
        <v>1286</v>
      </c>
      <c r="E627">
        <v>1206</v>
      </c>
      <c r="F627">
        <v>441</v>
      </c>
      <c r="G627">
        <v>754</v>
      </c>
      <c r="H627">
        <v>42</v>
      </c>
      <c r="I627">
        <v>178</v>
      </c>
      <c r="J627">
        <v>59</v>
      </c>
      <c r="K627">
        <v>475</v>
      </c>
      <c r="L627">
        <v>11</v>
      </c>
      <c r="M627">
        <v>2</v>
      </c>
      <c r="N627">
        <v>0</v>
      </c>
      <c r="O627">
        <v>9</v>
      </c>
      <c r="P627">
        <v>80</v>
      </c>
      <c r="Q627">
        <v>50</v>
      </c>
      <c r="R627">
        <v>30</v>
      </c>
      <c r="S627">
        <f t="shared" si="18"/>
        <v>1195</v>
      </c>
      <c r="T627">
        <f t="shared" si="19"/>
        <v>91</v>
      </c>
    </row>
    <row r="628" spans="1:20" x14ac:dyDescent="0.25">
      <c r="A628" t="s">
        <v>1286</v>
      </c>
      <c r="B628">
        <v>5340245</v>
      </c>
      <c r="C628" t="s">
        <v>1287</v>
      </c>
      <c r="D628">
        <v>34804</v>
      </c>
      <c r="E628">
        <v>32886</v>
      </c>
      <c r="F628">
        <v>18010</v>
      </c>
      <c r="G628">
        <v>14611</v>
      </c>
      <c r="H628">
        <v>634</v>
      </c>
      <c r="I628">
        <v>3765</v>
      </c>
      <c r="J628">
        <v>1819</v>
      </c>
      <c r="K628">
        <v>8393</v>
      </c>
      <c r="L628">
        <v>265</v>
      </c>
      <c r="M628">
        <v>9</v>
      </c>
      <c r="N628">
        <v>0</v>
      </c>
      <c r="O628">
        <v>256</v>
      </c>
      <c r="P628">
        <v>1918</v>
      </c>
      <c r="Q628">
        <v>753</v>
      </c>
      <c r="R628">
        <v>1165</v>
      </c>
      <c r="S628">
        <f t="shared" si="18"/>
        <v>32621</v>
      </c>
      <c r="T628">
        <f t="shared" si="19"/>
        <v>2183</v>
      </c>
    </row>
    <row r="629" spans="1:20" x14ac:dyDescent="0.25">
      <c r="A629" t="s">
        <v>1288</v>
      </c>
      <c r="B629">
        <v>5340270</v>
      </c>
      <c r="C629" t="s">
        <v>1289</v>
      </c>
      <c r="D629">
        <v>3292</v>
      </c>
      <c r="E629">
        <v>3202</v>
      </c>
      <c r="F629">
        <v>1714</v>
      </c>
      <c r="G629">
        <v>1463</v>
      </c>
      <c r="H629">
        <v>48</v>
      </c>
      <c r="I629">
        <v>369</v>
      </c>
      <c r="J629">
        <v>240</v>
      </c>
      <c r="K629">
        <v>806</v>
      </c>
      <c r="L629">
        <v>25</v>
      </c>
      <c r="M629">
        <v>0</v>
      </c>
      <c r="N629">
        <v>0</v>
      </c>
      <c r="O629">
        <v>25</v>
      </c>
      <c r="P629">
        <v>90</v>
      </c>
      <c r="Q629">
        <v>39</v>
      </c>
      <c r="R629">
        <v>51</v>
      </c>
      <c r="S629">
        <f t="shared" si="18"/>
        <v>3177</v>
      </c>
      <c r="T629">
        <f t="shared" si="19"/>
        <v>115</v>
      </c>
    </row>
    <row r="630" spans="1:20" x14ac:dyDescent="0.25">
      <c r="A630" t="s">
        <v>1290</v>
      </c>
      <c r="B630">
        <v>5340735</v>
      </c>
      <c r="C630" t="s">
        <v>1291</v>
      </c>
      <c r="D630">
        <v>507</v>
      </c>
      <c r="E630">
        <v>496</v>
      </c>
      <c r="F630">
        <v>183</v>
      </c>
      <c r="G630">
        <v>313</v>
      </c>
      <c r="H630">
        <v>0</v>
      </c>
      <c r="I630">
        <v>64</v>
      </c>
      <c r="J630">
        <v>27</v>
      </c>
      <c r="K630">
        <v>222</v>
      </c>
      <c r="L630">
        <v>0</v>
      </c>
      <c r="M630">
        <v>0</v>
      </c>
      <c r="N630">
        <v>0</v>
      </c>
      <c r="O630">
        <v>0</v>
      </c>
      <c r="P630">
        <v>11</v>
      </c>
      <c r="Q630">
        <v>11</v>
      </c>
      <c r="R630">
        <v>0</v>
      </c>
      <c r="S630">
        <f t="shared" si="18"/>
        <v>496</v>
      </c>
      <c r="T630">
        <f t="shared" si="19"/>
        <v>11</v>
      </c>
    </row>
    <row r="631" spans="1:20" x14ac:dyDescent="0.25">
      <c r="A631" t="s">
        <v>1292</v>
      </c>
      <c r="B631">
        <v>5340770</v>
      </c>
      <c r="C631" t="s">
        <v>1293</v>
      </c>
      <c r="D631">
        <v>384</v>
      </c>
      <c r="E631">
        <v>377</v>
      </c>
      <c r="F631">
        <v>253</v>
      </c>
      <c r="G631">
        <v>121</v>
      </c>
      <c r="H631">
        <v>9</v>
      </c>
      <c r="I631">
        <v>14</v>
      </c>
      <c r="J631">
        <v>67</v>
      </c>
      <c r="K631">
        <v>31</v>
      </c>
      <c r="L631">
        <v>3</v>
      </c>
      <c r="M631">
        <v>0</v>
      </c>
      <c r="N631">
        <v>0</v>
      </c>
      <c r="O631">
        <v>3</v>
      </c>
      <c r="P631">
        <v>7</v>
      </c>
      <c r="Q631">
        <v>0</v>
      </c>
      <c r="R631">
        <v>7</v>
      </c>
      <c r="S631">
        <f t="shared" si="18"/>
        <v>374</v>
      </c>
      <c r="T631">
        <f t="shared" si="19"/>
        <v>10</v>
      </c>
    </row>
    <row r="632" spans="1:20" x14ac:dyDescent="0.25">
      <c r="A632" t="s">
        <v>1294</v>
      </c>
      <c r="B632">
        <v>5340805</v>
      </c>
      <c r="C632" t="s">
        <v>1295</v>
      </c>
      <c r="D632">
        <v>9093</v>
      </c>
      <c r="E632">
        <v>8085</v>
      </c>
      <c r="F632">
        <v>4311</v>
      </c>
      <c r="G632">
        <v>3588</v>
      </c>
      <c r="H632">
        <v>346</v>
      </c>
      <c r="I632">
        <v>1300</v>
      </c>
      <c r="J632">
        <v>384</v>
      </c>
      <c r="K632">
        <v>1558</v>
      </c>
      <c r="L632">
        <v>186</v>
      </c>
      <c r="M632">
        <v>0</v>
      </c>
      <c r="N632">
        <v>13</v>
      </c>
      <c r="O632">
        <v>173</v>
      </c>
      <c r="P632">
        <v>1008</v>
      </c>
      <c r="Q632">
        <v>555</v>
      </c>
      <c r="R632">
        <v>453</v>
      </c>
      <c r="S632">
        <f t="shared" si="18"/>
        <v>7899</v>
      </c>
      <c r="T632">
        <f t="shared" si="19"/>
        <v>1194</v>
      </c>
    </row>
    <row r="633" spans="1:20" x14ac:dyDescent="0.25">
      <c r="A633" t="s">
        <v>1296</v>
      </c>
      <c r="B633">
        <v>5340840</v>
      </c>
      <c r="C633" t="s">
        <v>1297</v>
      </c>
      <c r="D633">
        <v>33730</v>
      </c>
      <c r="E633">
        <v>26517</v>
      </c>
      <c r="F633">
        <v>14876</v>
      </c>
      <c r="G633">
        <v>11128</v>
      </c>
      <c r="H633">
        <v>1274</v>
      </c>
      <c r="I633">
        <v>3345</v>
      </c>
      <c r="J633">
        <v>1557</v>
      </c>
      <c r="K633">
        <v>4952</v>
      </c>
      <c r="L633">
        <v>513</v>
      </c>
      <c r="M633">
        <v>42</v>
      </c>
      <c r="N633">
        <v>41</v>
      </c>
      <c r="O633">
        <v>430</v>
      </c>
      <c r="P633">
        <v>7213</v>
      </c>
      <c r="Q633">
        <v>3159</v>
      </c>
      <c r="R633">
        <v>4054</v>
      </c>
      <c r="S633">
        <f t="shared" si="18"/>
        <v>26004</v>
      </c>
      <c r="T633">
        <f t="shared" si="19"/>
        <v>7726</v>
      </c>
    </row>
    <row r="634" spans="1:20" x14ac:dyDescent="0.25">
      <c r="A634" t="s">
        <v>1298</v>
      </c>
      <c r="B634">
        <v>5340980</v>
      </c>
      <c r="C634" t="s">
        <v>1299</v>
      </c>
      <c r="D634">
        <v>1923</v>
      </c>
      <c r="E634">
        <v>1280</v>
      </c>
      <c r="F634">
        <v>928</v>
      </c>
      <c r="G634">
        <v>331</v>
      </c>
      <c r="H634">
        <v>3</v>
      </c>
      <c r="I634">
        <v>29</v>
      </c>
      <c r="J634">
        <v>148</v>
      </c>
      <c r="K634">
        <v>151</v>
      </c>
      <c r="L634">
        <v>21</v>
      </c>
      <c r="M634">
        <v>13</v>
      </c>
      <c r="N634">
        <v>0</v>
      </c>
      <c r="O634">
        <v>8</v>
      </c>
      <c r="P634">
        <v>643</v>
      </c>
      <c r="Q634">
        <v>137</v>
      </c>
      <c r="R634">
        <v>506</v>
      </c>
      <c r="S634">
        <f t="shared" si="18"/>
        <v>1259</v>
      </c>
      <c r="T634">
        <f t="shared" si="19"/>
        <v>664</v>
      </c>
    </row>
    <row r="635" spans="1:20" x14ac:dyDescent="0.25">
      <c r="A635" t="s">
        <v>1300</v>
      </c>
      <c r="B635">
        <v>5341155</v>
      </c>
      <c r="C635" t="s">
        <v>1301</v>
      </c>
      <c r="D635">
        <v>4168</v>
      </c>
      <c r="E635">
        <v>3941</v>
      </c>
      <c r="F635">
        <v>702</v>
      </c>
      <c r="G635">
        <v>2994</v>
      </c>
      <c r="H635">
        <v>353</v>
      </c>
      <c r="I635">
        <v>671</v>
      </c>
      <c r="J635">
        <v>785</v>
      </c>
      <c r="K635">
        <v>1185</v>
      </c>
      <c r="L635">
        <v>245</v>
      </c>
      <c r="M635">
        <v>0</v>
      </c>
      <c r="N635">
        <v>4</v>
      </c>
      <c r="O635">
        <v>241</v>
      </c>
      <c r="P635">
        <v>227</v>
      </c>
      <c r="Q635">
        <v>107</v>
      </c>
      <c r="R635">
        <v>120</v>
      </c>
      <c r="S635">
        <f t="shared" si="18"/>
        <v>3696</v>
      </c>
      <c r="T635">
        <f t="shared" si="19"/>
        <v>472</v>
      </c>
    </row>
    <row r="636" spans="1:20" x14ac:dyDescent="0.25">
      <c r="A636" t="s">
        <v>1302</v>
      </c>
      <c r="B636">
        <v>5341225</v>
      </c>
      <c r="C636" t="s">
        <v>1303</v>
      </c>
      <c r="D636">
        <v>1464</v>
      </c>
      <c r="E636">
        <v>1430</v>
      </c>
      <c r="F636">
        <v>876</v>
      </c>
      <c r="G636">
        <v>540</v>
      </c>
      <c r="H636">
        <v>37</v>
      </c>
      <c r="I636">
        <v>153</v>
      </c>
      <c r="J636">
        <v>101</v>
      </c>
      <c r="K636">
        <v>249</v>
      </c>
      <c r="L636">
        <v>14</v>
      </c>
      <c r="M636">
        <v>0</v>
      </c>
      <c r="N636">
        <v>2</v>
      </c>
      <c r="O636">
        <v>12</v>
      </c>
      <c r="P636">
        <v>34</v>
      </c>
      <c r="Q636">
        <v>23</v>
      </c>
      <c r="R636">
        <v>11</v>
      </c>
      <c r="S636">
        <f t="shared" si="18"/>
        <v>1416</v>
      </c>
      <c r="T636">
        <f t="shared" si="19"/>
        <v>48</v>
      </c>
    </row>
    <row r="637" spans="1:20" x14ac:dyDescent="0.25">
      <c r="A637" t="s">
        <v>1304</v>
      </c>
      <c r="B637">
        <v>5341470</v>
      </c>
      <c r="C637" t="s">
        <v>1305</v>
      </c>
      <c r="D637">
        <v>1095</v>
      </c>
      <c r="E637">
        <v>1089</v>
      </c>
      <c r="F637">
        <v>571</v>
      </c>
      <c r="G637">
        <v>511</v>
      </c>
      <c r="H637">
        <v>65</v>
      </c>
      <c r="I637">
        <v>187</v>
      </c>
      <c r="J637">
        <v>63</v>
      </c>
      <c r="K637">
        <v>196</v>
      </c>
      <c r="L637">
        <v>7</v>
      </c>
      <c r="M637">
        <v>0</v>
      </c>
      <c r="N637">
        <v>0</v>
      </c>
      <c r="O637">
        <v>7</v>
      </c>
      <c r="P637">
        <v>6</v>
      </c>
      <c r="Q637">
        <v>0</v>
      </c>
      <c r="R637">
        <v>6</v>
      </c>
      <c r="S637">
        <f t="shared" si="18"/>
        <v>1082</v>
      </c>
      <c r="T637">
        <f t="shared" si="19"/>
        <v>13</v>
      </c>
    </row>
    <row r="638" spans="1:20" x14ac:dyDescent="0.25">
      <c r="A638" t="s">
        <v>1306</v>
      </c>
      <c r="B638">
        <v>5342275</v>
      </c>
      <c r="C638" t="s">
        <v>1307</v>
      </c>
      <c r="D638">
        <v>213</v>
      </c>
      <c r="E638">
        <v>209</v>
      </c>
      <c r="F638">
        <v>112</v>
      </c>
      <c r="G638">
        <v>97</v>
      </c>
      <c r="H638">
        <v>14</v>
      </c>
      <c r="I638">
        <v>31</v>
      </c>
      <c r="J638">
        <v>7</v>
      </c>
      <c r="K638">
        <v>45</v>
      </c>
      <c r="L638">
        <v>0</v>
      </c>
      <c r="M638">
        <v>0</v>
      </c>
      <c r="N638">
        <v>0</v>
      </c>
      <c r="O638">
        <v>0</v>
      </c>
      <c r="P638">
        <v>4</v>
      </c>
      <c r="Q638">
        <v>0</v>
      </c>
      <c r="R638">
        <v>4</v>
      </c>
      <c r="S638">
        <f t="shared" si="18"/>
        <v>209</v>
      </c>
      <c r="T638">
        <f t="shared" si="19"/>
        <v>4</v>
      </c>
    </row>
    <row r="639" spans="1:20" x14ac:dyDescent="0.25">
      <c r="A639" t="s">
        <v>1308</v>
      </c>
      <c r="B639">
        <v>5342355</v>
      </c>
      <c r="C639" t="s">
        <v>1309</v>
      </c>
      <c r="D639">
        <v>502</v>
      </c>
      <c r="E639">
        <v>502</v>
      </c>
      <c r="F639">
        <v>333</v>
      </c>
      <c r="G639">
        <v>164</v>
      </c>
      <c r="H639">
        <v>4</v>
      </c>
      <c r="I639">
        <v>31</v>
      </c>
      <c r="J639">
        <v>48</v>
      </c>
      <c r="K639">
        <v>81</v>
      </c>
      <c r="L639">
        <v>5</v>
      </c>
      <c r="M639">
        <v>0</v>
      </c>
      <c r="N639">
        <v>0</v>
      </c>
      <c r="O639">
        <v>5</v>
      </c>
      <c r="P639">
        <v>0</v>
      </c>
      <c r="Q639">
        <v>0</v>
      </c>
      <c r="R639">
        <v>0</v>
      </c>
      <c r="S639">
        <f t="shared" si="18"/>
        <v>497</v>
      </c>
      <c r="T639">
        <f t="shared" si="19"/>
        <v>5</v>
      </c>
    </row>
    <row r="640" spans="1:20" x14ac:dyDescent="0.25">
      <c r="A640" t="s">
        <v>1310</v>
      </c>
      <c r="B640">
        <v>5342415</v>
      </c>
      <c r="C640" t="s">
        <v>1311</v>
      </c>
      <c r="D640">
        <v>8472</v>
      </c>
      <c r="E640">
        <v>8235</v>
      </c>
      <c r="F640">
        <v>4630</v>
      </c>
      <c r="G640">
        <v>3514</v>
      </c>
      <c r="H640">
        <v>394</v>
      </c>
      <c r="I640">
        <v>890</v>
      </c>
      <c r="J640">
        <v>423</v>
      </c>
      <c r="K640">
        <v>1807</v>
      </c>
      <c r="L640">
        <v>91</v>
      </c>
      <c r="M640">
        <v>0</v>
      </c>
      <c r="N640">
        <v>0</v>
      </c>
      <c r="O640">
        <v>91</v>
      </c>
      <c r="P640">
        <v>237</v>
      </c>
      <c r="Q640">
        <v>167</v>
      </c>
      <c r="R640">
        <v>70</v>
      </c>
      <c r="S640">
        <f t="shared" si="18"/>
        <v>8144</v>
      </c>
      <c r="T640">
        <f t="shared" si="19"/>
        <v>328</v>
      </c>
    </row>
    <row r="641" spans="1:20" x14ac:dyDescent="0.25">
      <c r="A641" t="s">
        <v>1312</v>
      </c>
      <c r="B641">
        <v>5342450</v>
      </c>
      <c r="C641" t="s">
        <v>1313</v>
      </c>
      <c r="D641">
        <v>4873</v>
      </c>
      <c r="E641">
        <v>4699</v>
      </c>
      <c r="F641">
        <v>2413</v>
      </c>
      <c r="G641">
        <v>2196</v>
      </c>
      <c r="H641">
        <v>208</v>
      </c>
      <c r="I641">
        <v>443</v>
      </c>
      <c r="J641">
        <v>371</v>
      </c>
      <c r="K641">
        <v>1174</v>
      </c>
      <c r="L641">
        <v>90</v>
      </c>
      <c r="M641">
        <v>0</v>
      </c>
      <c r="N641">
        <v>10</v>
      </c>
      <c r="O641">
        <v>80</v>
      </c>
      <c r="P641">
        <v>174</v>
      </c>
      <c r="Q641">
        <v>136</v>
      </c>
      <c r="R641">
        <v>38</v>
      </c>
      <c r="S641">
        <f t="shared" si="18"/>
        <v>4609</v>
      </c>
      <c r="T641">
        <f t="shared" si="19"/>
        <v>264</v>
      </c>
    </row>
    <row r="642" spans="1:20" x14ac:dyDescent="0.25">
      <c r="A642" t="s">
        <v>1314</v>
      </c>
      <c r="B642">
        <v>5342800</v>
      </c>
      <c r="C642" t="s">
        <v>1315</v>
      </c>
      <c r="D642">
        <v>298</v>
      </c>
      <c r="E642">
        <v>291</v>
      </c>
      <c r="F642">
        <v>192</v>
      </c>
      <c r="G642">
        <v>96</v>
      </c>
      <c r="H642">
        <v>3</v>
      </c>
      <c r="I642">
        <v>12</v>
      </c>
      <c r="J642">
        <v>33</v>
      </c>
      <c r="K642">
        <v>48</v>
      </c>
      <c r="L642">
        <v>3</v>
      </c>
      <c r="M642">
        <v>0</v>
      </c>
      <c r="N642">
        <v>0</v>
      </c>
      <c r="O642">
        <v>3</v>
      </c>
      <c r="P642">
        <v>7</v>
      </c>
      <c r="Q642">
        <v>2</v>
      </c>
      <c r="R642">
        <v>5</v>
      </c>
      <c r="S642">
        <f t="shared" si="18"/>
        <v>288</v>
      </c>
      <c r="T642">
        <f t="shared" si="19"/>
        <v>10</v>
      </c>
    </row>
    <row r="643" spans="1:20" x14ac:dyDescent="0.25">
      <c r="A643" t="s">
        <v>1316</v>
      </c>
      <c r="B643">
        <v>5343010</v>
      </c>
      <c r="C643" t="s">
        <v>1317</v>
      </c>
      <c r="D643">
        <v>238</v>
      </c>
      <c r="E643">
        <v>238</v>
      </c>
      <c r="F643">
        <v>127</v>
      </c>
      <c r="G643">
        <v>111</v>
      </c>
      <c r="H643">
        <v>20</v>
      </c>
      <c r="I643">
        <v>32</v>
      </c>
      <c r="J643">
        <v>15</v>
      </c>
      <c r="K643">
        <v>44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238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2582</v>
      </c>
      <c r="E644">
        <v>2440</v>
      </c>
      <c r="F644">
        <v>1413</v>
      </c>
      <c r="G644">
        <v>1021</v>
      </c>
      <c r="H644">
        <v>65</v>
      </c>
      <c r="I644">
        <v>312</v>
      </c>
      <c r="J644">
        <v>171</v>
      </c>
      <c r="K644">
        <v>473</v>
      </c>
      <c r="L644">
        <v>6</v>
      </c>
      <c r="M644">
        <v>0</v>
      </c>
      <c r="N644">
        <v>0</v>
      </c>
      <c r="O644">
        <v>6</v>
      </c>
      <c r="P644">
        <v>142</v>
      </c>
      <c r="Q644">
        <v>97</v>
      </c>
      <c r="R644">
        <v>45</v>
      </c>
      <c r="S644">
        <f t="shared" ref="S644:S707" si="20">F644+G644</f>
        <v>2434</v>
      </c>
      <c r="T644">
        <f t="shared" ref="T644:T707" si="21">D644-S644</f>
        <v>148</v>
      </c>
    </row>
    <row r="645" spans="1:20" x14ac:dyDescent="0.25">
      <c r="A645" t="s">
        <v>1320</v>
      </c>
      <c r="B645">
        <v>5343150</v>
      </c>
      <c r="C645" t="s">
        <v>1321</v>
      </c>
      <c r="D645">
        <v>14341</v>
      </c>
      <c r="E645">
        <v>13684</v>
      </c>
      <c r="F645">
        <v>7583</v>
      </c>
      <c r="G645">
        <v>5953</v>
      </c>
      <c r="H645">
        <v>658</v>
      </c>
      <c r="I645">
        <v>1600</v>
      </c>
      <c r="J645">
        <v>724</v>
      </c>
      <c r="K645">
        <v>2971</v>
      </c>
      <c r="L645">
        <v>148</v>
      </c>
      <c r="M645">
        <v>0</v>
      </c>
      <c r="N645">
        <v>0</v>
      </c>
      <c r="O645">
        <v>148</v>
      </c>
      <c r="P645">
        <v>657</v>
      </c>
      <c r="Q645">
        <v>389</v>
      </c>
      <c r="R645">
        <v>268</v>
      </c>
      <c r="S645">
        <f t="shared" si="20"/>
        <v>13536</v>
      </c>
      <c r="T645">
        <f t="shared" si="21"/>
        <v>805</v>
      </c>
    </row>
    <row r="646" spans="1:20" x14ac:dyDescent="0.25">
      <c r="A646" t="s">
        <v>1322</v>
      </c>
      <c r="B646">
        <v>5343325</v>
      </c>
      <c r="C646" t="s">
        <v>1323</v>
      </c>
      <c r="D646">
        <v>327</v>
      </c>
      <c r="E646">
        <v>303</v>
      </c>
      <c r="F646">
        <v>137</v>
      </c>
      <c r="G646">
        <v>166</v>
      </c>
      <c r="H646">
        <v>13</v>
      </c>
      <c r="I646">
        <v>8</v>
      </c>
      <c r="J646">
        <v>84</v>
      </c>
      <c r="K646">
        <v>61</v>
      </c>
      <c r="L646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0</v>
      </c>
      <c r="S646">
        <f t="shared" si="20"/>
        <v>303</v>
      </c>
      <c r="T646">
        <f t="shared" si="21"/>
        <v>24</v>
      </c>
    </row>
    <row r="647" spans="1:20" x14ac:dyDescent="0.25">
      <c r="A647" t="s">
        <v>1324</v>
      </c>
      <c r="B647">
        <v>5343395</v>
      </c>
      <c r="C647" t="s">
        <v>1325</v>
      </c>
      <c r="D647">
        <v>141</v>
      </c>
      <c r="E647">
        <v>137</v>
      </c>
      <c r="F647">
        <v>92</v>
      </c>
      <c r="G647">
        <v>41</v>
      </c>
      <c r="H647">
        <v>6</v>
      </c>
      <c r="I647">
        <v>8</v>
      </c>
      <c r="J647">
        <v>2</v>
      </c>
      <c r="K647">
        <v>25</v>
      </c>
      <c r="L647">
        <v>4</v>
      </c>
      <c r="M647">
        <v>0</v>
      </c>
      <c r="N647">
        <v>0</v>
      </c>
      <c r="O647">
        <v>4</v>
      </c>
      <c r="P647">
        <v>4</v>
      </c>
      <c r="Q647">
        <v>0</v>
      </c>
      <c r="R647">
        <v>4</v>
      </c>
      <c r="S647">
        <f t="shared" si="20"/>
        <v>133</v>
      </c>
      <c r="T647">
        <f t="shared" si="21"/>
        <v>8</v>
      </c>
    </row>
    <row r="648" spans="1:20" x14ac:dyDescent="0.25">
      <c r="A648" t="s">
        <v>1326</v>
      </c>
      <c r="B648">
        <v>5343491</v>
      </c>
      <c r="C648" t="s">
        <v>1327</v>
      </c>
      <c r="D648">
        <v>3901</v>
      </c>
      <c r="E648">
        <v>3412</v>
      </c>
      <c r="F648">
        <v>2000</v>
      </c>
      <c r="G648">
        <v>1393</v>
      </c>
      <c r="H648">
        <v>96</v>
      </c>
      <c r="I648">
        <v>337</v>
      </c>
      <c r="J648">
        <v>161</v>
      </c>
      <c r="K648">
        <v>799</v>
      </c>
      <c r="L648">
        <v>19</v>
      </c>
      <c r="M648">
        <v>0</v>
      </c>
      <c r="N648">
        <v>0</v>
      </c>
      <c r="O648">
        <v>19</v>
      </c>
      <c r="P648">
        <v>489</v>
      </c>
      <c r="Q648">
        <v>144</v>
      </c>
      <c r="R648">
        <v>345</v>
      </c>
      <c r="S648">
        <f t="shared" si="20"/>
        <v>3393</v>
      </c>
      <c r="T648">
        <f t="shared" si="21"/>
        <v>508</v>
      </c>
    </row>
    <row r="649" spans="1:20" x14ac:dyDescent="0.25">
      <c r="A649" t="s">
        <v>1328</v>
      </c>
      <c r="B649">
        <v>5343640</v>
      </c>
      <c r="C649" t="s">
        <v>1329</v>
      </c>
      <c r="D649">
        <v>73</v>
      </c>
      <c r="E649">
        <v>73</v>
      </c>
      <c r="F649">
        <v>59</v>
      </c>
      <c r="G649">
        <v>14</v>
      </c>
      <c r="H649">
        <v>0</v>
      </c>
      <c r="I649">
        <v>14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73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876</v>
      </c>
      <c r="E650">
        <v>869</v>
      </c>
      <c r="F650">
        <v>333</v>
      </c>
      <c r="G650">
        <v>522</v>
      </c>
      <c r="H650">
        <v>79</v>
      </c>
      <c r="I650">
        <v>150</v>
      </c>
      <c r="J650">
        <v>57</v>
      </c>
      <c r="K650">
        <v>236</v>
      </c>
      <c r="L650">
        <v>14</v>
      </c>
      <c r="M650">
        <v>0</v>
      </c>
      <c r="N650">
        <v>0</v>
      </c>
      <c r="O650">
        <v>14</v>
      </c>
      <c r="P650">
        <v>7</v>
      </c>
      <c r="Q650">
        <v>7</v>
      </c>
      <c r="R650">
        <v>0</v>
      </c>
      <c r="S650">
        <f t="shared" si="20"/>
        <v>855</v>
      </c>
      <c r="T650">
        <f t="shared" si="21"/>
        <v>21</v>
      </c>
    </row>
    <row r="651" spans="1:20" x14ac:dyDescent="0.25">
      <c r="A651" t="s">
        <v>1332</v>
      </c>
      <c r="B651">
        <v>5343815</v>
      </c>
      <c r="C651" t="s">
        <v>1333</v>
      </c>
      <c r="D651">
        <v>12640</v>
      </c>
      <c r="E651">
        <v>11317</v>
      </c>
      <c r="F651">
        <v>6841</v>
      </c>
      <c r="G651">
        <v>4384</v>
      </c>
      <c r="H651">
        <v>459</v>
      </c>
      <c r="I651">
        <v>1122</v>
      </c>
      <c r="J651">
        <v>481</v>
      </c>
      <c r="K651">
        <v>2322</v>
      </c>
      <c r="L651">
        <v>92</v>
      </c>
      <c r="M651">
        <v>0</v>
      </c>
      <c r="N651">
        <v>0</v>
      </c>
      <c r="O651">
        <v>92</v>
      </c>
      <c r="P651">
        <v>1323</v>
      </c>
      <c r="Q651">
        <v>803</v>
      </c>
      <c r="R651">
        <v>520</v>
      </c>
      <c r="S651">
        <f t="shared" si="20"/>
        <v>11225</v>
      </c>
      <c r="T651">
        <f t="shared" si="21"/>
        <v>1415</v>
      </c>
    </row>
    <row r="652" spans="1:20" x14ac:dyDescent="0.25">
      <c r="A652" t="s">
        <v>1334</v>
      </c>
      <c r="B652">
        <v>5343885</v>
      </c>
      <c r="C652" t="s">
        <v>1335</v>
      </c>
      <c r="D652">
        <v>85</v>
      </c>
      <c r="E652">
        <v>85</v>
      </c>
      <c r="F652">
        <v>63</v>
      </c>
      <c r="G652">
        <v>22</v>
      </c>
      <c r="H652">
        <v>0</v>
      </c>
      <c r="I652">
        <v>14</v>
      </c>
      <c r="J652">
        <v>0</v>
      </c>
      <c r="K652">
        <v>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85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25221</v>
      </c>
      <c r="E653">
        <v>23361</v>
      </c>
      <c r="F653">
        <v>13425</v>
      </c>
      <c r="G653">
        <v>9585</v>
      </c>
      <c r="H653">
        <v>824</v>
      </c>
      <c r="I653">
        <v>2782</v>
      </c>
      <c r="J653">
        <v>1388</v>
      </c>
      <c r="K653">
        <v>4591</v>
      </c>
      <c r="L653">
        <v>351</v>
      </c>
      <c r="M653">
        <v>25</v>
      </c>
      <c r="N653">
        <v>8</v>
      </c>
      <c r="O653">
        <v>318</v>
      </c>
      <c r="P653">
        <v>1860</v>
      </c>
      <c r="Q653">
        <v>1029</v>
      </c>
      <c r="R653">
        <v>831</v>
      </c>
      <c r="S653">
        <f t="shared" si="20"/>
        <v>23010</v>
      </c>
      <c r="T653">
        <f t="shared" si="21"/>
        <v>2211</v>
      </c>
    </row>
    <row r="654" spans="1:20" x14ac:dyDescent="0.25">
      <c r="A654" t="s">
        <v>1338</v>
      </c>
      <c r="B654">
        <v>5344165</v>
      </c>
      <c r="C654" t="s">
        <v>1339</v>
      </c>
      <c r="D654">
        <v>2703</v>
      </c>
      <c r="E654">
        <v>851</v>
      </c>
      <c r="F654">
        <v>652</v>
      </c>
      <c r="G654">
        <v>163</v>
      </c>
      <c r="H654">
        <v>0</v>
      </c>
      <c r="I654">
        <v>32</v>
      </c>
      <c r="J654">
        <v>31</v>
      </c>
      <c r="K654">
        <v>100</v>
      </c>
      <c r="L654">
        <v>36</v>
      </c>
      <c r="M654">
        <v>0</v>
      </c>
      <c r="N654">
        <v>0</v>
      </c>
      <c r="O654">
        <v>36</v>
      </c>
      <c r="P654">
        <v>1852</v>
      </c>
      <c r="Q654">
        <v>148</v>
      </c>
      <c r="R654">
        <v>1704</v>
      </c>
      <c r="S654">
        <f t="shared" si="20"/>
        <v>815</v>
      </c>
      <c r="T654">
        <f t="shared" si="21"/>
        <v>1888</v>
      </c>
    </row>
    <row r="655" spans="1:20" x14ac:dyDescent="0.25">
      <c r="A655" t="s">
        <v>1340</v>
      </c>
      <c r="B655">
        <v>5344260</v>
      </c>
      <c r="C655" t="s">
        <v>1341</v>
      </c>
      <c r="D655">
        <v>987</v>
      </c>
      <c r="E655">
        <v>987</v>
      </c>
      <c r="F655">
        <v>600</v>
      </c>
      <c r="G655">
        <v>383</v>
      </c>
      <c r="H655">
        <v>37</v>
      </c>
      <c r="I655">
        <v>138</v>
      </c>
      <c r="J655">
        <v>33</v>
      </c>
      <c r="K655">
        <v>175</v>
      </c>
      <c r="L655">
        <v>4</v>
      </c>
      <c r="M655">
        <v>0</v>
      </c>
      <c r="N655">
        <v>0</v>
      </c>
      <c r="O655">
        <v>4</v>
      </c>
      <c r="P655">
        <v>0</v>
      </c>
      <c r="Q655">
        <v>0</v>
      </c>
      <c r="R655">
        <v>0</v>
      </c>
      <c r="S655">
        <f t="shared" si="20"/>
        <v>983</v>
      </c>
      <c r="T655">
        <f t="shared" si="21"/>
        <v>4</v>
      </c>
    </row>
    <row r="656" spans="1:20" x14ac:dyDescent="0.25">
      <c r="A656" t="s">
        <v>1342</v>
      </c>
      <c r="B656">
        <v>5344620</v>
      </c>
      <c r="C656" t="s">
        <v>1343</v>
      </c>
      <c r="D656">
        <v>2262</v>
      </c>
      <c r="E656">
        <v>2240</v>
      </c>
      <c r="F656">
        <v>832</v>
      </c>
      <c r="G656">
        <v>1401</v>
      </c>
      <c r="H656">
        <v>91</v>
      </c>
      <c r="I656">
        <v>315</v>
      </c>
      <c r="J656">
        <v>146</v>
      </c>
      <c r="K656">
        <v>849</v>
      </c>
      <c r="L656">
        <v>7</v>
      </c>
      <c r="M656">
        <v>0</v>
      </c>
      <c r="N656">
        <v>0</v>
      </c>
      <c r="O656">
        <v>7</v>
      </c>
      <c r="P656">
        <v>22</v>
      </c>
      <c r="Q656">
        <v>0</v>
      </c>
      <c r="R656">
        <v>22</v>
      </c>
      <c r="S656">
        <f t="shared" si="20"/>
        <v>2233</v>
      </c>
      <c r="T656">
        <f t="shared" si="21"/>
        <v>29</v>
      </c>
    </row>
    <row r="657" spans="1:20" x14ac:dyDescent="0.25">
      <c r="A657" t="s">
        <v>1344</v>
      </c>
      <c r="B657">
        <v>5344690</v>
      </c>
      <c r="C657" t="s">
        <v>1345</v>
      </c>
      <c r="D657">
        <v>3771</v>
      </c>
      <c r="E657">
        <v>3730</v>
      </c>
      <c r="F657">
        <v>1701</v>
      </c>
      <c r="G657">
        <v>1948</v>
      </c>
      <c r="H657">
        <v>186</v>
      </c>
      <c r="I657">
        <v>453</v>
      </c>
      <c r="J657">
        <v>350</v>
      </c>
      <c r="K657">
        <v>959</v>
      </c>
      <c r="L657">
        <v>81</v>
      </c>
      <c r="M657">
        <v>0</v>
      </c>
      <c r="N657">
        <v>7</v>
      </c>
      <c r="O657">
        <v>74</v>
      </c>
      <c r="P657">
        <v>41</v>
      </c>
      <c r="Q657">
        <v>36</v>
      </c>
      <c r="R657">
        <v>5</v>
      </c>
      <c r="S657">
        <f t="shared" si="20"/>
        <v>3649</v>
      </c>
      <c r="T657">
        <f t="shared" si="21"/>
        <v>122</v>
      </c>
    </row>
    <row r="658" spans="1:20" x14ac:dyDescent="0.25">
      <c r="A658" t="s">
        <v>1346</v>
      </c>
      <c r="B658">
        <v>5344725</v>
      </c>
      <c r="C658" t="s">
        <v>1347</v>
      </c>
      <c r="D658">
        <v>3001</v>
      </c>
      <c r="E658">
        <v>2744</v>
      </c>
      <c r="F658">
        <v>1378</v>
      </c>
      <c r="G658">
        <v>1318</v>
      </c>
      <c r="H658">
        <v>257</v>
      </c>
      <c r="I658">
        <v>325</v>
      </c>
      <c r="J658">
        <v>190</v>
      </c>
      <c r="K658">
        <v>546</v>
      </c>
      <c r="L658">
        <v>48</v>
      </c>
      <c r="M658">
        <v>0</v>
      </c>
      <c r="N658">
        <v>1</v>
      </c>
      <c r="O658">
        <v>47</v>
      </c>
      <c r="P658">
        <v>257</v>
      </c>
      <c r="Q658">
        <v>106</v>
      </c>
      <c r="R658">
        <v>151</v>
      </c>
      <c r="S658">
        <f t="shared" si="20"/>
        <v>2696</v>
      </c>
      <c r="T658">
        <f t="shared" si="21"/>
        <v>305</v>
      </c>
    </row>
    <row r="659" spans="1:20" x14ac:dyDescent="0.25">
      <c r="A659" t="s">
        <v>1348</v>
      </c>
      <c r="B659">
        <v>5345005</v>
      </c>
      <c r="C659" t="s">
        <v>1349</v>
      </c>
      <c r="D659">
        <v>22036</v>
      </c>
      <c r="E659">
        <v>18990</v>
      </c>
      <c r="F659">
        <v>8341</v>
      </c>
      <c r="G659">
        <v>10414</v>
      </c>
      <c r="H659">
        <v>2133</v>
      </c>
      <c r="I659">
        <v>3174</v>
      </c>
      <c r="J659">
        <v>1295</v>
      </c>
      <c r="K659">
        <v>3812</v>
      </c>
      <c r="L659">
        <v>235</v>
      </c>
      <c r="M659">
        <v>18</v>
      </c>
      <c r="N659">
        <v>29</v>
      </c>
      <c r="O659">
        <v>188</v>
      </c>
      <c r="P659">
        <v>3046</v>
      </c>
      <c r="Q659">
        <v>1943</v>
      </c>
      <c r="R659">
        <v>1103</v>
      </c>
      <c r="S659">
        <f t="shared" si="20"/>
        <v>18755</v>
      </c>
      <c r="T659">
        <f t="shared" si="21"/>
        <v>3281</v>
      </c>
    </row>
    <row r="660" spans="1:20" x14ac:dyDescent="0.25">
      <c r="A660" t="s">
        <v>1350</v>
      </c>
      <c r="B660">
        <v>5345180</v>
      </c>
      <c r="C660" t="s">
        <v>1351</v>
      </c>
      <c r="D660">
        <v>441</v>
      </c>
      <c r="E660">
        <v>275</v>
      </c>
      <c r="F660">
        <v>190</v>
      </c>
      <c r="G660">
        <v>85</v>
      </c>
      <c r="H660">
        <v>0</v>
      </c>
      <c r="I660">
        <v>9</v>
      </c>
      <c r="J660">
        <v>22</v>
      </c>
      <c r="K660">
        <v>54</v>
      </c>
      <c r="L660">
        <v>0</v>
      </c>
      <c r="M660">
        <v>0</v>
      </c>
      <c r="N660">
        <v>0</v>
      </c>
      <c r="O660">
        <v>0</v>
      </c>
      <c r="P660">
        <v>166</v>
      </c>
      <c r="Q660">
        <v>21</v>
      </c>
      <c r="R660">
        <v>145</v>
      </c>
      <c r="S660">
        <f t="shared" si="20"/>
        <v>275</v>
      </c>
      <c r="T660">
        <f t="shared" si="21"/>
        <v>166</v>
      </c>
    </row>
    <row r="661" spans="1:20" x14ac:dyDescent="0.25">
      <c r="A661" t="s">
        <v>1352</v>
      </c>
      <c r="B661">
        <v>5345285</v>
      </c>
      <c r="C661" t="s">
        <v>1353</v>
      </c>
      <c r="D661">
        <v>179</v>
      </c>
      <c r="E661">
        <v>177</v>
      </c>
      <c r="F661">
        <v>116</v>
      </c>
      <c r="G661">
        <v>55</v>
      </c>
      <c r="H661">
        <v>7</v>
      </c>
      <c r="I661">
        <v>13</v>
      </c>
      <c r="J661">
        <v>8</v>
      </c>
      <c r="K661">
        <v>27</v>
      </c>
      <c r="L661">
        <v>6</v>
      </c>
      <c r="M661">
        <v>0</v>
      </c>
      <c r="N661">
        <v>0</v>
      </c>
      <c r="O661">
        <v>6</v>
      </c>
      <c r="P661">
        <v>2</v>
      </c>
      <c r="Q661">
        <v>2</v>
      </c>
      <c r="R661">
        <v>0</v>
      </c>
      <c r="S661">
        <f t="shared" si="20"/>
        <v>171</v>
      </c>
      <c r="T661">
        <f t="shared" si="21"/>
        <v>8</v>
      </c>
    </row>
    <row r="662" spans="1:20" x14ac:dyDescent="0.25">
      <c r="A662" t="s">
        <v>1354</v>
      </c>
      <c r="B662">
        <v>5345320</v>
      </c>
      <c r="C662" t="s">
        <v>1355</v>
      </c>
      <c r="D662">
        <v>199</v>
      </c>
      <c r="E662">
        <v>183</v>
      </c>
      <c r="F662">
        <v>105</v>
      </c>
      <c r="G662">
        <v>78</v>
      </c>
      <c r="H662">
        <v>1</v>
      </c>
      <c r="I662">
        <v>26</v>
      </c>
      <c r="J662">
        <v>4</v>
      </c>
      <c r="K662">
        <v>47</v>
      </c>
      <c r="L662">
        <v>0</v>
      </c>
      <c r="M662">
        <v>0</v>
      </c>
      <c r="N662">
        <v>0</v>
      </c>
      <c r="O662">
        <v>0</v>
      </c>
      <c r="P662">
        <v>16</v>
      </c>
      <c r="Q662">
        <v>8</v>
      </c>
      <c r="R662">
        <v>8</v>
      </c>
      <c r="S662">
        <f t="shared" si="20"/>
        <v>183</v>
      </c>
      <c r="T662">
        <f t="shared" si="21"/>
        <v>16</v>
      </c>
    </row>
    <row r="663" spans="1:20" x14ac:dyDescent="0.25">
      <c r="A663" t="s">
        <v>1356</v>
      </c>
      <c r="B663">
        <v>5345495</v>
      </c>
      <c r="C663" t="s">
        <v>1357</v>
      </c>
      <c r="D663">
        <v>7473</v>
      </c>
      <c r="E663">
        <v>6858</v>
      </c>
      <c r="F663">
        <v>4084</v>
      </c>
      <c r="G663">
        <v>2658</v>
      </c>
      <c r="H663">
        <v>216</v>
      </c>
      <c r="I663">
        <v>673</v>
      </c>
      <c r="J663">
        <v>618</v>
      </c>
      <c r="K663">
        <v>1151</v>
      </c>
      <c r="L663">
        <v>116</v>
      </c>
      <c r="M663">
        <v>18</v>
      </c>
      <c r="N663">
        <v>2</v>
      </c>
      <c r="O663">
        <v>96</v>
      </c>
      <c r="P663">
        <v>615</v>
      </c>
      <c r="Q663">
        <v>222</v>
      </c>
      <c r="R663">
        <v>393</v>
      </c>
      <c r="S663">
        <f t="shared" si="20"/>
        <v>6742</v>
      </c>
      <c r="T663">
        <f t="shared" si="21"/>
        <v>731</v>
      </c>
    </row>
    <row r="664" spans="1:20" x14ac:dyDescent="0.25">
      <c r="A664" t="s">
        <v>1358</v>
      </c>
      <c r="B664">
        <v>5345865</v>
      </c>
      <c r="C664" t="s">
        <v>1359</v>
      </c>
      <c r="D664">
        <v>11444</v>
      </c>
      <c r="E664">
        <v>9650</v>
      </c>
      <c r="F664">
        <v>4896</v>
      </c>
      <c r="G664">
        <v>4553</v>
      </c>
      <c r="H664">
        <v>710</v>
      </c>
      <c r="I664">
        <v>1381</v>
      </c>
      <c r="J664">
        <v>600</v>
      </c>
      <c r="K664">
        <v>1862</v>
      </c>
      <c r="L664">
        <v>201</v>
      </c>
      <c r="M664">
        <v>13</v>
      </c>
      <c r="N664">
        <v>30</v>
      </c>
      <c r="O664">
        <v>158</v>
      </c>
      <c r="P664">
        <v>1794</v>
      </c>
      <c r="Q664">
        <v>990</v>
      </c>
      <c r="R664">
        <v>804</v>
      </c>
      <c r="S664">
        <f t="shared" si="20"/>
        <v>9449</v>
      </c>
      <c r="T664">
        <f t="shared" si="21"/>
        <v>1995</v>
      </c>
    </row>
    <row r="665" spans="1:20" x14ac:dyDescent="0.25">
      <c r="A665" t="s">
        <v>1360</v>
      </c>
      <c r="B665">
        <v>5345915</v>
      </c>
      <c r="C665" t="s">
        <v>1361</v>
      </c>
      <c r="D665">
        <v>7490</v>
      </c>
      <c r="E665">
        <v>6436</v>
      </c>
      <c r="F665">
        <v>2100</v>
      </c>
      <c r="G665">
        <v>4256</v>
      </c>
      <c r="H665">
        <v>270</v>
      </c>
      <c r="I665">
        <v>688</v>
      </c>
      <c r="J665">
        <v>366</v>
      </c>
      <c r="K665">
        <v>2932</v>
      </c>
      <c r="L665">
        <v>80</v>
      </c>
      <c r="M665">
        <v>0</v>
      </c>
      <c r="N665">
        <v>0</v>
      </c>
      <c r="O665">
        <v>80</v>
      </c>
      <c r="P665">
        <v>1054</v>
      </c>
      <c r="Q665">
        <v>265</v>
      </c>
      <c r="R665">
        <v>789</v>
      </c>
      <c r="S665">
        <f t="shared" si="20"/>
        <v>6356</v>
      </c>
      <c r="T665">
        <f t="shared" si="21"/>
        <v>1134</v>
      </c>
    </row>
    <row r="666" spans="1:20" x14ac:dyDescent="0.25">
      <c r="A666" t="s">
        <v>1362</v>
      </c>
      <c r="B666">
        <v>5345985</v>
      </c>
      <c r="C666" t="s">
        <v>1363</v>
      </c>
      <c r="D666">
        <v>1649</v>
      </c>
      <c r="E666">
        <v>1612</v>
      </c>
      <c r="F666">
        <v>923</v>
      </c>
      <c r="G666">
        <v>673</v>
      </c>
      <c r="H666">
        <v>52</v>
      </c>
      <c r="I666">
        <v>140</v>
      </c>
      <c r="J666">
        <v>57</v>
      </c>
      <c r="K666">
        <v>424</v>
      </c>
      <c r="L666">
        <v>16</v>
      </c>
      <c r="M666">
        <v>0</v>
      </c>
      <c r="N666">
        <v>0</v>
      </c>
      <c r="O666">
        <v>16</v>
      </c>
      <c r="P666">
        <v>37</v>
      </c>
      <c r="Q666">
        <v>34</v>
      </c>
      <c r="R666">
        <v>3</v>
      </c>
      <c r="S666">
        <f t="shared" si="20"/>
        <v>1596</v>
      </c>
      <c r="T666">
        <f t="shared" si="21"/>
        <v>53</v>
      </c>
    </row>
    <row r="667" spans="1:20" x14ac:dyDescent="0.25">
      <c r="A667" t="s">
        <v>1364</v>
      </c>
      <c r="B667">
        <v>5346020</v>
      </c>
      <c r="C667" t="s">
        <v>1365</v>
      </c>
      <c r="D667">
        <v>5831</v>
      </c>
      <c r="E667">
        <v>5585</v>
      </c>
      <c r="F667">
        <v>3199</v>
      </c>
      <c r="G667">
        <v>2335</v>
      </c>
      <c r="H667">
        <v>150</v>
      </c>
      <c r="I667">
        <v>797</v>
      </c>
      <c r="J667">
        <v>310</v>
      </c>
      <c r="K667">
        <v>1078</v>
      </c>
      <c r="L667">
        <v>51</v>
      </c>
      <c r="M667">
        <v>5</v>
      </c>
      <c r="N667">
        <v>11</v>
      </c>
      <c r="O667">
        <v>35</v>
      </c>
      <c r="P667">
        <v>246</v>
      </c>
      <c r="Q667">
        <v>124</v>
      </c>
      <c r="R667">
        <v>122</v>
      </c>
      <c r="S667">
        <f t="shared" si="20"/>
        <v>5534</v>
      </c>
      <c r="T667">
        <f t="shared" si="21"/>
        <v>297</v>
      </c>
    </row>
    <row r="668" spans="1:20" x14ac:dyDescent="0.25">
      <c r="A668" t="s">
        <v>1366</v>
      </c>
      <c r="B668">
        <v>5346125</v>
      </c>
      <c r="C668" t="s">
        <v>1367</v>
      </c>
      <c r="D668">
        <v>7673</v>
      </c>
      <c r="E668">
        <v>6862</v>
      </c>
      <c r="F668">
        <v>2648</v>
      </c>
      <c r="G668">
        <v>4196</v>
      </c>
      <c r="H668">
        <v>176</v>
      </c>
      <c r="I668">
        <v>744</v>
      </c>
      <c r="J668">
        <v>373</v>
      </c>
      <c r="K668">
        <v>2903</v>
      </c>
      <c r="L668">
        <v>18</v>
      </c>
      <c r="M668">
        <v>0</v>
      </c>
      <c r="N668">
        <v>0</v>
      </c>
      <c r="O668">
        <v>18</v>
      </c>
      <c r="P668">
        <v>811</v>
      </c>
      <c r="Q668">
        <v>261</v>
      </c>
      <c r="R668">
        <v>550</v>
      </c>
      <c r="S668">
        <f t="shared" si="20"/>
        <v>6844</v>
      </c>
      <c r="T668">
        <f t="shared" si="21"/>
        <v>829</v>
      </c>
    </row>
    <row r="669" spans="1:20" x14ac:dyDescent="0.25">
      <c r="A669" t="s">
        <v>1368</v>
      </c>
      <c r="B669">
        <v>5346215</v>
      </c>
      <c r="C669" t="s">
        <v>1369</v>
      </c>
      <c r="D669">
        <v>3807</v>
      </c>
      <c r="E669">
        <v>3544</v>
      </c>
      <c r="F669">
        <v>1681</v>
      </c>
      <c r="G669">
        <v>1829</v>
      </c>
      <c r="H669">
        <v>295</v>
      </c>
      <c r="I669">
        <v>519</v>
      </c>
      <c r="J669">
        <v>195</v>
      </c>
      <c r="K669">
        <v>820</v>
      </c>
      <c r="L669">
        <v>34</v>
      </c>
      <c r="M669">
        <v>0</v>
      </c>
      <c r="N669">
        <v>5</v>
      </c>
      <c r="O669">
        <v>29</v>
      </c>
      <c r="P669">
        <v>263</v>
      </c>
      <c r="Q669">
        <v>112</v>
      </c>
      <c r="R669">
        <v>151</v>
      </c>
      <c r="S669">
        <f t="shared" si="20"/>
        <v>3510</v>
      </c>
      <c r="T669">
        <f t="shared" si="21"/>
        <v>297</v>
      </c>
    </row>
    <row r="670" spans="1:20" x14ac:dyDescent="0.25">
      <c r="A670" t="s">
        <v>1370</v>
      </c>
      <c r="B670">
        <v>5346405</v>
      </c>
      <c r="C670" t="s">
        <v>1371</v>
      </c>
      <c r="D670">
        <v>598</v>
      </c>
      <c r="E670">
        <v>549</v>
      </c>
      <c r="F670">
        <v>349</v>
      </c>
      <c r="G670">
        <v>200</v>
      </c>
      <c r="H670">
        <v>11</v>
      </c>
      <c r="I670">
        <v>42</v>
      </c>
      <c r="J670">
        <v>14</v>
      </c>
      <c r="K670">
        <v>133</v>
      </c>
      <c r="L670">
        <v>0</v>
      </c>
      <c r="M670">
        <v>0</v>
      </c>
      <c r="N670">
        <v>0</v>
      </c>
      <c r="O670">
        <v>0</v>
      </c>
      <c r="P670">
        <v>49</v>
      </c>
      <c r="Q670">
        <v>7</v>
      </c>
      <c r="R670">
        <v>42</v>
      </c>
      <c r="S670">
        <f t="shared" si="20"/>
        <v>549</v>
      </c>
      <c r="T670">
        <f t="shared" si="21"/>
        <v>49</v>
      </c>
    </row>
    <row r="671" spans="1:20" x14ac:dyDescent="0.25">
      <c r="A671" t="s">
        <v>1372</v>
      </c>
      <c r="B671">
        <v>5346685</v>
      </c>
      <c r="C671" t="s">
        <v>1373</v>
      </c>
      <c r="D671">
        <v>13462</v>
      </c>
      <c r="E671">
        <v>12242</v>
      </c>
      <c r="F671">
        <v>7620</v>
      </c>
      <c r="G671">
        <v>4519</v>
      </c>
      <c r="H671">
        <v>357</v>
      </c>
      <c r="I671">
        <v>1633</v>
      </c>
      <c r="J671">
        <v>478</v>
      </c>
      <c r="K671">
        <v>2051</v>
      </c>
      <c r="L671">
        <v>103</v>
      </c>
      <c r="M671">
        <v>11</v>
      </c>
      <c r="N671">
        <v>0</v>
      </c>
      <c r="O671">
        <v>92</v>
      </c>
      <c r="P671">
        <v>1220</v>
      </c>
      <c r="Q671">
        <v>391</v>
      </c>
      <c r="R671">
        <v>829</v>
      </c>
      <c r="S671">
        <f t="shared" si="20"/>
        <v>12139</v>
      </c>
      <c r="T671">
        <f t="shared" si="21"/>
        <v>1323</v>
      </c>
    </row>
    <row r="672" spans="1:20" x14ac:dyDescent="0.25">
      <c r="A672" t="s">
        <v>1374</v>
      </c>
      <c r="B672">
        <v>5346895</v>
      </c>
      <c r="C672" t="s">
        <v>1375</v>
      </c>
      <c r="D672">
        <v>3384</v>
      </c>
      <c r="E672">
        <v>3290</v>
      </c>
      <c r="F672">
        <v>2134</v>
      </c>
      <c r="G672">
        <v>1113</v>
      </c>
      <c r="H672">
        <v>70</v>
      </c>
      <c r="I672">
        <v>316</v>
      </c>
      <c r="J672">
        <v>114</v>
      </c>
      <c r="K672">
        <v>613</v>
      </c>
      <c r="L672">
        <v>43</v>
      </c>
      <c r="M672">
        <v>0</v>
      </c>
      <c r="N672">
        <v>0</v>
      </c>
      <c r="O672">
        <v>43</v>
      </c>
      <c r="P672">
        <v>94</v>
      </c>
      <c r="Q672">
        <v>68</v>
      </c>
      <c r="R672">
        <v>26</v>
      </c>
      <c r="S672">
        <f t="shared" si="20"/>
        <v>3247</v>
      </c>
      <c r="T672">
        <f t="shared" si="21"/>
        <v>137</v>
      </c>
    </row>
    <row r="673" spans="1:20" x14ac:dyDescent="0.25">
      <c r="A673" t="s">
        <v>1376</v>
      </c>
      <c r="B673">
        <v>5347175</v>
      </c>
      <c r="C673" t="s">
        <v>1377</v>
      </c>
      <c r="D673">
        <v>1059</v>
      </c>
      <c r="E673">
        <v>1030</v>
      </c>
      <c r="F673">
        <v>604</v>
      </c>
      <c r="G673">
        <v>422</v>
      </c>
      <c r="H673">
        <v>24</v>
      </c>
      <c r="I673">
        <v>123</v>
      </c>
      <c r="J673">
        <v>69</v>
      </c>
      <c r="K673">
        <v>206</v>
      </c>
      <c r="L673">
        <v>4</v>
      </c>
      <c r="M673">
        <v>0</v>
      </c>
      <c r="N673">
        <v>0</v>
      </c>
      <c r="O673">
        <v>4</v>
      </c>
      <c r="P673">
        <v>29</v>
      </c>
      <c r="Q673">
        <v>26</v>
      </c>
      <c r="R673">
        <v>3</v>
      </c>
      <c r="S673">
        <f t="shared" si="20"/>
        <v>1026</v>
      </c>
      <c r="T673">
        <f t="shared" si="21"/>
        <v>33</v>
      </c>
    </row>
    <row r="674" spans="1:20" x14ac:dyDescent="0.25">
      <c r="A674" t="s">
        <v>1378</v>
      </c>
      <c r="B674">
        <v>5347245</v>
      </c>
      <c r="C674" t="s">
        <v>1379</v>
      </c>
      <c r="D674">
        <v>14951</v>
      </c>
      <c r="E674">
        <v>13450</v>
      </c>
      <c r="F674">
        <v>7275</v>
      </c>
      <c r="G674">
        <v>6082</v>
      </c>
      <c r="H674">
        <v>169</v>
      </c>
      <c r="I674">
        <v>1257</v>
      </c>
      <c r="J674">
        <v>1488</v>
      </c>
      <c r="K674">
        <v>3168</v>
      </c>
      <c r="L674">
        <v>93</v>
      </c>
      <c r="M674">
        <v>31</v>
      </c>
      <c r="N674">
        <v>0</v>
      </c>
      <c r="O674">
        <v>62</v>
      </c>
      <c r="P674">
        <v>1501</v>
      </c>
      <c r="Q674">
        <v>493</v>
      </c>
      <c r="R674">
        <v>1008</v>
      </c>
      <c r="S674">
        <f t="shared" si="20"/>
        <v>13357</v>
      </c>
      <c r="T674">
        <f t="shared" si="21"/>
        <v>1594</v>
      </c>
    </row>
    <row r="675" spans="1:20" x14ac:dyDescent="0.25">
      <c r="A675" t="s">
        <v>1380</v>
      </c>
      <c r="B675">
        <v>5347280</v>
      </c>
      <c r="C675" t="s">
        <v>1381</v>
      </c>
      <c r="D675">
        <v>4217</v>
      </c>
      <c r="E675">
        <v>3726</v>
      </c>
      <c r="F675">
        <v>2249</v>
      </c>
      <c r="G675">
        <v>1439</v>
      </c>
      <c r="H675">
        <v>84</v>
      </c>
      <c r="I675">
        <v>312</v>
      </c>
      <c r="J675">
        <v>261</v>
      </c>
      <c r="K675">
        <v>782</v>
      </c>
      <c r="L675">
        <v>38</v>
      </c>
      <c r="M675">
        <v>0</v>
      </c>
      <c r="N675">
        <v>0</v>
      </c>
      <c r="O675">
        <v>38</v>
      </c>
      <c r="P675">
        <v>491</v>
      </c>
      <c r="Q675">
        <v>82</v>
      </c>
      <c r="R675">
        <v>409</v>
      </c>
      <c r="S675">
        <f t="shared" si="20"/>
        <v>3688</v>
      </c>
      <c r="T675">
        <f t="shared" si="21"/>
        <v>529</v>
      </c>
    </row>
    <row r="676" spans="1:20" x14ac:dyDescent="0.25">
      <c r="A676" t="s">
        <v>1382</v>
      </c>
      <c r="B676">
        <v>5347315</v>
      </c>
      <c r="C676" t="s">
        <v>1383</v>
      </c>
      <c r="D676">
        <v>463</v>
      </c>
      <c r="E676">
        <v>448</v>
      </c>
      <c r="F676">
        <v>278</v>
      </c>
      <c r="G676">
        <v>169</v>
      </c>
      <c r="H676">
        <v>16</v>
      </c>
      <c r="I676">
        <v>32</v>
      </c>
      <c r="J676">
        <v>20</v>
      </c>
      <c r="K676">
        <v>101</v>
      </c>
      <c r="L676">
        <v>1</v>
      </c>
      <c r="M676">
        <v>0</v>
      </c>
      <c r="N676">
        <v>0</v>
      </c>
      <c r="O676">
        <v>1</v>
      </c>
      <c r="P676">
        <v>15</v>
      </c>
      <c r="Q676">
        <v>2</v>
      </c>
      <c r="R676">
        <v>13</v>
      </c>
      <c r="S676">
        <f t="shared" si="20"/>
        <v>447</v>
      </c>
      <c r="T676">
        <f t="shared" si="21"/>
        <v>16</v>
      </c>
    </row>
    <row r="677" spans="1:20" x14ac:dyDescent="0.25">
      <c r="A677" t="s">
        <v>1384</v>
      </c>
      <c r="B677">
        <v>5347490</v>
      </c>
      <c r="C677" t="s">
        <v>1385</v>
      </c>
      <c r="D677">
        <v>20300</v>
      </c>
      <c r="E677">
        <v>16864</v>
      </c>
      <c r="F677">
        <v>9800</v>
      </c>
      <c r="G677">
        <v>6641</v>
      </c>
      <c r="H677">
        <v>639</v>
      </c>
      <c r="I677">
        <v>1793</v>
      </c>
      <c r="J677">
        <v>963</v>
      </c>
      <c r="K677">
        <v>3246</v>
      </c>
      <c r="L677">
        <v>423</v>
      </c>
      <c r="M677">
        <v>12</v>
      </c>
      <c r="N677">
        <v>115</v>
      </c>
      <c r="O677">
        <v>296</v>
      </c>
      <c r="P677">
        <v>3436</v>
      </c>
      <c r="Q677">
        <v>1655</v>
      </c>
      <c r="R677">
        <v>1781</v>
      </c>
      <c r="S677">
        <f t="shared" si="20"/>
        <v>16441</v>
      </c>
      <c r="T677">
        <f t="shared" si="21"/>
        <v>3859</v>
      </c>
    </row>
    <row r="678" spans="1:20" x14ac:dyDescent="0.25">
      <c r="A678" t="s">
        <v>1386</v>
      </c>
      <c r="B678">
        <v>5347560</v>
      </c>
      <c r="C678" t="s">
        <v>1387</v>
      </c>
      <c r="D678">
        <v>26297</v>
      </c>
      <c r="E678">
        <v>21163</v>
      </c>
      <c r="F678">
        <v>12587</v>
      </c>
      <c r="G678">
        <v>8266</v>
      </c>
      <c r="H678">
        <v>556</v>
      </c>
      <c r="I678">
        <v>2297</v>
      </c>
      <c r="J678">
        <v>1796</v>
      </c>
      <c r="K678">
        <v>3617</v>
      </c>
      <c r="L678">
        <v>310</v>
      </c>
      <c r="M678">
        <v>0</v>
      </c>
      <c r="N678">
        <v>10</v>
      </c>
      <c r="O678">
        <v>300</v>
      </c>
      <c r="P678">
        <v>5134</v>
      </c>
      <c r="Q678">
        <v>1074</v>
      </c>
      <c r="R678">
        <v>4060</v>
      </c>
      <c r="S678">
        <f t="shared" si="20"/>
        <v>20853</v>
      </c>
      <c r="T678">
        <f t="shared" si="21"/>
        <v>5444</v>
      </c>
    </row>
    <row r="679" spans="1:20" x14ac:dyDescent="0.25">
      <c r="A679" t="s">
        <v>1388</v>
      </c>
      <c r="B679">
        <v>5347630</v>
      </c>
      <c r="C679" t="s">
        <v>1389</v>
      </c>
      <c r="D679">
        <v>5800</v>
      </c>
      <c r="E679">
        <v>5511</v>
      </c>
      <c r="F679">
        <v>1593</v>
      </c>
      <c r="G679">
        <v>3869</v>
      </c>
      <c r="H679">
        <v>237</v>
      </c>
      <c r="I679">
        <v>807</v>
      </c>
      <c r="J679">
        <v>521</v>
      </c>
      <c r="K679">
        <v>2304</v>
      </c>
      <c r="L679">
        <v>49</v>
      </c>
      <c r="M679">
        <v>0</v>
      </c>
      <c r="N679">
        <v>8</v>
      </c>
      <c r="O679">
        <v>41</v>
      </c>
      <c r="P679">
        <v>289</v>
      </c>
      <c r="Q679">
        <v>154</v>
      </c>
      <c r="R679">
        <v>135</v>
      </c>
      <c r="S679">
        <f t="shared" si="20"/>
        <v>5462</v>
      </c>
      <c r="T679">
        <f t="shared" si="21"/>
        <v>338</v>
      </c>
    </row>
    <row r="680" spans="1:20" x14ac:dyDescent="0.25">
      <c r="A680" t="s">
        <v>1390</v>
      </c>
      <c r="B680">
        <v>5347665</v>
      </c>
      <c r="C680" t="s">
        <v>1391</v>
      </c>
      <c r="D680">
        <v>762</v>
      </c>
      <c r="E680">
        <v>620</v>
      </c>
      <c r="F680">
        <v>418</v>
      </c>
      <c r="G680">
        <v>199</v>
      </c>
      <c r="H680">
        <v>5</v>
      </c>
      <c r="I680">
        <v>45</v>
      </c>
      <c r="J680">
        <v>31</v>
      </c>
      <c r="K680">
        <v>118</v>
      </c>
      <c r="L680">
        <v>3</v>
      </c>
      <c r="M680">
        <v>0</v>
      </c>
      <c r="N680">
        <v>0</v>
      </c>
      <c r="O680">
        <v>3</v>
      </c>
      <c r="P680">
        <v>142</v>
      </c>
      <c r="Q680">
        <v>66</v>
      </c>
      <c r="R680">
        <v>76</v>
      </c>
      <c r="S680">
        <f t="shared" si="20"/>
        <v>617</v>
      </c>
      <c r="T680">
        <f t="shared" si="21"/>
        <v>145</v>
      </c>
    </row>
    <row r="681" spans="1:20" x14ac:dyDescent="0.25">
      <c r="A681" t="s">
        <v>1392</v>
      </c>
      <c r="B681">
        <v>5347735</v>
      </c>
      <c r="C681" t="s">
        <v>1393</v>
      </c>
      <c r="D681">
        <v>18042</v>
      </c>
      <c r="E681">
        <v>15565</v>
      </c>
      <c r="F681">
        <v>8190</v>
      </c>
      <c r="G681">
        <v>7189</v>
      </c>
      <c r="H681">
        <v>866</v>
      </c>
      <c r="I681">
        <v>1896</v>
      </c>
      <c r="J681">
        <v>1142</v>
      </c>
      <c r="K681">
        <v>3285</v>
      </c>
      <c r="L681">
        <v>186</v>
      </c>
      <c r="M681">
        <v>0</v>
      </c>
      <c r="N681">
        <v>0</v>
      </c>
      <c r="O681">
        <v>186</v>
      </c>
      <c r="P681">
        <v>2477</v>
      </c>
      <c r="Q681">
        <v>1403</v>
      </c>
      <c r="R681">
        <v>1074</v>
      </c>
      <c r="S681">
        <f t="shared" si="20"/>
        <v>15379</v>
      </c>
      <c r="T681">
        <f t="shared" si="21"/>
        <v>2663</v>
      </c>
    </row>
    <row r="682" spans="1:20" x14ac:dyDescent="0.25">
      <c r="A682" t="s">
        <v>1394</v>
      </c>
      <c r="B682">
        <v>5347805</v>
      </c>
      <c r="C682" t="s">
        <v>1395</v>
      </c>
      <c r="D682">
        <v>663</v>
      </c>
      <c r="E682">
        <v>626</v>
      </c>
      <c r="F682">
        <v>423</v>
      </c>
      <c r="G682">
        <v>203</v>
      </c>
      <c r="H682">
        <v>26</v>
      </c>
      <c r="I682">
        <v>26</v>
      </c>
      <c r="J682">
        <v>38</v>
      </c>
      <c r="K682">
        <v>113</v>
      </c>
      <c r="L682">
        <v>0</v>
      </c>
      <c r="M682">
        <v>0</v>
      </c>
      <c r="N682">
        <v>0</v>
      </c>
      <c r="O682">
        <v>0</v>
      </c>
      <c r="P682">
        <v>37</v>
      </c>
      <c r="Q682">
        <v>8</v>
      </c>
      <c r="R682">
        <v>29</v>
      </c>
      <c r="S682">
        <f t="shared" si="20"/>
        <v>626</v>
      </c>
      <c r="T682">
        <f t="shared" si="21"/>
        <v>37</v>
      </c>
    </row>
    <row r="683" spans="1:20" x14ac:dyDescent="0.25">
      <c r="A683" t="s">
        <v>1396</v>
      </c>
      <c r="B683">
        <v>5347980</v>
      </c>
      <c r="C683" t="s">
        <v>1397</v>
      </c>
      <c r="D683">
        <v>1319</v>
      </c>
      <c r="E683">
        <v>1235</v>
      </c>
      <c r="F683">
        <v>828</v>
      </c>
      <c r="G683">
        <v>404</v>
      </c>
      <c r="H683">
        <v>31</v>
      </c>
      <c r="I683">
        <v>131</v>
      </c>
      <c r="J683">
        <v>40</v>
      </c>
      <c r="K683">
        <v>202</v>
      </c>
      <c r="L683">
        <v>3</v>
      </c>
      <c r="M683">
        <v>0</v>
      </c>
      <c r="N683">
        <v>0</v>
      </c>
      <c r="O683">
        <v>3</v>
      </c>
      <c r="P683">
        <v>84</v>
      </c>
      <c r="Q683">
        <v>25</v>
      </c>
      <c r="R683">
        <v>59</v>
      </c>
      <c r="S683">
        <f t="shared" si="20"/>
        <v>1232</v>
      </c>
      <c r="T683">
        <f t="shared" si="21"/>
        <v>87</v>
      </c>
    </row>
    <row r="684" spans="1:20" x14ac:dyDescent="0.25">
      <c r="A684" t="s">
        <v>1398</v>
      </c>
      <c r="B684">
        <v>5348015</v>
      </c>
      <c r="C684" t="s">
        <v>1399</v>
      </c>
      <c r="D684">
        <v>361</v>
      </c>
      <c r="E684">
        <v>346</v>
      </c>
      <c r="F684">
        <v>188</v>
      </c>
      <c r="G684">
        <v>152</v>
      </c>
      <c r="H684">
        <v>2</v>
      </c>
      <c r="I684">
        <v>33</v>
      </c>
      <c r="J684">
        <v>21</v>
      </c>
      <c r="K684">
        <v>96</v>
      </c>
      <c r="L684">
        <v>6</v>
      </c>
      <c r="M684">
        <v>3</v>
      </c>
      <c r="N684">
        <v>0</v>
      </c>
      <c r="O684">
        <v>3</v>
      </c>
      <c r="P684">
        <v>15</v>
      </c>
      <c r="Q684">
        <v>10</v>
      </c>
      <c r="R684">
        <v>5</v>
      </c>
      <c r="S684">
        <f t="shared" si="20"/>
        <v>340</v>
      </c>
      <c r="T684">
        <f t="shared" si="21"/>
        <v>21</v>
      </c>
    </row>
    <row r="685" spans="1:20" x14ac:dyDescent="0.25">
      <c r="A685" t="s">
        <v>1400</v>
      </c>
      <c r="B685">
        <v>5348225</v>
      </c>
      <c r="C685" t="s">
        <v>1401</v>
      </c>
      <c r="D685">
        <v>2685</v>
      </c>
      <c r="E685">
        <v>2436</v>
      </c>
      <c r="F685">
        <v>1022</v>
      </c>
      <c r="G685">
        <v>1384</v>
      </c>
      <c r="H685">
        <v>148</v>
      </c>
      <c r="I685">
        <v>384</v>
      </c>
      <c r="J685">
        <v>334</v>
      </c>
      <c r="K685">
        <v>518</v>
      </c>
      <c r="L685">
        <v>30</v>
      </c>
      <c r="M685">
        <v>7</v>
      </c>
      <c r="N685">
        <v>0</v>
      </c>
      <c r="O685">
        <v>23</v>
      </c>
      <c r="P685">
        <v>249</v>
      </c>
      <c r="Q685">
        <v>141</v>
      </c>
      <c r="R685">
        <v>108</v>
      </c>
      <c r="S685">
        <f t="shared" si="20"/>
        <v>2406</v>
      </c>
      <c r="T685">
        <f t="shared" si="21"/>
        <v>279</v>
      </c>
    </row>
    <row r="686" spans="1:20" x14ac:dyDescent="0.25">
      <c r="A686" t="s">
        <v>1402</v>
      </c>
      <c r="B686">
        <v>5348295</v>
      </c>
      <c r="C686" t="s">
        <v>1403</v>
      </c>
      <c r="D686">
        <v>780</v>
      </c>
      <c r="E686">
        <v>774</v>
      </c>
      <c r="F686">
        <v>646</v>
      </c>
      <c r="G686">
        <v>121</v>
      </c>
      <c r="H686">
        <v>4</v>
      </c>
      <c r="I686">
        <v>38</v>
      </c>
      <c r="J686">
        <v>24</v>
      </c>
      <c r="K686">
        <v>55</v>
      </c>
      <c r="L686">
        <v>7</v>
      </c>
      <c r="M686">
        <v>0</v>
      </c>
      <c r="N686">
        <v>0</v>
      </c>
      <c r="O686">
        <v>7</v>
      </c>
      <c r="P686">
        <v>6</v>
      </c>
      <c r="Q686">
        <v>0</v>
      </c>
      <c r="R686">
        <v>6</v>
      </c>
      <c r="S686">
        <f t="shared" si="20"/>
        <v>767</v>
      </c>
      <c r="T686">
        <f t="shared" si="21"/>
        <v>13</v>
      </c>
    </row>
    <row r="687" spans="1:20" x14ac:dyDescent="0.25">
      <c r="A687" t="s">
        <v>1404</v>
      </c>
      <c r="B687">
        <v>5348330</v>
      </c>
      <c r="C687" t="s">
        <v>1405</v>
      </c>
      <c r="D687">
        <v>344</v>
      </c>
      <c r="E687">
        <v>334</v>
      </c>
      <c r="F687">
        <v>245</v>
      </c>
      <c r="G687">
        <v>89</v>
      </c>
      <c r="H687">
        <v>4</v>
      </c>
      <c r="I687">
        <v>20</v>
      </c>
      <c r="J687">
        <v>12</v>
      </c>
      <c r="K687">
        <v>53</v>
      </c>
      <c r="L687">
        <v>0</v>
      </c>
      <c r="M687">
        <v>0</v>
      </c>
      <c r="N687">
        <v>0</v>
      </c>
      <c r="O687">
        <v>0</v>
      </c>
      <c r="P687">
        <v>10</v>
      </c>
      <c r="Q687">
        <v>7</v>
      </c>
      <c r="R687">
        <v>3</v>
      </c>
      <c r="S687">
        <f t="shared" si="20"/>
        <v>334</v>
      </c>
      <c r="T687">
        <f t="shared" si="21"/>
        <v>10</v>
      </c>
    </row>
    <row r="688" spans="1:20" x14ac:dyDescent="0.25">
      <c r="A688" t="s">
        <v>1406</v>
      </c>
      <c r="B688">
        <v>5348540</v>
      </c>
      <c r="C688" t="s">
        <v>1407</v>
      </c>
      <c r="D688">
        <v>165</v>
      </c>
      <c r="E688">
        <v>163</v>
      </c>
      <c r="F688">
        <v>134</v>
      </c>
      <c r="G688">
        <v>29</v>
      </c>
      <c r="H688">
        <v>4</v>
      </c>
      <c r="I688">
        <v>8</v>
      </c>
      <c r="J688">
        <v>0</v>
      </c>
      <c r="K688">
        <v>17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f t="shared" si="20"/>
        <v>163</v>
      </c>
      <c r="T688">
        <f t="shared" si="21"/>
        <v>2</v>
      </c>
    </row>
    <row r="689" spans="1:20" x14ac:dyDescent="0.25">
      <c r="A689" t="s">
        <v>1408</v>
      </c>
      <c r="B689">
        <v>5348550</v>
      </c>
      <c r="C689" t="s">
        <v>1409</v>
      </c>
      <c r="D689">
        <v>269</v>
      </c>
      <c r="E689">
        <v>266</v>
      </c>
      <c r="F689">
        <v>234</v>
      </c>
      <c r="G689">
        <v>32</v>
      </c>
      <c r="H689">
        <v>3</v>
      </c>
      <c r="I689">
        <v>4</v>
      </c>
      <c r="J689">
        <v>1</v>
      </c>
      <c r="K689">
        <v>24</v>
      </c>
      <c r="L689">
        <v>0</v>
      </c>
      <c r="M689">
        <v>0</v>
      </c>
      <c r="N689">
        <v>0</v>
      </c>
      <c r="O689">
        <v>0</v>
      </c>
      <c r="P689">
        <v>3</v>
      </c>
      <c r="Q689">
        <v>1</v>
      </c>
      <c r="R689">
        <v>2</v>
      </c>
      <c r="S689">
        <f t="shared" si="20"/>
        <v>266</v>
      </c>
      <c r="T689">
        <f t="shared" si="21"/>
        <v>3</v>
      </c>
    </row>
    <row r="690" spans="1:20" x14ac:dyDescent="0.25">
      <c r="A690" t="s">
        <v>1410</v>
      </c>
      <c r="B690">
        <v>5348645</v>
      </c>
      <c r="C690" t="s">
        <v>1411</v>
      </c>
      <c r="D690">
        <v>8038</v>
      </c>
      <c r="E690">
        <v>6335</v>
      </c>
      <c r="F690">
        <v>3184</v>
      </c>
      <c r="G690">
        <v>3007</v>
      </c>
      <c r="H690">
        <v>401</v>
      </c>
      <c r="I690">
        <v>1085</v>
      </c>
      <c r="J690">
        <v>431</v>
      </c>
      <c r="K690">
        <v>1090</v>
      </c>
      <c r="L690">
        <v>144</v>
      </c>
      <c r="M690">
        <v>0</v>
      </c>
      <c r="N690">
        <v>6</v>
      </c>
      <c r="O690">
        <v>138</v>
      </c>
      <c r="P690">
        <v>1703</v>
      </c>
      <c r="Q690">
        <v>830</v>
      </c>
      <c r="R690">
        <v>873</v>
      </c>
      <c r="S690">
        <f t="shared" si="20"/>
        <v>6191</v>
      </c>
      <c r="T690">
        <f t="shared" si="21"/>
        <v>1847</v>
      </c>
    </row>
    <row r="691" spans="1:20" x14ac:dyDescent="0.25">
      <c r="A691" t="s">
        <v>1412</v>
      </c>
      <c r="B691">
        <v>5348820</v>
      </c>
      <c r="C691" t="s">
        <v>1413</v>
      </c>
      <c r="D691">
        <v>1888</v>
      </c>
      <c r="E691">
        <v>1849</v>
      </c>
      <c r="F691">
        <v>902</v>
      </c>
      <c r="G691">
        <v>946</v>
      </c>
      <c r="H691">
        <v>45</v>
      </c>
      <c r="I691">
        <v>210</v>
      </c>
      <c r="J691">
        <v>132</v>
      </c>
      <c r="K691">
        <v>559</v>
      </c>
      <c r="L691">
        <v>1</v>
      </c>
      <c r="M691">
        <v>0</v>
      </c>
      <c r="N691">
        <v>0</v>
      </c>
      <c r="O691">
        <v>1</v>
      </c>
      <c r="P691">
        <v>39</v>
      </c>
      <c r="Q691">
        <v>16</v>
      </c>
      <c r="R691">
        <v>23</v>
      </c>
      <c r="S691">
        <f t="shared" si="20"/>
        <v>1848</v>
      </c>
      <c r="T691">
        <f t="shared" si="21"/>
        <v>40</v>
      </c>
    </row>
    <row r="692" spans="1:20" x14ac:dyDescent="0.25">
      <c r="A692" t="s">
        <v>1414</v>
      </c>
      <c r="B692">
        <v>5349193</v>
      </c>
      <c r="C692" t="s">
        <v>1415</v>
      </c>
      <c r="D692">
        <v>591</v>
      </c>
      <c r="E692">
        <v>562</v>
      </c>
      <c r="F692">
        <v>418</v>
      </c>
      <c r="G692">
        <v>132</v>
      </c>
      <c r="H692">
        <v>14</v>
      </c>
      <c r="I692">
        <v>17</v>
      </c>
      <c r="J692">
        <v>21</v>
      </c>
      <c r="K692">
        <v>80</v>
      </c>
      <c r="L692">
        <v>12</v>
      </c>
      <c r="M692">
        <v>0</v>
      </c>
      <c r="N692">
        <v>4</v>
      </c>
      <c r="O692">
        <v>8</v>
      </c>
      <c r="P692">
        <v>29</v>
      </c>
      <c r="Q692">
        <v>17</v>
      </c>
      <c r="R692">
        <v>12</v>
      </c>
      <c r="S692">
        <f t="shared" si="20"/>
        <v>550</v>
      </c>
      <c r="T692">
        <f t="shared" si="21"/>
        <v>41</v>
      </c>
    </row>
    <row r="693" spans="1:20" x14ac:dyDescent="0.25">
      <c r="A693" t="s">
        <v>1416</v>
      </c>
      <c r="B693">
        <v>5349275</v>
      </c>
      <c r="C693" t="s">
        <v>1417</v>
      </c>
      <c r="D693">
        <v>841</v>
      </c>
      <c r="E693">
        <v>763</v>
      </c>
      <c r="F693">
        <v>505</v>
      </c>
      <c r="G693">
        <v>228</v>
      </c>
      <c r="H693">
        <v>8</v>
      </c>
      <c r="I693">
        <v>41</v>
      </c>
      <c r="J693">
        <v>52</v>
      </c>
      <c r="K693">
        <v>127</v>
      </c>
      <c r="L693">
        <v>30</v>
      </c>
      <c r="M693">
        <v>0</v>
      </c>
      <c r="N693">
        <v>0</v>
      </c>
      <c r="O693">
        <v>30</v>
      </c>
      <c r="P693">
        <v>78</v>
      </c>
      <c r="Q693">
        <v>19</v>
      </c>
      <c r="R693">
        <v>59</v>
      </c>
      <c r="S693">
        <f t="shared" si="20"/>
        <v>733</v>
      </c>
      <c r="T693">
        <f t="shared" si="21"/>
        <v>108</v>
      </c>
    </row>
    <row r="694" spans="1:20" x14ac:dyDescent="0.25">
      <c r="A694" t="s">
        <v>1418</v>
      </c>
      <c r="B694">
        <v>5349415</v>
      </c>
      <c r="C694" t="s">
        <v>1419</v>
      </c>
      <c r="D694">
        <v>6403</v>
      </c>
      <c r="E694">
        <v>5716</v>
      </c>
      <c r="F694">
        <v>2869</v>
      </c>
      <c r="G694">
        <v>2764</v>
      </c>
      <c r="H694">
        <v>279</v>
      </c>
      <c r="I694">
        <v>980</v>
      </c>
      <c r="J694">
        <v>283</v>
      </c>
      <c r="K694">
        <v>1222</v>
      </c>
      <c r="L694">
        <v>83</v>
      </c>
      <c r="M694">
        <v>0</v>
      </c>
      <c r="N694">
        <v>10</v>
      </c>
      <c r="O694">
        <v>73</v>
      </c>
      <c r="P694">
        <v>687</v>
      </c>
      <c r="Q694">
        <v>416</v>
      </c>
      <c r="R694">
        <v>271</v>
      </c>
      <c r="S694">
        <f t="shared" si="20"/>
        <v>5633</v>
      </c>
      <c r="T694">
        <f t="shared" si="21"/>
        <v>770</v>
      </c>
    </row>
    <row r="695" spans="1:20" x14ac:dyDescent="0.25">
      <c r="A695" t="s">
        <v>1420</v>
      </c>
      <c r="B695">
        <v>5349485</v>
      </c>
      <c r="C695" t="s">
        <v>1421</v>
      </c>
      <c r="D695">
        <v>4893</v>
      </c>
      <c r="E695">
        <v>4596</v>
      </c>
      <c r="F695">
        <v>2013</v>
      </c>
      <c r="G695">
        <v>2501</v>
      </c>
      <c r="H695">
        <v>252</v>
      </c>
      <c r="I695">
        <v>788</v>
      </c>
      <c r="J695">
        <v>366</v>
      </c>
      <c r="K695">
        <v>1095</v>
      </c>
      <c r="L695">
        <v>82</v>
      </c>
      <c r="M695">
        <v>0</v>
      </c>
      <c r="N695">
        <v>0</v>
      </c>
      <c r="O695">
        <v>82</v>
      </c>
      <c r="P695">
        <v>297</v>
      </c>
      <c r="Q695">
        <v>89</v>
      </c>
      <c r="R695">
        <v>208</v>
      </c>
      <c r="S695">
        <f t="shared" si="20"/>
        <v>4514</v>
      </c>
      <c r="T695">
        <f t="shared" si="21"/>
        <v>379</v>
      </c>
    </row>
    <row r="696" spans="1:20" x14ac:dyDescent="0.25">
      <c r="A696" t="s">
        <v>1422</v>
      </c>
      <c r="B696">
        <v>5349555</v>
      </c>
      <c r="C696" t="s">
        <v>1423</v>
      </c>
      <c r="D696">
        <v>659</v>
      </c>
      <c r="E696">
        <v>632</v>
      </c>
      <c r="F696">
        <v>222</v>
      </c>
      <c r="G696">
        <v>407</v>
      </c>
      <c r="H696">
        <v>7</v>
      </c>
      <c r="I696">
        <v>93</v>
      </c>
      <c r="J696">
        <v>28</v>
      </c>
      <c r="K696">
        <v>279</v>
      </c>
      <c r="L696">
        <v>3</v>
      </c>
      <c r="M696">
        <v>0</v>
      </c>
      <c r="N696">
        <v>0</v>
      </c>
      <c r="O696">
        <v>3</v>
      </c>
      <c r="P696">
        <v>27</v>
      </c>
      <c r="Q696">
        <v>10</v>
      </c>
      <c r="R696">
        <v>17</v>
      </c>
      <c r="S696">
        <f t="shared" si="20"/>
        <v>629</v>
      </c>
      <c r="T696">
        <f t="shared" si="21"/>
        <v>30</v>
      </c>
    </row>
    <row r="697" spans="1:20" x14ac:dyDescent="0.25">
      <c r="A697" t="s">
        <v>1424</v>
      </c>
      <c r="B697">
        <v>5349665</v>
      </c>
      <c r="C697" t="s">
        <v>1425</v>
      </c>
      <c r="D697">
        <v>25979</v>
      </c>
      <c r="E697">
        <v>23832</v>
      </c>
      <c r="F697">
        <v>13840</v>
      </c>
      <c r="G697">
        <v>9715</v>
      </c>
      <c r="H697">
        <v>1060</v>
      </c>
      <c r="I697">
        <v>2428</v>
      </c>
      <c r="J697">
        <v>1111</v>
      </c>
      <c r="K697">
        <v>5116</v>
      </c>
      <c r="L697">
        <v>277</v>
      </c>
      <c r="M697">
        <v>9</v>
      </c>
      <c r="N697">
        <v>21</v>
      </c>
      <c r="O697">
        <v>247</v>
      </c>
      <c r="P697">
        <v>2147</v>
      </c>
      <c r="Q697">
        <v>1055</v>
      </c>
      <c r="R697">
        <v>1092</v>
      </c>
      <c r="S697">
        <f t="shared" si="20"/>
        <v>23555</v>
      </c>
      <c r="T697">
        <f t="shared" si="21"/>
        <v>2424</v>
      </c>
    </row>
    <row r="698" spans="1:20" x14ac:dyDescent="0.25">
      <c r="A698" t="s">
        <v>1426</v>
      </c>
      <c r="B698">
        <v>5349992</v>
      </c>
      <c r="C698" t="s">
        <v>1427</v>
      </c>
      <c r="D698">
        <v>21319</v>
      </c>
      <c r="E698">
        <v>20087</v>
      </c>
      <c r="F698">
        <v>12146</v>
      </c>
      <c r="G698">
        <v>7699</v>
      </c>
      <c r="H698">
        <v>579</v>
      </c>
      <c r="I698">
        <v>2106</v>
      </c>
      <c r="J698">
        <v>1072</v>
      </c>
      <c r="K698">
        <v>3942</v>
      </c>
      <c r="L698">
        <v>242</v>
      </c>
      <c r="M698">
        <v>21</v>
      </c>
      <c r="N698">
        <v>16</v>
      </c>
      <c r="O698">
        <v>205</v>
      </c>
      <c r="P698">
        <v>1232</v>
      </c>
      <c r="Q698">
        <v>649</v>
      </c>
      <c r="R698">
        <v>583</v>
      </c>
      <c r="S698">
        <f t="shared" si="20"/>
        <v>19845</v>
      </c>
      <c r="T698">
        <f t="shared" si="21"/>
        <v>1474</v>
      </c>
    </row>
    <row r="699" spans="1:20" x14ac:dyDescent="0.25">
      <c r="A699" t="s">
        <v>1428</v>
      </c>
      <c r="B699">
        <v>5350007</v>
      </c>
      <c r="C699" t="s">
        <v>1429</v>
      </c>
      <c r="D699">
        <v>795</v>
      </c>
      <c r="E699">
        <v>702</v>
      </c>
      <c r="F699">
        <v>638</v>
      </c>
      <c r="G699">
        <v>64</v>
      </c>
      <c r="H699">
        <v>16</v>
      </c>
      <c r="I699">
        <v>4</v>
      </c>
      <c r="J699">
        <v>9</v>
      </c>
      <c r="K699">
        <v>35</v>
      </c>
      <c r="L699">
        <v>0</v>
      </c>
      <c r="M699">
        <v>0</v>
      </c>
      <c r="N699">
        <v>0</v>
      </c>
      <c r="O699">
        <v>0</v>
      </c>
      <c r="P699">
        <v>93</v>
      </c>
      <c r="Q699">
        <v>26</v>
      </c>
      <c r="R699">
        <v>67</v>
      </c>
      <c r="S699">
        <f t="shared" si="20"/>
        <v>702</v>
      </c>
      <c r="T699">
        <f t="shared" si="21"/>
        <v>93</v>
      </c>
    </row>
    <row r="700" spans="1:20" x14ac:dyDescent="0.25">
      <c r="A700" t="s">
        <v>1430</v>
      </c>
      <c r="B700">
        <v>5350045</v>
      </c>
      <c r="C700" t="s">
        <v>1431</v>
      </c>
      <c r="D700">
        <v>343</v>
      </c>
      <c r="E700">
        <v>330</v>
      </c>
      <c r="F700">
        <v>169</v>
      </c>
      <c r="G700">
        <v>158</v>
      </c>
      <c r="H700">
        <v>6</v>
      </c>
      <c r="I700">
        <v>43</v>
      </c>
      <c r="J700">
        <v>13</v>
      </c>
      <c r="K700">
        <v>96</v>
      </c>
      <c r="L700">
        <v>3</v>
      </c>
      <c r="M700">
        <v>0</v>
      </c>
      <c r="N700">
        <v>0</v>
      </c>
      <c r="O700">
        <v>3</v>
      </c>
      <c r="P700">
        <v>13</v>
      </c>
      <c r="Q700">
        <v>4</v>
      </c>
      <c r="R700">
        <v>9</v>
      </c>
      <c r="S700">
        <f t="shared" si="20"/>
        <v>327</v>
      </c>
      <c r="T700">
        <f t="shared" si="21"/>
        <v>16</v>
      </c>
    </row>
    <row r="701" spans="1:20" x14ac:dyDescent="0.25">
      <c r="A701" t="s">
        <v>1432</v>
      </c>
      <c r="B701">
        <v>5350175</v>
      </c>
      <c r="C701" t="s">
        <v>1433</v>
      </c>
      <c r="D701">
        <v>426</v>
      </c>
      <c r="E701">
        <v>418</v>
      </c>
      <c r="F701">
        <v>250</v>
      </c>
      <c r="G701">
        <v>168</v>
      </c>
      <c r="H701">
        <v>16</v>
      </c>
      <c r="I701">
        <v>44</v>
      </c>
      <c r="J701">
        <v>15</v>
      </c>
      <c r="K701">
        <v>93</v>
      </c>
      <c r="L701">
        <v>0</v>
      </c>
      <c r="M701">
        <v>0</v>
      </c>
      <c r="N701">
        <v>0</v>
      </c>
      <c r="O701">
        <v>0</v>
      </c>
      <c r="P701">
        <v>8</v>
      </c>
      <c r="Q701">
        <v>8</v>
      </c>
      <c r="R701">
        <v>0</v>
      </c>
      <c r="S701">
        <f t="shared" si="20"/>
        <v>418</v>
      </c>
      <c r="T701">
        <f t="shared" si="21"/>
        <v>8</v>
      </c>
    </row>
    <row r="702" spans="1:20" x14ac:dyDescent="0.25">
      <c r="A702" t="s">
        <v>1434</v>
      </c>
      <c r="B702">
        <v>5350183</v>
      </c>
      <c r="C702" t="s">
        <v>1435</v>
      </c>
      <c r="D702">
        <v>391</v>
      </c>
      <c r="E702">
        <v>391</v>
      </c>
      <c r="F702">
        <v>212</v>
      </c>
      <c r="G702">
        <v>179</v>
      </c>
      <c r="H702">
        <v>12</v>
      </c>
      <c r="I702">
        <v>38</v>
      </c>
      <c r="J702">
        <v>18</v>
      </c>
      <c r="K702">
        <v>111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391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2128</v>
      </c>
      <c r="E703">
        <v>2073</v>
      </c>
      <c r="F703">
        <v>1308</v>
      </c>
      <c r="G703">
        <v>752</v>
      </c>
      <c r="H703">
        <v>48</v>
      </c>
      <c r="I703">
        <v>254</v>
      </c>
      <c r="J703">
        <v>27</v>
      </c>
      <c r="K703">
        <v>423</v>
      </c>
      <c r="L703">
        <v>13</v>
      </c>
      <c r="M703">
        <v>7</v>
      </c>
      <c r="N703">
        <v>0</v>
      </c>
      <c r="O703">
        <v>6</v>
      </c>
      <c r="P703">
        <v>55</v>
      </c>
      <c r="Q703">
        <v>37</v>
      </c>
      <c r="R703">
        <v>18</v>
      </c>
      <c r="S703">
        <f t="shared" si="20"/>
        <v>2060</v>
      </c>
      <c r="T703">
        <f t="shared" si="21"/>
        <v>68</v>
      </c>
    </row>
    <row r="704" spans="1:20" x14ac:dyDescent="0.25">
      <c r="A704" t="s">
        <v>1438</v>
      </c>
      <c r="B704">
        <v>5350210</v>
      </c>
      <c r="C704" t="s">
        <v>1439</v>
      </c>
      <c r="D704">
        <v>2855</v>
      </c>
      <c r="E704">
        <v>2711</v>
      </c>
      <c r="F704">
        <v>1221</v>
      </c>
      <c r="G704">
        <v>1398</v>
      </c>
      <c r="H704">
        <v>141</v>
      </c>
      <c r="I704">
        <v>283</v>
      </c>
      <c r="J704">
        <v>343</v>
      </c>
      <c r="K704">
        <v>631</v>
      </c>
      <c r="L704">
        <v>92</v>
      </c>
      <c r="M704">
        <v>0</v>
      </c>
      <c r="N704">
        <v>60</v>
      </c>
      <c r="O704">
        <v>32</v>
      </c>
      <c r="P704">
        <v>144</v>
      </c>
      <c r="Q704">
        <v>98</v>
      </c>
      <c r="R704">
        <v>46</v>
      </c>
      <c r="S704">
        <f t="shared" si="20"/>
        <v>2619</v>
      </c>
      <c r="T704">
        <f t="shared" si="21"/>
        <v>236</v>
      </c>
    </row>
    <row r="705" spans="1:20" x14ac:dyDescent="0.25">
      <c r="A705" t="s">
        <v>1440</v>
      </c>
      <c r="B705">
        <v>5350325</v>
      </c>
      <c r="C705" t="s">
        <v>1441</v>
      </c>
      <c r="D705">
        <v>418</v>
      </c>
      <c r="E705">
        <v>418</v>
      </c>
      <c r="F705">
        <v>267</v>
      </c>
      <c r="G705">
        <v>151</v>
      </c>
      <c r="H705">
        <v>7</v>
      </c>
      <c r="I705">
        <v>29</v>
      </c>
      <c r="J705">
        <v>30</v>
      </c>
      <c r="K705">
        <v>85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418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19905</v>
      </c>
      <c r="E706">
        <v>17953</v>
      </c>
      <c r="F706">
        <v>4745</v>
      </c>
      <c r="G706">
        <v>12371</v>
      </c>
      <c r="H706">
        <v>1515</v>
      </c>
      <c r="I706">
        <v>2599</v>
      </c>
      <c r="J706">
        <v>3212</v>
      </c>
      <c r="K706">
        <v>5045</v>
      </c>
      <c r="L706">
        <v>837</v>
      </c>
      <c r="M706">
        <v>44</v>
      </c>
      <c r="N706">
        <v>162</v>
      </c>
      <c r="O706">
        <v>631</v>
      </c>
      <c r="P706">
        <v>1952</v>
      </c>
      <c r="Q706">
        <v>1122</v>
      </c>
      <c r="R706">
        <v>830</v>
      </c>
      <c r="S706">
        <f t="shared" si="20"/>
        <v>17116</v>
      </c>
      <c r="T706">
        <f t="shared" si="21"/>
        <v>2789</v>
      </c>
    </row>
    <row r="707" spans="1:20" x14ac:dyDescent="0.25">
      <c r="A707" t="s">
        <v>1444</v>
      </c>
      <c r="B707">
        <v>5350430</v>
      </c>
      <c r="C707" t="s">
        <v>1445</v>
      </c>
      <c r="D707">
        <v>640</v>
      </c>
      <c r="E707">
        <v>627</v>
      </c>
      <c r="F707">
        <v>389</v>
      </c>
      <c r="G707">
        <v>227</v>
      </c>
      <c r="H707">
        <v>6</v>
      </c>
      <c r="I707">
        <v>65</v>
      </c>
      <c r="J707">
        <v>36</v>
      </c>
      <c r="K707">
        <v>120</v>
      </c>
      <c r="L707">
        <v>11</v>
      </c>
      <c r="M707">
        <v>0</v>
      </c>
      <c r="N707">
        <v>2</v>
      </c>
      <c r="O707">
        <v>9</v>
      </c>
      <c r="P707">
        <v>13</v>
      </c>
      <c r="Q707">
        <v>9</v>
      </c>
      <c r="R707">
        <v>4</v>
      </c>
      <c r="S707">
        <f t="shared" si="20"/>
        <v>616</v>
      </c>
      <c r="T707">
        <f t="shared" si="21"/>
        <v>24</v>
      </c>
    </row>
    <row r="708" spans="1:20" x14ac:dyDescent="0.25">
      <c r="A708" t="s">
        <v>1446</v>
      </c>
      <c r="B708">
        <v>5350500</v>
      </c>
      <c r="C708" t="s">
        <v>1447</v>
      </c>
      <c r="D708">
        <v>179</v>
      </c>
      <c r="E708">
        <v>179</v>
      </c>
      <c r="F708">
        <v>109</v>
      </c>
      <c r="G708">
        <v>70</v>
      </c>
      <c r="H708">
        <v>23</v>
      </c>
      <c r="I708">
        <v>20</v>
      </c>
      <c r="J708">
        <v>0</v>
      </c>
      <c r="K708">
        <v>27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179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1405</v>
      </c>
      <c r="E709">
        <v>1354</v>
      </c>
      <c r="F709">
        <v>404</v>
      </c>
      <c r="G709">
        <v>950</v>
      </c>
      <c r="H709">
        <v>59</v>
      </c>
      <c r="I709">
        <v>270</v>
      </c>
      <c r="J709">
        <v>86</v>
      </c>
      <c r="K709">
        <v>535</v>
      </c>
      <c r="L709">
        <v>0</v>
      </c>
      <c r="M709">
        <v>0</v>
      </c>
      <c r="N709">
        <v>0</v>
      </c>
      <c r="O709">
        <v>0</v>
      </c>
      <c r="P709">
        <v>51</v>
      </c>
      <c r="Q709">
        <v>24</v>
      </c>
      <c r="R709">
        <v>27</v>
      </c>
      <c r="S709">
        <f t="shared" si="22"/>
        <v>1354</v>
      </c>
      <c r="T709">
        <f t="shared" si="23"/>
        <v>51</v>
      </c>
    </row>
    <row r="710" spans="1:20" x14ac:dyDescent="0.25">
      <c r="A710" t="s">
        <v>1450</v>
      </c>
      <c r="B710">
        <v>5350570</v>
      </c>
      <c r="C710" t="s">
        <v>1451</v>
      </c>
      <c r="D710">
        <v>3795</v>
      </c>
      <c r="E710">
        <v>3631</v>
      </c>
      <c r="F710">
        <v>1850</v>
      </c>
      <c r="G710">
        <v>1764</v>
      </c>
      <c r="H710">
        <v>105</v>
      </c>
      <c r="I710">
        <v>578</v>
      </c>
      <c r="J710">
        <v>134</v>
      </c>
      <c r="K710">
        <v>947</v>
      </c>
      <c r="L710">
        <v>17</v>
      </c>
      <c r="M710">
        <v>6</v>
      </c>
      <c r="N710">
        <v>0</v>
      </c>
      <c r="O710">
        <v>11</v>
      </c>
      <c r="P710">
        <v>164</v>
      </c>
      <c r="Q710">
        <v>101</v>
      </c>
      <c r="R710">
        <v>63</v>
      </c>
      <c r="S710">
        <f t="shared" si="22"/>
        <v>3614</v>
      </c>
      <c r="T710">
        <f t="shared" si="23"/>
        <v>181</v>
      </c>
    </row>
    <row r="711" spans="1:20" x14ac:dyDescent="0.25">
      <c r="A711" t="s">
        <v>1452</v>
      </c>
      <c r="B711">
        <v>5350745</v>
      </c>
      <c r="C711" t="s">
        <v>1453</v>
      </c>
      <c r="D711">
        <v>969</v>
      </c>
      <c r="E711">
        <v>961</v>
      </c>
      <c r="F711">
        <v>671</v>
      </c>
      <c r="G711">
        <v>283</v>
      </c>
      <c r="H711">
        <v>15</v>
      </c>
      <c r="I711">
        <v>60</v>
      </c>
      <c r="J711">
        <v>33</v>
      </c>
      <c r="K711">
        <v>175</v>
      </c>
      <c r="L711">
        <v>7</v>
      </c>
      <c r="M711">
        <v>0</v>
      </c>
      <c r="N711">
        <v>0</v>
      </c>
      <c r="O711">
        <v>7</v>
      </c>
      <c r="P711">
        <v>8</v>
      </c>
      <c r="Q711">
        <v>5</v>
      </c>
      <c r="R711">
        <v>3</v>
      </c>
      <c r="S711">
        <f t="shared" si="22"/>
        <v>954</v>
      </c>
      <c r="T711">
        <f t="shared" si="23"/>
        <v>15</v>
      </c>
    </row>
    <row r="712" spans="1:20" x14ac:dyDescent="0.25">
      <c r="A712" t="s">
        <v>1454</v>
      </c>
      <c r="B712">
        <v>5350920</v>
      </c>
      <c r="C712" t="s">
        <v>1455</v>
      </c>
      <c r="D712">
        <v>2498</v>
      </c>
      <c r="E712">
        <v>2364</v>
      </c>
      <c r="F712">
        <v>1571</v>
      </c>
      <c r="G712">
        <v>780</v>
      </c>
      <c r="H712">
        <v>48</v>
      </c>
      <c r="I712">
        <v>192</v>
      </c>
      <c r="J712">
        <v>130</v>
      </c>
      <c r="K712">
        <v>410</v>
      </c>
      <c r="L712">
        <v>13</v>
      </c>
      <c r="M712">
        <v>0</v>
      </c>
      <c r="N712">
        <v>0</v>
      </c>
      <c r="O712">
        <v>13</v>
      </c>
      <c r="P712">
        <v>134</v>
      </c>
      <c r="Q712">
        <v>39</v>
      </c>
      <c r="R712">
        <v>95</v>
      </c>
      <c r="S712">
        <f t="shared" si="22"/>
        <v>2351</v>
      </c>
      <c r="T712">
        <f t="shared" si="23"/>
        <v>147</v>
      </c>
    </row>
    <row r="713" spans="1:20" x14ac:dyDescent="0.25">
      <c r="A713" t="s">
        <v>1456</v>
      </c>
      <c r="B713">
        <v>5351300</v>
      </c>
      <c r="C713" t="s">
        <v>1457</v>
      </c>
      <c r="D713">
        <v>42345</v>
      </c>
      <c r="E713">
        <v>39558</v>
      </c>
      <c r="F713">
        <v>19170</v>
      </c>
      <c r="G713">
        <v>19517</v>
      </c>
      <c r="H713">
        <v>2652</v>
      </c>
      <c r="I713">
        <v>5309</v>
      </c>
      <c r="J713">
        <v>2890</v>
      </c>
      <c r="K713">
        <v>8666</v>
      </c>
      <c r="L713">
        <v>871</v>
      </c>
      <c r="M713">
        <v>42</v>
      </c>
      <c r="N713">
        <v>78</v>
      </c>
      <c r="O713">
        <v>751</v>
      </c>
      <c r="P713">
        <v>2787</v>
      </c>
      <c r="Q713">
        <v>1602</v>
      </c>
      <c r="R713">
        <v>1185</v>
      </c>
      <c r="S713">
        <f t="shared" si="22"/>
        <v>38687</v>
      </c>
      <c r="T713">
        <f t="shared" si="23"/>
        <v>3658</v>
      </c>
    </row>
    <row r="714" spans="1:20" x14ac:dyDescent="0.25">
      <c r="A714" t="s">
        <v>1458</v>
      </c>
      <c r="B714">
        <v>5351340</v>
      </c>
      <c r="C714" t="s">
        <v>1459</v>
      </c>
      <c r="D714">
        <v>4600</v>
      </c>
      <c r="E714">
        <v>4226</v>
      </c>
      <c r="F714">
        <v>2678</v>
      </c>
      <c r="G714">
        <v>1520</v>
      </c>
      <c r="H714">
        <v>28</v>
      </c>
      <c r="I714">
        <v>481</v>
      </c>
      <c r="J714">
        <v>289</v>
      </c>
      <c r="K714">
        <v>722</v>
      </c>
      <c r="L714">
        <v>28</v>
      </c>
      <c r="M714">
        <v>0</v>
      </c>
      <c r="N714">
        <v>0</v>
      </c>
      <c r="O714">
        <v>28</v>
      </c>
      <c r="P714">
        <v>374</v>
      </c>
      <c r="Q714">
        <v>113</v>
      </c>
      <c r="R714">
        <v>261</v>
      </c>
      <c r="S714">
        <f t="shared" si="22"/>
        <v>4198</v>
      </c>
      <c r="T714">
        <f t="shared" si="23"/>
        <v>402</v>
      </c>
    </row>
    <row r="715" spans="1:20" x14ac:dyDescent="0.25">
      <c r="A715" t="s">
        <v>1460</v>
      </c>
      <c r="B715">
        <v>5351515</v>
      </c>
      <c r="C715" t="s">
        <v>1461</v>
      </c>
      <c r="D715">
        <v>25046</v>
      </c>
      <c r="E715">
        <v>24168</v>
      </c>
      <c r="F715">
        <v>13259</v>
      </c>
      <c r="G715">
        <v>10672</v>
      </c>
      <c r="H715">
        <v>664</v>
      </c>
      <c r="I715">
        <v>2595</v>
      </c>
      <c r="J715">
        <v>1252</v>
      </c>
      <c r="K715">
        <v>6161</v>
      </c>
      <c r="L715">
        <v>237</v>
      </c>
      <c r="M715">
        <v>24</v>
      </c>
      <c r="N715">
        <v>24</v>
      </c>
      <c r="O715">
        <v>189</v>
      </c>
      <c r="P715">
        <v>878</v>
      </c>
      <c r="Q715">
        <v>441</v>
      </c>
      <c r="R715">
        <v>437</v>
      </c>
      <c r="S715">
        <f t="shared" si="22"/>
        <v>23931</v>
      </c>
      <c r="T715">
        <f t="shared" si="23"/>
        <v>1115</v>
      </c>
    </row>
    <row r="716" spans="1:20" x14ac:dyDescent="0.25">
      <c r="A716" t="s">
        <v>1462</v>
      </c>
      <c r="B716">
        <v>5351795</v>
      </c>
      <c r="C716" t="s">
        <v>1463</v>
      </c>
      <c r="D716">
        <v>17924</v>
      </c>
      <c r="E716">
        <v>16407</v>
      </c>
      <c r="F716">
        <v>5758</v>
      </c>
      <c r="G716">
        <v>10397</v>
      </c>
      <c r="H716">
        <v>534</v>
      </c>
      <c r="I716">
        <v>1602</v>
      </c>
      <c r="J716">
        <v>821</v>
      </c>
      <c r="K716">
        <v>7440</v>
      </c>
      <c r="L716">
        <v>252</v>
      </c>
      <c r="M716">
        <v>15</v>
      </c>
      <c r="N716">
        <v>0</v>
      </c>
      <c r="O716">
        <v>237</v>
      </c>
      <c r="P716">
        <v>1517</v>
      </c>
      <c r="Q716">
        <v>512</v>
      </c>
      <c r="R716">
        <v>1005</v>
      </c>
      <c r="S716">
        <f t="shared" si="22"/>
        <v>16155</v>
      </c>
      <c r="T716">
        <f t="shared" si="23"/>
        <v>1769</v>
      </c>
    </row>
    <row r="717" spans="1:20" x14ac:dyDescent="0.25">
      <c r="A717" t="s">
        <v>1464</v>
      </c>
      <c r="B717">
        <v>5351970</v>
      </c>
      <c r="C717" t="s">
        <v>1465</v>
      </c>
      <c r="D717">
        <v>1638</v>
      </c>
      <c r="E717">
        <v>1439</v>
      </c>
      <c r="F717">
        <v>872</v>
      </c>
      <c r="G717">
        <v>543</v>
      </c>
      <c r="H717">
        <v>21</v>
      </c>
      <c r="I717">
        <v>164</v>
      </c>
      <c r="J717">
        <v>93</v>
      </c>
      <c r="K717">
        <v>265</v>
      </c>
      <c r="L717">
        <v>24</v>
      </c>
      <c r="M717">
        <v>1</v>
      </c>
      <c r="N717">
        <v>0</v>
      </c>
      <c r="O717">
        <v>23</v>
      </c>
      <c r="P717">
        <v>199</v>
      </c>
      <c r="Q717">
        <v>55</v>
      </c>
      <c r="R717">
        <v>144</v>
      </c>
      <c r="S717">
        <f t="shared" si="22"/>
        <v>1415</v>
      </c>
      <c r="T717">
        <f t="shared" si="23"/>
        <v>223</v>
      </c>
    </row>
    <row r="718" spans="1:20" x14ac:dyDescent="0.25">
      <c r="A718" t="s">
        <v>1466</v>
      </c>
      <c r="B718">
        <v>5352005</v>
      </c>
      <c r="C718" t="s">
        <v>1467</v>
      </c>
      <c r="D718">
        <v>3776</v>
      </c>
      <c r="E718">
        <v>3567</v>
      </c>
      <c r="F718">
        <v>2229</v>
      </c>
      <c r="G718">
        <v>1307</v>
      </c>
      <c r="H718">
        <v>62</v>
      </c>
      <c r="I718">
        <v>340</v>
      </c>
      <c r="J718">
        <v>254</v>
      </c>
      <c r="K718">
        <v>651</v>
      </c>
      <c r="L718">
        <v>31</v>
      </c>
      <c r="M718">
        <v>0</v>
      </c>
      <c r="N718">
        <v>0</v>
      </c>
      <c r="O718">
        <v>31</v>
      </c>
      <c r="P718">
        <v>209</v>
      </c>
      <c r="Q718">
        <v>58</v>
      </c>
      <c r="R718">
        <v>151</v>
      </c>
      <c r="S718">
        <f t="shared" si="22"/>
        <v>3536</v>
      </c>
      <c r="T718">
        <f t="shared" si="23"/>
        <v>240</v>
      </c>
    </row>
    <row r="719" spans="1:20" x14ac:dyDescent="0.25">
      <c r="A719" t="s">
        <v>1468</v>
      </c>
      <c r="B719">
        <v>5352110</v>
      </c>
      <c r="C719" t="s">
        <v>1469</v>
      </c>
      <c r="D719">
        <v>206</v>
      </c>
      <c r="E719">
        <v>206</v>
      </c>
      <c r="F719">
        <v>149</v>
      </c>
      <c r="G719">
        <v>57</v>
      </c>
      <c r="H719">
        <v>0</v>
      </c>
      <c r="I719">
        <v>31</v>
      </c>
      <c r="J719">
        <v>11</v>
      </c>
      <c r="K719">
        <v>15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206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5750</v>
      </c>
      <c r="E720">
        <v>4043</v>
      </c>
      <c r="F720">
        <v>2650</v>
      </c>
      <c r="G720">
        <v>1375</v>
      </c>
      <c r="H720">
        <v>25</v>
      </c>
      <c r="I720">
        <v>344</v>
      </c>
      <c r="J720">
        <v>277</v>
      </c>
      <c r="K720">
        <v>729</v>
      </c>
      <c r="L720">
        <v>18</v>
      </c>
      <c r="M720">
        <v>0</v>
      </c>
      <c r="N720">
        <v>0</v>
      </c>
      <c r="O720">
        <v>18</v>
      </c>
      <c r="P720">
        <v>1707</v>
      </c>
      <c r="Q720">
        <v>415</v>
      </c>
      <c r="R720">
        <v>1292</v>
      </c>
      <c r="S720">
        <f t="shared" si="22"/>
        <v>4025</v>
      </c>
      <c r="T720">
        <f t="shared" si="23"/>
        <v>1725</v>
      </c>
    </row>
    <row r="721" spans="1:20" x14ac:dyDescent="0.25">
      <c r="A721" t="s">
        <v>1472</v>
      </c>
      <c r="B721">
        <v>5352267</v>
      </c>
      <c r="C721" t="s">
        <v>1473</v>
      </c>
      <c r="D721">
        <v>6328</v>
      </c>
      <c r="E721">
        <v>6216</v>
      </c>
      <c r="F721">
        <v>3678</v>
      </c>
      <c r="G721">
        <v>2508</v>
      </c>
      <c r="H721">
        <v>132</v>
      </c>
      <c r="I721">
        <v>400</v>
      </c>
      <c r="J721">
        <v>361</v>
      </c>
      <c r="K721">
        <v>1615</v>
      </c>
      <c r="L721">
        <v>30</v>
      </c>
      <c r="M721">
        <v>9</v>
      </c>
      <c r="N721">
        <v>0</v>
      </c>
      <c r="O721">
        <v>21</v>
      </c>
      <c r="P721">
        <v>112</v>
      </c>
      <c r="Q721">
        <v>72</v>
      </c>
      <c r="R721">
        <v>40</v>
      </c>
      <c r="S721">
        <f t="shared" si="22"/>
        <v>6186</v>
      </c>
      <c r="T721">
        <f t="shared" si="23"/>
        <v>142</v>
      </c>
    </row>
    <row r="722" spans="1:20" x14ac:dyDescent="0.25">
      <c r="A722" t="s">
        <v>1474</v>
      </c>
      <c r="B722">
        <v>5352380</v>
      </c>
      <c r="C722" t="s">
        <v>1475</v>
      </c>
      <c r="D722">
        <v>206</v>
      </c>
      <c r="E722">
        <v>189</v>
      </c>
      <c r="F722">
        <v>128</v>
      </c>
      <c r="G722">
        <v>61</v>
      </c>
      <c r="H722">
        <v>4</v>
      </c>
      <c r="I722">
        <v>19</v>
      </c>
      <c r="J722">
        <v>17</v>
      </c>
      <c r="K722">
        <v>21</v>
      </c>
      <c r="L722">
        <v>0</v>
      </c>
      <c r="M722">
        <v>0</v>
      </c>
      <c r="N722">
        <v>0</v>
      </c>
      <c r="O722">
        <v>0</v>
      </c>
      <c r="P722">
        <v>17</v>
      </c>
      <c r="Q722">
        <v>8</v>
      </c>
      <c r="R722">
        <v>9</v>
      </c>
      <c r="S722">
        <f t="shared" si="22"/>
        <v>189</v>
      </c>
      <c r="T722">
        <f t="shared" si="23"/>
        <v>17</v>
      </c>
    </row>
    <row r="723" spans="1:20" x14ac:dyDescent="0.25">
      <c r="A723" t="s">
        <v>1476</v>
      </c>
      <c r="B723">
        <v>5352495</v>
      </c>
      <c r="C723" t="s">
        <v>1477</v>
      </c>
      <c r="D723">
        <v>5482</v>
      </c>
      <c r="E723">
        <v>5120</v>
      </c>
      <c r="F723">
        <v>3225</v>
      </c>
      <c r="G723">
        <v>1869</v>
      </c>
      <c r="H723">
        <v>126</v>
      </c>
      <c r="I723">
        <v>415</v>
      </c>
      <c r="J723">
        <v>178</v>
      </c>
      <c r="K723">
        <v>1150</v>
      </c>
      <c r="L723">
        <v>26</v>
      </c>
      <c r="M723">
        <v>0</v>
      </c>
      <c r="N723">
        <v>0</v>
      </c>
      <c r="O723">
        <v>26</v>
      </c>
      <c r="P723">
        <v>362</v>
      </c>
      <c r="Q723">
        <v>129</v>
      </c>
      <c r="R723">
        <v>233</v>
      </c>
      <c r="S723">
        <f t="shared" si="22"/>
        <v>5094</v>
      </c>
      <c r="T723">
        <f t="shared" si="23"/>
        <v>388</v>
      </c>
    </row>
    <row r="724" spans="1:20" x14ac:dyDescent="0.25">
      <c r="A724" t="s">
        <v>1478</v>
      </c>
      <c r="B724">
        <v>5352765</v>
      </c>
      <c r="C724" t="s">
        <v>1479</v>
      </c>
      <c r="D724">
        <v>24249</v>
      </c>
      <c r="E724">
        <v>21002</v>
      </c>
      <c r="F724">
        <v>11101</v>
      </c>
      <c r="G724">
        <v>9589</v>
      </c>
      <c r="H724">
        <v>1133</v>
      </c>
      <c r="I724">
        <v>2298</v>
      </c>
      <c r="J724">
        <v>1527</v>
      </c>
      <c r="K724">
        <v>4631</v>
      </c>
      <c r="L724">
        <v>312</v>
      </c>
      <c r="M724">
        <v>36</v>
      </c>
      <c r="N724">
        <v>0</v>
      </c>
      <c r="O724">
        <v>276</v>
      </c>
      <c r="P724">
        <v>3247</v>
      </c>
      <c r="Q724">
        <v>977</v>
      </c>
      <c r="R724">
        <v>2270</v>
      </c>
      <c r="S724">
        <f t="shared" si="22"/>
        <v>20690</v>
      </c>
      <c r="T724">
        <f t="shared" si="23"/>
        <v>3559</v>
      </c>
    </row>
    <row r="725" spans="1:20" x14ac:dyDescent="0.25">
      <c r="A725" t="s">
        <v>1480</v>
      </c>
      <c r="B725">
        <v>5352950</v>
      </c>
      <c r="C725" t="s">
        <v>1481</v>
      </c>
      <c r="D725">
        <v>1026</v>
      </c>
      <c r="E725">
        <v>1015</v>
      </c>
      <c r="F725">
        <v>464</v>
      </c>
      <c r="G725">
        <v>541</v>
      </c>
      <c r="H725">
        <v>16</v>
      </c>
      <c r="I725">
        <v>63</v>
      </c>
      <c r="J725">
        <v>36</v>
      </c>
      <c r="K725">
        <v>426</v>
      </c>
      <c r="L725">
        <v>10</v>
      </c>
      <c r="M725">
        <v>5</v>
      </c>
      <c r="N725">
        <v>0</v>
      </c>
      <c r="O725">
        <v>5</v>
      </c>
      <c r="P725">
        <v>11</v>
      </c>
      <c r="Q725">
        <v>6</v>
      </c>
      <c r="R725">
        <v>5</v>
      </c>
      <c r="S725">
        <f t="shared" si="22"/>
        <v>1005</v>
      </c>
      <c r="T725">
        <f t="shared" si="23"/>
        <v>21</v>
      </c>
    </row>
    <row r="726" spans="1:20" x14ac:dyDescent="0.25">
      <c r="A726" t="s">
        <v>1482</v>
      </c>
      <c r="B726">
        <v>5353335</v>
      </c>
      <c r="C726" t="s">
        <v>1483</v>
      </c>
      <c r="D726">
        <v>23908</v>
      </c>
      <c r="E726">
        <v>21638</v>
      </c>
      <c r="F726">
        <v>10966</v>
      </c>
      <c r="G726">
        <v>9874</v>
      </c>
      <c r="H726">
        <v>1057</v>
      </c>
      <c r="I726">
        <v>2606</v>
      </c>
      <c r="J726">
        <v>2200</v>
      </c>
      <c r="K726">
        <v>4011</v>
      </c>
      <c r="L726">
        <v>798</v>
      </c>
      <c r="M726">
        <v>43</v>
      </c>
      <c r="N726">
        <v>178</v>
      </c>
      <c r="O726">
        <v>577</v>
      </c>
      <c r="P726">
        <v>2270</v>
      </c>
      <c r="Q726">
        <v>1242</v>
      </c>
      <c r="R726">
        <v>1028</v>
      </c>
      <c r="S726">
        <f t="shared" si="22"/>
        <v>20840</v>
      </c>
      <c r="T726">
        <f t="shared" si="23"/>
        <v>3068</v>
      </c>
    </row>
    <row r="727" spans="1:20" x14ac:dyDescent="0.25">
      <c r="A727" t="s">
        <v>1484</v>
      </c>
      <c r="B727">
        <v>5353440</v>
      </c>
      <c r="C727" t="s">
        <v>1485</v>
      </c>
      <c r="D727">
        <v>7238</v>
      </c>
      <c r="E727">
        <v>6900</v>
      </c>
      <c r="F727">
        <v>2888</v>
      </c>
      <c r="G727">
        <v>3842</v>
      </c>
      <c r="H727">
        <v>353</v>
      </c>
      <c r="I727">
        <v>925</v>
      </c>
      <c r="J727">
        <v>708</v>
      </c>
      <c r="K727">
        <v>1856</v>
      </c>
      <c r="L727">
        <v>170</v>
      </c>
      <c r="M727">
        <v>0</v>
      </c>
      <c r="N727">
        <v>33</v>
      </c>
      <c r="O727">
        <v>137</v>
      </c>
      <c r="P727">
        <v>338</v>
      </c>
      <c r="Q727">
        <v>234</v>
      </c>
      <c r="R727">
        <v>104</v>
      </c>
      <c r="S727">
        <f t="shared" si="22"/>
        <v>6730</v>
      </c>
      <c r="T727">
        <f t="shared" si="23"/>
        <v>508</v>
      </c>
    </row>
    <row r="728" spans="1:20" x14ac:dyDescent="0.25">
      <c r="A728" t="s">
        <v>1486</v>
      </c>
      <c r="B728">
        <v>5353545</v>
      </c>
      <c r="C728" t="s">
        <v>1487</v>
      </c>
      <c r="D728">
        <v>31976</v>
      </c>
      <c r="E728">
        <v>22216</v>
      </c>
      <c r="F728">
        <v>13315</v>
      </c>
      <c r="G728">
        <v>8682</v>
      </c>
      <c r="H728">
        <v>320</v>
      </c>
      <c r="I728">
        <v>1588</v>
      </c>
      <c r="J728">
        <v>2096</v>
      </c>
      <c r="K728">
        <v>4678</v>
      </c>
      <c r="L728">
        <v>219</v>
      </c>
      <c r="M728">
        <v>11</v>
      </c>
      <c r="N728">
        <v>0</v>
      </c>
      <c r="O728">
        <v>208</v>
      </c>
      <c r="P728">
        <v>9760</v>
      </c>
      <c r="Q728">
        <v>1848</v>
      </c>
      <c r="R728">
        <v>7912</v>
      </c>
      <c r="S728">
        <f t="shared" si="22"/>
        <v>21997</v>
      </c>
      <c r="T728">
        <f t="shared" si="23"/>
        <v>9979</v>
      </c>
    </row>
    <row r="729" spans="1:20" x14ac:dyDescent="0.25">
      <c r="A729" t="s">
        <v>1488</v>
      </c>
      <c r="B729">
        <v>5353720</v>
      </c>
      <c r="C729" t="s">
        <v>1489</v>
      </c>
      <c r="D729">
        <v>659</v>
      </c>
      <c r="E729">
        <v>482</v>
      </c>
      <c r="F729">
        <v>328</v>
      </c>
      <c r="G729">
        <v>154</v>
      </c>
      <c r="H729">
        <v>8</v>
      </c>
      <c r="I729">
        <v>29</v>
      </c>
      <c r="J729">
        <v>36</v>
      </c>
      <c r="K729">
        <v>81</v>
      </c>
      <c r="L729">
        <v>0</v>
      </c>
      <c r="M729">
        <v>0</v>
      </c>
      <c r="N729">
        <v>0</v>
      </c>
      <c r="O729">
        <v>0</v>
      </c>
      <c r="P729">
        <v>177</v>
      </c>
      <c r="Q729">
        <v>25</v>
      </c>
      <c r="R729">
        <v>152</v>
      </c>
      <c r="S729">
        <f t="shared" si="22"/>
        <v>482</v>
      </c>
      <c r="T729">
        <f t="shared" si="23"/>
        <v>177</v>
      </c>
    </row>
    <row r="730" spans="1:20" x14ac:dyDescent="0.25">
      <c r="A730" t="s">
        <v>1490</v>
      </c>
      <c r="B730">
        <v>5353800</v>
      </c>
      <c r="C730" t="s">
        <v>1491</v>
      </c>
      <c r="D730">
        <v>2579</v>
      </c>
      <c r="E730">
        <v>1873</v>
      </c>
      <c r="F730">
        <v>934</v>
      </c>
      <c r="G730">
        <v>915</v>
      </c>
      <c r="H730">
        <v>75</v>
      </c>
      <c r="I730">
        <v>115</v>
      </c>
      <c r="J730">
        <v>239</v>
      </c>
      <c r="K730">
        <v>486</v>
      </c>
      <c r="L730">
        <v>24</v>
      </c>
      <c r="M730">
        <v>0</v>
      </c>
      <c r="N730">
        <v>0</v>
      </c>
      <c r="O730">
        <v>24</v>
      </c>
      <c r="P730">
        <v>706</v>
      </c>
      <c r="Q730">
        <v>53</v>
      </c>
      <c r="R730">
        <v>653</v>
      </c>
      <c r="S730">
        <f t="shared" si="22"/>
        <v>1849</v>
      </c>
      <c r="T730">
        <f t="shared" si="23"/>
        <v>730</v>
      </c>
    </row>
    <row r="731" spans="1:20" x14ac:dyDescent="0.25">
      <c r="A731" t="s">
        <v>1492</v>
      </c>
      <c r="B731">
        <v>5353930</v>
      </c>
      <c r="C731" t="s">
        <v>1493</v>
      </c>
      <c r="D731">
        <v>688</v>
      </c>
      <c r="E731">
        <v>677</v>
      </c>
      <c r="F731">
        <v>486</v>
      </c>
      <c r="G731">
        <v>180</v>
      </c>
      <c r="H731">
        <v>16</v>
      </c>
      <c r="I731">
        <v>37</v>
      </c>
      <c r="J731">
        <v>18</v>
      </c>
      <c r="K731">
        <v>109</v>
      </c>
      <c r="L731">
        <v>11</v>
      </c>
      <c r="M731">
        <v>0</v>
      </c>
      <c r="N731">
        <v>0</v>
      </c>
      <c r="O731">
        <v>11</v>
      </c>
      <c r="P731">
        <v>11</v>
      </c>
      <c r="Q731">
        <v>4</v>
      </c>
      <c r="R731">
        <v>7</v>
      </c>
      <c r="S731">
        <f t="shared" si="22"/>
        <v>666</v>
      </c>
      <c r="T731">
        <f t="shared" si="23"/>
        <v>22</v>
      </c>
    </row>
    <row r="732" spans="1:20" x14ac:dyDescent="0.25">
      <c r="A732" t="s">
        <v>1494</v>
      </c>
      <c r="B732">
        <v>5354215</v>
      </c>
      <c r="C732" t="s">
        <v>1495</v>
      </c>
      <c r="D732">
        <v>22824</v>
      </c>
      <c r="E732">
        <v>19044</v>
      </c>
      <c r="F732">
        <v>10754</v>
      </c>
      <c r="G732">
        <v>8120</v>
      </c>
      <c r="H732">
        <v>909</v>
      </c>
      <c r="I732">
        <v>2045</v>
      </c>
      <c r="J732">
        <v>1063</v>
      </c>
      <c r="K732">
        <v>4103</v>
      </c>
      <c r="L732">
        <v>170</v>
      </c>
      <c r="M732">
        <v>7</v>
      </c>
      <c r="N732">
        <v>10</v>
      </c>
      <c r="O732">
        <v>153</v>
      </c>
      <c r="P732">
        <v>3780</v>
      </c>
      <c r="Q732">
        <v>1495</v>
      </c>
      <c r="R732">
        <v>2285</v>
      </c>
      <c r="S732">
        <f t="shared" si="22"/>
        <v>18874</v>
      </c>
      <c r="T732">
        <f t="shared" si="23"/>
        <v>3950</v>
      </c>
    </row>
    <row r="733" spans="1:20" x14ac:dyDescent="0.25">
      <c r="A733" t="s">
        <v>1496</v>
      </c>
      <c r="B733">
        <v>5355120</v>
      </c>
      <c r="C733" t="s">
        <v>1497</v>
      </c>
      <c r="D733">
        <v>1514</v>
      </c>
      <c r="E733">
        <v>1492</v>
      </c>
      <c r="F733">
        <v>808</v>
      </c>
      <c r="G733">
        <v>677</v>
      </c>
      <c r="H733">
        <v>17</v>
      </c>
      <c r="I733">
        <v>93</v>
      </c>
      <c r="J733">
        <v>58</v>
      </c>
      <c r="K733">
        <v>509</v>
      </c>
      <c r="L733">
        <v>7</v>
      </c>
      <c r="M733">
        <v>3</v>
      </c>
      <c r="N733">
        <v>2</v>
      </c>
      <c r="O733">
        <v>2</v>
      </c>
      <c r="P733">
        <v>22</v>
      </c>
      <c r="Q733">
        <v>16</v>
      </c>
      <c r="R733">
        <v>6</v>
      </c>
      <c r="S733">
        <f t="shared" si="22"/>
        <v>1485</v>
      </c>
      <c r="T733">
        <f t="shared" si="23"/>
        <v>29</v>
      </c>
    </row>
    <row r="734" spans="1:20" x14ac:dyDescent="0.25">
      <c r="A734" t="s">
        <v>1498</v>
      </c>
      <c r="B734">
        <v>5355365</v>
      </c>
      <c r="C734" t="s">
        <v>1499</v>
      </c>
      <c r="D734">
        <v>18472</v>
      </c>
      <c r="E734">
        <v>17835</v>
      </c>
      <c r="F734">
        <v>9763</v>
      </c>
      <c r="G734">
        <v>7914</v>
      </c>
      <c r="H734">
        <v>822</v>
      </c>
      <c r="I734">
        <v>2466</v>
      </c>
      <c r="J734">
        <v>1132</v>
      </c>
      <c r="K734">
        <v>3494</v>
      </c>
      <c r="L734">
        <v>158</v>
      </c>
      <c r="M734">
        <v>0</v>
      </c>
      <c r="N734">
        <v>0</v>
      </c>
      <c r="O734">
        <v>158</v>
      </c>
      <c r="P734">
        <v>637</v>
      </c>
      <c r="Q734">
        <v>373</v>
      </c>
      <c r="R734">
        <v>264</v>
      </c>
      <c r="S734">
        <f t="shared" si="22"/>
        <v>17677</v>
      </c>
      <c r="T734">
        <f t="shared" si="23"/>
        <v>795</v>
      </c>
    </row>
    <row r="735" spans="1:20" x14ac:dyDescent="0.25">
      <c r="A735" t="s">
        <v>1500</v>
      </c>
      <c r="B735">
        <v>5355400</v>
      </c>
      <c r="C735" t="s">
        <v>1501</v>
      </c>
      <c r="D735">
        <v>3050</v>
      </c>
      <c r="E735">
        <v>2937</v>
      </c>
      <c r="F735">
        <v>1711</v>
      </c>
      <c r="G735">
        <v>1187</v>
      </c>
      <c r="H735">
        <v>127</v>
      </c>
      <c r="I735">
        <v>424</v>
      </c>
      <c r="J735">
        <v>66</v>
      </c>
      <c r="K735">
        <v>570</v>
      </c>
      <c r="L735">
        <v>39</v>
      </c>
      <c r="M735">
        <v>0</v>
      </c>
      <c r="N735">
        <v>0</v>
      </c>
      <c r="O735">
        <v>39</v>
      </c>
      <c r="P735">
        <v>113</v>
      </c>
      <c r="Q735">
        <v>94</v>
      </c>
      <c r="R735">
        <v>19</v>
      </c>
      <c r="S735">
        <f t="shared" si="22"/>
        <v>2898</v>
      </c>
      <c r="T735">
        <f t="shared" si="23"/>
        <v>152</v>
      </c>
    </row>
    <row r="736" spans="1:20" x14ac:dyDescent="0.25">
      <c r="A736" t="s">
        <v>1502</v>
      </c>
      <c r="B736">
        <v>5355620</v>
      </c>
      <c r="C736" t="s">
        <v>1503</v>
      </c>
      <c r="D736">
        <v>3467</v>
      </c>
      <c r="E736">
        <v>3312</v>
      </c>
      <c r="F736">
        <v>1842</v>
      </c>
      <c r="G736">
        <v>1411</v>
      </c>
      <c r="H736">
        <v>149</v>
      </c>
      <c r="I736">
        <v>391</v>
      </c>
      <c r="J736">
        <v>142</v>
      </c>
      <c r="K736">
        <v>729</v>
      </c>
      <c r="L736">
        <v>59</v>
      </c>
      <c r="M736">
        <v>0</v>
      </c>
      <c r="N736">
        <v>0</v>
      </c>
      <c r="O736">
        <v>59</v>
      </c>
      <c r="P736">
        <v>155</v>
      </c>
      <c r="Q736">
        <v>52</v>
      </c>
      <c r="R736">
        <v>103</v>
      </c>
      <c r="S736">
        <f t="shared" si="22"/>
        <v>3253</v>
      </c>
      <c r="T736">
        <f t="shared" si="23"/>
        <v>214</v>
      </c>
    </row>
    <row r="737" spans="1:20" x14ac:dyDescent="0.25">
      <c r="A737" t="s">
        <v>1504</v>
      </c>
      <c r="B737">
        <v>5355645</v>
      </c>
      <c r="C737" t="s">
        <v>1505</v>
      </c>
      <c r="D737">
        <v>1953</v>
      </c>
      <c r="E737">
        <v>1812</v>
      </c>
      <c r="F737">
        <v>541</v>
      </c>
      <c r="G737">
        <v>1266</v>
      </c>
      <c r="H737">
        <v>119</v>
      </c>
      <c r="I737">
        <v>362</v>
      </c>
      <c r="J737">
        <v>193</v>
      </c>
      <c r="K737">
        <v>592</v>
      </c>
      <c r="L737">
        <v>5</v>
      </c>
      <c r="M737">
        <v>0</v>
      </c>
      <c r="N737">
        <v>0</v>
      </c>
      <c r="O737">
        <v>5</v>
      </c>
      <c r="P737">
        <v>141</v>
      </c>
      <c r="Q737">
        <v>114</v>
      </c>
      <c r="R737">
        <v>27</v>
      </c>
      <c r="S737">
        <f t="shared" si="22"/>
        <v>1807</v>
      </c>
      <c r="T737">
        <f t="shared" si="23"/>
        <v>146</v>
      </c>
    </row>
    <row r="738" spans="1:20" x14ac:dyDescent="0.25">
      <c r="A738" t="s">
        <v>1506</v>
      </c>
      <c r="B738">
        <v>5355785</v>
      </c>
      <c r="C738" t="s">
        <v>1507</v>
      </c>
      <c r="D738">
        <v>7756</v>
      </c>
      <c r="E738">
        <v>7303</v>
      </c>
      <c r="F738">
        <v>3461</v>
      </c>
      <c r="G738">
        <v>3664</v>
      </c>
      <c r="H738">
        <v>263</v>
      </c>
      <c r="I738">
        <v>860</v>
      </c>
      <c r="J738">
        <v>705</v>
      </c>
      <c r="K738">
        <v>1836</v>
      </c>
      <c r="L738">
        <v>178</v>
      </c>
      <c r="M738">
        <v>7</v>
      </c>
      <c r="N738">
        <v>31</v>
      </c>
      <c r="O738">
        <v>140</v>
      </c>
      <c r="P738">
        <v>453</v>
      </c>
      <c r="Q738">
        <v>287</v>
      </c>
      <c r="R738">
        <v>166</v>
      </c>
      <c r="S738">
        <f t="shared" si="22"/>
        <v>7125</v>
      </c>
      <c r="T738">
        <f t="shared" si="23"/>
        <v>631</v>
      </c>
    </row>
    <row r="739" spans="1:20" x14ac:dyDescent="0.25">
      <c r="A739" t="s">
        <v>1508</v>
      </c>
      <c r="B739">
        <v>5355855</v>
      </c>
      <c r="C739" t="s">
        <v>1509</v>
      </c>
      <c r="D739">
        <v>8325</v>
      </c>
      <c r="E739">
        <v>8004</v>
      </c>
      <c r="F739">
        <v>3130</v>
      </c>
      <c r="G739">
        <v>4764</v>
      </c>
      <c r="H739">
        <v>790</v>
      </c>
      <c r="I739">
        <v>1196</v>
      </c>
      <c r="J739">
        <v>814</v>
      </c>
      <c r="K739">
        <v>1964</v>
      </c>
      <c r="L739">
        <v>110</v>
      </c>
      <c r="M739">
        <v>6</v>
      </c>
      <c r="N739">
        <v>0</v>
      </c>
      <c r="O739">
        <v>104</v>
      </c>
      <c r="P739">
        <v>321</v>
      </c>
      <c r="Q739">
        <v>228</v>
      </c>
      <c r="R739">
        <v>93</v>
      </c>
      <c r="S739">
        <f t="shared" si="22"/>
        <v>7894</v>
      </c>
      <c r="T739">
        <f t="shared" si="23"/>
        <v>431</v>
      </c>
    </row>
    <row r="740" spans="1:20" x14ac:dyDescent="0.25">
      <c r="A740" t="s">
        <v>1510</v>
      </c>
      <c r="B740">
        <v>5355995</v>
      </c>
      <c r="C740" t="s">
        <v>1511</v>
      </c>
      <c r="D740">
        <v>6902</v>
      </c>
      <c r="E740">
        <v>6438</v>
      </c>
      <c r="F740">
        <v>2826</v>
      </c>
      <c r="G740">
        <v>3478</v>
      </c>
      <c r="H740">
        <v>388</v>
      </c>
      <c r="I740">
        <v>904</v>
      </c>
      <c r="J740">
        <v>528</v>
      </c>
      <c r="K740">
        <v>1658</v>
      </c>
      <c r="L740">
        <v>134</v>
      </c>
      <c r="M740">
        <v>14</v>
      </c>
      <c r="N740">
        <v>38</v>
      </c>
      <c r="O740">
        <v>82</v>
      </c>
      <c r="P740">
        <v>464</v>
      </c>
      <c r="Q740">
        <v>213</v>
      </c>
      <c r="R740">
        <v>251</v>
      </c>
      <c r="S740">
        <f t="shared" si="22"/>
        <v>6304</v>
      </c>
      <c r="T740">
        <f t="shared" si="23"/>
        <v>598</v>
      </c>
    </row>
    <row r="741" spans="1:20" x14ac:dyDescent="0.25">
      <c r="A741" t="s">
        <v>1512</v>
      </c>
      <c r="B741">
        <v>5356170</v>
      </c>
      <c r="C741" t="s">
        <v>1513</v>
      </c>
      <c r="D741">
        <v>11509</v>
      </c>
      <c r="E741">
        <v>11177</v>
      </c>
      <c r="F741">
        <v>7008</v>
      </c>
      <c r="G741">
        <v>4052</v>
      </c>
      <c r="H741">
        <v>267</v>
      </c>
      <c r="I741">
        <v>1229</v>
      </c>
      <c r="J741">
        <v>535</v>
      </c>
      <c r="K741">
        <v>2021</v>
      </c>
      <c r="L741">
        <v>117</v>
      </c>
      <c r="M741">
        <v>0</v>
      </c>
      <c r="N741">
        <v>0</v>
      </c>
      <c r="O741">
        <v>117</v>
      </c>
      <c r="P741">
        <v>332</v>
      </c>
      <c r="Q741">
        <v>198</v>
      </c>
      <c r="R741">
        <v>134</v>
      </c>
      <c r="S741">
        <f t="shared" si="22"/>
        <v>11060</v>
      </c>
      <c r="T741">
        <f t="shared" si="23"/>
        <v>449</v>
      </c>
    </row>
    <row r="742" spans="1:20" x14ac:dyDescent="0.25">
      <c r="A742" t="s">
        <v>1514</v>
      </c>
      <c r="B742">
        <v>5356240</v>
      </c>
      <c r="C742" t="s">
        <v>1515</v>
      </c>
      <c r="D742">
        <v>294</v>
      </c>
      <c r="E742">
        <v>288</v>
      </c>
      <c r="F742">
        <v>179</v>
      </c>
      <c r="G742">
        <v>103</v>
      </c>
      <c r="H742">
        <v>1</v>
      </c>
      <c r="I742">
        <v>36</v>
      </c>
      <c r="J742">
        <v>9</v>
      </c>
      <c r="K742">
        <v>57</v>
      </c>
      <c r="L742">
        <v>6</v>
      </c>
      <c r="M742">
        <v>2</v>
      </c>
      <c r="N742">
        <v>0</v>
      </c>
      <c r="O742">
        <v>4</v>
      </c>
      <c r="P742">
        <v>6</v>
      </c>
      <c r="Q742">
        <v>5</v>
      </c>
      <c r="R742">
        <v>1</v>
      </c>
      <c r="S742">
        <f t="shared" si="22"/>
        <v>282</v>
      </c>
      <c r="T742">
        <f t="shared" si="23"/>
        <v>12</v>
      </c>
    </row>
    <row r="743" spans="1:20" x14ac:dyDescent="0.25">
      <c r="A743" t="s">
        <v>1516</v>
      </c>
      <c r="B743">
        <v>5356304</v>
      </c>
      <c r="C743" t="s">
        <v>1517</v>
      </c>
      <c r="D743">
        <v>774</v>
      </c>
      <c r="E743">
        <v>743</v>
      </c>
      <c r="F743">
        <v>498</v>
      </c>
      <c r="G743">
        <v>237</v>
      </c>
      <c r="H743">
        <v>8</v>
      </c>
      <c r="I743">
        <v>73</v>
      </c>
      <c r="J743">
        <v>31</v>
      </c>
      <c r="K743">
        <v>125</v>
      </c>
      <c r="L743">
        <v>8</v>
      </c>
      <c r="M743">
        <v>0</v>
      </c>
      <c r="N743">
        <v>0</v>
      </c>
      <c r="O743">
        <v>8</v>
      </c>
      <c r="P743">
        <v>31</v>
      </c>
      <c r="Q743">
        <v>23</v>
      </c>
      <c r="R743">
        <v>8</v>
      </c>
      <c r="S743">
        <f t="shared" si="22"/>
        <v>735</v>
      </c>
      <c r="T743">
        <f t="shared" si="23"/>
        <v>39</v>
      </c>
    </row>
    <row r="744" spans="1:20" x14ac:dyDescent="0.25">
      <c r="A744" t="s">
        <v>1518</v>
      </c>
      <c r="B744">
        <v>5356450</v>
      </c>
      <c r="C744" t="s">
        <v>1519</v>
      </c>
      <c r="D744">
        <v>4599</v>
      </c>
      <c r="E744">
        <v>3992</v>
      </c>
      <c r="F744">
        <v>2553</v>
      </c>
      <c r="G744">
        <v>1439</v>
      </c>
      <c r="H744">
        <v>61</v>
      </c>
      <c r="I744">
        <v>404</v>
      </c>
      <c r="J744">
        <v>223</v>
      </c>
      <c r="K744">
        <v>751</v>
      </c>
      <c r="L744">
        <v>0</v>
      </c>
      <c r="M744">
        <v>0</v>
      </c>
      <c r="N744">
        <v>0</v>
      </c>
      <c r="O744">
        <v>0</v>
      </c>
      <c r="P744">
        <v>607</v>
      </c>
      <c r="Q744">
        <v>206</v>
      </c>
      <c r="R744">
        <v>401</v>
      </c>
      <c r="S744">
        <f t="shared" si="22"/>
        <v>3992</v>
      </c>
      <c r="T744">
        <f t="shared" si="23"/>
        <v>607</v>
      </c>
    </row>
    <row r="745" spans="1:20" x14ac:dyDescent="0.25">
      <c r="A745" t="s">
        <v>1520</v>
      </c>
      <c r="B745">
        <v>5356625</v>
      </c>
      <c r="C745" t="s">
        <v>1521</v>
      </c>
      <c r="D745">
        <v>24740</v>
      </c>
      <c r="E745">
        <v>21877</v>
      </c>
      <c r="F745">
        <v>11419</v>
      </c>
      <c r="G745">
        <v>10037</v>
      </c>
      <c r="H745">
        <v>790</v>
      </c>
      <c r="I745">
        <v>2065</v>
      </c>
      <c r="J745">
        <v>1305</v>
      </c>
      <c r="K745">
        <v>5877</v>
      </c>
      <c r="L745">
        <v>421</v>
      </c>
      <c r="M745">
        <v>65</v>
      </c>
      <c r="N745">
        <v>25</v>
      </c>
      <c r="O745">
        <v>331</v>
      </c>
      <c r="P745">
        <v>2863</v>
      </c>
      <c r="Q745">
        <v>730</v>
      </c>
      <c r="R745">
        <v>2133</v>
      </c>
      <c r="S745">
        <f t="shared" si="22"/>
        <v>21456</v>
      </c>
      <c r="T745">
        <f t="shared" si="23"/>
        <v>3284</v>
      </c>
    </row>
    <row r="746" spans="1:20" x14ac:dyDescent="0.25">
      <c r="A746" t="s">
        <v>1522</v>
      </c>
      <c r="B746">
        <v>5356695</v>
      </c>
      <c r="C746" t="s">
        <v>1523</v>
      </c>
      <c r="D746">
        <v>32682</v>
      </c>
      <c r="E746">
        <v>31108</v>
      </c>
      <c r="F746">
        <v>18041</v>
      </c>
      <c r="G746">
        <v>12529</v>
      </c>
      <c r="H746">
        <v>1036</v>
      </c>
      <c r="I746">
        <v>3711</v>
      </c>
      <c r="J746">
        <v>2117</v>
      </c>
      <c r="K746">
        <v>5665</v>
      </c>
      <c r="L746">
        <v>538</v>
      </c>
      <c r="M746">
        <v>70</v>
      </c>
      <c r="N746">
        <v>79</v>
      </c>
      <c r="O746">
        <v>389</v>
      </c>
      <c r="P746">
        <v>1574</v>
      </c>
      <c r="Q746">
        <v>899</v>
      </c>
      <c r="R746">
        <v>675</v>
      </c>
      <c r="S746">
        <f t="shared" si="22"/>
        <v>30570</v>
      </c>
      <c r="T746">
        <f t="shared" si="23"/>
        <v>2112</v>
      </c>
    </row>
    <row r="747" spans="1:20" x14ac:dyDescent="0.25">
      <c r="A747" t="s">
        <v>1524</v>
      </c>
      <c r="B747">
        <v>5356975</v>
      </c>
      <c r="C747" t="s">
        <v>1525</v>
      </c>
      <c r="D747">
        <v>632</v>
      </c>
      <c r="E747">
        <v>619</v>
      </c>
      <c r="F747">
        <v>379</v>
      </c>
      <c r="G747">
        <v>232</v>
      </c>
      <c r="H747">
        <v>12</v>
      </c>
      <c r="I747">
        <v>80</v>
      </c>
      <c r="J747">
        <v>33</v>
      </c>
      <c r="K747">
        <v>107</v>
      </c>
      <c r="L747">
        <v>8</v>
      </c>
      <c r="M747">
        <v>0</v>
      </c>
      <c r="N747">
        <v>0</v>
      </c>
      <c r="O747">
        <v>8</v>
      </c>
      <c r="P747">
        <v>13</v>
      </c>
      <c r="Q747">
        <v>0</v>
      </c>
      <c r="R747">
        <v>13</v>
      </c>
      <c r="S747">
        <f t="shared" si="22"/>
        <v>611</v>
      </c>
      <c r="T747">
        <f t="shared" si="23"/>
        <v>21</v>
      </c>
    </row>
    <row r="748" spans="1:20" x14ac:dyDescent="0.25">
      <c r="A748" t="s">
        <v>1526</v>
      </c>
      <c r="B748">
        <v>5357115</v>
      </c>
      <c r="C748" t="s">
        <v>1527</v>
      </c>
      <c r="D748">
        <v>5196</v>
      </c>
      <c r="E748">
        <v>3364</v>
      </c>
      <c r="F748">
        <v>2079</v>
      </c>
      <c r="G748">
        <v>1279</v>
      </c>
      <c r="H748">
        <v>22</v>
      </c>
      <c r="I748">
        <v>195</v>
      </c>
      <c r="J748">
        <v>374</v>
      </c>
      <c r="K748">
        <v>688</v>
      </c>
      <c r="L748">
        <v>6</v>
      </c>
      <c r="M748">
        <v>0</v>
      </c>
      <c r="N748">
        <v>0</v>
      </c>
      <c r="O748">
        <v>6</v>
      </c>
      <c r="P748">
        <v>1832</v>
      </c>
      <c r="Q748">
        <v>305</v>
      </c>
      <c r="R748">
        <v>1527</v>
      </c>
      <c r="S748">
        <f t="shared" si="22"/>
        <v>3358</v>
      </c>
      <c r="T748">
        <f t="shared" si="23"/>
        <v>1838</v>
      </c>
    </row>
    <row r="749" spans="1:20" x14ac:dyDescent="0.25">
      <c r="A749" t="s">
        <v>1528</v>
      </c>
      <c r="B749">
        <v>5357220</v>
      </c>
      <c r="C749" t="s">
        <v>1529</v>
      </c>
      <c r="D749">
        <v>1483</v>
      </c>
      <c r="E749">
        <v>1436</v>
      </c>
      <c r="F749">
        <v>886</v>
      </c>
      <c r="G749">
        <v>526</v>
      </c>
      <c r="H749">
        <v>30</v>
      </c>
      <c r="I749">
        <v>119</v>
      </c>
      <c r="J749">
        <v>83</v>
      </c>
      <c r="K749">
        <v>294</v>
      </c>
      <c r="L749">
        <v>24</v>
      </c>
      <c r="M749">
        <v>2</v>
      </c>
      <c r="N749">
        <v>0</v>
      </c>
      <c r="O749">
        <v>22</v>
      </c>
      <c r="P749">
        <v>47</v>
      </c>
      <c r="Q749">
        <v>27</v>
      </c>
      <c r="R749">
        <v>20</v>
      </c>
      <c r="S749">
        <f t="shared" si="22"/>
        <v>1412</v>
      </c>
      <c r="T749">
        <f t="shared" si="23"/>
        <v>71</v>
      </c>
    </row>
    <row r="750" spans="1:20" x14ac:dyDescent="0.25">
      <c r="A750" t="s">
        <v>1530</v>
      </c>
      <c r="B750">
        <v>5357395</v>
      </c>
      <c r="C750" t="s">
        <v>1531</v>
      </c>
      <c r="D750">
        <v>761</v>
      </c>
      <c r="E750">
        <v>726</v>
      </c>
      <c r="F750">
        <v>529</v>
      </c>
      <c r="G750">
        <v>197</v>
      </c>
      <c r="H750">
        <v>24</v>
      </c>
      <c r="I750">
        <v>65</v>
      </c>
      <c r="J750">
        <v>8</v>
      </c>
      <c r="K750">
        <v>100</v>
      </c>
      <c r="L750">
        <v>0</v>
      </c>
      <c r="M750">
        <v>0</v>
      </c>
      <c r="N750">
        <v>0</v>
      </c>
      <c r="O750">
        <v>0</v>
      </c>
      <c r="P750">
        <v>35</v>
      </c>
      <c r="Q750">
        <v>20</v>
      </c>
      <c r="R750">
        <v>15</v>
      </c>
      <c r="S750">
        <f t="shared" si="22"/>
        <v>726</v>
      </c>
      <c r="T750">
        <f t="shared" si="23"/>
        <v>35</v>
      </c>
    </row>
    <row r="751" spans="1:20" x14ac:dyDescent="0.25">
      <c r="A751" t="s">
        <v>1532</v>
      </c>
      <c r="B751">
        <v>5357430</v>
      </c>
      <c r="C751" t="s">
        <v>1533</v>
      </c>
      <c r="D751">
        <v>2820</v>
      </c>
      <c r="E751">
        <v>2452</v>
      </c>
      <c r="F751">
        <v>1513</v>
      </c>
      <c r="G751">
        <v>915</v>
      </c>
      <c r="H751">
        <v>10</v>
      </c>
      <c r="I751">
        <v>276</v>
      </c>
      <c r="J751">
        <v>145</v>
      </c>
      <c r="K751">
        <v>484</v>
      </c>
      <c r="L751">
        <v>24</v>
      </c>
      <c r="M751">
        <v>0</v>
      </c>
      <c r="N751">
        <v>0</v>
      </c>
      <c r="O751">
        <v>24</v>
      </c>
      <c r="P751">
        <v>368</v>
      </c>
      <c r="Q751">
        <v>122</v>
      </c>
      <c r="R751">
        <v>246</v>
      </c>
      <c r="S751">
        <f t="shared" si="22"/>
        <v>2428</v>
      </c>
      <c r="T751">
        <f t="shared" si="23"/>
        <v>392</v>
      </c>
    </row>
    <row r="752" spans="1:20" x14ac:dyDescent="0.25">
      <c r="A752" t="s">
        <v>1534</v>
      </c>
      <c r="B752">
        <v>5357465</v>
      </c>
      <c r="C752" t="s">
        <v>1535</v>
      </c>
      <c r="D752">
        <v>624</v>
      </c>
      <c r="E752">
        <v>606</v>
      </c>
      <c r="F752">
        <v>373</v>
      </c>
      <c r="G752">
        <v>224</v>
      </c>
      <c r="H752">
        <v>16</v>
      </c>
      <c r="I752">
        <v>73</v>
      </c>
      <c r="J752">
        <v>24</v>
      </c>
      <c r="K752">
        <v>111</v>
      </c>
      <c r="L752">
        <v>9</v>
      </c>
      <c r="M752">
        <v>0</v>
      </c>
      <c r="N752">
        <v>0</v>
      </c>
      <c r="O752">
        <v>9</v>
      </c>
      <c r="P752">
        <v>18</v>
      </c>
      <c r="Q752">
        <v>15</v>
      </c>
      <c r="R752">
        <v>3</v>
      </c>
      <c r="S752">
        <f t="shared" si="22"/>
        <v>597</v>
      </c>
      <c r="T752">
        <f t="shared" si="23"/>
        <v>27</v>
      </c>
    </row>
    <row r="753" spans="1:20" x14ac:dyDescent="0.25">
      <c r="A753" t="s">
        <v>1536</v>
      </c>
      <c r="B753">
        <v>5357535</v>
      </c>
      <c r="C753" t="s">
        <v>1537</v>
      </c>
      <c r="D753">
        <v>45389</v>
      </c>
      <c r="E753">
        <v>36021</v>
      </c>
      <c r="F753">
        <v>14749</v>
      </c>
      <c r="G753">
        <v>20653</v>
      </c>
      <c r="H753">
        <v>2683</v>
      </c>
      <c r="I753">
        <v>5778</v>
      </c>
      <c r="J753">
        <v>3252</v>
      </c>
      <c r="K753">
        <v>8940</v>
      </c>
      <c r="L753">
        <v>619</v>
      </c>
      <c r="M753">
        <v>15</v>
      </c>
      <c r="N753">
        <v>43</v>
      </c>
      <c r="O753">
        <v>561</v>
      </c>
      <c r="P753">
        <v>9368</v>
      </c>
      <c r="Q753">
        <v>2900</v>
      </c>
      <c r="R753">
        <v>6468</v>
      </c>
      <c r="S753">
        <f t="shared" si="22"/>
        <v>35402</v>
      </c>
      <c r="T753">
        <f t="shared" si="23"/>
        <v>9987</v>
      </c>
    </row>
    <row r="754" spans="1:20" x14ac:dyDescent="0.25">
      <c r="A754" t="s">
        <v>1538</v>
      </c>
      <c r="B754">
        <v>5357745</v>
      </c>
      <c r="C754" t="s">
        <v>1539</v>
      </c>
      <c r="D754">
        <v>49894</v>
      </c>
      <c r="E754">
        <v>40304</v>
      </c>
      <c r="F754">
        <v>22070</v>
      </c>
      <c r="G754">
        <v>17589</v>
      </c>
      <c r="H754">
        <v>1758</v>
      </c>
      <c r="I754">
        <v>4964</v>
      </c>
      <c r="J754">
        <v>3056</v>
      </c>
      <c r="K754">
        <v>7811</v>
      </c>
      <c r="L754">
        <v>645</v>
      </c>
      <c r="M754">
        <v>0</v>
      </c>
      <c r="N754">
        <v>55</v>
      </c>
      <c r="O754">
        <v>590</v>
      </c>
      <c r="P754">
        <v>9590</v>
      </c>
      <c r="Q754">
        <v>4207</v>
      </c>
      <c r="R754">
        <v>5383</v>
      </c>
      <c r="S754">
        <f t="shared" si="22"/>
        <v>39659</v>
      </c>
      <c r="T754">
        <f t="shared" si="23"/>
        <v>10235</v>
      </c>
    </row>
    <row r="755" spans="1:20" x14ac:dyDescent="0.25">
      <c r="A755" t="s">
        <v>1540</v>
      </c>
      <c r="B755">
        <v>5357850</v>
      </c>
      <c r="C755" t="s">
        <v>1541</v>
      </c>
      <c r="D755">
        <v>1009</v>
      </c>
      <c r="E755">
        <v>988</v>
      </c>
      <c r="F755">
        <v>582</v>
      </c>
      <c r="G755">
        <v>399</v>
      </c>
      <c r="H755">
        <v>30</v>
      </c>
      <c r="I755">
        <v>97</v>
      </c>
      <c r="J755">
        <v>60</v>
      </c>
      <c r="K755">
        <v>212</v>
      </c>
      <c r="L755">
        <v>7</v>
      </c>
      <c r="M755">
        <v>0</v>
      </c>
      <c r="N755">
        <v>0</v>
      </c>
      <c r="O755">
        <v>7</v>
      </c>
      <c r="P755">
        <v>21</v>
      </c>
      <c r="Q755">
        <v>12</v>
      </c>
      <c r="R755">
        <v>9</v>
      </c>
      <c r="S755">
        <f t="shared" si="22"/>
        <v>981</v>
      </c>
      <c r="T755">
        <f t="shared" si="23"/>
        <v>28</v>
      </c>
    </row>
    <row r="756" spans="1:20" x14ac:dyDescent="0.25">
      <c r="A756" t="s">
        <v>1542</v>
      </c>
      <c r="B756">
        <v>5358235</v>
      </c>
      <c r="C756" t="s">
        <v>1543</v>
      </c>
      <c r="D756">
        <v>38653</v>
      </c>
      <c r="E756">
        <v>35871</v>
      </c>
      <c r="F756">
        <v>16519</v>
      </c>
      <c r="G756">
        <v>19069</v>
      </c>
      <c r="H756">
        <v>1862</v>
      </c>
      <c r="I756">
        <v>4826</v>
      </c>
      <c r="J756">
        <v>3315</v>
      </c>
      <c r="K756">
        <v>9066</v>
      </c>
      <c r="L756">
        <v>283</v>
      </c>
      <c r="M756">
        <v>5</v>
      </c>
      <c r="N756">
        <v>0</v>
      </c>
      <c r="O756">
        <v>278</v>
      </c>
      <c r="P756">
        <v>2782</v>
      </c>
      <c r="Q756">
        <v>1261</v>
      </c>
      <c r="R756">
        <v>1521</v>
      </c>
      <c r="S756">
        <f t="shared" si="22"/>
        <v>35588</v>
      </c>
      <c r="T756">
        <f t="shared" si="23"/>
        <v>3065</v>
      </c>
    </row>
    <row r="757" spans="1:20" x14ac:dyDescent="0.25">
      <c r="A757" t="s">
        <v>1544</v>
      </c>
      <c r="B757">
        <v>5358410</v>
      </c>
      <c r="C757" t="s">
        <v>1545</v>
      </c>
      <c r="D757">
        <v>2209</v>
      </c>
      <c r="E757">
        <v>2157</v>
      </c>
      <c r="F757">
        <v>882</v>
      </c>
      <c r="G757">
        <v>1247</v>
      </c>
      <c r="H757">
        <v>67</v>
      </c>
      <c r="I757">
        <v>273</v>
      </c>
      <c r="J757">
        <v>120</v>
      </c>
      <c r="K757">
        <v>787</v>
      </c>
      <c r="L757">
        <v>28</v>
      </c>
      <c r="M757">
        <v>0</v>
      </c>
      <c r="N757">
        <v>2</v>
      </c>
      <c r="O757">
        <v>26</v>
      </c>
      <c r="P757">
        <v>52</v>
      </c>
      <c r="Q757">
        <v>22</v>
      </c>
      <c r="R757">
        <v>30</v>
      </c>
      <c r="S757">
        <f t="shared" si="22"/>
        <v>2129</v>
      </c>
      <c r="T757">
        <f t="shared" si="23"/>
        <v>80</v>
      </c>
    </row>
    <row r="758" spans="1:20" x14ac:dyDescent="0.25">
      <c r="A758" t="s">
        <v>1546</v>
      </c>
      <c r="B758">
        <v>5358725</v>
      </c>
      <c r="C758" t="s">
        <v>1547</v>
      </c>
      <c r="D758">
        <v>1758</v>
      </c>
      <c r="E758">
        <v>1716</v>
      </c>
      <c r="F758">
        <v>1100</v>
      </c>
      <c r="G758">
        <v>595</v>
      </c>
      <c r="H758">
        <v>7</v>
      </c>
      <c r="I758">
        <v>202</v>
      </c>
      <c r="J758">
        <v>83</v>
      </c>
      <c r="K758">
        <v>303</v>
      </c>
      <c r="L758">
        <v>21</v>
      </c>
      <c r="M758">
        <v>8</v>
      </c>
      <c r="N758">
        <v>2</v>
      </c>
      <c r="O758">
        <v>11</v>
      </c>
      <c r="P758">
        <v>42</v>
      </c>
      <c r="Q758">
        <v>23</v>
      </c>
      <c r="R758">
        <v>19</v>
      </c>
      <c r="S758">
        <f t="shared" si="22"/>
        <v>1695</v>
      </c>
      <c r="T758">
        <f t="shared" si="23"/>
        <v>63</v>
      </c>
    </row>
    <row r="759" spans="1:20" x14ac:dyDescent="0.25">
      <c r="A759" t="s">
        <v>1548</v>
      </c>
      <c r="B759">
        <v>5358742</v>
      </c>
      <c r="C759" t="s">
        <v>1549</v>
      </c>
      <c r="D759">
        <v>2247</v>
      </c>
      <c r="E759">
        <v>2145</v>
      </c>
      <c r="F759">
        <v>1159</v>
      </c>
      <c r="G759">
        <v>979</v>
      </c>
      <c r="H759">
        <v>136</v>
      </c>
      <c r="I759">
        <v>238</v>
      </c>
      <c r="J759">
        <v>86</v>
      </c>
      <c r="K759">
        <v>519</v>
      </c>
      <c r="L759">
        <v>7</v>
      </c>
      <c r="M759">
        <v>0</v>
      </c>
      <c r="N759">
        <v>0</v>
      </c>
      <c r="O759">
        <v>7</v>
      </c>
      <c r="P759">
        <v>102</v>
      </c>
      <c r="Q759">
        <v>69</v>
      </c>
      <c r="R759">
        <v>33</v>
      </c>
      <c r="S759">
        <f t="shared" si="22"/>
        <v>2138</v>
      </c>
      <c r="T759">
        <f t="shared" si="23"/>
        <v>109</v>
      </c>
    </row>
    <row r="760" spans="1:20" x14ac:dyDescent="0.25">
      <c r="A760" t="s">
        <v>1550</v>
      </c>
      <c r="B760">
        <v>5358777</v>
      </c>
      <c r="C760" t="s">
        <v>1551</v>
      </c>
      <c r="D760">
        <v>350</v>
      </c>
      <c r="E760">
        <v>341</v>
      </c>
      <c r="F760">
        <v>146</v>
      </c>
      <c r="G760">
        <v>195</v>
      </c>
      <c r="H760">
        <v>16</v>
      </c>
      <c r="I760">
        <v>58</v>
      </c>
      <c r="J760">
        <v>38</v>
      </c>
      <c r="K760">
        <v>83</v>
      </c>
      <c r="L760">
        <v>0</v>
      </c>
      <c r="M760">
        <v>0</v>
      </c>
      <c r="N760">
        <v>0</v>
      </c>
      <c r="O760">
        <v>0</v>
      </c>
      <c r="P760">
        <v>9</v>
      </c>
      <c r="Q760">
        <v>9</v>
      </c>
      <c r="R760">
        <v>0</v>
      </c>
      <c r="S760">
        <f t="shared" si="22"/>
        <v>341</v>
      </c>
      <c r="T760">
        <f t="shared" si="23"/>
        <v>9</v>
      </c>
    </row>
    <row r="761" spans="1:20" x14ac:dyDescent="0.25">
      <c r="A761" t="s">
        <v>1552</v>
      </c>
      <c r="B761">
        <v>5358795</v>
      </c>
      <c r="C761" t="s">
        <v>1553</v>
      </c>
      <c r="D761">
        <v>349</v>
      </c>
      <c r="E761">
        <v>340</v>
      </c>
      <c r="F761">
        <v>192</v>
      </c>
      <c r="G761">
        <v>145</v>
      </c>
      <c r="H761">
        <v>4</v>
      </c>
      <c r="I761">
        <v>38</v>
      </c>
      <c r="J761">
        <v>27</v>
      </c>
      <c r="K761">
        <v>76</v>
      </c>
      <c r="L761">
        <v>3</v>
      </c>
      <c r="M761">
        <v>0</v>
      </c>
      <c r="N761">
        <v>0</v>
      </c>
      <c r="O761">
        <v>3</v>
      </c>
      <c r="P761">
        <v>9</v>
      </c>
      <c r="Q761">
        <v>5</v>
      </c>
      <c r="R761">
        <v>4</v>
      </c>
      <c r="S761">
        <f t="shared" si="22"/>
        <v>337</v>
      </c>
      <c r="T761">
        <f t="shared" si="23"/>
        <v>12</v>
      </c>
    </row>
    <row r="762" spans="1:20" x14ac:dyDescent="0.25">
      <c r="A762" t="s">
        <v>1554</v>
      </c>
      <c r="B762">
        <v>5358878</v>
      </c>
      <c r="C762" t="s">
        <v>1555</v>
      </c>
      <c r="D762">
        <v>11389</v>
      </c>
      <c r="E762">
        <v>8867</v>
      </c>
      <c r="F762">
        <v>5132</v>
      </c>
      <c r="G762">
        <v>3677</v>
      </c>
      <c r="H762">
        <v>344</v>
      </c>
      <c r="I762">
        <v>1192</v>
      </c>
      <c r="J762">
        <v>617</v>
      </c>
      <c r="K762">
        <v>1524</v>
      </c>
      <c r="L762">
        <v>58</v>
      </c>
      <c r="M762">
        <v>0</v>
      </c>
      <c r="N762">
        <v>0</v>
      </c>
      <c r="O762">
        <v>58</v>
      </c>
      <c r="P762">
        <v>2522</v>
      </c>
      <c r="Q762">
        <v>924</v>
      </c>
      <c r="R762">
        <v>1598</v>
      </c>
      <c r="S762">
        <f t="shared" si="22"/>
        <v>8809</v>
      </c>
      <c r="T762">
        <f t="shared" si="23"/>
        <v>2580</v>
      </c>
    </row>
    <row r="763" spans="1:20" x14ac:dyDescent="0.25">
      <c r="A763" t="s">
        <v>1556</v>
      </c>
      <c r="B763">
        <v>5359110</v>
      </c>
      <c r="C763" t="s">
        <v>1557</v>
      </c>
      <c r="D763">
        <v>1991</v>
      </c>
      <c r="E763">
        <v>1835</v>
      </c>
      <c r="F763">
        <v>1158</v>
      </c>
      <c r="G763">
        <v>659</v>
      </c>
      <c r="H763">
        <v>71</v>
      </c>
      <c r="I763">
        <v>181</v>
      </c>
      <c r="J763">
        <v>86</v>
      </c>
      <c r="K763">
        <v>321</v>
      </c>
      <c r="L763">
        <v>18</v>
      </c>
      <c r="M763">
        <v>0</v>
      </c>
      <c r="N763">
        <v>0</v>
      </c>
      <c r="O763">
        <v>18</v>
      </c>
      <c r="P763">
        <v>156</v>
      </c>
      <c r="Q763">
        <v>23</v>
      </c>
      <c r="R763">
        <v>133</v>
      </c>
      <c r="S763">
        <f t="shared" si="22"/>
        <v>1817</v>
      </c>
      <c r="T763">
        <f t="shared" si="23"/>
        <v>174</v>
      </c>
    </row>
    <row r="764" spans="1:20" x14ac:dyDescent="0.25">
      <c r="A764" t="s">
        <v>1558</v>
      </c>
      <c r="B764">
        <v>5359145</v>
      </c>
      <c r="C764" t="s">
        <v>1559</v>
      </c>
      <c r="D764">
        <v>412</v>
      </c>
      <c r="E764">
        <v>410</v>
      </c>
      <c r="F764">
        <v>295</v>
      </c>
      <c r="G764">
        <v>115</v>
      </c>
      <c r="H764">
        <v>3</v>
      </c>
      <c r="I764">
        <v>40</v>
      </c>
      <c r="J764">
        <v>7</v>
      </c>
      <c r="K764">
        <v>65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2</v>
      </c>
      <c r="R764">
        <v>0</v>
      </c>
      <c r="S764">
        <f t="shared" si="22"/>
        <v>410</v>
      </c>
      <c r="T764">
        <f t="shared" si="23"/>
        <v>2</v>
      </c>
    </row>
    <row r="765" spans="1:20" x14ac:dyDescent="0.25">
      <c r="A765" t="s">
        <v>1560</v>
      </c>
      <c r="B765">
        <v>5359180</v>
      </c>
      <c r="C765" t="s">
        <v>1561</v>
      </c>
      <c r="D765">
        <v>883</v>
      </c>
      <c r="E765">
        <v>725</v>
      </c>
      <c r="F765">
        <v>502</v>
      </c>
      <c r="G765">
        <v>223</v>
      </c>
      <c r="H765">
        <v>18</v>
      </c>
      <c r="I765">
        <v>51</v>
      </c>
      <c r="J765">
        <v>44</v>
      </c>
      <c r="K765">
        <v>110</v>
      </c>
      <c r="L765">
        <v>0</v>
      </c>
      <c r="M765">
        <v>0</v>
      </c>
      <c r="N765">
        <v>0</v>
      </c>
      <c r="O765">
        <v>0</v>
      </c>
      <c r="P765">
        <v>158</v>
      </c>
      <c r="Q765">
        <v>62</v>
      </c>
      <c r="R765">
        <v>96</v>
      </c>
      <c r="S765">
        <f t="shared" si="22"/>
        <v>725</v>
      </c>
      <c r="T765">
        <f t="shared" si="23"/>
        <v>158</v>
      </c>
    </row>
    <row r="766" spans="1:20" x14ac:dyDescent="0.25">
      <c r="A766" t="s">
        <v>1562</v>
      </c>
      <c r="B766">
        <v>5359250</v>
      </c>
      <c r="C766" t="s">
        <v>1563</v>
      </c>
      <c r="D766">
        <v>53</v>
      </c>
      <c r="E766">
        <v>53</v>
      </c>
      <c r="F766">
        <v>20</v>
      </c>
      <c r="G766">
        <v>33</v>
      </c>
      <c r="H766">
        <v>0</v>
      </c>
      <c r="I766">
        <v>10</v>
      </c>
      <c r="J766">
        <v>12</v>
      </c>
      <c r="K766">
        <v>11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53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177</v>
      </c>
      <c r="E767">
        <v>169</v>
      </c>
      <c r="F767">
        <v>85</v>
      </c>
      <c r="G767">
        <v>79</v>
      </c>
      <c r="H767">
        <v>7</v>
      </c>
      <c r="I767">
        <v>14</v>
      </c>
      <c r="J767">
        <v>20</v>
      </c>
      <c r="K767">
        <v>38</v>
      </c>
      <c r="L767">
        <v>5</v>
      </c>
      <c r="M767">
        <v>0</v>
      </c>
      <c r="N767">
        <v>0</v>
      </c>
      <c r="O767">
        <v>5</v>
      </c>
      <c r="P767">
        <v>8</v>
      </c>
      <c r="Q767">
        <v>0</v>
      </c>
      <c r="R767">
        <v>8</v>
      </c>
      <c r="S767">
        <f t="shared" si="22"/>
        <v>164</v>
      </c>
      <c r="T767">
        <f t="shared" si="23"/>
        <v>13</v>
      </c>
    </row>
    <row r="768" spans="1:20" x14ac:dyDescent="0.25">
      <c r="A768" t="s">
        <v>1566</v>
      </c>
      <c r="B768">
        <v>5359705</v>
      </c>
      <c r="C768" t="s">
        <v>1567</v>
      </c>
      <c r="D768">
        <v>116</v>
      </c>
      <c r="E768">
        <v>97</v>
      </c>
      <c r="F768">
        <v>68</v>
      </c>
      <c r="G768">
        <v>29</v>
      </c>
      <c r="H768">
        <v>0</v>
      </c>
      <c r="I768">
        <v>0</v>
      </c>
      <c r="J768">
        <v>3</v>
      </c>
      <c r="K768">
        <v>26</v>
      </c>
      <c r="L768">
        <v>0</v>
      </c>
      <c r="M768">
        <v>0</v>
      </c>
      <c r="N768">
        <v>0</v>
      </c>
      <c r="O768">
        <v>0</v>
      </c>
      <c r="P768">
        <v>19</v>
      </c>
      <c r="Q768">
        <v>0</v>
      </c>
      <c r="R768">
        <v>19</v>
      </c>
      <c r="S768">
        <f t="shared" si="22"/>
        <v>97</v>
      </c>
      <c r="T768">
        <f t="shared" si="23"/>
        <v>19</v>
      </c>
    </row>
    <row r="769" spans="1:20" x14ac:dyDescent="0.25">
      <c r="A769" t="s">
        <v>1568</v>
      </c>
      <c r="B769">
        <v>5359775</v>
      </c>
      <c r="C769" t="s">
        <v>1569</v>
      </c>
      <c r="D769">
        <v>649</v>
      </c>
      <c r="E769">
        <v>641</v>
      </c>
      <c r="F769">
        <v>423</v>
      </c>
      <c r="G769">
        <v>216</v>
      </c>
      <c r="H769">
        <v>21</v>
      </c>
      <c r="I769">
        <v>49</v>
      </c>
      <c r="J769">
        <v>44</v>
      </c>
      <c r="K769">
        <v>102</v>
      </c>
      <c r="L769">
        <v>2</v>
      </c>
      <c r="M769">
        <v>0</v>
      </c>
      <c r="N769">
        <v>0</v>
      </c>
      <c r="O769">
        <v>2</v>
      </c>
      <c r="P769">
        <v>8</v>
      </c>
      <c r="Q769">
        <v>4</v>
      </c>
      <c r="R769">
        <v>4</v>
      </c>
      <c r="S769">
        <f t="shared" si="22"/>
        <v>639</v>
      </c>
      <c r="T769">
        <f t="shared" si="23"/>
        <v>10</v>
      </c>
    </row>
    <row r="770" spans="1:20" x14ac:dyDescent="0.25">
      <c r="A770" t="s">
        <v>1570</v>
      </c>
      <c r="B770">
        <v>5360055</v>
      </c>
      <c r="C770" t="s">
        <v>1571</v>
      </c>
      <c r="D770">
        <v>1014</v>
      </c>
      <c r="E770">
        <v>990</v>
      </c>
      <c r="F770">
        <v>672</v>
      </c>
      <c r="G770">
        <v>309</v>
      </c>
      <c r="H770">
        <v>34</v>
      </c>
      <c r="I770">
        <v>106</v>
      </c>
      <c r="J770">
        <v>38</v>
      </c>
      <c r="K770">
        <v>131</v>
      </c>
      <c r="L770">
        <v>9</v>
      </c>
      <c r="M770">
        <v>0</v>
      </c>
      <c r="N770">
        <v>0</v>
      </c>
      <c r="O770">
        <v>9</v>
      </c>
      <c r="P770">
        <v>24</v>
      </c>
      <c r="Q770">
        <v>13</v>
      </c>
      <c r="R770">
        <v>11</v>
      </c>
      <c r="S770">
        <f t="shared" si="22"/>
        <v>981</v>
      </c>
      <c r="T770">
        <f t="shared" si="23"/>
        <v>33</v>
      </c>
    </row>
    <row r="771" spans="1:20" x14ac:dyDescent="0.25">
      <c r="A771" t="s">
        <v>1572</v>
      </c>
      <c r="B771">
        <v>5360160</v>
      </c>
      <c r="C771" t="s">
        <v>1573</v>
      </c>
      <c r="D771">
        <v>259</v>
      </c>
      <c r="E771">
        <v>249</v>
      </c>
      <c r="F771">
        <v>120</v>
      </c>
      <c r="G771">
        <v>127</v>
      </c>
      <c r="H771">
        <v>4</v>
      </c>
      <c r="I771">
        <v>43</v>
      </c>
      <c r="J771">
        <v>11</v>
      </c>
      <c r="K771">
        <v>69</v>
      </c>
      <c r="L771">
        <v>2</v>
      </c>
      <c r="M771">
        <v>0</v>
      </c>
      <c r="N771">
        <v>0</v>
      </c>
      <c r="O771">
        <v>2</v>
      </c>
      <c r="P771">
        <v>10</v>
      </c>
      <c r="Q771">
        <v>10</v>
      </c>
      <c r="R771">
        <v>0</v>
      </c>
      <c r="S771">
        <f t="shared" si="22"/>
        <v>247</v>
      </c>
      <c r="T771">
        <f t="shared" si="23"/>
        <v>12</v>
      </c>
    </row>
    <row r="772" spans="1:20" x14ac:dyDescent="0.25">
      <c r="A772" t="s">
        <v>1574</v>
      </c>
      <c r="B772">
        <v>5360230</v>
      </c>
      <c r="C772" t="s">
        <v>1575</v>
      </c>
      <c r="D772">
        <v>1840</v>
      </c>
      <c r="E772">
        <v>881</v>
      </c>
      <c r="F772">
        <v>619</v>
      </c>
      <c r="G772">
        <v>256</v>
      </c>
      <c r="H772">
        <v>12</v>
      </c>
      <c r="I772">
        <v>58</v>
      </c>
      <c r="J772">
        <v>50</v>
      </c>
      <c r="K772">
        <v>136</v>
      </c>
      <c r="L772">
        <v>6</v>
      </c>
      <c r="M772">
        <v>0</v>
      </c>
      <c r="N772">
        <v>0</v>
      </c>
      <c r="O772">
        <v>6</v>
      </c>
      <c r="P772">
        <v>959</v>
      </c>
      <c r="Q772">
        <v>158</v>
      </c>
      <c r="R772">
        <v>801</v>
      </c>
      <c r="S772">
        <f t="shared" ref="S772:S835" si="24">F772+G772</f>
        <v>875</v>
      </c>
      <c r="T772">
        <f t="shared" ref="T772:T835" si="25">D772-S772</f>
        <v>965</v>
      </c>
    </row>
    <row r="773" spans="1:20" x14ac:dyDescent="0.25">
      <c r="A773" t="s">
        <v>1576</v>
      </c>
      <c r="B773">
        <v>5360510</v>
      </c>
      <c r="C773" t="s">
        <v>1577</v>
      </c>
      <c r="D773">
        <v>742</v>
      </c>
      <c r="E773">
        <v>697</v>
      </c>
      <c r="F773">
        <v>364</v>
      </c>
      <c r="G773">
        <v>312</v>
      </c>
      <c r="H773">
        <v>36</v>
      </c>
      <c r="I773">
        <v>83</v>
      </c>
      <c r="J773">
        <v>53</v>
      </c>
      <c r="K773">
        <v>140</v>
      </c>
      <c r="L773">
        <v>21</v>
      </c>
      <c r="M773">
        <v>0</v>
      </c>
      <c r="N773">
        <v>0</v>
      </c>
      <c r="O773">
        <v>21</v>
      </c>
      <c r="P773">
        <v>45</v>
      </c>
      <c r="Q773">
        <v>36</v>
      </c>
      <c r="R773">
        <v>9</v>
      </c>
      <c r="S773">
        <f t="shared" si="24"/>
        <v>676</v>
      </c>
      <c r="T773">
        <f t="shared" si="25"/>
        <v>66</v>
      </c>
    </row>
    <row r="774" spans="1:20" x14ac:dyDescent="0.25">
      <c r="A774" t="s">
        <v>1578</v>
      </c>
      <c r="B774">
        <v>5360860</v>
      </c>
      <c r="C774" t="s">
        <v>1579</v>
      </c>
      <c r="D774">
        <v>568</v>
      </c>
      <c r="E774">
        <v>558</v>
      </c>
      <c r="F774">
        <v>388</v>
      </c>
      <c r="G774">
        <v>168</v>
      </c>
      <c r="H774">
        <v>5</v>
      </c>
      <c r="I774">
        <v>41</v>
      </c>
      <c r="J774">
        <v>21</v>
      </c>
      <c r="K774">
        <v>101</v>
      </c>
      <c r="L774">
        <v>2</v>
      </c>
      <c r="M774">
        <v>2</v>
      </c>
      <c r="N774">
        <v>0</v>
      </c>
      <c r="O774">
        <v>0</v>
      </c>
      <c r="P774">
        <v>10</v>
      </c>
      <c r="Q774">
        <v>10</v>
      </c>
      <c r="R774">
        <v>0</v>
      </c>
      <c r="S774">
        <f t="shared" si="24"/>
        <v>556</v>
      </c>
      <c r="T774">
        <f t="shared" si="25"/>
        <v>12</v>
      </c>
    </row>
    <row r="775" spans="1:20" x14ac:dyDescent="0.25">
      <c r="A775" t="s">
        <v>1580</v>
      </c>
      <c r="B775">
        <v>5361000</v>
      </c>
      <c r="C775" t="s">
        <v>1581</v>
      </c>
      <c r="D775">
        <v>16730</v>
      </c>
      <c r="E775">
        <v>15711</v>
      </c>
      <c r="F775">
        <v>5072</v>
      </c>
      <c r="G775">
        <v>10450</v>
      </c>
      <c r="H775">
        <v>562</v>
      </c>
      <c r="I775">
        <v>2086</v>
      </c>
      <c r="J775">
        <v>852</v>
      </c>
      <c r="K775">
        <v>6950</v>
      </c>
      <c r="L775">
        <v>189</v>
      </c>
      <c r="M775">
        <v>0</v>
      </c>
      <c r="N775">
        <v>20</v>
      </c>
      <c r="O775">
        <v>169</v>
      </c>
      <c r="P775">
        <v>1019</v>
      </c>
      <c r="Q775">
        <v>545</v>
      </c>
      <c r="R775">
        <v>474</v>
      </c>
      <c r="S775">
        <f t="shared" si="24"/>
        <v>15522</v>
      </c>
      <c r="T775">
        <f t="shared" si="25"/>
        <v>1208</v>
      </c>
    </row>
    <row r="776" spans="1:20" x14ac:dyDescent="0.25">
      <c r="A776" t="s">
        <v>1582</v>
      </c>
      <c r="B776">
        <v>5361115</v>
      </c>
      <c r="C776" t="s">
        <v>1583</v>
      </c>
      <c r="D776">
        <v>34119</v>
      </c>
      <c r="E776">
        <v>30749</v>
      </c>
      <c r="F776">
        <v>13221</v>
      </c>
      <c r="G776">
        <v>17058</v>
      </c>
      <c r="H776">
        <v>2494</v>
      </c>
      <c r="I776">
        <v>4501</v>
      </c>
      <c r="J776">
        <v>2247</v>
      </c>
      <c r="K776">
        <v>7816</v>
      </c>
      <c r="L776">
        <v>470</v>
      </c>
      <c r="M776">
        <v>21</v>
      </c>
      <c r="N776">
        <v>9</v>
      </c>
      <c r="O776">
        <v>440</v>
      </c>
      <c r="P776">
        <v>3370</v>
      </c>
      <c r="Q776">
        <v>1511</v>
      </c>
      <c r="R776">
        <v>1859</v>
      </c>
      <c r="S776">
        <f t="shared" si="24"/>
        <v>30279</v>
      </c>
      <c r="T776">
        <f t="shared" si="25"/>
        <v>3840</v>
      </c>
    </row>
    <row r="777" spans="1:20" x14ac:dyDescent="0.25">
      <c r="A777" t="s">
        <v>1584</v>
      </c>
      <c r="B777">
        <v>5361350</v>
      </c>
      <c r="C777" t="s">
        <v>1585</v>
      </c>
      <c r="D777">
        <v>648</v>
      </c>
      <c r="E777">
        <v>645</v>
      </c>
      <c r="F777">
        <v>439</v>
      </c>
      <c r="G777">
        <v>206</v>
      </c>
      <c r="H777">
        <v>21</v>
      </c>
      <c r="I777">
        <v>68</v>
      </c>
      <c r="J777">
        <v>23</v>
      </c>
      <c r="K777">
        <v>94</v>
      </c>
      <c r="L777">
        <v>0</v>
      </c>
      <c r="M777">
        <v>0</v>
      </c>
      <c r="N777">
        <v>0</v>
      </c>
      <c r="O777">
        <v>0</v>
      </c>
      <c r="P777">
        <v>3</v>
      </c>
      <c r="Q777">
        <v>0</v>
      </c>
      <c r="R777">
        <v>3</v>
      </c>
      <c r="S777">
        <f t="shared" si="24"/>
        <v>645</v>
      </c>
      <c r="T777">
        <f t="shared" si="25"/>
        <v>3</v>
      </c>
    </row>
    <row r="778" spans="1:20" x14ac:dyDescent="0.25">
      <c r="A778" t="s">
        <v>1586</v>
      </c>
      <c r="B778">
        <v>5361385</v>
      </c>
      <c r="C778" t="s">
        <v>1587</v>
      </c>
      <c r="D778">
        <v>744</v>
      </c>
      <c r="E778">
        <v>671</v>
      </c>
      <c r="F778">
        <v>485</v>
      </c>
      <c r="G778">
        <v>186</v>
      </c>
      <c r="H778">
        <v>0</v>
      </c>
      <c r="I778">
        <v>42</v>
      </c>
      <c r="J778">
        <v>69</v>
      </c>
      <c r="K778">
        <v>75</v>
      </c>
      <c r="L778">
        <v>0</v>
      </c>
      <c r="M778">
        <v>0</v>
      </c>
      <c r="N778">
        <v>0</v>
      </c>
      <c r="O778">
        <v>0</v>
      </c>
      <c r="P778">
        <v>73</v>
      </c>
      <c r="Q778">
        <v>26</v>
      </c>
      <c r="R778">
        <v>47</v>
      </c>
      <c r="S778">
        <f t="shared" si="24"/>
        <v>671</v>
      </c>
      <c r="T778">
        <f t="shared" si="25"/>
        <v>73</v>
      </c>
    </row>
    <row r="779" spans="1:20" x14ac:dyDescent="0.25">
      <c r="A779" t="s">
        <v>1588</v>
      </c>
      <c r="B779">
        <v>5362288</v>
      </c>
      <c r="C779" t="s">
        <v>1589</v>
      </c>
      <c r="D779">
        <v>25523</v>
      </c>
      <c r="E779">
        <v>19760</v>
      </c>
      <c r="F779">
        <v>11086</v>
      </c>
      <c r="G779">
        <v>8192</v>
      </c>
      <c r="H779">
        <v>717</v>
      </c>
      <c r="I779">
        <v>2549</v>
      </c>
      <c r="J779">
        <v>1192</v>
      </c>
      <c r="K779">
        <v>3734</v>
      </c>
      <c r="L779">
        <v>482</v>
      </c>
      <c r="M779">
        <v>6</v>
      </c>
      <c r="N779">
        <v>228</v>
      </c>
      <c r="O779">
        <v>248</v>
      </c>
      <c r="P779">
        <v>5763</v>
      </c>
      <c r="Q779">
        <v>1707</v>
      </c>
      <c r="R779">
        <v>4056</v>
      </c>
      <c r="S779">
        <f t="shared" si="24"/>
        <v>19278</v>
      </c>
      <c r="T779">
        <f t="shared" si="25"/>
        <v>6245</v>
      </c>
    </row>
    <row r="780" spans="1:20" x14ac:dyDescent="0.25">
      <c r="A780" t="s">
        <v>1590</v>
      </c>
      <c r="B780">
        <v>5363000</v>
      </c>
      <c r="C780" t="s">
        <v>1591</v>
      </c>
      <c r="D780">
        <v>563375</v>
      </c>
      <c r="E780">
        <v>468423</v>
      </c>
      <c r="F780">
        <v>218787</v>
      </c>
      <c r="G780">
        <v>239977</v>
      </c>
      <c r="H780">
        <v>39747</v>
      </c>
      <c r="I780">
        <v>66111</v>
      </c>
      <c r="J780">
        <v>43241</v>
      </c>
      <c r="K780">
        <v>90878</v>
      </c>
      <c r="L780">
        <v>9659</v>
      </c>
      <c r="M780">
        <v>429</v>
      </c>
      <c r="N780">
        <v>984</v>
      </c>
      <c r="O780">
        <v>8246</v>
      </c>
      <c r="P780">
        <v>94952</v>
      </c>
      <c r="Q780">
        <v>44334</v>
      </c>
      <c r="R780">
        <v>50618</v>
      </c>
      <c r="S780">
        <f t="shared" si="24"/>
        <v>458764</v>
      </c>
      <c r="T780">
        <f t="shared" si="25"/>
        <v>104611</v>
      </c>
    </row>
    <row r="781" spans="1:20" x14ac:dyDescent="0.25">
      <c r="A781" t="s">
        <v>1592</v>
      </c>
      <c r="B781">
        <v>5363052</v>
      </c>
      <c r="C781" t="s">
        <v>1593</v>
      </c>
      <c r="D781">
        <v>35551</v>
      </c>
      <c r="E781">
        <v>32294</v>
      </c>
      <c r="F781">
        <v>18909</v>
      </c>
      <c r="G781">
        <v>12845</v>
      </c>
      <c r="H781">
        <v>1305</v>
      </c>
      <c r="I781">
        <v>3658</v>
      </c>
      <c r="J781">
        <v>1645</v>
      </c>
      <c r="K781">
        <v>6237</v>
      </c>
      <c r="L781">
        <v>540</v>
      </c>
      <c r="M781">
        <v>7</v>
      </c>
      <c r="N781">
        <v>32</v>
      </c>
      <c r="O781">
        <v>501</v>
      </c>
      <c r="P781">
        <v>3257</v>
      </c>
      <c r="Q781">
        <v>1890</v>
      </c>
      <c r="R781">
        <v>1367</v>
      </c>
      <c r="S781">
        <f t="shared" si="24"/>
        <v>31754</v>
      </c>
      <c r="T781">
        <f t="shared" si="25"/>
        <v>3797</v>
      </c>
    </row>
    <row r="782" spans="1:20" x14ac:dyDescent="0.25">
      <c r="A782" t="s">
        <v>1594</v>
      </c>
      <c r="B782">
        <v>5363210</v>
      </c>
      <c r="C782" t="s">
        <v>1595</v>
      </c>
      <c r="D782">
        <v>8698</v>
      </c>
      <c r="E782">
        <v>8375</v>
      </c>
      <c r="F782">
        <v>5225</v>
      </c>
      <c r="G782">
        <v>3032</v>
      </c>
      <c r="H782">
        <v>238</v>
      </c>
      <c r="I782">
        <v>821</v>
      </c>
      <c r="J782">
        <v>532</v>
      </c>
      <c r="K782">
        <v>1441</v>
      </c>
      <c r="L782">
        <v>118</v>
      </c>
      <c r="M782">
        <v>11</v>
      </c>
      <c r="N782">
        <v>5</v>
      </c>
      <c r="O782">
        <v>102</v>
      </c>
      <c r="P782">
        <v>323</v>
      </c>
      <c r="Q782">
        <v>129</v>
      </c>
      <c r="R782">
        <v>194</v>
      </c>
      <c r="S782">
        <f t="shared" si="24"/>
        <v>8257</v>
      </c>
      <c r="T782">
        <f t="shared" si="25"/>
        <v>441</v>
      </c>
    </row>
    <row r="783" spans="1:20" x14ac:dyDescent="0.25">
      <c r="A783" t="s">
        <v>1596</v>
      </c>
      <c r="B783">
        <v>5363280</v>
      </c>
      <c r="C783" t="s">
        <v>1597</v>
      </c>
      <c r="D783">
        <v>6413</v>
      </c>
      <c r="E783">
        <v>6123</v>
      </c>
      <c r="F783">
        <v>3840</v>
      </c>
      <c r="G783">
        <v>2265</v>
      </c>
      <c r="H783">
        <v>199</v>
      </c>
      <c r="I783">
        <v>554</v>
      </c>
      <c r="J783">
        <v>415</v>
      </c>
      <c r="K783">
        <v>1097</v>
      </c>
      <c r="L783">
        <v>18</v>
      </c>
      <c r="M783">
        <v>0</v>
      </c>
      <c r="N783">
        <v>0</v>
      </c>
      <c r="O783">
        <v>18</v>
      </c>
      <c r="P783">
        <v>290</v>
      </c>
      <c r="Q783">
        <v>142</v>
      </c>
      <c r="R783">
        <v>148</v>
      </c>
      <c r="S783">
        <f t="shared" si="24"/>
        <v>6105</v>
      </c>
      <c r="T783">
        <f t="shared" si="25"/>
        <v>308</v>
      </c>
    </row>
    <row r="784" spans="1:20" x14ac:dyDescent="0.25">
      <c r="A784" t="s">
        <v>1598</v>
      </c>
      <c r="B784">
        <v>5363385</v>
      </c>
      <c r="C784" t="s">
        <v>1599</v>
      </c>
      <c r="D784">
        <v>4323</v>
      </c>
      <c r="E784">
        <v>3954</v>
      </c>
      <c r="F784">
        <v>1403</v>
      </c>
      <c r="G784">
        <v>2526</v>
      </c>
      <c r="H784">
        <v>321</v>
      </c>
      <c r="I784">
        <v>768</v>
      </c>
      <c r="J784">
        <v>348</v>
      </c>
      <c r="K784">
        <v>1089</v>
      </c>
      <c r="L784">
        <v>25</v>
      </c>
      <c r="M784">
        <v>0</v>
      </c>
      <c r="N784">
        <v>0</v>
      </c>
      <c r="O784">
        <v>25</v>
      </c>
      <c r="P784">
        <v>369</v>
      </c>
      <c r="Q784">
        <v>203</v>
      </c>
      <c r="R784">
        <v>166</v>
      </c>
      <c r="S784">
        <f t="shared" si="24"/>
        <v>3929</v>
      </c>
      <c r="T784">
        <f t="shared" si="25"/>
        <v>394</v>
      </c>
    </row>
    <row r="785" spans="1:20" x14ac:dyDescent="0.25">
      <c r="A785" t="s">
        <v>1600</v>
      </c>
      <c r="B785">
        <v>5363550</v>
      </c>
      <c r="C785" t="s">
        <v>1601</v>
      </c>
      <c r="D785">
        <v>709</v>
      </c>
      <c r="E785">
        <v>690</v>
      </c>
      <c r="F785">
        <v>478</v>
      </c>
      <c r="G785">
        <v>199</v>
      </c>
      <c r="H785">
        <v>25</v>
      </c>
      <c r="I785">
        <v>51</v>
      </c>
      <c r="J785">
        <v>41</v>
      </c>
      <c r="K785">
        <v>82</v>
      </c>
      <c r="L785">
        <v>13</v>
      </c>
      <c r="M785">
        <v>0</v>
      </c>
      <c r="N785">
        <v>0</v>
      </c>
      <c r="O785">
        <v>13</v>
      </c>
      <c r="P785">
        <v>19</v>
      </c>
      <c r="Q785">
        <v>16</v>
      </c>
      <c r="R785">
        <v>3</v>
      </c>
      <c r="S785">
        <f t="shared" si="24"/>
        <v>677</v>
      </c>
      <c r="T785">
        <f t="shared" si="25"/>
        <v>32</v>
      </c>
    </row>
    <row r="786" spans="1:20" x14ac:dyDescent="0.25">
      <c r="A786" t="s">
        <v>1602</v>
      </c>
      <c r="B786">
        <v>5363735</v>
      </c>
      <c r="C786" t="s">
        <v>1603</v>
      </c>
      <c r="D786">
        <v>8422</v>
      </c>
      <c r="E786">
        <v>7709</v>
      </c>
      <c r="F786">
        <v>4566</v>
      </c>
      <c r="G786">
        <v>3016</v>
      </c>
      <c r="H786">
        <v>167</v>
      </c>
      <c r="I786">
        <v>891</v>
      </c>
      <c r="J786">
        <v>524</v>
      </c>
      <c r="K786">
        <v>1434</v>
      </c>
      <c r="L786">
        <v>127</v>
      </c>
      <c r="M786">
        <v>12</v>
      </c>
      <c r="N786">
        <v>25</v>
      </c>
      <c r="O786">
        <v>90</v>
      </c>
      <c r="P786">
        <v>713</v>
      </c>
      <c r="Q786">
        <v>232</v>
      </c>
      <c r="R786">
        <v>481</v>
      </c>
      <c r="S786">
        <f t="shared" si="24"/>
        <v>7582</v>
      </c>
      <c r="T786">
        <f t="shared" si="25"/>
        <v>840</v>
      </c>
    </row>
    <row r="787" spans="1:20" x14ac:dyDescent="0.25">
      <c r="A787" t="s">
        <v>1604</v>
      </c>
      <c r="B787">
        <v>5363960</v>
      </c>
      <c r="C787" t="s">
        <v>1605</v>
      </c>
      <c r="D787">
        <v>52954</v>
      </c>
      <c r="E787">
        <v>44012</v>
      </c>
      <c r="F787">
        <v>25874</v>
      </c>
      <c r="G787">
        <v>17457</v>
      </c>
      <c r="H787">
        <v>2038</v>
      </c>
      <c r="I787">
        <v>5389</v>
      </c>
      <c r="J787">
        <v>2539</v>
      </c>
      <c r="K787">
        <v>7491</v>
      </c>
      <c r="L787">
        <v>681</v>
      </c>
      <c r="M787">
        <v>34</v>
      </c>
      <c r="N787">
        <v>123</v>
      </c>
      <c r="O787">
        <v>524</v>
      </c>
      <c r="P787">
        <v>8942</v>
      </c>
      <c r="Q787">
        <v>4723</v>
      </c>
      <c r="R787">
        <v>4219</v>
      </c>
      <c r="S787">
        <f t="shared" si="24"/>
        <v>43331</v>
      </c>
      <c r="T787">
        <f t="shared" si="25"/>
        <v>9623</v>
      </c>
    </row>
    <row r="788" spans="1:20" x14ac:dyDescent="0.25">
      <c r="A788" t="s">
        <v>1606</v>
      </c>
      <c r="B788">
        <v>5364190</v>
      </c>
      <c r="C788" t="s">
        <v>1607</v>
      </c>
      <c r="D788">
        <v>96</v>
      </c>
      <c r="E788">
        <v>96</v>
      </c>
      <c r="F788">
        <v>96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96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15768</v>
      </c>
      <c r="E789">
        <v>14178</v>
      </c>
      <c r="F789">
        <v>4283</v>
      </c>
      <c r="G789">
        <v>9226</v>
      </c>
      <c r="H789">
        <v>1180</v>
      </c>
      <c r="I789">
        <v>2218</v>
      </c>
      <c r="J789">
        <v>1860</v>
      </c>
      <c r="K789">
        <v>3968</v>
      </c>
      <c r="L789">
        <v>669</v>
      </c>
      <c r="M789">
        <v>7</v>
      </c>
      <c r="N789">
        <v>121</v>
      </c>
      <c r="O789">
        <v>541</v>
      </c>
      <c r="P789">
        <v>1590</v>
      </c>
      <c r="Q789">
        <v>1260</v>
      </c>
      <c r="R789">
        <v>330</v>
      </c>
      <c r="S789">
        <f t="shared" si="24"/>
        <v>13509</v>
      </c>
      <c r="T789">
        <f t="shared" si="25"/>
        <v>2259</v>
      </c>
    </row>
    <row r="790" spans="1:20" x14ac:dyDescent="0.25">
      <c r="A790" t="s">
        <v>1610</v>
      </c>
      <c r="B790">
        <v>5364775</v>
      </c>
      <c r="C790" t="s">
        <v>1611</v>
      </c>
      <c r="D790">
        <v>648</v>
      </c>
      <c r="E790">
        <v>647</v>
      </c>
      <c r="F790">
        <v>562</v>
      </c>
      <c r="G790">
        <v>82</v>
      </c>
      <c r="H790">
        <v>6</v>
      </c>
      <c r="I790">
        <v>17</v>
      </c>
      <c r="J790">
        <v>5</v>
      </c>
      <c r="K790">
        <v>54</v>
      </c>
      <c r="L790">
        <v>3</v>
      </c>
      <c r="M790">
        <v>0</v>
      </c>
      <c r="N790">
        <v>3</v>
      </c>
      <c r="O790">
        <v>0</v>
      </c>
      <c r="P790">
        <v>1</v>
      </c>
      <c r="Q790">
        <v>0</v>
      </c>
      <c r="R790">
        <v>1</v>
      </c>
      <c r="S790">
        <f t="shared" si="24"/>
        <v>644</v>
      </c>
      <c r="T790">
        <f t="shared" si="25"/>
        <v>4</v>
      </c>
    </row>
    <row r="791" spans="1:20" x14ac:dyDescent="0.25">
      <c r="A791" t="s">
        <v>1612</v>
      </c>
      <c r="B791">
        <v>5364855</v>
      </c>
      <c r="C791" t="s">
        <v>1613</v>
      </c>
      <c r="D791">
        <v>212</v>
      </c>
      <c r="E791">
        <v>205</v>
      </c>
      <c r="F791">
        <v>101</v>
      </c>
      <c r="G791">
        <v>103</v>
      </c>
      <c r="H791">
        <v>7</v>
      </c>
      <c r="I791">
        <v>20</v>
      </c>
      <c r="J791">
        <v>19</v>
      </c>
      <c r="K791">
        <v>57</v>
      </c>
      <c r="L791">
        <v>1</v>
      </c>
      <c r="M791">
        <v>0</v>
      </c>
      <c r="N791">
        <v>0</v>
      </c>
      <c r="O791">
        <v>1</v>
      </c>
      <c r="P791">
        <v>7</v>
      </c>
      <c r="Q791">
        <v>2</v>
      </c>
      <c r="R791">
        <v>5</v>
      </c>
      <c r="S791">
        <f t="shared" si="24"/>
        <v>204</v>
      </c>
      <c r="T791">
        <f t="shared" si="25"/>
        <v>8</v>
      </c>
    </row>
    <row r="792" spans="1:20" x14ac:dyDescent="0.25">
      <c r="A792" t="s">
        <v>1614</v>
      </c>
      <c r="B792">
        <v>5364995</v>
      </c>
      <c r="C792" t="s">
        <v>1615</v>
      </c>
      <c r="D792">
        <v>1547</v>
      </c>
      <c r="E792">
        <v>1469</v>
      </c>
      <c r="F792">
        <v>807</v>
      </c>
      <c r="G792">
        <v>641</v>
      </c>
      <c r="H792">
        <v>120</v>
      </c>
      <c r="I792">
        <v>204</v>
      </c>
      <c r="J792">
        <v>74</v>
      </c>
      <c r="K792">
        <v>243</v>
      </c>
      <c r="L792">
        <v>21</v>
      </c>
      <c r="M792">
        <v>0</v>
      </c>
      <c r="N792">
        <v>0</v>
      </c>
      <c r="O792">
        <v>21</v>
      </c>
      <c r="P792">
        <v>78</v>
      </c>
      <c r="Q792">
        <v>57</v>
      </c>
      <c r="R792">
        <v>21</v>
      </c>
      <c r="S792">
        <f t="shared" si="24"/>
        <v>1448</v>
      </c>
      <c r="T792">
        <f t="shared" si="25"/>
        <v>99</v>
      </c>
    </row>
    <row r="793" spans="1:20" x14ac:dyDescent="0.25">
      <c r="A793" t="s">
        <v>1616</v>
      </c>
      <c r="B793">
        <v>5365170</v>
      </c>
      <c r="C793" t="s">
        <v>1617</v>
      </c>
      <c r="D793">
        <v>8454</v>
      </c>
      <c r="E793">
        <v>8060</v>
      </c>
      <c r="F793">
        <v>4747</v>
      </c>
      <c r="G793">
        <v>3220</v>
      </c>
      <c r="H793">
        <v>359</v>
      </c>
      <c r="I793">
        <v>802</v>
      </c>
      <c r="J793">
        <v>394</v>
      </c>
      <c r="K793">
        <v>1665</v>
      </c>
      <c r="L793">
        <v>93</v>
      </c>
      <c r="M793">
        <v>0</v>
      </c>
      <c r="N793">
        <v>9</v>
      </c>
      <c r="O793">
        <v>84</v>
      </c>
      <c r="P793">
        <v>394</v>
      </c>
      <c r="Q793">
        <v>173</v>
      </c>
      <c r="R793">
        <v>221</v>
      </c>
      <c r="S793">
        <f t="shared" si="24"/>
        <v>7967</v>
      </c>
      <c r="T793">
        <f t="shared" si="25"/>
        <v>487</v>
      </c>
    </row>
    <row r="794" spans="1:20" x14ac:dyDescent="0.25">
      <c r="A794" t="s">
        <v>1618</v>
      </c>
      <c r="B794">
        <v>5365205</v>
      </c>
      <c r="C794" t="s">
        <v>1619</v>
      </c>
      <c r="D794">
        <v>1659</v>
      </c>
      <c r="E794">
        <v>1574</v>
      </c>
      <c r="F794">
        <v>936</v>
      </c>
      <c r="G794">
        <v>617</v>
      </c>
      <c r="H794">
        <v>54</v>
      </c>
      <c r="I794">
        <v>169</v>
      </c>
      <c r="J794">
        <v>84</v>
      </c>
      <c r="K794">
        <v>310</v>
      </c>
      <c r="L794">
        <v>21</v>
      </c>
      <c r="M794">
        <v>0</v>
      </c>
      <c r="N794">
        <v>3</v>
      </c>
      <c r="O794">
        <v>18</v>
      </c>
      <c r="P794">
        <v>85</v>
      </c>
      <c r="Q794">
        <v>48</v>
      </c>
      <c r="R794">
        <v>37</v>
      </c>
      <c r="S794">
        <f t="shared" si="24"/>
        <v>1553</v>
      </c>
      <c r="T794">
        <f t="shared" si="25"/>
        <v>106</v>
      </c>
    </row>
    <row r="795" spans="1:20" x14ac:dyDescent="0.25">
      <c r="A795" t="s">
        <v>1620</v>
      </c>
      <c r="B795">
        <v>5365275</v>
      </c>
      <c r="C795" t="s">
        <v>1621</v>
      </c>
      <c r="D795">
        <v>212</v>
      </c>
      <c r="E795">
        <v>208</v>
      </c>
      <c r="F795">
        <v>125</v>
      </c>
      <c r="G795">
        <v>75</v>
      </c>
      <c r="H795">
        <v>2</v>
      </c>
      <c r="I795">
        <v>29</v>
      </c>
      <c r="J795">
        <v>13</v>
      </c>
      <c r="K795">
        <v>31</v>
      </c>
      <c r="L795">
        <v>8</v>
      </c>
      <c r="M795">
        <v>0</v>
      </c>
      <c r="N795">
        <v>0</v>
      </c>
      <c r="O795">
        <v>8</v>
      </c>
      <c r="P795">
        <v>4</v>
      </c>
      <c r="Q795">
        <v>2</v>
      </c>
      <c r="R795">
        <v>2</v>
      </c>
      <c r="S795">
        <f t="shared" si="24"/>
        <v>200</v>
      </c>
      <c r="T795">
        <f t="shared" si="25"/>
        <v>12</v>
      </c>
    </row>
    <row r="796" spans="1:20" x14ac:dyDescent="0.25">
      <c r="A796" t="s">
        <v>1622</v>
      </c>
      <c r="B796">
        <v>5365345</v>
      </c>
      <c r="C796" t="s">
        <v>1623</v>
      </c>
      <c r="D796">
        <v>1741</v>
      </c>
      <c r="E796">
        <v>1428</v>
      </c>
      <c r="F796">
        <v>805</v>
      </c>
      <c r="G796">
        <v>621</v>
      </c>
      <c r="H796">
        <v>22</v>
      </c>
      <c r="I796">
        <v>144</v>
      </c>
      <c r="J796">
        <v>119</v>
      </c>
      <c r="K796">
        <v>336</v>
      </c>
      <c r="L796">
        <v>2</v>
      </c>
      <c r="M796">
        <v>0</v>
      </c>
      <c r="N796">
        <v>0</v>
      </c>
      <c r="O796">
        <v>2</v>
      </c>
      <c r="P796">
        <v>313</v>
      </c>
      <c r="Q796">
        <v>49</v>
      </c>
      <c r="R796">
        <v>264</v>
      </c>
      <c r="S796">
        <f t="shared" si="24"/>
        <v>1426</v>
      </c>
      <c r="T796">
        <f t="shared" si="25"/>
        <v>315</v>
      </c>
    </row>
    <row r="797" spans="1:20" x14ac:dyDescent="0.25">
      <c r="A797" t="s">
        <v>1624</v>
      </c>
      <c r="B797">
        <v>5365625</v>
      </c>
      <c r="C797" t="s">
        <v>1625</v>
      </c>
      <c r="D797">
        <v>1873</v>
      </c>
      <c r="E797">
        <v>1698</v>
      </c>
      <c r="F797">
        <v>1079</v>
      </c>
      <c r="G797">
        <v>604</v>
      </c>
      <c r="H797">
        <v>28</v>
      </c>
      <c r="I797">
        <v>164</v>
      </c>
      <c r="J797">
        <v>86</v>
      </c>
      <c r="K797">
        <v>326</v>
      </c>
      <c r="L797">
        <v>15</v>
      </c>
      <c r="M797">
        <v>0</v>
      </c>
      <c r="N797">
        <v>0</v>
      </c>
      <c r="O797">
        <v>15</v>
      </c>
      <c r="P797">
        <v>175</v>
      </c>
      <c r="Q797">
        <v>65</v>
      </c>
      <c r="R797">
        <v>110</v>
      </c>
      <c r="S797">
        <f t="shared" si="24"/>
        <v>1683</v>
      </c>
      <c r="T797">
        <f t="shared" si="25"/>
        <v>190</v>
      </c>
    </row>
    <row r="798" spans="1:20" x14ac:dyDescent="0.25">
      <c r="A798" t="s">
        <v>1626</v>
      </c>
      <c r="B798">
        <v>5365765</v>
      </c>
      <c r="C798" t="s">
        <v>1627</v>
      </c>
      <c r="D798">
        <v>460</v>
      </c>
      <c r="E798">
        <v>454</v>
      </c>
      <c r="F798">
        <v>338</v>
      </c>
      <c r="G798">
        <v>116</v>
      </c>
      <c r="H798">
        <v>5</v>
      </c>
      <c r="I798">
        <v>31</v>
      </c>
      <c r="J798">
        <v>11</v>
      </c>
      <c r="K798">
        <v>69</v>
      </c>
      <c r="L798">
        <v>0</v>
      </c>
      <c r="M798">
        <v>0</v>
      </c>
      <c r="N798">
        <v>0</v>
      </c>
      <c r="O798">
        <v>0</v>
      </c>
      <c r="P798">
        <v>6</v>
      </c>
      <c r="Q798">
        <v>0</v>
      </c>
      <c r="R798">
        <v>6</v>
      </c>
      <c r="S798">
        <f t="shared" si="24"/>
        <v>454</v>
      </c>
      <c r="T798">
        <f t="shared" si="25"/>
        <v>6</v>
      </c>
    </row>
    <row r="799" spans="1:20" x14ac:dyDescent="0.25">
      <c r="A799" t="s">
        <v>1628</v>
      </c>
      <c r="B799">
        <v>5365922</v>
      </c>
      <c r="C799" t="s">
        <v>1629</v>
      </c>
      <c r="D799">
        <v>31831</v>
      </c>
      <c r="E799">
        <v>30195</v>
      </c>
      <c r="F799">
        <v>16216</v>
      </c>
      <c r="G799">
        <v>13525</v>
      </c>
      <c r="H799">
        <v>1224</v>
      </c>
      <c r="I799">
        <v>3355</v>
      </c>
      <c r="J799">
        <v>2181</v>
      </c>
      <c r="K799">
        <v>6765</v>
      </c>
      <c r="L799">
        <v>454</v>
      </c>
      <c r="M799">
        <v>0</v>
      </c>
      <c r="N799">
        <v>38</v>
      </c>
      <c r="O799">
        <v>416</v>
      </c>
      <c r="P799">
        <v>1636</v>
      </c>
      <c r="Q799">
        <v>1065</v>
      </c>
      <c r="R799">
        <v>571</v>
      </c>
      <c r="S799">
        <f t="shared" si="24"/>
        <v>29741</v>
      </c>
      <c r="T799">
        <f t="shared" si="25"/>
        <v>2090</v>
      </c>
    </row>
    <row r="800" spans="1:20" x14ac:dyDescent="0.25">
      <c r="A800" t="s">
        <v>1630</v>
      </c>
      <c r="B800">
        <v>5366045</v>
      </c>
      <c r="C800" t="s">
        <v>1631</v>
      </c>
      <c r="D800">
        <v>452</v>
      </c>
      <c r="E800">
        <v>443</v>
      </c>
      <c r="F800">
        <v>308</v>
      </c>
      <c r="G800">
        <v>124</v>
      </c>
      <c r="H800">
        <v>2</v>
      </c>
      <c r="I800">
        <v>32</v>
      </c>
      <c r="J800">
        <v>14</v>
      </c>
      <c r="K800">
        <v>76</v>
      </c>
      <c r="L800">
        <v>11</v>
      </c>
      <c r="M800">
        <v>0</v>
      </c>
      <c r="N800">
        <v>0</v>
      </c>
      <c r="O800">
        <v>11</v>
      </c>
      <c r="P800">
        <v>9</v>
      </c>
      <c r="Q800">
        <v>6</v>
      </c>
      <c r="R800">
        <v>3</v>
      </c>
      <c r="S800">
        <f t="shared" si="24"/>
        <v>432</v>
      </c>
      <c r="T800">
        <f t="shared" si="25"/>
        <v>20</v>
      </c>
    </row>
    <row r="801" spans="1:20" x14ac:dyDescent="0.25">
      <c r="A801" t="s">
        <v>1632</v>
      </c>
      <c r="B801">
        <v>5366185</v>
      </c>
      <c r="C801" t="s">
        <v>1633</v>
      </c>
      <c r="D801">
        <v>2047</v>
      </c>
      <c r="E801">
        <v>1561</v>
      </c>
      <c r="F801">
        <v>986</v>
      </c>
      <c r="G801">
        <v>538</v>
      </c>
      <c r="H801">
        <v>21</v>
      </c>
      <c r="I801">
        <v>139</v>
      </c>
      <c r="J801">
        <v>81</v>
      </c>
      <c r="K801">
        <v>297</v>
      </c>
      <c r="L801">
        <v>37</v>
      </c>
      <c r="M801">
        <v>0</v>
      </c>
      <c r="N801">
        <v>0</v>
      </c>
      <c r="O801">
        <v>37</v>
      </c>
      <c r="P801">
        <v>486</v>
      </c>
      <c r="Q801">
        <v>56</v>
      </c>
      <c r="R801">
        <v>430</v>
      </c>
      <c r="S801">
        <f t="shared" si="24"/>
        <v>1524</v>
      </c>
      <c r="T801">
        <f t="shared" si="25"/>
        <v>523</v>
      </c>
    </row>
    <row r="802" spans="1:20" x14ac:dyDescent="0.25">
      <c r="A802" t="s">
        <v>1634</v>
      </c>
      <c r="B802">
        <v>5366255</v>
      </c>
      <c r="C802" t="s">
        <v>1635</v>
      </c>
      <c r="D802">
        <v>21447</v>
      </c>
      <c r="E802">
        <v>19659</v>
      </c>
      <c r="F802">
        <v>9349</v>
      </c>
      <c r="G802">
        <v>9098</v>
      </c>
      <c r="H802">
        <v>1095</v>
      </c>
      <c r="I802">
        <v>2280</v>
      </c>
      <c r="J802">
        <v>2414</v>
      </c>
      <c r="K802">
        <v>3309</v>
      </c>
      <c r="L802">
        <v>1212</v>
      </c>
      <c r="M802">
        <v>108</v>
      </c>
      <c r="N802">
        <v>359</v>
      </c>
      <c r="O802">
        <v>745</v>
      </c>
      <c r="P802">
        <v>1788</v>
      </c>
      <c r="Q802">
        <v>1103</v>
      </c>
      <c r="R802">
        <v>685</v>
      </c>
      <c r="S802">
        <f t="shared" si="24"/>
        <v>18447</v>
      </c>
      <c r="T802">
        <f t="shared" si="25"/>
        <v>3000</v>
      </c>
    </row>
    <row r="803" spans="1:20" x14ac:dyDescent="0.25">
      <c r="A803" t="s">
        <v>1636</v>
      </c>
      <c r="B803">
        <v>5366290</v>
      </c>
      <c r="C803" t="s">
        <v>1637</v>
      </c>
      <c r="D803">
        <v>223</v>
      </c>
      <c r="E803">
        <v>219</v>
      </c>
      <c r="F803">
        <v>145</v>
      </c>
      <c r="G803">
        <v>71</v>
      </c>
      <c r="H803">
        <v>5</v>
      </c>
      <c r="I803">
        <v>8</v>
      </c>
      <c r="J803">
        <v>22</v>
      </c>
      <c r="K803">
        <v>36</v>
      </c>
      <c r="L803">
        <v>3</v>
      </c>
      <c r="M803">
        <v>0</v>
      </c>
      <c r="N803">
        <v>0</v>
      </c>
      <c r="O803">
        <v>3</v>
      </c>
      <c r="P803">
        <v>4</v>
      </c>
      <c r="Q803">
        <v>4</v>
      </c>
      <c r="R803">
        <v>0</v>
      </c>
      <c r="S803">
        <f t="shared" si="24"/>
        <v>216</v>
      </c>
      <c r="T803">
        <f t="shared" si="25"/>
        <v>7</v>
      </c>
    </row>
    <row r="804" spans="1:20" x14ac:dyDescent="0.25">
      <c r="A804" t="s">
        <v>1638</v>
      </c>
      <c r="B804">
        <v>5367000</v>
      </c>
      <c r="C804" t="s">
        <v>1639</v>
      </c>
      <c r="D804">
        <v>196143</v>
      </c>
      <c r="E804">
        <v>185047</v>
      </c>
      <c r="F804">
        <v>103334</v>
      </c>
      <c r="G804">
        <v>79097</v>
      </c>
      <c r="H804">
        <v>6343</v>
      </c>
      <c r="I804">
        <v>19354</v>
      </c>
      <c r="J804">
        <v>9676</v>
      </c>
      <c r="K804">
        <v>43724</v>
      </c>
      <c r="L804">
        <v>2616</v>
      </c>
      <c r="M804">
        <v>155</v>
      </c>
      <c r="N804">
        <v>190</v>
      </c>
      <c r="O804">
        <v>2271</v>
      </c>
      <c r="P804">
        <v>11096</v>
      </c>
      <c r="Q804">
        <v>4486</v>
      </c>
      <c r="R804">
        <v>6610</v>
      </c>
      <c r="S804">
        <f t="shared" si="24"/>
        <v>182431</v>
      </c>
      <c r="T804">
        <f t="shared" si="25"/>
        <v>13712</v>
      </c>
    </row>
    <row r="805" spans="1:20" x14ac:dyDescent="0.25">
      <c r="A805" t="s">
        <v>1640</v>
      </c>
      <c r="B805">
        <v>5367175</v>
      </c>
      <c r="C805" t="s">
        <v>1641</v>
      </c>
      <c r="D805">
        <v>478</v>
      </c>
      <c r="E805">
        <v>461</v>
      </c>
      <c r="F805">
        <v>278</v>
      </c>
      <c r="G805">
        <v>175</v>
      </c>
      <c r="H805">
        <v>7</v>
      </c>
      <c r="I805">
        <v>38</v>
      </c>
      <c r="J805">
        <v>22</v>
      </c>
      <c r="K805">
        <v>108</v>
      </c>
      <c r="L805">
        <v>8</v>
      </c>
      <c r="M805">
        <v>1</v>
      </c>
      <c r="N805">
        <v>0</v>
      </c>
      <c r="O805">
        <v>7</v>
      </c>
      <c r="P805">
        <v>17</v>
      </c>
      <c r="Q805">
        <v>11</v>
      </c>
      <c r="R805">
        <v>6</v>
      </c>
      <c r="S805">
        <f t="shared" si="24"/>
        <v>453</v>
      </c>
      <c r="T805">
        <f t="shared" si="25"/>
        <v>25</v>
      </c>
    </row>
    <row r="806" spans="1:20" x14ac:dyDescent="0.25">
      <c r="A806" t="s">
        <v>1642</v>
      </c>
      <c r="B806">
        <v>5367210</v>
      </c>
      <c r="C806" t="s">
        <v>1643</v>
      </c>
      <c r="D806">
        <v>323</v>
      </c>
      <c r="E806">
        <v>318</v>
      </c>
      <c r="F806">
        <v>198</v>
      </c>
      <c r="G806">
        <v>118</v>
      </c>
      <c r="H806">
        <v>2</v>
      </c>
      <c r="I806">
        <v>28</v>
      </c>
      <c r="J806">
        <v>14</v>
      </c>
      <c r="K806">
        <v>74</v>
      </c>
      <c r="L806">
        <v>2</v>
      </c>
      <c r="M806">
        <v>0</v>
      </c>
      <c r="N806">
        <v>2</v>
      </c>
      <c r="O806">
        <v>0</v>
      </c>
      <c r="P806">
        <v>5</v>
      </c>
      <c r="Q806">
        <v>5</v>
      </c>
      <c r="R806">
        <v>0</v>
      </c>
      <c r="S806">
        <f t="shared" si="24"/>
        <v>316</v>
      </c>
      <c r="T806">
        <f t="shared" si="25"/>
        <v>7</v>
      </c>
    </row>
    <row r="807" spans="1:20" x14ac:dyDescent="0.25">
      <c r="A807" t="s">
        <v>1644</v>
      </c>
      <c r="B807">
        <v>5367455</v>
      </c>
      <c r="C807" t="s">
        <v>1645</v>
      </c>
      <c r="D807">
        <v>3858</v>
      </c>
      <c r="E807">
        <v>3699</v>
      </c>
      <c r="F807">
        <v>2162</v>
      </c>
      <c r="G807">
        <v>1483</v>
      </c>
      <c r="H807">
        <v>69</v>
      </c>
      <c r="I807">
        <v>372</v>
      </c>
      <c r="J807">
        <v>270</v>
      </c>
      <c r="K807">
        <v>772</v>
      </c>
      <c r="L807">
        <v>54</v>
      </c>
      <c r="M807">
        <v>0</v>
      </c>
      <c r="N807">
        <v>8</v>
      </c>
      <c r="O807">
        <v>46</v>
      </c>
      <c r="P807">
        <v>159</v>
      </c>
      <c r="Q807">
        <v>28</v>
      </c>
      <c r="R807">
        <v>131</v>
      </c>
      <c r="S807">
        <f t="shared" si="24"/>
        <v>3645</v>
      </c>
      <c r="T807">
        <f t="shared" si="25"/>
        <v>213</v>
      </c>
    </row>
    <row r="808" spans="1:20" x14ac:dyDescent="0.25">
      <c r="A808" t="s">
        <v>1646</v>
      </c>
      <c r="B808">
        <v>5367490</v>
      </c>
      <c r="C808" t="s">
        <v>1647</v>
      </c>
      <c r="D808">
        <v>115</v>
      </c>
      <c r="E808">
        <v>115</v>
      </c>
      <c r="F808">
        <v>52</v>
      </c>
      <c r="G808">
        <v>63</v>
      </c>
      <c r="H808">
        <v>14</v>
      </c>
      <c r="I808">
        <v>4</v>
      </c>
      <c r="J808">
        <v>8</v>
      </c>
      <c r="K808">
        <v>37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115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785</v>
      </c>
      <c r="E809">
        <v>754</v>
      </c>
      <c r="F809">
        <v>501</v>
      </c>
      <c r="G809">
        <v>239</v>
      </c>
      <c r="H809">
        <v>22</v>
      </c>
      <c r="I809">
        <v>46</v>
      </c>
      <c r="J809">
        <v>31</v>
      </c>
      <c r="K809">
        <v>140</v>
      </c>
      <c r="L809">
        <v>14</v>
      </c>
      <c r="M809">
        <v>0</v>
      </c>
      <c r="N809">
        <v>0</v>
      </c>
      <c r="O809">
        <v>14</v>
      </c>
      <c r="P809">
        <v>31</v>
      </c>
      <c r="Q809">
        <v>13</v>
      </c>
      <c r="R809">
        <v>18</v>
      </c>
      <c r="S809">
        <f t="shared" si="24"/>
        <v>740</v>
      </c>
      <c r="T809">
        <f t="shared" si="25"/>
        <v>45</v>
      </c>
    </row>
    <row r="810" spans="1:20" x14ac:dyDescent="0.25">
      <c r="A810" t="s">
        <v>1650</v>
      </c>
      <c r="B810">
        <v>5367770</v>
      </c>
      <c r="C810" t="s">
        <v>1651</v>
      </c>
      <c r="D810">
        <v>5980</v>
      </c>
      <c r="E810">
        <v>5364</v>
      </c>
      <c r="F810">
        <v>1867</v>
      </c>
      <c r="G810">
        <v>3233</v>
      </c>
      <c r="H810">
        <v>407</v>
      </c>
      <c r="I810">
        <v>953</v>
      </c>
      <c r="J810">
        <v>789</v>
      </c>
      <c r="K810">
        <v>1084</v>
      </c>
      <c r="L810">
        <v>264</v>
      </c>
      <c r="M810">
        <v>13</v>
      </c>
      <c r="N810">
        <v>0</v>
      </c>
      <c r="O810">
        <v>251</v>
      </c>
      <c r="P810">
        <v>616</v>
      </c>
      <c r="Q810">
        <v>406</v>
      </c>
      <c r="R810">
        <v>210</v>
      </c>
      <c r="S810">
        <f t="shared" si="24"/>
        <v>5100</v>
      </c>
      <c r="T810">
        <f t="shared" si="25"/>
        <v>880</v>
      </c>
    </row>
    <row r="811" spans="1:20" x14ac:dyDescent="0.25">
      <c r="A811" t="s">
        <v>1652</v>
      </c>
      <c r="B811">
        <v>5367875</v>
      </c>
      <c r="C811" t="s">
        <v>1653</v>
      </c>
      <c r="D811">
        <v>1211</v>
      </c>
      <c r="E811">
        <v>1189</v>
      </c>
      <c r="F811">
        <v>409</v>
      </c>
      <c r="G811">
        <v>773</v>
      </c>
      <c r="H811">
        <v>34</v>
      </c>
      <c r="I811">
        <v>148</v>
      </c>
      <c r="J811">
        <v>70</v>
      </c>
      <c r="K811">
        <v>521</v>
      </c>
      <c r="L811">
        <v>7</v>
      </c>
      <c r="M811">
        <v>0</v>
      </c>
      <c r="N811">
        <v>0</v>
      </c>
      <c r="O811">
        <v>7</v>
      </c>
      <c r="P811">
        <v>22</v>
      </c>
      <c r="Q811">
        <v>13</v>
      </c>
      <c r="R811">
        <v>9</v>
      </c>
      <c r="S811">
        <f t="shared" si="24"/>
        <v>1182</v>
      </c>
      <c r="T811">
        <f t="shared" si="25"/>
        <v>29</v>
      </c>
    </row>
    <row r="812" spans="1:20" x14ac:dyDescent="0.25">
      <c r="A812" t="s">
        <v>1654</v>
      </c>
      <c r="B812">
        <v>5368025</v>
      </c>
      <c r="C812" t="s">
        <v>1655</v>
      </c>
      <c r="D812">
        <v>811</v>
      </c>
      <c r="E812">
        <v>791</v>
      </c>
      <c r="F812">
        <v>434</v>
      </c>
      <c r="G812">
        <v>346</v>
      </c>
      <c r="H812">
        <v>56</v>
      </c>
      <c r="I812">
        <v>123</v>
      </c>
      <c r="J812">
        <v>38</v>
      </c>
      <c r="K812">
        <v>129</v>
      </c>
      <c r="L812">
        <v>11</v>
      </c>
      <c r="M812">
        <v>2</v>
      </c>
      <c r="N812">
        <v>0</v>
      </c>
      <c r="O812">
        <v>9</v>
      </c>
      <c r="P812">
        <v>20</v>
      </c>
      <c r="Q812">
        <v>18</v>
      </c>
      <c r="R812">
        <v>2</v>
      </c>
      <c r="S812">
        <f t="shared" si="24"/>
        <v>780</v>
      </c>
      <c r="T812">
        <f t="shared" si="25"/>
        <v>31</v>
      </c>
    </row>
    <row r="813" spans="1:20" x14ac:dyDescent="0.25">
      <c r="A813" t="s">
        <v>1656</v>
      </c>
      <c r="B813">
        <v>5368200</v>
      </c>
      <c r="C813" t="s">
        <v>1657</v>
      </c>
      <c r="D813">
        <v>4175</v>
      </c>
      <c r="E813">
        <v>3840</v>
      </c>
      <c r="F813">
        <v>1448</v>
      </c>
      <c r="G813">
        <v>2332</v>
      </c>
      <c r="H813">
        <v>296</v>
      </c>
      <c r="I813">
        <v>670</v>
      </c>
      <c r="J813">
        <v>246</v>
      </c>
      <c r="K813">
        <v>1120</v>
      </c>
      <c r="L813">
        <v>60</v>
      </c>
      <c r="M813">
        <v>9</v>
      </c>
      <c r="N813">
        <v>0</v>
      </c>
      <c r="O813">
        <v>51</v>
      </c>
      <c r="P813">
        <v>335</v>
      </c>
      <c r="Q813">
        <v>204</v>
      </c>
      <c r="R813">
        <v>131</v>
      </c>
      <c r="S813">
        <f t="shared" si="24"/>
        <v>3780</v>
      </c>
      <c r="T813">
        <f t="shared" si="25"/>
        <v>395</v>
      </c>
    </row>
    <row r="814" spans="1:20" x14ac:dyDescent="0.25">
      <c r="A814" t="s">
        <v>1658</v>
      </c>
      <c r="B814">
        <v>5368260</v>
      </c>
      <c r="C814" t="s">
        <v>1659</v>
      </c>
      <c r="D814">
        <v>3372</v>
      </c>
      <c r="E814">
        <v>3196</v>
      </c>
      <c r="F814">
        <v>2066</v>
      </c>
      <c r="G814">
        <v>1084</v>
      </c>
      <c r="H814">
        <v>67</v>
      </c>
      <c r="I814">
        <v>295</v>
      </c>
      <c r="J814">
        <v>138</v>
      </c>
      <c r="K814">
        <v>584</v>
      </c>
      <c r="L814">
        <v>46</v>
      </c>
      <c r="M814">
        <v>0</v>
      </c>
      <c r="N814">
        <v>4</v>
      </c>
      <c r="O814">
        <v>42</v>
      </c>
      <c r="P814">
        <v>176</v>
      </c>
      <c r="Q814">
        <v>78</v>
      </c>
      <c r="R814">
        <v>98</v>
      </c>
      <c r="S814">
        <f t="shared" si="24"/>
        <v>3150</v>
      </c>
      <c r="T814">
        <f t="shared" si="25"/>
        <v>222</v>
      </c>
    </row>
    <row r="815" spans="1:20" x14ac:dyDescent="0.25">
      <c r="A815" t="s">
        <v>1660</v>
      </c>
      <c r="B815">
        <v>5368330</v>
      </c>
      <c r="C815" t="s">
        <v>1661</v>
      </c>
      <c r="D815">
        <v>965</v>
      </c>
      <c r="E815">
        <v>837</v>
      </c>
      <c r="F815">
        <v>470</v>
      </c>
      <c r="G815">
        <v>340</v>
      </c>
      <c r="H815">
        <v>26</v>
      </c>
      <c r="I815">
        <v>83</v>
      </c>
      <c r="J815">
        <v>56</v>
      </c>
      <c r="K815">
        <v>175</v>
      </c>
      <c r="L815">
        <v>27</v>
      </c>
      <c r="M815">
        <v>0</v>
      </c>
      <c r="N815">
        <v>0</v>
      </c>
      <c r="O815">
        <v>27</v>
      </c>
      <c r="P815">
        <v>128</v>
      </c>
      <c r="Q815">
        <v>42</v>
      </c>
      <c r="R815">
        <v>86</v>
      </c>
      <c r="S815">
        <f t="shared" si="24"/>
        <v>810</v>
      </c>
      <c r="T815">
        <f t="shared" si="25"/>
        <v>155</v>
      </c>
    </row>
    <row r="816" spans="1:20" x14ac:dyDescent="0.25">
      <c r="A816" t="s">
        <v>1662</v>
      </c>
      <c r="B816">
        <v>5368365</v>
      </c>
      <c r="C816" t="s">
        <v>1663</v>
      </c>
      <c r="D816">
        <v>8125</v>
      </c>
      <c r="E816">
        <v>7749</v>
      </c>
      <c r="F816">
        <v>4683</v>
      </c>
      <c r="G816">
        <v>2954</v>
      </c>
      <c r="H816">
        <v>227</v>
      </c>
      <c r="I816">
        <v>873</v>
      </c>
      <c r="J816">
        <v>518</v>
      </c>
      <c r="K816">
        <v>1336</v>
      </c>
      <c r="L816">
        <v>112</v>
      </c>
      <c r="M816">
        <v>8</v>
      </c>
      <c r="N816">
        <v>0</v>
      </c>
      <c r="O816">
        <v>104</v>
      </c>
      <c r="P816">
        <v>376</v>
      </c>
      <c r="Q816">
        <v>190</v>
      </c>
      <c r="R816">
        <v>186</v>
      </c>
      <c r="S816">
        <f t="shared" si="24"/>
        <v>7637</v>
      </c>
      <c r="T816">
        <f t="shared" si="25"/>
        <v>488</v>
      </c>
    </row>
    <row r="817" spans="1:20" x14ac:dyDescent="0.25">
      <c r="A817" t="s">
        <v>1664</v>
      </c>
      <c r="B817">
        <v>5368417</v>
      </c>
      <c r="C817" t="s">
        <v>1665</v>
      </c>
      <c r="D817">
        <v>793</v>
      </c>
      <c r="E817">
        <v>782</v>
      </c>
      <c r="F817">
        <v>522</v>
      </c>
      <c r="G817">
        <v>260</v>
      </c>
      <c r="H817">
        <v>17</v>
      </c>
      <c r="I817">
        <v>72</v>
      </c>
      <c r="J817">
        <v>68</v>
      </c>
      <c r="K817">
        <v>103</v>
      </c>
      <c r="L817">
        <v>0</v>
      </c>
      <c r="M817">
        <v>0</v>
      </c>
      <c r="N817">
        <v>0</v>
      </c>
      <c r="O817">
        <v>0</v>
      </c>
      <c r="P817">
        <v>11</v>
      </c>
      <c r="Q817">
        <v>0</v>
      </c>
      <c r="R817">
        <v>11</v>
      </c>
      <c r="S817">
        <f t="shared" si="24"/>
        <v>782</v>
      </c>
      <c r="T817">
        <f t="shared" si="25"/>
        <v>11</v>
      </c>
    </row>
    <row r="818" spans="1:20" x14ac:dyDescent="0.25">
      <c r="A818" t="s">
        <v>1666</v>
      </c>
      <c r="B818">
        <v>5368435</v>
      </c>
      <c r="C818" t="s">
        <v>1667</v>
      </c>
      <c r="D818">
        <v>8443</v>
      </c>
      <c r="E818">
        <v>8034</v>
      </c>
      <c r="F818">
        <v>4795</v>
      </c>
      <c r="G818">
        <v>3141</v>
      </c>
      <c r="H818">
        <v>183</v>
      </c>
      <c r="I818">
        <v>1055</v>
      </c>
      <c r="J818">
        <v>586</v>
      </c>
      <c r="K818">
        <v>1317</v>
      </c>
      <c r="L818">
        <v>98</v>
      </c>
      <c r="M818">
        <v>7</v>
      </c>
      <c r="N818">
        <v>4</v>
      </c>
      <c r="O818">
        <v>87</v>
      </c>
      <c r="P818">
        <v>409</v>
      </c>
      <c r="Q818">
        <v>155</v>
      </c>
      <c r="R818">
        <v>254</v>
      </c>
      <c r="S818">
        <f t="shared" si="24"/>
        <v>7936</v>
      </c>
      <c r="T818">
        <f t="shared" si="25"/>
        <v>507</v>
      </c>
    </row>
    <row r="819" spans="1:20" x14ac:dyDescent="0.25">
      <c r="A819" t="s">
        <v>1668</v>
      </c>
      <c r="B819">
        <v>5368750</v>
      </c>
      <c r="C819" t="s">
        <v>1669</v>
      </c>
      <c r="D819">
        <v>14072</v>
      </c>
      <c r="E819">
        <v>9160</v>
      </c>
      <c r="F819">
        <v>6207</v>
      </c>
      <c r="G819">
        <v>2843</v>
      </c>
      <c r="H819">
        <v>102</v>
      </c>
      <c r="I819">
        <v>447</v>
      </c>
      <c r="J819">
        <v>828</v>
      </c>
      <c r="K819">
        <v>1466</v>
      </c>
      <c r="L819">
        <v>110</v>
      </c>
      <c r="M819">
        <v>41</v>
      </c>
      <c r="N819">
        <v>0</v>
      </c>
      <c r="O819">
        <v>69</v>
      </c>
      <c r="P819">
        <v>4912</v>
      </c>
      <c r="Q819">
        <v>1008</v>
      </c>
      <c r="R819">
        <v>3904</v>
      </c>
      <c r="S819">
        <f t="shared" si="24"/>
        <v>9050</v>
      </c>
      <c r="T819">
        <f t="shared" si="25"/>
        <v>5022</v>
      </c>
    </row>
    <row r="820" spans="1:20" x14ac:dyDescent="0.25">
      <c r="A820" t="s">
        <v>1670</v>
      </c>
      <c r="B820">
        <v>5368785</v>
      </c>
      <c r="C820" t="s">
        <v>1671</v>
      </c>
      <c r="D820">
        <v>2481</v>
      </c>
      <c r="E820">
        <v>2325</v>
      </c>
      <c r="F820">
        <v>1337</v>
      </c>
      <c r="G820">
        <v>981</v>
      </c>
      <c r="H820">
        <v>72</v>
      </c>
      <c r="I820">
        <v>287</v>
      </c>
      <c r="J820">
        <v>138</v>
      </c>
      <c r="K820">
        <v>484</v>
      </c>
      <c r="L820">
        <v>7</v>
      </c>
      <c r="M820">
        <v>0</v>
      </c>
      <c r="N820">
        <v>0</v>
      </c>
      <c r="O820">
        <v>7</v>
      </c>
      <c r="P820">
        <v>156</v>
      </c>
      <c r="Q820">
        <v>103</v>
      </c>
      <c r="R820">
        <v>53</v>
      </c>
      <c r="S820">
        <f t="shared" si="24"/>
        <v>2318</v>
      </c>
      <c r="T820">
        <f t="shared" si="25"/>
        <v>163</v>
      </c>
    </row>
    <row r="821" spans="1:20" x14ac:dyDescent="0.25">
      <c r="A821" t="s">
        <v>1672</v>
      </c>
      <c r="B821">
        <v>5369170</v>
      </c>
      <c r="C821" t="s">
        <v>1673</v>
      </c>
      <c r="D821">
        <v>3511</v>
      </c>
      <c r="E821">
        <v>3334</v>
      </c>
      <c r="F821">
        <v>1687</v>
      </c>
      <c r="G821">
        <v>1616</v>
      </c>
      <c r="H821">
        <v>195</v>
      </c>
      <c r="I821">
        <v>451</v>
      </c>
      <c r="J821">
        <v>205</v>
      </c>
      <c r="K821">
        <v>765</v>
      </c>
      <c r="L821">
        <v>31</v>
      </c>
      <c r="M821">
        <v>0</v>
      </c>
      <c r="N821">
        <v>3</v>
      </c>
      <c r="O821">
        <v>28</v>
      </c>
      <c r="P821">
        <v>177</v>
      </c>
      <c r="Q821">
        <v>99</v>
      </c>
      <c r="R821">
        <v>78</v>
      </c>
      <c r="S821">
        <f t="shared" si="24"/>
        <v>3303</v>
      </c>
      <c r="T821">
        <f t="shared" si="25"/>
        <v>208</v>
      </c>
    </row>
    <row r="822" spans="1:20" x14ac:dyDescent="0.25">
      <c r="A822" t="s">
        <v>1674</v>
      </c>
      <c r="B822">
        <v>5370000</v>
      </c>
      <c r="C822" t="s">
        <v>1675</v>
      </c>
      <c r="D822">
        <v>193177</v>
      </c>
      <c r="E822">
        <v>170130</v>
      </c>
      <c r="F822">
        <v>93869</v>
      </c>
      <c r="G822">
        <v>71847</v>
      </c>
      <c r="H822">
        <v>6967</v>
      </c>
      <c r="I822">
        <v>19460</v>
      </c>
      <c r="J822">
        <v>16398</v>
      </c>
      <c r="K822">
        <v>29022</v>
      </c>
      <c r="L822">
        <v>4414</v>
      </c>
      <c r="M822">
        <v>404</v>
      </c>
      <c r="N822">
        <v>723</v>
      </c>
      <c r="O822">
        <v>3287</v>
      </c>
      <c r="P822">
        <v>23047</v>
      </c>
      <c r="Q822">
        <v>9657</v>
      </c>
      <c r="R822">
        <v>13390</v>
      </c>
      <c r="S822">
        <f t="shared" si="24"/>
        <v>165716</v>
      </c>
      <c r="T822">
        <f t="shared" si="25"/>
        <v>27461</v>
      </c>
    </row>
    <row r="823" spans="1:20" x14ac:dyDescent="0.25">
      <c r="A823" t="s">
        <v>1676</v>
      </c>
      <c r="B823">
        <v>5370175</v>
      </c>
      <c r="C823" t="s">
        <v>1677</v>
      </c>
      <c r="D823">
        <v>786</v>
      </c>
      <c r="E823">
        <v>776</v>
      </c>
      <c r="F823">
        <v>677</v>
      </c>
      <c r="G823">
        <v>88</v>
      </c>
      <c r="H823">
        <v>1</v>
      </c>
      <c r="I823">
        <v>8</v>
      </c>
      <c r="J823">
        <v>13</v>
      </c>
      <c r="K823">
        <v>66</v>
      </c>
      <c r="L823">
        <v>11</v>
      </c>
      <c r="M823">
        <v>0</v>
      </c>
      <c r="N823">
        <v>3</v>
      </c>
      <c r="O823">
        <v>8</v>
      </c>
      <c r="P823">
        <v>10</v>
      </c>
      <c r="Q823">
        <v>0</v>
      </c>
      <c r="R823">
        <v>10</v>
      </c>
      <c r="S823">
        <f t="shared" si="24"/>
        <v>765</v>
      </c>
      <c r="T823">
        <f t="shared" si="25"/>
        <v>21</v>
      </c>
    </row>
    <row r="824" spans="1:20" x14ac:dyDescent="0.25">
      <c r="A824" t="s">
        <v>1678</v>
      </c>
      <c r="B824">
        <v>5370297</v>
      </c>
      <c r="C824" t="s">
        <v>1679</v>
      </c>
      <c r="D824">
        <v>5716</v>
      </c>
      <c r="E824">
        <v>5166</v>
      </c>
      <c r="F824">
        <v>2416</v>
      </c>
      <c r="G824">
        <v>2401</v>
      </c>
      <c r="H824">
        <v>221</v>
      </c>
      <c r="I824">
        <v>495</v>
      </c>
      <c r="J824">
        <v>498</v>
      </c>
      <c r="K824">
        <v>1187</v>
      </c>
      <c r="L824">
        <v>349</v>
      </c>
      <c r="M824">
        <v>45</v>
      </c>
      <c r="N824">
        <v>69</v>
      </c>
      <c r="O824">
        <v>235</v>
      </c>
      <c r="P824">
        <v>550</v>
      </c>
      <c r="Q824">
        <v>309</v>
      </c>
      <c r="R824">
        <v>241</v>
      </c>
      <c r="S824">
        <f t="shared" si="24"/>
        <v>4817</v>
      </c>
      <c r="T824">
        <f t="shared" si="25"/>
        <v>899</v>
      </c>
    </row>
    <row r="825" spans="1:20" x14ac:dyDescent="0.25">
      <c r="A825" t="s">
        <v>1680</v>
      </c>
      <c r="B825">
        <v>5370315</v>
      </c>
      <c r="C825" t="s">
        <v>1681</v>
      </c>
      <c r="D825">
        <v>2961</v>
      </c>
      <c r="E825">
        <v>2836</v>
      </c>
      <c r="F825">
        <v>1415</v>
      </c>
      <c r="G825">
        <v>1385</v>
      </c>
      <c r="H825">
        <v>159</v>
      </c>
      <c r="I825">
        <v>557</v>
      </c>
      <c r="J825">
        <v>123</v>
      </c>
      <c r="K825">
        <v>546</v>
      </c>
      <c r="L825">
        <v>36</v>
      </c>
      <c r="M825">
        <v>0</v>
      </c>
      <c r="N825">
        <v>0</v>
      </c>
      <c r="O825">
        <v>36</v>
      </c>
      <c r="P825">
        <v>125</v>
      </c>
      <c r="Q825">
        <v>55</v>
      </c>
      <c r="R825">
        <v>70</v>
      </c>
      <c r="S825">
        <f t="shared" si="24"/>
        <v>2800</v>
      </c>
      <c r="T825">
        <f t="shared" si="25"/>
        <v>161</v>
      </c>
    </row>
    <row r="826" spans="1:20" x14ac:dyDescent="0.25">
      <c r="A826" t="s">
        <v>1682</v>
      </c>
      <c r="B826">
        <v>5370560</v>
      </c>
      <c r="C826" t="s">
        <v>1683</v>
      </c>
      <c r="D826">
        <v>830</v>
      </c>
      <c r="E826">
        <v>815</v>
      </c>
      <c r="F826">
        <v>500</v>
      </c>
      <c r="G826">
        <v>315</v>
      </c>
      <c r="H826">
        <v>7</v>
      </c>
      <c r="I826">
        <v>79</v>
      </c>
      <c r="J826">
        <v>25</v>
      </c>
      <c r="K826">
        <v>204</v>
      </c>
      <c r="L826">
        <v>0</v>
      </c>
      <c r="M826">
        <v>0</v>
      </c>
      <c r="N826">
        <v>0</v>
      </c>
      <c r="O826">
        <v>0</v>
      </c>
      <c r="P826">
        <v>15</v>
      </c>
      <c r="Q826">
        <v>8</v>
      </c>
      <c r="R826">
        <v>7</v>
      </c>
      <c r="S826">
        <f t="shared" si="24"/>
        <v>815</v>
      </c>
      <c r="T826">
        <f t="shared" si="25"/>
        <v>15</v>
      </c>
    </row>
    <row r="827" spans="1:20" x14ac:dyDescent="0.25">
      <c r="A827" t="s">
        <v>1684</v>
      </c>
      <c r="B827">
        <v>5370630</v>
      </c>
      <c r="C827" t="s">
        <v>1685</v>
      </c>
      <c r="D827">
        <v>1448</v>
      </c>
      <c r="E827">
        <v>1379</v>
      </c>
      <c r="F827">
        <v>891</v>
      </c>
      <c r="G827">
        <v>468</v>
      </c>
      <c r="H827">
        <v>51</v>
      </c>
      <c r="I827">
        <v>143</v>
      </c>
      <c r="J827">
        <v>48</v>
      </c>
      <c r="K827">
        <v>226</v>
      </c>
      <c r="L827">
        <v>20</v>
      </c>
      <c r="M827">
        <v>0</v>
      </c>
      <c r="N827">
        <v>0</v>
      </c>
      <c r="O827">
        <v>20</v>
      </c>
      <c r="P827">
        <v>69</v>
      </c>
      <c r="Q827">
        <v>15</v>
      </c>
      <c r="R827">
        <v>54</v>
      </c>
      <c r="S827">
        <f t="shared" si="24"/>
        <v>1359</v>
      </c>
      <c r="T827">
        <f t="shared" si="25"/>
        <v>89</v>
      </c>
    </row>
    <row r="828" spans="1:20" x14ac:dyDescent="0.25">
      <c r="A828" t="s">
        <v>1686</v>
      </c>
      <c r="B828">
        <v>5370805</v>
      </c>
      <c r="C828" t="s">
        <v>1687</v>
      </c>
      <c r="D828">
        <v>6541</v>
      </c>
      <c r="E828">
        <v>6187</v>
      </c>
      <c r="F828">
        <v>4080</v>
      </c>
      <c r="G828">
        <v>2056</v>
      </c>
      <c r="H828">
        <v>157</v>
      </c>
      <c r="I828">
        <v>685</v>
      </c>
      <c r="J828">
        <v>375</v>
      </c>
      <c r="K828">
        <v>839</v>
      </c>
      <c r="L828">
        <v>51</v>
      </c>
      <c r="M828">
        <v>0</v>
      </c>
      <c r="N828">
        <v>0</v>
      </c>
      <c r="O828">
        <v>51</v>
      </c>
      <c r="P828">
        <v>354</v>
      </c>
      <c r="Q828">
        <v>143</v>
      </c>
      <c r="R828">
        <v>211</v>
      </c>
      <c r="S828">
        <f t="shared" si="24"/>
        <v>6136</v>
      </c>
      <c r="T828">
        <f t="shared" si="25"/>
        <v>405</v>
      </c>
    </row>
    <row r="829" spans="1:20" x14ac:dyDescent="0.25">
      <c r="A829" t="s">
        <v>1688</v>
      </c>
      <c r="B829">
        <v>5371225</v>
      </c>
      <c r="C829" t="s">
        <v>1689</v>
      </c>
      <c r="D829">
        <v>289</v>
      </c>
      <c r="E829">
        <v>279</v>
      </c>
      <c r="F829">
        <v>178</v>
      </c>
      <c r="G829">
        <v>101</v>
      </c>
      <c r="H829">
        <v>1</v>
      </c>
      <c r="I829">
        <v>10</v>
      </c>
      <c r="J829">
        <v>6</v>
      </c>
      <c r="K829">
        <v>84</v>
      </c>
      <c r="L829">
        <v>0</v>
      </c>
      <c r="M829">
        <v>0</v>
      </c>
      <c r="N829">
        <v>0</v>
      </c>
      <c r="O829">
        <v>0</v>
      </c>
      <c r="P829">
        <v>10</v>
      </c>
      <c r="Q829">
        <v>2</v>
      </c>
      <c r="R829">
        <v>8</v>
      </c>
      <c r="S829">
        <f t="shared" si="24"/>
        <v>279</v>
      </c>
      <c r="T829">
        <f t="shared" si="25"/>
        <v>10</v>
      </c>
    </row>
    <row r="830" spans="1:20" x14ac:dyDescent="0.25">
      <c r="A830" t="s">
        <v>1690</v>
      </c>
      <c r="B830">
        <v>5371330</v>
      </c>
      <c r="C830" t="s">
        <v>1691</v>
      </c>
      <c r="D830">
        <v>2499</v>
      </c>
      <c r="E830">
        <v>2428</v>
      </c>
      <c r="F830">
        <v>1455</v>
      </c>
      <c r="G830">
        <v>951</v>
      </c>
      <c r="H830">
        <v>136</v>
      </c>
      <c r="I830">
        <v>287</v>
      </c>
      <c r="J830">
        <v>133</v>
      </c>
      <c r="K830">
        <v>395</v>
      </c>
      <c r="L830">
        <v>22</v>
      </c>
      <c r="M830">
        <v>0</v>
      </c>
      <c r="N830">
        <v>0</v>
      </c>
      <c r="O830">
        <v>22</v>
      </c>
      <c r="P830">
        <v>71</v>
      </c>
      <c r="Q830">
        <v>28</v>
      </c>
      <c r="R830">
        <v>43</v>
      </c>
      <c r="S830">
        <f t="shared" si="24"/>
        <v>2406</v>
      </c>
      <c r="T830">
        <f t="shared" si="25"/>
        <v>93</v>
      </c>
    </row>
    <row r="831" spans="1:20" x14ac:dyDescent="0.25">
      <c r="A831" t="s">
        <v>1692</v>
      </c>
      <c r="B831">
        <v>5371400</v>
      </c>
      <c r="C831" t="s">
        <v>1693</v>
      </c>
      <c r="D831">
        <v>1131</v>
      </c>
      <c r="E831">
        <v>782</v>
      </c>
      <c r="F831">
        <v>522</v>
      </c>
      <c r="G831">
        <v>255</v>
      </c>
      <c r="H831">
        <v>4</v>
      </c>
      <c r="I831">
        <v>44</v>
      </c>
      <c r="J831">
        <v>68</v>
      </c>
      <c r="K831">
        <v>139</v>
      </c>
      <c r="L831">
        <v>5</v>
      </c>
      <c r="M831">
        <v>0</v>
      </c>
      <c r="N831">
        <v>0</v>
      </c>
      <c r="O831">
        <v>5</v>
      </c>
      <c r="P831">
        <v>349</v>
      </c>
      <c r="Q831">
        <v>56</v>
      </c>
      <c r="R831">
        <v>293</v>
      </c>
      <c r="S831">
        <f t="shared" si="24"/>
        <v>777</v>
      </c>
      <c r="T831">
        <f t="shared" si="25"/>
        <v>354</v>
      </c>
    </row>
    <row r="832" spans="1:20" x14ac:dyDescent="0.25">
      <c r="A832" t="s">
        <v>1694</v>
      </c>
      <c r="B832">
        <v>5371680</v>
      </c>
      <c r="C832" t="s">
        <v>1695</v>
      </c>
      <c r="D832">
        <v>275</v>
      </c>
      <c r="E832">
        <v>264</v>
      </c>
      <c r="F832">
        <v>168</v>
      </c>
      <c r="G832">
        <v>96</v>
      </c>
      <c r="H832">
        <v>9</v>
      </c>
      <c r="I832">
        <v>26</v>
      </c>
      <c r="J832">
        <v>15</v>
      </c>
      <c r="K832">
        <v>46</v>
      </c>
      <c r="L832">
        <v>0</v>
      </c>
      <c r="M832">
        <v>0</v>
      </c>
      <c r="N832">
        <v>0</v>
      </c>
      <c r="O832">
        <v>0</v>
      </c>
      <c r="P832">
        <v>11</v>
      </c>
      <c r="Q832">
        <v>6</v>
      </c>
      <c r="R832">
        <v>5</v>
      </c>
      <c r="S832">
        <f t="shared" si="24"/>
        <v>264</v>
      </c>
      <c r="T832">
        <f t="shared" si="25"/>
        <v>11</v>
      </c>
    </row>
    <row r="833" spans="1:20" x14ac:dyDescent="0.25">
      <c r="A833" t="s">
        <v>1696</v>
      </c>
      <c r="B833">
        <v>5371785</v>
      </c>
      <c r="C833" t="s">
        <v>1697</v>
      </c>
      <c r="D833">
        <v>612</v>
      </c>
      <c r="E833">
        <v>591</v>
      </c>
      <c r="F833">
        <v>348</v>
      </c>
      <c r="G833">
        <v>238</v>
      </c>
      <c r="H833">
        <v>12</v>
      </c>
      <c r="I833">
        <v>62</v>
      </c>
      <c r="J833">
        <v>43</v>
      </c>
      <c r="K833">
        <v>121</v>
      </c>
      <c r="L833">
        <v>5</v>
      </c>
      <c r="M833">
        <v>0</v>
      </c>
      <c r="N833">
        <v>0</v>
      </c>
      <c r="O833">
        <v>5</v>
      </c>
      <c r="P833">
        <v>21</v>
      </c>
      <c r="Q833">
        <v>10</v>
      </c>
      <c r="R833">
        <v>11</v>
      </c>
      <c r="S833">
        <f t="shared" si="24"/>
        <v>586</v>
      </c>
      <c r="T833">
        <f t="shared" si="25"/>
        <v>26</v>
      </c>
    </row>
    <row r="834" spans="1:20" x14ac:dyDescent="0.25">
      <c r="A834" t="s">
        <v>1698</v>
      </c>
      <c r="B834">
        <v>5371890</v>
      </c>
      <c r="C834" t="s">
        <v>1699</v>
      </c>
      <c r="D834">
        <v>986</v>
      </c>
      <c r="E834">
        <v>931</v>
      </c>
      <c r="F834">
        <v>570</v>
      </c>
      <c r="G834">
        <v>345</v>
      </c>
      <c r="H834">
        <v>26</v>
      </c>
      <c r="I834">
        <v>90</v>
      </c>
      <c r="J834">
        <v>77</v>
      </c>
      <c r="K834">
        <v>152</v>
      </c>
      <c r="L834">
        <v>16</v>
      </c>
      <c r="M834">
        <v>0</v>
      </c>
      <c r="N834">
        <v>0</v>
      </c>
      <c r="O834">
        <v>16</v>
      </c>
      <c r="P834">
        <v>55</v>
      </c>
      <c r="Q834">
        <v>22</v>
      </c>
      <c r="R834">
        <v>33</v>
      </c>
      <c r="S834">
        <f t="shared" si="24"/>
        <v>915</v>
      </c>
      <c r="T834">
        <f t="shared" si="25"/>
        <v>71</v>
      </c>
    </row>
    <row r="835" spans="1:20" x14ac:dyDescent="0.25">
      <c r="A835" t="s">
        <v>1700</v>
      </c>
      <c r="B835">
        <v>5371960</v>
      </c>
      <c r="C835" t="s">
        <v>1701</v>
      </c>
      <c r="D835">
        <v>8912</v>
      </c>
      <c r="E835">
        <v>6005</v>
      </c>
      <c r="F835">
        <v>4421</v>
      </c>
      <c r="G835">
        <v>1577</v>
      </c>
      <c r="H835">
        <v>87</v>
      </c>
      <c r="I835">
        <v>264</v>
      </c>
      <c r="J835">
        <v>533</v>
      </c>
      <c r="K835">
        <v>693</v>
      </c>
      <c r="L835">
        <v>7</v>
      </c>
      <c r="M835">
        <v>0</v>
      </c>
      <c r="N835">
        <v>0</v>
      </c>
      <c r="O835">
        <v>7</v>
      </c>
      <c r="P835">
        <v>2907</v>
      </c>
      <c r="Q835">
        <v>644</v>
      </c>
      <c r="R835">
        <v>2263</v>
      </c>
      <c r="S835">
        <f t="shared" si="24"/>
        <v>5998</v>
      </c>
      <c r="T835">
        <f t="shared" si="25"/>
        <v>2914</v>
      </c>
    </row>
    <row r="836" spans="1:20" x14ac:dyDescent="0.25">
      <c r="A836" t="s">
        <v>1702</v>
      </c>
      <c r="B836">
        <v>5372030</v>
      </c>
      <c r="C836" t="s">
        <v>1703</v>
      </c>
      <c r="D836">
        <v>388</v>
      </c>
      <c r="E836">
        <v>347</v>
      </c>
      <c r="F836">
        <v>231</v>
      </c>
      <c r="G836">
        <v>113</v>
      </c>
      <c r="H836">
        <v>5</v>
      </c>
      <c r="I836">
        <v>13</v>
      </c>
      <c r="J836">
        <v>18</v>
      </c>
      <c r="K836">
        <v>77</v>
      </c>
      <c r="L836">
        <v>3</v>
      </c>
      <c r="M836">
        <v>2</v>
      </c>
      <c r="N836">
        <v>0</v>
      </c>
      <c r="O836">
        <v>1</v>
      </c>
      <c r="P836">
        <v>41</v>
      </c>
      <c r="Q836">
        <v>17</v>
      </c>
      <c r="R836">
        <v>24</v>
      </c>
      <c r="S836">
        <f t="shared" ref="S836:S898" si="26">F836+G836</f>
        <v>344</v>
      </c>
      <c r="T836">
        <f t="shared" ref="T836:T898" si="27">D836-S836</f>
        <v>44</v>
      </c>
    </row>
    <row r="837" spans="1:20" x14ac:dyDescent="0.25">
      <c r="A837" t="s">
        <v>1704</v>
      </c>
      <c r="B837">
        <v>5372170</v>
      </c>
      <c r="C837" t="s">
        <v>1705</v>
      </c>
      <c r="D837">
        <v>4417</v>
      </c>
      <c r="E837">
        <v>4258</v>
      </c>
      <c r="F837">
        <v>2550</v>
      </c>
      <c r="G837">
        <v>1651</v>
      </c>
      <c r="H837">
        <v>107</v>
      </c>
      <c r="I837">
        <v>441</v>
      </c>
      <c r="J837">
        <v>169</v>
      </c>
      <c r="K837">
        <v>934</v>
      </c>
      <c r="L837">
        <v>57</v>
      </c>
      <c r="M837">
        <v>4</v>
      </c>
      <c r="N837">
        <v>0</v>
      </c>
      <c r="O837">
        <v>53</v>
      </c>
      <c r="P837">
        <v>159</v>
      </c>
      <c r="Q837">
        <v>104</v>
      </c>
      <c r="R837">
        <v>55</v>
      </c>
      <c r="S837">
        <f t="shared" si="26"/>
        <v>4201</v>
      </c>
      <c r="T837">
        <f t="shared" si="27"/>
        <v>216</v>
      </c>
    </row>
    <row r="838" spans="1:20" x14ac:dyDescent="0.25">
      <c r="A838" t="s">
        <v>1706</v>
      </c>
      <c r="B838">
        <v>5372205</v>
      </c>
      <c r="C838" t="s">
        <v>1707</v>
      </c>
      <c r="D838">
        <v>3267</v>
      </c>
      <c r="E838">
        <v>3106</v>
      </c>
      <c r="F838">
        <v>1394</v>
      </c>
      <c r="G838">
        <v>1581</v>
      </c>
      <c r="H838">
        <v>197</v>
      </c>
      <c r="I838">
        <v>508</v>
      </c>
      <c r="J838">
        <v>329</v>
      </c>
      <c r="K838">
        <v>547</v>
      </c>
      <c r="L838">
        <v>131</v>
      </c>
      <c r="M838">
        <v>0</v>
      </c>
      <c r="N838">
        <v>77</v>
      </c>
      <c r="O838">
        <v>54</v>
      </c>
      <c r="P838">
        <v>161</v>
      </c>
      <c r="Q838">
        <v>98</v>
      </c>
      <c r="R838">
        <v>63</v>
      </c>
      <c r="S838">
        <f t="shared" si="26"/>
        <v>2975</v>
      </c>
      <c r="T838">
        <f t="shared" si="27"/>
        <v>292</v>
      </c>
    </row>
    <row r="839" spans="1:20" x14ac:dyDescent="0.25">
      <c r="A839" t="s">
        <v>1708</v>
      </c>
      <c r="B839">
        <v>5372310</v>
      </c>
      <c r="C839" t="s">
        <v>1709</v>
      </c>
      <c r="D839">
        <v>4395</v>
      </c>
      <c r="E839">
        <v>4197</v>
      </c>
      <c r="F839">
        <v>2169</v>
      </c>
      <c r="G839">
        <v>1995</v>
      </c>
      <c r="H839">
        <v>94</v>
      </c>
      <c r="I839">
        <v>412</v>
      </c>
      <c r="J839">
        <v>272</v>
      </c>
      <c r="K839">
        <v>1217</v>
      </c>
      <c r="L839">
        <v>33</v>
      </c>
      <c r="M839">
        <v>5</v>
      </c>
      <c r="N839">
        <v>6</v>
      </c>
      <c r="O839">
        <v>22</v>
      </c>
      <c r="P839">
        <v>198</v>
      </c>
      <c r="Q839">
        <v>122</v>
      </c>
      <c r="R839">
        <v>76</v>
      </c>
      <c r="S839">
        <f t="shared" si="26"/>
        <v>4164</v>
      </c>
      <c r="T839">
        <f t="shared" si="27"/>
        <v>231</v>
      </c>
    </row>
    <row r="840" spans="1:20" x14ac:dyDescent="0.25">
      <c r="A840" t="s">
        <v>1710</v>
      </c>
      <c r="B840">
        <v>5372450</v>
      </c>
      <c r="C840" t="s">
        <v>1711</v>
      </c>
      <c r="D840">
        <v>453</v>
      </c>
      <c r="E840">
        <v>437</v>
      </c>
      <c r="F840">
        <v>183</v>
      </c>
      <c r="G840">
        <v>253</v>
      </c>
      <c r="H840">
        <v>24</v>
      </c>
      <c r="I840">
        <v>62</v>
      </c>
      <c r="J840">
        <v>18</v>
      </c>
      <c r="K840">
        <v>149</v>
      </c>
      <c r="L840">
        <v>1</v>
      </c>
      <c r="M840">
        <v>0</v>
      </c>
      <c r="N840">
        <v>0</v>
      </c>
      <c r="O840">
        <v>1</v>
      </c>
      <c r="P840">
        <v>16</v>
      </c>
      <c r="Q840">
        <v>2</v>
      </c>
      <c r="R840">
        <v>14</v>
      </c>
      <c r="S840">
        <f t="shared" si="26"/>
        <v>436</v>
      </c>
      <c r="T840">
        <f t="shared" si="27"/>
        <v>17</v>
      </c>
    </row>
    <row r="841" spans="1:20" x14ac:dyDescent="0.25">
      <c r="A841" t="s">
        <v>1712</v>
      </c>
      <c r="B841">
        <v>5372625</v>
      </c>
      <c r="C841" t="s">
        <v>1713</v>
      </c>
      <c r="D841">
        <v>17204</v>
      </c>
      <c r="E841">
        <v>12692</v>
      </c>
      <c r="F841">
        <v>6784</v>
      </c>
      <c r="G841">
        <v>5665</v>
      </c>
      <c r="H841">
        <v>383</v>
      </c>
      <c r="I841">
        <v>1578</v>
      </c>
      <c r="J841">
        <v>1246</v>
      </c>
      <c r="K841">
        <v>2458</v>
      </c>
      <c r="L841">
        <v>243</v>
      </c>
      <c r="M841">
        <v>20</v>
      </c>
      <c r="N841">
        <v>41</v>
      </c>
      <c r="O841">
        <v>182</v>
      </c>
      <c r="P841">
        <v>4512</v>
      </c>
      <c r="Q841">
        <v>1422</v>
      </c>
      <c r="R841">
        <v>3090</v>
      </c>
      <c r="S841">
        <f t="shared" si="26"/>
        <v>12449</v>
      </c>
      <c r="T841">
        <f t="shared" si="27"/>
        <v>4755</v>
      </c>
    </row>
    <row r="842" spans="1:20" x14ac:dyDescent="0.25">
      <c r="A842" t="s">
        <v>1714</v>
      </c>
      <c r="B842">
        <v>5372705</v>
      </c>
      <c r="C842" t="s">
        <v>1715</v>
      </c>
      <c r="D842">
        <v>1555</v>
      </c>
      <c r="E842">
        <v>1486</v>
      </c>
      <c r="F842">
        <v>1083</v>
      </c>
      <c r="G842">
        <v>400</v>
      </c>
      <c r="H842">
        <v>49</v>
      </c>
      <c r="I842">
        <v>123</v>
      </c>
      <c r="J842">
        <v>65</v>
      </c>
      <c r="K842">
        <v>163</v>
      </c>
      <c r="L842">
        <v>3</v>
      </c>
      <c r="M842">
        <v>0</v>
      </c>
      <c r="N842">
        <v>0</v>
      </c>
      <c r="O842">
        <v>3</v>
      </c>
      <c r="P842">
        <v>69</v>
      </c>
      <c r="Q842">
        <v>40</v>
      </c>
      <c r="R842">
        <v>29</v>
      </c>
      <c r="S842">
        <f t="shared" si="26"/>
        <v>1483</v>
      </c>
      <c r="T842">
        <f t="shared" si="27"/>
        <v>72</v>
      </c>
    </row>
    <row r="843" spans="1:20" x14ac:dyDescent="0.25">
      <c r="A843" t="s">
        <v>1716</v>
      </c>
      <c r="B843">
        <v>5372905</v>
      </c>
      <c r="C843" t="s">
        <v>1717</v>
      </c>
      <c r="D843">
        <v>12646</v>
      </c>
      <c r="E843">
        <v>11864</v>
      </c>
      <c r="F843">
        <v>5955</v>
      </c>
      <c r="G843">
        <v>5666</v>
      </c>
      <c r="H843">
        <v>609</v>
      </c>
      <c r="I843">
        <v>1556</v>
      </c>
      <c r="J843">
        <v>894</v>
      </c>
      <c r="K843">
        <v>2607</v>
      </c>
      <c r="L843">
        <v>243</v>
      </c>
      <c r="M843">
        <v>0</v>
      </c>
      <c r="N843">
        <v>43</v>
      </c>
      <c r="O843">
        <v>200</v>
      </c>
      <c r="P843">
        <v>782</v>
      </c>
      <c r="Q843">
        <v>277</v>
      </c>
      <c r="R843">
        <v>505</v>
      </c>
      <c r="S843">
        <f t="shared" si="26"/>
        <v>11621</v>
      </c>
      <c r="T843">
        <f t="shared" si="27"/>
        <v>1025</v>
      </c>
    </row>
    <row r="844" spans="1:20" x14ac:dyDescent="0.25">
      <c r="A844" t="s">
        <v>1718</v>
      </c>
      <c r="B844">
        <v>5373080</v>
      </c>
      <c r="C844" t="s">
        <v>1719</v>
      </c>
      <c r="D844">
        <v>952</v>
      </c>
      <c r="E844">
        <v>913</v>
      </c>
      <c r="F844">
        <v>501</v>
      </c>
      <c r="G844">
        <v>392</v>
      </c>
      <c r="H844">
        <v>22</v>
      </c>
      <c r="I844">
        <v>112</v>
      </c>
      <c r="J844">
        <v>38</v>
      </c>
      <c r="K844">
        <v>220</v>
      </c>
      <c r="L844">
        <v>20</v>
      </c>
      <c r="M844">
        <v>0</v>
      </c>
      <c r="N844">
        <v>0</v>
      </c>
      <c r="O844">
        <v>20</v>
      </c>
      <c r="P844">
        <v>39</v>
      </c>
      <c r="Q844">
        <v>11</v>
      </c>
      <c r="R844">
        <v>28</v>
      </c>
      <c r="S844">
        <f t="shared" si="26"/>
        <v>893</v>
      </c>
      <c r="T844">
        <f t="shared" si="27"/>
        <v>59</v>
      </c>
    </row>
    <row r="845" spans="1:20" x14ac:dyDescent="0.25">
      <c r="A845" t="s">
        <v>1720</v>
      </c>
      <c r="B845">
        <v>5373290</v>
      </c>
      <c r="C845" t="s">
        <v>1721</v>
      </c>
      <c r="D845">
        <v>5582</v>
      </c>
      <c r="E845">
        <v>4756</v>
      </c>
      <c r="F845">
        <v>2951</v>
      </c>
      <c r="G845">
        <v>1778</v>
      </c>
      <c r="H845">
        <v>32</v>
      </c>
      <c r="I845">
        <v>554</v>
      </c>
      <c r="J845">
        <v>426</v>
      </c>
      <c r="K845">
        <v>766</v>
      </c>
      <c r="L845">
        <v>27</v>
      </c>
      <c r="M845">
        <v>0</v>
      </c>
      <c r="N845">
        <v>0</v>
      </c>
      <c r="O845">
        <v>27</v>
      </c>
      <c r="P845">
        <v>826</v>
      </c>
      <c r="Q845">
        <v>190</v>
      </c>
      <c r="R845">
        <v>636</v>
      </c>
      <c r="S845">
        <f t="shared" si="26"/>
        <v>4729</v>
      </c>
      <c r="T845">
        <f t="shared" si="27"/>
        <v>853</v>
      </c>
    </row>
    <row r="846" spans="1:20" x14ac:dyDescent="0.25">
      <c r="A846" t="s">
        <v>1722</v>
      </c>
      <c r="B846">
        <v>5373307</v>
      </c>
      <c r="C846" t="s">
        <v>1723</v>
      </c>
      <c r="D846">
        <v>11179</v>
      </c>
      <c r="E846">
        <v>10021</v>
      </c>
      <c r="F846">
        <v>4938</v>
      </c>
      <c r="G846">
        <v>4958</v>
      </c>
      <c r="H846">
        <v>541</v>
      </c>
      <c r="I846">
        <v>1195</v>
      </c>
      <c r="J846">
        <v>623</v>
      </c>
      <c r="K846">
        <v>2599</v>
      </c>
      <c r="L846">
        <v>125</v>
      </c>
      <c r="M846">
        <v>0</v>
      </c>
      <c r="N846">
        <v>0</v>
      </c>
      <c r="O846">
        <v>125</v>
      </c>
      <c r="P846">
        <v>1158</v>
      </c>
      <c r="Q846">
        <v>529</v>
      </c>
      <c r="R846">
        <v>629</v>
      </c>
      <c r="S846">
        <f t="shared" si="26"/>
        <v>9896</v>
      </c>
      <c r="T846">
        <f t="shared" si="27"/>
        <v>1283</v>
      </c>
    </row>
    <row r="847" spans="1:20" x14ac:dyDescent="0.25">
      <c r="A847" t="s">
        <v>1724</v>
      </c>
      <c r="B847">
        <v>5373360</v>
      </c>
      <c r="C847" t="s">
        <v>1725</v>
      </c>
      <c r="D847">
        <v>355</v>
      </c>
      <c r="E847">
        <v>353</v>
      </c>
      <c r="F847">
        <v>156</v>
      </c>
      <c r="G847">
        <v>193</v>
      </c>
      <c r="H847">
        <v>11</v>
      </c>
      <c r="I847">
        <v>22</v>
      </c>
      <c r="J847">
        <v>21</v>
      </c>
      <c r="K847">
        <v>139</v>
      </c>
      <c r="L847">
        <v>4</v>
      </c>
      <c r="M847">
        <v>0</v>
      </c>
      <c r="N847">
        <v>0</v>
      </c>
      <c r="O847">
        <v>4</v>
      </c>
      <c r="P847">
        <v>2</v>
      </c>
      <c r="Q847">
        <v>2</v>
      </c>
      <c r="R847">
        <v>0</v>
      </c>
      <c r="S847">
        <f t="shared" si="26"/>
        <v>349</v>
      </c>
      <c r="T847">
        <f t="shared" si="27"/>
        <v>6</v>
      </c>
    </row>
    <row r="848" spans="1:20" x14ac:dyDescent="0.25">
      <c r="A848" t="s">
        <v>1726</v>
      </c>
      <c r="B848">
        <v>5373465</v>
      </c>
      <c r="C848" t="s">
        <v>1727</v>
      </c>
      <c r="D848">
        <v>30120</v>
      </c>
      <c r="E848">
        <v>27099</v>
      </c>
      <c r="F848">
        <v>14258</v>
      </c>
      <c r="G848">
        <v>12221</v>
      </c>
      <c r="H848">
        <v>1296</v>
      </c>
      <c r="I848">
        <v>3241</v>
      </c>
      <c r="J848">
        <v>2671</v>
      </c>
      <c r="K848">
        <v>5013</v>
      </c>
      <c r="L848">
        <v>620</v>
      </c>
      <c r="M848">
        <v>8</v>
      </c>
      <c r="N848">
        <v>56</v>
      </c>
      <c r="O848">
        <v>556</v>
      </c>
      <c r="P848">
        <v>3021</v>
      </c>
      <c r="Q848">
        <v>1781</v>
      </c>
      <c r="R848">
        <v>1240</v>
      </c>
      <c r="S848">
        <f t="shared" si="26"/>
        <v>26479</v>
      </c>
      <c r="T848">
        <f t="shared" si="27"/>
        <v>3641</v>
      </c>
    </row>
    <row r="849" spans="1:20" x14ac:dyDescent="0.25">
      <c r="A849" t="s">
        <v>1728</v>
      </c>
      <c r="B849">
        <v>5373780</v>
      </c>
      <c r="C849" t="s">
        <v>1729</v>
      </c>
      <c r="D849">
        <v>617</v>
      </c>
      <c r="E849">
        <v>589</v>
      </c>
      <c r="F849">
        <v>301</v>
      </c>
      <c r="G849">
        <v>277</v>
      </c>
      <c r="H849">
        <v>5</v>
      </c>
      <c r="I849">
        <v>60</v>
      </c>
      <c r="J849">
        <v>26</v>
      </c>
      <c r="K849">
        <v>186</v>
      </c>
      <c r="L849">
        <v>11</v>
      </c>
      <c r="M849">
        <v>0</v>
      </c>
      <c r="N849">
        <v>0</v>
      </c>
      <c r="O849">
        <v>11</v>
      </c>
      <c r="P849">
        <v>28</v>
      </c>
      <c r="Q849">
        <v>7</v>
      </c>
      <c r="R849">
        <v>21</v>
      </c>
      <c r="S849">
        <f t="shared" si="26"/>
        <v>578</v>
      </c>
      <c r="T849">
        <f t="shared" si="27"/>
        <v>39</v>
      </c>
    </row>
    <row r="850" spans="1:20" x14ac:dyDescent="0.25">
      <c r="A850" t="s">
        <v>1730</v>
      </c>
      <c r="B850">
        <v>5374060</v>
      </c>
      <c r="C850" t="s">
        <v>1731</v>
      </c>
      <c r="D850">
        <v>143226</v>
      </c>
      <c r="E850">
        <v>125720</v>
      </c>
      <c r="F850">
        <v>41341</v>
      </c>
      <c r="G850">
        <v>82806</v>
      </c>
      <c r="H850">
        <v>4445</v>
      </c>
      <c r="I850">
        <v>15217</v>
      </c>
      <c r="J850">
        <v>8703</v>
      </c>
      <c r="K850">
        <v>54441</v>
      </c>
      <c r="L850">
        <v>1573</v>
      </c>
      <c r="M850">
        <v>60</v>
      </c>
      <c r="N850">
        <v>264</v>
      </c>
      <c r="O850">
        <v>1249</v>
      </c>
      <c r="P850">
        <v>17506</v>
      </c>
      <c r="Q850">
        <v>5295</v>
      </c>
      <c r="R850">
        <v>12211</v>
      </c>
      <c r="S850">
        <f t="shared" si="26"/>
        <v>124147</v>
      </c>
      <c r="T850">
        <f t="shared" si="27"/>
        <v>19079</v>
      </c>
    </row>
    <row r="851" spans="1:20" x14ac:dyDescent="0.25">
      <c r="A851" t="s">
        <v>1732</v>
      </c>
      <c r="B851">
        <v>5374200</v>
      </c>
      <c r="C851" t="s">
        <v>1733</v>
      </c>
      <c r="D851">
        <v>21</v>
      </c>
      <c r="E851">
        <v>21</v>
      </c>
      <c r="F851">
        <v>6</v>
      </c>
      <c r="G851">
        <v>15</v>
      </c>
      <c r="H851">
        <v>0</v>
      </c>
      <c r="I851">
        <v>4</v>
      </c>
      <c r="J851">
        <v>0</v>
      </c>
      <c r="K851">
        <v>11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21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10123</v>
      </c>
      <c r="E852">
        <v>9654</v>
      </c>
      <c r="F852">
        <v>4843</v>
      </c>
      <c r="G852">
        <v>4649</v>
      </c>
      <c r="H852">
        <v>735</v>
      </c>
      <c r="I852">
        <v>1429</v>
      </c>
      <c r="J852">
        <v>624</v>
      </c>
      <c r="K852">
        <v>1861</v>
      </c>
      <c r="L852">
        <v>162</v>
      </c>
      <c r="M852">
        <v>0</v>
      </c>
      <c r="N852">
        <v>0</v>
      </c>
      <c r="O852">
        <v>162</v>
      </c>
      <c r="P852">
        <v>469</v>
      </c>
      <c r="Q852">
        <v>161</v>
      </c>
      <c r="R852">
        <v>308</v>
      </c>
      <c r="S852">
        <f t="shared" si="26"/>
        <v>9492</v>
      </c>
      <c r="T852">
        <f t="shared" si="27"/>
        <v>631</v>
      </c>
    </row>
    <row r="853" spans="1:20" x14ac:dyDescent="0.25">
      <c r="A853" t="s">
        <v>1736</v>
      </c>
      <c r="B853">
        <v>5374585</v>
      </c>
      <c r="C853" t="s">
        <v>1737</v>
      </c>
      <c r="D853">
        <v>3319</v>
      </c>
      <c r="E853">
        <v>3212</v>
      </c>
      <c r="F853">
        <v>1239</v>
      </c>
      <c r="G853">
        <v>1949</v>
      </c>
      <c r="H853">
        <v>129</v>
      </c>
      <c r="I853">
        <v>390</v>
      </c>
      <c r="J853">
        <v>104</v>
      </c>
      <c r="K853">
        <v>1326</v>
      </c>
      <c r="L853">
        <v>24</v>
      </c>
      <c r="M853">
        <v>0</v>
      </c>
      <c r="N853">
        <v>13</v>
      </c>
      <c r="O853">
        <v>11</v>
      </c>
      <c r="P853">
        <v>107</v>
      </c>
      <c r="Q853">
        <v>34</v>
      </c>
      <c r="R853">
        <v>73</v>
      </c>
      <c r="S853">
        <f t="shared" si="26"/>
        <v>3188</v>
      </c>
      <c r="T853">
        <f t="shared" si="27"/>
        <v>131</v>
      </c>
    </row>
    <row r="854" spans="1:20" x14ac:dyDescent="0.25">
      <c r="A854" t="s">
        <v>1738</v>
      </c>
      <c r="B854">
        <v>5374725</v>
      </c>
      <c r="C854" t="s">
        <v>1739</v>
      </c>
      <c r="D854">
        <v>9387</v>
      </c>
      <c r="E854">
        <v>9087</v>
      </c>
      <c r="F854">
        <v>5114</v>
      </c>
      <c r="G854">
        <v>3878</v>
      </c>
      <c r="H854">
        <v>300</v>
      </c>
      <c r="I854">
        <v>943</v>
      </c>
      <c r="J854">
        <v>288</v>
      </c>
      <c r="K854">
        <v>2347</v>
      </c>
      <c r="L854">
        <v>95</v>
      </c>
      <c r="M854">
        <v>0</v>
      </c>
      <c r="N854">
        <v>0</v>
      </c>
      <c r="O854">
        <v>95</v>
      </c>
      <c r="P854">
        <v>300</v>
      </c>
      <c r="Q854">
        <v>177</v>
      </c>
      <c r="R854">
        <v>123</v>
      </c>
      <c r="S854">
        <f t="shared" si="26"/>
        <v>8992</v>
      </c>
      <c r="T854">
        <f t="shared" si="27"/>
        <v>395</v>
      </c>
    </row>
    <row r="855" spans="1:20" x14ac:dyDescent="0.25">
      <c r="A855" t="s">
        <v>1740</v>
      </c>
      <c r="B855">
        <v>5374760</v>
      </c>
      <c r="C855" t="s">
        <v>1741</v>
      </c>
      <c r="D855">
        <v>236</v>
      </c>
      <c r="E855">
        <v>230</v>
      </c>
      <c r="F855">
        <v>161</v>
      </c>
      <c r="G855">
        <v>69</v>
      </c>
      <c r="H855">
        <v>12</v>
      </c>
      <c r="I855">
        <v>44</v>
      </c>
      <c r="J855">
        <v>0</v>
      </c>
      <c r="K855">
        <v>13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6</v>
      </c>
      <c r="R855">
        <v>0</v>
      </c>
      <c r="S855">
        <f t="shared" si="26"/>
        <v>230</v>
      </c>
      <c r="T855">
        <f t="shared" si="27"/>
        <v>6</v>
      </c>
    </row>
    <row r="856" spans="1:20" x14ac:dyDescent="0.25">
      <c r="A856" t="s">
        <v>1742</v>
      </c>
      <c r="B856">
        <v>5375565</v>
      </c>
      <c r="C856" t="s">
        <v>1743</v>
      </c>
      <c r="D856">
        <v>1220</v>
      </c>
      <c r="E856">
        <v>1204</v>
      </c>
      <c r="F856">
        <v>647</v>
      </c>
      <c r="G856">
        <v>538</v>
      </c>
      <c r="H856">
        <v>24</v>
      </c>
      <c r="I856">
        <v>148</v>
      </c>
      <c r="J856">
        <v>59</v>
      </c>
      <c r="K856">
        <v>307</v>
      </c>
      <c r="L856">
        <v>19</v>
      </c>
      <c r="M856">
        <v>0</v>
      </c>
      <c r="N856">
        <v>0</v>
      </c>
      <c r="O856">
        <v>19</v>
      </c>
      <c r="P856">
        <v>16</v>
      </c>
      <c r="Q856">
        <v>13</v>
      </c>
      <c r="R856">
        <v>3</v>
      </c>
      <c r="S856">
        <f t="shared" si="26"/>
        <v>1185</v>
      </c>
      <c r="T856">
        <f t="shared" si="27"/>
        <v>35</v>
      </c>
    </row>
    <row r="857" spans="1:20" x14ac:dyDescent="0.25">
      <c r="A857" t="s">
        <v>1744</v>
      </c>
      <c r="B857">
        <v>5375775</v>
      </c>
      <c r="C857" t="s">
        <v>1745</v>
      </c>
      <c r="D857">
        <v>29792</v>
      </c>
      <c r="E857">
        <v>27015</v>
      </c>
      <c r="F857">
        <v>14259</v>
      </c>
      <c r="G857">
        <v>12411</v>
      </c>
      <c r="H857">
        <v>762</v>
      </c>
      <c r="I857">
        <v>2356</v>
      </c>
      <c r="J857">
        <v>1897</v>
      </c>
      <c r="K857">
        <v>7396</v>
      </c>
      <c r="L857">
        <v>345</v>
      </c>
      <c r="M857">
        <v>0</v>
      </c>
      <c r="N857">
        <v>13</v>
      </c>
      <c r="O857">
        <v>332</v>
      </c>
      <c r="P857">
        <v>2777</v>
      </c>
      <c r="Q857">
        <v>946</v>
      </c>
      <c r="R857">
        <v>1831</v>
      </c>
      <c r="S857">
        <f t="shared" si="26"/>
        <v>26670</v>
      </c>
      <c r="T857">
        <f t="shared" si="27"/>
        <v>3122</v>
      </c>
    </row>
    <row r="858" spans="1:20" x14ac:dyDescent="0.25">
      <c r="A858" t="s">
        <v>1746</v>
      </c>
      <c r="B858">
        <v>5375810</v>
      </c>
      <c r="C858" t="s">
        <v>1747</v>
      </c>
      <c r="D858">
        <v>2379</v>
      </c>
      <c r="E858">
        <v>2222</v>
      </c>
      <c r="F858">
        <v>1036</v>
      </c>
      <c r="G858">
        <v>1186</v>
      </c>
      <c r="H858">
        <v>54</v>
      </c>
      <c r="I858">
        <v>297</v>
      </c>
      <c r="J858">
        <v>208</v>
      </c>
      <c r="K858">
        <v>627</v>
      </c>
      <c r="L858">
        <v>0</v>
      </c>
      <c r="M858">
        <v>0</v>
      </c>
      <c r="N858">
        <v>0</v>
      </c>
      <c r="O858">
        <v>0</v>
      </c>
      <c r="P858">
        <v>157</v>
      </c>
      <c r="Q858">
        <v>60</v>
      </c>
      <c r="R858">
        <v>97</v>
      </c>
      <c r="S858">
        <f t="shared" si="26"/>
        <v>2222</v>
      </c>
      <c r="T858">
        <f t="shared" si="27"/>
        <v>157</v>
      </c>
    </row>
    <row r="859" spans="1:20" x14ac:dyDescent="0.25">
      <c r="A859" t="s">
        <v>1748</v>
      </c>
      <c r="B859">
        <v>5375905</v>
      </c>
      <c r="C859" t="s">
        <v>1749</v>
      </c>
      <c r="D859">
        <v>9231</v>
      </c>
      <c r="E859">
        <v>8798</v>
      </c>
      <c r="F859">
        <v>5550</v>
      </c>
      <c r="G859">
        <v>3115</v>
      </c>
      <c r="H859">
        <v>219</v>
      </c>
      <c r="I859">
        <v>1097</v>
      </c>
      <c r="J859">
        <v>519</v>
      </c>
      <c r="K859">
        <v>1280</v>
      </c>
      <c r="L859">
        <v>133</v>
      </c>
      <c r="M859">
        <v>2</v>
      </c>
      <c r="N859">
        <v>4</v>
      </c>
      <c r="O859">
        <v>127</v>
      </c>
      <c r="P859">
        <v>433</v>
      </c>
      <c r="Q859">
        <v>203</v>
      </c>
      <c r="R859">
        <v>230</v>
      </c>
      <c r="S859">
        <f t="shared" si="26"/>
        <v>8665</v>
      </c>
      <c r="T859">
        <f t="shared" si="27"/>
        <v>566</v>
      </c>
    </row>
    <row r="860" spans="1:20" x14ac:dyDescent="0.25">
      <c r="A860" t="s">
        <v>1750</v>
      </c>
      <c r="B860">
        <v>5375985</v>
      </c>
      <c r="C860" t="s">
        <v>1751</v>
      </c>
      <c r="D860">
        <v>227</v>
      </c>
      <c r="E860">
        <v>221</v>
      </c>
      <c r="F860">
        <v>90</v>
      </c>
      <c r="G860">
        <v>131</v>
      </c>
      <c r="H860">
        <v>10</v>
      </c>
      <c r="I860">
        <v>7</v>
      </c>
      <c r="J860">
        <v>44</v>
      </c>
      <c r="K860">
        <v>70</v>
      </c>
      <c r="L860">
        <v>0</v>
      </c>
      <c r="M860">
        <v>0</v>
      </c>
      <c r="N860">
        <v>0</v>
      </c>
      <c r="O860">
        <v>0</v>
      </c>
      <c r="P860">
        <v>6</v>
      </c>
      <c r="Q860">
        <v>0</v>
      </c>
      <c r="R860">
        <v>6</v>
      </c>
      <c r="S860">
        <f t="shared" si="26"/>
        <v>221</v>
      </c>
      <c r="T860">
        <f t="shared" si="27"/>
        <v>6</v>
      </c>
    </row>
    <row r="861" spans="1:20" x14ac:dyDescent="0.25">
      <c r="A861" t="s">
        <v>1752</v>
      </c>
      <c r="B861">
        <v>5376055</v>
      </c>
      <c r="C861" t="s">
        <v>1753</v>
      </c>
      <c r="D861">
        <v>7261</v>
      </c>
      <c r="E861">
        <v>6736</v>
      </c>
      <c r="F861">
        <v>2258</v>
      </c>
      <c r="G861">
        <v>4441</v>
      </c>
      <c r="H861">
        <v>194</v>
      </c>
      <c r="I861">
        <v>948</v>
      </c>
      <c r="J861">
        <v>444</v>
      </c>
      <c r="K861">
        <v>2855</v>
      </c>
      <c r="L861">
        <v>37</v>
      </c>
      <c r="M861">
        <v>0</v>
      </c>
      <c r="N861">
        <v>0</v>
      </c>
      <c r="O861">
        <v>37</v>
      </c>
      <c r="P861">
        <v>525</v>
      </c>
      <c r="Q861">
        <v>205</v>
      </c>
      <c r="R861">
        <v>320</v>
      </c>
      <c r="S861">
        <f t="shared" si="26"/>
        <v>6699</v>
      </c>
      <c r="T861">
        <f t="shared" si="27"/>
        <v>562</v>
      </c>
    </row>
    <row r="862" spans="1:20" x14ac:dyDescent="0.25">
      <c r="A862" t="s">
        <v>1754</v>
      </c>
      <c r="B862">
        <v>5376125</v>
      </c>
      <c r="C862" t="s">
        <v>1755</v>
      </c>
      <c r="D862">
        <v>4686</v>
      </c>
      <c r="E862">
        <v>3146</v>
      </c>
      <c r="F862">
        <v>2396</v>
      </c>
      <c r="G862">
        <v>680</v>
      </c>
      <c r="H862">
        <v>26</v>
      </c>
      <c r="I862">
        <v>122</v>
      </c>
      <c r="J862">
        <v>179</v>
      </c>
      <c r="K862">
        <v>353</v>
      </c>
      <c r="L862">
        <v>70</v>
      </c>
      <c r="M862">
        <v>0</v>
      </c>
      <c r="N862">
        <v>0</v>
      </c>
      <c r="O862">
        <v>70</v>
      </c>
      <c r="P862">
        <v>1540</v>
      </c>
      <c r="Q862">
        <v>548</v>
      </c>
      <c r="R862">
        <v>992</v>
      </c>
      <c r="S862">
        <f t="shared" si="26"/>
        <v>3076</v>
      </c>
      <c r="T862">
        <f t="shared" si="27"/>
        <v>1610</v>
      </c>
    </row>
    <row r="863" spans="1:20" x14ac:dyDescent="0.25">
      <c r="A863" t="s">
        <v>1756</v>
      </c>
      <c r="B863">
        <v>5376160</v>
      </c>
      <c r="C863" t="s">
        <v>1757</v>
      </c>
      <c r="D863">
        <v>2540</v>
      </c>
      <c r="E863">
        <v>1747</v>
      </c>
      <c r="F863">
        <v>1112</v>
      </c>
      <c r="G863">
        <v>615</v>
      </c>
      <c r="H863">
        <v>10</v>
      </c>
      <c r="I863">
        <v>86</v>
      </c>
      <c r="J863">
        <v>266</v>
      </c>
      <c r="K863">
        <v>253</v>
      </c>
      <c r="L863">
        <v>20</v>
      </c>
      <c r="M863">
        <v>0</v>
      </c>
      <c r="N863">
        <v>0</v>
      </c>
      <c r="O863">
        <v>20</v>
      </c>
      <c r="P863">
        <v>793</v>
      </c>
      <c r="Q863">
        <v>286</v>
      </c>
      <c r="R863">
        <v>507</v>
      </c>
      <c r="S863">
        <f t="shared" si="26"/>
        <v>1727</v>
      </c>
      <c r="T863">
        <f t="shared" si="27"/>
        <v>813</v>
      </c>
    </row>
    <row r="864" spans="1:20" x14ac:dyDescent="0.25">
      <c r="A864" t="s">
        <v>1758</v>
      </c>
      <c r="B864">
        <v>5376195</v>
      </c>
      <c r="C864" t="s">
        <v>1759</v>
      </c>
      <c r="D864">
        <v>2038</v>
      </c>
      <c r="E864">
        <v>1937</v>
      </c>
      <c r="F864">
        <v>1176</v>
      </c>
      <c r="G864">
        <v>751</v>
      </c>
      <c r="H864">
        <v>56</v>
      </c>
      <c r="I864">
        <v>303</v>
      </c>
      <c r="J864">
        <v>49</v>
      </c>
      <c r="K864">
        <v>343</v>
      </c>
      <c r="L864">
        <v>10</v>
      </c>
      <c r="M864">
        <v>0</v>
      </c>
      <c r="N864">
        <v>0</v>
      </c>
      <c r="O864">
        <v>10</v>
      </c>
      <c r="P864">
        <v>101</v>
      </c>
      <c r="Q864">
        <v>80</v>
      </c>
      <c r="R864">
        <v>21</v>
      </c>
      <c r="S864">
        <f t="shared" si="26"/>
        <v>1927</v>
      </c>
      <c r="T864">
        <f t="shared" si="27"/>
        <v>111</v>
      </c>
    </row>
    <row r="865" spans="1:20" x14ac:dyDescent="0.25">
      <c r="A865" t="s">
        <v>1760</v>
      </c>
      <c r="B865">
        <v>5376405</v>
      </c>
      <c r="C865" t="s">
        <v>1761</v>
      </c>
      <c r="D865">
        <v>8509</v>
      </c>
      <c r="E865">
        <v>8217</v>
      </c>
      <c r="F865">
        <v>3365</v>
      </c>
      <c r="G865">
        <v>4788</v>
      </c>
      <c r="H865">
        <v>236</v>
      </c>
      <c r="I865">
        <v>893</v>
      </c>
      <c r="J865">
        <v>411</v>
      </c>
      <c r="K865">
        <v>3248</v>
      </c>
      <c r="L865">
        <v>64</v>
      </c>
      <c r="M865">
        <v>0</v>
      </c>
      <c r="N865">
        <v>7</v>
      </c>
      <c r="O865">
        <v>57</v>
      </c>
      <c r="P865">
        <v>292</v>
      </c>
      <c r="Q865">
        <v>127</v>
      </c>
      <c r="R865">
        <v>165</v>
      </c>
      <c r="S865">
        <f t="shared" si="26"/>
        <v>8153</v>
      </c>
      <c r="T865">
        <f t="shared" si="27"/>
        <v>356</v>
      </c>
    </row>
    <row r="866" spans="1:20" x14ac:dyDescent="0.25">
      <c r="A866" t="s">
        <v>1762</v>
      </c>
      <c r="B866">
        <v>5376440</v>
      </c>
      <c r="C866" t="s">
        <v>1763</v>
      </c>
      <c r="D866">
        <v>244</v>
      </c>
      <c r="E866">
        <v>244</v>
      </c>
      <c r="F866">
        <v>173</v>
      </c>
      <c r="G866">
        <v>71</v>
      </c>
      <c r="H866">
        <v>4</v>
      </c>
      <c r="I866">
        <v>13</v>
      </c>
      <c r="J866">
        <v>5</v>
      </c>
      <c r="K866">
        <v>49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244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1171</v>
      </c>
      <c r="E867">
        <v>1101</v>
      </c>
      <c r="F867">
        <v>752</v>
      </c>
      <c r="G867">
        <v>335</v>
      </c>
      <c r="H867">
        <v>11</v>
      </c>
      <c r="I867">
        <v>100</v>
      </c>
      <c r="J867">
        <v>79</v>
      </c>
      <c r="K867">
        <v>145</v>
      </c>
      <c r="L867">
        <v>14</v>
      </c>
      <c r="M867">
        <v>0</v>
      </c>
      <c r="N867">
        <v>0</v>
      </c>
      <c r="O867">
        <v>14</v>
      </c>
      <c r="P867">
        <v>70</v>
      </c>
      <c r="Q867">
        <v>20</v>
      </c>
      <c r="R867">
        <v>50</v>
      </c>
      <c r="S867">
        <f t="shared" si="26"/>
        <v>1087</v>
      </c>
      <c r="T867">
        <f t="shared" si="27"/>
        <v>84</v>
      </c>
    </row>
    <row r="868" spans="1:20" x14ac:dyDescent="0.25">
      <c r="A868" t="s">
        <v>1766</v>
      </c>
      <c r="B868">
        <v>5376720</v>
      </c>
      <c r="C868" t="s">
        <v>1767</v>
      </c>
      <c r="D868">
        <v>131</v>
      </c>
      <c r="E868">
        <v>131</v>
      </c>
      <c r="F868">
        <v>91</v>
      </c>
      <c r="G868">
        <v>40</v>
      </c>
      <c r="H868">
        <v>0</v>
      </c>
      <c r="I868">
        <v>3</v>
      </c>
      <c r="J868">
        <v>2</v>
      </c>
      <c r="K868">
        <v>35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131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853</v>
      </c>
      <c r="E869">
        <v>800</v>
      </c>
      <c r="F869">
        <v>354</v>
      </c>
      <c r="G869">
        <v>445</v>
      </c>
      <c r="H869">
        <v>44</v>
      </c>
      <c r="I869">
        <v>154</v>
      </c>
      <c r="J869">
        <v>68</v>
      </c>
      <c r="K869">
        <v>179</v>
      </c>
      <c r="L869">
        <v>1</v>
      </c>
      <c r="M869">
        <v>1</v>
      </c>
      <c r="N869">
        <v>0</v>
      </c>
      <c r="O869">
        <v>0</v>
      </c>
      <c r="P869">
        <v>53</v>
      </c>
      <c r="Q869">
        <v>27</v>
      </c>
      <c r="R869">
        <v>26</v>
      </c>
      <c r="S869">
        <f t="shared" si="26"/>
        <v>799</v>
      </c>
      <c r="T869">
        <f t="shared" si="27"/>
        <v>54</v>
      </c>
    </row>
    <row r="870" spans="1:20" x14ac:dyDescent="0.25">
      <c r="A870" t="s">
        <v>1770</v>
      </c>
      <c r="B870">
        <v>5377105</v>
      </c>
      <c r="C870" t="s">
        <v>1771</v>
      </c>
      <c r="D870">
        <v>28098</v>
      </c>
      <c r="E870">
        <v>24334</v>
      </c>
      <c r="F870">
        <v>15061</v>
      </c>
      <c r="G870">
        <v>9090</v>
      </c>
      <c r="H870">
        <v>414</v>
      </c>
      <c r="I870">
        <v>2466</v>
      </c>
      <c r="J870">
        <v>1706</v>
      </c>
      <c r="K870">
        <v>4504</v>
      </c>
      <c r="L870">
        <v>183</v>
      </c>
      <c r="M870">
        <v>0</v>
      </c>
      <c r="N870">
        <v>0</v>
      </c>
      <c r="O870">
        <v>183</v>
      </c>
      <c r="P870">
        <v>3764</v>
      </c>
      <c r="Q870">
        <v>1139</v>
      </c>
      <c r="R870">
        <v>2625</v>
      </c>
      <c r="S870">
        <f t="shared" si="26"/>
        <v>24151</v>
      </c>
      <c r="T870">
        <f t="shared" si="27"/>
        <v>3947</v>
      </c>
    </row>
    <row r="871" spans="1:20" x14ac:dyDescent="0.25">
      <c r="A871" t="s">
        <v>1772</v>
      </c>
      <c r="B871">
        <v>5377297</v>
      </c>
      <c r="C871" t="s">
        <v>1773</v>
      </c>
      <c r="D871">
        <v>4677</v>
      </c>
      <c r="E871">
        <v>4604</v>
      </c>
      <c r="F871">
        <v>1141</v>
      </c>
      <c r="G871">
        <v>3436</v>
      </c>
      <c r="H871">
        <v>91</v>
      </c>
      <c r="I871">
        <v>477</v>
      </c>
      <c r="J871">
        <v>218</v>
      </c>
      <c r="K871">
        <v>2650</v>
      </c>
      <c r="L871">
        <v>27</v>
      </c>
      <c r="M871">
        <v>0</v>
      </c>
      <c r="N871">
        <v>0</v>
      </c>
      <c r="O871">
        <v>27</v>
      </c>
      <c r="P871">
        <v>73</v>
      </c>
      <c r="Q871">
        <v>48</v>
      </c>
      <c r="R871">
        <v>25</v>
      </c>
      <c r="S871">
        <f t="shared" si="26"/>
        <v>4577</v>
      </c>
      <c r="T871">
        <f t="shared" si="27"/>
        <v>100</v>
      </c>
    </row>
    <row r="872" spans="1:20" x14ac:dyDescent="0.25">
      <c r="A872" t="s">
        <v>1774</v>
      </c>
      <c r="B872">
        <v>5377535</v>
      </c>
      <c r="C872" t="s">
        <v>1775</v>
      </c>
      <c r="D872">
        <v>5983</v>
      </c>
      <c r="E872">
        <v>5138</v>
      </c>
      <c r="F872">
        <v>2655</v>
      </c>
      <c r="G872">
        <v>2449</v>
      </c>
      <c r="H872">
        <v>242</v>
      </c>
      <c r="I872">
        <v>657</v>
      </c>
      <c r="J872">
        <v>326</v>
      </c>
      <c r="K872">
        <v>1224</v>
      </c>
      <c r="L872">
        <v>34</v>
      </c>
      <c r="M872">
        <v>4</v>
      </c>
      <c r="N872">
        <v>0</v>
      </c>
      <c r="O872">
        <v>30</v>
      </c>
      <c r="P872">
        <v>845</v>
      </c>
      <c r="Q872">
        <v>413</v>
      </c>
      <c r="R872">
        <v>432</v>
      </c>
      <c r="S872">
        <f t="shared" si="26"/>
        <v>5104</v>
      </c>
      <c r="T872">
        <f t="shared" si="27"/>
        <v>879</v>
      </c>
    </row>
    <row r="873" spans="1:20" x14ac:dyDescent="0.25">
      <c r="A873" t="s">
        <v>1776</v>
      </c>
      <c r="B873">
        <v>5377542</v>
      </c>
      <c r="C873" t="s">
        <v>1777</v>
      </c>
      <c r="D873">
        <v>17872</v>
      </c>
      <c r="E873">
        <v>17010</v>
      </c>
      <c r="F873">
        <v>10176</v>
      </c>
      <c r="G873">
        <v>6674</v>
      </c>
      <c r="H873">
        <v>483</v>
      </c>
      <c r="I873">
        <v>1627</v>
      </c>
      <c r="J873">
        <v>1101</v>
      </c>
      <c r="K873">
        <v>3463</v>
      </c>
      <c r="L873">
        <v>160</v>
      </c>
      <c r="M873">
        <v>7</v>
      </c>
      <c r="N873">
        <v>3</v>
      </c>
      <c r="O873">
        <v>150</v>
      </c>
      <c r="P873">
        <v>862</v>
      </c>
      <c r="Q873">
        <v>477</v>
      </c>
      <c r="R873">
        <v>385</v>
      </c>
      <c r="S873">
        <f t="shared" si="26"/>
        <v>16850</v>
      </c>
      <c r="T873">
        <f t="shared" si="27"/>
        <v>1022</v>
      </c>
    </row>
    <row r="874" spans="1:20" x14ac:dyDescent="0.25">
      <c r="A874" t="s">
        <v>1778</v>
      </c>
      <c r="B874">
        <v>5377547</v>
      </c>
      <c r="C874" t="s">
        <v>1779</v>
      </c>
      <c r="D874">
        <v>2869</v>
      </c>
      <c r="E874">
        <v>2786</v>
      </c>
      <c r="F874">
        <v>1488</v>
      </c>
      <c r="G874">
        <v>1290</v>
      </c>
      <c r="H874">
        <v>79</v>
      </c>
      <c r="I874">
        <v>243</v>
      </c>
      <c r="J874">
        <v>216</v>
      </c>
      <c r="K874">
        <v>752</v>
      </c>
      <c r="L874">
        <v>8</v>
      </c>
      <c r="M874">
        <v>0</v>
      </c>
      <c r="N874">
        <v>0</v>
      </c>
      <c r="O874">
        <v>8</v>
      </c>
      <c r="P874">
        <v>83</v>
      </c>
      <c r="Q874">
        <v>38</v>
      </c>
      <c r="R874">
        <v>45</v>
      </c>
      <c r="S874">
        <f t="shared" si="26"/>
        <v>2778</v>
      </c>
      <c r="T874">
        <f t="shared" si="27"/>
        <v>91</v>
      </c>
    </row>
    <row r="875" spans="1:20" x14ac:dyDescent="0.25">
      <c r="A875" t="s">
        <v>1780</v>
      </c>
      <c r="B875">
        <v>5377612</v>
      </c>
      <c r="C875" t="s">
        <v>1781</v>
      </c>
      <c r="D875">
        <v>4759</v>
      </c>
      <c r="E875">
        <v>4527</v>
      </c>
      <c r="F875">
        <v>2244</v>
      </c>
      <c r="G875">
        <v>2244</v>
      </c>
      <c r="H875">
        <v>227</v>
      </c>
      <c r="I875">
        <v>503</v>
      </c>
      <c r="J875">
        <v>266</v>
      </c>
      <c r="K875">
        <v>1248</v>
      </c>
      <c r="L875">
        <v>39</v>
      </c>
      <c r="M875">
        <v>6</v>
      </c>
      <c r="N875">
        <v>0</v>
      </c>
      <c r="O875">
        <v>33</v>
      </c>
      <c r="P875">
        <v>232</v>
      </c>
      <c r="Q875">
        <v>129</v>
      </c>
      <c r="R875">
        <v>103</v>
      </c>
      <c r="S875">
        <f t="shared" si="26"/>
        <v>4488</v>
      </c>
      <c r="T875">
        <f t="shared" si="27"/>
        <v>271</v>
      </c>
    </row>
    <row r="876" spans="1:20" x14ac:dyDescent="0.25">
      <c r="A876" t="s">
        <v>1782</v>
      </c>
      <c r="B876">
        <v>5377630</v>
      </c>
      <c r="C876" t="s">
        <v>1783</v>
      </c>
      <c r="D876">
        <v>2165</v>
      </c>
      <c r="E876">
        <v>2119</v>
      </c>
      <c r="F876">
        <v>1212</v>
      </c>
      <c r="G876">
        <v>892</v>
      </c>
      <c r="H876">
        <v>65</v>
      </c>
      <c r="I876">
        <v>178</v>
      </c>
      <c r="J876">
        <v>103</v>
      </c>
      <c r="K876">
        <v>546</v>
      </c>
      <c r="L876">
        <v>15</v>
      </c>
      <c r="M876">
        <v>5</v>
      </c>
      <c r="N876">
        <v>0</v>
      </c>
      <c r="O876">
        <v>10</v>
      </c>
      <c r="P876">
        <v>46</v>
      </c>
      <c r="Q876">
        <v>20</v>
      </c>
      <c r="R876">
        <v>26</v>
      </c>
      <c r="S876">
        <f t="shared" si="26"/>
        <v>2104</v>
      </c>
      <c r="T876">
        <f t="shared" si="27"/>
        <v>61</v>
      </c>
    </row>
    <row r="877" spans="1:20" x14ac:dyDescent="0.25">
      <c r="A877" t="s">
        <v>1784</v>
      </c>
      <c r="B877">
        <v>5377665</v>
      </c>
      <c r="C877" t="s">
        <v>1785</v>
      </c>
      <c r="D877">
        <v>8524</v>
      </c>
      <c r="E877">
        <v>8106</v>
      </c>
      <c r="F877">
        <v>4042</v>
      </c>
      <c r="G877">
        <v>4017</v>
      </c>
      <c r="H877">
        <v>219</v>
      </c>
      <c r="I877">
        <v>876</v>
      </c>
      <c r="J877">
        <v>625</v>
      </c>
      <c r="K877">
        <v>2297</v>
      </c>
      <c r="L877">
        <v>47</v>
      </c>
      <c r="M877">
        <v>0</v>
      </c>
      <c r="N877">
        <v>7</v>
      </c>
      <c r="O877">
        <v>40</v>
      </c>
      <c r="P877">
        <v>418</v>
      </c>
      <c r="Q877">
        <v>238</v>
      </c>
      <c r="R877">
        <v>180</v>
      </c>
      <c r="S877">
        <f t="shared" si="26"/>
        <v>8059</v>
      </c>
      <c r="T877">
        <f t="shared" si="27"/>
        <v>465</v>
      </c>
    </row>
    <row r="878" spans="1:20" x14ac:dyDescent="0.25">
      <c r="A878" t="s">
        <v>1786</v>
      </c>
      <c r="B878">
        <v>5377745</v>
      </c>
      <c r="C878" t="s">
        <v>1787</v>
      </c>
      <c r="D878">
        <v>4539</v>
      </c>
      <c r="E878">
        <v>4450</v>
      </c>
      <c r="F878">
        <v>2714</v>
      </c>
      <c r="G878">
        <v>1715</v>
      </c>
      <c r="H878">
        <v>96</v>
      </c>
      <c r="I878">
        <v>454</v>
      </c>
      <c r="J878">
        <v>217</v>
      </c>
      <c r="K878">
        <v>948</v>
      </c>
      <c r="L878">
        <v>21</v>
      </c>
      <c r="M878">
        <v>0</v>
      </c>
      <c r="N878">
        <v>8</v>
      </c>
      <c r="O878">
        <v>13</v>
      </c>
      <c r="P878">
        <v>89</v>
      </c>
      <c r="Q878">
        <v>42</v>
      </c>
      <c r="R878">
        <v>47</v>
      </c>
      <c r="S878">
        <f t="shared" si="26"/>
        <v>4429</v>
      </c>
      <c r="T878">
        <f t="shared" si="27"/>
        <v>110</v>
      </c>
    </row>
    <row r="879" spans="1:20" x14ac:dyDescent="0.25">
      <c r="A879" t="s">
        <v>1788</v>
      </c>
      <c r="B879">
        <v>5377885</v>
      </c>
      <c r="C879" t="s">
        <v>1789</v>
      </c>
      <c r="D879">
        <v>10060</v>
      </c>
      <c r="E879">
        <v>9641</v>
      </c>
      <c r="F879">
        <v>6120</v>
      </c>
      <c r="G879">
        <v>3339</v>
      </c>
      <c r="H879">
        <v>219</v>
      </c>
      <c r="I879">
        <v>983</v>
      </c>
      <c r="J879">
        <v>625</v>
      </c>
      <c r="K879">
        <v>1512</v>
      </c>
      <c r="L879">
        <v>182</v>
      </c>
      <c r="M879">
        <v>13</v>
      </c>
      <c r="N879">
        <v>35</v>
      </c>
      <c r="O879">
        <v>134</v>
      </c>
      <c r="P879">
        <v>419</v>
      </c>
      <c r="Q879">
        <v>232</v>
      </c>
      <c r="R879">
        <v>187</v>
      </c>
      <c r="S879">
        <f t="shared" si="26"/>
        <v>9459</v>
      </c>
      <c r="T879">
        <f t="shared" si="27"/>
        <v>601</v>
      </c>
    </row>
    <row r="880" spans="1:20" x14ac:dyDescent="0.25">
      <c r="A880" t="s">
        <v>1790</v>
      </c>
      <c r="B880">
        <v>5377910</v>
      </c>
      <c r="C880" t="s">
        <v>1791</v>
      </c>
      <c r="D880">
        <v>1411</v>
      </c>
      <c r="E880">
        <v>1309</v>
      </c>
      <c r="F880">
        <v>804</v>
      </c>
      <c r="G880">
        <v>505</v>
      </c>
      <c r="H880">
        <v>54</v>
      </c>
      <c r="I880">
        <v>149</v>
      </c>
      <c r="J880">
        <v>90</v>
      </c>
      <c r="K880">
        <v>212</v>
      </c>
      <c r="L880">
        <v>0</v>
      </c>
      <c r="M880">
        <v>0</v>
      </c>
      <c r="N880">
        <v>0</v>
      </c>
      <c r="O880">
        <v>0</v>
      </c>
      <c r="P880">
        <v>102</v>
      </c>
      <c r="Q880">
        <v>63</v>
      </c>
      <c r="R880">
        <v>39</v>
      </c>
      <c r="S880">
        <f t="shared" si="26"/>
        <v>1309</v>
      </c>
      <c r="T880">
        <f t="shared" si="27"/>
        <v>102</v>
      </c>
    </row>
    <row r="881" spans="1:20" x14ac:dyDescent="0.25">
      <c r="A881" t="s">
        <v>1792</v>
      </c>
      <c r="B881">
        <v>5378225</v>
      </c>
      <c r="C881" t="s">
        <v>1793</v>
      </c>
      <c r="D881">
        <v>20848</v>
      </c>
      <c r="E881">
        <v>15196</v>
      </c>
      <c r="F881">
        <v>9614</v>
      </c>
      <c r="G881">
        <v>5316</v>
      </c>
      <c r="H881">
        <v>326</v>
      </c>
      <c r="I881">
        <v>1731</v>
      </c>
      <c r="J881">
        <v>790</v>
      </c>
      <c r="K881">
        <v>2469</v>
      </c>
      <c r="L881">
        <v>266</v>
      </c>
      <c r="M881">
        <v>60</v>
      </c>
      <c r="N881">
        <v>88</v>
      </c>
      <c r="O881">
        <v>118</v>
      </c>
      <c r="P881">
        <v>5652</v>
      </c>
      <c r="Q881">
        <v>1909</v>
      </c>
      <c r="R881">
        <v>3743</v>
      </c>
      <c r="S881">
        <f t="shared" si="26"/>
        <v>14930</v>
      </c>
      <c r="T881">
        <f t="shared" si="27"/>
        <v>5918</v>
      </c>
    </row>
    <row r="882" spans="1:20" x14ac:dyDescent="0.25">
      <c r="A882" t="s">
        <v>1794</v>
      </c>
      <c r="B882">
        <v>5378330</v>
      </c>
      <c r="C882" t="s">
        <v>1795</v>
      </c>
      <c r="D882">
        <v>2153</v>
      </c>
      <c r="E882">
        <v>1879</v>
      </c>
      <c r="F882">
        <v>728</v>
      </c>
      <c r="G882">
        <v>1144</v>
      </c>
      <c r="H882">
        <v>41</v>
      </c>
      <c r="I882">
        <v>258</v>
      </c>
      <c r="J882">
        <v>88</v>
      </c>
      <c r="K882">
        <v>757</v>
      </c>
      <c r="L882">
        <v>7</v>
      </c>
      <c r="M882">
        <v>0</v>
      </c>
      <c r="N882">
        <v>0</v>
      </c>
      <c r="O882">
        <v>7</v>
      </c>
      <c r="P882">
        <v>274</v>
      </c>
      <c r="Q882">
        <v>76</v>
      </c>
      <c r="R882">
        <v>198</v>
      </c>
      <c r="S882">
        <f t="shared" si="26"/>
        <v>1872</v>
      </c>
      <c r="T882">
        <f t="shared" si="27"/>
        <v>281</v>
      </c>
    </row>
    <row r="883" spans="1:20" x14ac:dyDescent="0.25">
      <c r="A883" t="s">
        <v>1796</v>
      </c>
      <c r="B883">
        <v>5378365</v>
      </c>
      <c r="C883" t="s">
        <v>1797</v>
      </c>
      <c r="D883">
        <v>3068</v>
      </c>
      <c r="E883">
        <v>2934</v>
      </c>
      <c r="F883">
        <v>2280</v>
      </c>
      <c r="G883">
        <v>648</v>
      </c>
      <c r="H883">
        <v>3</v>
      </c>
      <c r="I883">
        <v>82</v>
      </c>
      <c r="J883">
        <v>38</v>
      </c>
      <c r="K883">
        <v>525</v>
      </c>
      <c r="L883">
        <v>6</v>
      </c>
      <c r="M883">
        <v>0</v>
      </c>
      <c r="N883">
        <v>6</v>
      </c>
      <c r="O883">
        <v>0</v>
      </c>
      <c r="P883">
        <v>134</v>
      </c>
      <c r="Q883">
        <v>21</v>
      </c>
      <c r="R883">
        <v>113</v>
      </c>
      <c r="S883">
        <f t="shared" si="26"/>
        <v>2928</v>
      </c>
      <c r="T883">
        <f t="shared" si="27"/>
        <v>140</v>
      </c>
    </row>
    <row r="884" spans="1:20" x14ac:dyDescent="0.25">
      <c r="A884" t="s">
        <v>1798</v>
      </c>
      <c r="B884">
        <v>5378680</v>
      </c>
      <c r="C884" t="s">
        <v>1799</v>
      </c>
      <c r="D884">
        <v>911</v>
      </c>
      <c r="E884">
        <v>898</v>
      </c>
      <c r="F884">
        <v>588</v>
      </c>
      <c r="G884">
        <v>305</v>
      </c>
      <c r="H884">
        <v>9</v>
      </c>
      <c r="I884">
        <v>117</v>
      </c>
      <c r="J884">
        <v>39</v>
      </c>
      <c r="K884">
        <v>140</v>
      </c>
      <c r="L884">
        <v>5</v>
      </c>
      <c r="M884">
        <v>0</v>
      </c>
      <c r="N884">
        <v>0</v>
      </c>
      <c r="O884">
        <v>5</v>
      </c>
      <c r="P884">
        <v>13</v>
      </c>
      <c r="Q884">
        <v>0</v>
      </c>
      <c r="R884">
        <v>13</v>
      </c>
      <c r="S884">
        <f t="shared" si="26"/>
        <v>893</v>
      </c>
      <c r="T884">
        <f t="shared" si="27"/>
        <v>18</v>
      </c>
    </row>
    <row r="885" spans="1:20" x14ac:dyDescent="0.25">
      <c r="A885" t="s">
        <v>1800</v>
      </c>
      <c r="B885">
        <v>5378925</v>
      </c>
      <c r="C885" t="s">
        <v>1801</v>
      </c>
      <c r="D885">
        <v>404</v>
      </c>
      <c r="E885">
        <v>401</v>
      </c>
      <c r="F885">
        <v>256</v>
      </c>
      <c r="G885">
        <v>142</v>
      </c>
      <c r="H885">
        <v>10</v>
      </c>
      <c r="I885">
        <v>36</v>
      </c>
      <c r="J885">
        <v>33</v>
      </c>
      <c r="K885">
        <v>63</v>
      </c>
      <c r="L885">
        <v>3</v>
      </c>
      <c r="M885">
        <v>0</v>
      </c>
      <c r="N885">
        <v>0</v>
      </c>
      <c r="O885">
        <v>3</v>
      </c>
      <c r="P885">
        <v>3</v>
      </c>
      <c r="Q885">
        <v>0</v>
      </c>
      <c r="R885">
        <v>3</v>
      </c>
      <c r="S885">
        <f t="shared" si="26"/>
        <v>398</v>
      </c>
      <c r="T885">
        <f t="shared" si="27"/>
        <v>6</v>
      </c>
    </row>
    <row r="886" spans="1:20" x14ac:dyDescent="0.25">
      <c r="A886" t="s">
        <v>1802</v>
      </c>
      <c r="B886">
        <v>5379135</v>
      </c>
      <c r="C886" t="s">
        <v>1803</v>
      </c>
      <c r="D886">
        <v>201</v>
      </c>
      <c r="E886">
        <v>198</v>
      </c>
      <c r="F886">
        <v>95</v>
      </c>
      <c r="G886">
        <v>103</v>
      </c>
      <c r="H886">
        <v>1</v>
      </c>
      <c r="I886">
        <v>28</v>
      </c>
      <c r="J886">
        <v>40</v>
      </c>
      <c r="K886">
        <v>34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0</v>
      </c>
      <c r="R886">
        <v>3</v>
      </c>
      <c r="S886">
        <f t="shared" si="26"/>
        <v>198</v>
      </c>
      <c r="T886">
        <f t="shared" si="27"/>
        <v>3</v>
      </c>
    </row>
    <row r="887" spans="1:20" x14ac:dyDescent="0.25">
      <c r="A887" t="s">
        <v>1804</v>
      </c>
      <c r="B887">
        <v>5379275</v>
      </c>
      <c r="C887" t="s">
        <v>1805</v>
      </c>
      <c r="D887">
        <v>1135</v>
      </c>
      <c r="E887">
        <v>1070</v>
      </c>
      <c r="F887">
        <v>622</v>
      </c>
      <c r="G887">
        <v>443</v>
      </c>
      <c r="H887">
        <v>14</v>
      </c>
      <c r="I887">
        <v>144</v>
      </c>
      <c r="J887">
        <v>71</v>
      </c>
      <c r="K887">
        <v>214</v>
      </c>
      <c r="L887">
        <v>5</v>
      </c>
      <c r="M887">
        <v>3</v>
      </c>
      <c r="N887">
        <v>0</v>
      </c>
      <c r="O887">
        <v>2</v>
      </c>
      <c r="P887">
        <v>65</v>
      </c>
      <c r="Q887">
        <v>20</v>
      </c>
      <c r="R887">
        <v>45</v>
      </c>
      <c r="S887">
        <f t="shared" si="26"/>
        <v>1065</v>
      </c>
      <c r="T887">
        <f t="shared" si="27"/>
        <v>70</v>
      </c>
    </row>
    <row r="888" spans="1:20" x14ac:dyDescent="0.25">
      <c r="A888" t="s">
        <v>1806</v>
      </c>
      <c r="B888">
        <v>5379380</v>
      </c>
      <c r="C888" t="s">
        <v>1807</v>
      </c>
      <c r="D888">
        <v>324</v>
      </c>
      <c r="E888">
        <v>318</v>
      </c>
      <c r="F888">
        <v>181</v>
      </c>
      <c r="G888">
        <v>137</v>
      </c>
      <c r="H888">
        <v>23</v>
      </c>
      <c r="I888">
        <v>47</v>
      </c>
      <c r="J888">
        <v>12</v>
      </c>
      <c r="K888">
        <v>55</v>
      </c>
      <c r="L888">
        <v>0</v>
      </c>
      <c r="M888">
        <v>0</v>
      </c>
      <c r="N888">
        <v>0</v>
      </c>
      <c r="O888">
        <v>0</v>
      </c>
      <c r="P888">
        <v>6</v>
      </c>
      <c r="Q888">
        <v>6</v>
      </c>
      <c r="R888">
        <v>0</v>
      </c>
      <c r="S888">
        <f t="shared" si="26"/>
        <v>318</v>
      </c>
      <c r="T888">
        <f t="shared" si="27"/>
        <v>6</v>
      </c>
    </row>
    <row r="889" spans="1:20" x14ac:dyDescent="0.25">
      <c r="A889" t="s">
        <v>1808</v>
      </c>
      <c r="B889">
        <v>5379485</v>
      </c>
      <c r="C889" t="s">
        <v>1809</v>
      </c>
      <c r="D889">
        <v>291</v>
      </c>
      <c r="E889">
        <v>289</v>
      </c>
      <c r="F889">
        <v>101</v>
      </c>
      <c r="G889">
        <v>185</v>
      </c>
      <c r="H889">
        <v>11</v>
      </c>
      <c r="I889">
        <v>17</v>
      </c>
      <c r="J889">
        <v>25</v>
      </c>
      <c r="K889">
        <v>132</v>
      </c>
      <c r="L889">
        <v>3</v>
      </c>
      <c r="M889">
        <v>0</v>
      </c>
      <c r="N889">
        <v>0</v>
      </c>
      <c r="O889">
        <v>3</v>
      </c>
      <c r="P889">
        <v>2</v>
      </c>
      <c r="Q889">
        <v>0</v>
      </c>
      <c r="R889">
        <v>2</v>
      </c>
      <c r="S889">
        <f t="shared" si="26"/>
        <v>286</v>
      </c>
      <c r="T889">
        <f t="shared" si="27"/>
        <v>5</v>
      </c>
    </row>
    <row r="890" spans="1:20" x14ac:dyDescent="0.25">
      <c r="A890" t="s">
        <v>1810</v>
      </c>
      <c r="B890">
        <v>5379590</v>
      </c>
      <c r="C890" t="s">
        <v>1811</v>
      </c>
      <c r="D890">
        <v>9445</v>
      </c>
      <c r="E890">
        <v>8159</v>
      </c>
      <c r="F890">
        <v>4211</v>
      </c>
      <c r="G890">
        <v>3828</v>
      </c>
      <c r="H890">
        <v>394</v>
      </c>
      <c r="I890">
        <v>1180</v>
      </c>
      <c r="J890">
        <v>398</v>
      </c>
      <c r="K890">
        <v>1856</v>
      </c>
      <c r="L890">
        <v>120</v>
      </c>
      <c r="M890">
        <v>0</v>
      </c>
      <c r="N890">
        <v>0</v>
      </c>
      <c r="O890">
        <v>120</v>
      </c>
      <c r="P890">
        <v>1286</v>
      </c>
      <c r="Q890">
        <v>494</v>
      </c>
      <c r="R890">
        <v>792</v>
      </c>
      <c r="S890">
        <f t="shared" si="26"/>
        <v>8039</v>
      </c>
      <c r="T890">
        <f t="shared" si="27"/>
        <v>1406</v>
      </c>
    </row>
    <row r="891" spans="1:20" x14ac:dyDescent="0.25">
      <c r="A891" t="s">
        <v>1812</v>
      </c>
      <c r="B891">
        <v>5379625</v>
      </c>
      <c r="C891" t="s">
        <v>1813</v>
      </c>
      <c r="D891">
        <v>3790</v>
      </c>
      <c r="E891">
        <v>3684</v>
      </c>
      <c r="F891">
        <v>1654</v>
      </c>
      <c r="G891">
        <v>1998</v>
      </c>
      <c r="H891">
        <v>17</v>
      </c>
      <c r="I891">
        <v>445</v>
      </c>
      <c r="J891">
        <v>175</v>
      </c>
      <c r="K891">
        <v>1361</v>
      </c>
      <c r="L891">
        <v>32</v>
      </c>
      <c r="M891">
        <v>0</v>
      </c>
      <c r="N891">
        <v>0</v>
      </c>
      <c r="O891">
        <v>32</v>
      </c>
      <c r="P891">
        <v>106</v>
      </c>
      <c r="Q891">
        <v>51</v>
      </c>
      <c r="R891">
        <v>55</v>
      </c>
      <c r="S891">
        <f t="shared" si="26"/>
        <v>3652</v>
      </c>
      <c r="T891">
        <f t="shared" si="27"/>
        <v>138</v>
      </c>
    </row>
    <row r="892" spans="1:20" x14ac:dyDescent="0.25">
      <c r="A892" t="s">
        <v>1814</v>
      </c>
      <c r="B892">
        <v>5379825</v>
      </c>
      <c r="C892" t="s">
        <v>1815</v>
      </c>
      <c r="D892">
        <v>4515</v>
      </c>
      <c r="E892">
        <v>4334</v>
      </c>
      <c r="F892">
        <v>2781</v>
      </c>
      <c r="G892">
        <v>1506</v>
      </c>
      <c r="H892">
        <v>157</v>
      </c>
      <c r="I892">
        <v>401</v>
      </c>
      <c r="J892">
        <v>178</v>
      </c>
      <c r="K892">
        <v>770</v>
      </c>
      <c r="L892">
        <v>47</v>
      </c>
      <c r="M892">
        <v>0</v>
      </c>
      <c r="N892">
        <v>0</v>
      </c>
      <c r="O892">
        <v>47</v>
      </c>
      <c r="P892">
        <v>181</v>
      </c>
      <c r="Q892">
        <v>116</v>
      </c>
      <c r="R892">
        <v>65</v>
      </c>
      <c r="S892">
        <f t="shared" si="26"/>
        <v>4287</v>
      </c>
      <c r="T892">
        <f t="shared" si="27"/>
        <v>228</v>
      </c>
    </row>
    <row r="893" spans="1:20" x14ac:dyDescent="0.25">
      <c r="A893" t="s">
        <v>1816</v>
      </c>
      <c r="B893">
        <v>5379835</v>
      </c>
      <c r="C893" t="s">
        <v>1817</v>
      </c>
      <c r="D893">
        <v>937</v>
      </c>
      <c r="E893">
        <v>887</v>
      </c>
      <c r="F893">
        <v>524</v>
      </c>
      <c r="G893">
        <v>351</v>
      </c>
      <c r="H893">
        <v>55</v>
      </c>
      <c r="I893">
        <v>117</v>
      </c>
      <c r="J893">
        <v>24</v>
      </c>
      <c r="K893">
        <v>155</v>
      </c>
      <c r="L893">
        <v>12</v>
      </c>
      <c r="M893">
        <v>0</v>
      </c>
      <c r="N893">
        <v>0</v>
      </c>
      <c r="O893">
        <v>12</v>
      </c>
      <c r="P893">
        <v>50</v>
      </c>
      <c r="Q893">
        <v>33</v>
      </c>
      <c r="R893">
        <v>17</v>
      </c>
      <c r="S893">
        <f t="shared" si="26"/>
        <v>875</v>
      </c>
      <c r="T893">
        <f t="shared" si="27"/>
        <v>62</v>
      </c>
    </row>
    <row r="894" spans="1:20" x14ac:dyDescent="0.25">
      <c r="A894" t="s">
        <v>1818</v>
      </c>
      <c r="B894">
        <v>5379975</v>
      </c>
      <c r="C894" t="s">
        <v>1819</v>
      </c>
      <c r="D894">
        <v>1098</v>
      </c>
      <c r="E894">
        <v>1055</v>
      </c>
      <c r="F894">
        <v>511</v>
      </c>
      <c r="G894">
        <v>539</v>
      </c>
      <c r="H894">
        <v>36</v>
      </c>
      <c r="I894">
        <v>91</v>
      </c>
      <c r="J894">
        <v>49</v>
      </c>
      <c r="K894">
        <v>363</v>
      </c>
      <c r="L894">
        <v>5</v>
      </c>
      <c r="M894">
        <v>0</v>
      </c>
      <c r="N894">
        <v>2</v>
      </c>
      <c r="O894">
        <v>3</v>
      </c>
      <c r="P894">
        <v>43</v>
      </c>
      <c r="Q894">
        <v>20</v>
      </c>
      <c r="R894">
        <v>23</v>
      </c>
      <c r="S894">
        <f t="shared" si="26"/>
        <v>1050</v>
      </c>
      <c r="T894">
        <f t="shared" si="27"/>
        <v>48</v>
      </c>
    </row>
    <row r="895" spans="1:20" x14ac:dyDescent="0.25">
      <c r="A895" t="s">
        <v>1820</v>
      </c>
      <c r="B895">
        <v>5380010</v>
      </c>
      <c r="C895" t="s">
        <v>1821</v>
      </c>
      <c r="D895">
        <v>72294</v>
      </c>
      <c r="E895">
        <v>59704</v>
      </c>
      <c r="F895">
        <v>37800</v>
      </c>
      <c r="G895">
        <v>21340</v>
      </c>
      <c r="H895">
        <v>1083</v>
      </c>
      <c r="I895">
        <v>5787</v>
      </c>
      <c r="J895">
        <v>3913</v>
      </c>
      <c r="K895">
        <v>10557</v>
      </c>
      <c r="L895">
        <v>564</v>
      </c>
      <c r="M895">
        <v>59</v>
      </c>
      <c r="N895">
        <v>8</v>
      </c>
      <c r="O895">
        <v>497</v>
      </c>
      <c r="P895">
        <v>12590</v>
      </c>
      <c r="Q895">
        <v>3080</v>
      </c>
      <c r="R895">
        <v>9510</v>
      </c>
      <c r="S895">
        <f t="shared" si="26"/>
        <v>59140</v>
      </c>
      <c r="T895">
        <f t="shared" si="27"/>
        <v>13154</v>
      </c>
    </row>
    <row r="896" spans="1:20" x14ac:dyDescent="0.25">
      <c r="A896" t="s">
        <v>1822</v>
      </c>
      <c r="B896">
        <v>5380150</v>
      </c>
      <c r="C896" t="s">
        <v>1823</v>
      </c>
      <c r="D896">
        <v>1007</v>
      </c>
      <c r="E896">
        <v>942</v>
      </c>
      <c r="F896">
        <v>501</v>
      </c>
      <c r="G896">
        <v>431</v>
      </c>
      <c r="H896">
        <v>73</v>
      </c>
      <c r="I896">
        <v>112</v>
      </c>
      <c r="J896">
        <v>40</v>
      </c>
      <c r="K896">
        <v>206</v>
      </c>
      <c r="L896">
        <v>10</v>
      </c>
      <c r="M896">
        <v>0</v>
      </c>
      <c r="N896">
        <v>0</v>
      </c>
      <c r="O896">
        <v>10</v>
      </c>
      <c r="P896">
        <v>65</v>
      </c>
      <c r="Q896">
        <v>43</v>
      </c>
      <c r="R896">
        <v>22</v>
      </c>
      <c r="S896">
        <f t="shared" si="26"/>
        <v>932</v>
      </c>
      <c r="T896">
        <f t="shared" si="27"/>
        <v>75</v>
      </c>
    </row>
    <row r="897" spans="1:20" x14ac:dyDescent="0.25">
      <c r="A897" t="s">
        <v>1824</v>
      </c>
      <c r="B897">
        <v>5380220</v>
      </c>
      <c r="C897" t="s">
        <v>1825</v>
      </c>
      <c r="D897">
        <v>3348</v>
      </c>
      <c r="E897">
        <v>3218</v>
      </c>
      <c r="F897">
        <v>1502</v>
      </c>
      <c r="G897">
        <v>1597</v>
      </c>
      <c r="H897">
        <v>182</v>
      </c>
      <c r="I897">
        <v>392</v>
      </c>
      <c r="J897">
        <v>266</v>
      </c>
      <c r="K897">
        <v>757</v>
      </c>
      <c r="L897">
        <v>119</v>
      </c>
      <c r="M897">
        <v>0</v>
      </c>
      <c r="N897">
        <v>10</v>
      </c>
      <c r="O897">
        <v>109</v>
      </c>
      <c r="P897">
        <v>130</v>
      </c>
      <c r="Q897">
        <v>51</v>
      </c>
      <c r="R897">
        <v>79</v>
      </c>
      <c r="S897">
        <f t="shared" si="26"/>
        <v>3099</v>
      </c>
      <c r="T897">
        <f t="shared" si="27"/>
        <v>249</v>
      </c>
    </row>
    <row r="898" spans="1:20" x14ac:dyDescent="0.25">
      <c r="A898" t="s">
        <v>1826</v>
      </c>
      <c r="B898">
        <v>5380500</v>
      </c>
      <c r="C898" t="s">
        <v>1827</v>
      </c>
      <c r="D898">
        <v>2166</v>
      </c>
      <c r="E898">
        <v>1960</v>
      </c>
      <c r="F898">
        <v>1304</v>
      </c>
      <c r="G898">
        <v>639</v>
      </c>
      <c r="H898">
        <v>31</v>
      </c>
      <c r="I898">
        <v>160</v>
      </c>
      <c r="J898">
        <v>104</v>
      </c>
      <c r="K898">
        <v>344</v>
      </c>
      <c r="L898">
        <v>17</v>
      </c>
      <c r="M898">
        <v>0</v>
      </c>
      <c r="N898">
        <v>0</v>
      </c>
      <c r="O898">
        <v>17</v>
      </c>
      <c r="P898">
        <v>206</v>
      </c>
      <c r="Q898">
        <v>91</v>
      </c>
      <c r="R898">
        <v>115</v>
      </c>
      <c r="S898">
        <f t="shared" si="26"/>
        <v>1943</v>
      </c>
      <c r="T898">
        <f t="shared" si="27"/>
        <v>223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898"/>
  <sheetViews>
    <sheetView workbookViewId="0">
      <selection activeCell="S2" sqref="S2:T3"/>
    </sheetView>
  </sheetViews>
  <sheetFormatPr defaultRowHeight="15" x14ac:dyDescent="0.25"/>
  <cols>
    <col min="3" max="3" width="27.5703125" customWidth="1"/>
  </cols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1273696</v>
      </c>
      <c r="E3">
        <v>1195375</v>
      </c>
      <c r="F3">
        <v>599063</v>
      </c>
      <c r="G3">
        <v>581396</v>
      </c>
      <c r="H3">
        <v>82079</v>
      </c>
      <c r="I3">
        <v>181234</v>
      </c>
      <c r="J3">
        <v>76519</v>
      </c>
      <c r="K3">
        <v>241564</v>
      </c>
      <c r="L3">
        <v>14916</v>
      </c>
      <c r="M3">
        <v>314</v>
      </c>
      <c r="N3">
        <v>467</v>
      </c>
      <c r="O3">
        <v>14135</v>
      </c>
      <c r="P3">
        <v>78321</v>
      </c>
      <c r="Q3">
        <v>34796</v>
      </c>
      <c r="R3">
        <v>43525</v>
      </c>
      <c r="S3">
        <f>F3+G3</f>
        <v>1180459</v>
      </c>
      <c r="T3">
        <f>D3-S3</f>
        <v>93237</v>
      </c>
    </row>
    <row r="4" spans="1:20" x14ac:dyDescent="0.25">
      <c r="A4" t="s">
        <v>38</v>
      </c>
      <c r="B4">
        <v>53033000100</v>
      </c>
      <c r="C4" t="s">
        <v>39</v>
      </c>
      <c r="D4">
        <v>3304</v>
      </c>
      <c r="E4">
        <v>3005</v>
      </c>
      <c r="F4">
        <v>1487</v>
      </c>
      <c r="G4">
        <v>1491</v>
      </c>
      <c r="H4">
        <v>217</v>
      </c>
      <c r="I4">
        <v>406</v>
      </c>
      <c r="J4">
        <v>231</v>
      </c>
      <c r="K4">
        <v>637</v>
      </c>
      <c r="L4">
        <v>27</v>
      </c>
      <c r="M4">
        <v>0</v>
      </c>
      <c r="N4">
        <v>15</v>
      </c>
      <c r="O4">
        <v>12</v>
      </c>
      <c r="P4">
        <v>299</v>
      </c>
      <c r="Q4">
        <v>142</v>
      </c>
      <c r="R4">
        <v>157</v>
      </c>
      <c r="S4">
        <f t="shared" ref="S4:S67" si="0">F4+G4</f>
        <v>2978</v>
      </c>
      <c r="T4">
        <f t="shared" ref="T4:T67" si="1">D4-S4</f>
        <v>326</v>
      </c>
    </row>
    <row r="5" spans="1:20" x14ac:dyDescent="0.25">
      <c r="A5" t="s">
        <v>40</v>
      </c>
      <c r="B5">
        <v>53033000200</v>
      </c>
      <c r="C5" t="s">
        <v>41</v>
      </c>
      <c r="D5">
        <v>5063</v>
      </c>
      <c r="E5">
        <v>4665</v>
      </c>
      <c r="F5">
        <v>2526</v>
      </c>
      <c r="G5">
        <v>2072</v>
      </c>
      <c r="H5">
        <v>279</v>
      </c>
      <c r="I5">
        <v>565</v>
      </c>
      <c r="J5">
        <v>306</v>
      </c>
      <c r="K5">
        <v>922</v>
      </c>
      <c r="L5">
        <v>67</v>
      </c>
      <c r="M5">
        <v>0</v>
      </c>
      <c r="N5">
        <v>0</v>
      </c>
      <c r="O5">
        <v>67</v>
      </c>
      <c r="P5">
        <v>398</v>
      </c>
      <c r="Q5">
        <v>174</v>
      </c>
      <c r="R5">
        <v>224</v>
      </c>
      <c r="S5">
        <f t="shared" si="0"/>
        <v>4598</v>
      </c>
      <c r="T5">
        <f t="shared" si="1"/>
        <v>465</v>
      </c>
    </row>
    <row r="6" spans="1:20" x14ac:dyDescent="0.25">
      <c r="A6" t="s">
        <v>42</v>
      </c>
      <c r="B6">
        <v>53033000300</v>
      </c>
      <c r="C6" t="s">
        <v>43</v>
      </c>
      <c r="D6">
        <v>1763</v>
      </c>
      <c r="E6">
        <v>1653</v>
      </c>
      <c r="F6">
        <v>849</v>
      </c>
      <c r="G6">
        <v>784</v>
      </c>
      <c r="H6">
        <v>96</v>
      </c>
      <c r="I6">
        <v>251</v>
      </c>
      <c r="J6">
        <v>81</v>
      </c>
      <c r="K6">
        <v>356</v>
      </c>
      <c r="L6">
        <v>20</v>
      </c>
      <c r="M6">
        <v>0</v>
      </c>
      <c r="N6">
        <v>0</v>
      </c>
      <c r="O6">
        <v>20</v>
      </c>
      <c r="P6">
        <v>110</v>
      </c>
      <c r="Q6">
        <v>46</v>
      </c>
      <c r="R6">
        <v>64</v>
      </c>
      <c r="S6">
        <f t="shared" si="0"/>
        <v>1633</v>
      </c>
      <c r="T6">
        <f t="shared" si="1"/>
        <v>130</v>
      </c>
    </row>
    <row r="7" spans="1:20" x14ac:dyDescent="0.25">
      <c r="A7" t="s">
        <v>44</v>
      </c>
      <c r="B7">
        <v>53033000401</v>
      </c>
      <c r="C7" t="s">
        <v>45</v>
      </c>
      <c r="D7">
        <v>3287</v>
      </c>
      <c r="E7">
        <v>3071</v>
      </c>
      <c r="F7">
        <v>1529</v>
      </c>
      <c r="G7">
        <v>1510</v>
      </c>
      <c r="H7">
        <v>193</v>
      </c>
      <c r="I7">
        <v>493</v>
      </c>
      <c r="J7">
        <v>203</v>
      </c>
      <c r="K7">
        <v>621</v>
      </c>
      <c r="L7">
        <v>32</v>
      </c>
      <c r="M7">
        <v>0</v>
      </c>
      <c r="N7">
        <v>0</v>
      </c>
      <c r="O7">
        <v>32</v>
      </c>
      <c r="P7">
        <v>216</v>
      </c>
      <c r="Q7">
        <v>121</v>
      </c>
      <c r="R7">
        <v>95</v>
      </c>
      <c r="S7">
        <f t="shared" si="0"/>
        <v>3039</v>
      </c>
      <c r="T7">
        <f t="shared" si="1"/>
        <v>248</v>
      </c>
    </row>
    <row r="8" spans="1:20" x14ac:dyDescent="0.25">
      <c r="A8" t="s">
        <v>46</v>
      </c>
      <c r="B8">
        <v>53033000402</v>
      </c>
      <c r="C8" t="s">
        <v>47</v>
      </c>
      <c r="D8">
        <v>3579</v>
      </c>
      <c r="E8">
        <v>3304</v>
      </c>
      <c r="F8">
        <v>1770</v>
      </c>
      <c r="G8">
        <v>1455</v>
      </c>
      <c r="H8">
        <v>210</v>
      </c>
      <c r="I8">
        <v>628</v>
      </c>
      <c r="J8">
        <v>144</v>
      </c>
      <c r="K8">
        <v>473</v>
      </c>
      <c r="L8">
        <v>79</v>
      </c>
      <c r="M8">
        <v>0</v>
      </c>
      <c r="N8">
        <v>0</v>
      </c>
      <c r="O8">
        <v>79</v>
      </c>
      <c r="P8">
        <v>275</v>
      </c>
      <c r="Q8">
        <v>182</v>
      </c>
      <c r="R8">
        <v>93</v>
      </c>
      <c r="S8">
        <f t="shared" si="0"/>
        <v>3225</v>
      </c>
      <c r="T8">
        <f t="shared" si="1"/>
        <v>354</v>
      </c>
    </row>
    <row r="9" spans="1:20" x14ac:dyDescent="0.25">
      <c r="A9" t="s">
        <v>48</v>
      </c>
      <c r="B9">
        <v>53033000500</v>
      </c>
      <c r="C9" t="s">
        <v>49</v>
      </c>
      <c r="D9">
        <v>2858</v>
      </c>
      <c r="E9">
        <v>2678</v>
      </c>
      <c r="F9">
        <v>1539</v>
      </c>
      <c r="G9">
        <v>1126</v>
      </c>
      <c r="H9">
        <v>226</v>
      </c>
      <c r="I9">
        <v>314</v>
      </c>
      <c r="J9">
        <v>159</v>
      </c>
      <c r="K9">
        <v>427</v>
      </c>
      <c r="L9">
        <v>13</v>
      </c>
      <c r="M9">
        <v>0</v>
      </c>
      <c r="N9">
        <v>0</v>
      </c>
      <c r="O9">
        <v>13</v>
      </c>
      <c r="P9">
        <v>180</v>
      </c>
      <c r="Q9">
        <v>164</v>
      </c>
      <c r="R9">
        <v>16</v>
      </c>
      <c r="S9">
        <f t="shared" si="0"/>
        <v>2665</v>
      </c>
      <c r="T9">
        <f t="shared" si="1"/>
        <v>193</v>
      </c>
    </row>
    <row r="10" spans="1:20" x14ac:dyDescent="0.25">
      <c r="A10" t="s">
        <v>50</v>
      </c>
      <c r="B10">
        <v>53033000600</v>
      </c>
      <c r="C10" t="s">
        <v>51</v>
      </c>
      <c r="D10">
        <v>4650</v>
      </c>
      <c r="E10">
        <v>4348</v>
      </c>
      <c r="F10">
        <v>2176</v>
      </c>
      <c r="G10">
        <v>2126</v>
      </c>
      <c r="H10">
        <v>339</v>
      </c>
      <c r="I10">
        <v>728</v>
      </c>
      <c r="J10">
        <v>301</v>
      </c>
      <c r="K10">
        <v>758</v>
      </c>
      <c r="L10">
        <v>46</v>
      </c>
      <c r="M10">
        <v>0</v>
      </c>
      <c r="N10">
        <v>0</v>
      </c>
      <c r="O10">
        <v>46</v>
      </c>
      <c r="P10">
        <v>302</v>
      </c>
      <c r="Q10">
        <v>196</v>
      </c>
      <c r="R10">
        <v>106</v>
      </c>
      <c r="S10">
        <f t="shared" si="0"/>
        <v>4302</v>
      </c>
      <c r="T10">
        <f t="shared" si="1"/>
        <v>348</v>
      </c>
    </row>
    <row r="11" spans="1:20" x14ac:dyDescent="0.25">
      <c r="A11" t="s">
        <v>52</v>
      </c>
      <c r="B11">
        <v>53033000700</v>
      </c>
      <c r="C11" t="s">
        <v>53</v>
      </c>
      <c r="D11">
        <v>2736</v>
      </c>
      <c r="E11">
        <v>2576</v>
      </c>
      <c r="F11">
        <v>1188</v>
      </c>
      <c r="G11">
        <v>1363</v>
      </c>
      <c r="H11">
        <v>199</v>
      </c>
      <c r="I11">
        <v>454</v>
      </c>
      <c r="J11">
        <v>150</v>
      </c>
      <c r="K11">
        <v>560</v>
      </c>
      <c r="L11">
        <v>25</v>
      </c>
      <c r="M11">
        <v>0</v>
      </c>
      <c r="N11">
        <v>0</v>
      </c>
      <c r="O11">
        <v>25</v>
      </c>
      <c r="P11">
        <v>160</v>
      </c>
      <c r="Q11">
        <v>72</v>
      </c>
      <c r="R11">
        <v>88</v>
      </c>
      <c r="S11">
        <f t="shared" si="0"/>
        <v>2551</v>
      </c>
      <c r="T11">
        <f t="shared" si="1"/>
        <v>185</v>
      </c>
    </row>
    <row r="12" spans="1:20" x14ac:dyDescent="0.25">
      <c r="A12" t="s">
        <v>54</v>
      </c>
      <c r="B12">
        <v>53033000800</v>
      </c>
      <c r="C12" t="s">
        <v>55</v>
      </c>
      <c r="D12">
        <v>1974</v>
      </c>
      <c r="E12">
        <v>1850</v>
      </c>
      <c r="F12">
        <v>940</v>
      </c>
      <c r="G12">
        <v>872</v>
      </c>
      <c r="H12">
        <v>136</v>
      </c>
      <c r="I12">
        <v>355</v>
      </c>
      <c r="J12">
        <v>111</v>
      </c>
      <c r="K12">
        <v>270</v>
      </c>
      <c r="L12">
        <v>38</v>
      </c>
      <c r="M12">
        <v>0</v>
      </c>
      <c r="N12">
        <v>0</v>
      </c>
      <c r="O12">
        <v>38</v>
      </c>
      <c r="P12">
        <v>124</v>
      </c>
      <c r="Q12">
        <v>94</v>
      </c>
      <c r="R12">
        <v>30</v>
      </c>
      <c r="S12">
        <f t="shared" si="0"/>
        <v>1812</v>
      </c>
      <c r="T12">
        <f t="shared" si="1"/>
        <v>162</v>
      </c>
    </row>
    <row r="13" spans="1:20" x14ac:dyDescent="0.25">
      <c r="A13" t="s">
        <v>56</v>
      </c>
      <c r="B13">
        <v>53033000900</v>
      </c>
      <c r="C13" t="s">
        <v>57</v>
      </c>
      <c r="D13">
        <v>1841</v>
      </c>
      <c r="E13">
        <v>1689</v>
      </c>
      <c r="F13">
        <v>898</v>
      </c>
      <c r="G13">
        <v>777</v>
      </c>
      <c r="H13">
        <v>132</v>
      </c>
      <c r="I13">
        <v>299</v>
      </c>
      <c r="J13">
        <v>86</v>
      </c>
      <c r="K13">
        <v>260</v>
      </c>
      <c r="L13">
        <v>14</v>
      </c>
      <c r="M13">
        <v>0</v>
      </c>
      <c r="N13">
        <v>0</v>
      </c>
      <c r="O13">
        <v>14</v>
      </c>
      <c r="P13">
        <v>152</v>
      </c>
      <c r="Q13">
        <v>68</v>
      </c>
      <c r="R13">
        <v>84</v>
      </c>
      <c r="S13">
        <f t="shared" si="0"/>
        <v>1675</v>
      </c>
      <c r="T13">
        <f t="shared" si="1"/>
        <v>166</v>
      </c>
    </row>
    <row r="14" spans="1:20" x14ac:dyDescent="0.25">
      <c r="A14" t="s">
        <v>58</v>
      </c>
      <c r="B14">
        <v>53033001000</v>
      </c>
      <c r="C14" t="s">
        <v>59</v>
      </c>
      <c r="D14">
        <v>1219</v>
      </c>
      <c r="E14">
        <v>1161</v>
      </c>
      <c r="F14">
        <v>579</v>
      </c>
      <c r="G14">
        <v>566</v>
      </c>
      <c r="H14">
        <v>53</v>
      </c>
      <c r="I14">
        <v>232</v>
      </c>
      <c r="J14">
        <v>90</v>
      </c>
      <c r="K14">
        <v>191</v>
      </c>
      <c r="L14">
        <v>16</v>
      </c>
      <c r="M14">
        <v>0</v>
      </c>
      <c r="N14">
        <v>7</v>
      </c>
      <c r="O14">
        <v>9</v>
      </c>
      <c r="P14">
        <v>58</v>
      </c>
      <c r="Q14">
        <v>18</v>
      </c>
      <c r="R14">
        <v>40</v>
      </c>
      <c r="S14">
        <f t="shared" si="0"/>
        <v>1145</v>
      </c>
      <c r="T14">
        <f t="shared" si="1"/>
        <v>74</v>
      </c>
    </row>
    <row r="15" spans="1:20" x14ac:dyDescent="0.25">
      <c r="A15" t="s">
        <v>60</v>
      </c>
      <c r="B15">
        <v>53033001100</v>
      </c>
      <c r="C15" t="s">
        <v>61</v>
      </c>
      <c r="D15">
        <v>1809</v>
      </c>
      <c r="E15">
        <v>1703</v>
      </c>
      <c r="F15">
        <v>810</v>
      </c>
      <c r="G15">
        <v>878</v>
      </c>
      <c r="H15">
        <v>132</v>
      </c>
      <c r="I15">
        <v>301</v>
      </c>
      <c r="J15">
        <v>78</v>
      </c>
      <c r="K15">
        <v>367</v>
      </c>
      <c r="L15">
        <v>15</v>
      </c>
      <c r="M15">
        <v>0</v>
      </c>
      <c r="N15">
        <v>0</v>
      </c>
      <c r="O15">
        <v>15</v>
      </c>
      <c r="P15">
        <v>106</v>
      </c>
      <c r="Q15">
        <v>64</v>
      </c>
      <c r="R15">
        <v>42</v>
      </c>
      <c r="S15">
        <f t="shared" si="0"/>
        <v>1688</v>
      </c>
      <c r="T15">
        <f t="shared" si="1"/>
        <v>121</v>
      </c>
    </row>
    <row r="16" spans="1:20" x14ac:dyDescent="0.25">
      <c r="A16" t="s">
        <v>62</v>
      </c>
      <c r="B16">
        <v>53033001200</v>
      </c>
      <c r="C16" t="s">
        <v>63</v>
      </c>
      <c r="D16">
        <v>3888</v>
      </c>
      <c r="E16">
        <v>3502</v>
      </c>
      <c r="F16">
        <v>1707</v>
      </c>
      <c r="G16">
        <v>1772</v>
      </c>
      <c r="H16">
        <v>205</v>
      </c>
      <c r="I16">
        <v>625</v>
      </c>
      <c r="J16">
        <v>185</v>
      </c>
      <c r="K16">
        <v>757</v>
      </c>
      <c r="L16">
        <v>23</v>
      </c>
      <c r="M16">
        <v>0</v>
      </c>
      <c r="N16">
        <v>0</v>
      </c>
      <c r="O16">
        <v>23</v>
      </c>
      <c r="P16">
        <v>386</v>
      </c>
      <c r="Q16">
        <v>171</v>
      </c>
      <c r="R16">
        <v>215</v>
      </c>
      <c r="S16">
        <f t="shared" si="0"/>
        <v>3479</v>
      </c>
      <c r="T16">
        <f t="shared" si="1"/>
        <v>409</v>
      </c>
    </row>
    <row r="17" spans="1:20" x14ac:dyDescent="0.25">
      <c r="A17" t="s">
        <v>64</v>
      </c>
      <c r="B17">
        <v>53033001300</v>
      </c>
      <c r="C17" t="s">
        <v>65</v>
      </c>
      <c r="D17">
        <v>2662</v>
      </c>
      <c r="E17">
        <v>2366</v>
      </c>
      <c r="F17">
        <v>1277</v>
      </c>
      <c r="G17">
        <v>988</v>
      </c>
      <c r="H17">
        <v>184</v>
      </c>
      <c r="I17">
        <v>316</v>
      </c>
      <c r="J17">
        <v>140</v>
      </c>
      <c r="K17">
        <v>348</v>
      </c>
      <c r="L17">
        <v>101</v>
      </c>
      <c r="M17">
        <v>0</v>
      </c>
      <c r="N17">
        <v>9</v>
      </c>
      <c r="O17">
        <v>92</v>
      </c>
      <c r="P17">
        <v>296</v>
      </c>
      <c r="Q17">
        <v>104</v>
      </c>
      <c r="R17">
        <v>192</v>
      </c>
      <c r="S17">
        <f t="shared" si="0"/>
        <v>2265</v>
      </c>
      <c r="T17">
        <f t="shared" si="1"/>
        <v>397</v>
      </c>
    </row>
    <row r="18" spans="1:20" x14ac:dyDescent="0.25">
      <c r="A18" t="s">
        <v>66</v>
      </c>
      <c r="B18">
        <v>53033001400</v>
      </c>
      <c r="C18" t="s">
        <v>67</v>
      </c>
      <c r="D18">
        <v>3709</v>
      </c>
      <c r="E18">
        <v>3505</v>
      </c>
      <c r="F18">
        <v>1992</v>
      </c>
      <c r="G18">
        <v>1502</v>
      </c>
      <c r="H18">
        <v>240</v>
      </c>
      <c r="I18">
        <v>457</v>
      </c>
      <c r="J18">
        <v>158</v>
      </c>
      <c r="K18">
        <v>647</v>
      </c>
      <c r="L18">
        <v>11</v>
      </c>
      <c r="M18">
        <v>0</v>
      </c>
      <c r="N18">
        <v>0</v>
      </c>
      <c r="O18">
        <v>11</v>
      </c>
      <c r="P18">
        <v>204</v>
      </c>
      <c r="Q18">
        <v>131</v>
      </c>
      <c r="R18">
        <v>73</v>
      </c>
      <c r="S18">
        <f t="shared" si="0"/>
        <v>3494</v>
      </c>
      <c r="T18">
        <f t="shared" si="1"/>
        <v>215</v>
      </c>
    </row>
    <row r="19" spans="1:20" x14ac:dyDescent="0.25">
      <c r="A19" t="s">
        <v>68</v>
      </c>
      <c r="B19">
        <v>53033001500</v>
      </c>
      <c r="C19" t="s">
        <v>69</v>
      </c>
      <c r="D19">
        <v>2137</v>
      </c>
      <c r="E19">
        <v>1873</v>
      </c>
      <c r="F19">
        <v>1082</v>
      </c>
      <c r="G19">
        <v>771</v>
      </c>
      <c r="H19">
        <v>180</v>
      </c>
      <c r="I19">
        <v>217</v>
      </c>
      <c r="J19">
        <v>124</v>
      </c>
      <c r="K19">
        <v>250</v>
      </c>
      <c r="L19">
        <v>20</v>
      </c>
      <c r="M19">
        <v>0</v>
      </c>
      <c r="N19">
        <v>0</v>
      </c>
      <c r="O19">
        <v>20</v>
      </c>
      <c r="P19">
        <v>264</v>
      </c>
      <c r="Q19">
        <v>191</v>
      </c>
      <c r="R19">
        <v>73</v>
      </c>
      <c r="S19">
        <f t="shared" si="0"/>
        <v>1853</v>
      </c>
      <c r="T19">
        <f t="shared" si="1"/>
        <v>284</v>
      </c>
    </row>
    <row r="20" spans="1:20" x14ac:dyDescent="0.25">
      <c r="A20" t="s">
        <v>70</v>
      </c>
      <c r="B20">
        <v>53033001600</v>
      </c>
      <c r="C20" t="s">
        <v>71</v>
      </c>
      <c r="D20">
        <v>3501</v>
      </c>
      <c r="E20">
        <v>3186</v>
      </c>
      <c r="F20">
        <v>1984</v>
      </c>
      <c r="G20">
        <v>1190</v>
      </c>
      <c r="H20">
        <v>214</v>
      </c>
      <c r="I20">
        <v>436</v>
      </c>
      <c r="J20">
        <v>140</v>
      </c>
      <c r="K20">
        <v>400</v>
      </c>
      <c r="L20">
        <v>12</v>
      </c>
      <c r="M20">
        <v>0</v>
      </c>
      <c r="N20">
        <v>0</v>
      </c>
      <c r="O20">
        <v>12</v>
      </c>
      <c r="P20">
        <v>315</v>
      </c>
      <c r="Q20">
        <v>219</v>
      </c>
      <c r="R20">
        <v>96</v>
      </c>
      <c r="S20">
        <f t="shared" si="0"/>
        <v>3174</v>
      </c>
      <c r="T20">
        <f t="shared" si="1"/>
        <v>327</v>
      </c>
    </row>
    <row r="21" spans="1:20" x14ac:dyDescent="0.25">
      <c r="A21" t="s">
        <v>72</v>
      </c>
      <c r="B21">
        <v>53033001700</v>
      </c>
      <c r="C21" t="s">
        <v>73</v>
      </c>
      <c r="D21">
        <v>5331</v>
      </c>
      <c r="E21">
        <v>5050</v>
      </c>
      <c r="F21">
        <v>2273</v>
      </c>
      <c r="G21">
        <v>2688</v>
      </c>
      <c r="H21">
        <v>397</v>
      </c>
      <c r="I21">
        <v>814</v>
      </c>
      <c r="J21">
        <v>364</v>
      </c>
      <c r="K21">
        <v>1113</v>
      </c>
      <c r="L21">
        <v>89</v>
      </c>
      <c r="M21">
        <v>0</v>
      </c>
      <c r="N21">
        <v>0</v>
      </c>
      <c r="O21">
        <v>89</v>
      </c>
      <c r="P21">
        <v>281</v>
      </c>
      <c r="Q21">
        <v>172</v>
      </c>
      <c r="R21">
        <v>109</v>
      </c>
      <c r="S21">
        <f t="shared" si="0"/>
        <v>4961</v>
      </c>
      <c r="T21">
        <f t="shared" si="1"/>
        <v>370</v>
      </c>
    </row>
    <row r="22" spans="1:20" x14ac:dyDescent="0.25">
      <c r="A22" t="s">
        <v>74</v>
      </c>
      <c r="B22">
        <v>53033001800</v>
      </c>
      <c r="C22" t="s">
        <v>75</v>
      </c>
      <c r="D22">
        <v>2810</v>
      </c>
      <c r="E22">
        <v>2676</v>
      </c>
      <c r="F22">
        <v>1269</v>
      </c>
      <c r="G22">
        <v>1338</v>
      </c>
      <c r="H22">
        <v>175</v>
      </c>
      <c r="I22">
        <v>429</v>
      </c>
      <c r="J22">
        <v>156</v>
      </c>
      <c r="K22">
        <v>578</v>
      </c>
      <c r="L22">
        <v>69</v>
      </c>
      <c r="M22">
        <v>9</v>
      </c>
      <c r="N22">
        <v>0</v>
      </c>
      <c r="O22">
        <v>60</v>
      </c>
      <c r="P22">
        <v>134</v>
      </c>
      <c r="Q22">
        <v>90</v>
      </c>
      <c r="R22">
        <v>44</v>
      </c>
      <c r="S22">
        <f t="shared" si="0"/>
        <v>2607</v>
      </c>
      <c r="T22">
        <f t="shared" si="1"/>
        <v>203</v>
      </c>
    </row>
    <row r="23" spans="1:20" x14ac:dyDescent="0.25">
      <c r="A23" t="s">
        <v>76</v>
      </c>
      <c r="B23">
        <v>53033001900</v>
      </c>
      <c r="C23" t="s">
        <v>77</v>
      </c>
      <c r="D23">
        <v>2683</v>
      </c>
      <c r="E23">
        <v>2477</v>
      </c>
      <c r="F23">
        <v>1337</v>
      </c>
      <c r="G23">
        <v>1099</v>
      </c>
      <c r="H23">
        <v>167</v>
      </c>
      <c r="I23">
        <v>408</v>
      </c>
      <c r="J23">
        <v>139</v>
      </c>
      <c r="K23">
        <v>385</v>
      </c>
      <c r="L23">
        <v>41</v>
      </c>
      <c r="M23">
        <v>0</v>
      </c>
      <c r="N23">
        <v>0</v>
      </c>
      <c r="O23">
        <v>41</v>
      </c>
      <c r="P23">
        <v>206</v>
      </c>
      <c r="Q23">
        <v>132</v>
      </c>
      <c r="R23">
        <v>74</v>
      </c>
      <c r="S23">
        <f t="shared" si="0"/>
        <v>2436</v>
      </c>
      <c r="T23">
        <f t="shared" si="1"/>
        <v>247</v>
      </c>
    </row>
    <row r="24" spans="1:20" x14ac:dyDescent="0.25">
      <c r="A24" t="s">
        <v>78</v>
      </c>
      <c r="B24">
        <v>53033002000</v>
      </c>
      <c r="C24" t="s">
        <v>79</v>
      </c>
      <c r="D24">
        <v>2542</v>
      </c>
      <c r="E24">
        <v>2407</v>
      </c>
      <c r="F24">
        <v>1022</v>
      </c>
      <c r="G24">
        <v>1370</v>
      </c>
      <c r="H24">
        <v>247</v>
      </c>
      <c r="I24">
        <v>366</v>
      </c>
      <c r="J24">
        <v>196</v>
      </c>
      <c r="K24">
        <v>561</v>
      </c>
      <c r="L24">
        <v>15</v>
      </c>
      <c r="M24">
        <v>0</v>
      </c>
      <c r="N24">
        <v>0</v>
      </c>
      <c r="O24">
        <v>15</v>
      </c>
      <c r="P24">
        <v>135</v>
      </c>
      <c r="Q24">
        <v>103</v>
      </c>
      <c r="R24">
        <v>32</v>
      </c>
      <c r="S24">
        <f t="shared" si="0"/>
        <v>2392</v>
      </c>
      <c r="T24">
        <f t="shared" si="1"/>
        <v>150</v>
      </c>
    </row>
    <row r="25" spans="1:20" x14ac:dyDescent="0.25">
      <c r="A25" t="s">
        <v>80</v>
      </c>
      <c r="B25">
        <v>53033002100</v>
      </c>
      <c r="C25" t="s">
        <v>81</v>
      </c>
      <c r="D25">
        <v>2952</v>
      </c>
      <c r="E25">
        <v>2826</v>
      </c>
      <c r="F25">
        <v>1453</v>
      </c>
      <c r="G25">
        <v>1315</v>
      </c>
      <c r="H25">
        <v>223</v>
      </c>
      <c r="I25">
        <v>422</v>
      </c>
      <c r="J25">
        <v>136</v>
      </c>
      <c r="K25">
        <v>534</v>
      </c>
      <c r="L25">
        <v>58</v>
      </c>
      <c r="M25">
        <v>0</v>
      </c>
      <c r="N25">
        <v>13</v>
      </c>
      <c r="O25">
        <v>45</v>
      </c>
      <c r="P25">
        <v>126</v>
      </c>
      <c r="Q25">
        <v>76</v>
      </c>
      <c r="R25">
        <v>50</v>
      </c>
      <c r="S25">
        <f t="shared" si="0"/>
        <v>2768</v>
      </c>
      <c r="T25">
        <f t="shared" si="1"/>
        <v>184</v>
      </c>
    </row>
    <row r="26" spans="1:20" x14ac:dyDescent="0.25">
      <c r="A26" t="s">
        <v>82</v>
      </c>
      <c r="B26">
        <v>53033002200</v>
      </c>
      <c r="C26" t="s">
        <v>83</v>
      </c>
      <c r="D26">
        <v>4368</v>
      </c>
      <c r="E26">
        <v>4113</v>
      </c>
      <c r="F26">
        <v>1951</v>
      </c>
      <c r="G26">
        <v>2072</v>
      </c>
      <c r="H26">
        <v>384</v>
      </c>
      <c r="I26">
        <v>798</v>
      </c>
      <c r="J26">
        <v>194</v>
      </c>
      <c r="K26">
        <v>696</v>
      </c>
      <c r="L26">
        <v>90</v>
      </c>
      <c r="M26">
        <v>0</v>
      </c>
      <c r="N26">
        <v>0</v>
      </c>
      <c r="O26">
        <v>90</v>
      </c>
      <c r="P26">
        <v>255</v>
      </c>
      <c r="Q26">
        <v>170</v>
      </c>
      <c r="R26">
        <v>85</v>
      </c>
      <c r="S26">
        <f t="shared" si="0"/>
        <v>4023</v>
      </c>
      <c r="T26">
        <f t="shared" si="1"/>
        <v>345</v>
      </c>
    </row>
    <row r="27" spans="1:20" x14ac:dyDescent="0.25">
      <c r="A27" t="s">
        <v>84</v>
      </c>
      <c r="B27">
        <v>53033002400</v>
      </c>
      <c r="C27" t="s">
        <v>85</v>
      </c>
      <c r="D27">
        <v>2317</v>
      </c>
      <c r="E27">
        <v>2186</v>
      </c>
      <c r="F27">
        <v>1081</v>
      </c>
      <c r="G27">
        <v>1062</v>
      </c>
      <c r="H27">
        <v>207</v>
      </c>
      <c r="I27">
        <v>319</v>
      </c>
      <c r="J27">
        <v>173</v>
      </c>
      <c r="K27">
        <v>363</v>
      </c>
      <c r="L27">
        <v>43</v>
      </c>
      <c r="M27">
        <v>0</v>
      </c>
      <c r="N27">
        <v>0</v>
      </c>
      <c r="O27">
        <v>43</v>
      </c>
      <c r="P27">
        <v>131</v>
      </c>
      <c r="Q27">
        <v>18</v>
      </c>
      <c r="R27">
        <v>113</v>
      </c>
      <c r="S27">
        <f t="shared" si="0"/>
        <v>2143</v>
      </c>
      <c r="T27">
        <f t="shared" si="1"/>
        <v>174</v>
      </c>
    </row>
    <row r="28" spans="1:20" x14ac:dyDescent="0.25">
      <c r="A28" t="s">
        <v>86</v>
      </c>
      <c r="B28">
        <v>53033002500</v>
      </c>
      <c r="C28" t="s">
        <v>87</v>
      </c>
      <c r="D28">
        <v>2106</v>
      </c>
      <c r="E28">
        <v>1957</v>
      </c>
      <c r="F28">
        <v>920</v>
      </c>
      <c r="G28">
        <v>999</v>
      </c>
      <c r="H28">
        <v>178</v>
      </c>
      <c r="I28">
        <v>271</v>
      </c>
      <c r="J28">
        <v>156</v>
      </c>
      <c r="K28">
        <v>394</v>
      </c>
      <c r="L28">
        <v>38</v>
      </c>
      <c r="M28">
        <v>8</v>
      </c>
      <c r="N28">
        <v>0</v>
      </c>
      <c r="O28">
        <v>30</v>
      </c>
      <c r="P28">
        <v>149</v>
      </c>
      <c r="Q28">
        <v>35</v>
      </c>
      <c r="R28">
        <v>114</v>
      </c>
      <c r="S28">
        <f t="shared" si="0"/>
        <v>1919</v>
      </c>
      <c r="T28">
        <f t="shared" si="1"/>
        <v>187</v>
      </c>
    </row>
    <row r="29" spans="1:20" x14ac:dyDescent="0.25">
      <c r="A29" t="s">
        <v>88</v>
      </c>
      <c r="B29">
        <v>53033002600</v>
      </c>
      <c r="C29" t="s">
        <v>89</v>
      </c>
      <c r="D29">
        <v>3874</v>
      </c>
      <c r="E29">
        <v>3699</v>
      </c>
      <c r="F29">
        <v>1784</v>
      </c>
      <c r="G29">
        <v>1870</v>
      </c>
      <c r="H29">
        <v>404</v>
      </c>
      <c r="I29">
        <v>482</v>
      </c>
      <c r="J29">
        <v>308</v>
      </c>
      <c r="K29">
        <v>676</v>
      </c>
      <c r="L29">
        <v>45</v>
      </c>
      <c r="M29">
        <v>0</v>
      </c>
      <c r="N29">
        <v>0</v>
      </c>
      <c r="O29">
        <v>45</v>
      </c>
      <c r="P29">
        <v>175</v>
      </c>
      <c r="Q29">
        <v>76</v>
      </c>
      <c r="R29">
        <v>99</v>
      </c>
      <c r="S29">
        <f t="shared" si="0"/>
        <v>3654</v>
      </c>
      <c r="T29">
        <f t="shared" si="1"/>
        <v>220</v>
      </c>
    </row>
    <row r="30" spans="1:20" x14ac:dyDescent="0.25">
      <c r="A30" t="s">
        <v>90</v>
      </c>
      <c r="B30">
        <v>53033002700</v>
      </c>
      <c r="C30" t="s">
        <v>91</v>
      </c>
      <c r="D30">
        <v>4241</v>
      </c>
      <c r="E30">
        <v>4043</v>
      </c>
      <c r="F30">
        <v>2108</v>
      </c>
      <c r="G30">
        <v>1896</v>
      </c>
      <c r="H30">
        <v>461</v>
      </c>
      <c r="I30">
        <v>532</v>
      </c>
      <c r="J30">
        <v>239</v>
      </c>
      <c r="K30">
        <v>664</v>
      </c>
      <c r="L30">
        <v>39</v>
      </c>
      <c r="M30">
        <v>0</v>
      </c>
      <c r="N30">
        <v>0</v>
      </c>
      <c r="O30">
        <v>39</v>
      </c>
      <c r="P30">
        <v>198</v>
      </c>
      <c r="Q30">
        <v>142</v>
      </c>
      <c r="R30">
        <v>56</v>
      </c>
      <c r="S30">
        <f t="shared" si="0"/>
        <v>4004</v>
      </c>
      <c r="T30">
        <f t="shared" si="1"/>
        <v>237</v>
      </c>
    </row>
    <row r="31" spans="1:20" x14ac:dyDescent="0.25">
      <c r="A31" t="s">
        <v>92</v>
      </c>
      <c r="B31">
        <v>53033002800</v>
      </c>
      <c r="C31" t="s">
        <v>93</v>
      </c>
      <c r="D31">
        <v>3657</v>
      </c>
      <c r="E31">
        <v>3534</v>
      </c>
      <c r="F31">
        <v>1542</v>
      </c>
      <c r="G31">
        <v>1932</v>
      </c>
      <c r="H31">
        <v>329</v>
      </c>
      <c r="I31">
        <v>564</v>
      </c>
      <c r="J31">
        <v>273</v>
      </c>
      <c r="K31">
        <v>766</v>
      </c>
      <c r="L31">
        <v>60</v>
      </c>
      <c r="M31">
        <v>0</v>
      </c>
      <c r="N31">
        <v>6</v>
      </c>
      <c r="O31">
        <v>54</v>
      </c>
      <c r="P31">
        <v>123</v>
      </c>
      <c r="Q31">
        <v>56</v>
      </c>
      <c r="R31">
        <v>67</v>
      </c>
      <c r="S31">
        <f t="shared" si="0"/>
        <v>3474</v>
      </c>
      <c r="T31">
        <f t="shared" si="1"/>
        <v>183</v>
      </c>
    </row>
    <row r="32" spans="1:20" x14ac:dyDescent="0.25">
      <c r="A32" t="s">
        <v>94</v>
      </c>
      <c r="B32">
        <v>53033002900</v>
      </c>
      <c r="C32" t="s">
        <v>95</v>
      </c>
      <c r="D32">
        <v>3495</v>
      </c>
      <c r="E32">
        <v>3399</v>
      </c>
      <c r="F32">
        <v>1706</v>
      </c>
      <c r="G32">
        <v>1624</v>
      </c>
      <c r="H32">
        <v>309</v>
      </c>
      <c r="I32">
        <v>410</v>
      </c>
      <c r="J32">
        <v>225</v>
      </c>
      <c r="K32">
        <v>680</v>
      </c>
      <c r="L32">
        <v>69</v>
      </c>
      <c r="M32">
        <v>0</v>
      </c>
      <c r="N32">
        <v>0</v>
      </c>
      <c r="O32">
        <v>69</v>
      </c>
      <c r="P32">
        <v>96</v>
      </c>
      <c r="Q32">
        <v>57</v>
      </c>
      <c r="R32">
        <v>39</v>
      </c>
      <c r="S32">
        <f t="shared" si="0"/>
        <v>3330</v>
      </c>
      <c r="T32">
        <f t="shared" si="1"/>
        <v>165</v>
      </c>
    </row>
    <row r="33" spans="1:20" x14ac:dyDescent="0.25">
      <c r="A33" t="s">
        <v>96</v>
      </c>
      <c r="B33">
        <v>53033003000</v>
      </c>
      <c r="C33" t="s">
        <v>97</v>
      </c>
      <c r="D33">
        <v>4528</v>
      </c>
      <c r="E33">
        <v>4244</v>
      </c>
      <c r="F33">
        <v>2025</v>
      </c>
      <c r="G33">
        <v>2139</v>
      </c>
      <c r="H33">
        <v>374</v>
      </c>
      <c r="I33">
        <v>694</v>
      </c>
      <c r="J33">
        <v>248</v>
      </c>
      <c r="K33">
        <v>823</v>
      </c>
      <c r="L33">
        <v>80</v>
      </c>
      <c r="M33">
        <v>0</v>
      </c>
      <c r="N33">
        <v>0</v>
      </c>
      <c r="O33">
        <v>80</v>
      </c>
      <c r="P33">
        <v>284</v>
      </c>
      <c r="Q33">
        <v>142</v>
      </c>
      <c r="R33">
        <v>142</v>
      </c>
      <c r="S33">
        <f t="shared" si="0"/>
        <v>4164</v>
      </c>
      <c r="T33">
        <f t="shared" si="1"/>
        <v>364</v>
      </c>
    </row>
    <row r="34" spans="1:20" x14ac:dyDescent="0.25">
      <c r="A34" t="s">
        <v>98</v>
      </c>
      <c r="B34">
        <v>53033003100</v>
      </c>
      <c r="C34" t="s">
        <v>99</v>
      </c>
      <c r="D34">
        <v>5435</v>
      </c>
      <c r="E34">
        <v>5224</v>
      </c>
      <c r="F34">
        <v>2818</v>
      </c>
      <c r="G34">
        <v>2313</v>
      </c>
      <c r="H34">
        <v>359</v>
      </c>
      <c r="I34">
        <v>825</v>
      </c>
      <c r="J34">
        <v>278</v>
      </c>
      <c r="K34">
        <v>851</v>
      </c>
      <c r="L34">
        <v>93</v>
      </c>
      <c r="M34">
        <v>0</v>
      </c>
      <c r="N34">
        <v>0</v>
      </c>
      <c r="O34">
        <v>93</v>
      </c>
      <c r="P34">
        <v>211</v>
      </c>
      <c r="Q34">
        <v>139</v>
      </c>
      <c r="R34">
        <v>72</v>
      </c>
      <c r="S34">
        <f t="shared" si="0"/>
        <v>5131</v>
      </c>
      <c r="T34">
        <f t="shared" si="1"/>
        <v>304</v>
      </c>
    </row>
    <row r="35" spans="1:20" x14ac:dyDescent="0.25">
      <c r="A35" t="s">
        <v>100</v>
      </c>
      <c r="B35">
        <v>53033003200</v>
      </c>
      <c r="C35" t="s">
        <v>101</v>
      </c>
      <c r="D35">
        <v>6372</v>
      </c>
      <c r="E35">
        <v>5963</v>
      </c>
      <c r="F35">
        <v>3062</v>
      </c>
      <c r="G35">
        <v>2856</v>
      </c>
      <c r="H35">
        <v>570</v>
      </c>
      <c r="I35">
        <v>956</v>
      </c>
      <c r="J35">
        <v>382</v>
      </c>
      <c r="K35">
        <v>948</v>
      </c>
      <c r="L35">
        <v>45</v>
      </c>
      <c r="M35">
        <v>0</v>
      </c>
      <c r="N35">
        <v>0</v>
      </c>
      <c r="O35">
        <v>45</v>
      </c>
      <c r="P35">
        <v>409</v>
      </c>
      <c r="Q35">
        <v>192</v>
      </c>
      <c r="R35">
        <v>217</v>
      </c>
      <c r="S35">
        <f t="shared" si="0"/>
        <v>5918</v>
      </c>
      <c r="T35">
        <f t="shared" si="1"/>
        <v>454</v>
      </c>
    </row>
    <row r="36" spans="1:20" x14ac:dyDescent="0.25">
      <c r="A36" t="s">
        <v>102</v>
      </c>
      <c r="B36">
        <v>53033003300</v>
      </c>
      <c r="C36" t="s">
        <v>103</v>
      </c>
      <c r="D36">
        <v>4873</v>
      </c>
      <c r="E36">
        <v>4574</v>
      </c>
      <c r="F36">
        <v>1873</v>
      </c>
      <c r="G36">
        <v>2604</v>
      </c>
      <c r="H36">
        <v>383</v>
      </c>
      <c r="I36">
        <v>839</v>
      </c>
      <c r="J36">
        <v>451</v>
      </c>
      <c r="K36">
        <v>931</v>
      </c>
      <c r="L36">
        <v>97</v>
      </c>
      <c r="M36">
        <v>0</v>
      </c>
      <c r="N36">
        <v>0</v>
      </c>
      <c r="O36">
        <v>97</v>
      </c>
      <c r="P36">
        <v>299</v>
      </c>
      <c r="Q36">
        <v>178</v>
      </c>
      <c r="R36">
        <v>121</v>
      </c>
      <c r="S36">
        <f t="shared" si="0"/>
        <v>4477</v>
      </c>
      <c r="T36">
        <f t="shared" si="1"/>
        <v>396</v>
      </c>
    </row>
    <row r="37" spans="1:20" x14ac:dyDescent="0.25">
      <c r="A37" t="s">
        <v>104</v>
      </c>
      <c r="B37">
        <v>53033003400</v>
      </c>
      <c r="C37" t="s">
        <v>105</v>
      </c>
      <c r="D37">
        <v>2790</v>
      </c>
      <c r="E37">
        <v>2666</v>
      </c>
      <c r="F37">
        <v>1271</v>
      </c>
      <c r="G37">
        <v>1352</v>
      </c>
      <c r="H37">
        <v>284</v>
      </c>
      <c r="I37">
        <v>438</v>
      </c>
      <c r="J37">
        <v>149</v>
      </c>
      <c r="K37">
        <v>481</v>
      </c>
      <c r="L37">
        <v>43</v>
      </c>
      <c r="M37">
        <v>0</v>
      </c>
      <c r="N37">
        <v>8</v>
      </c>
      <c r="O37">
        <v>35</v>
      </c>
      <c r="P37">
        <v>124</v>
      </c>
      <c r="Q37">
        <v>29</v>
      </c>
      <c r="R37">
        <v>95</v>
      </c>
      <c r="S37">
        <f t="shared" si="0"/>
        <v>2623</v>
      </c>
      <c r="T37">
        <f t="shared" si="1"/>
        <v>167</v>
      </c>
    </row>
    <row r="38" spans="1:20" x14ac:dyDescent="0.25">
      <c r="A38" t="s">
        <v>106</v>
      </c>
      <c r="B38">
        <v>53033003500</v>
      </c>
      <c r="C38" t="s">
        <v>107</v>
      </c>
      <c r="D38">
        <v>3259</v>
      </c>
      <c r="E38">
        <v>3082</v>
      </c>
      <c r="F38">
        <v>1303</v>
      </c>
      <c r="G38">
        <v>1733</v>
      </c>
      <c r="H38">
        <v>373</v>
      </c>
      <c r="I38">
        <v>594</v>
      </c>
      <c r="J38">
        <v>175</v>
      </c>
      <c r="K38">
        <v>591</v>
      </c>
      <c r="L38">
        <v>46</v>
      </c>
      <c r="M38">
        <v>0</v>
      </c>
      <c r="N38">
        <v>0</v>
      </c>
      <c r="O38">
        <v>46</v>
      </c>
      <c r="P38">
        <v>177</v>
      </c>
      <c r="Q38">
        <v>111</v>
      </c>
      <c r="R38">
        <v>66</v>
      </c>
      <c r="S38">
        <f t="shared" si="0"/>
        <v>3036</v>
      </c>
      <c r="T38">
        <f t="shared" si="1"/>
        <v>223</v>
      </c>
    </row>
    <row r="39" spans="1:20" x14ac:dyDescent="0.25">
      <c r="A39" t="s">
        <v>108</v>
      </c>
      <c r="B39">
        <v>53033003600</v>
      </c>
      <c r="C39" t="s">
        <v>109</v>
      </c>
      <c r="D39">
        <v>4076</v>
      </c>
      <c r="E39">
        <v>3835</v>
      </c>
      <c r="F39">
        <v>1558</v>
      </c>
      <c r="G39">
        <v>2202</v>
      </c>
      <c r="H39">
        <v>341</v>
      </c>
      <c r="I39">
        <v>753</v>
      </c>
      <c r="J39">
        <v>278</v>
      </c>
      <c r="K39">
        <v>830</v>
      </c>
      <c r="L39">
        <v>75</v>
      </c>
      <c r="M39">
        <v>0</v>
      </c>
      <c r="N39">
        <v>0</v>
      </c>
      <c r="O39">
        <v>75</v>
      </c>
      <c r="P39">
        <v>241</v>
      </c>
      <c r="Q39">
        <v>109</v>
      </c>
      <c r="R39">
        <v>132</v>
      </c>
      <c r="S39">
        <f t="shared" si="0"/>
        <v>3760</v>
      </c>
      <c r="T39">
        <f t="shared" si="1"/>
        <v>316</v>
      </c>
    </row>
    <row r="40" spans="1:20" x14ac:dyDescent="0.25">
      <c r="A40" t="s">
        <v>110</v>
      </c>
      <c r="B40">
        <v>53033003800</v>
      </c>
      <c r="C40" t="s">
        <v>111</v>
      </c>
      <c r="D40">
        <v>1727</v>
      </c>
      <c r="E40">
        <v>1597</v>
      </c>
      <c r="F40">
        <v>733</v>
      </c>
      <c r="G40">
        <v>840</v>
      </c>
      <c r="H40">
        <v>165</v>
      </c>
      <c r="I40">
        <v>342</v>
      </c>
      <c r="J40">
        <v>103</v>
      </c>
      <c r="K40">
        <v>230</v>
      </c>
      <c r="L40">
        <v>24</v>
      </c>
      <c r="M40">
        <v>5</v>
      </c>
      <c r="N40">
        <v>0</v>
      </c>
      <c r="O40">
        <v>19</v>
      </c>
      <c r="P40">
        <v>130</v>
      </c>
      <c r="Q40">
        <v>56</v>
      </c>
      <c r="R40">
        <v>74</v>
      </c>
      <c r="S40">
        <f t="shared" si="0"/>
        <v>1573</v>
      </c>
      <c r="T40">
        <f t="shared" si="1"/>
        <v>154</v>
      </c>
    </row>
    <row r="41" spans="1:20" x14ac:dyDescent="0.25">
      <c r="A41" t="s">
        <v>112</v>
      </c>
      <c r="B41">
        <v>53033003900</v>
      </c>
      <c r="C41" t="s">
        <v>113</v>
      </c>
      <c r="D41">
        <v>2103</v>
      </c>
      <c r="E41">
        <v>1949</v>
      </c>
      <c r="F41">
        <v>1033</v>
      </c>
      <c r="G41">
        <v>884</v>
      </c>
      <c r="H41">
        <v>232</v>
      </c>
      <c r="I41">
        <v>195</v>
      </c>
      <c r="J41">
        <v>133</v>
      </c>
      <c r="K41">
        <v>324</v>
      </c>
      <c r="L41">
        <v>32</v>
      </c>
      <c r="M41">
        <v>0</v>
      </c>
      <c r="N41">
        <v>0</v>
      </c>
      <c r="O41">
        <v>32</v>
      </c>
      <c r="P41">
        <v>154</v>
      </c>
      <c r="Q41">
        <v>98</v>
      </c>
      <c r="R41">
        <v>56</v>
      </c>
      <c r="S41">
        <f t="shared" si="0"/>
        <v>1917</v>
      </c>
      <c r="T41">
        <f t="shared" si="1"/>
        <v>186</v>
      </c>
    </row>
    <row r="42" spans="1:20" x14ac:dyDescent="0.25">
      <c r="A42" t="s">
        <v>114</v>
      </c>
      <c r="B42">
        <v>53033004000</v>
      </c>
      <c r="C42" t="s">
        <v>115</v>
      </c>
      <c r="D42">
        <v>2062</v>
      </c>
      <c r="E42">
        <v>1849</v>
      </c>
      <c r="F42">
        <v>852</v>
      </c>
      <c r="G42">
        <v>984</v>
      </c>
      <c r="H42">
        <v>184</v>
      </c>
      <c r="I42">
        <v>332</v>
      </c>
      <c r="J42">
        <v>88</v>
      </c>
      <c r="K42">
        <v>380</v>
      </c>
      <c r="L42">
        <v>13</v>
      </c>
      <c r="M42">
        <v>0</v>
      </c>
      <c r="N42">
        <v>0</v>
      </c>
      <c r="O42">
        <v>13</v>
      </c>
      <c r="P42">
        <v>213</v>
      </c>
      <c r="Q42">
        <v>86</v>
      </c>
      <c r="R42">
        <v>127</v>
      </c>
      <c r="S42">
        <f t="shared" si="0"/>
        <v>1836</v>
      </c>
      <c r="T42">
        <f t="shared" si="1"/>
        <v>226</v>
      </c>
    </row>
    <row r="43" spans="1:20" x14ac:dyDescent="0.25">
      <c r="A43" t="s">
        <v>116</v>
      </c>
      <c r="B43">
        <v>53033004100</v>
      </c>
      <c r="C43" t="s">
        <v>117</v>
      </c>
      <c r="D43">
        <v>6417</v>
      </c>
      <c r="E43">
        <v>6069</v>
      </c>
      <c r="F43">
        <v>3245</v>
      </c>
      <c r="G43">
        <v>2734</v>
      </c>
      <c r="H43">
        <v>553</v>
      </c>
      <c r="I43">
        <v>685</v>
      </c>
      <c r="J43">
        <v>502</v>
      </c>
      <c r="K43">
        <v>994</v>
      </c>
      <c r="L43">
        <v>90</v>
      </c>
      <c r="M43">
        <v>7</v>
      </c>
      <c r="N43">
        <v>0</v>
      </c>
      <c r="O43">
        <v>83</v>
      </c>
      <c r="P43">
        <v>348</v>
      </c>
      <c r="Q43">
        <v>143</v>
      </c>
      <c r="R43">
        <v>205</v>
      </c>
      <c r="S43">
        <f t="shared" si="0"/>
        <v>5979</v>
      </c>
      <c r="T43">
        <f t="shared" si="1"/>
        <v>438</v>
      </c>
    </row>
    <row r="44" spans="1:20" x14ac:dyDescent="0.25">
      <c r="A44" t="s">
        <v>118</v>
      </c>
      <c r="B44">
        <v>53033004200</v>
      </c>
      <c r="C44" t="s">
        <v>119</v>
      </c>
      <c r="D44">
        <v>6016</v>
      </c>
      <c r="E44">
        <v>5644</v>
      </c>
      <c r="F44">
        <v>2542</v>
      </c>
      <c r="G44">
        <v>2975</v>
      </c>
      <c r="H44">
        <v>624</v>
      </c>
      <c r="I44">
        <v>807</v>
      </c>
      <c r="J44">
        <v>480</v>
      </c>
      <c r="K44">
        <v>1064</v>
      </c>
      <c r="L44">
        <v>127</v>
      </c>
      <c r="M44">
        <v>0</v>
      </c>
      <c r="N44">
        <v>0</v>
      </c>
      <c r="O44">
        <v>127</v>
      </c>
      <c r="P44">
        <v>372</v>
      </c>
      <c r="Q44">
        <v>168</v>
      </c>
      <c r="R44">
        <v>204</v>
      </c>
      <c r="S44">
        <f t="shared" si="0"/>
        <v>5517</v>
      </c>
      <c r="T44">
        <f t="shared" si="1"/>
        <v>499</v>
      </c>
    </row>
    <row r="45" spans="1:20" x14ac:dyDescent="0.25">
      <c r="A45" t="s">
        <v>120</v>
      </c>
      <c r="B45">
        <v>53033004300</v>
      </c>
      <c r="C45" t="s">
        <v>121</v>
      </c>
      <c r="D45">
        <v>4744</v>
      </c>
      <c r="E45">
        <v>4338</v>
      </c>
      <c r="F45">
        <v>2166</v>
      </c>
      <c r="G45">
        <v>2077</v>
      </c>
      <c r="H45">
        <v>413</v>
      </c>
      <c r="I45">
        <v>482</v>
      </c>
      <c r="J45">
        <v>302</v>
      </c>
      <c r="K45">
        <v>880</v>
      </c>
      <c r="L45">
        <v>95</v>
      </c>
      <c r="M45">
        <v>0</v>
      </c>
      <c r="N45">
        <v>0</v>
      </c>
      <c r="O45">
        <v>95</v>
      </c>
      <c r="P45">
        <v>406</v>
      </c>
      <c r="Q45">
        <v>129</v>
      </c>
      <c r="R45">
        <v>277</v>
      </c>
      <c r="S45">
        <f t="shared" si="0"/>
        <v>4243</v>
      </c>
      <c r="T45">
        <f t="shared" si="1"/>
        <v>501</v>
      </c>
    </row>
    <row r="46" spans="1:20" x14ac:dyDescent="0.25">
      <c r="A46" t="s">
        <v>122</v>
      </c>
      <c r="B46">
        <v>53033004400</v>
      </c>
      <c r="C46" t="s">
        <v>123</v>
      </c>
      <c r="D46">
        <v>4433</v>
      </c>
      <c r="E46">
        <v>4133</v>
      </c>
      <c r="F46">
        <v>1555</v>
      </c>
      <c r="G46">
        <v>2491</v>
      </c>
      <c r="H46">
        <v>367</v>
      </c>
      <c r="I46">
        <v>631</v>
      </c>
      <c r="J46">
        <v>396</v>
      </c>
      <c r="K46">
        <v>1097</v>
      </c>
      <c r="L46">
        <v>87</v>
      </c>
      <c r="M46">
        <v>0</v>
      </c>
      <c r="N46">
        <v>0</v>
      </c>
      <c r="O46">
        <v>87</v>
      </c>
      <c r="P46">
        <v>300</v>
      </c>
      <c r="Q46">
        <v>89</v>
      </c>
      <c r="R46">
        <v>211</v>
      </c>
      <c r="S46">
        <f t="shared" si="0"/>
        <v>4046</v>
      </c>
      <c r="T46">
        <f t="shared" si="1"/>
        <v>387</v>
      </c>
    </row>
    <row r="47" spans="1:20" x14ac:dyDescent="0.25">
      <c r="A47" t="s">
        <v>124</v>
      </c>
      <c r="B47">
        <v>53033004500</v>
      </c>
      <c r="C47" t="s">
        <v>125</v>
      </c>
      <c r="D47">
        <v>1907</v>
      </c>
      <c r="E47">
        <v>1776</v>
      </c>
      <c r="F47">
        <v>652</v>
      </c>
      <c r="G47">
        <v>1079</v>
      </c>
      <c r="H47">
        <v>244</v>
      </c>
      <c r="I47">
        <v>331</v>
      </c>
      <c r="J47">
        <v>179</v>
      </c>
      <c r="K47">
        <v>325</v>
      </c>
      <c r="L47">
        <v>45</v>
      </c>
      <c r="M47">
        <v>0</v>
      </c>
      <c r="N47">
        <v>13</v>
      </c>
      <c r="O47">
        <v>32</v>
      </c>
      <c r="P47">
        <v>131</v>
      </c>
      <c r="Q47">
        <v>54</v>
      </c>
      <c r="R47">
        <v>77</v>
      </c>
      <c r="S47">
        <f t="shared" si="0"/>
        <v>1731</v>
      </c>
      <c r="T47">
        <f t="shared" si="1"/>
        <v>176</v>
      </c>
    </row>
    <row r="48" spans="1:20" x14ac:dyDescent="0.25">
      <c r="A48" t="s">
        <v>126</v>
      </c>
      <c r="B48">
        <v>53033004600</v>
      </c>
      <c r="C48" t="s">
        <v>127</v>
      </c>
      <c r="D48">
        <v>2759</v>
      </c>
      <c r="E48">
        <v>2564</v>
      </c>
      <c r="F48">
        <v>1185</v>
      </c>
      <c r="G48">
        <v>1349</v>
      </c>
      <c r="H48">
        <v>271</v>
      </c>
      <c r="I48">
        <v>435</v>
      </c>
      <c r="J48">
        <v>158</v>
      </c>
      <c r="K48">
        <v>485</v>
      </c>
      <c r="L48">
        <v>30</v>
      </c>
      <c r="M48">
        <v>0</v>
      </c>
      <c r="N48">
        <v>0</v>
      </c>
      <c r="O48">
        <v>30</v>
      </c>
      <c r="P48">
        <v>195</v>
      </c>
      <c r="Q48">
        <v>68</v>
      </c>
      <c r="R48">
        <v>127</v>
      </c>
      <c r="S48">
        <f t="shared" si="0"/>
        <v>2534</v>
      </c>
      <c r="T48">
        <f t="shared" si="1"/>
        <v>225</v>
      </c>
    </row>
    <row r="49" spans="1:20" x14ac:dyDescent="0.25">
      <c r="A49" t="s">
        <v>128</v>
      </c>
      <c r="B49">
        <v>53033004700</v>
      </c>
      <c r="C49" t="s">
        <v>129</v>
      </c>
      <c r="D49">
        <v>4010</v>
      </c>
      <c r="E49">
        <v>3798</v>
      </c>
      <c r="F49">
        <v>1731</v>
      </c>
      <c r="G49">
        <v>2028</v>
      </c>
      <c r="H49">
        <v>294</v>
      </c>
      <c r="I49">
        <v>645</v>
      </c>
      <c r="J49">
        <v>385</v>
      </c>
      <c r="K49">
        <v>704</v>
      </c>
      <c r="L49">
        <v>39</v>
      </c>
      <c r="M49">
        <v>0</v>
      </c>
      <c r="N49">
        <v>0</v>
      </c>
      <c r="O49">
        <v>39</v>
      </c>
      <c r="P49">
        <v>212</v>
      </c>
      <c r="Q49">
        <v>90</v>
      </c>
      <c r="R49">
        <v>122</v>
      </c>
      <c r="S49">
        <f t="shared" si="0"/>
        <v>3759</v>
      </c>
      <c r="T49">
        <f t="shared" si="1"/>
        <v>251</v>
      </c>
    </row>
    <row r="50" spans="1:20" x14ac:dyDescent="0.25">
      <c r="A50" t="s">
        <v>130</v>
      </c>
      <c r="B50">
        <v>53033004800</v>
      </c>
      <c r="C50" t="s">
        <v>131</v>
      </c>
      <c r="D50">
        <v>3716</v>
      </c>
      <c r="E50">
        <v>3593</v>
      </c>
      <c r="F50">
        <v>1477</v>
      </c>
      <c r="G50">
        <v>2066</v>
      </c>
      <c r="H50">
        <v>488</v>
      </c>
      <c r="I50">
        <v>630</v>
      </c>
      <c r="J50">
        <v>231</v>
      </c>
      <c r="K50">
        <v>717</v>
      </c>
      <c r="L50">
        <v>50</v>
      </c>
      <c r="M50">
        <v>16</v>
      </c>
      <c r="N50">
        <v>0</v>
      </c>
      <c r="O50">
        <v>34</v>
      </c>
      <c r="P50">
        <v>123</v>
      </c>
      <c r="Q50">
        <v>35</v>
      </c>
      <c r="R50">
        <v>88</v>
      </c>
      <c r="S50">
        <f t="shared" si="0"/>
        <v>3543</v>
      </c>
      <c r="T50">
        <f t="shared" si="1"/>
        <v>173</v>
      </c>
    </row>
    <row r="51" spans="1:20" x14ac:dyDescent="0.25">
      <c r="A51" t="s">
        <v>132</v>
      </c>
      <c r="B51">
        <v>53033004900</v>
      </c>
      <c r="C51" t="s">
        <v>133</v>
      </c>
      <c r="D51">
        <v>4738</v>
      </c>
      <c r="E51">
        <v>4493</v>
      </c>
      <c r="F51">
        <v>1551</v>
      </c>
      <c r="G51">
        <v>2898</v>
      </c>
      <c r="H51">
        <v>660</v>
      </c>
      <c r="I51">
        <v>901</v>
      </c>
      <c r="J51">
        <v>369</v>
      </c>
      <c r="K51">
        <v>968</v>
      </c>
      <c r="L51">
        <v>44</v>
      </c>
      <c r="M51">
        <v>0</v>
      </c>
      <c r="N51">
        <v>0</v>
      </c>
      <c r="O51">
        <v>44</v>
      </c>
      <c r="P51">
        <v>245</v>
      </c>
      <c r="Q51">
        <v>78</v>
      </c>
      <c r="R51">
        <v>167</v>
      </c>
      <c r="S51">
        <f t="shared" si="0"/>
        <v>4449</v>
      </c>
      <c r="T51">
        <f t="shared" si="1"/>
        <v>289</v>
      </c>
    </row>
    <row r="52" spans="1:20" x14ac:dyDescent="0.25">
      <c r="A52" t="s">
        <v>134</v>
      </c>
      <c r="B52">
        <v>53033005000</v>
      </c>
      <c r="C52" t="s">
        <v>135</v>
      </c>
      <c r="D52">
        <v>2758</v>
      </c>
      <c r="E52">
        <v>2559</v>
      </c>
      <c r="F52">
        <v>789</v>
      </c>
      <c r="G52">
        <v>1756</v>
      </c>
      <c r="H52">
        <v>348</v>
      </c>
      <c r="I52">
        <v>551</v>
      </c>
      <c r="J52">
        <v>196</v>
      </c>
      <c r="K52">
        <v>661</v>
      </c>
      <c r="L52">
        <v>14</v>
      </c>
      <c r="M52">
        <v>0</v>
      </c>
      <c r="N52">
        <v>0</v>
      </c>
      <c r="O52">
        <v>14</v>
      </c>
      <c r="P52">
        <v>199</v>
      </c>
      <c r="Q52">
        <v>65</v>
      </c>
      <c r="R52">
        <v>134</v>
      </c>
      <c r="S52">
        <f t="shared" si="0"/>
        <v>2545</v>
      </c>
      <c r="T52">
        <f t="shared" si="1"/>
        <v>213</v>
      </c>
    </row>
    <row r="53" spans="1:20" x14ac:dyDescent="0.25">
      <c r="A53" t="s">
        <v>136</v>
      </c>
      <c r="B53">
        <v>53033005100</v>
      </c>
      <c r="C53" t="s">
        <v>137</v>
      </c>
      <c r="D53">
        <v>2935</v>
      </c>
      <c r="E53">
        <v>2693</v>
      </c>
      <c r="F53">
        <v>1215</v>
      </c>
      <c r="G53">
        <v>1424</v>
      </c>
      <c r="H53">
        <v>403</v>
      </c>
      <c r="I53">
        <v>410</v>
      </c>
      <c r="J53">
        <v>208</v>
      </c>
      <c r="K53">
        <v>403</v>
      </c>
      <c r="L53">
        <v>54</v>
      </c>
      <c r="M53">
        <v>0</v>
      </c>
      <c r="N53">
        <v>0</v>
      </c>
      <c r="O53">
        <v>54</v>
      </c>
      <c r="P53">
        <v>242</v>
      </c>
      <c r="Q53">
        <v>118</v>
      </c>
      <c r="R53">
        <v>124</v>
      </c>
      <c r="S53">
        <f t="shared" si="0"/>
        <v>2639</v>
      </c>
      <c r="T53">
        <f t="shared" si="1"/>
        <v>296</v>
      </c>
    </row>
    <row r="54" spans="1:20" x14ac:dyDescent="0.25">
      <c r="A54" t="s">
        <v>138</v>
      </c>
      <c r="B54">
        <v>53033005200</v>
      </c>
      <c r="C54" t="s">
        <v>139</v>
      </c>
      <c r="D54">
        <v>3880</v>
      </c>
      <c r="E54">
        <v>3562</v>
      </c>
      <c r="F54">
        <v>1314</v>
      </c>
      <c r="G54">
        <v>2174</v>
      </c>
      <c r="H54">
        <v>347</v>
      </c>
      <c r="I54">
        <v>689</v>
      </c>
      <c r="J54">
        <v>227</v>
      </c>
      <c r="K54">
        <v>911</v>
      </c>
      <c r="L54">
        <v>74</v>
      </c>
      <c r="M54">
        <v>0</v>
      </c>
      <c r="N54">
        <v>0</v>
      </c>
      <c r="O54">
        <v>74</v>
      </c>
      <c r="P54">
        <v>318</v>
      </c>
      <c r="Q54">
        <v>100</v>
      </c>
      <c r="R54">
        <v>218</v>
      </c>
      <c r="S54">
        <f t="shared" si="0"/>
        <v>3488</v>
      </c>
      <c r="T54">
        <f t="shared" si="1"/>
        <v>392</v>
      </c>
    </row>
    <row r="55" spans="1:20" x14ac:dyDescent="0.25">
      <c r="A55" t="s">
        <v>140</v>
      </c>
      <c r="B55">
        <v>53033005301</v>
      </c>
      <c r="C55" t="s">
        <v>141</v>
      </c>
      <c r="D55">
        <v>5930</v>
      </c>
      <c r="E55">
        <v>5701</v>
      </c>
      <c r="F55">
        <v>3221</v>
      </c>
      <c r="G55">
        <v>2352</v>
      </c>
      <c r="H55">
        <v>190</v>
      </c>
      <c r="I55">
        <v>492</v>
      </c>
      <c r="J55">
        <v>304</v>
      </c>
      <c r="K55">
        <v>1366</v>
      </c>
      <c r="L55">
        <v>128</v>
      </c>
      <c r="M55">
        <v>0</v>
      </c>
      <c r="N55">
        <v>34</v>
      </c>
      <c r="O55">
        <v>94</v>
      </c>
      <c r="P55">
        <v>229</v>
      </c>
      <c r="Q55">
        <v>80</v>
      </c>
      <c r="R55">
        <v>149</v>
      </c>
      <c r="S55">
        <f t="shared" si="0"/>
        <v>5573</v>
      </c>
      <c r="T55">
        <f t="shared" si="1"/>
        <v>357</v>
      </c>
    </row>
    <row r="56" spans="1:20" x14ac:dyDescent="0.25">
      <c r="A56" t="s">
        <v>142</v>
      </c>
      <c r="B56">
        <v>53033005302</v>
      </c>
      <c r="C56" t="s">
        <v>143</v>
      </c>
      <c r="D56">
        <v>1430</v>
      </c>
      <c r="E56">
        <v>1317</v>
      </c>
      <c r="F56">
        <v>590</v>
      </c>
      <c r="G56">
        <v>703</v>
      </c>
      <c r="H56">
        <v>85</v>
      </c>
      <c r="I56">
        <v>202</v>
      </c>
      <c r="J56">
        <v>69</v>
      </c>
      <c r="K56">
        <v>347</v>
      </c>
      <c r="L56">
        <v>24</v>
      </c>
      <c r="M56">
        <v>0</v>
      </c>
      <c r="N56">
        <v>0</v>
      </c>
      <c r="O56">
        <v>24</v>
      </c>
      <c r="P56">
        <v>113</v>
      </c>
      <c r="Q56">
        <v>28</v>
      </c>
      <c r="R56">
        <v>85</v>
      </c>
      <c r="S56">
        <f t="shared" si="0"/>
        <v>1293</v>
      </c>
      <c r="T56">
        <f t="shared" si="1"/>
        <v>137</v>
      </c>
    </row>
    <row r="57" spans="1:20" x14ac:dyDescent="0.25">
      <c r="A57" t="s">
        <v>144</v>
      </c>
      <c r="B57">
        <v>53033005400</v>
      </c>
      <c r="C57" t="s">
        <v>145</v>
      </c>
      <c r="D57">
        <v>3679</v>
      </c>
      <c r="E57">
        <v>3550</v>
      </c>
      <c r="F57">
        <v>1215</v>
      </c>
      <c r="G57">
        <v>2188</v>
      </c>
      <c r="H57">
        <v>551</v>
      </c>
      <c r="I57">
        <v>573</v>
      </c>
      <c r="J57">
        <v>292</v>
      </c>
      <c r="K57">
        <v>772</v>
      </c>
      <c r="L57">
        <v>147</v>
      </c>
      <c r="M57">
        <v>0</v>
      </c>
      <c r="N57">
        <v>0</v>
      </c>
      <c r="O57">
        <v>147</v>
      </c>
      <c r="P57">
        <v>129</v>
      </c>
      <c r="Q57">
        <v>65</v>
      </c>
      <c r="R57">
        <v>64</v>
      </c>
      <c r="S57">
        <f t="shared" si="0"/>
        <v>3403</v>
      </c>
      <c r="T57">
        <f t="shared" si="1"/>
        <v>276</v>
      </c>
    </row>
    <row r="58" spans="1:20" x14ac:dyDescent="0.25">
      <c r="A58" t="s">
        <v>146</v>
      </c>
      <c r="B58">
        <v>53033005600</v>
      </c>
      <c r="C58" t="s">
        <v>147</v>
      </c>
      <c r="D58">
        <v>5592</v>
      </c>
      <c r="E58">
        <v>5230</v>
      </c>
      <c r="F58">
        <v>2653</v>
      </c>
      <c r="G58">
        <v>2525</v>
      </c>
      <c r="H58">
        <v>445</v>
      </c>
      <c r="I58">
        <v>847</v>
      </c>
      <c r="J58">
        <v>356</v>
      </c>
      <c r="K58">
        <v>877</v>
      </c>
      <c r="L58">
        <v>52</v>
      </c>
      <c r="M58">
        <v>0</v>
      </c>
      <c r="N58">
        <v>0</v>
      </c>
      <c r="O58">
        <v>52</v>
      </c>
      <c r="P58">
        <v>362</v>
      </c>
      <c r="Q58">
        <v>210</v>
      </c>
      <c r="R58">
        <v>152</v>
      </c>
      <c r="S58">
        <f t="shared" si="0"/>
        <v>5178</v>
      </c>
      <c r="T58">
        <f t="shared" si="1"/>
        <v>414</v>
      </c>
    </row>
    <row r="59" spans="1:20" x14ac:dyDescent="0.25">
      <c r="A59" t="s">
        <v>148</v>
      </c>
      <c r="B59">
        <v>53033005700</v>
      </c>
      <c r="C59" t="s">
        <v>149</v>
      </c>
      <c r="D59">
        <v>5026</v>
      </c>
      <c r="E59">
        <v>4729</v>
      </c>
      <c r="F59">
        <v>2219</v>
      </c>
      <c r="G59">
        <v>2482</v>
      </c>
      <c r="H59">
        <v>399</v>
      </c>
      <c r="I59">
        <v>789</v>
      </c>
      <c r="J59">
        <v>356</v>
      </c>
      <c r="K59">
        <v>938</v>
      </c>
      <c r="L59">
        <v>28</v>
      </c>
      <c r="M59">
        <v>0</v>
      </c>
      <c r="N59">
        <v>0</v>
      </c>
      <c r="O59">
        <v>28</v>
      </c>
      <c r="P59">
        <v>297</v>
      </c>
      <c r="Q59">
        <v>175</v>
      </c>
      <c r="R59">
        <v>122</v>
      </c>
      <c r="S59">
        <f t="shared" si="0"/>
        <v>4701</v>
      </c>
      <c r="T59">
        <f t="shared" si="1"/>
        <v>325</v>
      </c>
    </row>
    <row r="60" spans="1:20" x14ac:dyDescent="0.25">
      <c r="A60" t="s">
        <v>150</v>
      </c>
      <c r="B60">
        <v>53033005801</v>
      </c>
      <c r="C60" t="s">
        <v>151</v>
      </c>
      <c r="D60">
        <v>3733</v>
      </c>
      <c r="E60">
        <v>3395</v>
      </c>
      <c r="F60">
        <v>1619</v>
      </c>
      <c r="G60">
        <v>1639</v>
      </c>
      <c r="H60">
        <v>291</v>
      </c>
      <c r="I60">
        <v>601</v>
      </c>
      <c r="J60">
        <v>141</v>
      </c>
      <c r="K60">
        <v>606</v>
      </c>
      <c r="L60">
        <v>137</v>
      </c>
      <c r="M60">
        <v>0</v>
      </c>
      <c r="N60">
        <v>0</v>
      </c>
      <c r="O60">
        <v>137</v>
      </c>
      <c r="P60">
        <v>338</v>
      </c>
      <c r="Q60">
        <v>113</v>
      </c>
      <c r="R60">
        <v>225</v>
      </c>
      <c r="S60">
        <f t="shared" si="0"/>
        <v>3258</v>
      </c>
      <c r="T60">
        <f t="shared" si="1"/>
        <v>475</v>
      </c>
    </row>
    <row r="61" spans="1:20" x14ac:dyDescent="0.25">
      <c r="A61" t="s">
        <v>152</v>
      </c>
      <c r="B61">
        <v>53033005802</v>
      </c>
      <c r="C61" t="s">
        <v>153</v>
      </c>
      <c r="D61">
        <v>3947</v>
      </c>
      <c r="E61">
        <v>3762</v>
      </c>
      <c r="F61">
        <v>1456</v>
      </c>
      <c r="G61">
        <v>2223</v>
      </c>
      <c r="H61">
        <v>415</v>
      </c>
      <c r="I61">
        <v>570</v>
      </c>
      <c r="J61">
        <v>380</v>
      </c>
      <c r="K61">
        <v>858</v>
      </c>
      <c r="L61">
        <v>83</v>
      </c>
      <c r="M61">
        <v>0</v>
      </c>
      <c r="N61">
        <v>0</v>
      </c>
      <c r="O61">
        <v>83</v>
      </c>
      <c r="P61">
        <v>185</v>
      </c>
      <c r="Q61">
        <v>88</v>
      </c>
      <c r="R61">
        <v>97</v>
      </c>
      <c r="S61">
        <f t="shared" si="0"/>
        <v>3679</v>
      </c>
      <c r="T61">
        <f t="shared" si="1"/>
        <v>268</v>
      </c>
    </row>
    <row r="62" spans="1:20" x14ac:dyDescent="0.25">
      <c r="A62" t="s">
        <v>154</v>
      </c>
      <c r="B62">
        <v>53033005900</v>
      </c>
      <c r="C62" t="s">
        <v>155</v>
      </c>
      <c r="D62">
        <v>5928</v>
      </c>
      <c r="E62">
        <v>5647</v>
      </c>
      <c r="F62">
        <v>2075</v>
      </c>
      <c r="G62">
        <v>3515</v>
      </c>
      <c r="H62">
        <v>613</v>
      </c>
      <c r="I62">
        <v>935</v>
      </c>
      <c r="J62">
        <v>443</v>
      </c>
      <c r="K62">
        <v>1524</v>
      </c>
      <c r="L62">
        <v>57</v>
      </c>
      <c r="M62">
        <v>0</v>
      </c>
      <c r="N62">
        <v>0</v>
      </c>
      <c r="O62">
        <v>57</v>
      </c>
      <c r="P62">
        <v>281</v>
      </c>
      <c r="Q62">
        <v>83</v>
      </c>
      <c r="R62">
        <v>198</v>
      </c>
      <c r="S62">
        <f t="shared" si="0"/>
        <v>5590</v>
      </c>
      <c r="T62">
        <f t="shared" si="1"/>
        <v>338</v>
      </c>
    </row>
    <row r="63" spans="1:20" x14ac:dyDescent="0.25">
      <c r="A63" t="s">
        <v>156</v>
      </c>
      <c r="B63">
        <v>53033006000</v>
      </c>
      <c r="C63" t="s">
        <v>157</v>
      </c>
      <c r="D63">
        <v>4073</v>
      </c>
      <c r="E63">
        <v>3839</v>
      </c>
      <c r="F63">
        <v>1626</v>
      </c>
      <c r="G63">
        <v>2165</v>
      </c>
      <c r="H63">
        <v>428</v>
      </c>
      <c r="I63">
        <v>701</v>
      </c>
      <c r="J63">
        <v>225</v>
      </c>
      <c r="K63">
        <v>811</v>
      </c>
      <c r="L63">
        <v>48</v>
      </c>
      <c r="M63">
        <v>0</v>
      </c>
      <c r="N63">
        <v>0</v>
      </c>
      <c r="O63">
        <v>48</v>
      </c>
      <c r="P63">
        <v>234</v>
      </c>
      <c r="Q63">
        <v>101</v>
      </c>
      <c r="R63">
        <v>133</v>
      </c>
      <c r="S63">
        <f t="shared" si="0"/>
        <v>3791</v>
      </c>
      <c r="T63">
        <f t="shared" si="1"/>
        <v>282</v>
      </c>
    </row>
    <row r="64" spans="1:20" x14ac:dyDescent="0.25">
      <c r="A64" t="s">
        <v>158</v>
      </c>
      <c r="B64">
        <v>53033006100</v>
      </c>
      <c r="C64" t="s">
        <v>159</v>
      </c>
      <c r="D64">
        <v>3802</v>
      </c>
      <c r="E64">
        <v>3631</v>
      </c>
      <c r="F64">
        <v>1449</v>
      </c>
      <c r="G64">
        <v>2123</v>
      </c>
      <c r="H64">
        <v>456</v>
      </c>
      <c r="I64">
        <v>644</v>
      </c>
      <c r="J64">
        <v>241</v>
      </c>
      <c r="K64">
        <v>782</v>
      </c>
      <c r="L64">
        <v>59</v>
      </c>
      <c r="M64">
        <v>0</v>
      </c>
      <c r="N64">
        <v>0</v>
      </c>
      <c r="O64">
        <v>59</v>
      </c>
      <c r="P64">
        <v>171</v>
      </c>
      <c r="Q64">
        <v>87</v>
      </c>
      <c r="R64">
        <v>84</v>
      </c>
      <c r="S64">
        <f t="shared" si="0"/>
        <v>3572</v>
      </c>
      <c r="T64">
        <f t="shared" si="1"/>
        <v>230</v>
      </c>
    </row>
    <row r="65" spans="1:20" x14ac:dyDescent="0.25">
      <c r="A65" t="s">
        <v>160</v>
      </c>
      <c r="B65">
        <v>53033006200</v>
      </c>
      <c r="C65" t="s">
        <v>161</v>
      </c>
      <c r="D65">
        <v>3327</v>
      </c>
      <c r="E65">
        <v>3114</v>
      </c>
      <c r="F65">
        <v>1421</v>
      </c>
      <c r="G65">
        <v>1655</v>
      </c>
      <c r="H65">
        <v>443</v>
      </c>
      <c r="I65">
        <v>462</v>
      </c>
      <c r="J65">
        <v>238</v>
      </c>
      <c r="K65">
        <v>512</v>
      </c>
      <c r="L65">
        <v>38</v>
      </c>
      <c r="M65">
        <v>0</v>
      </c>
      <c r="N65">
        <v>5</v>
      </c>
      <c r="O65">
        <v>33</v>
      </c>
      <c r="P65">
        <v>213</v>
      </c>
      <c r="Q65">
        <v>141</v>
      </c>
      <c r="R65">
        <v>72</v>
      </c>
      <c r="S65">
        <f t="shared" si="0"/>
        <v>3076</v>
      </c>
      <c r="T65">
        <f t="shared" si="1"/>
        <v>251</v>
      </c>
    </row>
    <row r="66" spans="1:20" x14ac:dyDescent="0.25">
      <c r="A66" t="s">
        <v>162</v>
      </c>
      <c r="B66">
        <v>53033006300</v>
      </c>
      <c r="C66" t="s">
        <v>163</v>
      </c>
      <c r="D66">
        <v>4697</v>
      </c>
      <c r="E66">
        <v>4405</v>
      </c>
      <c r="F66">
        <v>2300</v>
      </c>
      <c r="G66">
        <v>2051</v>
      </c>
      <c r="H66">
        <v>391</v>
      </c>
      <c r="I66">
        <v>602</v>
      </c>
      <c r="J66">
        <v>294</v>
      </c>
      <c r="K66">
        <v>764</v>
      </c>
      <c r="L66">
        <v>54</v>
      </c>
      <c r="M66">
        <v>0</v>
      </c>
      <c r="N66">
        <v>0</v>
      </c>
      <c r="O66">
        <v>54</v>
      </c>
      <c r="P66">
        <v>292</v>
      </c>
      <c r="Q66">
        <v>185</v>
      </c>
      <c r="R66">
        <v>107</v>
      </c>
      <c r="S66">
        <f t="shared" si="0"/>
        <v>4351</v>
      </c>
      <c r="T66">
        <f t="shared" si="1"/>
        <v>346</v>
      </c>
    </row>
    <row r="67" spans="1:20" x14ac:dyDescent="0.25">
      <c r="A67" t="s">
        <v>164</v>
      </c>
      <c r="B67">
        <v>53033006400</v>
      </c>
      <c r="C67" t="s">
        <v>165</v>
      </c>
      <c r="D67">
        <v>2616</v>
      </c>
      <c r="E67">
        <v>2457</v>
      </c>
      <c r="F67">
        <v>1042</v>
      </c>
      <c r="G67">
        <v>1398</v>
      </c>
      <c r="H67">
        <v>415</v>
      </c>
      <c r="I67">
        <v>354</v>
      </c>
      <c r="J67">
        <v>154</v>
      </c>
      <c r="K67">
        <v>475</v>
      </c>
      <c r="L67">
        <v>17</v>
      </c>
      <c r="M67">
        <v>0</v>
      </c>
      <c r="N67">
        <v>0</v>
      </c>
      <c r="O67">
        <v>17</v>
      </c>
      <c r="P67">
        <v>159</v>
      </c>
      <c r="Q67">
        <v>93</v>
      </c>
      <c r="R67">
        <v>66</v>
      </c>
      <c r="S67">
        <f t="shared" si="0"/>
        <v>2440</v>
      </c>
      <c r="T67">
        <f t="shared" si="1"/>
        <v>176</v>
      </c>
    </row>
    <row r="68" spans="1:20" x14ac:dyDescent="0.25">
      <c r="A68" t="s">
        <v>166</v>
      </c>
      <c r="B68">
        <v>53033006500</v>
      </c>
      <c r="C68" t="s">
        <v>167</v>
      </c>
      <c r="D68">
        <v>3499</v>
      </c>
      <c r="E68">
        <v>3234</v>
      </c>
      <c r="F68">
        <v>1014</v>
      </c>
      <c r="G68">
        <v>2144</v>
      </c>
      <c r="H68">
        <v>590</v>
      </c>
      <c r="I68">
        <v>567</v>
      </c>
      <c r="J68">
        <v>244</v>
      </c>
      <c r="K68">
        <v>743</v>
      </c>
      <c r="L68">
        <v>76</v>
      </c>
      <c r="M68">
        <v>0</v>
      </c>
      <c r="N68">
        <v>0</v>
      </c>
      <c r="O68">
        <v>76</v>
      </c>
      <c r="P68">
        <v>265</v>
      </c>
      <c r="Q68">
        <v>144</v>
      </c>
      <c r="R68">
        <v>121</v>
      </c>
      <c r="S68">
        <f t="shared" ref="S68:S131" si="2">F68+G68</f>
        <v>3158</v>
      </c>
      <c r="T68">
        <f t="shared" ref="T68:T131" si="3">D68-S68</f>
        <v>341</v>
      </c>
    </row>
    <row r="69" spans="1:20" x14ac:dyDescent="0.25">
      <c r="A69" t="s">
        <v>168</v>
      </c>
      <c r="B69">
        <v>53033006600</v>
      </c>
      <c r="C69" t="s">
        <v>169</v>
      </c>
      <c r="D69">
        <v>2326</v>
      </c>
      <c r="E69">
        <v>2213</v>
      </c>
      <c r="F69">
        <v>801</v>
      </c>
      <c r="G69">
        <v>1384</v>
      </c>
      <c r="H69">
        <v>321</v>
      </c>
      <c r="I69">
        <v>451</v>
      </c>
      <c r="J69">
        <v>150</v>
      </c>
      <c r="K69">
        <v>462</v>
      </c>
      <c r="L69">
        <v>28</v>
      </c>
      <c r="M69">
        <v>0</v>
      </c>
      <c r="N69">
        <v>0</v>
      </c>
      <c r="O69">
        <v>28</v>
      </c>
      <c r="P69">
        <v>113</v>
      </c>
      <c r="Q69">
        <v>58</v>
      </c>
      <c r="R69">
        <v>55</v>
      </c>
      <c r="S69">
        <f t="shared" si="2"/>
        <v>2185</v>
      </c>
      <c r="T69">
        <f t="shared" si="3"/>
        <v>141</v>
      </c>
    </row>
    <row r="70" spans="1:20" x14ac:dyDescent="0.25">
      <c r="A70" t="s">
        <v>170</v>
      </c>
      <c r="B70">
        <v>53033006700</v>
      </c>
      <c r="C70" t="s">
        <v>171</v>
      </c>
      <c r="D70">
        <v>4535</v>
      </c>
      <c r="E70">
        <v>4136</v>
      </c>
      <c r="F70">
        <v>1520</v>
      </c>
      <c r="G70">
        <v>2555</v>
      </c>
      <c r="H70">
        <v>632</v>
      </c>
      <c r="I70">
        <v>686</v>
      </c>
      <c r="J70">
        <v>312</v>
      </c>
      <c r="K70">
        <v>925</v>
      </c>
      <c r="L70">
        <v>61</v>
      </c>
      <c r="M70">
        <v>0</v>
      </c>
      <c r="N70">
        <v>12</v>
      </c>
      <c r="O70">
        <v>49</v>
      </c>
      <c r="P70">
        <v>399</v>
      </c>
      <c r="Q70">
        <v>158</v>
      </c>
      <c r="R70">
        <v>241</v>
      </c>
      <c r="S70">
        <f t="shared" si="2"/>
        <v>4075</v>
      </c>
      <c r="T70">
        <f t="shared" si="3"/>
        <v>460</v>
      </c>
    </row>
    <row r="71" spans="1:20" x14ac:dyDescent="0.25">
      <c r="A71" t="s">
        <v>172</v>
      </c>
      <c r="B71">
        <v>53033006800</v>
      </c>
      <c r="C71" t="s">
        <v>173</v>
      </c>
      <c r="D71">
        <v>2458</v>
      </c>
      <c r="E71">
        <v>2375</v>
      </c>
      <c r="F71">
        <v>990</v>
      </c>
      <c r="G71">
        <v>1299</v>
      </c>
      <c r="H71">
        <v>287</v>
      </c>
      <c r="I71">
        <v>385</v>
      </c>
      <c r="J71">
        <v>132</v>
      </c>
      <c r="K71">
        <v>495</v>
      </c>
      <c r="L71">
        <v>86</v>
      </c>
      <c r="M71">
        <v>0</v>
      </c>
      <c r="N71">
        <v>0</v>
      </c>
      <c r="O71">
        <v>86</v>
      </c>
      <c r="P71">
        <v>83</v>
      </c>
      <c r="Q71">
        <v>48</v>
      </c>
      <c r="R71">
        <v>35</v>
      </c>
      <c r="S71">
        <f t="shared" si="2"/>
        <v>2289</v>
      </c>
      <c r="T71">
        <f t="shared" si="3"/>
        <v>169</v>
      </c>
    </row>
    <row r="72" spans="1:20" x14ac:dyDescent="0.25">
      <c r="A72" t="s">
        <v>174</v>
      </c>
      <c r="B72">
        <v>53033006900</v>
      </c>
      <c r="C72" t="s">
        <v>175</v>
      </c>
      <c r="D72">
        <v>3373</v>
      </c>
      <c r="E72">
        <v>3270</v>
      </c>
      <c r="F72">
        <v>1236</v>
      </c>
      <c r="G72">
        <v>1996</v>
      </c>
      <c r="H72">
        <v>484</v>
      </c>
      <c r="I72">
        <v>639</v>
      </c>
      <c r="J72">
        <v>265</v>
      </c>
      <c r="K72">
        <v>608</v>
      </c>
      <c r="L72">
        <v>38</v>
      </c>
      <c r="M72">
        <v>0</v>
      </c>
      <c r="N72">
        <v>0</v>
      </c>
      <c r="O72">
        <v>38</v>
      </c>
      <c r="P72">
        <v>103</v>
      </c>
      <c r="Q72">
        <v>55</v>
      </c>
      <c r="R72">
        <v>48</v>
      </c>
      <c r="S72">
        <f t="shared" si="2"/>
        <v>3232</v>
      </c>
      <c r="T72">
        <f t="shared" si="3"/>
        <v>141</v>
      </c>
    </row>
    <row r="73" spans="1:20" x14ac:dyDescent="0.25">
      <c r="A73" t="s">
        <v>176</v>
      </c>
      <c r="B73">
        <v>53033007000</v>
      </c>
      <c r="C73" t="s">
        <v>177</v>
      </c>
      <c r="D73">
        <v>5879</v>
      </c>
      <c r="E73">
        <v>5283</v>
      </c>
      <c r="F73">
        <v>1758</v>
      </c>
      <c r="G73">
        <v>3466</v>
      </c>
      <c r="H73">
        <v>834</v>
      </c>
      <c r="I73">
        <v>1129</v>
      </c>
      <c r="J73">
        <v>400</v>
      </c>
      <c r="K73">
        <v>1103</v>
      </c>
      <c r="L73">
        <v>59</v>
      </c>
      <c r="M73">
        <v>0</v>
      </c>
      <c r="N73">
        <v>0</v>
      </c>
      <c r="O73">
        <v>59</v>
      </c>
      <c r="P73">
        <v>596</v>
      </c>
      <c r="Q73">
        <v>156</v>
      </c>
      <c r="R73">
        <v>440</v>
      </c>
      <c r="S73">
        <f t="shared" si="2"/>
        <v>5224</v>
      </c>
      <c r="T73">
        <f t="shared" si="3"/>
        <v>655</v>
      </c>
    </row>
    <row r="74" spans="1:20" x14ac:dyDescent="0.25">
      <c r="A74" t="s">
        <v>178</v>
      </c>
      <c r="B74">
        <v>53033007100</v>
      </c>
      <c r="C74" t="s">
        <v>179</v>
      </c>
      <c r="D74">
        <v>1485</v>
      </c>
      <c r="E74">
        <v>1386</v>
      </c>
      <c r="F74">
        <v>462</v>
      </c>
      <c r="G74">
        <v>881</v>
      </c>
      <c r="H74">
        <v>147</v>
      </c>
      <c r="I74">
        <v>275</v>
      </c>
      <c r="J74">
        <v>200</v>
      </c>
      <c r="K74">
        <v>259</v>
      </c>
      <c r="L74">
        <v>43</v>
      </c>
      <c r="M74">
        <v>0</v>
      </c>
      <c r="N74">
        <v>0</v>
      </c>
      <c r="O74">
        <v>43</v>
      </c>
      <c r="P74">
        <v>99</v>
      </c>
      <c r="Q74">
        <v>5</v>
      </c>
      <c r="R74">
        <v>94</v>
      </c>
      <c r="S74">
        <f t="shared" si="2"/>
        <v>1343</v>
      </c>
      <c r="T74">
        <f t="shared" si="3"/>
        <v>142</v>
      </c>
    </row>
    <row r="75" spans="1:20" x14ac:dyDescent="0.25">
      <c r="A75" t="s">
        <v>180</v>
      </c>
      <c r="B75">
        <v>53033007200</v>
      </c>
      <c r="C75" t="s">
        <v>181</v>
      </c>
      <c r="D75">
        <v>2304</v>
      </c>
      <c r="E75">
        <v>2161</v>
      </c>
      <c r="F75">
        <v>778</v>
      </c>
      <c r="G75">
        <v>1355</v>
      </c>
      <c r="H75">
        <v>194</v>
      </c>
      <c r="I75">
        <v>380</v>
      </c>
      <c r="J75">
        <v>219</v>
      </c>
      <c r="K75">
        <v>562</v>
      </c>
      <c r="L75">
        <v>28</v>
      </c>
      <c r="M75">
        <v>0</v>
      </c>
      <c r="N75">
        <v>0</v>
      </c>
      <c r="O75">
        <v>28</v>
      </c>
      <c r="P75">
        <v>143</v>
      </c>
      <c r="Q75">
        <v>78</v>
      </c>
      <c r="R75">
        <v>65</v>
      </c>
      <c r="S75">
        <f t="shared" si="2"/>
        <v>2133</v>
      </c>
      <c r="T75">
        <f t="shared" si="3"/>
        <v>171</v>
      </c>
    </row>
    <row r="76" spans="1:20" x14ac:dyDescent="0.25">
      <c r="A76" t="s">
        <v>182</v>
      </c>
      <c r="B76">
        <v>53033007300</v>
      </c>
      <c r="C76" t="s">
        <v>183</v>
      </c>
      <c r="D76">
        <v>1272</v>
      </c>
      <c r="E76">
        <v>1219</v>
      </c>
      <c r="F76">
        <v>573</v>
      </c>
      <c r="G76">
        <v>638</v>
      </c>
      <c r="H76">
        <v>75</v>
      </c>
      <c r="I76">
        <v>275</v>
      </c>
      <c r="J76">
        <v>64</v>
      </c>
      <c r="K76">
        <v>224</v>
      </c>
      <c r="L76">
        <v>8</v>
      </c>
      <c r="M76">
        <v>0</v>
      </c>
      <c r="N76">
        <v>0</v>
      </c>
      <c r="O76">
        <v>8</v>
      </c>
      <c r="P76">
        <v>53</v>
      </c>
      <c r="Q76">
        <v>0</v>
      </c>
      <c r="R76">
        <v>53</v>
      </c>
      <c r="S76">
        <f t="shared" si="2"/>
        <v>1211</v>
      </c>
      <c r="T76">
        <f t="shared" si="3"/>
        <v>61</v>
      </c>
    </row>
    <row r="77" spans="1:20" x14ac:dyDescent="0.25">
      <c r="A77" t="s">
        <v>184</v>
      </c>
      <c r="B77">
        <v>53033007400</v>
      </c>
      <c r="C77" t="s">
        <v>185</v>
      </c>
      <c r="D77">
        <v>6842</v>
      </c>
      <c r="E77">
        <v>6443</v>
      </c>
      <c r="F77">
        <v>1725</v>
      </c>
      <c r="G77">
        <v>4612</v>
      </c>
      <c r="H77">
        <v>769</v>
      </c>
      <c r="I77">
        <v>1208</v>
      </c>
      <c r="J77">
        <v>865</v>
      </c>
      <c r="K77">
        <v>1770</v>
      </c>
      <c r="L77">
        <v>106</v>
      </c>
      <c r="M77">
        <v>7</v>
      </c>
      <c r="N77">
        <v>0</v>
      </c>
      <c r="O77">
        <v>99</v>
      </c>
      <c r="P77">
        <v>399</v>
      </c>
      <c r="Q77">
        <v>167</v>
      </c>
      <c r="R77">
        <v>232</v>
      </c>
      <c r="S77">
        <f t="shared" si="2"/>
        <v>6337</v>
      </c>
      <c r="T77">
        <f t="shared" si="3"/>
        <v>505</v>
      </c>
    </row>
    <row r="78" spans="1:20" x14ac:dyDescent="0.25">
      <c r="A78" t="s">
        <v>186</v>
      </c>
      <c r="B78">
        <v>53033007500</v>
      </c>
      <c r="C78" t="s">
        <v>187</v>
      </c>
      <c r="D78">
        <v>4303</v>
      </c>
      <c r="E78">
        <v>3990</v>
      </c>
      <c r="F78">
        <v>1002</v>
      </c>
      <c r="G78">
        <v>2898</v>
      </c>
      <c r="H78">
        <v>724</v>
      </c>
      <c r="I78">
        <v>757</v>
      </c>
      <c r="J78">
        <v>394</v>
      </c>
      <c r="K78">
        <v>1023</v>
      </c>
      <c r="L78">
        <v>90</v>
      </c>
      <c r="M78">
        <v>0</v>
      </c>
      <c r="N78">
        <v>0</v>
      </c>
      <c r="O78">
        <v>90</v>
      </c>
      <c r="P78">
        <v>313</v>
      </c>
      <c r="Q78">
        <v>141</v>
      </c>
      <c r="R78">
        <v>172</v>
      </c>
      <c r="S78">
        <f t="shared" si="2"/>
        <v>3900</v>
      </c>
      <c r="T78">
        <f t="shared" si="3"/>
        <v>403</v>
      </c>
    </row>
    <row r="79" spans="1:20" x14ac:dyDescent="0.25">
      <c r="A79" t="s">
        <v>188</v>
      </c>
      <c r="B79">
        <v>53033007600</v>
      </c>
      <c r="C79" t="s">
        <v>189</v>
      </c>
      <c r="D79">
        <v>2331</v>
      </c>
      <c r="E79">
        <v>2227</v>
      </c>
      <c r="F79">
        <v>660</v>
      </c>
      <c r="G79">
        <v>1530</v>
      </c>
      <c r="H79">
        <v>416</v>
      </c>
      <c r="I79">
        <v>340</v>
      </c>
      <c r="J79">
        <v>240</v>
      </c>
      <c r="K79">
        <v>534</v>
      </c>
      <c r="L79">
        <v>37</v>
      </c>
      <c r="M79">
        <v>0</v>
      </c>
      <c r="N79">
        <v>0</v>
      </c>
      <c r="O79">
        <v>37</v>
      </c>
      <c r="P79">
        <v>104</v>
      </c>
      <c r="Q79">
        <v>27</v>
      </c>
      <c r="R79">
        <v>77</v>
      </c>
      <c r="S79">
        <f t="shared" si="2"/>
        <v>2190</v>
      </c>
      <c r="T79">
        <f t="shared" si="3"/>
        <v>141</v>
      </c>
    </row>
    <row r="80" spans="1:20" x14ac:dyDescent="0.25">
      <c r="A80" t="s">
        <v>190</v>
      </c>
      <c r="B80">
        <v>53033007700</v>
      </c>
      <c r="C80" t="s">
        <v>191</v>
      </c>
      <c r="D80">
        <v>1977</v>
      </c>
      <c r="E80">
        <v>1833</v>
      </c>
      <c r="F80">
        <v>588</v>
      </c>
      <c r="G80">
        <v>1202</v>
      </c>
      <c r="H80">
        <v>214</v>
      </c>
      <c r="I80">
        <v>316</v>
      </c>
      <c r="J80">
        <v>245</v>
      </c>
      <c r="K80">
        <v>427</v>
      </c>
      <c r="L80">
        <v>43</v>
      </c>
      <c r="M80">
        <v>5</v>
      </c>
      <c r="N80">
        <v>0</v>
      </c>
      <c r="O80">
        <v>38</v>
      </c>
      <c r="P80">
        <v>144</v>
      </c>
      <c r="Q80">
        <v>54</v>
      </c>
      <c r="R80">
        <v>90</v>
      </c>
      <c r="S80">
        <f t="shared" si="2"/>
        <v>1790</v>
      </c>
      <c r="T80">
        <f t="shared" si="3"/>
        <v>187</v>
      </c>
    </row>
    <row r="81" spans="1:20" x14ac:dyDescent="0.25">
      <c r="A81" t="s">
        <v>192</v>
      </c>
      <c r="B81">
        <v>53033007800</v>
      </c>
      <c r="C81" t="s">
        <v>193</v>
      </c>
      <c r="D81">
        <v>3620</v>
      </c>
      <c r="E81">
        <v>3366</v>
      </c>
      <c r="F81">
        <v>1230</v>
      </c>
      <c r="G81">
        <v>2099</v>
      </c>
      <c r="H81">
        <v>518</v>
      </c>
      <c r="I81">
        <v>685</v>
      </c>
      <c r="J81">
        <v>290</v>
      </c>
      <c r="K81">
        <v>606</v>
      </c>
      <c r="L81">
        <v>37</v>
      </c>
      <c r="M81">
        <v>0</v>
      </c>
      <c r="N81">
        <v>0</v>
      </c>
      <c r="O81">
        <v>37</v>
      </c>
      <c r="P81">
        <v>254</v>
      </c>
      <c r="Q81">
        <v>76</v>
      </c>
      <c r="R81">
        <v>178</v>
      </c>
      <c r="S81">
        <f t="shared" si="2"/>
        <v>3329</v>
      </c>
      <c r="T81">
        <f t="shared" si="3"/>
        <v>291</v>
      </c>
    </row>
    <row r="82" spans="1:20" x14ac:dyDescent="0.25">
      <c r="A82" t="s">
        <v>194</v>
      </c>
      <c r="B82">
        <v>53033007900</v>
      </c>
      <c r="C82" t="s">
        <v>195</v>
      </c>
      <c r="D82">
        <v>2443</v>
      </c>
      <c r="E82">
        <v>2293</v>
      </c>
      <c r="F82">
        <v>565</v>
      </c>
      <c r="G82">
        <v>1652</v>
      </c>
      <c r="H82">
        <v>458</v>
      </c>
      <c r="I82">
        <v>371</v>
      </c>
      <c r="J82">
        <v>205</v>
      </c>
      <c r="K82">
        <v>618</v>
      </c>
      <c r="L82">
        <v>76</v>
      </c>
      <c r="M82">
        <v>0</v>
      </c>
      <c r="N82">
        <v>0</v>
      </c>
      <c r="O82">
        <v>76</v>
      </c>
      <c r="P82">
        <v>150</v>
      </c>
      <c r="Q82">
        <v>105</v>
      </c>
      <c r="R82">
        <v>45</v>
      </c>
      <c r="S82">
        <f t="shared" si="2"/>
        <v>2217</v>
      </c>
      <c r="T82">
        <f t="shared" si="3"/>
        <v>226</v>
      </c>
    </row>
    <row r="83" spans="1:20" x14ac:dyDescent="0.25">
      <c r="A83" t="s">
        <v>196</v>
      </c>
      <c r="B83">
        <v>53033008001</v>
      </c>
      <c r="C83" t="s">
        <v>197</v>
      </c>
      <c r="D83">
        <v>2464</v>
      </c>
      <c r="E83">
        <v>2249</v>
      </c>
      <c r="F83">
        <v>655</v>
      </c>
      <c r="G83">
        <v>1564</v>
      </c>
      <c r="H83">
        <v>367</v>
      </c>
      <c r="I83">
        <v>488</v>
      </c>
      <c r="J83">
        <v>249</v>
      </c>
      <c r="K83">
        <v>460</v>
      </c>
      <c r="L83">
        <v>30</v>
      </c>
      <c r="M83">
        <v>0</v>
      </c>
      <c r="N83">
        <v>0</v>
      </c>
      <c r="O83">
        <v>30</v>
      </c>
      <c r="P83">
        <v>215</v>
      </c>
      <c r="Q83">
        <v>68</v>
      </c>
      <c r="R83">
        <v>147</v>
      </c>
      <c r="S83">
        <f t="shared" si="2"/>
        <v>2219</v>
      </c>
      <c r="T83">
        <f t="shared" si="3"/>
        <v>245</v>
      </c>
    </row>
    <row r="84" spans="1:20" x14ac:dyDescent="0.25">
      <c r="A84" t="s">
        <v>198</v>
      </c>
      <c r="B84">
        <v>53033008002</v>
      </c>
      <c r="C84" t="s">
        <v>199</v>
      </c>
      <c r="D84">
        <v>1900</v>
      </c>
      <c r="E84">
        <v>1817</v>
      </c>
      <c r="F84">
        <v>531</v>
      </c>
      <c r="G84">
        <v>1222</v>
      </c>
      <c r="H84">
        <v>268</v>
      </c>
      <c r="I84">
        <v>304</v>
      </c>
      <c r="J84">
        <v>267</v>
      </c>
      <c r="K84">
        <v>383</v>
      </c>
      <c r="L84">
        <v>64</v>
      </c>
      <c r="M84">
        <v>0</v>
      </c>
      <c r="N84">
        <v>18</v>
      </c>
      <c r="O84">
        <v>46</v>
      </c>
      <c r="P84">
        <v>83</v>
      </c>
      <c r="Q84">
        <v>32</v>
      </c>
      <c r="R84">
        <v>51</v>
      </c>
      <c r="S84">
        <f t="shared" si="2"/>
        <v>1753</v>
      </c>
      <c r="T84">
        <f t="shared" si="3"/>
        <v>147</v>
      </c>
    </row>
    <row r="85" spans="1:20" x14ac:dyDescent="0.25">
      <c r="A85" t="s">
        <v>200</v>
      </c>
      <c r="B85">
        <v>53033008100</v>
      </c>
      <c r="C85" t="s">
        <v>201</v>
      </c>
      <c r="D85">
        <v>2399</v>
      </c>
      <c r="E85">
        <v>2209</v>
      </c>
      <c r="F85">
        <v>558</v>
      </c>
      <c r="G85">
        <v>1641</v>
      </c>
      <c r="H85">
        <v>289</v>
      </c>
      <c r="I85">
        <v>515</v>
      </c>
      <c r="J85">
        <v>343</v>
      </c>
      <c r="K85">
        <v>494</v>
      </c>
      <c r="L85">
        <v>10</v>
      </c>
      <c r="M85">
        <v>0</v>
      </c>
      <c r="N85">
        <v>0</v>
      </c>
      <c r="O85">
        <v>10</v>
      </c>
      <c r="P85">
        <v>190</v>
      </c>
      <c r="Q85">
        <v>102</v>
      </c>
      <c r="R85">
        <v>88</v>
      </c>
      <c r="S85">
        <f t="shared" si="2"/>
        <v>2199</v>
      </c>
      <c r="T85">
        <f t="shared" si="3"/>
        <v>200</v>
      </c>
    </row>
    <row r="86" spans="1:20" x14ac:dyDescent="0.25">
      <c r="A86" t="s">
        <v>202</v>
      </c>
      <c r="B86">
        <v>53033008200</v>
      </c>
      <c r="C86" t="s">
        <v>203</v>
      </c>
      <c r="D86">
        <v>2186</v>
      </c>
      <c r="E86">
        <v>2028</v>
      </c>
      <c r="F86">
        <v>675</v>
      </c>
      <c r="G86">
        <v>1353</v>
      </c>
      <c r="H86">
        <v>312</v>
      </c>
      <c r="I86">
        <v>424</v>
      </c>
      <c r="J86">
        <v>166</v>
      </c>
      <c r="K86">
        <v>451</v>
      </c>
      <c r="L86">
        <v>0</v>
      </c>
      <c r="M86">
        <v>0</v>
      </c>
      <c r="N86">
        <v>0</v>
      </c>
      <c r="O86">
        <v>0</v>
      </c>
      <c r="P86">
        <v>158</v>
      </c>
      <c r="Q86">
        <v>82</v>
      </c>
      <c r="R86">
        <v>76</v>
      </c>
      <c r="S86">
        <f t="shared" si="2"/>
        <v>2028</v>
      </c>
      <c r="T86">
        <f t="shared" si="3"/>
        <v>158</v>
      </c>
    </row>
    <row r="87" spans="1:20" x14ac:dyDescent="0.25">
      <c r="A87" t="s">
        <v>204</v>
      </c>
      <c r="B87">
        <v>53033008300</v>
      </c>
      <c r="C87" t="s">
        <v>205</v>
      </c>
      <c r="D87">
        <v>1766</v>
      </c>
      <c r="E87">
        <v>1622</v>
      </c>
      <c r="F87">
        <v>471</v>
      </c>
      <c r="G87">
        <v>1078</v>
      </c>
      <c r="H87">
        <v>183</v>
      </c>
      <c r="I87">
        <v>373</v>
      </c>
      <c r="J87">
        <v>206</v>
      </c>
      <c r="K87">
        <v>316</v>
      </c>
      <c r="L87">
        <v>73</v>
      </c>
      <c r="M87">
        <v>0</v>
      </c>
      <c r="N87">
        <v>0</v>
      </c>
      <c r="O87">
        <v>73</v>
      </c>
      <c r="P87">
        <v>144</v>
      </c>
      <c r="Q87">
        <v>90</v>
      </c>
      <c r="R87">
        <v>54</v>
      </c>
      <c r="S87">
        <f t="shared" si="2"/>
        <v>1549</v>
      </c>
      <c r="T87">
        <f t="shared" si="3"/>
        <v>217</v>
      </c>
    </row>
    <row r="88" spans="1:20" x14ac:dyDescent="0.25">
      <c r="A88" t="s">
        <v>206</v>
      </c>
      <c r="B88">
        <v>53033008400</v>
      </c>
      <c r="C88" t="s">
        <v>207</v>
      </c>
      <c r="D88">
        <v>2547</v>
      </c>
      <c r="E88">
        <v>2351</v>
      </c>
      <c r="F88">
        <v>666</v>
      </c>
      <c r="G88">
        <v>1639</v>
      </c>
      <c r="H88">
        <v>274</v>
      </c>
      <c r="I88">
        <v>479</v>
      </c>
      <c r="J88">
        <v>204</v>
      </c>
      <c r="K88">
        <v>682</v>
      </c>
      <c r="L88">
        <v>46</v>
      </c>
      <c r="M88">
        <v>0</v>
      </c>
      <c r="N88">
        <v>0</v>
      </c>
      <c r="O88">
        <v>46</v>
      </c>
      <c r="P88">
        <v>196</v>
      </c>
      <c r="Q88">
        <v>107</v>
      </c>
      <c r="R88">
        <v>89</v>
      </c>
      <c r="S88">
        <f t="shared" si="2"/>
        <v>2305</v>
      </c>
      <c r="T88">
        <f t="shared" si="3"/>
        <v>242</v>
      </c>
    </row>
    <row r="89" spans="1:20" x14ac:dyDescent="0.25">
      <c r="A89" t="s">
        <v>208</v>
      </c>
      <c r="B89">
        <v>53033008500</v>
      </c>
      <c r="C89" t="s">
        <v>209</v>
      </c>
      <c r="D89">
        <v>2980</v>
      </c>
      <c r="E89">
        <v>2923</v>
      </c>
      <c r="F89">
        <v>1225</v>
      </c>
      <c r="G89">
        <v>1687</v>
      </c>
      <c r="H89">
        <v>160</v>
      </c>
      <c r="I89">
        <v>243</v>
      </c>
      <c r="J89">
        <v>532</v>
      </c>
      <c r="K89">
        <v>752</v>
      </c>
      <c r="L89">
        <v>11</v>
      </c>
      <c r="M89">
        <v>0</v>
      </c>
      <c r="N89">
        <v>0</v>
      </c>
      <c r="O89">
        <v>11</v>
      </c>
      <c r="P89">
        <v>57</v>
      </c>
      <c r="Q89">
        <v>27</v>
      </c>
      <c r="R89">
        <v>30</v>
      </c>
      <c r="S89">
        <f t="shared" si="2"/>
        <v>2912</v>
      </c>
      <c r="T89">
        <f t="shared" si="3"/>
        <v>68</v>
      </c>
    </row>
    <row r="90" spans="1:20" x14ac:dyDescent="0.25">
      <c r="A90" t="s">
        <v>210</v>
      </c>
      <c r="B90">
        <v>53033008600</v>
      </c>
      <c r="C90" t="s">
        <v>211</v>
      </c>
      <c r="D90">
        <v>2245</v>
      </c>
      <c r="E90">
        <v>2123</v>
      </c>
      <c r="F90">
        <v>757</v>
      </c>
      <c r="G90">
        <v>1327</v>
      </c>
      <c r="H90">
        <v>182</v>
      </c>
      <c r="I90">
        <v>254</v>
      </c>
      <c r="J90">
        <v>177</v>
      </c>
      <c r="K90">
        <v>714</v>
      </c>
      <c r="L90">
        <v>39</v>
      </c>
      <c r="M90">
        <v>0</v>
      </c>
      <c r="N90">
        <v>0</v>
      </c>
      <c r="O90">
        <v>39</v>
      </c>
      <c r="P90">
        <v>122</v>
      </c>
      <c r="Q90">
        <v>18</v>
      </c>
      <c r="R90">
        <v>104</v>
      </c>
      <c r="S90">
        <f t="shared" si="2"/>
        <v>2084</v>
      </c>
      <c r="T90">
        <f t="shared" si="3"/>
        <v>161</v>
      </c>
    </row>
    <row r="91" spans="1:20" x14ac:dyDescent="0.25">
      <c r="A91" t="s">
        <v>212</v>
      </c>
      <c r="B91">
        <v>53033008700</v>
      </c>
      <c r="C91" t="s">
        <v>213</v>
      </c>
      <c r="D91">
        <v>1369</v>
      </c>
      <c r="E91">
        <v>1337</v>
      </c>
      <c r="F91">
        <v>520</v>
      </c>
      <c r="G91">
        <v>791</v>
      </c>
      <c r="H91">
        <v>102</v>
      </c>
      <c r="I91">
        <v>220</v>
      </c>
      <c r="J91">
        <v>142</v>
      </c>
      <c r="K91">
        <v>327</v>
      </c>
      <c r="L91">
        <v>26</v>
      </c>
      <c r="M91">
        <v>0</v>
      </c>
      <c r="N91">
        <v>0</v>
      </c>
      <c r="O91">
        <v>26</v>
      </c>
      <c r="P91">
        <v>32</v>
      </c>
      <c r="Q91">
        <v>15</v>
      </c>
      <c r="R91">
        <v>17</v>
      </c>
      <c r="S91">
        <f t="shared" si="2"/>
        <v>1311</v>
      </c>
      <c r="T91">
        <f t="shared" si="3"/>
        <v>58</v>
      </c>
    </row>
    <row r="92" spans="1:20" x14ac:dyDescent="0.25">
      <c r="A92" t="s">
        <v>214</v>
      </c>
      <c r="B92">
        <v>53033008800</v>
      </c>
      <c r="C92" t="s">
        <v>215</v>
      </c>
      <c r="D92">
        <v>1198</v>
      </c>
      <c r="E92">
        <v>1125</v>
      </c>
      <c r="F92">
        <v>362</v>
      </c>
      <c r="G92">
        <v>757</v>
      </c>
      <c r="H92">
        <v>126</v>
      </c>
      <c r="I92">
        <v>199</v>
      </c>
      <c r="J92">
        <v>143</v>
      </c>
      <c r="K92">
        <v>289</v>
      </c>
      <c r="L92">
        <v>6</v>
      </c>
      <c r="M92">
        <v>0</v>
      </c>
      <c r="N92">
        <v>0</v>
      </c>
      <c r="O92">
        <v>6</v>
      </c>
      <c r="P92">
        <v>73</v>
      </c>
      <c r="Q92">
        <v>25</v>
      </c>
      <c r="R92">
        <v>48</v>
      </c>
      <c r="S92">
        <f t="shared" si="2"/>
        <v>1119</v>
      </c>
      <c r="T92">
        <f t="shared" si="3"/>
        <v>79</v>
      </c>
    </row>
    <row r="93" spans="1:20" x14ac:dyDescent="0.25">
      <c r="A93" t="s">
        <v>216</v>
      </c>
      <c r="B93">
        <v>53033008900</v>
      </c>
      <c r="C93" t="s">
        <v>217</v>
      </c>
      <c r="D93">
        <v>1910</v>
      </c>
      <c r="E93">
        <v>1787</v>
      </c>
      <c r="F93">
        <v>799</v>
      </c>
      <c r="G93">
        <v>972</v>
      </c>
      <c r="H93">
        <v>263</v>
      </c>
      <c r="I93">
        <v>280</v>
      </c>
      <c r="J93">
        <v>125</v>
      </c>
      <c r="K93">
        <v>304</v>
      </c>
      <c r="L93">
        <v>16</v>
      </c>
      <c r="M93">
        <v>5</v>
      </c>
      <c r="N93">
        <v>0</v>
      </c>
      <c r="O93">
        <v>11</v>
      </c>
      <c r="P93">
        <v>123</v>
      </c>
      <c r="Q93">
        <v>76</v>
      </c>
      <c r="R93">
        <v>47</v>
      </c>
      <c r="S93">
        <f t="shared" si="2"/>
        <v>1771</v>
      </c>
      <c r="T93">
        <f t="shared" si="3"/>
        <v>139</v>
      </c>
    </row>
    <row r="94" spans="1:20" x14ac:dyDescent="0.25">
      <c r="A94" t="s">
        <v>218</v>
      </c>
      <c r="B94">
        <v>53033009000</v>
      </c>
      <c r="C94" t="s">
        <v>219</v>
      </c>
      <c r="D94">
        <v>232</v>
      </c>
      <c r="E94">
        <v>217</v>
      </c>
      <c r="F94">
        <v>90</v>
      </c>
      <c r="G94">
        <v>127</v>
      </c>
      <c r="H94">
        <v>24</v>
      </c>
      <c r="I94">
        <v>40</v>
      </c>
      <c r="J94">
        <v>19</v>
      </c>
      <c r="K94">
        <v>44</v>
      </c>
      <c r="L94">
        <v>0</v>
      </c>
      <c r="M94">
        <v>0</v>
      </c>
      <c r="N94">
        <v>0</v>
      </c>
      <c r="O94">
        <v>0</v>
      </c>
      <c r="P94">
        <v>15</v>
      </c>
      <c r="Q94">
        <v>11</v>
      </c>
      <c r="R94">
        <v>4</v>
      </c>
      <c r="S94">
        <f t="shared" si="2"/>
        <v>217</v>
      </c>
      <c r="T94">
        <f t="shared" si="3"/>
        <v>15</v>
      </c>
    </row>
    <row r="95" spans="1:20" x14ac:dyDescent="0.25">
      <c r="A95" t="s">
        <v>220</v>
      </c>
      <c r="B95">
        <v>53033009100</v>
      </c>
      <c r="C95" t="s">
        <v>221</v>
      </c>
      <c r="D95">
        <v>269</v>
      </c>
      <c r="E95">
        <v>259</v>
      </c>
      <c r="F95">
        <v>38</v>
      </c>
      <c r="G95">
        <v>221</v>
      </c>
      <c r="H95">
        <v>16</v>
      </c>
      <c r="I95">
        <v>62</v>
      </c>
      <c r="J95">
        <v>84</v>
      </c>
      <c r="K95">
        <v>59</v>
      </c>
      <c r="L95">
        <v>0</v>
      </c>
      <c r="M95">
        <v>0</v>
      </c>
      <c r="N95">
        <v>0</v>
      </c>
      <c r="O95">
        <v>0</v>
      </c>
      <c r="P95">
        <v>10</v>
      </c>
      <c r="Q95">
        <v>0</v>
      </c>
      <c r="R95">
        <v>10</v>
      </c>
      <c r="S95">
        <f t="shared" si="2"/>
        <v>259</v>
      </c>
      <c r="T95">
        <f t="shared" si="3"/>
        <v>10</v>
      </c>
    </row>
    <row r="96" spans="1:20" x14ac:dyDescent="0.25">
      <c r="A96" t="s">
        <v>222</v>
      </c>
      <c r="B96">
        <v>53033009200</v>
      </c>
      <c r="C96" t="s">
        <v>223</v>
      </c>
      <c r="D96">
        <v>844</v>
      </c>
      <c r="E96">
        <v>794</v>
      </c>
      <c r="F96">
        <v>294</v>
      </c>
      <c r="G96">
        <v>477</v>
      </c>
      <c r="H96">
        <v>140</v>
      </c>
      <c r="I96">
        <v>119</v>
      </c>
      <c r="J96">
        <v>98</v>
      </c>
      <c r="K96">
        <v>120</v>
      </c>
      <c r="L96">
        <v>23</v>
      </c>
      <c r="M96">
        <v>0</v>
      </c>
      <c r="N96">
        <v>0</v>
      </c>
      <c r="O96">
        <v>23</v>
      </c>
      <c r="P96">
        <v>50</v>
      </c>
      <c r="Q96">
        <v>25</v>
      </c>
      <c r="R96">
        <v>25</v>
      </c>
      <c r="S96">
        <f t="shared" si="2"/>
        <v>771</v>
      </c>
      <c r="T96">
        <f t="shared" si="3"/>
        <v>73</v>
      </c>
    </row>
    <row r="97" spans="1:20" x14ac:dyDescent="0.25">
      <c r="A97" t="s">
        <v>224</v>
      </c>
      <c r="B97">
        <v>53033009300</v>
      </c>
      <c r="C97" t="s">
        <v>225</v>
      </c>
      <c r="D97">
        <v>1156</v>
      </c>
      <c r="E97">
        <v>1111</v>
      </c>
      <c r="F97">
        <v>444</v>
      </c>
      <c r="G97">
        <v>640</v>
      </c>
      <c r="H97">
        <v>104</v>
      </c>
      <c r="I97">
        <v>147</v>
      </c>
      <c r="J97">
        <v>107</v>
      </c>
      <c r="K97">
        <v>282</v>
      </c>
      <c r="L97">
        <v>27</v>
      </c>
      <c r="M97">
        <v>15</v>
      </c>
      <c r="N97">
        <v>0</v>
      </c>
      <c r="O97">
        <v>12</v>
      </c>
      <c r="P97">
        <v>45</v>
      </c>
      <c r="Q97">
        <v>23</v>
      </c>
      <c r="R97">
        <v>22</v>
      </c>
      <c r="S97">
        <f t="shared" si="2"/>
        <v>1084</v>
      </c>
      <c r="T97">
        <f t="shared" si="3"/>
        <v>72</v>
      </c>
    </row>
    <row r="98" spans="1:20" x14ac:dyDescent="0.25">
      <c r="A98" t="s">
        <v>226</v>
      </c>
      <c r="B98">
        <v>53033009400</v>
      </c>
      <c r="C98" t="s">
        <v>227</v>
      </c>
      <c r="D98">
        <v>971</v>
      </c>
      <c r="E98">
        <v>940</v>
      </c>
      <c r="F98">
        <v>355</v>
      </c>
      <c r="G98">
        <v>554</v>
      </c>
      <c r="H98">
        <v>66</v>
      </c>
      <c r="I98">
        <v>222</v>
      </c>
      <c r="J98">
        <v>127</v>
      </c>
      <c r="K98">
        <v>139</v>
      </c>
      <c r="L98">
        <v>31</v>
      </c>
      <c r="M98">
        <v>0</v>
      </c>
      <c r="N98">
        <v>13</v>
      </c>
      <c r="O98">
        <v>18</v>
      </c>
      <c r="P98">
        <v>31</v>
      </c>
      <c r="Q98">
        <v>26</v>
      </c>
      <c r="R98">
        <v>5</v>
      </c>
      <c r="S98">
        <f t="shared" si="2"/>
        <v>909</v>
      </c>
      <c r="T98">
        <f t="shared" si="3"/>
        <v>62</v>
      </c>
    </row>
    <row r="99" spans="1:20" x14ac:dyDescent="0.25">
      <c r="A99" t="s">
        <v>228</v>
      </c>
      <c r="B99">
        <v>53033009500</v>
      </c>
      <c r="C99" t="s">
        <v>229</v>
      </c>
      <c r="D99">
        <v>2943</v>
      </c>
      <c r="E99">
        <v>2850</v>
      </c>
      <c r="F99">
        <v>1271</v>
      </c>
      <c r="G99">
        <v>1531</v>
      </c>
      <c r="H99">
        <v>409</v>
      </c>
      <c r="I99">
        <v>417</v>
      </c>
      <c r="J99">
        <v>203</v>
      </c>
      <c r="K99">
        <v>502</v>
      </c>
      <c r="L99">
        <v>48</v>
      </c>
      <c r="M99">
        <v>9</v>
      </c>
      <c r="N99">
        <v>0</v>
      </c>
      <c r="O99">
        <v>39</v>
      </c>
      <c r="P99">
        <v>93</v>
      </c>
      <c r="Q99">
        <v>21</v>
      </c>
      <c r="R99">
        <v>72</v>
      </c>
      <c r="S99">
        <f t="shared" si="2"/>
        <v>2802</v>
      </c>
      <c r="T99">
        <f t="shared" si="3"/>
        <v>141</v>
      </c>
    </row>
    <row r="100" spans="1:20" x14ac:dyDescent="0.25">
      <c r="A100" t="s">
        <v>230</v>
      </c>
      <c r="B100">
        <v>53033009600</v>
      </c>
      <c r="C100" t="s">
        <v>231</v>
      </c>
      <c r="D100">
        <v>4408</v>
      </c>
      <c r="E100">
        <v>4167</v>
      </c>
      <c r="F100">
        <v>1837</v>
      </c>
      <c r="G100">
        <v>2232</v>
      </c>
      <c r="H100">
        <v>464</v>
      </c>
      <c r="I100">
        <v>753</v>
      </c>
      <c r="J100">
        <v>206</v>
      </c>
      <c r="K100">
        <v>809</v>
      </c>
      <c r="L100">
        <v>98</v>
      </c>
      <c r="M100">
        <v>15</v>
      </c>
      <c r="N100">
        <v>0</v>
      </c>
      <c r="O100">
        <v>83</v>
      </c>
      <c r="P100">
        <v>241</v>
      </c>
      <c r="Q100">
        <v>123</v>
      </c>
      <c r="R100">
        <v>118</v>
      </c>
      <c r="S100">
        <f t="shared" si="2"/>
        <v>4069</v>
      </c>
      <c r="T100">
        <f t="shared" si="3"/>
        <v>339</v>
      </c>
    </row>
    <row r="101" spans="1:20" x14ac:dyDescent="0.25">
      <c r="A101" t="s">
        <v>232</v>
      </c>
      <c r="B101">
        <v>53033009701</v>
      </c>
      <c r="C101" t="s">
        <v>233</v>
      </c>
      <c r="D101">
        <v>4683</v>
      </c>
      <c r="E101">
        <v>4475</v>
      </c>
      <c r="F101">
        <v>2166</v>
      </c>
      <c r="G101">
        <v>2253</v>
      </c>
      <c r="H101">
        <v>314</v>
      </c>
      <c r="I101">
        <v>786</v>
      </c>
      <c r="J101">
        <v>352</v>
      </c>
      <c r="K101">
        <v>801</v>
      </c>
      <c r="L101">
        <v>56</v>
      </c>
      <c r="M101">
        <v>0</v>
      </c>
      <c r="N101">
        <v>8</v>
      </c>
      <c r="O101">
        <v>48</v>
      </c>
      <c r="P101">
        <v>208</v>
      </c>
      <c r="Q101">
        <v>121</v>
      </c>
      <c r="R101">
        <v>87</v>
      </c>
      <c r="S101">
        <f t="shared" si="2"/>
        <v>4419</v>
      </c>
      <c r="T101">
        <f t="shared" si="3"/>
        <v>264</v>
      </c>
    </row>
    <row r="102" spans="1:20" x14ac:dyDescent="0.25">
      <c r="A102" t="s">
        <v>234</v>
      </c>
      <c r="B102">
        <v>53033009702</v>
      </c>
      <c r="C102" t="s">
        <v>235</v>
      </c>
      <c r="D102">
        <v>4231</v>
      </c>
      <c r="E102">
        <v>3986</v>
      </c>
      <c r="F102">
        <v>2112</v>
      </c>
      <c r="G102">
        <v>1807</v>
      </c>
      <c r="H102">
        <v>278</v>
      </c>
      <c r="I102">
        <v>696</v>
      </c>
      <c r="J102">
        <v>249</v>
      </c>
      <c r="K102">
        <v>584</v>
      </c>
      <c r="L102">
        <v>67</v>
      </c>
      <c r="M102">
        <v>0</v>
      </c>
      <c r="N102">
        <v>0</v>
      </c>
      <c r="O102">
        <v>67</v>
      </c>
      <c r="P102">
        <v>245</v>
      </c>
      <c r="Q102">
        <v>147</v>
      </c>
      <c r="R102">
        <v>98</v>
      </c>
      <c r="S102">
        <f t="shared" si="2"/>
        <v>3919</v>
      </c>
      <c r="T102">
        <f t="shared" si="3"/>
        <v>312</v>
      </c>
    </row>
    <row r="103" spans="1:20" x14ac:dyDescent="0.25">
      <c r="A103" t="s">
        <v>236</v>
      </c>
      <c r="B103">
        <v>53033009800</v>
      </c>
      <c r="C103" t="s">
        <v>237</v>
      </c>
      <c r="D103">
        <v>4985</v>
      </c>
      <c r="E103">
        <v>4756</v>
      </c>
      <c r="F103">
        <v>2544</v>
      </c>
      <c r="G103">
        <v>2133</v>
      </c>
      <c r="H103">
        <v>326</v>
      </c>
      <c r="I103">
        <v>831</v>
      </c>
      <c r="J103">
        <v>245</v>
      </c>
      <c r="K103">
        <v>731</v>
      </c>
      <c r="L103">
        <v>79</v>
      </c>
      <c r="M103">
        <v>0</v>
      </c>
      <c r="N103">
        <v>0</v>
      </c>
      <c r="O103">
        <v>79</v>
      </c>
      <c r="P103">
        <v>229</v>
      </c>
      <c r="Q103">
        <v>95</v>
      </c>
      <c r="R103">
        <v>134</v>
      </c>
      <c r="S103">
        <f t="shared" si="2"/>
        <v>4677</v>
      </c>
      <c r="T103">
        <f t="shared" si="3"/>
        <v>308</v>
      </c>
    </row>
    <row r="104" spans="1:20" x14ac:dyDescent="0.25">
      <c r="A104" t="s">
        <v>238</v>
      </c>
      <c r="B104">
        <v>53033009900</v>
      </c>
      <c r="C104" t="s">
        <v>239</v>
      </c>
      <c r="D104">
        <v>2997</v>
      </c>
      <c r="E104">
        <v>2843</v>
      </c>
      <c r="F104">
        <v>1388</v>
      </c>
      <c r="G104">
        <v>1437</v>
      </c>
      <c r="H104">
        <v>261</v>
      </c>
      <c r="I104">
        <v>485</v>
      </c>
      <c r="J104">
        <v>168</v>
      </c>
      <c r="K104">
        <v>523</v>
      </c>
      <c r="L104">
        <v>18</v>
      </c>
      <c r="M104">
        <v>10</v>
      </c>
      <c r="N104">
        <v>0</v>
      </c>
      <c r="O104">
        <v>8</v>
      </c>
      <c r="P104">
        <v>154</v>
      </c>
      <c r="Q104">
        <v>93</v>
      </c>
      <c r="R104">
        <v>61</v>
      </c>
      <c r="S104">
        <f t="shared" si="2"/>
        <v>2825</v>
      </c>
      <c r="T104">
        <f t="shared" si="3"/>
        <v>172</v>
      </c>
    </row>
    <row r="105" spans="1:20" x14ac:dyDescent="0.25">
      <c r="A105" t="s">
        <v>240</v>
      </c>
      <c r="B105">
        <v>53033010000</v>
      </c>
      <c r="C105" t="s">
        <v>241</v>
      </c>
      <c r="D105">
        <v>1852</v>
      </c>
      <c r="E105">
        <v>1772</v>
      </c>
      <c r="F105">
        <v>859</v>
      </c>
      <c r="G105">
        <v>882</v>
      </c>
      <c r="H105">
        <v>175</v>
      </c>
      <c r="I105">
        <v>224</v>
      </c>
      <c r="J105">
        <v>77</v>
      </c>
      <c r="K105">
        <v>406</v>
      </c>
      <c r="L105">
        <v>31</v>
      </c>
      <c r="M105">
        <v>0</v>
      </c>
      <c r="N105">
        <v>0</v>
      </c>
      <c r="O105">
        <v>31</v>
      </c>
      <c r="P105">
        <v>80</v>
      </c>
      <c r="Q105">
        <v>44</v>
      </c>
      <c r="R105">
        <v>36</v>
      </c>
      <c r="S105">
        <f t="shared" si="2"/>
        <v>1741</v>
      </c>
      <c r="T105">
        <f t="shared" si="3"/>
        <v>111</v>
      </c>
    </row>
    <row r="106" spans="1:20" x14ac:dyDescent="0.25">
      <c r="A106" t="s">
        <v>242</v>
      </c>
      <c r="B106">
        <v>53033010100</v>
      </c>
      <c r="C106" t="s">
        <v>243</v>
      </c>
      <c r="D106">
        <v>2085</v>
      </c>
      <c r="E106">
        <v>2003</v>
      </c>
      <c r="F106">
        <v>925</v>
      </c>
      <c r="G106">
        <v>1049</v>
      </c>
      <c r="H106">
        <v>214</v>
      </c>
      <c r="I106">
        <v>396</v>
      </c>
      <c r="J106">
        <v>139</v>
      </c>
      <c r="K106">
        <v>300</v>
      </c>
      <c r="L106">
        <v>29</v>
      </c>
      <c r="M106">
        <v>0</v>
      </c>
      <c r="N106">
        <v>0</v>
      </c>
      <c r="O106">
        <v>29</v>
      </c>
      <c r="P106">
        <v>82</v>
      </c>
      <c r="Q106">
        <v>47</v>
      </c>
      <c r="R106">
        <v>35</v>
      </c>
      <c r="S106">
        <f t="shared" si="2"/>
        <v>1974</v>
      </c>
      <c r="T106">
        <f t="shared" si="3"/>
        <v>111</v>
      </c>
    </row>
    <row r="107" spans="1:20" x14ac:dyDescent="0.25">
      <c r="A107" t="s">
        <v>244</v>
      </c>
      <c r="B107">
        <v>53033010200</v>
      </c>
      <c r="C107" t="s">
        <v>245</v>
      </c>
      <c r="D107">
        <v>2449</v>
      </c>
      <c r="E107">
        <v>2316</v>
      </c>
      <c r="F107">
        <v>1132</v>
      </c>
      <c r="G107">
        <v>1143</v>
      </c>
      <c r="H107">
        <v>185</v>
      </c>
      <c r="I107">
        <v>465</v>
      </c>
      <c r="J107">
        <v>125</v>
      </c>
      <c r="K107">
        <v>368</v>
      </c>
      <c r="L107">
        <v>41</v>
      </c>
      <c r="M107">
        <v>0</v>
      </c>
      <c r="N107">
        <v>0</v>
      </c>
      <c r="O107">
        <v>41</v>
      </c>
      <c r="P107">
        <v>133</v>
      </c>
      <c r="Q107">
        <v>70</v>
      </c>
      <c r="R107">
        <v>63</v>
      </c>
      <c r="S107">
        <f t="shared" si="2"/>
        <v>2275</v>
      </c>
      <c r="T107">
        <f t="shared" si="3"/>
        <v>174</v>
      </c>
    </row>
    <row r="108" spans="1:20" x14ac:dyDescent="0.25">
      <c r="A108" t="s">
        <v>246</v>
      </c>
      <c r="B108">
        <v>53033010300</v>
      </c>
      <c r="C108" t="s">
        <v>247</v>
      </c>
      <c r="D108">
        <v>1307</v>
      </c>
      <c r="E108">
        <v>1263</v>
      </c>
      <c r="F108">
        <v>441</v>
      </c>
      <c r="G108">
        <v>808</v>
      </c>
      <c r="H108">
        <v>158</v>
      </c>
      <c r="I108">
        <v>251</v>
      </c>
      <c r="J108">
        <v>112</v>
      </c>
      <c r="K108">
        <v>287</v>
      </c>
      <c r="L108">
        <v>14</v>
      </c>
      <c r="M108">
        <v>0</v>
      </c>
      <c r="N108">
        <v>0</v>
      </c>
      <c r="O108">
        <v>14</v>
      </c>
      <c r="P108">
        <v>44</v>
      </c>
      <c r="Q108">
        <v>18</v>
      </c>
      <c r="R108">
        <v>26</v>
      </c>
      <c r="S108">
        <f t="shared" si="2"/>
        <v>1249</v>
      </c>
      <c r="T108">
        <f t="shared" si="3"/>
        <v>58</v>
      </c>
    </row>
    <row r="109" spans="1:20" x14ac:dyDescent="0.25">
      <c r="A109" t="s">
        <v>248</v>
      </c>
      <c r="B109">
        <v>53033010400</v>
      </c>
      <c r="C109" t="s">
        <v>249</v>
      </c>
      <c r="D109">
        <v>1640</v>
      </c>
      <c r="E109">
        <v>1593</v>
      </c>
      <c r="F109">
        <v>852</v>
      </c>
      <c r="G109">
        <v>726</v>
      </c>
      <c r="H109">
        <v>109</v>
      </c>
      <c r="I109">
        <v>230</v>
      </c>
      <c r="J109">
        <v>89</v>
      </c>
      <c r="K109">
        <v>298</v>
      </c>
      <c r="L109">
        <v>15</v>
      </c>
      <c r="M109">
        <v>0</v>
      </c>
      <c r="N109">
        <v>0</v>
      </c>
      <c r="O109">
        <v>15</v>
      </c>
      <c r="P109">
        <v>47</v>
      </c>
      <c r="Q109">
        <v>27</v>
      </c>
      <c r="R109">
        <v>20</v>
      </c>
      <c r="S109">
        <f t="shared" si="2"/>
        <v>1578</v>
      </c>
      <c r="T109">
        <f t="shared" si="3"/>
        <v>62</v>
      </c>
    </row>
    <row r="110" spans="1:20" x14ac:dyDescent="0.25">
      <c r="A110" t="s">
        <v>250</v>
      </c>
      <c r="B110">
        <v>53033010500</v>
      </c>
      <c r="C110" t="s">
        <v>251</v>
      </c>
      <c r="D110">
        <v>4567</v>
      </c>
      <c r="E110">
        <v>4413</v>
      </c>
      <c r="F110">
        <v>1974</v>
      </c>
      <c r="G110">
        <v>2365</v>
      </c>
      <c r="H110">
        <v>319</v>
      </c>
      <c r="I110">
        <v>855</v>
      </c>
      <c r="J110">
        <v>334</v>
      </c>
      <c r="K110">
        <v>857</v>
      </c>
      <c r="L110">
        <v>74</v>
      </c>
      <c r="M110">
        <v>0</v>
      </c>
      <c r="N110">
        <v>0</v>
      </c>
      <c r="O110">
        <v>74</v>
      </c>
      <c r="P110">
        <v>154</v>
      </c>
      <c r="Q110">
        <v>51</v>
      </c>
      <c r="R110">
        <v>103</v>
      </c>
      <c r="S110">
        <f t="shared" si="2"/>
        <v>4339</v>
      </c>
      <c r="T110">
        <f t="shared" si="3"/>
        <v>228</v>
      </c>
    </row>
    <row r="111" spans="1:20" x14ac:dyDescent="0.25">
      <c r="A111" t="s">
        <v>252</v>
      </c>
      <c r="B111">
        <v>53033010600</v>
      </c>
      <c r="C111" t="s">
        <v>253</v>
      </c>
      <c r="D111">
        <v>6008</v>
      </c>
      <c r="E111">
        <v>5679</v>
      </c>
      <c r="F111">
        <v>2871</v>
      </c>
      <c r="G111">
        <v>2747</v>
      </c>
      <c r="H111">
        <v>541</v>
      </c>
      <c r="I111">
        <v>760</v>
      </c>
      <c r="J111">
        <v>379</v>
      </c>
      <c r="K111">
        <v>1067</v>
      </c>
      <c r="L111">
        <v>61</v>
      </c>
      <c r="M111">
        <v>0</v>
      </c>
      <c r="N111">
        <v>0</v>
      </c>
      <c r="O111">
        <v>61</v>
      </c>
      <c r="P111">
        <v>329</v>
      </c>
      <c r="Q111">
        <v>180</v>
      </c>
      <c r="R111">
        <v>149</v>
      </c>
      <c r="S111">
        <f t="shared" si="2"/>
        <v>5618</v>
      </c>
      <c r="T111">
        <f t="shared" si="3"/>
        <v>390</v>
      </c>
    </row>
    <row r="112" spans="1:20" x14ac:dyDescent="0.25">
      <c r="A112" t="s">
        <v>254</v>
      </c>
      <c r="B112">
        <v>53033010700</v>
      </c>
      <c r="C112" t="s">
        <v>255</v>
      </c>
      <c r="D112">
        <v>1759</v>
      </c>
      <c r="E112">
        <v>1668</v>
      </c>
      <c r="F112">
        <v>712</v>
      </c>
      <c r="G112">
        <v>917</v>
      </c>
      <c r="H112">
        <v>105</v>
      </c>
      <c r="I112">
        <v>213</v>
      </c>
      <c r="J112">
        <v>145</v>
      </c>
      <c r="K112">
        <v>454</v>
      </c>
      <c r="L112">
        <v>39</v>
      </c>
      <c r="M112">
        <v>0</v>
      </c>
      <c r="N112">
        <v>0</v>
      </c>
      <c r="O112">
        <v>39</v>
      </c>
      <c r="P112">
        <v>91</v>
      </c>
      <c r="Q112">
        <v>19</v>
      </c>
      <c r="R112">
        <v>72</v>
      </c>
      <c r="S112">
        <f t="shared" si="2"/>
        <v>1629</v>
      </c>
      <c r="T112">
        <f t="shared" si="3"/>
        <v>130</v>
      </c>
    </row>
    <row r="113" spans="1:20" x14ac:dyDescent="0.25">
      <c r="A113" t="s">
        <v>256</v>
      </c>
      <c r="B113">
        <v>53033010800</v>
      </c>
      <c r="C113" t="s">
        <v>257</v>
      </c>
      <c r="D113">
        <v>1968</v>
      </c>
      <c r="E113">
        <v>1892</v>
      </c>
      <c r="F113">
        <v>924</v>
      </c>
      <c r="G113">
        <v>952</v>
      </c>
      <c r="H113">
        <v>133</v>
      </c>
      <c r="I113">
        <v>349</v>
      </c>
      <c r="J113">
        <v>153</v>
      </c>
      <c r="K113">
        <v>317</v>
      </c>
      <c r="L113">
        <v>16</v>
      </c>
      <c r="M113">
        <v>0</v>
      </c>
      <c r="N113">
        <v>0</v>
      </c>
      <c r="O113">
        <v>16</v>
      </c>
      <c r="P113">
        <v>76</v>
      </c>
      <c r="Q113">
        <v>21</v>
      </c>
      <c r="R113">
        <v>55</v>
      </c>
      <c r="S113">
        <f t="shared" si="2"/>
        <v>1876</v>
      </c>
      <c r="T113">
        <f t="shared" si="3"/>
        <v>92</v>
      </c>
    </row>
    <row r="114" spans="1:20" x14ac:dyDescent="0.25">
      <c r="A114" t="s">
        <v>258</v>
      </c>
      <c r="B114">
        <v>53033010900</v>
      </c>
      <c r="C114" t="s">
        <v>259</v>
      </c>
      <c r="D114">
        <v>618</v>
      </c>
      <c r="E114">
        <v>588</v>
      </c>
      <c r="F114">
        <v>291</v>
      </c>
      <c r="G114">
        <v>297</v>
      </c>
      <c r="H114">
        <v>64</v>
      </c>
      <c r="I114">
        <v>97</v>
      </c>
      <c r="J114">
        <v>28</v>
      </c>
      <c r="K114">
        <v>108</v>
      </c>
      <c r="L114">
        <v>0</v>
      </c>
      <c r="M114">
        <v>0</v>
      </c>
      <c r="N114">
        <v>0</v>
      </c>
      <c r="O114">
        <v>0</v>
      </c>
      <c r="P114">
        <v>30</v>
      </c>
      <c r="Q114">
        <v>21</v>
      </c>
      <c r="R114">
        <v>9</v>
      </c>
      <c r="S114">
        <f t="shared" si="2"/>
        <v>588</v>
      </c>
      <c r="T114">
        <f t="shared" si="3"/>
        <v>30</v>
      </c>
    </row>
    <row r="115" spans="1:20" x14ac:dyDescent="0.25">
      <c r="A115" t="s">
        <v>260</v>
      </c>
      <c r="B115">
        <v>53033011000</v>
      </c>
      <c r="C115" t="s">
        <v>261</v>
      </c>
      <c r="D115">
        <v>568</v>
      </c>
      <c r="E115">
        <v>510</v>
      </c>
      <c r="F115">
        <v>280</v>
      </c>
      <c r="G115">
        <v>230</v>
      </c>
      <c r="H115">
        <v>43</v>
      </c>
      <c r="I115">
        <v>79</v>
      </c>
      <c r="J115">
        <v>55</v>
      </c>
      <c r="K115">
        <v>53</v>
      </c>
      <c r="L115">
        <v>0</v>
      </c>
      <c r="M115">
        <v>0</v>
      </c>
      <c r="N115">
        <v>0</v>
      </c>
      <c r="O115">
        <v>0</v>
      </c>
      <c r="P115">
        <v>58</v>
      </c>
      <c r="Q115">
        <v>22</v>
      </c>
      <c r="R115">
        <v>36</v>
      </c>
      <c r="S115">
        <f t="shared" si="2"/>
        <v>510</v>
      </c>
      <c r="T115">
        <f t="shared" si="3"/>
        <v>58</v>
      </c>
    </row>
    <row r="116" spans="1:20" x14ac:dyDescent="0.25">
      <c r="A116" t="s">
        <v>262</v>
      </c>
      <c r="B116">
        <v>53033011101</v>
      </c>
      <c r="C116" t="s">
        <v>263</v>
      </c>
      <c r="D116">
        <v>488</v>
      </c>
      <c r="E116">
        <v>441</v>
      </c>
      <c r="F116">
        <v>208</v>
      </c>
      <c r="G116">
        <v>233</v>
      </c>
      <c r="H116">
        <v>27</v>
      </c>
      <c r="I116">
        <v>92</v>
      </c>
      <c r="J116">
        <v>25</v>
      </c>
      <c r="K116">
        <v>89</v>
      </c>
      <c r="L116">
        <v>0</v>
      </c>
      <c r="M116">
        <v>0</v>
      </c>
      <c r="N116">
        <v>0</v>
      </c>
      <c r="O116">
        <v>0</v>
      </c>
      <c r="P116">
        <v>47</v>
      </c>
      <c r="Q116">
        <v>21</v>
      </c>
      <c r="R116">
        <v>26</v>
      </c>
      <c r="S116">
        <f t="shared" si="2"/>
        <v>441</v>
      </c>
      <c r="T116">
        <f t="shared" si="3"/>
        <v>47</v>
      </c>
    </row>
    <row r="117" spans="1:20" x14ac:dyDescent="0.25">
      <c r="A117" t="s">
        <v>264</v>
      </c>
      <c r="B117">
        <v>53033011102</v>
      </c>
      <c r="C117" t="s">
        <v>265</v>
      </c>
      <c r="D117">
        <v>1558</v>
      </c>
      <c r="E117">
        <v>1449</v>
      </c>
      <c r="F117">
        <v>587</v>
      </c>
      <c r="G117">
        <v>853</v>
      </c>
      <c r="H117">
        <v>216</v>
      </c>
      <c r="I117">
        <v>179</v>
      </c>
      <c r="J117">
        <v>138</v>
      </c>
      <c r="K117">
        <v>320</v>
      </c>
      <c r="L117">
        <v>9</v>
      </c>
      <c r="M117">
        <v>0</v>
      </c>
      <c r="N117">
        <v>0</v>
      </c>
      <c r="O117">
        <v>9</v>
      </c>
      <c r="P117">
        <v>109</v>
      </c>
      <c r="Q117">
        <v>80</v>
      </c>
      <c r="R117">
        <v>29</v>
      </c>
      <c r="S117">
        <f t="shared" si="2"/>
        <v>1440</v>
      </c>
      <c r="T117">
        <f t="shared" si="3"/>
        <v>118</v>
      </c>
    </row>
    <row r="118" spans="1:20" x14ac:dyDescent="0.25">
      <c r="A118" t="s">
        <v>266</v>
      </c>
      <c r="B118">
        <v>53033011200</v>
      </c>
      <c r="C118" t="s">
        <v>267</v>
      </c>
      <c r="D118">
        <v>1254</v>
      </c>
      <c r="E118">
        <v>1242</v>
      </c>
      <c r="F118">
        <v>726</v>
      </c>
      <c r="G118">
        <v>511</v>
      </c>
      <c r="H118">
        <v>42</v>
      </c>
      <c r="I118">
        <v>218</v>
      </c>
      <c r="J118">
        <v>48</v>
      </c>
      <c r="K118">
        <v>203</v>
      </c>
      <c r="L118">
        <v>5</v>
      </c>
      <c r="M118">
        <v>0</v>
      </c>
      <c r="N118">
        <v>0</v>
      </c>
      <c r="O118">
        <v>5</v>
      </c>
      <c r="P118">
        <v>12</v>
      </c>
      <c r="Q118">
        <v>0</v>
      </c>
      <c r="R118">
        <v>12</v>
      </c>
      <c r="S118">
        <f t="shared" si="2"/>
        <v>1237</v>
      </c>
      <c r="T118">
        <f t="shared" si="3"/>
        <v>17</v>
      </c>
    </row>
    <row r="119" spans="1:20" x14ac:dyDescent="0.25">
      <c r="A119" t="s">
        <v>268</v>
      </c>
      <c r="B119">
        <v>53033011300</v>
      </c>
      <c r="C119" t="s">
        <v>269</v>
      </c>
      <c r="D119">
        <v>3113</v>
      </c>
      <c r="E119">
        <v>3010</v>
      </c>
      <c r="F119">
        <v>1492</v>
      </c>
      <c r="G119">
        <v>1484</v>
      </c>
      <c r="H119">
        <v>232</v>
      </c>
      <c r="I119">
        <v>469</v>
      </c>
      <c r="J119">
        <v>199</v>
      </c>
      <c r="K119">
        <v>584</v>
      </c>
      <c r="L119">
        <v>34</v>
      </c>
      <c r="M119">
        <v>0</v>
      </c>
      <c r="N119">
        <v>0</v>
      </c>
      <c r="O119">
        <v>34</v>
      </c>
      <c r="P119">
        <v>103</v>
      </c>
      <c r="Q119">
        <v>78</v>
      </c>
      <c r="R119">
        <v>25</v>
      </c>
      <c r="S119">
        <f t="shared" si="2"/>
        <v>2976</v>
      </c>
      <c r="T119">
        <f t="shared" si="3"/>
        <v>137</v>
      </c>
    </row>
    <row r="120" spans="1:20" x14ac:dyDescent="0.25">
      <c r="A120" t="s">
        <v>270</v>
      </c>
      <c r="B120">
        <v>53033011400</v>
      </c>
      <c r="C120" t="s">
        <v>271</v>
      </c>
      <c r="D120">
        <v>3798</v>
      </c>
      <c r="E120">
        <v>3542</v>
      </c>
      <c r="F120">
        <v>1866</v>
      </c>
      <c r="G120">
        <v>1630</v>
      </c>
      <c r="H120">
        <v>276</v>
      </c>
      <c r="I120">
        <v>450</v>
      </c>
      <c r="J120">
        <v>139</v>
      </c>
      <c r="K120">
        <v>765</v>
      </c>
      <c r="L120">
        <v>46</v>
      </c>
      <c r="M120">
        <v>0</v>
      </c>
      <c r="N120">
        <v>0</v>
      </c>
      <c r="O120">
        <v>46</v>
      </c>
      <c r="P120">
        <v>256</v>
      </c>
      <c r="Q120">
        <v>120</v>
      </c>
      <c r="R120">
        <v>136</v>
      </c>
      <c r="S120">
        <f t="shared" si="2"/>
        <v>3496</v>
      </c>
      <c r="T120">
        <f t="shared" si="3"/>
        <v>302</v>
      </c>
    </row>
    <row r="121" spans="1:20" x14ac:dyDescent="0.25">
      <c r="A121" t="s">
        <v>272</v>
      </c>
      <c r="B121">
        <v>53033011500</v>
      </c>
      <c r="C121" t="s">
        <v>273</v>
      </c>
      <c r="D121">
        <v>3294</v>
      </c>
      <c r="E121">
        <v>3163</v>
      </c>
      <c r="F121">
        <v>1759</v>
      </c>
      <c r="G121">
        <v>1390</v>
      </c>
      <c r="H121">
        <v>165</v>
      </c>
      <c r="I121">
        <v>400</v>
      </c>
      <c r="J121">
        <v>183</v>
      </c>
      <c r="K121">
        <v>642</v>
      </c>
      <c r="L121">
        <v>14</v>
      </c>
      <c r="M121">
        <v>0</v>
      </c>
      <c r="N121">
        <v>0</v>
      </c>
      <c r="O121">
        <v>14</v>
      </c>
      <c r="P121">
        <v>131</v>
      </c>
      <c r="Q121">
        <v>63</v>
      </c>
      <c r="R121">
        <v>68</v>
      </c>
      <c r="S121">
        <f t="shared" si="2"/>
        <v>3149</v>
      </c>
      <c r="T121">
        <f t="shared" si="3"/>
        <v>145</v>
      </c>
    </row>
    <row r="122" spans="1:20" x14ac:dyDescent="0.25">
      <c r="A122" t="s">
        <v>274</v>
      </c>
      <c r="B122">
        <v>53033011600</v>
      </c>
      <c r="C122" t="s">
        <v>275</v>
      </c>
      <c r="D122">
        <v>5411</v>
      </c>
      <c r="E122">
        <v>5174</v>
      </c>
      <c r="F122">
        <v>2751</v>
      </c>
      <c r="G122">
        <v>2324</v>
      </c>
      <c r="H122">
        <v>423</v>
      </c>
      <c r="I122">
        <v>773</v>
      </c>
      <c r="J122">
        <v>331</v>
      </c>
      <c r="K122">
        <v>797</v>
      </c>
      <c r="L122">
        <v>99</v>
      </c>
      <c r="M122">
        <v>0</v>
      </c>
      <c r="N122">
        <v>0</v>
      </c>
      <c r="O122">
        <v>99</v>
      </c>
      <c r="P122">
        <v>237</v>
      </c>
      <c r="Q122">
        <v>105</v>
      </c>
      <c r="R122">
        <v>132</v>
      </c>
      <c r="S122">
        <f t="shared" si="2"/>
        <v>5075</v>
      </c>
      <c r="T122">
        <f t="shared" si="3"/>
        <v>336</v>
      </c>
    </row>
    <row r="123" spans="1:20" x14ac:dyDescent="0.25">
      <c r="A123" t="s">
        <v>276</v>
      </c>
      <c r="B123">
        <v>53033011700</v>
      </c>
      <c r="C123" t="s">
        <v>277</v>
      </c>
      <c r="D123">
        <v>687</v>
      </c>
      <c r="E123">
        <v>651</v>
      </c>
      <c r="F123">
        <v>356</v>
      </c>
      <c r="G123">
        <v>287</v>
      </c>
      <c r="H123">
        <v>12</v>
      </c>
      <c r="I123">
        <v>152</v>
      </c>
      <c r="J123">
        <v>23</v>
      </c>
      <c r="K123">
        <v>100</v>
      </c>
      <c r="L123">
        <v>8</v>
      </c>
      <c r="M123">
        <v>8</v>
      </c>
      <c r="N123">
        <v>0</v>
      </c>
      <c r="O123">
        <v>0</v>
      </c>
      <c r="P123">
        <v>36</v>
      </c>
      <c r="Q123">
        <v>16</v>
      </c>
      <c r="R123">
        <v>20</v>
      </c>
      <c r="S123">
        <f t="shared" si="2"/>
        <v>643</v>
      </c>
      <c r="T123">
        <f t="shared" si="3"/>
        <v>44</v>
      </c>
    </row>
    <row r="124" spans="1:20" x14ac:dyDescent="0.25">
      <c r="A124" t="s">
        <v>278</v>
      </c>
      <c r="B124">
        <v>53033011800</v>
      </c>
      <c r="C124" t="s">
        <v>279</v>
      </c>
      <c r="D124">
        <v>1444</v>
      </c>
      <c r="E124">
        <v>1402</v>
      </c>
      <c r="F124">
        <v>523</v>
      </c>
      <c r="G124">
        <v>829</v>
      </c>
      <c r="H124">
        <v>116</v>
      </c>
      <c r="I124">
        <v>243</v>
      </c>
      <c r="J124">
        <v>115</v>
      </c>
      <c r="K124">
        <v>355</v>
      </c>
      <c r="L124">
        <v>50</v>
      </c>
      <c r="M124">
        <v>0</v>
      </c>
      <c r="N124">
        <v>5</v>
      </c>
      <c r="O124">
        <v>45</v>
      </c>
      <c r="P124">
        <v>42</v>
      </c>
      <c r="Q124">
        <v>24</v>
      </c>
      <c r="R124">
        <v>18</v>
      </c>
      <c r="S124">
        <f t="shared" si="2"/>
        <v>1352</v>
      </c>
      <c r="T124">
        <f t="shared" si="3"/>
        <v>92</v>
      </c>
    </row>
    <row r="125" spans="1:20" x14ac:dyDescent="0.25">
      <c r="A125" t="s">
        <v>280</v>
      </c>
      <c r="B125">
        <v>53033011900</v>
      </c>
      <c r="C125" t="s">
        <v>281</v>
      </c>
      <c r="D125">
        <v>2056</v>
      </c>
      <c r="E125">
        <v>1949</v>
      </c>
      <c r="F125">
        <v>1046</v>
      </c>
      <c r="G125">
        <v>871</v>
      </c>
      <c r="H125">
        <v>154</v>
      </c>
      <c r="I125">
        <v>298</v>
      </c>
      <c r="J125">
        <v>78</v>
      </c>
      <c r="K125">
        <v>341</v>
      </c>
      <c r="L125">
        <v>32</v>
      </c>
      <c r="M125">
        <v>0</v>
      </c>
      <c r="N125">
        <v>19</v>
      </c>
      <c r="O125">
        <v>13</v>
      </c>
      <c r="P125">
        <v>107</v>
      </c>
      <c r="Q125">
        <v>67</v>
      </c>
      <c r="R125">
        <v>40</v>
      </c>
      <c r="S125">
        <f t="shared" si="2"/>
        <v>1917</v>
      </c>
      <c r="T125">
        <f t="shared" si="3"/>
        <v>139</v>
      </c>
    </row>
    <row r="126" spans="1:20" x14ac:dyDescent="0.25">
      <c r="A126" t="s">
        <v>282</v>
      </c>
      <c r="B126">
        <v>53033012000</v>
      </c>
      <c r="C126" t="s">
        <v>283</v>
      </c>
      <c r="D126">
        <v>2771</v>
      </c>
      <c r="E126">
        <v>2646</v>
      </c>
      <c r="F126">
        <v>1490</v>
      </c>
      <c r="G126">
        <v>1088</v>
      </c>
      <c r="H126">
        <v>154</v>
      </c>
      <c r="I126">
        <v>389</v>
      </c>
      <c r="J126">
        <v>112</v>
      </c>
      <c r="K126">
        <v>433</v>
      </c>
      <c r="L126">
        <v>68</v>
      </c>
      <c r="M126">
        <v>0</v>
      </c>
      <c r="N126">
        <v>0</v>
      </c>
      <c r="O126">
        <v>68</v>
      </c>
      <c r="P126">
        <v>125</v>
      </c>
      <c r="Q126">
        <v>74</v>
      </c>
      <c r="R126">
        <v>51</v>
      </c>
      <c r="S126">
        <f t="shared" si="2"/>
        <v>2578</v>
      </c>
      <c r="T126">
        <f t="shared" si="3"/>
        <v>193</v>
      </c>
    </row>
    <row r="127" spans="1:20" x14ac:dyDescent="0.25">
      <c r="A127" t="s">
        <v>284</v>
      </c>
      <c r="B127">
        <v>53033012100</v>
      </c>
      <c r="C127" t="s">
        <v>285</v>
      </c>
      <c r="D127">
        <v>2471</v>
      </c>
      <c r="E127">
        <v>2370</v>
      </c>
      <c r="F127">
        <v>1402</v>
      </c>
      <c r="G127">
        <v>928</v>
      </c>
      <c r="H127">
        <v>129</v>
      </c>
      <c r="I127">
        <v>414</v>
      </c>
      <c r="J127">
        <v>89</v>
      </c>
      <c r="K127">
        <v>296</v>
      </c>
      <c r="L127">
        <v>40</v>
      </c>
      <c r="M127">
        <v>0</v>
      </c>
      <c r="N127">
        <v>0</v>
      </c>
      <c r="O127">
        <v>40</v>
      </c>
      <c r="P127">
        <v>101</v>
      </c>
      <c r="Q127">
        <v>52</v>
      </c>
      <c r="R127">
        <v>49</v>
      </c>
      <c r="S127">
        <f t="shared" si="2"/>
        <v>2330</v>
      </c>
      <c r="T127">
        <f t="shared" si="3"/>
        <v>141</v>
      </c>
    </row>
    <row r="128" spans="1:20" x14ac:dyDescent="0.25">
      <c r="A128" t="s">
        <v>286</v>
      </c>
      <c r="B128">
        <v>53033020100</v>
      </c>
      <c r="C128" t="s">
        <v>287</v>
      </c>
      <c r="D128">
        <v>2916</v>
      </c>
      <c r="E128">
        <v>2798</v>
      </c>
      <c r="F128">
        <v>1706</v>
      </c>
      <c r="G128">
        <v>1053</v>
      </c>
      <c r="H128">
        <v>76</v>
      </c>
      <c r="I128">
        <v>294</v>
      </c>
      <c r="J128">
        <v>162</v>
      </c>
      <c r="K128">
        <v>521</v>
      </c>
      <c r="L128">
        <v>39</v>
      </c>
      <c r="M128">
        <v>0</v>
      </c>
      <c r="N128">
        <v>0</v>
      </c>
      <c r="O128">
        <v>39</v>
      </c>
      <c r="P128">
        <v>118</v>
      </c>
      <c r="Q128">
        <v>96</v>
      </c>
      <c r="R128">
        <v>22</v>
      </c>
      <c r="S128">
        <f t="shared" si="2"/>
        <v>2759</v>
      </c>
      <c r="T128">
        <f t="shared" si="3"/>
        <v>157</v>
      </c>
    </row>
    <row r="129" spans="1:20" x14ac:dyDescent="0.25">
      <c r="A129" t="s">
        <v>288</v>
      </c>
      <c r="B129">
        <v>53033020200</v>
      </c>
      <c r="C129" t="s">
        <v>289</v>
      </c>
      <c r="D129">
        <v>4694</v>
      </c>
      <c r="E129">
        <v>4455</v>
      </c>
      <c r="F129">
        <v>2348</v>
      </c>
      <c r="G129">
        <v>2073</v>
      </c>
      <c r="H129">
        <v>144</v>
      </c>
      <c r="I129">
        <v>846</v>
      </c>
      <c r="J129">
        <v>215</v>
      </c>
      <c r="K129">
        <v>868</v>
      </c>
      <c r="L129">
        <v>34</v>
      </c>
      <c r="M129">
        <v>0</v>
      </c>
      <c r="N129">
        <v>0</v>
      </c>
      <c r="O129">
        <v>34</v>
      </c>
      <c r="P129">
        <v>239</v>
      </c>
      <c r="Q129">
        <v>171</v>
      </c>
      <c r="R129">
        <v>68</v>
      </c>
      <c r="S129">
        <f t="shared" si="2"/>
        <v>4421</v>
      </c>
      <c r="T129">
        <f t="shared" si="3"/>
        <v>273</v>
      </c>
    </row>
    <row r="130" spans="1:20" x14ac:dyDescent="0.25">
      <c r="A130" t="s">
        <v>290</v>
      </c>
      <c r="B130">
        <v>53033020300</v>
      </c>
      <c r="C130" t="s">
        <v>291</v>
      </c>
      <c r="D130">
        <v>4232</v>
      </c>
      <c r="E130">
        <v>3924</v>
      </c>
      <c r="F130">
        <v>2096</v>
      </c>
      <c r="G130">
        <v>1748</v>
      </c>
      <c r="H130">
        <v>216</v>
      </c>
      <c r="I130">
        <v>510</v>
      </c>
      <c r="J130">
        <v>190</v>
      </c>
      <c r="K130">
        <v>832</v>
      </c>
      <c r="L130">
        <v>80</v>
      </c>
      <c r="M130">
        <v>0</v>
      </c>
      <c r="N130">
        <v>13</v>
      </c>
      <c r="O130">
        <v>67</v>
      </c>
      <c r="P130">
        <v>308</v>
      </c>
      <c r="Q130">
        <v>34</v>
      </c>
      <c r="R130">
        <v>274</v>
      </c>
      <c r="S130">
        <f t="shared" si="2"/>
        <v>3844</v>
      </c>
      <c r="T130">
        <f t="shared" si="3"/>
        <v>388</v>
      </c>
    </row>
    <row r="131" spans="1:20" x14ac:dyDescent="0.25">
      <c r="A131" t="s">
        <v>292</v>
      </c>
      <c r="B131">
        <v>53033020401</v>
      </c>
      <c r="C131" t="s">
        <v>293</v>
      </c>
      <c r="D131">
        <v>2639</v>
      </c>
      <c r="E131">
        <v>2465</v>
      </c>
      <c r="F131">
        <v>1334</v>
      </c>
      <c r="G131">
        <v>1089</v>
      </c>
      <c r="H131">
        <v>122</v>
      </c>
      <c r="I131">
        <v>356</v>
      </c>
      <c r="J131">
        <v>196</v>
      </c>
      <c r="K131">
        <v>415</v>
      </c>
      <c r="L131">
        <v>42</v>
      </c>
      <c r="M131">
        <v>12</v>
      </c>
      <c r="N131">
        <v>0</v>
      </c>
      <c r="O131">
        <v>30</v>
      </c>
      <c r="P131">
        <v>174</v>
      </c>
      <c r="Q131">
        <v>84</v>
      </c>
      <c r="R131">
        <v>90</v>
      </c>
      <c r="S131">
        <f t="shared" si="2"/>
        <v>2423</v>
      </c>
      <c r="T131">
        <f t="shared" si="3"/>
        <v>216</v>
      </c>
    </row>
    <row r="132" spans="1:20" x14ac:dyDescent="0.25">
      <c r="A132" t="s">
        <v>294</v>
      </c>
      <c r="B132">
        <v>53033020402</v>
      </c>
      <c r="C132" t="s">
        <v>295</v>
      </c>
      <c r="D132">
        <v>4183</v>
      </c>
      <c r="E132">
        <v>3856</v>
      </c>
      <c r="F132">
        <v>2044</v>
      </c>
      <c r="G132">
        <v>1723</v>
      </c>
      <c r="H132">
        <v>300</v>
      </c>
      <c r="I132">
        <v>453</v>
      </c>
      <c r="J132">
        <v>243</v>
      </c>
      <c r="K132">
        <v>727</v>
      </c>
      <c r="L132">
        <v>89</v>
      </c>
      <c r="M132">
        <v>6</v>
      </c>
      <c r="N132">
        <v>21</v>
      </c>
      <c r="O132">
        <v>62</v>
      </c>
      <c r="P132">
        <v>327</v>
      </c>
      <c r="Q132">
        <v>167</v>
      </c>
      <c r="R132">
        <v>160</v>
      </c>
      <c r="S132">
        <f t="shared" ref="S132:S195" si="4">F132+G132</f>
        <v>3767</v>
      </c>
      <c r="T132">
        <f t="shared" ref="T132:T195" si="5">D132-S132</f>
        <v>416</v>
      </c>
    </row>
    <row r="133" spans="1:20" x14ac:dyDescent="0.25">
      <c r="A133" t="s">
        <v>296</v>
      </c>
      <c r="B133">
        <v>53033020500</v>
      </c>
      <c r="C133" t="s">
        <v>297</v>
      </c>
      <c r="D133">
        <v>4642</v>
      </c>
      <c r="E133">
        <v>4456</v>
      </c>
      <c r="F133">
        <v>2784</v>
      </c>
      <c r="G133">
        <v>1585</v>
      </c>
      <c r="H133">
        <v>301</v>
      </c>
      <c r="I133">
        <v>489</v>
      </c>
      <c r="J133">
        <v>330</v>
      </c>
      <c r="K133">
        <v>465</v>
      </c>
      <c r="L133">
        <v>87</v>
      </c>
      <c r="M133">
        <v>10</v>
      </c>
      <c r="N133">
        <v>0</v>
      </c>
      <c r="O133">
        <v>77</v>
      </c>
      <c r="P133">
        <v>186</v>
      </c>
      <c r="Q133">
        <v>115</v>
      </c>
      <c r="R133">
        <v>71</v>
      </c>
      <c r="S133">
        <f t="shared" si="4"/>
        <v>4369</v>
      </c>
      <c r="T133">
        <f t="shared" si="5"/>
        <v>273</v>
      </c>
    </row>
    <row r="134" spans="1:20" x14ac:dyDescent="0.25">
      <c r="A134" t="s">
        <v>298</v>
      </c>
      <c r="B134">
        <v>53033020600</v>
      </c>
      <c r="C134" t="s">
        <v>299</v>
      </c>
      <c r="D134">
        <v>2545</v>
      </c>
      <c r="E134">
        <v>2476</v>
      </c>
      <c r="F134">
        <v>1563</v>
      </c>
      <c r="G134">
        <v>888</v>
      </c>
      <c r="H134">
        <v>83</v>
      </c>
      <c r="I134">
        <v>360</v>
      </c>
      <c r="J134">
        <v>113</v>
      </c>
      <c r="K134">
        <v>332</v>
      </c>
      <c r="L134">
        <v>25</v>
      </c>
      <c r="M134">
        <v>0</v>
      </c>
      <c r="N134">
        <v>0</v>
      </c>
      <c r="O134">
        <v>25</v>
      </c>
      <c r="P134">
        <v>69</v>
      </c>
      <c r="Q134">
        <v>34</v>
      </c>
      <c r="R134">
        <v>35</v>
      </c>
      <c r="S134">
        <f t="shared" si="4"/>
        <v>2451</v>
      </c>
      <c r="T134">
        <f t="shared" si="5"/>
        <v>94</v>
      </c>
    </row>
    <row r="135" spans="1:20" x14ac:dyDescent="0.25">
      <c r="A135" t="s">
        <v>300</v>
      </c>
      <c r="B135">
        <v>53033020700</v>
      </c>
      <c r="C135" t="s">
        <v>301</v>
      </c>
      <c r="D135">
        <v>2369</v>
      </c>
      <c r="E135">
        <v>2193</v>
      </c>
      <c r="F135">
        <v>1231</v>
      </c>
      <c r="G135">
        <v>945</v>
      </c>
      <c r="H135">
        <v>132</v>
      </c>
      <c r="I135">
        <v>363</v>
      </c>
      <c r="J135">
        <v>146</v>
      </c>
      <c r="K135">
        <v>304</v>
      </c>
      <c r="L135">
        <v>17</v>
      </c>
      <c r="M135">
        <v>0</v>
      </c>
      <c r="N135">
        <v>0</v>
      </c>
      <c r="O135">
        <v>17</v>
      </c>
      <c r="P135">
        <v>176</v>
      </c>
      <c r="Q135">
        <v>76</v>
      </c>
      <c r="R135">
        <v>100</v>
      </c>
      <c r="S135">
        <f t="shared" si="4"/>
        <v>2176</v>
      </c>
      <c r="T135">
        <f t="shared" si="5"/>
        <v>193</v>
      </c>
    </row>
    <row r="136" spans="1:20" x14ac:dyDescent="0.25">
      <c r="A136" t="s">
        <v>302</v>
      </c>
      <c r="B136">
        <v>53033020800</v>
      </c>
      <c r="C136" t="s">
        <v>303</v>
      </c>
      <c r="D136">
        <v>3959</v>
      </c>
      <c r="E136">
        <v>3494</v>
      </c>
      <c r="F136">
        <v>2109</v>
      </c>
      <c r="G136">
        <v>1368</v>
      </c>
      <c r="H136">
        <v>158</v>
      </c>
      <c r="I136">
        <v>461</v>
      </c>
      <c r="J136">
        <v>150</v>
      </c>
      <c r="K136">
        <v>599</v>
      </c>
      <c r="L136">
        <v>17</v>
      </c>
      <c r="M136">
        <v>0</v>
      </c>
      <c r="N136">
        <v>0</v>
      </c>
      <c r="O136">
        <v>17</v>
      </c>
      <c r="P136">
        <v>465</v>
      </c>
      <c r="Q136">
        <v>290</v>
      </c>
      <c r="R136">
        <v>175</v>
      </c>
      <c r="S136">
        <f t="shared" si="4"/>
        <v>3477</v>
      </c>
      <c r="T136">
        <f t="shared" si="5"/>
        <v>482</v>
      </c>
    </row>
    <row r="137" spans="1:20" x14ac:dyDescent="0.25">
      <c r="A137" t="s">
        <v>304</v>
      </c>
      <c r="B137">
        <v>53033020900</v>
      </c>
      <c r="C137" t="s">
        <v>305</v>
      </c>
      <c r="D137">
        <v>2458</v>
      </c>
      <c r="E137">
        <v>2355</v>
      </c>
      <c r="F137">
        <v>1278</v>
      </c>
      <c r="G137">
        <v>1077</v>
      </c>
      <c r="H137">
        <v>151</v>
      </c>
      <c r="I137">
        <v>427</v>
      </c>
      <c r="J137">
        <v>99</v>
      </c>
      <c r="K137">
        <v>400</v>
      </c>
      <c r="L137">
        <v>0</v>
      </c>
      <c r="M137">
        <v>0</v>
      </c>
      <c r="N137">
        <v>0</v>
      </c>
      <c r="O137">
        <v>0</v>
      </c>
      <c r="P137">
        <v>103</v>
      </c>
      <c r="Q137">
        <v>69</v>
      </c>
      <c r="R137">
        <v>34</v>
      </c>
      <c r="S137">
        <f t="shared" si="4"/>
        <v>2355</v>
      </c>
      <c r="T137">
        <f t="shared" si="5"/>
        <v>103</v>
      </c>
    </row>
    <row r="138" spans="1:20" x14ac:dyDescent="0.25">
      <c r="A138" t="s">
        <v>306</v>
      </c>
      <c r="B138">
        <v>53033021000</v>
      </c>
      <c r="C138" t="s">
        <v>307</v>
      </c>
      <c r="D138">
        <v>3846</v>
      </c>
      <c r="E138">
        <v>3664</v>
      </c>
      <c r="F138">
        <v>2516</v>
      </c>
      <c r="G138">
        <v>1127</v>
      </c>
      <c r="H138">
        <v>84</v>
      </c>
      <c r="I138">
        <v>304</v>
      </c>
      <c r="J138">
        <v>136</v>
      </c>
      <c r="K138">
        <v>603</v>
      </c>
      <c r="L138">
        <v>21</v>
      </c>
      <c r="M138">
        <v>0</v>
      </c>
      <c r="N138">
        <v>0</v>
      </c>
      <c r="O138">
        <v>21</v>
      </c>
      <c r="P138">
        <v>182</v>
      </c>
      <c r="Q138">
        <v>83</v>
      </c>
      <c r="R138">
        <v>99</v>
      </c>
      <c r="S138">
        <f t="shared" si="4"/>
        <v>3643</v>
      </c>
      <c r="T138">
        <f t="shared" si="5"/>
        <v>203</v>
      </c>
    </row>
    <row r="139" spans="1:20" x14ac:dyDescent="0.25">
      <c r="A139" t="s">
        <v>308</v>
      </c>
      <c r="B139">
        <v>53033021100</v>
      </c>
      <c r="C139" t="s">
        <v>309</v>
      </c>
      <c r="D139">
        <v>2887</v>
      </c>
      <c r="E139">
        <v>2687</v>
      </c>
      <c r="F139">
        <v>1607</v>
      </c>
      <c r="G139">
        <v>1047</v>
      </c>
      <c r="H139">
        <v>140</v>
      </c>
      <c r="I139">
        <v>403</v>
      </c>
      <c r="J139">
        <v>124</v>
      </c>
      <c r="K139">
        <v>380</v>
      </c>
      <c r="L139">
        <v>33</v>
      </c>
      <c r="M139">
        <v>0</v>
      </c>
      <c r="N139">
        <v>0</v>
      </c>
      <c r="O139">
        <v>33</v>
      </c>
      <c r="P139">
        <v>200</v>
      </c>
      <c r="Q139">
        <v>122</v>
      </c>
      <c r="R139">
        <v>78</v>
      </c>
      <c r="S139">
        <f t="shared" si="4"/>
        <v>2654</v>
      </c>
      <c r="T139">
        <f t="shared" si="5"/>
        <v>233</v>
      </c>
    </row>
    <row r="140" spans="1:20" x14ac:dyDescent="0.25">
      <c r="A140" t="s">
        <v>310</v>
      </c>
      <c r="B140">
        <v>53033021300</v>
      </c>
      <c r="C140" t="s">
        <v>311</v>
      </c>
      <c r="D140">
        <v>3202</v>
      </c>
      <c r="E140">
        <v>2903</v>
      </c>
      <c r="F140">
        <v>1687</v>
      </c>
      <c r="G140">
        <v>1108</v>
      </c>
      <c r="H140">
        <v>195</v>
      </c>
      <c r="I140">
        <v>420</v>
      </c>
      <c r="J140">
        <v>105</v>
      </c>
      <c r="K140">
        <v>388</v>
      </c>
      <c r="L140">
        <v>108</v>
      </c>
      <c r="M140">
        <v>6</v>
      </c>
      <c r="N140">
        <v>37</v>
      </c>
      <c r="O140">
        <v>65</v>
      </c>
      <c r="P140">
        <v>299</v>
      </c>
      <c r="Q140">
        <v>177</v>
      </c>
      <c r="R140">
        <v>122</v>
      </c>
      <c r="S140">
        <f t="shared" si="4"/>
        <v>2795</v>
      </c>
      <c r="T140">
        <f t="shared" si="5"/>
        <v>407</v>
      </c>
    </row>
    <row r="141" spans="1:20" x14ac:dyDescent="0.25">
      <c r="A141" t="s">
        <v>312</v>
      </c>
      <c r="B141">
        <v>53033021400</v>
      </c>
      <c r="C141" t="s">
        <v>313</v>
      </c>
      <c r="D141">
        <v>3256</v>
      </c>
      <c r="E141">
        <v>3092</v>
      </c>
      <c r="F141">
        <v>1847</v>
      </c>
      <c r="G141">
        <v>1229</v>
      </c>
      <c r="H141">
        <v>117</v>
      </c>
      <c r="I141">
        <v>396</v>
      </c>
      <c r="J141">
        <v>126</v>
      </c>
      <c r="K141">
        <v>590</v>
      </c>
      <c r="L141">
        <v>16</v>
      </c>
      <c r="M141">
        <v>0</v>
      </c>
      <c r="N141">
        <v>0</v>
      </c>
      <c r="O141">
        <v>16</v>
      </c>
      <c r="P141">
        <v>164</v>
      </c>
      <c r="Q141">
        <v>101</v>
      </c>
      <c r="R141">
        <v>63</v>
      </c>
      <c r="S141">
        <f t="shared" si="4"/>
        <v>3076</v>
      </c>
      <c r="T141">
        <f t="shared" si="5"/>
        <v>180</v>
      </c>
    </row>
    <row r="142" spans="1:20" x14ac:dyDescent="0.25">
      <c r="A142" t="s">
        <v>314</v>
      </c>
      <c r="B142">
        <v>53033021500</v>
      </c>
      <c r="C142" t="s">
        <v>315</v>
      </c>
      <c r="D142">
        <v>3834</v>
      </c>
      <c r="E142">
        <v>3652</v>
      </c>
      <c r="F142">
        <v>1992</v>
      </c>
      <c r="G142">
        <v>1623</v>
      </c>
      <c r="H142">
        <v>194</v>
      </c>
      <c r="I142">
        <v>504</v>
      </c>
      <c r="J142">
        <v>259</v>
      </c>
      <c r="K142">
        <v>666</v>
      </c>
      <c r="L142">
        <v>37</v>
      </c>
      <c r="M142">
        <v>0</v>
      </c>
      <c r="N142">
        <v>0</v>
      </c>
      <c r="O142">
        <v>37</v>
      </c>
      <c r="P142">
        <v>182</v>
      </c>
      <c r="Q142">
        <v>92</v>
      </c>
      <c r="R142">
        <v>90</v>
      </c>
      <c r="S142">
        <f t="shared" si="4"/>
        <v>3615</v>
      </c>
      <c r="T142">
        <f t="shared" si="5"/>
        <v>219</v>
      </c>
    </row>
    <row r="143" spans="1:20" x14ac:dyDescent="0.25">
      <c r="A143" t="s">
        <v>316</v>
      </c>
      <c r="B143">
        <v>53033021600</v>
      </c>
      <c r="C143" t="s">
        <v>317</v>
      </c>
      <c r="D143">
        <v>3822</v>
      </c>
      <c r="E143">
        <v>3582</v>
      </c>
      <c r="F143">
        <v>1977</v>
      </c>
      <c r="G143">
        <v>1528</v>
      </c>
      <c r="H143">
        <v>177</v>
      </c>
      <c r="I143">
        <v>558</v>
      </c>
      <c r="J143">
        <v>144</v>
      </c>
      <c r="K143">
        <v>649</v>
      </c>
      <c r="L143">
        <v>77</v>
      </c>
      <c r="M143">
        <v>0</v>
      </c>
      <c r="N143">
        <v>0</v>
      </c>
      <c r="O143">
        <v>77</v>
      </c>
      <c r="P143">
        <v>240</v>
      </c>
      <c r="Q143">
        <v>136</v>
      </c>
      <c r="R143">
        <v>104</v>
      </c>
      <c r="S143">
        <f t="shared" si="4"/>
        <v>3505</v>
      </c>
      <c r="T143">
        <f t="shared" si="5"/>
        <v>317</v>
      </c>
    </row>
    <row r="144" spans="1:20" x14ac:dyDescent="0.25">
      <c r="A144" t="s">
        <v>318</v>
      </c>
      <c r="B144">
        <v>53033021700</v>
      </c>
      <c r="C144" t="s">
        <v>319</v>
      </c>
      <c r="D144">
        <v>4361</v>
      </c>
      <c r="E144">
        <v>4013</v>
      </c>
      <c r="F144">
        <v>2488</v>
      </c>
      <c r="G144">
        <v>1456</v>
      </c>
      <c r="H144">
        <v>193</v>
      </c>
      <c r="I144">
        <v>494</v>
      </c>
      <c r="J144">
        <v>193</v>
      </c>
      <c r="K144">
        <v>576</v>
      </c>
      <c r="L144">
        <v>69</v>
      </c>
      <c r="M144">
        <v>9</v>
      </c>
      <c r="N144">
        <v>0</v>
      </c>
      <c r="O144">
        <v>60</v>
      </c>
      <c r="P144">
        <v>348</v>
      </c>
      <c r="Q144">
        <v>156</v>
      </c>
      <c r="R144">
        <v>192</v>
      </c>
      <c r="S144">
        <f t="shared" si="4"/>
        <v>3944</v>
      </c>
      <c r="T144">
        <f t="shared" si="5"/>
        <v>417</v>
      </c>
    </row>
    <row r="145" spans="1:20" x14ac:dyDescent="0.25">
      <c r="A145" t="s">
        <v>320</v>
      </c>
      <c r="B145">
        <v>53033021802</v>
      </c>
      <c r="C145" t="s">
        <v>321</v>
      </c>
      <c r="D145">
        <v>3458</v>
      </c>
      <c r="E145">
        <v>3284</v>
      </c>
      <c r="F145">
        <v>1811</v>
      </c>
      <c r="G145">
        <v>1433</v>
      </c>
      <c r="H145">
        <v>153</v>
      </c>
      <c r="I145">
        <v>443</v>
      </c>
      <c r="J145">
        <v>160</v>
      </c>
      <c r="K145">
        <v>677</v>
      </c>
      <c r="L145">
        <v>40</v>
      </c>
      <c r="M145">
        <v>9</v>
      </c>
      <c r="N145">
        <v>0</v>
      </c>
      <c r="O145">
        <v>31</v>
      </c>
      <c r="P145">
        <v>174</v>
      </c>
      <c r="Q145">
        <v>80</v>
      </c>
      <c r="R145">
        <v>94</v>
      </c>
      <c r="S145">
        <f t="shared" si="4"/>
        <v>3244</v>
      </c>
      <c r="T145">
        <f t="shared" si="5"/>
        <v>214</v>
      </c>
    </row>
    <row r="146" spans="1:20" x14ac:dyDescent="0.25">
      <c r="A146" t="s">
        <v>322</v>
      </c>
      <c r="B146">
        <v>53033021803</v>
      </c>
      <c r="C146" t="s">
        <v>323</v>
      </c>
      <c r="D146">
        <v>3496</v>
      </c>
      <c r="E146">
        <v>3286</v>
      </c>
      <c r="F146">
        <v>1753</v>
      </c>
      <c r="G146">
        <v>1525</v>
      </c>
      <c r="H146">
        <v>243</v>
      </c>
      <c r="I146">
        <v>426</v>
      </c>
      <c r="J146">
        <v>209</v>
      </c>
      <c r="K146">
        <v>647</v>
      </c>
      <c r="L146">
        <v>8</v>
      </c>
      <c r="M146">
        <v>0</v>
      </c>
      <c r="N146">
        <v>0</v>
      </c>
      <c r="O146">
        <v>8</v>
      </c>
      <c r="P146">
        <v>210</v>
      </c>
      <c r="Q146">
        <v>92</v>
      </c>
      <c r="R146">
        <v>118</v>
      </c>
      <c r="S146">
        <f t="shared" si="4"/>
        <v>3278</v>
      </c>
      <c r="T146">
        <f t="shared" si="5"/>
        <v>218</v>
      </c>
    </row>
    <row r="147" spans="1:20" x14ac:dyDescent="0.25">
      <c r="A147" t="s">
        <v>324</v>
      </c>
      <c r="B147">
        <v>53033021804</v>
      </c>
      <c r="C147" t="s">
        <v>325</v>
      </c>
      <c r="D147">
        <v>3614</v>
      </c>
      <c r="E147">
        <v>3485</v>
      </c>
      <c r="F147">
        <v>2042</v>
      </c>
      <c r="G147">
        <v>1408</v>
      </c>
      <c r="H147">
        <v>137</v>
      </c>
      <c r="I147">
        <v>490</v>
      </c>
      <c r="J147">
        <v>99</v>
      </c>
      <c r="K147">
        <v>682</v>
      </c>
      <c r="L147">
        <v>35</v>
      </c>
      <c r="M147">
        <v>0</v>
      </c>
      <c r="N147">
        <v>0</v>
      </c>
      <c r="O147">
        <v>35</v>
      </c>
      <c r="P147">
        <v>129</v>
      </c>
      <c r="Q147">
        <v>68</v>
      </c>
      <c r="R147">
        <v>61</v>
      </c>
      <c r="S147">
        <f t="shared" si="4"/>
        <v>3450</v>
      </c>
      <c r="T147">
        <f t="shared" si="5"/>
        <v>164</v>
      </c>
    </row>
    <row r="148" spans="1:20" x14ac:dyDescent="0.25">
      <c r="A148" t="s">
        <v>326</v>
      </c>
      <c r="B148">
        <v>53033021903</v>
      </c>
      <c r="C148" t="s">
        <v>327</v>
      </c>
      <c r="D148">
        <v>4862</v>
      </c>
      <c r="E148">
        <v>4587</v>
      </c>
      <c r="F148">
        <v>2255</v>
      </c>
      <c r="G148">
        <v>2283</v>
      </c>
      <c r="H148">
        <v>362</v>
      </c>
      <c r="I148">
        <v>702</v>
      </c>
      <c r="J148">
        <v>273</v>
      </c>
      <c r="K148">
        <v>946</v>
      </c>
      <c r="L148">
        <v>49</v>
      </c>
      <c r="M148">
        <v>0</v>
      </c>
      <c r="N148">
        <v>0</v>
      </c>
      <c r="O148">
        <v>49</v>
      </c>
      <c r="P148">
        <v>275</v>
      </c>
      <c r="Q148">
        <v>123</v>
      </c>
      <c r="R148">
        <v>152</v>
      </c>
      <c r="S148">
        <f t="shared" si="4"/>
        <v>4538</v>
      </c>
      <c r="T148">
        <f t="shared" si="5"/>
        <v>324</v>
      </c>
    </row>
    <row r="149" spans="1:20" x14ac:dyDescent="0.25">
      <c r="A149" t="s">
        <v>328</v>
      </c>
      <c r="B149">
        <v>53033021904</v>
      </c>
      <c r="C149" t="s">
        <v>329</v>
      </c>
      <c r="D149">
        <v>3372</v>
      </c>
      <c r="E149">
        <v>3077</v>
      </c>
      <c r="F149">
        <v>1635</v>
      </c>
      <c r="G149">
        <v>1408</v>
      </c>
      <c r="H149">
        <v>156</v>
      </c>
      <c r="I149">
        <v>339</v>
      </c>
      <c r="J149">
        <v>121</v>
      </c>
      <c r="K149">
        <v>792</v>
      </c>
      <c r="L149">
        <v>34</v>
      </c>
      <c r="M149">
        <v>5</v>
      </c>
      <c r="N149">
        <v>0</v>
      </c>
      <c r="O149">
        <v>29</v>
      </c>
      <c r="P149">
        <v>295</v>
      </c>
      <c r="Q149">
        <v>59</v>
      </c>
      <c r="R149">
        <v>236</v>
      </c>
      <c r="S149">
        <f t="shared" si="4"/>
        <v>3043</v>
      </c>
      <c r="T149">
        <f t="shared" si="5"/>
        <v>329</v>
      </c>
    </row>
    <row r="150" spans="1:20" x14ac:dyDescent="0.25">
      <c r="A150" t="s">
        <v>330</v>
      </c>
      <c r="B150">
        <v>53033021905</v>
      </c>
      <c r="C150" t="s">
        <v>331</v>
      </c>
      <c r="D150">
        <v>3927</v>
      </c>
      <c r="E150">
        <v>3657</v>
      </c>
      <c r="F150">
        <v>1646</v>
      </c>
      <c r="G150">
        <v>1927</v>
      </c>
      <c r="H150">
        <v>193</v>
      </c>
      <c r="I150">
        <v>562</v>
      </c>
      <c r="J150">
        <v>284</v>
      </c>
      <c r="K150">
        <v>888</v>
      </c>
      <c r="L150">
        <v>84</v>
      </c>
      <c r="M150">
        <v>0</v>
      </c>
      <c r="N150">
        <v>0</v>
      </c>
      <c r="O150">
        <v>84</v>
      </c>
      <c r="P150">
        <v>270</v>
      </c>
      <c r="Q150">
        <v>98</v>
      </c>
      <c r="R150">
        <v>172</v>
      </c>
      <c r="S150">
        <f t="shared" si="4"/>
        <v>3573</v>
      </c>
      <c r="T150">
        <f t="shared" si="5"/>
        <v>354</v>
      </c>
    </row>
    <row r="151" spans="1:20" x14ac:dyDescent="0.25">
      <c r="A151" t="s">
        <v>332</v>
      </c>
      <c r="B151">
        <v>53033021906</v>
      </c>
      <c r="C151" t="s">
        <v>333</v>
      </c>
      <c r="D151">
        <v>2796</v>
      </c>
      <c r="E151">
        <v>2593</v>
      </c>
      <c r="F151">
        <v>1279</v>
      </c>
      <c r="G151">
        <v>1270</v>
      </c>
      <c r="H151">
        <v>206</v>
      </c>
      <c r="I151">
        <v>288</v>
      </c>
      <c r="J151">
        <v>121</v>
      </c>
      <c r="K151">
        <v>655</v>
      </c>
      <c r="L151">
        <v>44</v>
      </c>
      <c r="M151">
        <v>0</v>
      </c>
      <c r="N151">
        <v>0</v>
      </c>
      <c r="O151">
        <v>44</v>
      </c>
      <c r="P151">
        <v>203</v>
      </c>
      <c r="Q151">
        <v>126</v>
      </c>
      <c r="R151">
        <v>77</v>
      </c>
      <c r="S151">
        <f t="shared" si="4"/>
        <v>2549</v>
      </c>
      <c r="T151">
        <f t="shared" si="5"/>
        <v>247</v>
      </c>
    </row>
    <row r="152" spans="1:20" x14ac:dyDescent="0.25">
      <c r="A152" t="s">
        <v>334</v>
      </c>
      <c r="B152">
        <v>53033022001</v>
      </c>
      <c r="C152" t="s">
        <v>335</v>
      </c>
      <c r="D152">
        <v>3136</v>
      </c>
      <c r="E152">
        <v>2882</v>
      </c>
      <c r="F152">
        <v>1498</v>
      </c>
      <c r="G152">
        <v>1337</v>
      </c>
      <c r="H152">
        <v>204</v>
      </c>
      <c r="I152">
        <v>485</v>
      </c>
      <c r="J152">
        <v>159</v>
      </c>
      <c r="K152">
        <v>489</v>
      </c>
      <c r="L152">
        <v>47</v>
      </c>
      <c r="M152">
        <v>7</v>
      </c>
      <c r="N152">
        <v>0</v>
      </c>
      <c r="O152">
        <v>40</v>
      </c>
      <c r="P152">
        <v>254</v>
      </c>
      <c r="Q152">
        <v>116</v>
      </c>
      <c r="R152">
        <v>138</v>
      </c>
      <c r="S152">
        <f t="shared" si="4"/>
        <v>2835</v>
      </c>
      <c r="T152">
        <f t="shared" si="5"/>
        <v>301</v>
      </c>
    </row>
    <row r="153" spans="1:20" x14ac:dyDescent="0.25">
      <c r="A153" t="s">
        <v>336</v>
      </c>
      <c r="B153">
        <v>53033022003</v>
      </c>
      <c r="C153" t="s">
        <v>337</v>
      </c>
      <c r="D153">
        <v>4258</v>
      </c>
      <c r="E153">
        <v>4019</v>
      </c>
      <c r="F153">
        <v>2255</v>
      </c>
      <c r="G153">
        <v>1704</v>
      </c>
      <c r="H153">
        <v>221</v>
      </c>
      <c r="I153">
        <v>465</v>
      </c>
      <c r="J153">
        <v>173</v>
      </c>
      <c r="K153">
        <v>845</v>
      </c>
      <c r="L153">
        <v>60</v>
      </c>
      <c r="M153">
        <v>0</v>
      </c>
      <c r="N153">
        <v>15</v>
      </c>
      <c r="O153">
        <v>45</v>
      </c>
      <c r="P153">
        <v>239</v>
      </c>
      <c r="Q153">
        <v>99</v>
      </c>
      <c r="R153">
        <v>140</v>
      </c>
      <c r="S153">
        <f t="shared" si="4"/>
        <v>3959</v>
      </c>
      <c r="T153">
        <f t="shared" si="5"/>
        <v>299</v>
      </c>
    </row>
    <row r="154" spans="1:20" x14ac:dyDescent="0.25">
      <c r="A154" t="s">
        <v>338</v>
      </c>
      <c r="B154">
        <v>53033022005</v>
      </c>
      <c r="C154" t="s">
        <v>339</v>
      </c>
      <c r="D154">
        <v>3426</v>
      </c>
      <c r="E154">
        <v>3116</v>
      </c>
      <c r="F154">
        <v>1389</v>
      </c>
      <c r="G154">
        <v>1705</v>
      </c>
      <c r="H154">
        <v>245</v>
      </c>
      <c r="I154">
        <v>430</v>
      </c>
      <c r="J154">
        <v>156</v>
      </c>
      <c r="K154">
        <v>874</v>
      </c>
      <c r="L154">
        <v>22</v>
      </c>
      <c r="M154">
        <v>0</v>
      </c>
      <c r="N154">
        <v>13</v>
      </c>
      <c r="O154">
        <v>9</v>
      </c>
      <c r="P154">
        <v>310</v>
      </c>
      <c r="Q154">
        <v>66</v>
      </c>
      <c r="R154">
        <v>244</v>
      </c>
      <c r="S154">
        <f t="shared" si="4"/>
        <v>3094</v>
      </c>
      <c r="T154">
        <f t="shared" si="5"/>
        <v>332</v>
      </c>
    </row>
    <row r="155" spans="1:20" x14ac:dyDescent="0.25">
      <c r="A155" t="s">
        <v>340</v>
      </c>
      <c r="B155">
        <v>53033022006</v>
      </c>
      <c r="C155" t="s">
        <v>341</v>
      </c>
      <c r="D155">
        <v>2949</v>
      </c>
      <c r="E155">
        <v>2786</v>
      </c>
      <c r="F155">
        <v>1145</v>
      </c>
      <c r="G155">
        <v>1605</v>
      </c>
      <c r="H155">
        <v>107</v>
      </c>
      <c r="I155">
        <v>613</v>
      </c>
      <c r="J155">
        <v>188</v>
      </c>
      <c r="K155">
        <v>697</v>
      </c>
      <c r="L155">
        <v>36</v>
      </c>
      <c r="M155">
        <v>0</v>
      </c>
      <c r="N155">
        <v>0</v>
      </c>
      <c r="O155">
        <v>36</v>
      </c>
      <c r="P155">
        <v>163</v>
      </c>
      <c r="Q155">
        <v>68</v>
      </c>
      <c r="R155">
        <v>95</v>
      </c>
      <c r="S155">
        <f t="shared" si="4"/>
        <v>2750</v>
      </c>
      <c r="T155">
        <f t="shared" si="5"/>
        <v>199</v>
      </c>
    </row>
    <row r="156" spans="1:20" x14ac:dyDescent="0.25">
      <c r="A156" t="s">
        <v>342</v>
      </c>
      <c r="B156">
        <v>53033022101</v>
      </c>
      <c r="C156" t="s">
        <v>343</v>
      </c>
      <c r="D156">
        <v>4112</v>
      </c>
      <c r="E156">
        <v>3923</v>
      </c>
      <c r="F156">
        <v>2264</v>
      </c>
      <c r="G156">
        <v>1583</v>
      </c>
      <c r="H156">
        <v>281</v>
      </c>
      <c r="I156">
        <v>414</v>
      </c>
      <c r="J156">
        <v>125</v>
      </c>
      <c r="K156">
        <v>763</v>
      </c>
      <c r="L156">
        <v>76</v>
      </c>
      <c r="M156">
        <v>0</v>
      </c>
      <c r="N156">
        <v>6</v>
      </c>
      <c r="O156">
        <v>70</v>
      </c>
      <c r="P156">
        <v>189</v>
      </c>
      <c r="Q156">
        <v>104</v>
      </c>
      <c r="R156">
        <v>85</v>
      </c>
      <c r="S156">
        <f t="shared" si="4"/>
        <v>3847</v>
      </c>
      <c r="T156">
        <f t="shared" si="5"/>
        <v>265</v>
      </c>
    </row>
    <row r="157" spans="1:20" x14ac:dyDescent="0.25">
      <c r="A157" t="s">
        <v>344</v>
      </c>
      <c r="B157">
        <v>53033022102</v>
      </c>
      <c r="C157" t="s">
        <v>345</v>
      </c>
      <c r="D157">
        <v>4546</v>
      </c>
      <c r="E157">
        <v>4200</v>
      </c>
      <c r="F157">
        <v>2214</v>
      </c>
      <c r="G157">
        <v>1935</v>
      </c>
      <c r="H157">
        <v>206</v>
      </c>
      <c r="I157">
        <v>640</v>
      </c>
      <c r="J157">
        <v>207</v>
      </c>
      <c r="K157">
        <v>882</v>
      </c>
      <c r="L157">
        <v>51</v>
      </c>
      <c r="M157">
        <v>0</v>
      </c>
      <c r="N157">
        <v>0</v>
      </c>
      <c r="O157">
        <v>51</v>
      </c>
      <c r="P157">
        <v>346</v>
      </c>
      <c r="Q157">
        <v>239</v>
      </c>
      <c r="R157">
        <v>107</v>
      </c>
      <c r="S157">
        <f t="shared" si="4"/>
        <v>4149</v>
      </c>
      <c r="T157">
        <f t="shared" si="5"/>
        <v>397</v>
      </c>
    </row>
    <row r="158" spans="1:20" x14ac:dyDescent="0.25">
      <c r="A158" t="s">
        <v>346</v>
      </c>
      <c r="B158">
        <v>53033022201</v>
      </c>
      <c r="C158" t="s">
        <v>347</v>
      </c>
      <c r="D158">
        <v>4036</v>
      </c>
      <c r="E158">
        <v>3864</v>
      </c>
      <c r="F158">
        <v>2181</v>
      </c>
      <c r="G158">
        <v>1673</v>
      </c>
      <c r="H158">
        <v>128</v>
      </c>
      <c r="I158">
        <v>525</v>
      </c>
      <c r="J158">
        <v>287</v>
      </c>
      <c r="K158">
        <v>733</v>
      </c>
      <c r="L158">
        <v>10</v>
      </c>
      <c r="M158">
        <v>0</v>
      </c>
      <c r="N158">
        <v>0</v>
      </c>
      <c r="O158">
        <v>10</v>
      </c>
      <c r="P158">
        <v>172</v>
      </c>
      <c r="Q158">
        <v>84</v>
      </c>
      <c r="R158">
        <v>88</v>
      </c>
      <c r="S158">
        <f t="shared" si="4"/>
        <v>3854</v>
      </c>
      <c r="T158">
        <f t="shared" si="5"/>
        <v>182</v>
      </c>
    </row>
    <row r="159" spans="1:20" x14ac:dyDescent="0.25">
      <c r="A159" t="s">
        <v>348</v>
      </c>
      <c r="B159">
        <v>53033022202</v>
      </c>
      <c r="C159" t="s">
        <v>349</v>
      </c>
      <c r="D159">
        <v>5576</v>
      </c>
      <c r="E159">
        <v>5117</v>
      </c>
      <c r="F159">
        <v>2347</v>
      </c>
      <c r="G159">
        <v>2721</v>
      </c>
      <c r="H159">
        <v>332</v>
      </c>
      <c r="I159">
        <v>695</v>
      </c>
      <c r="J159">
        <v>311</v>
      </c>
      <c r="K159">
        <v>1383</v>
      </c>
      <c r="L159">
        <v>49</v>
      </c>
      <c r="M159">
        <v>8</v>
      </c>
      <c r="N159">
        <v>0</v>
      </c>
      <c r="O159">
        <v>41</v>
      </c>
      <c r="P159">
        <v>459</v>
      </c>
      <c r="Q159">
        <v>200</v>
      </c>
      <c r="R159">
        <v>259</v>
      </c>
      <c r="S159">
        <f t="shared" si="4"/>
        <v>5068</v>
      </c>
      <c r="T159">
        <f t="shared" si="5"/>
        <v>508</v>
      </c>
    </row>
    <row r="160" spans="1:20" x14ac:dyDescent="0.25">
      <c r="A160" t="s">
        <v>350</v>
      </c>
      <c r="B160">
        <v>53033022203</v>
      </c>
      <c r="C160" t="s">
        <v>351</v>
      </c>
      <c r="D160">
        <v>3723</v>
      </c>
      <c r="E160">
        <v>3459</v>
      </c>
      <c r="F160">
        <v>1746</v>
      </c>
      <c r="G160">
        <v>1689</v>
      </c>
      <c r="H160">
        <v>243</v>
      </c>
      <c r="I160">
        <v>623</v>
      </c>
      <c r="J160">
        <v>137</v>
      </c>
      <c r="K160">
        <v>686</v>
      </c>
      <c r="L160">
        <v>24</v>
      </c>
      <c r="M160">
        <v>0</v>
      </c>
      <c r="N160">
        <v>0</v>
      </c>
      <c r="O160">
        <v>24</v>
      </c>
      <c r="P160">
        <v>264</v>
      </c>
      <c r="Q160">
        <v>165</v>
      </c>
      <c r="R160">
        <v>99</v>
      </c>
      <c r="S160">
        <f t="shared" si="4"/>
        <v>3435</v>
      </c>
      <c r="T160">
        <f t="shared" si="5"/>
        <v>288</v>
      </c>
    </row>
    <row r="161" spans="1:20" x14ac:dyDescent="0.25">
      <c r="A161" t="s">
        <v>352</v>
      </c>
      <c r="B161">
        <v>53033022300</v>
      </c>
      <c r="C161" t="s">
        <v>353</v>
      </c>
      <c r="D161">
        <v>2303</v>
      </c>
      <c r="E161">
        <v>2150</v>
      </c>
      <c r="F161">
        <v>1214</v>
      </c>
      <c r="G161">
        <v>889</v>
      </c>
      <c r="H161">
        <v>155</v>
      </c>
      <c r="I161">
        <v>288</v>
      </c>
      <c r="J161">
        <v>79</v>
      </c>
      <c r="K161">
        <v>367</v>
      </c>
      <c r="L161">
        <v>47</v>
      </c>
      <c r="M161">
        <v>0</v>
      </c>
      <c r="N161">
        <v>0</v>
      </c>
      <c r="O161">
        <v>47</v>
      </c>
      <c r="P161">
        <v>153</v>
      </c>
      <c r="Q161">
        <v>75</v>
      </c>
      <c r="R161">
        <v>78</v>
      </c>
      <c r="S161">
        <f t="shared" si="4"/>
        <v>2103</v>
      </c>
      <c r="T161">
        <f t="shared" si="5"/>
        <v>200</v>
      </c>
    </row>
    <row r="162" spans="1:20" x14ac:dyDescent="0.25">
      <c r="A162" t="s">
        <v>354</v>
      </c>
      <c r="B162">
        <v>53033022400</v>
      </c>
      <c r="C162" t="s">
        <v>355</v>
      </c>
      <c r="D162">
        <v>6262</v>
      </c>
      <c r="E162">
        <v>5747</v>
      </c>
      <c r="F162">
        <v>2602</v>
      </c>
      <c r="G162">
        <v>3088</v>
      </c>
      <c r="H162">
        <v>587</v>
      </c>
      <c r="I162">
        <v>956</v>
      </c>
      <c r="J162">
        <v>402</v>
      </c>
      <c r="K162">
        <v>1143</v>
      </c>
      <c r="L162">
        <v>57</v>
      </c>
      <c r="M162">
        <v>0</v>
      </c>
      <c r="N162">
        <v>0</v>
      </c>
      <c r="O162">
        <v>57</v>
      </c>
      <c r="P162">
        <v>515</v>
      </c>
      <c r="Q162">
        <v>217</v>
      </c>
      <c r="R162">
        <v>298</v>
      </c>
      <c r="S162">
        <f t="shared" si="4"/>
        <v>5690</v>
      </c>
      <c r="T162">
        <f t="shared" si="5"/>
        <v>572</v>
      </c>
    </row>
    <row r="163" spans="1:20" x14ac:dyDescent="0.25">
      <c r="A163" t="s">
        <v>356</v>
      </c>
      <c r="B163">
        <v>53033022500</v>
      </c>
      <c r="C163" t="s">
        <v>357</v>
      </c>
      <c r="D163">
        <v>5481</v>
      </c>
      <c r="E163">
        <v>5001</v>
      </c>
      <c r="F163">
        <v>2310</v>
      </c>
      <c r="G163">
        <v>2596</v>
      </c>
      <c r="H163">
        <v>397</v>
      </c>
      <c r="I163">
        <v>781</v>
      </c>
      <c r="J163">
        <v>333</v>
      </c>
      <c r="K163">
        <v>1085</v>
      </c>
      <c r="L163">
        <v>95</v>
      </c>
      <c r="M163">
        <v>0</v>
      </c>
      <c r="N163">
        <v>0</v>
      </c>
      <c r="O163">
        <v>95</v>
      </c>
      <c r="P163">
        <v>480</v>
      </c>
      <c r="Q163">
        <v>182</v>
      </c>
      <c r="R163">
        <v>298</v>
      </c>
      <c r="S163">
        <f t="shared" si="4"/>
        <v>4906</v>
      </c>
      <c r="T163">
        <f t="shared" si="5"/>
        <v>575</v>
      </c>
    </row>
    <row r="164" spans="1:20" x14ac:dyDescent="0.25">
      <c r="A164" t="s">
        <v>358</v>
      </c>
      <c r="B164">
        <v>53033022603</v>
      </c>
      <c r="C164" t="s">
        <v>359</v>
      </c>
      <c r="D164">
        <v>3546</v>
      </c>
      <c r="E164">
        <v>3290</v>
      </c>
      <c r="F164">
        <v>1653</v>
      </c>
      <c r="G164">
        <v>1609</v>
      </c>
      <c r="H164">
        <v>158</v>
      </c>
      <c r="I164">
        <v>368</v>
      </c>
      <c r="J164">
        <v>209</v>
      </c>
      <c r="K164">
        <v>874</v>
      </c>
      <c r="L164">
        <v>28</v>
      </c>
      <c r="M164">
        <v>0</v>
      </c>
      <c r="N164">
        <v>0</v>
      </c>
      <c r="O164">
        <v>28</v>
      </c>
      <c r="P164">
        <v>256</v>
      </c>
      <c r="Q164">
        <v>115</v>
      </c>
      <c r="R164">
        <v>141</v>
      </c>
      <c r="S164">
        <f t="shared" si="4"/>
        <v>3262</v>
      </c>
      <c r="T164">
        <f t="shared" si="5"/>
        <v>284</v>
      </c>
    </row>
    <row r="165" spans="1:20" x14ac:dyDescent="0.25">
      <c r="A165" t="s">
        <v>360</v>
      </c>
      <c r="B165">
        <v>53033022604</v>
      </c>
      <c r="C165" t="s">
        <v>361</v>
      </c>
      <c r="D165">
        <v>3101</v>
      </c>
      <c r="E165">
        <v>2882</v>
      </c>
      <c r="F165">
        <v>1467</v>
      </c>
      <c r="G165">
        <v>1376</v>
      </c>
      <c r="H165">
        <v>80</v>
      </c>
      <c r="I165">
        <v>321</v>
      </c>
      <c r="J165">
        <v>130</v>
      </c>
      <c r="K165">
        <v>845</v>
      </c>
      <c r="L165">
        <v>39</v>
      </c>
      <c r="M165">
        <v>0</v>
      </c>
      <c r="N165">
        <v>0</v>
      </c>
      <c r="O165">
        <v>39</v>
      </c>
      <c r="P165">
        <v>219</v>
      </c>
      <c r="Q165">
        <v>114</v>
      </c>
      <c r="R165">
        <v>105</v>
      </c>
      <c r="S165">
        <f t="shared" si="4"/>
        <v>2843</v>
      </c>
      <c r="T165">
        <f t="shared" si="5"/>
        <v>258</v>
      </c>
    </row>
    <row r="166" spans="1:20" x14ac:dyDescent="0.25">
      <c r="A166" t="s">
        <v>362</v>
      </c>
      <c r="B166">
        <v>53033022605</v>
      </c>
      <c r="C166" t="s">
        <v>363</v>
      </c>
      <c r="D166">
        <v>3529</v>
      </c>
      <c r="E166">
        <v>3207</v>
      </c>
      <c r="F166">
        <v>1154</v>
      </c>
      <c r="G166">
        <v>2007</v>
      </c>
      <c r="H166">
        <v>279</v>
      </c>
      <c r="I166">
        <v>492</v>
      </c>
      <c r="J166">
        <v>284</v>
      </c>
      <c r="K166">
        <v>952</v>
      </c>
      <c r="L166">
        <v>46</v>
      </c>
      <c r="M166">
        <v>0</v>
      </c>
      <c r="N166">
        <v>0</v>
      </c>
      <c r="O166">
        <v>46</v>
      </c>
      <c r="P166">
        <v>322</v>
      </c>
      <c r="Q166">
        <v>60</v>
      </c>
      <c r="R166">
        <v>262</v>
      </c>
      <c r="S166">
        <f t="shared" si="4"/>
        <v>3161</v>
      </c>
      <c r="T166">
        <f t="shared" si="5"/>
        <v>368</v>
      </c>
    </row>
    <row r="167" spans="1:20" x14ac:dyDescent="0.25">
      <c r="A167" t="s">
        <v>364</v>
      </c>
      <c r="B167">
        <v>53033022606</v>
      </c>
      <c r="C167" t="s">
        <v>365</v>
      </c>
      <c r="D167">
        <v>4414</v>
      </c>
      <c r="E167">
        <v>4096</v>
      </c>
      <c r="F167">
        <v>1686</v>
      </c>
      <c r="G167">
        <v>2325</v>
      </c>
      <c r="H167">
        <v>360</v>
      </c>
      <c r="I167">
        <v>527</v>
      </c>
      <c r="J167">
        <v>297</v>
      </c>
      <c r="K167">
        <v>1141</v>
      </c>
      <c r="L167">
        <v>85</v>
      </c>
      <c r="M167">
        <v>0</v>
      </c>
      <c r="N167">
        <v>12</v>
      </c>
      <c r="O167">
        <v>73</v>
      </c>
      <c r="P167">
        <v>318</v>
      </c>
      <c r="Q167">
        <v>109</v>
      </c>
      <c r="R167">
        <v>209</v>
      </c>
      <c r="S167">
        <f t="shared" si="4"/>
        <v>4011</v>
      </c>
      <c r="T167">
        <f t="shared" si="5"/>
        <v>403</v>
      </c>
    </row>
    <row r="168" spans="1:20" x14ac:dyDescent="0.25">
      <c r="A168" t="s">
        <v>366</v>
      </c>
      <c r="B168">
        <v>53033022701</v>
      </c>
      <c r="C168" t="s">
        <v>367</v>
      </c>
      <c r="D168">
        <v>2211</v>
      </c>
      <c r="E168">
        <v>1993</v>
      </c>
      <c r="F168">
        <v>879</v>
      </c>
      <c r="G168">
        <v>1052</v>
      </c>
      <c r="H168">
        <v>170</v>
      </c>
      <c r="I168">
        <v>362</v>
      </c>
      <c r="J168">
        <v>171</v>
      </c>
      <c r="K168">
        <v>349</v>
      </c>
      <c r="L168">
        <v>62</v>
      </c>
      <c r="M168">
        <v>0</v>
      </c>
      <c r="N168">
        <v>0</v>
      </c>
      <c r="O168">
        <v>62</v>
      </c>
      <c r="P168">
        <v>218</v>
      </c>
      <c r="Q168">
        <v>91</v>
      </c>
      <c r="R168">
        <v>127</v>
      </c>
      <c r="S168">
        <f t="shared" si="4"/>
        <v>1931</v>
      </c>
      <c r="T168">
        <f t="shared" si="5"/>
        <v>280</v>
      </c>
    </row>
    <row r="169" spans="1:20" x14ac:dyDescent="0.25">
      <c r="A169" t="s">
        <v>368</v>
      </c>
      <c r="B169">
        <v>53033022702</v>
      </c>
      <c r="C169" t="s">
        <v>369</v>
      </c>
      <c r="D169">
        <v>3052</v>
      </c>
      <c r="E169">
        <v>2774</v>
      </c>
      <c r="F169">
        <v>1250</v>
      </c>
      <c r="G169">
        <v>1472</v>
      </c>
      <c r="H169">
        <v>151</v>
      </c>
      <c r="I169">
        <v>526</v>
      </c>
      <c r="J169">
        <v>129</v>
      </c>
      <c r="K169">
        <v>666</v>
      </c>
      <c r="L169">
        <v>52</v>
      </c>
      <c r="M169">
        <v>0</v>
      </c>
      <c r="N169">
        <v>0</v>
      </c>
      <c r="O169">
        <v>52</v>
      </c>
      <c r="P169">
        <v>278</v>
      </c>
      <c r="Q169">
        <v>110</v>
      </c>
      <c r="R169">
        <v>168</v>
      </c>
      <c r="S169">
        <f t="shared" si="4"/>
        <v>2722</v>
      </c>
      <c r="T169">
        <f t="shared" si="5"/>
        <v>330</v>
      </c>
    </row>
    <row r="170" spans="1:20" x14ac:dyDescent="0.25">
      <c r="A170" t="s">
        <v>370</v>
      </c>
      <c r="B170">
        <v>53033022703</v>
      </c>
      <c r="C170" t="s">
        <v>371</v>
      </c>
      <c r="D170">
        <v>1857</v>
      </c>
      <c r="E170">
        <v>1676</v>
      </c>
      <c r="F170">
        <v>716</v>
      </c>
      <c r="G170">
        <v>950</v>
      </c>
      <c r="H170">
        <v>158</v>
      </c>
      <c r="I170">
        <v>250</v>
      </c>
      <c r="J170">
        <v>170</v>
      </c>
      <c r="K170">
        <v>372</v>
      </c>
      <c r="L170">
        <v>10</v>
      </c>
      <c r="M170">
        <v>0</v>
      </c>
      <c r="N170">
        <v>0</v>
      </c>
      <c r="O170">
        <v>10</v>
      </c>
      <c r="P170">
        <v>181</v>
      </c>
      <c r="Q170">
        <v>86</v>
      </c>
      <c r="R170">
        <v>95</v>
      </c>
      <c r="S170">
        <f t="shared" si="4"/>
        <v>1666</v>
      </c>
      <c r="T170">
        <f t="shared" si="5"/>
        <v>191</v>
      </c>
    </row>
    <row r="171" spans="1:20" x14ac:dyDescent="0.25">
      <c r="A171" t="s">
        <v>372</v>
      </c>
      <c r="B171">
        <v>53033022801</v>
      </c>
      <c r="C171" t="s">
        <v>373</v>
      </c>
      <c r="D171">
        <v>4663</v>
      </c>
      <c r="E171">
        <v>3906</v>
      </c>
      <c r="F171">
        <v>1509</v>
      </c>
      <c r="G171">
        <v>2334</v>
      </c>
      <c r="H171">
        <v>359</v>
      </c>
      <c r="I171">
        <v>748</v>
      </c>
      <c r="J171">
        <v>239</v>
      </c>
      <c r="K171">
        <v>988</v>
      </c>
      <c r="L171">
        <v>63</v>
      </c>
      <c r="M171">
        <v>0</v>
      </c>
      <c r="N171">
        <v>0</v>
      </c>
      <c r="O171">
        <v>63</v>
      </c>
      <c r="P171">
        <v>757</v>
      </c>
      <c r="Q171">
        <v>223</v>
      </c>
      <c r="R171">
        <v>534</v>
      </c>
      <c r="S171">
        <f t="shared" si="4"/>
        <v>3843</v>
      </c>
      <c r="T171">
        <f t="shared" si="5"/>
        <v>820</v>
      </c>
    </row>
    <row r="172" spans="1:20" x14ac:dyDescent="0.25">
      <c r="A172" t="s">
        <v>374</v>
      </c>
      <c r="B172">
        <v>53033022802</v>
      </c>
      <c r="C172" t="s">
        <v>375</v>
      </c>
      <c r="D172">
        <v>3274</v>
      </c>
      <c r="E172">
        <v>2896</v>
      </c>
      <c r="F172">
        <v>1269</v>
      </c>
      <c r="G172">
        <v>1571</v>
      </c>
      <c r="H172">
        <v>233</v>
      </c>
      <c r="I172">
        <v>459</v>
      </c>
      <c r="J172">
        <v>285</v>
      </c>
      <c r="K172">
        <v>594</v>
      </c>
      <c r="L172">
        <v>56</v>
      </c>
      <c r="M172">
        <v>0</v>
      </c>
      <c r="N172">
        <v>0</v>
      </c>
      <c r="O172">
        <v>56</v>
      </c>
      <c r="P172">
        <v>378</v>
      </c>
      <c r="Q172">
        <v>186</v>
      </c>
      <c r="R172">
        <v>192</v>
      </c>
      <c r="S172">
        <f t="shared" si="4"/>
        <v>2840</v>
      </c>
      <c r="T172">
        <f t="shared" si="5"/>
        <v>434</v>
      </c>
    </row>
    <row r="173" spans="1:20" x14ac:dyDescent="0.25">
      <c r="A173" t="s">
        <v>376</v>
      </c>
      <c r="B173">
        <v>53033022803</v>
      </c>
      <c r="C173" t="s">
        <v>377</v>
      </c>
      <c r="D173">
        <v>2806</v>
      </c>
      <c r="E173">
        <v>2441</v>
      </c>
      <c r="F173">
        <v>1061</v>
      </c>
      <c r="G173">
        <v>1336</v>
      </c>
      <c r="H173">
        <v>188</v>
      </c>
      <c r="I173">
        <v>459</v>
      </c>
      <c r="J173">
        <v>164</v>
      </c>
      <c r="K173">
        <v>525</v>
      </c>
      <c r="L173">
        <v>44</v>
      </c>
      <c r="M173">
        <v>0</v>
      </c>
      <c r="N173">
        <v>0</v>
      </c>
      <c r="O173">
        <v>44</v>
      </c>
      <c r="P173">
        <v>365</v>
      </c>
      <c r="Q173">
        <v>74</v>
      </c>
      <c r="R173">
        <v>291</v>
      </c>
      <c r="S173">
        <f t="shared" si="4"/>
        <v>2397</v>
      </c>
      <c r="T173">
        <f t="shared" si="5"/>
        <v>409</v>
      </c>
    </row>
    <row r="174" spans="1:20" x14ac:dyDescent="0.25">
      <c r="A174" t="s">
        <v>378</v>
      </c>
      <c r="B174">
        <v>53033022901</v>
      </c>
      <c r="C174" t="s">
        <v>379</v>
      </c>
      <c r="D174">
        <v>2287</v>
      </c>
      <c r="E174">
        <v>1792</v>
      </c>
      <c r="F174">
        <v>834</v>
      </c>
      <c r="G174">
        <v>926</v>
      </c>
      <c r="H174">
        <v>237</v>
      </c>
      <c r="I174">
        <v>207</v>
      </c>
      <c r="J174">
        <v>106</v>
      </c>
      <c r="K174">
        <v>376</v>
      </c>
      <c r="L174">
        <v>32</v>
      </c>
      <c r="M174">
        <v>0</v>
      </c>
      <c r="N174">
        <v>0</v>
      </c>
      <c r="O174">
        <v>32</v>
      </c>
      <c r="P174">
        <v>495</v>
      </c>
      <c r="Q174">
        <v>227</v>
      </c>
      <c r="R174">
        <v>268</v>
      </c>
      <c r="S174">
        <f t="shared" si="4"/>
        <v>1760</v>
      </c>
      <c r="T174">
        <f t="shared" si="5"/>
        <v>527</v>
      </c>
    </row>
    <row r="175" spans="1:20" x14ac:dyDescent="0.25">
      <c r="A175" t="s">
        <v>380</v>
      </c>
      <c r="B175">
        <v>53033022902</v>
      </c>
      <c r="C175" t="s">
        <v>381</v>
      </c>
      <c r="D175">
        <v>4938</v>
      </c>
      <c r="E175">
        <v>4416</v>
      </c>
      <c r="F175">
        <v>1787</v>
      </c>
      <c r="G175">
        <v>2543</v>
      </c>
      <c r="H175">
        <v>388</v>
      </c>
      <c r="I175">
        <v>778</v>
      </c>
      <c r="J175">
        <v>415</v>
      </c>
      <c r="K175">
        <v>962</v>
      </c>
      <c r="L175">
        <v>86</v>
      </c>
      <c r="M175">
        <v>0</v>
      </c>
      <c r="N175">
        <v>0</v>
      </c>
      <c r="O175">
        <v>86</v>
      </c>
      <c r="P175">
        <v>522</v>
      </c>
      <c r="Q175">
        <v>297</v>
      </c>
      <c r="R175">
        <v>225</v>
      </c>
      <c r="S175">
        <f t="shared" si="4"/>
        <v>4330</v>
      </c>
      <c r="T175">
        <f t="shared" si="5"/>
        <v>608</v>
      </c>
    </row>
    <row r="176" spans="1:20" x14ac:dyDescent="0.25">
      <c r="A176" t="s">
        <v>382</v>
      </c>
      <c r="B176">
        <v>53033023000</v>
      </c>
      <c r="C176" t="s">
        <v>383</v>
      </c>
      <c r="D176">
        <v>3984</v>
      </c>
      <c r="E176">
        <v>3598</v>
      </c>
      <c r="F176">
        <v>1737</v>
      </c>
      <c r="G176">
        <v>1823</v>
      </c>
      <c r="H176">
        <v>255</v>
      </c>
      <c r="I176">
        <v>605</v>
      </c>
      <c r="J176">
        <v>222</v>
      </c>
      <c r="K176">
        <v>741</v>
      </c>
      <c r="L176">
        <v>38</v>
      </c>
      <c r="M176">
        <v>0</v>
      </c>
      <c r="N176">
        <v>0</v>
      </c>
      <c r="O176">
        <v>38</v>
      </c>
      <c r="P176">
        <v>386</v>
      </c>
      <c r="Q176">
        <v>256</v>
      </c>
      <c r="R176">
        <v>130</v>
      </c>
      <c r="S176">
        <f t="shared" si="4"/>
        <v>3560</v>
      </c>
      <c r="T176">
        <f t="shared" si="5"/>
        <v>424</v>
      </c>
    </row>
    <row r="177" spans="1:20" x14ac:dyDescent="0.25">
      <c r="A177" t="s">
        <v>384</v>
      </c>
      <c r="B177">
        <v>53033023100</v>
      </c>
      <c r="C177" t="s">
        <v>385</v>
      </c>
      <c r="D177">
        <v>2886</v>
      </c>
      <c r="E177">
        <v>2711</v>
      </c>
      <c r="F177">
        <v>1190</v>
      </c>
      <c r="G177">
        <v>1477</v>
      </c>
      <c r="H177">
        <v>230</v>
      </c>
      <c r="I177">
        <v>474</v>
      </c>
      <c r="J177">
        <v>210</v>
      </c>
      <c r="K177">
        <v>563</v>
      </c>
      <c r="L177">
        <v>44</v>
      </c>
      <c r="M177">
        <v>0</v>
      </c>
      <c r="N177">
        <v>0</v>
      </c>
      <c r="O177">
        <v>44</v>
      </c>
      <c r="P177">
        <v>175</v>
      </c>
      <c r="Q177">
        <v>74</v>
      </c>
      <c r="R177">
        <v>101</v>
      </c>
      <c r="S177">
        <f t="shared" si="4"/>
        <v>2667</v>
      </c>
      <c r="T177">
        <f t="shared" si="5"/>
        <v>219</v>
      </c>
    </row>
    <row r="178" spans="1:20" x14ac:dyDescent="0.25">
      <c r="A178" t="s">
        <v>386</v>
      </c>
      <c r="B178">
        <v>53033023201</v>
      </c>
      <c r="C178" t="s">
        <v>387</v>
      </c>
      <c r="D178">
        <v>3188</v>
      </c>
      <c r="E178">
        <v>2336</v>
      </c>
      <c r="F178">
        <v>906</v>
      </c>
      <c r="G178">
        <v>1386</v>
      </c>
      <c r="H178">
        <v>129</v>
      </c>
      <c r="I178">
        <v>504</v>
      </c>
      <c r="J178">
        <v>213</v>
      </c>
      <c r="K178">
        <v>540</v>
      </c>
      <c r="L178">
        <v>44</v>
      </c>
      <c r="M178">
        <v>0</v>
      </c>
      <c r="N178">
        <v>0</v>
      </c>
      <c r="O178">
        <v>44</v>
      </c>
      <c r="P178">
        <v>852</v>
      </c>
      <c r="Q178">
        <v>249</v>
      </c>
      <c r="R178">
        <v>603</v>
      </c>
      <c r="S178">
        <f t="shared" si="4"/>
        <v>2292</v>
      </c>
      <c r="T178">
        <f t="shared" si="5"/>
        <v>896</v>
      </c>
    </row>
    <row r="179" spans="1:20" x14ac:dyDescent="0.25">
      <c r="A179" t="s">
        <v>388</v>
      </c>
      <c r="B179">
        <v>53033023202</v>
      </c>
      <c r="C179" t="s">
        <v>389</v>
      </c>
      <c r="D179">
        <v>2242</v>
      </c>
      <c r="E179">
        <v>1909</v>
      </c>
      <c r="F179">
        <v>890</v>
      </c>
      <c r="G179">
        <v>996</v>
      </c>
      <c r="H179">
        <v>141</v>
      </c>
      <c r="I179">
        <v>290</v>
      </c>
      <c r="J179">
        <v>59</v>
      </c>
      <c r="K179">
        <v>506</v>
      </c>
      <c r="L179">
        <v>23</v>
      </c>
      <c r="M179">
        <v>0</v>
      </c>
      <c r="N179">
        <v>0</v>
      </c>
      <c r="O179">
        <v>23</v>
      </c>
      <c r="P179">
        <v>333</v>
      </c>
      <c r="Q179">
        <v>112</v>
      </c>
      <c r="R179">
        <v>221</v>
      </c>
      <c r="S179">
        <f t="shared" si="4"/>
        <v>1886</v>
      </c>
      <c r="T179">
        <f t="shared" si="5"/>
        <v>356</v>
      </c>
    </row>
    <row r="180" spans="1:20" x14ac:dyDescent="0.25">
      <c r="A180" t="s">
        <v>390</v>
      </c>
      <c r="B180">
        <v>53033023300</v>
      </c>
      <c r="C180" t="s">
        <v>391</v>
      </c>
      <c r="D180">
        <v>4494</v>
      </c>
      <c r="E180">
        <v>3799</v>
      </c>
      <c r="F180">
        <v>1787</v>
      </c>
      <c r="G180">
        <v>1971</v>
      </c>
      <c r="H180">
        <v>251</v>
      </c>
      <c r="I180">
        <v>624</v>
      </c>
      <c r="J180">
        <v>323</v>
      </c>
      <c r="K180">
        <v>773</v>
      </c>
      <c r="L180">
        <v>41</v>
      </c>
      <c r="M180">
        <v>0</v>
      </c>
      <c r="N180">
        <v>0</v>
      </c>
      <c r="O180">
        <v>41</v>
      </c>
      <c r="P180">
        <v>695</v>
      </c>
      <c r="Q180">
        <v>237</v>
      </c>
      <c r="R180">
        <v>458</v>
      </c>
      <c r="S180">
        <f t="shared" si="4"/>
        <v>3758</v>
      </c>
      <c r="T180">
        <f t="shared" si="5"/>
        <v>736</v>
      </c>
    </row>
    <row r="181" spans="1:20" x14ac:dyDescent="0.25">
      <c r="A181" t="s">
        <v>392</v>
      </c>
      <c r="B181">
        <v>53033023401</v>
      </c>
      <c r="C181" t="s">
        <v>393</v>
      </c>
      <c r="D181">
        <v>2493</v>
      </c>
      <c r="E181">
        <v>2206</v>
      </c>
      <c r="F181">
        <v>1090</v>
      </c>
      <c r="G181">
        <v>1081</v>
      </c>
      <c r="H181">
        <v>82</v>
      </c>
      <c r="I181">
        <v>492</v>
      </c>
      <c r="J181">
        <v>108</v>
      </c>
      <c r="K181">
        <v>399</v>
      </c>
      <c r="L181">
        <v>35</v>
      </c>
      <c r="M181">
        <v>0</v>
      </c>
      <c r="N181">
        <v>0</v>
      </c>
      <c r="O181">
        <v>35</v>
      </c>
      <c r="P181">
        <v>287</v>
      </c>
      <c r="Q181">
        <v>146</v>
      </c>
      <c r="R181">
        <v>141</v>
      </c>
      <c r="S181">
        <f t="shared" si="4"/>
        <v>2171</v>
      </c>
      <c r="T181">
        <f t="shared" si="5"/>
        <v>322</v>
      </c>
    </row>
    <row r="182" spans="1:20" x14ac:dyDescent="0.25">
      <c r="A182" t="s">
        <v>394</v>
      </c>
      <c r="B182">
        <v>53033023402</v>
      </c>
      <c r="C182" t="s">
        <v>395</v>
      </c>
      <c r="D182">
        <v>6076</v>
      </c>
      <c r="E182">
        <v>5645</v>
      </c>
      <c r="F182">
        <v>2873</v>
      </c>
      <c r="G182">
        <v>2739</v>
      </c>
      <c r="H182">
        <v>368</v>
      </c>
      <c r="I182">
        <v>765</v>
      </c>
      <c r="J182">
        <v>392</v>
      </c>
      <c r="K182">
        <v>1214</v>
      </c>
      <c r="L182">
        <v>33</v>
      </c>
      <c r="M182">
        <v>0</v>
      </c>
      <c r="N182">
        <v>0</v>
      </c>
      <c r="O182">
        <v>33</v>
      </c>
      <c r="P182">
        <v>431</v>
      </c>
      <c r="Q182">
        <v>137</v>
      </c>
      <c r="R182">
        <v>294</v>
      </c>
      <c r="S182">
        <f t="shared" si="4"/>
        <v>5612</v>
      </c>
      <c r="T182">
        <f t="shared" si="5"/>
        <v>464</v>
      </c>
    </row>
    <row r="183" spans="1:20" x14ac:dyDescent="0.25">
      <c r="A183" t="s">
        <v>396</v>
      </c>
      <c r="B183">
        <v>53033023500</v>
      </c>
      <c r="C183" t="s">
        <v>397</v>
      </c>
      <c r="D183">
        <v>2769</v>
      </c>
      <c r="E183">
        <v>2586</v>
      </c>
      <c r="F183">
        <v>1215</v>
      </c>
      <c r="G183">
        <v>1340</v>
      </c>
      <c r="H183">
        <v>159</v>
      </c>
      <c r="I183">
        <v>381</v>
      </c>
      <c r="J183">
        <v>199</v>
      </c>
      <c r="K183">
        <v>601</v>
      </c>
      <c r="L183">
        <v>31</v>
      </c>
      <c r="M183">
        <v>7</v>
      </c>
      <c r="N183">
        <v>0</v>
      </c>
      <c r="O183">
        <v>24</v>
      </c>
      <c r="P183">
        <v>183</v>
      </c>
      <c r="Q183">
        <v>122</v>
      </c>
      <c r="R183">
        <v>61</v>
      </c>
      <c r="S183">
        <f t="shared" si="4"/>
        <v>2555</v>
      </c>
      <c r="T183">
        <f t="shared" si="5"/>
        <v>214</v>
      </c>
    </row>
    <row r="184" spans="1:20" x14ac:dyDescent="0.25">
      <c r="A184" t="s">
        <v>398</v>
      </c>
      <c r="B184">
        <v>53033023601</v>
      </c>
      <c r="C184" t="s">
        <v>399</v>
      </c>
      <c r="D184">
        <v>2761</v>
      </c>
      <c r="E184">
        <v>2400</v>
      </c>
      <c r="F184">
        <v>1116</v>
      </c>
      <c r="G184">
        <v>1231</v>
      </c>
      <c r="H184">
        <v>201</v>
      </c>
      <c r="I184">
        <v>367</v>
      </c>
      <c r="J184">
        <v>127</v>
      </c>
      <c r="K184">
        <v>536</v>
      </c>
      <c r="L184">
        <v>53</v>
      </c>
      <c r="M184">
        <v>0</v>
      </c>
      <c r="N184">
        <v>0</v>
      </c>
      <c r="O184">
        <v>53</v>
      </c>
      <c r="P184">
        <v>361</v>
      </c>
      <c r="Q184">
        <v>190</v>
      </c>
      <c r="R184">
        <v>171</v>
      </c>
      <c r="S184">
        <f t="shared" si="4"/>
        <v>2347</v>
      </c>
      <c r="T184">
        <f t="shared" si="5"/>
        <v>414</v>
      </c>
    </row>
    <row r="185" spans="1:20" x14ac:dyDescent="0.25">
      <c r="A185" t="s">
        <v>400</v>
      </c>
      <c r="B185">
        <v>53033023603</v>
      </c>
      <c r="C185" t="s">
        <v>401</v>
      </c>
      <c r="D185">
        <v>2870</v>
      </c>
      <c r="E185">
        <v>2600</v>
      </c>
      <c r="F185">
        <v>836</v>
      </c>
      <c r="G185">
        <v>1764</v>
      </c>
      <c r="H185">
        <v>316</v>
      </c>
      <c r="I185">
        <v>519</v>
      </c>
      <c r="J185">
        <v>235</v>
      </c>
      <c r="K185">
        <v>694</v>
      </c>
      <c r="L185">
        <v>0</v>
      </c>
      <c r="M185">
        <v>0</v>
      </c>
      <c r="N185">
        <v>0</v>
      </c>
      <c r="O185">
        <v>0</v>
      </c>
      <c r="P185">
        <v>270</v>
      </c>
      <c r="Q185">
        <v>64</v>
      </c>
      <c r="R185">
        <v>206</v>
      </c>
      <c r="S185">
        <f t="shared" si="4"/>
        <v>2600</v>
      </c>
      <c r="T185">
        <f t="shared" si="5"/>
        <v>270</v>
      </c>
    </row>
    <row r="186" spans="1:20" x14ac:dyDescent="0.25">
      <c r="A186" t="s">
        <v>402</v>
      </c>
      <c r="B186">
        <v>53033023604</v>
      </c>
      <c r="C186" t="s">
        <v>403</v>
      </c>
      <c r="D186">
        <v>3662</v>
      </c>
      <c r="E186">
        <v>3208</v>
      </c>
      <c r="F186">
        <v>1362</v>
      </c>
      <c r="G186">
        <v>1813</v>
      </c>
      <c r="H186">
        <v>199</v>
      </c>
      <c r="I186">
        <v>532</v>
      </c>
      <c r="J186">
        <v>297</v>
      </c>
      <c r="K186">
        <v>785</v>
      </c>
      <c r="L186">
        <v>33</v>
      </c>
      <c r="M186">
        <v>0</v>
      </c>
      <c r="N186">
        <v>0</v>
      </c>
      <c r="O186">
        <v>33</v>
      </c>
      <c r="P186">
        <v>454</v>
      </c>
      <c r="Q186">
        <v>124</v>
      </c>
      <c r="R186">
        <v>330</v>
      </c>
      <c r="S186">
        <f t="shared" si="4"/>
        <v>3175</v>
      </c>
      <c r="T186">
        <f t="shared" si="5"/>
        <v>487</v>
      </c>
    </row>
    <row r="187" spans="1:20" x14ac:dyDescent="0.25">
      <c r="A187" t="s">
        <v>404</v>
      </c>
      <c r="B187">
        <v>53033023700</v>
      </c>
      <c r="C187" t="s">
        <v>405</v>
      </c>
      <c r="D187">
        <v>3268</v>
      </c>
      <c r="E187">
        <v>2966</v>
      </c>
      <c r="F187">
        <v>1237</v>
      </c>
      <c r="G187">
        <v>1645</v>
      </c>
      <c r="H187">
        <v>322</v>
      </c>
      <c r="I187">
        <v>421</v>
      </c>
      <c r="J187">
        <v>291</v>
      </c>
      <c r="K187">
        <v>611</v>
      </c>
      <c r="L187">
        <v>84</v>
      </c>
      <c r="M187">
        <v>0</v>
      </c>
      <c r="N187">
        <v>0</v>
      </c>
      <c r="O187">
        <v>84</v>
      </c>
      <c r="P187">
        <v>302</v>
      </c>
      <c r="Q187">
        <v>145</v>
      </c>
      <c r="R187">
        <v>157</v>
      </c>
      <c r="S187">
        <f t="shared" si="4"/>
        <v>2882</v>
      </c>
      <c r="T187">
        <f t="shared" si="5"/>
        <v>386</v>
      </c>
    </row>
    <row r="188" spans="1:20" x14ac:dyDescent="0.25">
      <c r="A188" t="s">
        <v>406</v>
      </c>
      <c r="B188">
        <v>53033023801</v>
      </c>
      <c r="C188" t="s">
        <v>407</v>
      </c>
      <c r="D188">
        <v>1927</v>
      </c>
      <c r="E188">
        <v>1825</v>
      </c>
      <c r="F188">
        <v>852</v>
      </c>
      <c r="G188">
        <v>973</v>
      </c>
      <c r="H188">
        <v>180</v>
      </c>
      <c r="I188">
        <v>296</v>
      </c>
      <c r="J188">
        <v>165</v>
      </c>
      <c r="K188">
        <v>332</v>
      </c>
      <c r="L188">
        <v>0</v>
      </c>
      <c r="M188">
        <v>0</v>
      </c>
      <c r="N188">
        <v>0</v>
      </c>
      <c r="O188">
        <v>0</v>
      </c>
      <c r="P188">
        <v>102</v>
      </c>
      <c r="Q188">
        <v>51</v>
      </c>
      <c r="R188">
        <v>51</v>
      </c>
      <c r="S188">
        <f t="shared" si="4"/>
        <v>1825</v>
      </c>
      <c r="T188">
        <f t="shared" si="5"/>
        <v>102</v>
      </c>
    </row>
    <row r="189" spans="1:20" x14ac:dyDescent="0.25">
      <c r="A189" t="s">
        <v>408</v>
      </c>
      <c r="B189">
        <v>53033023802</v>
      </c>
      <c r="C189" t="s">
        <v>409</v>
      </c>
      <c r="D189">
        <v>2108</v>
      </c>
      <c r="E189">
        <v>1785</v>
      </c>
      <c r="F189">
        <v>666</v>
      </c>
      <c r="G189">
        <v>1104</v>
      </c>
      <c r="H189">
        <v>193</v>
      </c>
      <c r="I189">
        <v>335</v>
      </c>
      <c r="J189">
        <v>215</v>
      </c>
      <c r="K189">
        <v>361</v>
      </c>
      <c r="L189">
        <v>15</v>
      </c>
      <c r="M189">
        <v>0</v>
      </c>
      <c r="N189">
        <v>0</v>
      </c>
      <c r="O189">
        <v>15</v>
      </c>
      <c r="P189">
        <v>323</v>
      </c>
      <c r="Q189">
        <v>178</v>
      </c>
      <c r="R189">
        <v>145</v>
      </c>
      <c r="S189">
        <f t="shared" si="4"/>
        <v>1770</v>
      </c>
      <c r="T189">
        <f t="shared" si="5"/>
        <v>338</v>
      </c>
    </row>
    <row r="190" spans="1:20" x14ac:dyDescent="0.25">
      <c r="A190" t="s">
        <v>410</v>
      </c>
      <c r="B190">
        <v>53033023900</v>
      </c>
      <c r="C190" t="s">
        <v>411</v>
      </c>
      <c r="D190">
        <v>5475</v>
      </c>
      <c r="E190">
        <v>5004</v>
      </c>
      <c r="F190">
        <v>2424</v>
      </c>
      <c r="G190">
        <v>2545</v>
      </c>
      <c r="H190">
        <v>350</v>
      </c>
      <c r="I190">
        <v>824</v>
      </c>
      <c r="J190">
        <v>476</v>
      </c>
      <c r="K190">
        <v>895</v>
      </c>
      <c r="L190">
        <v>35</v>
      </c>
      <c r="M190">
        <v>0</v>
      </c>
      <c r="N190">
        <v>0</v>
      </c>
      <c r="O190">
        <v>35</v>
      </c>
      <c r="P190">
        <v>471</v>
      </c>
      <c r="Q190">
        <v>299</v>
      </c>
      <c r="R190">
        <v>172</v>
      </c>
      <c r="S190">
        <f t="shared" si="4"/>
        <v>4969</v>
      </c>
      <c r="T190">
        <f t="shared" si="5"/>
        <v>506</v>
      </c>
    </row>
    <row r="191" spans="1:20" x14ac:dyDescent="0.25">
      <c r="A191" t="s">
        <v>412</v>
      </c>
      <c r="B191">
        <v>53033024000</v>
      </c>
      <c r="C191" t="s">
        <v>413</v>
      </c>
      <c r="D191">
        <v>5680</v>
      </c>
      <c r="E191">
        <v>5063</v>
      </c>
      <c r="F191">
        <v>2357</v>
      </c>
      <c r="G191">
        <v>2645</v>
      </c>
      <c r="H191">
        <v>413</v>
      </c>
      <c r="I191">
        <v>843</v>
      </c>
      <c r="J191">
        <v>337</v>
      </c>
      <c r="K191">
        <v>1052</v>
      </c>
      <c r="L191">
        <v>61</v>
      </c>
      <c r="M191">
        <v>0</v>
      </c>
      <c r="N191">
        <v>0</v>
      </c>
      <c r="O191">
        <v>61</v>
      </c>
      <c r="P191">
        <v>617</v>
      </c>
      <c r="Q191">
        <v>282</v>
      </c>
      <c r="R191">
        <v>335</v>
      </c>
      <c r="S191">
        <f t="shared" si="4"/>
        <v>5002</v>
      </c>
      <c r="T191">
        <f t="shared" si="5"/>
        <v>678</v>
      </c>
    </row>
    <row r="192" spans="1:20" x14ac:dyDescent="0.25">
      <c r="A192" t="s">
        <v>414</v>
      </c>
      <c r="B192">
        <v>53033024100</v>
      </c>
      <c r="C192" t="s">
        <v>415</v>
      </c>
      <c r="D192">
        <v>3921</v>
      </c>
      <c r="E192">
        <v>3657</v>
      </c>
      <c r="F192">
        <v>1872</v>
      </c>
      <c r="G192">
        <v>1752</v>
      </c>
      <c r="H192">
        <v>328</v>
      </c>
      <c r="I192">
        <v>458</v>
      </c>
      <c r="J192">
        <v>260</v>
      </c>
      <c r="K192">
        <v>706</v>
      </c>
      <c r="L192">
        <v>33</v>
      </c>
      <c r="M192">
        <v>0</v>
      </c>
      <c r="N192">
        <v>0</v>
      </c>
      <c r="O192">
        <v>33</v>
      </c>
      <c r="P192">
        <v>264</v>
      </c>
      <c r="Q192">
        <v>155</v>
      </c>
      <c r="R192">
        <v>109</v>
      </c>
      <c r="S192">
        <f t="shared" si="4"/>
        <v>3624</v>
      </c>
      <c r="T192">
        <f t="shared" si="5"/>
        <v>297</v>
      </c>
    </row>
    <row r="193" spans="1:20" x14ac:dyDescent="0.25">
      <c r="A193" t="s">
        <v>416</v>
      </c>
      <c r="B193">
        <v>53033024200</v>
      </c>
      <c r="C193" t="s">
        <v>417</v>
      </c>
      <c r="D193">
        <v>2762</v>
      </c>
      <c r="E193">
        <v>2588</v>
      </c>
      <c r="F193">
        <v>1326</v>
      </c>
      <c r="G193">
        <v>1223</v>
      </c>
      <c r="H193">
        <v>245</v>
      </c>
      <c r="I193">
        <v>310</v>
      </c>
      <c r="J193">
        <v>184</v>
      </c>
      <c r="K193">
        <v>484</v>
      </c>
      <c r="L193">
        <v>39</v>
      </c>
      <c r="M193">
        <v>0</v>
      </c>
      <c r="N193">
        <v>0</v>
      </c>
      <c r="O193">
        <v>39</v>
      </c>
      <c r="P193">
        <v>174</v>
      </c>
      <c r="Q193">
        <v>76</v>
      </c>
      <c r="R193">
        <v>98</v>
      </c>
      <c r="S193">
        <f t="shared" si="4"/>
        <v>2549</v>
      </c>
      <c r="T193">
        <f t="shared" si="5"/>
        <v>213</v>
      </c>
    </row>
    <row r="194" spans="1:20" x14ac:dyDescent="0.25">
      <c r="A194" t="s">
        <v>418</v>
      </c>
      <c r="B194">
        <v>53033024300</v>
      </c>
      <c r="C194" t="s">
        <v>419</v>
      </c>
      <c r="D194">
        <v>5208</v>
      </c>
      <c r="E194">
        <v>4718</v>
      </c>
      <c r="F194">
        <v>1938</v>
      </c>
      <c r="G194">
        <v>2738</v>
      </c>
      <c r="H194">
        <v>559</v>
      </c>
      <c r="I194">
        <v>921</v>
      </c>
      <c r="J194">
        <v>299</v>
      </c>
      <c r="K194">
        <v>959</v>
      </c>
      <c r="L194">
        <v>42</v>
      </c>
      <c r="M194">
        <v>0</v>
      </c>
      <c r="N194">
        <v>9</v>
      </c>
      <c r="O194">
        <v>33</v>
      </c>
      <c r="P194">
        <v>490</v>
      </c>
      <c r="Q194">
        <v>333</v>
      </c>
      <c r="R194">
        <v>157</v>
      </c>
      <c r="S194">
        <f t="shared" si="4"/>
        <v>4676</v>
      </c>
      <c r="T194">
        <f t="shared" si="5"/>
        <v>532</v>
      </c>
    </row>
    <row r="195" spans="1:20" x14ac:dyDescent="0.25">
      <c r="A195" t="s">
        <v>420</v>
      </c>
      <c r="B195">
        <v>53033024400</v>
      </c>
      <c r="C195" t="s">
        <v>421</v>
      </c>
      <c r="D195">
        <v>2023</v>
      </c>
      <c r="E195">
        <v>1850</v>
      </c>
      <c r="F195">
        <v>690</v>
      </c>
      <c r="G195">
        <v>1112</v>
      </c>
      <c r="H195">
        <v>204</v>
      </c>
      <c r="I195">
        <v>305</v>
      </c>
      <c r="J195">
        <v>212</v>
      </c>
      <c r="K195">
        <v>391</v>
      </c>
      <c r="L195">
        <v>48</v>
      </c>
      <c r="M195">
        <v>0</v>
      </c>
      <c r="N195">
        <v>0</v>
      </c>
      <c r="O195">
        <v>48</v>
      </c>
      <c r="P195">
        <v>173</v>
      </c>
      <c r="Q195">
        <v>102</v>
      </c>
      <c r="R195">
        <v>71</v>
      </c>
      <c r="S195">
        <f t="shared" si="4"/>
        <v>1802</v>
      </c>
      <c r="T195">
        <f t="shared" si="5"/>
        <v>221</v>
      </c>
    </row>
    <row r="196" spans="1:20" x14ac:dyDescent="0.25">
      <c r="A196" t="s">
        <v>422</v>
      </c>
      <c r="B196">
        <v>53033024500</v>
      </c>
      <c r="C196" t="s">
        <v>423</v>
      </c>
      <c r="D196">
        <v>4006</v>
      </c>
      <c r="E196">
        <v>3655</v>
      </c>
      <c r="F196">
        <v>1556</v>
      </c>
      <c r="G196">
        <v>2048</v>
      </c>
      <c r="H196">
        <v>392</v>
      </c>
      <c r="I196">
        <v>658</v>
      </c>
      <c r="J196">
        <v>244</v>
      </c>
      <c r="K196">
        <v>754</v>
      </c>
      <c r="L196">
        <v>51</v>
      </c>
      <c r="M196">
        <v>11</v>
      </c>
      <c r="N196">
        <v>0</v>
      </c>
      <c r="O196">
        <v>40</v>
      </c>
      <c r="P196">
        <v>351</v>
      </c>
      <c r="Q196">
        <v>194</v>
      </c>
      <c r="R196">
        <v>157</v>
      </c>
      <c r="S196">
        <f t="shared" ref="S196:S259" si="6">F196+G196</f>
        <v>3604</v>
      </c>
      <c r="T196">
        <f t="shared" ref="T196:T259" si="7">D196-S196</f>
        <v>402</v>
      </c>
    </row>
    <row r="197" spans="1:20" x14ac:dyDescent="0.25">
      <c r="A197" t="s">
        <v>424</v>
      </c>
      <c r="B197">
        <v>53033024601</v>
      </c>
      <c r="C197" t="s">
        <v>425</v>
      </c>
      <c r="D197">
        <v>3896</v>
      </c>
      <c r="E197">
        <v>3482</v>
      </c>
      <c r="F197">
        <v>1520</v>
      </c>
      <c r="G197">
        <v>1962</v>
      </c>
      <c r="H197">
        <v>439</v>
      </c>
      <c r="I197">
        <v>713</v>
      </c>
      <c r="J197">
        <v>181</v>
      </c>
      <c r="K197">
        <v>629</v>
      </c>
      <c r="L197">
        <v>0</v>
      </c>
      <c r="M197">
        <v>0</v>
      </c>
      <c r="N197">
        <v>0</v>
      </c>
      <c r="O197">
        <v>0</v>
      </c>
      <c r="P197">
        <v>414</v>
      </c>
      <c r="Q197">
        <v>306</v>
      </c>
      <c r="R197">
        <v>108</v>
      </c>
      <c r="S197">
        <f t="shared" si="6"/>
        <v>3482</v>
      </c>
      <c r="T197">
        <f t="shared" si="7"/>
        <v>414</v>
      </c>
    </row>
    <row r="198" spans="1:20" x14ac:dyDescent="0.25">
      <c r="A198" t="s">
        <v>426</v>
      </c>
      <c r="B198">
        <v>53033024602</v>
      </c>
      <c r="C198" t="s">
        <v>427</v>
      </c>
      <c r="D198">
        <v>3162</v>
      </c>
      <c r="E198">
        <v>2989</v>
      </c>
      <c r="F198">
        <v>1274</v>
      </c>
      <c r="G198">
        <v>1703</v>
      </c>
      <c r="H198">
        <v>454</v>
      </c>
      <c r="I198">
        <v>433</v>
      </c>
      <c r="J198">
        <v>174</v>
      </c>
      <c r="K198">
        <v>642</v>
      </c>
      <c r="L198">
        <v>12</v>
      </c>
      <c r="M198">
        <v>0</v>
      </c>
      <c r="N198">
        <v>0</v>
      </c>
      <c r="O198">
        <v>12</v>
      </c>
      <c r="P198">
        <v>173</v>
      </c>
      <c r="Q198">
        <v>109</v>
      </c>
      <c r="R198">
        <v>64</v>
      </c>
      <c r="S198">
        <f t="shared" si="6"/>
        <v>2977</v>
      </c>
      <c r="T198">
        <f t="shared" si="7"/>
        <v>185</v>
      </c>
    </row>
    <row r="199" spans="1:20" x14ac:dyDescent="0.25">
      <c r="A199" t="s">
        <v>428</v>
      </c>
      <c r="B199">
        <v>53033024701</v>
      </c>
      <c r="C199" t="s">
        <v>429</v>
      </c>
      <c r="D199">
        <v>2760</v>
      </c>
      <c r="E199">
        <v>2565</v>
      </c>
      <c r="F199">
        <v>1061</v>
      </c>
      <c r="G199">
        <v>1469</v>
      </c>
      <c r="H199">
        <v>329</v>
      </c>
      <c r="I199">
        <v>317</v>
      </c>
      <c r="J199">
        <v>250</v>
      </c>
      <c r="K199">
        <v>573</v>
      </c>
      <c r="L199">
        <v>35</v>
      </c>
      <c r="M199">
        <v>5</v>
      </c>
      <c r="N199">
        <v>0</v>
      </c>
      <c r="O199">
        <v>30</v>
      </c>
      <c r="P199">
        <v>195</v>
      </c>
      <c r="Q199">
        <v>145</v>
      </c>
      <c r="R199">
        <v>50</v>
      </c>
      <c r="S199">
        <f t="shared" si="6"/>
        <v>2530</v>
      </c>
      <c r="T199">
        <f t="shared" si="7"/>
        <v>230</v>
      </c>
    </row>
    <row r="200" spans="1:20" x14ac:dyDescent="0.25">
      <c r="A200" t="s">
        <v>430</v>
      </c>
      <c r="B200">
        <v>53033024702</v>
      </c>
      <c r="C200" t="s">
        <v>431</v>
      </c>
      <c r="D200">
        <v>4525</v>
      </c>
      <c r="E200">
        <v>4150</v>
      </c>
      <c r="F200">
        <v>2048</v>
      </c>
      <c r="G200">
        <v>2065</v>
      </c>
      <c r="H200">
        <v>177</v>
      </c>
      <c r="I200">
        <v>779</v>
      </c>
      <c r="J200">
        <v>372</v>
      </c>
      <c r="K200">
        <v>737</v>
      </c>
      <c r="L200">
        <v>37</v>
      </c>
      <c r="M200">
        <v>0</v>
      </c>
      <c r="N200">
        <v>0</v>
      </c>
      <c r="O200">
        <v>37</v>
      </c>
      <c r="P200">
        <v>375</v>
      </c>
      <c r="Q200">
        <v>190</v>
      </c>
      <c r="R200">
        <v>185</v>
      </c>
      <c r="S200">
        <f t="shared" si="6"/>
        <v>4113</v>
      </c>
      <c r="T200">
        <f t="shared" si="7"/>
        <v>412</v>
      </c>
    </row>
    <row r="201" spans="1:20" x14ac:dyDescent="0.25">
      <c r="A201" t="s">
        <v>432</v>
      </c>
      <c r="B201">
        <v>53033024800</v>
      </c>
      <c r="C201" t="s">
        <v>433</v>
      </c>
      <c r="D201">
        <v>3789</v>
      </c>
      <c r="E201">
        <v>3355</v>
      </c>
      <c r="F201">
        <v>1706</v>
      </c>
      <c r="G201">
        <v>1604</v>
      </c>
      <c r="H201">
        <v>189</v>
      </c>
      <c r="I201">
        <v>420</v>
      </c>
      <c r="J201">
        <v>233</v>
      </c>
      <c r="K201">
        <v>762</v>
      </c>
      <c r="L201">
        <v>45</v>
      </c>
      <c r="M201">
        <v>0</v>
      </c>
      <c r="N201">
        <v>10</v>
      </c>
      <c r="O201">
        <v>35</v>
      </c>
      <c r="P201">
        <v>434</v>
      </c>
      <c r="Q201">
        <v>163</v>
      </c>
      <c r="R201">
        <v>271</v>
      </c>
      <c r="S201">
        <f t="shared" si="6"/>
        <v>3310</v>
      </c>
      <c r="T201">
        <f t="shared" si="7"/>
        <v>479</v>
      </c>
    </row>
    <row r="202" spans="1:20" x14ac:dyDescent="0.25">
      <c r="A202" t="s">
        <v>434</v>
      </c>
      <c r="B202">
        <v>53033024901</v>
      </c>
      <c r="C202" t="s">
        <v>435</v>
      </c>
      <c r="D202">
        <v>3561</v>
      </c>
      <c r="E202">
        <v>3189</v>
      </c>
      <c r="F202">
        <v>1357</v>
      </c>
      <c r="G202">
        <v>1828</v>
      </c>
      <c r="H202">
        <v>312</v>
      </c>
      <c r="I202">
        <v>641</v>
      </c>
      <c r="J202">
        <v>199</v>
      </c>
      <c r="K202">
        <v>676</v>
      </c>
      <c r="L202">
        <v>4</v>
      </c>
      <c r="M202">
        <v>0</v>
      </c>
      <c r="N202">
        <v>0</v>
      </c>
      <c r="O202">
        <v>4</v>
      </c>
      <c r="P202">
        <v>372</v>
      </c>
      <c r="Q202">
        <v>156</v>
      </c>
      <c r="R202">
        <v>216</v>
      </c>
      <c r="S202">
        <f t="shared" si="6"/>
        <v>3185</v>
      </c>
      <c r="T202">
        <f t="shared" si="7"/>
        <v>376</v>
      </c>
    </row>
    <row r="203" spans="1:20" x14ac:dyDescent="0.25">
      <c r="A203" t="s">
        <v>436</v>
      </c>
      <c r="B203">
        <v>53033024902</v>
      </c>
      <c r="C203" t="s">
        <v>437</v>
      </c>
      <c r="D203">
        <v>2809</v>
      </c>
      <c r="E203">
        <v>2575</v>
      </c>
      <c r="F203">
        <v>1170</v>
      </c>
      <c r="G203">
        <v>1352</v>
      </c>
      <c r="H203">
        <v>138</v>
      </c>
      <c r="I203">
        <v>471</v>
      </c>
      <c r="J203">
        <v>131</v>
      </c>
      <c r="K203">
        <v>612</v>
      </c>
      <c r="L203">
        <v>53</v>
      </c>
      <c r="M203">
        <v>0</v>
      </c>
      <c r="N203">
        <v>0</v>
      </c>
      <c r="O203">
        <v>53</v>
      </c>
      <c r="P203">
        <v>234</v>
      </c>
      <c r="Q203">
        <v>109</v>
      </c>
      <c r="R203">
        <v>125</v>
      </c>
      <c r="S203">
        <f t="shared" si="6"/>
        <v>2522</v>
      </c>
      <c r="T203">
        <f t="shared" si="7"/>
        <v>287</v>
      </c>
    </row>
    <row r="204" spans="1:20" x14ac:dyDescent="0.25">
      <c r="A204" t="s">
        <v>438</v>
      </c>
      <c r="B204">
        <v>53033024903</v>
      </c>
      <c r="C204" t="s">
        <v>439</v>
      </c>
      <c r="D204">
        <v>4476</v>
      </c>
      <c r="E204">
        <v>4046</v>
      </c>
      <c r="F204">
        <v>1598</v>
      </c>
      <c r="G204">
        <v>2396</v>
      </c>
      <c r="H204">
        <v>447</v>
      </c>
      <c r="I204">
        <v>723</v>
      </c>
      <c r="J204">
        <v>337</v>
      </c>
      <c r="K204">
        <v>889</v>
      </c>
      <c r="L204">
        <v>52</v>
      </c>
      <c r="M204">
        <v>0</v>
      </c>
      <c r="N204">
        <v>0</v>
      </c>
      <c r="O204">
        <v>52</v>
      </c>
      <c r="P204">
        <v>430</v>
      </c>
      <c r="Q204">
        <v>239</v>
      </c>
      <c r="R204">
        <v>191</v>
      </c>
      <c r="S204">
        <f t="shared" si="6"/>
        <v>3994</v>
      </c>
      <c r="T204">
        <f t="shared" si="7"/>
        <v>482</v>
      </c>
    </row>
    <row r="205" spans="1:20" x14ac:dyDescent="0.25">
      <c r="A205" t="s">
        <v>440</v>
      </c>
      <c r="B205">
        <v>53033025001</v>
      </c>
      <c r="C205" t="s">
        <v>441</v>
      </c>
      <c r="D205">
        <v>3667</v>
      </c>
      <c r="E205">
        <v>3314</v>
      </c>
      <c r="F205">
        <v>1447</v>
      </c>
      <c r="G205">
        <v>1830</v>
      </c>
      <c r="H205">
        <v>208</v>
      </c>
      <c r="I205">
        <v>641</v>
      </c>
      <c r="J205">
        <v>215</v>
      </c>
      <c r="K205">
        <v>766</v>
      </c>
      <c r="L205">
        <v>37</v>
      </c>
      <c r="M205">
        <v>0</v>
      </c>
      <c r="N205">
        <v>0</v>
      </c>
      <c r="O205">
        <v>37</v>
      </c>
      <c r="P205">
        <v>353</v>
      </c>
      <c r="Q205">
        <v>200</v>
      </c>
      <c r="R205">
        <v>153</v>
      </c>
      <c r="S205">
        <f t="shared" si="6"/>
        <v>3277</v>
      </c>
      <c r="T205">
        <f t="shared" si="7"/>
        <v>390</v>
      </c>
    </row>
    <row r="206" spans="1:20" x14ac:dyDescent="0.25">
      <c r="A206" t="s">
        <v>442</v>
      </c>
      <c r="B206">
        <v>53033025003</v>
      </c>
      <c r="C206" t="s">
        <v>443</v>
      </c>
      <c r="D206">
        <v>5121</v>
      </c>
      <c r="E206">
        <v>4783</v>
      </c>
      <c r="F206">
        <v>2125</v>
      </c>
      <c r="G206">
        <v>2625</v>
      </c>
      <c r="H206">
        <v>398</v>
      </c>
      <c r="I206">
        <v>773</v>
      </c>
      <c r="J206">
        <v>480</v>
      </c>
      <c r="K206">
        <v>974</v>
      </c>
      <c r="L206">
        <v>33</v>
      </c>
      <c r="M206">
        <v>0</v>
      </c>
      <c r="N206">
        <v>0</v>
      </c>
      <c r="O206">
        <v>33</v>
      </c>
      <c r="P206">
        <v>338</v>
      </c>
      <c r="Q206">
        <v>199</v>
      </c>
      <c r="R206">
        <v>139</v>
      </c>
      <c r="S206">
        <f t="shared" si="6"/>
        <v>4750</v>
      </c>
      <c r="T206">
        <f t="shared" si="7"/>
        <v>371</v>
      </c>
    </row>
    <row r="207" spans="1:20" x14ac:dyDescent="0.25">
      <c r="A207" t="s">
        <v>444</v>
      </c>
      <c r="B207">
        <v>53033025004</v>
      </c>
      <c r="C207" t="s">
        <v>445</v>
      </c>
      <c r="D207">
        <v>3172</v>
      </c>
      <c r="E207">
        <v>2989</v>
      </c>
      <c r="F207">
        <v>1433</v>
      </c>
      <c r="G207">
        <v>1513</v>
      </c>
      <c r="H207">
        <v>327</v>
      </c>
      <c r="I207">
        <v>448</v>
      </c>
      <c r="J207">
        <v>247</v>
      </c>
      <c r="K207">
        <v>491</v>
      </c>
      <c r="L207">
        <v>43</v>
      </c>
      <c r="M207">
        <v>0</v>
      </c>
      <c r="N207">
        <v>0</v>
      </c>
      <c r="O207">
        <v>43</v>
      </c>
      <c r="P207">
        <v>183</v>
      </c>
      <c r="Q207">
        <v>109</v>
      </c>
      <c r="R207">
        <v>74</v>
      </c>
      <c r="S207">
        <f t="shared" si="6"/>
        <v>2946</v>
      </c>
      <c r="T207">
        <f t="shared" si="7"/>
        <v>226</v>
      </c>
    </row>
    <row r="208" spans="1:20" x14ac:dyDescent="0.25">
      <c r="A208" t="s">
        <v>446</v>
      </c>
      <c r="B208">
        <v>53033025101</v>
      </c>
      <c r="C208" t="s">
        <v>447</v>
      </c>
      <c r="D208">
        <v>3309</v>
      </c>
      <c r="E208">
        <v>3049</v>
      </c>
      <c r="F208">
        <v>1657</v>
      </c>
      <c r="G208">
        <v>1360</v>
      </c>
      <c r="H208">
        <v>149</v>
      </c>
      <c r="I208">
        <v>406</v>
      </c>
      <c r="J208">
        <v>130</v>
      </c>
      <c r="K208">
        <v>675</v>
      </c>
      <c r="L208">
        <v>32</v>
      </c>
      <c r="M208">
        <v>0</v>
      </c>
      <c r="N208">
        <v>0</v>
      </c>
      <c r="O208">
        <v>32</v>
      </c>
      <c r="P208">
        <v>260</v>
      </c>
      <c r="Q208">
        <v>78</v>
      </c>
      <c r="R208">
        <v>182</v>
      </c>
      <c r="S208">
        <f t="shared" si="6"/>
        <v>3017</v>
      </c>
      <c r="T208">
        <f t="shared" si="7"/>
        <v>292</v>
      </c>
    </row>
    <row r="209" spans="1:20" x14ac:dyDescent="0.25">
      <c r="A209" t="s">
        <v>448</v>
      </c>
      <c r="B209">
        <v>53033025102</v>
      </c>
      <c r="C209" t="s">
        <v>449</v>
      </c>
      <c r="D209">
        <v>3366</v>
      </c>
      <c r="E209">
        <v>3179</v>
      </c>
      <c r="F209">
        <v>1874</v>
      </c>
      <c r="G209">
        <v>1232</v>
      </c>
      <c r="H209">
        <v>112</v>
      </c>
      <c r="I209">
        <v>496</v>
      </c>
      <c r="J209">
        <v>100</v>
      </c>
      <c r="K209">
        <v>524</v>
      </c>
      <c r="L209">
        <v>73</v>
      </c>
      <c r="M209">
        <v>0</v>
      </c>
      <c r="N209">
        <v>0</v>
      </c>
      <c r="O209">
        <v>73</v>
      </c>
      <c r="P209">
        <v>187</v>
      </c>
      <c r="Q209">
        <v>83</v>
      </c>
      <c r="R209">
        <v>104</v>
      </c>
      <c r="S209">
        <f t="shared" si="6"/>
        <v>3106</v>
      </c>
      <c r="T209">
        <f t="shared" si="7"/>
        <v>260</v>
      </c>
    </row>
    <row r="210" spans="1:20" x14ac:dyDescent="0.25">
      <c r="A210" t="s">
        <v>450</v>
      </c>
      <c r="B210">
        <v>53033025200</v>
      </c>
      <c r="C210" t="s">
        <v>451</v>
      </c>
      <c r="D210">
        <v>4642</v>
      </c>
      <c r="E210">
        <v>4429</v>
      </c>
      <c r="F210">
        <v>2621</v>
      </c>
      <c r="G210">
        <v>1760</v>
      </c>
      <c r="H210">
        <v>189</v>
      </c>
      <c r="I210">
        <v>796</v>
      </c>
      <c r="J210">
        <v>163</v>
      </c>
      <c r="K210">
        <v>612</v>
      </c>
      <c r="L210">
        <v>48</v>
      </c>
      <c r="M210">
        <v>0</v>
      </c>
      <c r="N210">
        <v>0</v>
      </c>
      <c r="O210">
        <v>48</v>
      </c>
      <c r="P210">
        <v>213</v>
      </c>
      <c r="Q210">
        <v>123</v>
      </c>
      <c r="R210">
        <v>90</v>
      </c>
      <c r="S210">
        <f t="shared" si="6"/>
        <v>4381</v>
      </c>
      <c r="T210">
        <f t="shared" si="7"/>
        <v>261</v>
      </c>
    </row>
    <row r="211" spans="1:20" x14ac:dyDescent="0.25">
      <c r="A211" t="s">
        <v>452</v>
      </c>
      <c r="B211">
        <v>53033025300</v>
      </c>
      <c r="C211" t="s">
        <v>453</v>
      </c>
      <c r="D211">
        <v>5196</v>
      </c>
      <c r="E211">
        <v>5008</v>
      </c>
      <c r="F211">
        <v>2832</v>
      </c>
      <c r="G211">
        <v>2169</v>
      </c>
      <c r="H211">
        <v>107</v>
      </c>
      <c r="I211">
        <v>764</v>
      </c>
      <c r="J211">
        <v>276</v>
      </c>
      <c r="K211">
        <v>1022</v>
      </c>
      <c r="L211">
        <v>7</v>
      </c>
      <c r="M211">
        <v>0</v>
      </c>
      <c r="N211">
        <v>0</v>
      </c>
      <c r="O211">
        <v>7</v>
      </c>
      <c r="P211">
        <v>188</v>
      </c>
      <c r="Q211">
        <v>99</v>
      </c>
      <c r="R211">
        <v>89</v>
      </c>
      <c r="S211">
        <f t="shared" si="6"/>
        <v>5001</v>
      </c>
      <c r="T211">
        <f t="shared" si="7"/>
        <v>195</v>
      </c>
    </row>
    <row r="212" spans="1:20" x14ac:dyDescent="0.25">
      <c r="A212" t="s">
        <v>454</v>
      </c>
      <c r="B212">
        <v>53033025400</v>
      </c>
      <c r="C212" t="s">
        <v>455</v>
      </c>
      <c r="D212">
        <v>4106</v>
      </c>
      <c r="E212">
        <v>3780</v>
      </c>
      <c r="F212">
        <v>1986</v>
      </c>
      <c r="G212">
        <v>1768</v>
      </c>
      <c r="H212">
        <v>220</v>
      </c>
      <c r="I212">
        <v>525</v>
      </c>
      <c r="J212">
        <v>218</v>
      </c>
      <c r="K212">
        <v>805</v>
      </c>
      <c r="L212">
        <v>26</v>
      </c>
      <c r="M212">
        <v>0</v>
      </c>
      <c r="N212">
        <v>0</v>
      </c>
      <c r="O212">
        <v>26</v>
      </c>
      <c r="P212">
        <v>326</v>
      </c>
      <c r="Q212">
        <v>177</v>
      </c>
      <c r="R212">
        <v>149</v>
      </c>
      <c r="S212">
        <f t="shared" si="6"/>
        <v>3754</v>
      </c>
      <c r="T212">
        <f t="shared" si="7"/>
        <v>352</v>
      </c>
    </row>
    <row r="213" spans="1:20" x14ac:dyDescent="0.25">
      <c r="A213" t="s">
        <v>456</v>
      </c>
      <c r="B213">
        <v>53033025500</v>
      </c>
      <c r="C213" t="s">
        <v>457</v>
      </c>
      <c r="D213">
        <v>2816</v>
      </c>
      <c r="E213">
        <v>2642</v>
      </c>
      <c r="F213">
        <v>1385</v>
      </c>
      <c r="G213">
        <v>1240</v>
      </c>
      <c r="H213">
        <v>142</v>
      </c>
      <c r="I213">
        <v>421</v>
      </c>
      <c r="J213">
        <v>107</v>
      </c>
      <c r="K213">
        <v>570</v>
      </c>
      <c r="L213">
        <v>17</v>
      </c>
      <c r="M213">
        <v>0</v>
      </c>
      <c r="N213">
        <v>0</v>
      </c>
      <c r="O213">
        <v>17</v>
      </c>
      <c r="P213">
        <v>174</v>
      </c>
      <c r="Q213">
        <v>104</v>
      </c>
      <c r="R213">
        <v>70</v>
      </c>
      <c r="S213">
        <f t="shared" si="6"/>
        <v>2625</v>
      </c>
      <c r="T213">
        <f t="shared" si="7"/>
        <v>191</v>
      </c>
    </row>
    <row r="214" spans="1:20" x14ac:dyDescent="0.25">
      <c r="A214" t="s">
        <v>458</v>
      </c>
      <c r="B214">
        <v>53033025600</v>
      </c>
      <c r="C214" t="s">
        <v>459</v>
      </c>
      <c r="D214">
        <v>4865</v>
      </c>
      <c r="E214">
        <v>4670</v>
      </c>
      <c r="F214">
        <v>2814</v>
      </c>
      <c r="G214">
        <v>1804</v>
      </c>
      <c r="H214">
        <v>157</v>
      </c>
      <c r="I214">
        <v>729</v>
      </c>
      <c r="J214">
        <v>260</v>
      </c>
      <c r="K214">
        <v>658</v>
      </c>
      <c r="L214">
        <v>52</v>
      </c>
      <c r="M214">
        <v>0</v>
      </c>
      <c r="N214">
        <v>16</v>
      </c>
      <c r="O214">
        <v>36</v>
      </c>
      <c r="P214">
        <v>195</v>
      </c>
      <c r="Q214">
        <v>98</v>
      </c>
      <c r="R214">
        <v>97</v>
      </c>
      <c r="S214">
        <f t="shared" si="6"/>
        <v>4618</v>
      </c>
      <c r="T214">
        <f t="shared" si="7"/>
        <v>247</v>
      </c>
    </row>
    <row r="215" spans="1:20" x14ac:dyDescent="0.25">
      <c r="A215" t="s">
        <v>460</v>
      </c>
      <c r="B215">
        <v>53033025701</v>
      </c>
      <c r="C215" t="s">
        <v>461</v>
      </c>
      <c r="D215">
        <v>3546</v>
      </c>
      <c r="E215">
        <v>2772</v>
      </c>
      <c r="F215">
        <v>1506</v>
      </c>
      <c r="G215">
        <v>1221</v>
      </c>
      <c r="H215">
        <v>137</v>
      </c>
      <c r="I215">
        <v>314</v>
      </c>
      <c r="J215">
        <v>146</v>
      </c>
      <c r="K215">
        <v>624</v>
      </c>
      <c r="L215">
        <v>45</v>
      </c>
      <c r="M215">
        <v>0</v>
      </c>
      <c r="N215">
        <v>0</v>
      </c>
      <c r="O215">
        <v>45</v>
      </c>
      <c r="P215">
        <v>774</v>
      </c>
      <c r="Q215">
        <v>154</v>
      </c>
      <c r="R215">
        <v>620</v>
      </c>
      <c r="S215">
        <f t="shared" si="6"/>
        <v>2727</v>
      </c>
      <c r="T215">
        <f t="shared" si="7"/>
        <v>819</v>
      </c>
    </row>
    <row r="216" spans="1:20" x14ac:dyDescent="0.25">
      <c r="A216" t="s">
        <v>462</v>
      </c>
      <c r="B216">
        <v>53033025702</v>
      </c>
      <c r="C216" t="s">
        <v>463</v>
      </c>
      <c r="D216">
        <v>2289</v>
      </c>
      <c r="E216">
        <v>2237</v>
      </c>
      <c r="F216">
        <v>1233</v>
      </c>
      <c r="G216">
        <v>985</v>
      </c>
      <c r="H216">
        <v>102</v>
      </c>
      <c r="I216">
        <v>390</v>
      </c>
      <c r="J216">
        <v>77</v>
      </c>
      <c r="K216">
        <v>416</v>
      </c>
      <c r="L216">
        <v>19</v>
      </c>
      <c r="M216">
        <v>0</v>
      </c>
      <c r="N216">
        <v>0</v>
      </c>
      <c r="O216">
        <v>19</v>
      </c>
      <c r="P216">
        <v>52</v>
      </c>
      <c r="Q216">
        <v>23</v>
      </c>
      <c r="R216">
        <v>29</v>
      </c>
      <c r="S216">
        <f t="shared" si="6"/>
        <v>2218</v>
      </c>
      <c r="T216">
        <f t="shared" si="7"/>
        <v>71</v>
      </c>
    </row>
    <row r="217" spans="1:20" x14ac:dyDescent="0.25">
      <c r="A217" t="s">
        <v>464</v>
      </c>
      <c r="B217">
        <v>53033025801</v>
      </c>
      <c r="C217" t="s">
        <v>465</v>
      </c>
      <c r="D217">
        <v>4741</v>
      </c>
      <c r="E217">
        <v>4414</v>
      </c>
      <c r="F217">
        <v>2390</v>
      </c>
      <c r="G217">
        <v>1959</v>
      </c>
      <c r="H217">
        <v>150</v>
      </c>
      <c r="I217">
        <v>536</v>
      </c>
      <c r="J217">
        <v>216</v>
      </c>
      <c r="K217">
        <v>1057</v>
      </c>
      <c r="L217">
        <v>65</v>
      </c>
      <c r="M217">
        <v>0</v>
      </c>
      <c r="N217">
        <v>0</v>
      </c>
      <c r="O217">
        <v>65</v>
      </c>
      <c r="P217">
        <v>327</v>
      </c>
      <c r="Q217">
        <v>129</v>
      </c>
      <c r="R217">
        <v>198</v>
      </c>
      <c r="S217">
        <f t="shared" si="6"/>
        <v>4349</v>
      </c>
      <c r="T217">
        <f t="shared" si="7"/>
        <v>392</v>
      </c>
    </row>
    <row r="218" spans="1:20" x14ac:dyDescent="0.25">
      <c r="A218" t="s">
        <v>466</v>
      </c>
      <c r="B218">
        <v>53033025803</v>
      </c>
      <c r="C218" t="s">
        <v>467</v>
      </c>
      <c r="D218">
        <v>2802</v>
      </c>
      <c r="E218">
        <v>2684</v>
      </c>
      <c r="F218">
        <v>1683</v>
      </c>
      <c r="G218">
        <v>959</v>
      </c>
      <c r="H218">
        <v>53</v>
      </c>
      <c r="I218">
        <v>295</v>
      </c>
      <c r="J218">
        <v>123</v>
      </c>
      <c r="K218">
        <v>488</v>
      </c>
      <c r="L218">
        <v>42</v>
      </c>
      <c r="M218">
        <v>0</v>
      </c>
      <c r="N218">
        <v>0</v>
      </c>
      <c r="O218">
        <v>42</v>
      </c>
      <c r="P218">
        <v>118</v>
      </c>
      <c r="Q218">
        <v>25</v>
      </c>
      <c r="R218">
        <v>93</v>
      </c>
      <c r="S218">
        <f t="shared" si="6"/>
        <v>2642</v>
      </c>
      <c r="T218">
        <f t="shared" si="7"/>
        <v>160</v>
      </c>
    </row>
    <row r="219" spans="1:20" x14ac:dyDescent="0.25">
      <c r="A219" t="s">
        <v>468</v>
      </c>
      <c r="B219">
        <v>53033025804</v>
      </c>
      <c r="C219" t="s">
        <v>469</v>
      </c>
      <c r="D219">
        <v>2882</v>
      </c>
      <c r="E219">
        <v>2793</v>
      </c>
      <c r="F219">
        <v>1657</v>
      </c>
      <c r="G219">
        <v>1080</v>
      </c>
      <c r="H219">
        <v>112</v>
      </c>
      <c r="I219">
        <v>335</v>
      </c>
      <c r="J219">
        <v>141</v>
      </c>
      <c r="K219">
        <v>492</v>
      </c>
      <c r="L219">
        <v>56</v>
      </c>
      <c r="M219">
        <v>0</v>
      </c>
      <c r="N219">
        <v>0</v>
      </c>
      <c r="O219">
        <v>56</v>
      </c>
      <c r="P219">
        <v>89</v>
      </c>
      <c r="Q219">
        <v>66</v>
      </c>
      <c r="R219">
        <v>23</v>
      </c>
      <c r="S219">
        <f t="shared" si="6"/>
        <v>2737</v>
      </c>
      <c r="T219">
        <f t="shared" si="7"/>
        <v>145</v>
      </c>
    </row>
    <row r="220" spans="1:20" x14ac:dyDescent="0.25">
      <c r="A220" t="s">
        <v>470</v>
      </c>
      <c r="B220">
        <v>53033026001</v>
      </c>
      <c r="C220" t="s">
        <v>471</v>
      </c>
      <c r="D220">
        <v>2409</v>
      </c>
      <c r="E220">
        <v>2304</v>
      </c>
      <c r="F220">
        <v>1322</v>
      </c>
      <c r="G220">
        <v>939</v>
      </c>
      <c r="H220">
        <v>103</v>
      </c>
      <c r="I220">
        <v>374</v>
      </c>
      <c r="J220">
        <v>112</v>
      </c>
      <c r="K220">
        <v>350</v>
      </c>
      <c r="L220">
        <v>43</v>
      </c>
      <c r="M220">
        <v>0</v>
      </c>
      <c r="N220">
        <v>0</v>
      </c>
      <c r="O220">
        <v>43</v>
      </c>
      <c r="P220">
        <v>105</v>
      </c>
      <c r="Q220">
        <v>70</v>
      </c>
      <c r="R220">
        <v>35</v>
      </c>
      <c r="S220">
        <f t="shared" si="6"/>
        <v>2261</v>
      </c>
      <c r="T220">
        <f t="shared" si="7"/>
        <v>148</v>
      </c>
    </row>
    <row r="221" spans="1:20" x14ac:dyDescent="0.25">
      <c r="A221" t="s">
        <v>472</v>
      </c>
      <c r="B221">
        <v>53033026002</v>
      </c>
      <c r="C221" t="s">
        <v>473</v>
      </c>
      <c r="D221">
        <v>2709</v>
      </c>
      <c r="E221">
        <v>2584</v>
      </c>
      <c r="F221">
        <v>1321</v>
      </c>
      <c r="G221">
        <v>1150</v>
      </c>
      <c r="H221">
        <v>168</v>
      </c>
      <c r="I221">
        <v>402</v>
      </c>
      <c r="J221">
        <v>222</v>
      </c>
      <c r="K221">
        <v>358</v>
      </c>
      <c r="L221">
        <v>113</v>
      </c>
      <c r="M221">
        <v>0</v>
      </c>
      <c r="N221">
        <v>0</v>
      </c>
      <c r="O221">
        <v>113</v>
      </c>
      <c r="P221">
        <v>125</v>
      </c>
      <c r="Q221">
        <v>39</v>
      </c>
      <c r="R221">
        <v>86</v>
      </c>
      <c r="S221">
        <f t="shared" si="6"/>
        <v>2471</v>
      </c>
      <c r="T221">
        <f t="shared" si="7"/>
        <v>238</v>
      </c>
    </row>
    <row r="222" spans="1:20" x14ac:dyDescent="0.25">
      <c r="A222" t="s">
        <v>474</v>
      </c>
      <c r="B222">
        <v>53033026100</v>
      </c>
      <c r="C222" t="s">
        <v>475</v>
      </c>
      <c r="D222">
        <v>2129</v>
      </c>
      <c r="E222">
        <v>2056</v>
      </c>
      <c r="F222">
        <v>1163</v>
      </c>
      <c r="G222">
        <v>852</v>
      </c>
      <c r="H222">
        <v>73</v>
      </c>
      <c r="I222">
        <v>405</v>
      </c>
      <c r="J222">
        <v>66</v>
      </c>
      <c r="K222">
        <v>308</v>
      </c>
      <c r="L222">
        <v>41</v>
      </c>
      <c r="M222">
        <v>0</v>
      </c>
      <c r="N222">
        <v>13</v>
      </c>
      <c r="O222">
        <v>28</v>
      </c>
      <c r="P222">
        <v>73</v>
      </c>
      <c r="Q222">
        <v>49</v>
      </c>
      <c r="R222">
        <v>24</v>
      </c>
      <c r="S222">
        <f t="shared" si="6"/>
        <v>2015</v>
      </c>
      <c r="T222">
        <f t="shared" si="7"/>
        <v>114</v>
      </c>
    </row>
    <row r="223" spans="1:20" x14ac:dyDescent="0.25">
      <c r="A223" t="s">
        <v>476</v>
      </c>
      <c r="B223">
        <v>53033026200</v>
      </c>
      <c r="C223" t="s">
        <v>477</v>
      </c>
      <c r="D223">
        <v>2756</v>
      </c>
      <c r="E223">
        <v>2636</v>
      </c>
      <c r="F223">
        <v>1284</v>
      </c>
      <c r="G223">
        <v>1329</v>
      </c>
      <c r="H223">
        <v>55</v>
      </c>
      <c r="I223">
        <v>422</v>
      </c>
      <c r="J223">
        <v>225</v>
      </c>
      <c r="K223">
        <v>627</v>
      </c>
      <c r="L223">
        <v>23</v>
      </c>
      <c r="M223">
        <v>0</v>
      </c>
      <c r="N223">
        <v>0</v>
      </c>
      <c r="O223">
        <v>23</v>
      </c>
      <c r="P223">
        <v>120</v>
      </c>
      <c r="Q223">
        <v>46</v>
      </c>
      <c r="R223">
        <v>74</v>
      </c>
      <c r="S223">
        <f t="shared" si="6"/>
        <v>2613</v>
      </c>
      <c r="T223">
        <f t="shared" si="7"/>
        <v>143</v>
      </c>
    </row>
    <row r="224" spans="1:20" x14ac:dyDescent="0.25">
      <c r="A224" t="s">
        <v>478</v>
      </c>
      <c r="B224">
        <v>53033026300</v>
      </c>
      <c r="C224" t="s">
        <v>479</v>
      </c>
      <c r="D224">
        <v>694</v>
      </c>
      <c r="E224">
        <v>612</v>
      </c>
      <c r="F224">
        <v>357</v>
      </c>
      <c r="G224">
        <v>232</v>
      </c>
      <c r="H224">
        <v>54</v>
      </c>
      <c r="I224">
        <v>86</v>
      </c>
      <c r="J224">
        <v>7</v>
      </c>
      <c r="K224">
        <v>85</v>
      </c>
      <c r="L224">
        <v>23</v>
      </c>
      <c r="M224">
        <v>0</v>
      </c>
      <c r="N224">
        <v>0</v>
      </c>
      <c r="O224">
        <v>23</v>
      </c>
      <c r="P224">
        <v>82</v>
      </c>
      <c r="Q224">
        <v>23</v>
      </c>
      <c r="R224">
        <v>59</v>
      </c>
      <c r="S224">
        <f t="shared" si="6"/>
        <v>589</v>
      </c>
      <c r="T224">
        <f t="shared" si="7"/>
        <v>105</v>
      </c>
    </row>
    <row r="225" spans="1:20" x14ac:dyDescent="0.25">
      <c r="A225" t="s">
        <v>480</v>
      </c>
      <c r="B225">
        <v>53033026400</v>
      </c>
      <c r="C225" t="s">
        <v>481</v>
      </c>
      <c r="D225">
        <v>3054</v>
      </c>
      <c r="E225">
        <v>2880</v>
      </c>
      <c r="F225">
        <v>1571</v>
      </c>
      <c r="G225">
        <v>1309</v>
      </c>
      <c r="H225">
        <v>73</v>
      </c>
      <c r="I225">
        <v>584</v>
      </c>
      <c r="J225">
        <v>168</v>
      </c>
      <c r="K225">
        <v>484</v>
      </c>
      <c r="L225">
        <v>0</v>
      </c>
      <c r="M225">
        <v>0</v>
      </c>
      <c r="N225">
        <v>0</v>
      </c>
      <c r="O225">
        <v>0</v>
      </c>
      <c r="P225">
        <v>174</v>
      </c>
      <c r="Q225">
        <v>136</v>
      </c>
      <c r="R225">
        <v>38</v>
      </c>
      <c r="S225">
        <f t="shared" si="6"/>
        <v>2880</v>
      </c>
      <c r="T225">
        <f t="shared" si="7"/>
        <v>174</v>
      </c>
    </row>
    <row r="226" spans="1:20" x14ac:dyDescent="0.25">
      <c r="A226" t="s">
        <v>482</v>
      </c>
      <c r="B226">
        <v>53033026500</v>
      </c>
      <c r="C226" t="s">
        <v>483</v>
      </c>
      <c r="D226">
        <v>824</v>
      </c>
      <c r="E226">
        <v>628</v>
      </c>
      <c r="F226">
        <v>439</v>
      </c>
      <c r="G226">
        <v>181</v>
      </c>
      <c r="H226">
        <v>8</v>
      </c>
      <c r="I226">
        <v>74</v>
      </c>
      <c r="J226">
        <v>8</v>
      </c>
      <c r="K226">
        <v>91</v>
      </c>
      <c r="L226">
        <v>8</v>
      </c>
      <c r="M226">
        <v>0</v>
      </c>
      <c r="N226">
        <v>0</v>
      </c>
      <c r="O226">
        <v>8</v>
      </c>
      <c r="P226">
        <v>196</v>
      </c>
      <c r="Q226">
        <v>45</v>
      </c>
      <c r="R226">
        <v>151</v>
      </c>
      <c r="S226">
        <f t="shared" si="6"/>
        <v>620</v>
      </c>
      <c r="T226">
        <f t="shared" si="7"/>
        <v>204</v>
      </c>
    </row>
    <row r="227" spans="1:20" x14ac:dyDescent="0.25">
      <c r="A227" t="s">
        <v>484</v>
      </c>
      <c r="B227">
        <v>53033026600</v>
      </c>
      <c r="C227" t="s">
        <v>485</v>
      </c>
      <c r="D227">
        <v>1149</v>
      </c>
      <c r="E227">
        <v>1123</v>
      </c>
      <c r="F227">
        <v>642</v>
      </c>
      <c r="G227">
        <v>481</v>
      </c>
      <c r="H227">
        <v>47</v>
      </c>
      <c r="I227">
        <v>147</v>
      </c>
      <c r="J227">
        <v>93</v>
      </c>
      <c r="K227">
        <v>194</v>
      </c>
      <c r="L227">
        <v>0</v>
      </c>
      <c r="M227">
        <v>0</v>
      </c>
      <c r="N227">
        <v>0</v>
      </c>
      <c r="O227">
        <v>0</v>
      </c>
      <c r="P227">
        <v>26</v>
      </c>
      <c r="Q227">
        <v>19</v>
      </c>
      <c r="R227">
        <v>7</v>
      </c>
      <c r="S227">
        <f t="shared" si="6"/>
        <v>1123</v>
      </c>
      <c r="T227">
        <f t="shared" si="7"/>
        <v>26</v>
      </c>
    </row>
    <row r="228" spans="1:20" x14ac:dyDescent="0.25">
      <c r="A228" t="s">
        <v>486</v>
      </c>
      <c r="B228">
        <v>53033026700</v>
      </c>
      <c r="C228" t="s">
        <v>487</v>
      </c>
      <c r="D228">
        <v>3818</v>
      </c>
      <c r="E228">
        <v>3609</v>
      </c>
      <c r="F228">
        <v>2316</v>
      </c>
      <c r="G228">
        <v>1281</v>
      </c>
      <c r="H228">
        <v>83</v>
      </c>
      <c r="I228">
        <v>483</v>
      </c>
      <c r="J228">
        <v>185</v>
      </c>
      <c r="K228">
        <v>530</v>
      </c>
      <c r="L228">
        <v>12</v>
      </c>
      <c r="M228">
        <v>0</v>
      </c>
      <c r="N228">
        <v>0</v>
      </c>
      <c r="O228">
        <v>12</v>
      </c>
      <c r="P228">
        <v>209</v>
      </c>
      <c r="Q228">
        <v>116</v>
      </c>
      <c r="R228">
        <v>93</v>
      </c>
      <c r="S228">
        <f t="shared" si="6"/>
        <v>3597</v>
      </c>
      <c r="T228">
        <f t="shared" si="7"/>
        <v>221</v>
      </c>
    </row>
    <row r="229" spans="1:20" x14ac:dyDescent="0.25">
      <c r="A229" t="s">
        <v>488</v>
      </c>
      <c r="B229">
        <v>53033026801</v>
      </c>
      <c r="C229" t="s">
        <v>489</v>
      </c>
      <c r="D229">
        <v>2359</v>
      </c>
      <c r="E229">
        <v>2187</v>
      </c>
      <c r="F229">
        <v>1260</v>
      </c>
      <c r="G229">
        <v>916</v>
      </c>
      <c r="H229">
        <v>44</v>
      </c>
      <c r="I229">
        <v>367</v>
      </c>
      <c r="J229">
        <v>48</v>
      </c>
      <c r="K229">
        <v>457</v>
      </c>
      <c r="L229">
        <v>11</v>
      </c>
      <c r="M229">
        <v>0</v>
      </c>
      <c r="N229">
        <v>0</v>
      </c>
      <c r="O229">
        <v>11</v>
      </c>
      <c r="P229">
        <v>172</v>
      </c>
      <c r="Q229">
        <v>49</v>
      </c>
      <c r="R229">
        <v>123</v>
      </c>
      <c r="S229">
        <f t="shared" si="6"/>
        <v>2176</v>
      </c>
      <c r="T229">
        <f t="shared" si="7"/>
        <v>183</v>
      </c>
    </row>
    <row r="230" spans="1:20" x14ac:dyDescent="0.25">
      <c r="A230" t="s">
        <v>490</v>
      </c>
      <c r="B230">
        <v>53033026802</v>
      </c>
      <c r="C230" t="s">
        <v>491</v>
      </c>
      <c r="D230">
        <v>2463</v>
      </c>
      <c r="E230">
        <v>2378</v>
      </c>
      <c r="F230">
        <v>1457</v>
      </c>
      <c r="G230">
        <v>915</v>
      </c>
      <c r="H230">
        <v>41</v>
      </c>
      <c r="I230">
        <v>336</v>
      </c>
      <c r="J230">
        <v>92</v>
      </c>
      <c r="K230">
        <v>446</v>
      </c>
      <c r="L230">
        <v>6</v>
      </c>
      <c r="M230">
        <v>0</v>
      </c>
      <c r="N230">
        <v>0</v>
      </c>
      <c r="O230">
        <v>6</v>
      </c>
      <c r="P230">
        <v>85</v>
      </c>
      <c r="Q230">
        <v>40</v>
      </c>
      <c r="R230">
        <v>45</v>
      </c>
      <c r="S230">
        <f t="shared" si="6"/>
        <v>2372</v>
      </c>
      <c r="T230">
        <f t="shared" si="7"/>
        <v>91</v>
      </c>
    </row>
    <row r="231" spans="1:20" x14ac:dyDescent="0.25">
      <c r="A231" t="s">
        <v>492</v>
      </c>
      <c r="B231">
        <v>53033026900</v>
      </c>
      <c r="C231" t="s">
        <v>493</v>
      </c>
      <c r="D231">
        <v>974</v>
      </c>
      <c r="E231">
        <v>936</v>
      </c>
      <c r="F231">
        <v>638</v>
      </c>
      <c r="G231">
        <v>280</v>
      </c>
      <c r="H231">
        <v>44</v>
      </c>
      <c r="I231">
        <v>138</v>
      </c>
      <c r="J231">
        <v>35</v>
      </c>
      <c r="K231">
        <v>63</v>
      </c>
      <c r="L231">
        <v>18</v>
      </c>
      <c r="M231">
        <v>0</v>
      </c>
      <c r="N231">
        <v>0</v>
      </c>
      <c r="O231">
        <v>18</v>
      </c>
      <c r="P231">
        <v>38</v>
      </c>
      <c r="Q231">
        <v>33</v>
      </c>
      <c r="R231">
        <v>5</v>
      </c>
      <c r="S231">
        <f t="shared" si="6"/>
        <v>918</v>
      </c>
      <c r="T231">
        <f t="shared" si="7"/>
        <v>56</v>
      </c>
    </row>
    <row r="232" spans="1:20" x14ac:dyDescent="0.25">
      <c r="A232" t="s">
        <v>494</v>
      </c>
      <c r="B232">
        <v>53033027000</v>
      </c>
      <c r="C232" t="s">
        <v>495</v>
      </c>
      <c r="D232">
        <v>2079</v>
      </c>
      <c r="E232">
        <v>2001</v>
      </c>
      <c r="F232">
        <v>1258</v>
      </c>
      <c r="G232">
        <v>722</v>
      </c>
      <c r="H232">
        <v>80</v>
      </c>
      <c r="I232">
        <v>302</v>
      </c>
      <c r="J232">
        <v>66</v>
      </c>
      <c r="K232">
        <v>274</v>
      </c>
      <c r="L232">
        <v>21</v>
      </c>
      <c r="M232">
        <v>0</v>
      </c>
      <c r="N232">
        <v>0</v>
      </c>
      <c r="O232">
        <v>21</v>
      </c>
      <c r="P232">
        <v>78</v>
      </c>
      <c r="Q232">
        <v>51</v>
      </c>
      <c r="R232">
        <v>27</v>
      </c>
      <c r="S232">
        <f t="shared" si="6"/>
        <v>1980</v>
      </c>
      <c r="T232">
        <f t="shared" si="7"/>
        <v>99</v>
      </c>
    </row>
    <row r="233" spans="1:20" x14ac:dyDescent="0.25">
      <c r="A233" t="s">
        <v>496</v>
      </c>
      <c r="B233">
        <v>53033027100</v>
      </c>
      <c r="C233" t="s">
        <v>497</v>
      </c>
      <c r="D233">
        <v>1810</v>
      </c>
      <c r="E233">
        <v>1721</v>
      </c>
      <c r="F233">
        <v>946</v>
      </c>
      <c r="G233">
        <v>764</v>
      </c>
      <c r="H233">
        <v>110</v>
      </c>
      <c r="I233">
        <v>250</v>
      </c>
      <c r="J233">
        <v>113</v>
      </c>
      <c r="K233">
        <v>291</v>
      </c>
      <c r="L233">
        <v>11</v>
      </c>
      <c r="M233">
        <v>6</v>
      </c>
      <c r="N233">
        <v>0</v>
      </c>
      <c r="O233">
        <v>5</v>
      </c>
      <c r="P233">
        <v>89</v>
      </c>
      <c r="Q233">
        <v>45</v>
      </c>
      <c r="R233">
        <v>44</v>
      </c>
      <c r="S233">
        <f t="shared" si="6"/>
        <v>1710</v>
      </c>
      <c r="T233">
        <f t="shared" si="7"/>
        <v>100</v>
      </c>
    </row>
    <row r="234" spans="1:20" x14ac:dyDescent="0.25">
      <c r="A234" t="s">
        <v>498</v>
      </c>
      <c r="B234">
        <v>53033027200</v>
      </c>
      <c r="C234" t="s">
        <v>499</v>
      </c>
      <c r="D234">
        <v>1238</v>
      </c>
      <c r="E234">
        <v>1038</v>
      </c>
      <c r="F234">
        <v>690</v>
      </c>
      <c r="G234">
        <v>348</v>
      </c>
      <c r="H234">
        <v>27</v>
      </c>
      <c r="I234">
        <v>121</v>
      </c>
      <c r="J234">
        <v>37</v>
      </c>
      <c r="K234">
        <v>163</v>
      </c>
      <c r="L234">
        <v>0</v>
      </c>
      <c r="M234">
        <v>0</v>
      </c>
      <c r="N234">
        <v>0</v>
      </c>
      <c r="O234">
        <v>0</v>
      </c>
      <c r="P234">
        <v>200</v>
      </c>
      <c r="Q234">
        <v>64</v>
      </c>
      <c r="R234">
        <v>136</v>
      </c>
      <c r="S234">
        <f t="shared" si="6"/>
        <v>1038</v>
      </c>
      <c r="T234">
        <f t="shared" si="7"/>
        <v>200</v>
      </c>
    </row>
    <row r="235" spans="1:20" x14ac:dyDescent="0.25">
      <c r="A235" t="s">
        <v>500</v>
      </c>
      <c r="B235">
        <v>53033027300</v>
      </c>
      <c r="C235" t="s">
        <v>501</v>
      </c>
      <c r="D235">
        <v>3038</v>
      </c>
      <c r="E235">
        <v>2618</v>
      </c>
      <c r="F235">
        <v>1769</v>
      </c>
      <c r="G235">
        <v>844</v>
      </c>
      <c r="H235">
        <v>65</v>
      </c>
      <c r="I235">
        <v>266</v>
      </c>
      <c r="J235">
        <v>100</v>
      </c>
      <c r="K235">
        <v>413</v>
      </c>
      <c r="L235">
        <v>5</v>
      </c>
      <c r="M235">
        <v>0</v>
      </c>
      <c r="N235">
        <v>0</v>
      </c>
      <c r="O235">
        <v>5</v>
      </c>
      <c r="P235">
        <v>420</v>
      </c>
      <c r="Q235">
        <v>42</v>
      </c>
      <c r="R235">
        <v>378</v>
      </c>
      <c r="S235">
        <f t="shared" si="6"/>
        <v>2613</v>
      </c>
      <c r="T235">
        <f t="shared" si="7"/>
        <v>425</v>
      </c>
    </row>
    <row r="236" spans="1:20" x14ac:dyDescent="0.25">
      <c r="A236" t="s">
        <v>502</v>
      </c>
      <c r="B236">
        <v>53033027400</v>
      </c>
      <c r="C236" t="s">
        <v>503</v>
      </c>
      <c r="D236">
        <v>3282</v>
      </c>
      <c r="E236">
        <v>3118</v>
      </c>
      <c r="F236">
        <v>2005</v>
      </c>
      <c r="G236">
        <v>1094</v>
      </c>
      <c r="H236">
        <v>83</v>
      </c>
      <c r="I236">
        <v>372</v>
      </c>
      <c r="J236">
        <v>157</v>
      </c>
      <c r="K236">
        <v>482</v>
      </c>
      <c r="L236">
        <v>19</v>
      </c>
      <c r="M236">
        <v>0</v>
      </c>
      <c r="N236">
        <v>0</v>
      </c>
      <c r="O236">
        <v>19</v>
      </c>
      <c r="P236">
        <v>164</v>
      </c>
      <c r="Q236">
        <v>80</v>
      </c>
      <c r="R236">
        <v>84</v>
      </c>
      <c r="S236">
        <f t="shared" si="6"/>
        <v>3099</v>
      </c>
      <c r="T236">
        <f t="shared" si="7"/>
        <v>183</v>
      </c>
    </row>
    <row r="237" spans="1:20" x14ac:dyDescent="0.25">
      <c r="A237" t="s">
        <v>504</v>
      </c>
      <c r="B237">
        <v>53033027500</v>
      </c>
      <c r="C237" t="s">
        <v>505</v>
      </c>
      <c r="D237">
        <v>3251</v>
      </c>
      <c r="E237">
        <v>3065</v>
      </c>
      <c r="F237">
        <v>1720</v>
      </c>
      <c r="G237">
        <v>1329</v>
      </c>
      <c r="H237">
        <v>72</v>
      </c>
      <c r="I237">
        <v>618</v>
      </c>
      <c r="J237">
        <v>144</v>
      </c>
      <c r="K237">
        <v>495</v>
      </c>
      <c r="L237">
        <v>16</v>
      </c>
      <c r="M237">
        <v>0</v>
      </c>
      <c r="N237">
        <v>0</v>
      </c>
      <c r="O237">
        <v>16</v>
      </c>
      <c r="P237">
        <v>186</v>
      </c>
      <c r="Q237">
        <v>68</v>
      </c>
      <c r="R237">
        <v>118</v>
      </c>
      <c r="S237">
        <f t="shared" si="6"/>
        <v>3049</v>
      </c>
      <c r="T237">
        <f t="shared" si="7"/>
        <v>202</v>
      </c>
    </row>
    <row r="238" spans="1:20" x14ac:dyDescent="0.25">
      <c r="A238" t="s">
        <v>506</v>
      </c>
      <c r="B238">
        <v>53033027600</v>
      </c>
      <c r="C238" t="s">
        <v>507</v>
      </c>
      <c r="D238">
        <v>2567</v>
      </c>
      <c r="E238">
        <v>2392</v>
      </c>
      <c r="F238">
        <v>1167</v>
      </c>
      <c r="G238">
        <v>1218</v>
      </c>
      <c r="H238">
        <v>99</v>
      </c>
      <c r="I238">
        <v>485</v>
      </c>
      <c r="J238">
        <v>89</v>
      </c>
      <c r="K238">
        <v>545</v>
      </c>
      <c r="L238">
        <v>7</v>
      </c>
      <c r="M238">
        <v>0</v>
      </c>
      <c r="N238">
        <v>0</v>
      </c>
      <c r="O238">
        <v>7</v>
      </c>
      <c r="P238">
        <v>175</v>
      </c>
      <c r="Q238">
        <v>65</v>
      </c>
      <c r="R238">
        <v>110</v>
      </c>
      <c r="S238">
        <f t="shared" si="6"/>
        <v>2385</v>
      </c>
      <c r="T238">
        <f t="shared" si="7"/>
        <v>182</v>
      </c>
    </row>
    <row r="239" spans="1:20" x14ac:dyDescent="0.25">
      <c r="A239" t="s">
        <v>508</v>
      </c>
      <c r="B239">
        <v>53033027701</v>
      </c>
      <c r="C239" t="s">
        <v>509</v>
      </c>
      <c r="D239">
        <v>4725</v>
      </c>
      <c r="E239">
        <v>4572</v>
      </c>
      <c r="F239">
        <v>2267</v>
      </c>
      <c r="G239">
        <v>2223</v>
      </c>
      <c r="H239">
        <v>322</v>
      </c>
      <c r="I239">
        <v>749</v>
      </c>
      <c r="J239">
        <v>282</v>
      </c>
      <c r="K239">
        <v>870</v>
      </c>
      <c r="L239">
        <v>82</v>
      </c>
      <c r="M239">
        <v>0</v>
      </c>
      <c r="N239">
        <v>0</v>
      </c>
      <c r="O239">
        <v>82</v>
      </c>
      <c r="P239">
        <v>153</v>
      </c>
      <c r="Q239">
        <v>95</v>
      </c>
      <c r="R239">
        <v>58</v>
      </c>
      <c r="S239">
        <f t="shared" si="6"/>
        <v>4490</v>
      </c>
      <c r="T239">
        <f t="shared" si="7"/>
        <v>235</v>
      </c>
    </row>
    <row r="240" spans="1:20" x14ac:dyDescent="0.25">
      <c r="A240" t="s">
        <v>510</v>
      </c>
      <c r="B240">
        <v>53033027702</v>
      </c>
      <c r="C240" t="s">
        <v>511</v>
      </c>
      <c r="D240">
        <v>4629</v>
      </c>
      <c r="E240">
        <v>4540</v>
      </c>
      <c r="F240">
        <v>2304</v>
      </c>
      <c r="G240">
        <v>2170</v>
      </c>
      <c r="H240">
        <v>401</v>
      </c>
      <c r="I240">
        <v>626</v>
      </c>
      <c r="J240">
        <v>283</v>
      </c>
      <c r="K240">
        <v>860</v>
      </c>
      <c r="L240">
        <v>66</v>
      </c>
      <c r="M240">
        <v>0</v>
      </c>
      <c r="N240">
        <v>0</v>
      </c>
      <c r="O240">
        <v>66</v>
      </c>
      <c r="P240">
        <v>89</v>
      </c>
      <c r="Q240">
        <v>29</v>
      </c>
      <c r="R240">
        <v>60</v>
      </c>
      <c r="S240">
        <f t="shared" si="6"/>
        <v>4474</v>
      </c>
      <c r="T240">
        <f t="shared" si="7"/>
        <v>155</v>
      </c>
    </row>
    <row r="241" spans="1:20" x14ac:dyDescent="0.25">
      <c r="A241" t="s">
        <v>512</v>
      </c>
      <c r="B241">
        <v>53033027800</v>
      </c>
      <c r="C241" t="s">
        <v>513</v>
      </c>
      <c r="D241">
        <v>3162</v>
      </c>
      <c r="E241">
        <v>3081</v>
      </c>
      <c r="F241">
        <v>1765</v>
      </c>
      <c r="G241">
        <v>1285</v>
      </c>
      <c r="H241">
        <v>154</v>
      </c>
      <c r="I241">
        <v>538</v>
      </c>
      <c r="J241">
        <v>161</v>
      </c>
      <c r="K241">
        <v>432</v>
      </c>
      <c r="L241">
        <v>31</v>
      </c>
      <c r="M241">
        <v>0</v>
      </c>
      <c r="N241">
        <v>0</v>
      </c>
      <c r="O241">
        <v>31</v>
      </c>
      <c r="P241">
        <v>81</v>
      </c>
      <c r="Q241">
        <v>55</v>
      </c>
      <c r="R241">
        <v>26</v>
      </c>
      <c r="S241">
        <f t="shared" si="6"/>
        <v>3050</v>
      </c>
      <c r="T241">
        <f t="shared" si="7"/>
        <v>112</v>
      </c>
    </row>
    <row r="242" spans="1:20" x14ac:dyDescent="0.25">
      <c r="A242" t="s">
        <v>514</v>
      </c>
      <c r="B242">
        <v>53033027900</v>
      </c>
      <c r="C242" t="s">
        <v>515</v>
      </c>
      <c r="D242">
        <v>5105</v>
      </c>
      <c r="E242">
        <v>4874</v>
      </c>
      <c r="F242">
        <v>2729</v>
      </c>
      <c r="G242">
        <v>2067</v>
      </c>
      <c r="H242">
        <v>201</v>
      </c>
      <c r="I242">
        <v>896</v>
      </c>
      <c r="J242">
        <v>168</v>
      </c>
      <c r="K242">
        <v>802</v>
      </c>
      <c r="L242">
        <v>78</v>
      </c>
      <c r="M242">
        <v>0</v>
      </c>
      <c r="N242">
        <v>0</v>
      </c>
      <c r="O242">
        <v>78</v>
      </c>
      <c r="P242">
        <v>231</v>
      </c>
      <c r="Q242">
        <v>103</v>
      </c>
      <c r="R242">
        <v>128</v>
      </c>
      <c r="S242">
        <f t="shared" si="6"/>
        <v>4796</v>
      </c>
      <c r="T242">
        <f t="shared" si="7"/>
        <v>309</v>
      </c>
    </row>
    <row r="243" spans="1:20" x14ac:dyDescent="0.25">
      <c r="A243" t="s">
        <v>516</v>
      </c>
      <c r="B243">
        <v>53033028000</v>
      </c>
      <c r="C243" t="s">
        <v>517</v>
      </c>
      <c r="D243">
        <v>1930</v>
      </c>
      <c r="E243">
        <v>1786</v>
      </c>
      <c r="F243">
        <v>1054</v>
      </c>
      <c r="G243">
        <v>726</v>
      </c>
      <c r="H243">
        <v>63</v>
      </c>
      <c r="I243">
        <v>251</v>
      </c>
      <c r="J243">
        <v>70</v>
      </c>
      <c r="K243">
        <v>342</v>
      </c>
      <c r="L243">
        <v>6</v>
      </c>
      <c r="M243">
        <v>0</v>
      </c>
      <c r="N243">
        <v>0</v>
      </c>
      <c r="O243">
        <v>6</v>
      </c>
      <c r="P243">
        <v>144</v>
      </c>
      <c r="Q243">
        <v>36</v>
      </c>
      <c r="R243">
        <v>108</v>
      </c>
      <c r="S243">
        <f t="shared" si="6"/>
        <v>1780</v>
      </c>
      <c r="T243">
        <f t="shared" si="7"/>
        <v>150</v>
      </c>
    </row>
    <row r="244" spans="1:20" x14ac:dyDescent="0.25">
      <c r="A244" t="s">
        <v>518</v>
      </c>
      <c r="B244">
        <v>53033028100</v>
      </c>
      <c r="C244" t="s">
        <v>519</v>
      </c>
      <c r="D244">
        <v>892</v>
      </c>
      <c r="E244">
        <v>751</v>
      </c>
      <c r="F244">
        <v>450</v>
      </c>
      <c r="G244">
        <v>301</v>
      </c>
      <c r="H244">
        <v>48</v>
      </c>
      <c r="I244">
        <v>56</v>
      </c>
      <c r="J244">
        <v>52</v>
      </c>
      <c r="K244">
        <v>145</v>
      </c>
      <c r="L244">
        <v>0</v>
      </c>
      <c r="M244">
        <v>0</v>
      </c>
      <c r="N244">
        <v>0</v>
      </c>
      <c r="O244">
        <v>0</v>
      </c>
      <c r="P244">
        <v>141</v>
      </c>
      <c r="Q244">
        <v>20</v>
      </c>
      <c r="R244">
        <v>121</v>
      </c>
      <c r="S244">
        <f t="shared" si="6"/>
        <v>751</v>
      </c>
      <c r="T244">
        <f t="shared" si="7"/>
        <v>141</v>
      </c>
    </row>
    <row r="245" spans="1:20" x14ac:dyDescent="0.25">
      <c r="A245" t="s">
        <v>520</v>
      </c>
      <c r="B245">
        <v>53033028200</v>
      </c>
      <c r="C245" t="s">
        <v>521</v>
      </c>
      <c r="D245">
        <v>2112</v>
      </c>
      <c r="E245">
        <v>1837</v>
      </c>
      <c r="F245">
        <v>946</v>
      </c>
      <c r="G245">
        <v>868</v>
      </c>
      <c r="H245">
        <v>29</v>
      </c>
      <c r="I245">
        <v>262</v>
      </c>
      <c r="J245">
        <v>154</v>
      </c>
      <c r="K245">
        <v>423</v>
      </c>
      <c r="L245">
        <v>23</v>
      </c>
      <c r="M245">
        <v>0</v>
      </c>
      <c r="N245">
        <v>0</v>
      </c>
      <c r="O245">
        <v>23</v>
      </c>
      <c r="P245">
        <v>275</v>
      </c>
      <c r="Q245">
        <v>135</v>
      </c>
      <c r="R245">
        <v>140</v>
      </c>
      <c r="S245">
        <f t="shared" si="6"/>
        <v>1814</v>
      </c>
      <c r="T245">
        <f t="shared" si="7"/>
        <v>298</v>
      </c>
    </row>
    <row r="246" spans="1:20" x14ac:dyDescent="0.25">
      <c r="A246" t="s">
        <v>522</v>
      </c>
      <c r="B246">
        <v>53033028300</v>
      </c>
      <c r="C246" t="s">
        <v>523</v>
      </c>
      <c r="D246">
        <v>2367</v>
      </c>
      <c r="E246">
        <v>2307</v>
      </c>
      <c r="F246">
        <v>1402</v>
      </c>
      <c r="G246">
        <v>905</v>
      </c>
      <c r="H246">
        <v>74</v>
      </c>
      <c r="I246">
        <v>445</v>
      </c>
      <c r="J246">
        <v>53</v>
      </c>
      <c r="K246">
        <v>333</v>
      </c>
      <c r="L246">
        <v>0</v>
      </c>
      <c r="M246">
        <v>0</v>
      </c>
      <c r="N246">
        <v>0</v>
      </c>
      <c r="O246">
        <v>0</v>
      </c>
      <c r="P246">
        <v>60</v>
      </c>
      <c r="Q246">
        <v>60</v>
      </c>
      <c r="R246">
        <v>0</v>
      </c>
      <c r="S246">
        <f t="shared" si="6"/>
        <v>2307</v>
      </c>
      <c r="T246">
        <f t="shared" si="7"/>
        <v>60</v>
      </c>
    </row>
    <row r="247" spans="1:20" x14ac:dyDescent="0.25">
      <c r="A247" t="s">
        <v>524</v>
      </c>
      <c r="B247">
        <v>53033028402</v>
      </c>
      <c r="C247" t="s">
        <v>525</v>
      </c>
      <c r="D247">
        <v>2508</v>
      </c>
      <c r="E247">
        <v>2362</v>
      </c>
      <c r="F247">
        <v>1461</v>
      </c>
      <c r="G247">
        <v>894</v>
      </c>
      <c r="H247">
        <v>92</v>
      </c>
      <c r="I247">
        <v>359</v>
      </c>
      <c r="J247">
        <v>80</v>
      </c>
      <c r="K247">
        <v>363</v>
      </c>
      <c r="L247">
        <v>7</v>
      </c>
      <c r="M247">
        <v>0</v>
      </c>
      <c r="N247">
        <v>0</v>
      </c>
      <c r="O247">
        <v>7</v>
      </c>
      <c r="P247">
        <v>146</v>
      </c>
      <c r="Q247">
        <v>31</v>
      </c>
      <c r="R247">
        <v>115</v>
      </c>
      <c r="S247">
        <f t="shared" si="6"/>
        <v>2355</v>
      </c>
      <c r="T247">
        <f t="shared" si="7"/>
        <v>153</v>
      </c>
    </row>
    <row r="248" spans="1:20" x14ac:dyDescent="0.25">
      <c r="A248" t="s">
        <v>526</v>
      </c>
      <c r="B248">
        <v>53033028403</v>
      </c>
      <c r="C248" t="s">
        <v>527</v>
      </c>
      <c r="D248">
        <v>2854</v>
      </c>
      <c r="E248">
        <v>2610</v>
      </c>
      <c r="F248">
        <v>1355</v>
      </c>
      <c r="G248">
        <v>1249</v>
      </c>
      <c r="H248">
        <v>100</v>
      </c>
      <c r="I248">
        <v>524</v>
      </c>
      <c r="J248">
        <v>138</v>
      </c>
      <c r="K248">
        <v>487</v>
      </c>
      <c r="L248">
        <v>6</v>
      </c>
      <c r="M248">
        <v>0</v>
      </c>
      <c r="N248">
        <v>0</v>
      </c>
      <c r="O248">
        <v>6</v>
      </c>
      <c r="P248">
        <v>244</v>
      </c>
      <c r="Q248">
        <v>99</v>
      </c>
      <c r="R248">
        <v>145</v>
      </c>
      <c r="S248">
        <f t="shared" si="6"/>
        <v>2604</v>
      </c>
      <c r="T248">
        <f t="shared" si="7"/>
        <v>250</v>
      </c>
    </row>
    <row r="249" spans="1:20" x14ac:dyDescent="0.25">
      <c r="A249" t="s">
        <v>528</v>
      </c>
      <c r="B249">
        <v>53033028500</v>
      </c>
      <c r="C249" t="s">
        <v>529</v>
      </c>
      <c r="D249">
        <v>2585</v>
      </c>
      <c r="E249">
        <v>2491</v>
      </c>
      <c r="F249">
        <v>1345</v>
      </c>
      <c r="G249">
        <v>1101</v>
      </c>
      <c r="H249">
        <v>109</v>
      </c>
      <c r="I249">
        <v>523</v>
      </c>
      <c r="J249">
        <v>120</v>
      </c>
      <c r="K249">
        <v>349</v>
      </c>
      <c r="L249">
        <v>45</v>
      </c>
      <c r="M249">
        <v>0</v>
      </c>
      <c r="N249">
        <v>0</v>
      </c>
      <c r="O249">
        <v>45</v>
      </c>
      <c r="P249">
        <v>94</v>
      </c>
      <c r="Q249">
        <v>64</v>
      </c>
      <c r="R249">
        <v>30</v>
      </c>
      <c r="S249">
        <f t="shared" si="6"/>
        <v>2446</v>
      </c>
      <c r="T249">
        <f t="shared" si="7"/>
        <v>139</v>
      </c>
    </row>
    <row r="250" spans="1:20" x14ac:dyDescent="0.25">
      <c r="A250" t="s">
        <v>530</v>
      </c>
      <c r="B250">
        <v>53033028600</v>
      </c>
      <c r="C250" t="s">
        <v>531</v>
      </c>
      <c r="D250">
        <v>5506</v>
      </c>
      <c r="E250">
        <v>5098</v>
      </c>
      <c r="F250">
        <v>2656</v>
      </c>
      <c r="G250">
        <v>2397</v>
      </c>
      <c r="H250">
        <v>247</v>
      </c>
      <c r="I250">
        <v>891</v>
      </c>
      <c r="J250">
        <v>253</v>
      </c>
      <c r="K250">
        <v>1006</v>
      </c>
      <c r="L250">
        <v>45</v>
      </c>
      <c r="M250">
        <v>0</v>
      </c>
      <c r="N250">
        <v>5</v>
      </c>
      <c r="O250">
        <v>40</v>
      </c>
      <c r="P250">
        <v>408</v>
      </c>
      <c r="Q250">
        <v>248</v>
      </c>
      <c r="R250">
        <v>160</v>
      </c>
      <c r="S250">
        <f t="shared" si="6"/>
        <v>5053</v>
      </c>
      <c r="T250">
        <f t="shared" si="7"/>
        <v>453</v>
      </c>
    </row>
    <row r="251" spans="1:20" x14ac:dyDescent="0.25">
      <c r="A251" t="s">
        <v>532</v>
      </c>
      <c r="B251">
        <v>53033028700</v>
      </c>
      <c r="C251" t="s">
        <v>533</v>
      </c>
      <c r="D251">
        <v>4148</v>
      </c>
      <c r="E251">
        <v>4042</v>
      </c>
      <c r="F251">
        <v>2580</v>
      </c>
      <c r="G251">
        <v>1413</v>
      </c>
      <c r="H251">
        <v>131</v>
      </c>
      <c r="I251">
        <v>597</v>
      </c>
      <c r="J251">
        <v>150</v>
      </c>
      <c r="K251">
        <v>535</v>
      </c>
      <c r="L251">
        <v>49</v>
      </c>
      <c r="M251">
        <v>8</v>
      </c>
      <c r="N251">
        <v>0</v>
      </c>
      <c r="O251">
        <v>41</v>
      </c>
      <c r="P251">
        <v>106</v>
      </c>
      <c r="Q251">
        <v>62</v>
      </c>
      <c r="R251">
        <v>44</v>
      </c>
      <c r="S251">
        <f t="shared" si="6"/>
        <v>3993</v>
      </c>
      <c r="T251">
        <f t="shared" si="7"/>
        <v>155</v>
      </c>
    </row>
    <row r="252" spans="1:20" x14ac:dyDescent="0.25">
      <c r="A252" t="s">
        <v>534</v>
      </c>
      <c r="B252">
        <v>53033028801</v>
      </c>
      <c r="C252" t="s">
        <v>535</v>
      </c>
      <c r="D252">
        <v>2311</v>
      </c>
      <c r="E252">
        <v>2211</v>
      </c>
      <c r="F252">
        <v>1169</v>
      </c>
      <c r="G252">
        <v>1034</v>
      </c>
      <c r="H252">
        <v>69</v>
      </c>
      <c r="I252">
        <v>476</v>
      </c>
      <c r="J252">
        <v>100</v>
      </c>
      <c r="K252">
        <v>389</v>
      </c>
      <c r="L252">
        <v>8</v>
      </c>
      <c r="M252">
        <v>0</v>
      </c>
      <c r="N252">
        <v>0</v>
      </c>
      <c r="O252">
        <v>8</v>
      </c>
      <c r="P252">
        <v>100</v>
      </c>
      <c r="Q252">
        <v>35</v>
      </c>
      <c r="R252">
        <v>65</v>
      </c>
      <c r="S252">
        <f t="shared" si="6"/>
        <v>2203</v>
      </c>
      <c r="T252">
        <f t="shared" si="7"/>
        <v>108</v>
      </c>
    </row>
    <row r="253" spans="1:20" x14ac:dyDescent="0.25">
      <c r="A253" t="s">
        <v>536</v>
      </c>
      <c r="B253">
        <v>53033028802</v>
      </c>
      <c r="C253" t="s">
        <v>537</v>
      </c>
      <c r="D253">
        <v>3154</v>
      </c>
      <c r="E253">
        <v>3055</v>
      </c>
      <c r="F253">
        <v>1726</v>
      </c>
      <c r="G253">
        <v>1271</v>
      </c>
      <c r="H253">
        <v>100</v>
      </c>
      <c r="I253">
        <v>510</v>
      </c>
      <c r="J253">
        <v>155</v>
      </c>
      <c r="K253">
        <v>506</v>
      </c>
      <c r="L253">
        <v>58</v>
      </c>
      <c r="M253">
        <v>0</v>
      </c>
      <c r="N253">
        <v>0</v>
      </c>
      <c r="O253">
        <v>58</v>
      </c>
      <c r="P253">
        <v>99</v>
      </c>
      <c r="Q253">
        <v>7</v>
      </c>
      <c r="R253">
        <v>92</v>
      </c>
      <c r="S253">
        <f t="shared" si="6"/>
        <v>2997</v>
      </c>
      <c r="T253">
        <f t="shared" si="7"/>
        <v>157</v>
      </c>
    </row>
    <row r="254" spans="1:20" x14ac:dyDescent="0.25">
      <c r="A254" t="s">
        <v>538</v>
      </c>
      <c r="B254">
        <v>53033028901</v>
      </c>
      <c r="C254" t="s">
        <v>539</v>
      </c>
      <c r="D254">
        <v>3002</v>
      </c>
      <c r="E254">
        <v>2852</v>
      </c>
      <c r="F254">
        <v>1388</v>
      </c>
      <c r="G254">
        <v>1447</v>
      </c>
      <c r="H254">
        <v>171</v>
      </c>
      <c r="I254">
        <v>460</v>
      </c>
      <c r="J254">
        <v>155</v>
      </c>
      <c r="K254">
        <v>661</v>
      </c>
      <c r="L254">
        <v>17</v>
      </c>
      <c r="M254">
        <v>0</v>
      </c>
      <c r="N254">
        <v>0</v>
      </c>
      <c r="O254">
        <v>17</v>
      </c>
      <c r="P254">
        <v>150</v>
      </c>
      <c r="Q254">
        <v>65</v>
      </c>
      <c r="R254">
        <v>85</v>
      </c>
      <c r="S254">
        <f t="shared" si="6"/>
        <v>2835</v>
      </c>
      <c r="T254">
        <f t="shared" si="7"/>
        <v>167</v>
      </c>
    </row>
    <row r="255" spans="1:20" x14ac:dyDescent="0.25">
      <c r="A255" t="s">
        <v>540</v>
      </c>
      <c r="B255">
        <v>53033028902</v>
      </c>
      <c r="C255" t="s">
        <v>541</v>
      </c>
      <c r="D255">
        <v>3421</v>
      </c>
      <c r="E255">
        <v>3301</v>
      </c>
      <c r="F255">
        <v>1801</v>
      </c>
      <c r="G255">
        <v>1467</v>
      </c>
      <c r="H255">
        <v>166</v>
      </c>
      <c r="I255">
        <v>482</v>
      </c>
      <c r="J255">
        <v>190</v>
      </c>
      <c r="K255">
        <v>629</v>
      </c>
      <c r="L255">
        <v>33</v>
      </c>
      <c r="M255">
        <v>0</v>
      </c>
      <c r="N255">
        <v>6</v>
      </c>
      <c r="O255">
        <v>27</v>
      </c>
      <c r="P255">
        <v>120</v>
      </c>
      <c r="Q255">
        <v>81</v>
      </c>
      <c r="R255">
        <v>39</v>
      </c>
      <c r="S255">
        <f t="shared" si="6"/>
        <v>3268</v>
      </c>
      <c r="T255">
        <f t="shared" si="7"/>
        <v>153</v>
      </c>
    </row>
    <row r="256" spans="1:20" x14ac:dyDescent="0.25">
      <c r="A256" t="s">
        <v>542</v>
      </c>
      <c r="B256">
        <v>53033029001</v>
      </c>
      <c r="C256" t="s">
        <v>543</v>
      </c>
      <c r="D256">
        <v>3619</v>
      </c>
      <c r="E256">
        <v>3499</v>
      </c>
      <c r="F256">
        <v>1899</v>
      </c>
      <c r="G256">
        <v>1585</v>
      </c>
      <c r="H256">
        <v>135</v>
      </c>
      <c r="I256">
        <v>666</v>
      </c>
      <c r="J256">
        <v>156</v>
      </c>
      <c r="K256">
        <v>628</v>
      </c>
      <c r="L256">
        <v>15</v>
      </c>
      <c r="M256">
        <v>0</v>
      </c>
      <c r="N256">
        <v>0</v>
      </c>
      <c r="O256">
        <v>15</v>
      </c>
      <c r="P256">
        <v>120</v>
      </c>
      <c r="Q256">
        <v>83</v>
      </c>
      <c r="R256">
        <v>37</v>
      </c>
      <c r="S256">
        <f t="shared" si="6"/>
        <v>3484</v>
      </c>
      <c r="T256">
        <f t="shared" si="7"/>
        <v>135</v>
      </c>
    </row>
    <row r="257" spans="1:20" x14ac:dyDescent="0.25">
      <c r="A257" t="s">
        <v>544</v>
      </c>
      <c r="B257">
        <v>53033029003</v>
      </c>
      <c r="C257" t="s">
        <v>545</v>
      </c>
      <c r="D257">
        <v>3417</v>
      </c>
      <c r="E257">
        <v>3284</v>
      </c>
      <c r="F257">
        <v>2010</v>
      </c>
      <c r="G257">
        <v>1235</v>
      </c>
      <c r="H257">
        <v>124</v>
      </c>
      <c r="I257">
        <v>346</v>
      </c>
      <c r="J257">
        <v>115</v>
      </c>
      <c r="K257">
        <v>650</v>
      </c>
      <c r="L257">
        <v>39</v>
      </c>
      <c r="M257">
        <v>0</v>
      </c>
      <c r="N257">
        <v>0</v>
      </c>
      <c r="O257">
        <v>39</v>
      </c>
      <c r="P257">
        <v>133</v>
      </c>
      <c r="Q257">
        <v>48</v>
      </c>
      <c r="R257">
        <v>85</v>
      </c>
      <c r="S257">
        <f t="shared" si="6"/>
        <v>3245</v>
      </c>
      <c r="T257">
        <f t="shared" si="7"/>
        <v>172</v>
      </c>
    </row>
    <row r="258" spans="1:20" x14ac:dyDescent="0.25">
      <c r="A258" t="s">
        <v>546</v>
      </c>
      <c r="B258">
        <v>53033029004</v>
      </c>
      <c r="C258" t="s">
        <v>547</v>
      </c>
      <c r="D258">
        <v>1558</v>
      </c>
      <c r="E258">
        <v>1472</v>
      </c>
      <c r="F258">
        <v>922</v>
      </c>
      <c r="G258">
        <v>544</v>
      </c>
      <c r="H258">
        <v>46</v>
      </c>
      <c r="I258">
        <v>188</v>
      </c>
      <c r="J258">
        <v>46</v>
      </c>
      <c r="K258">
        <v>264</v>
      </c>
      <c r="L258">
        <v>6</v>
      </c>
      <c r="M258">
        <v>0</v>
      </c>
      <c r="N258">
        <v>0</v>
      </c>
      <c r="O258">
        <v>6</v>
      </c>
      <c r="P258">
        <v>86</v>
      </c>
      <c r="Q258">
        <v>45</v>
      </c>
      <c r="R258">
        <v>41</v>
      </c>
      <c r="S258">
        <f t="shared" si="6"/>
        <v>1466</v>
      </c>
      <c r="T258">
        <f t="shared" si="7"/>
        <v>92</v>
      </c>
    </row>
    <row r="259" spans="1:20" x14ac:dyDescent="0.25">
      <c r="A259" t="s">
        <v>548</v>
      </c>
      <c r="B259">
        <v>53033029100</v>
      </c>
      <c r="C259" t="s">
        <v>549</v>
      </c>
      <c r="D259">
        <v>3636</v>
      </c>
      <c r="E259">
        <v>3515</v>
      </c>
      <c r="F259">
        <v>2046</v>
      </c>
      <c r="G259">
        <v>1456</v>
      </c>
      <c r="H259">
        <v>96</v>
      </c>
      <c r="I259">
        <v>604</v>
      </c>
      <c r="J259">
        <v>200</v>
      </c>
      <c r="K259">
        <v>556</v>
      </c>
      <c r="L259">
        <v>13</v>
      </c>
      <c r="M259">
        <v>0</v>
      </c>
      <c r="N259">
        <v>4</v>
      </c>
      <c r="O259">
        <v>9</v>
      </c>
      <c r="P259">
        <v>121</v>
      </c>
      <c r="Q259">
        <v>67</v>
      </c>
      <c r="R259">
        <v>54</v>
      </c>
      <c r="S259">
        <f t="shared" si="6"/>
        <v>3502</v>
      </c>
      <c r="T259">
        <f t="shared" si="7"/>
        <v>134</v>
      </c>
    </row>
    <row r="260" spans="1:20" x14ac:dyDescent="0.25">
      <c r="A260" t="s">
        <v>550</v>
      </c>
      <c r="B260">
        <v>53033029201</v>
      </c>
      <c r="C260" t="s">
        <v>551</v>
      </c>
      <c r="D260">
        <v>5784</v>
      </c>
      <c r="E260">
        <v>5531</v>
      </c>
      <c r="F260">
        <v>2402</v>
      </c>
      <c r="G260">
        <v>3083</v>
      </c>
      <c r="H260">
        <v>292</v>
      </c>
      <c r="I260">
        <v>992</v>
      </c>
      <c r="J260">
        <v>394</v>
      </c>
      <c r="K260">
        <v>1405</v>
      </c>
      <c r="L260">
        <v>46</v>
      </c>
      <c r="M260">
        <v>9</v>
      </c>
      <c r="N260">
        <v>0</v>
      </c>
      <c r="O260">
        <v>37</v>
      </c>
      <c r="P260">
        <v>253</v>
      </c>
      <c r="Q260">
        <v>101</v>
      </c>
      <c r="R260">
        <v>152</v>
      </c>
      <c r="S260">
        <f t="shared" ref="S260:S323" si="8">F260+G260</f>
        <v>5485</v>
      </c>
      <c r="T260">
        <f t="shared" ref="T260:T323" si="9">D260-S260</f>
        <v>299</v>
      </c>
    </row>
    <row r="261" spans="1:20" x14ac:dyDescent="0.25">
      <c r="A261" t="s">
        <v>552</v>
      </c>
      <c r="B261">
        <v>53033029203</v>
      </c>
      <c r="C261" t="s">
        <v>553</v>
      </c>
      <c r="D261">
        <v>1557</v>
      </c>
      <c r="E261">
        <v>1468</v>
      </c>
      <c r="F261">
        <v>733</v>
      </c>
      <c r="G261">
        <v>712</v>
      </c>
      <c r="H261">
        <v>98</v>
      </c>
      <c r="I261">
        <v>210</v>
      </c>
      <c r="J261">
        <v>87</v>
      </c>
      <c r="K261">
        <v>317</v>
      </c>
      <c r="L261">
        <v>23</v>
      </c>
      <c r="M261">
        <v>0</v>
      </c>
      <c r="N261">
        <v>0</v>
      </c>
      <c r="O261">
        <v>23</v>
      </c>
      <c r="P261">
        <v>89</v>
      </c>
      <c r="Q261">
        <v>42</v>
      </c>
      <c r="R261">
        <v>47</v>
      </c>
      <c r="S261">
        <f t="shared" si="8"/>
        <v>1445</v>
      </c>
      <c r="T261">
        <f t="shared" si="9"/>
        <v>112</v>
      </c>
    </row>
    <row r="262" spans="1:20" x14ac:dyDescent="0.25">
      <c r="A262" t="s">
        <v>554</v>
      </c>
      <c r="B262">
        <v>53033029204</v>
      </c>
      <c r="C262" t="s">
        <v>555</v>
      </c>
      <c r="D262">
        <v>3630</v>
      </c>
      <c r="E262">
        <v>3501</v>
      </c>
      <c r="F262">
        <v>1757</v>
      </c>
      <c r="G262">
        <v>1729</v>
      </c>
      <c r="H262">
        <v>134</v>
      </c>
      <c r="I262">
        <v>448</v>
      </c>
      <c r="J262">
        <v>237</v>
      </c>
      <c r="K262">
        <v>910</v>
      </c>
      <c r="L262">
        <v>15</v>
      </c>
      <c r="M262">
        <v>0</v>
      </c>
      <c r="N262">
        <v>0</v>
      </c>
      <c r="O262">
        <v>15</v>
      </c>
      <c r="P262">
        <v>129</v>
      </c>
      <c r="Q262">
        <v>72</v>
      </c>
      <c r="R262">
        <v>57</v>
      </c>
      <c r="S262">
        <f t="shared" si="8"/>
        <v>3486</v>
      </c>
      <c r="T262">
        <f t="shared" si="9"/>
        <v>144</v>
      </c>
    </row>
    <row r="263" spans="1:20" x14ac:dyDescent="0.25">
      <c r="A263" t="s">
        <v>556</v>
      </c>
      <c r="B263">
        <v>53033029303</v>
      </c>
      <c r="C263" t="s">
        <v>557</v>
      </c>
      <c r="D263">
        <v>3295</v>
      </c>
      <c r="E263">
        <v>3030</v>
      </c>
      <c r="F263">
        <v>1544</v>
      </c>
      <c r="G263">
        <v>1441</v>
      </c>
      <c r="H263">
        <v>95</v>
      </c>
      <c r="I263">
        <v>561</v>
      </c>
      <c r="J263">
        <v>161</v>
      </c>
      <c r="K263">
        <v>624</v>
      </c>
      <c r="L263">
        <v>45</v>
      </c>
      <c r="M263">
        <v>0</v>
      </c>
      <c r="N263">
        <v>0</v>
      </c>
      <c r="O263">
        <v>45</v>
      </c>
      <c r="P263">
        <v>265</v>
      </c>
      <c r="Q263">
        <v>49</v>
      </c>
      <c r="R263">
        <v>216</v>
      </c>
      <c r="S263">
        <f t="shared" si="8"/>
        <v>2985</v>
      </c>
      <c r="T263">
        <f t="shared" si="9"/>
        <v>310</v>
      </c>
    </row>
    <row r="264" spans="1:20" x14ac:dyDescent="0.25">
      <c r="A264" t="s">
        <v>558</v>
      </c>
      <c r="B264">
        <v>53033029304</v>
      </c>
      <c r="C264" t="s">
        <v>559</v>
      </c>
      <c r="D264">
        <v>3503</v>
      </c>
      <c r="E264">
        <v>3375</v>
      </c>
      <c r="F264">
        <v>1916</v>
      </c>
      <c r="G264">
        <v>1429</v>
      </c>
      <c r="H264">
        <v>123</v>
      </c>
      <c r="I264">
        <v>463</v>
      </c>
      <c r="J264">
        <v>151</v>
      </c>
      <c r="K264">
        <v>692</v>
      </c>
      <c r="L264">
        <v>30</v>
      </c>
      <c r="M264">
        <v>0</v>
      </c>
      <c r="N264">
        <v>0</v>
      </c>
      <c r="O264">
        <v>30</v>
      </c>
      <c r="P264">
        <v>128</v>
      </c>
      <c r="Q264">
        <v>51</v>
      </c>
      <c r="R264">
        <v>77</v>
      </c>
      <c r="S264">
        <f t="shared" si="8"/>
        <v>3345</v>
      </c>
      <c r="T264">
        <f t="shared" si="9"/>
        <v>158</v>
      </c>
    </row>
    <row r="265" spans="1:20" x14ac:dyDescent="0.25">
      <c r="A265" t="s">
        <v>560</v>
      </c>
      <c r="B265">
        <v>53033029305</v>
      </c>
      <c r="C265" t="s">
        <v>561</v>
      </c>
      <c r="D265">
        <v>2529</v>
      </c>
      <c r="E265">
        <v>2269</v>
      </c>
      <c r="F265">
        <v>1428</v>
      </c>
      <c r="G265">
        <v>789</v>
      </c>
      <c r="H265">
        <v>86</v>
      </c>
      <c r="I265">
        <v>334</v>
      </c>
      <c r="J265">
        <v>57</v>
      </c>
      <c r="K265">
        <v>312</v>
      </c>
      <c r="L265">
        <v>52</v>
      </c>
      <c r="M265">
        <v>0</v>
      </c>
      <c r="N265">
        <v>0</v>
      </c>
      <c r="O265">
        <v>52</v>
      </c>
      <c r="P265">
        <v>260</v>
      </c>
      <c r="Q265">
        <v>121</v>
      </c>
      <c r="R265">
        <v>139</v>
      </c>
      <c r="S265">
        <f t="shared" si="8"/>
        <v>2217</v>
      </c>
      <c r="T265">
        <f t="shared" si="9"/>
        <v>312</v>
      </c>
    </row>
    <row r="266" spans="1:20" x14ac:dyDescent="0.25">
      <c r="A266" t="s">
        <v>562</v>
      </c>
      <c r="B266">
        <v>53033029306</v>
      </c>
      <c r="C266" t="s">
        <v>563</v>
      </c>
      <c r="D266">
        <v>1933</v>
      </c>
      <c r="E266">
        <v>1865</v>
      </c>
      <c r="F266">
        <v>949</v>
      </c>
      <c r="G266">
        <v>916</v>
      </c>
      <c r="H266">
        <v>81</v>
      </c>
      <c r="I266">
        <v>383</v>
      </c>
      <c r="J266">
        <v>79</v>
      </c>
      <c r="K266">
        <v>373</v>
      </c>
      <c r="L266">
        <v>0</v>
      </c>
      <c r="M266">
        <v>0</v>
      </c>
      <c r="N266">
        <v>0</v>
      </c>
      <c r="O266">
        <v>0</v>
      </c>
      <c r="P266">
        <v>68</v>
      </c>
      <c r="Q266">
        <v>68</v>
      </c>
      <c r="R266">
        <v>0</v>
      </c>
      <c r="S266">
        <f t="shared" si="8"/>
        <v>1865</v>
      </c>
      <c r="T266">
        <f t="shared" si="9"/>
        <v>68</v>
      </c>
    </row>
    <row r="267" spans="1:20" x14ac:dyDescent="0.25">
      <c r="A267" t="s">
        <v>564</v>
      </c>
      <c r="B267">
        <v>53033029307</v>
      </c>
      <c r="C267" t="s">
        <v>565</v>
      </c>
      <c r="D267">
        <v>3051</v>
      </c>
      <c r="E267">
        <v>2983</v>
      </c>
      <c r="F267">
        <v>1911</v>
      </c>
      <c r="G267">
        <v>1054</v>
      </c>
      <c r="H267">
        <v>184</v>
      </c>
      <c r="I267">
        <v>270</v>
      </c>
      <c r="J267">
        <v>136</v>
      </c>
      <c r="K267">
        <v>464</v>
      </c>
      <c r="L267">
        <v>18</v>
      </c>
      <c r="M267">
        <v>0</v>
      </c>
      <c r="N267">
        <v>0</v>
      </c>
      <c r="O267">
        <v>18</v>
      </c>
      <c r="P267">
        <v>68</v>
      </c>
      <c r="Q267">
        <v>45</v>
      </c>
      <c r="R267">
        <v>23</v>
      </c>
      <c r="S267">
        <f t="shared" si="8"/>
        <v>2965</v>
      </c>
      <c r="T267">
        <f t="shared" si="9"/>
        <v>86</v>
      </c>
    </row>
    <row r="268" spans="1:20" x14ac:dyDescent="0.25">
      <c r="A268" t="s">
        <v>566</v>
      </c>
      <c r="B268">
        <v>53033029403</v>
      </c>
      <c r="C268" t="s">
        <v>567</v>
      </c>
      <c r="D268">
        <v>3228</v>
      </c>
      <c r="E268">
        <v>3032</v>
      </c>
      <c r="F268">
        <v>1703</v>
      </c>
      <c r="G268">
        <v>1286</v>
      </c>
      <c r="H268">
        <v>58</v>
      </c>
      <c r="I268">
        <v>458</v>
      </c>
      <c r="J268">
        <v>106</v>
      </c>
      <c r="K268">
        <v>664</v>
      </c>
      <c r="L268">
        <v>43</v>
      </c>
      <c r="M268">
        <v>0</v>
      </c>
      <c r="N268">
        <v>0</v>
      </c>
      <c r="O268">
        <v>43</v>
      </c>
      <c r="P268">
        <v>196</v>
      </c>
      <c r="Q268">
        <v>84</v>
      </c>
      <c r="R268">
        <v>112</v>
      </c>
      <c r="S268">
        <f t="shared" si="8"/>
        <v>2989</v>
      </c>
      <c r="T268">
        <f t="shared" si="9"/>
        <v>239</v>
      </c>
    </row>
    <row r="269" spans="1:20" x14ac:dyDescent="0.25">
      <c r="A269" t="s">
        <v>568</v>
      </c>
      <c r="B269">
        <v>53033029405</v>
      </c>
      <c r="C269" t="s">
        <v>569</v>
      </c>
      <c r="D269">
        <v>4082</v>
      </c>
      <c r="E269">
        <v>4021</v>
      </c>
      <c r="F269">
        <v>2307</v>
      </c>
      <c r="G269">
        <v>1666</v>
      </c>
      <c r="H269">
        <v>137</v>
      </c>
      <c r="I269">
        <v>417</v>
      </c>
      <c r="J269">
        <v>149</v>
      </c>
      <c r="K269">
        <v>963</v>
      </c>
      <c r="L269">
        <v>48</v>
      </c>
      <c r="M269">
        <v>0</v>
      </c>
      <c r="N269">
        <v>0</v>
      </c>
      <c r="O269">
        <v>48</v>
      </c>
      <c r="P269">
        <v>61</v>
      </c>
      <c r="Q269">
        <v>35</v>
      </c>
      <c r="R269">
        <v>26</v>
      </c>
      <c r="S269">
        <f t="shared" si="8"/>
        <v>3973</v>
      </c>
      <c r="T269">
        <f t="shared" si="9"/>
        <v>109</v>
      </c>
    </row>
    <row r="270" spans="1:20" x14ac:dyDescent="0.25">
      <c r="A270" t="s">
        <v>570</v>
      </c>
      <c r="B270">
        <v>53033029406</v>
      </c>
      <c r="C270" t="s">
        <v>571</v>
      </c>
      <c r="D270">
        <v>2955</v>
      </c>
      <c r="E270">
        <v>2876</v>
      </c>
      <c r="F270">
        <v>1675</v>
      </c>
      <c r="G270">
        <v>1180</v>
      </c>
      <c r="H270">
        <v>110</v>
      </c>
      <c r="I270">
        <v>382</v>
      </c>
      <c r="J270">
        <v>161</v>
      </c>
      <c r="K270">
        <v>527</v>
      </c>
      <c r="L270">
        <v>21</v>
      </c>
      <c r="M270">
        <v>0</v>
      </c>
      <c r="N270">
        <v>0</v>
      </c>
      <c r="O270">
        <v>21</v>
      </c>
      <c r="P270">
        <v>79</v>
      </c>
      <c r="Q270">
        <v>25</v>
      </c>
      <c r="R270">
        <v>54</v>
      </c>
      <c r="S270">
        <f t="shared" si="8"/>
        <v>2855</v>
      </c>
      <c r="T270">
        <f t="shared" si="9"/>
        <v>100</v>
      </c>
    </row>
    <row r="271" spans="1:20" x14ac:dyDescent="0.25">
      <c r="A271" t="s">
        <v>572</v>
      </c>
      <c r="B271">
        <v>53033029407</v>
      </c>
      <c r="C271" t="s">
        <v>573</v>
      </c>
      <c r="D271">
        <v>2931</v>
      </c>
      <c r="E271">
        <v>2462</v>
      </c>
      <c r="F271">
        <v>1373</v>
      </c>
      <c r="G271">
        <v>1064</v>
      </c>
      <c r="H271">
        <v>195</v>
      </c>
      <c r="I271">
        <v>255</v>
      </c>
      <c r="J271">
        <v>129</v>
      </c>
      <c r="K271">
        <v>485</v>
      </c>
      <c r="L271">
        <v>25</v>
      </c>
      <c r="M271">
        <v>0</v>
      </c>
      <c r="N271">
        <v>0</v>
      </c>
      <c r="O271">
        <v>25</v>
      </c>
      <c r="P271">
        <v>469</v>
      </c>
      <c r="Q271">
        <v>51</v>
      </c>
      <c r="R271">
        <v>418</v>
      </c>
      <c r="S271">
        <f t="shared" si="8"/>
        <v>2437</v>
      </c>
      <c r="T271">
        <f t="shared" si="9"/>
        <v>494</v>
      </c>
    </row>
    <row r="272" spans="1:20" x14ac:dyDescent="0.25">
      <c r="A272" t="s">
        <v>574</v>
      </c>
      <c r="B272">
        <v>53033029408</v>
      </c>
      <c r="C272" t="s">
        <v>575</v>
      </c>
      <c r="D272">
        <v>2536</v>
      </c>
      <c r="E272">
        <v>2252</v>
      </c>
      <c r="F272">
        <v>1278</v>
      </c>
      <c r="G272">
        <v>937</v>
      </c>
      <c r="H272">
        <v>63</v>
      </c>
      <c r="I272">
        <v>317</v>
      </c>
      <c r="J272">
        <v>88</v>
      </c>
      <c r="K272">
        <v>469</v>
      </c>
      <c r="L272">
        <v>37</v>
      </c>
      <c r="M272">
        <v>0</v>
      </c>
      <c r="N272">
        <v>0</v>
      </c>
      <c r="O272">
        <v>37</v>
      </c>
      <c r="P272">
        <v>284</v>
      </c>
      <c r="Q272">
        <v>27</v>
      </c>
      <c r="R272">
        <v>257</v>
      </c>
      <c r="S272">
        <f t="shared" si="8"/>
        <v>2215</v>
      </c>
      <c r="T272">
        <f t="shared" si="9"/>
        <v>321</v>
      </c>
    </row>
    <row r="273" spans="1:20" x14ac:dyDescent="0.25">
      <c r="A273" t="s">
        <v>576</v>
      </c>
      <c r="B273">
        <v>53033029502</v>
      </c>
      <c r="C273" t="s">
        <v>577</v>
      </c>
      <c r="D273">
        <v>4083</v>
      </c>
      <c r="E273">
        <v>3849</v>
      </c>
      <c r="F273">
        <v>2112</v>
      </c>
      <c r="G273">
        <v>1713</v>
      </c>
      <c r="H273">
        <v>172</v>
      </c>
      <c r="I273">
        <v>479</v>
      </c>
      <c r="J273">
        <v>184</v>
      </c>
      <c r="K273">
        <v>878</v>
      </c>
      <c r="L273">
        <v>24</v>
      </c>
      <c r="M273">
        <v>0</v>
      </c>
      <c r="N273">
        <v>0</v>
      </c>
      <c r="O273">
        <v>24</v>
      </c>
      <c r="P273">
        <v>234</v>
      </c>
      <c r="Q273">
        <v>160</v>
      </c>
      <c r="R273">
        <v>74</v>
      </c>
      <c r="S273">
        <f t="shared" si="8"/>
        <v>3825</v>
      </c>
      <c r="T273">
        <f t="shared" si="9"/>
        <v>258</v>
      </c>
    </row>
    <row r="274" spans="1:20" x14ac:dyDescent="0.25">
      <c r="A274" t="s">
        <v>578</v>
      </c>
      <c r="B274">
        <v>53033029503</v>
      </c>
      <c r="C274" t="s">
        <v>579</v>
      </c>
      <c r="D274">
        <v>4053</v>
      </c>
      <c r="E274">
        <v>3343</v>
      </c>
      <c r="F274">
        <v>1762</v>
      </c>
      <c r="G274">
        <v>1555</v>
      </c>
      <c r="H274">
        <v>172</v>
      </c>
      <c r="I274">
        <v>353</v>
      </c>
      <c r="J274">
        <v>167</v>
      </c>
      <c r="K274">
        <v>863</v>
      </c>
      <c r="L274">
        <v>26</v>
      </c>
      <c r="M274">
        <v>0</v>
      </c>
      <c r="N274">
        <v>0</v>
      </c>
      <c r="O274">
        <v>26</v>
      </c>
      <c r="P274">
        <v>710</v>
      </c>
      <c r="Q274">
        <v>117</v>
      </c>
      <c r="R274">
        <v>593</v>
      </c>
      <c r="S274">
        <f t="shared" si="8"/>
        <v>3317</v>
      </c>
      <c r="T274">
        <f t="shared" si="9"/>
        <v>736</v>
      </c>
    </row>
    <row r="275" spans="1:20" x14ac:dyDescent="0.25">
      <c r="A275" t="s">
        <v>580</v>
      </c>
      <c r="B275">
        <v>53033029504</v>
      </c>
      <c r="C275" t="s">
        <v>581</v>
      </c>
      <c r="D275">
        <v>2908</v>
      </c>
      <c r="E275">
        <v>2779</v>
      </c>
      <c r="F275">
        <v>1560</v>
      </c>
      <c r="G275">
        <v>1186</v>
      </c>
      <c r="H275">
        <v>55</v>
      </c>
      <c r="I275">
        <v>318</v>
      </c>
      <c r="J275">
        <v>155</v>
      </c>
      <c r="K275">
        <v>658</v>
      </c>
      <c r="L275">
        <v>33</v>
      </c>
      <c r="M275">
        <v>0</v>
      </c>
      <c r="N275">
        <v>0</v>
      </c>
      <c r="O275">
        <v>33</v>
      </c>
      <c r="P275">
        <v>129</v>
      </c>
      <c r="Q275">
        <v>30</v>
      </c>
      <c r="R275">
        <v>99</v>
      </c>
      <c r="S275">
        <f t="shared" si="8"/>
        <v>2746</v>
      </c>
      <c r="T275">
        <f t="shared" si="9"/>
        <v>162</v>
      </c>
    </row>
    <row r="276" spans="1:20" x14ac:dyDescent="0.25">
      <c r="A276" t="s">
        <v>582</v>
      </c>
      <c r="B276">
        <v>53033029601</v>
      </c>
      <c r="C276" t="s">
        <v>583</v>
      </c>
      <c r="D276">
        <v>4287</v>
      </c>
      <c r="E276">
        <v>3431</v>
      </c>
      <c r="F276">
        <v>2002</v>
      </c>
      <c r="G276">
        <v>1404</v>
      </c>
      <c r="H276">
        <v>104</v>
      </c>
      <c r="I276">
        <v>405</v>
      </c>
      <c r="J276">
        <v>245</v>
      </c>
      <c r="K276">
        <v>650</v>
      </c>
      <c r="L276">
        <v>25</v>
      </c>
      <c r="M276">
        <v>0</v>
      </c>
      <c r="N276">
        <v>0</v>
      </c>
      <c r="O276">
        <v>25</v>
      </c>
      <c r="P276">
        <v>856</v>
      </c>
      <c r="Q276">
        <v>171</v>
      </c>
      <c r="R276">
        <v>685</v>
      </c>
      <c r="S276">
        <f t="shared" si="8"/>
        <v>3406</v>
      </c>
      <c r="T276">
        <f t="shared" si="9"/>
        <v>881</v>
      </c>
    </row>
    <row r="277" spans="1:20" x14ac:dyDescent="0.25">
      <c r="A277" t="s">
        <v>584</v>
      </c>
      <c r="B277">
        <v>53033029602</v>
      </c>
      <c r="C277" t="s">
        <v>585</v>
      </c>
      <c r="D277">
        <v>2658</v>
      </c>
      <c r="E277">
        <v>2432</v>
      </c>
      <c r="F277">
        <v>1356</v>
      </c>
      <c r="G277">
        <v>1069</v>
      </c>
      <c r="H277">
        <v>162</v>
      </c>
      <c r="I277">
        <v>289</v>
      </c>
      <c r="J277">
        <v>191</v>
      </c>
      <c r="K277">
        <v>427</v>
      </c>
      <c r="L277">
        <v>7</v>
      </c>
      <c r="M277">
        <v>0</v>
      </c>
      <c r="N277">
        <v>0</v>
      </c>
      <c r="O277">
        <v>7</v>
      </c>
      <c r="P277">
        <v>226</v>
      </c>
      <c r="Q277">
        <v>85</v>
      </c>
      <c r="R277">
        <v>141</v>
      </c>
      <c r="S277">
        <f t="shared" si="8"/>
        <v>2425</v>
      </c>
      <c r="T277">
        <f t="shared" si="9"/>
        <v>233</v>
      </c>
    </row>
    <row r="278" spans="1:20" x14ac:dyDescent="0.25">
      <c r="A278" t="s">
        <v>586</v>
      </c>
      <c r="B278">
        <v>53033029700</v>
      </c>
      <c r="C278" t="s">
        <v>587</v>
      </c>
      <c r="D278">
        <v>4885</v>
      </c>
      <c r="E278">
        <v>4740</v>
      </c>
      <c r="F278">
        <v>2490</v>
      </c>
      <c r="G278">
        <v>2212</v>
      </c>
      <c r="H278">
        <v>112</v>
      </c>
      <c r="I278">
        <v>906</v>
      </c>
      <c r="J278">
        <v>329</v>
      </c>
      <c r="K278">
        <v>865</v>
      </c>
      <c r="L278">
        <v>38</v>
      </c>
      <c r="M278">
        <v>0</v>
      </c>
      <c r="N278">
        <v>0</v>
      </c>
      <c r="O278">
        <v>38</v>
      </c>
      <c r="P278">
        <v>145</v>
      </c>
      <c r="Q278">
        <v>70</v>
      </c>
      <c r="R278">
        <v>75</v>
      </c>
      <c r="S278">
        <f t="shared" si="8"/>
        <v>4702</v>
      </c>
      <c r="T278">
        <f t="shared" si="9"/>
        <v>183</v>
      </c>
    </row>
    <row r="279" spans="1:20" x14ac:dyDescent="0.25">
      <c r="A279" t="s">
        <v>588</v>
      </c>
      <c r="B279">
        <v>53033029801</v>
      </c>
      <c r="C279" t="s">
        <v>589</v>
      </c>
      <c r="D279">
        <v>5590</v>
      </c>
      <c r="E279">
        <v>5357</v>
      </c>
      <c r="F279">
        <v>2798</v>
      </c>
      <c r="G279">
        <v>2476</v>
      </c>
      <c r="H279">
        <v>206</v>
      </c>
      <c r="I279">
        <v>694</v>
      </c>
      <c r="J279">
        <v>402</v>
      </c>
      <c r="K279">
        <v>1174</v>
      </c>
      <c r="L279">
        <v>83</v>
      </c>
      <c r="M279">
        <v>0</v>
      </c>
      <c r="N279">
        <v>0</v>
      </c>
      <c r="O279">
        <v>83</v>
      </c>
      <c r="P279">
        <v>233</v>
      </c>
      <c r="Q279">
        <v>60</v>
      </c>
      <c r="R279">
        <v>173</v>
      </c>
      <c r="S279">
        <f t="shared" si="8"/>
        <v>5274</v>
      </c>
      <c r="T279">
        <f t="shared" si="9"/>
        <v>316</v>
      </c>
    </row>
    <row r="280" spans="1:20" x14ac:dyDescent="0.25">
      <c r="A280" t="s">
        <v>590</v>
      </c>
      <c r="B280">
        <v>53033029802</v>
      </c>
      <c r="C280" t="s">
        <v>591</v>
      </c>
      <c r="D280">
        <v>5600</v>
      </c>
      <c r="E280">
        <v>5362</v>
      </c>
      <c r="F280">
        <v>3327</v>
      </c>
      <c r="G280">
        <v>1966</v>
      </c>
      <c r="H280">
        <v>159</v>
      </c>
      <c r="I280">
        <v>724</v>
      </c>
      <c r="J280">
        <v>200</v>
      </c>
      <c r="K280">
        <v>883</v>
      </c>
      <c r="L280">
        <v>69</v>
      </c>
      <c r="M280">
        <v>0</v>
      </c>
      <c r="N280">
        <v>0</v>
      </c>
      <c r="O280">
        <v>69</v>
      </c>
      <c r="P280">
        <v>238</v>
      </c>
      <c r="Q280">
        <v>119</v>
      </c>
      <c r="R280">
        <v>119</v>
      </c>
      <c r="S280">
        <f t="shared" si="8"/>
        <v>5293</v>
      </c>
      <c r="T280">
        <f t="shared" si="9"/>
        <v>307</v>
      </c>
    </row>
    <row r="281" spans="1:20" x14ac:dyDescent="0.25">
      <c r="A281" t="s">
        <v>592</v>
      </c>
      <c r="B281">
        <v>53033029901</v>
      </c>
      <c r="C281" t="s">
        <v>593</v>
      </c>
      <c r="D281">
        <v>3681</v>
      </c>
      <c r="E281">
        <v>3176</v>
      </c>
      <c r="F281">
        <v>1875</v>
      </c>
      <c r="G281">
        <v>1262</v>
      </c>
      <c r="H281">
        <v>108</v>
      </c>
      <c r="I281">
        <v>331</v>
      </c>
      <c r="J281">
        <v>191</v>
      </c>
      <c r="K281">
        <v>632</v>
      </c>
      <c r="L281">
        <v>39</v>
      </c>
      <c r="M281">
        <v>0</v>
      </c>
      <c r="N281">
        <v>0</v>
      </c>
      <c r="O281">
        <v>39</v>
      </c>
      <c r="P281">
        <v>505</v>
      </c>
      <c r="Q281">
        <v>149</v>
      </c>
      <c r="R281">
        <v>356</v>
      </c>
      <c r="S281">
        <f t="shared" si="8"/>
        <v>3137</v>
      </c>
      <c r="T281">
        <f t="shared" si="9"/>
        <v>544</v>
      </c>
    </row>
    <row r="282" spans="1:20" x14ac:dyDescent="0.25">
      <c r="A282" t="s">
        <v>594</v>
      </c>
      <c r="B282">
        <v>53033029902</v>
      </c>
      <c r="C282" t="s">
        <v>595</v>
      </c>
      <c r="D282">
        <v>3169</v>
      </c>
      <c r="E282">
        <v>3013</v>
      </c>
      <c r="F282">
        <v>1553</v>
      </c>
      <c r="G282">
        <v>1428</v>
      </c>
      <c r="H282">
        <v>131</v>
      </c>
      <c r="I282">
        <v>473</v>
      </c>
      <c r="J282">
        <v>143</v>
      </c>
      <c r="K282">
        <v>681</v>
      </c>
      <c r="L282">
        <v>32</v>
      </c>
      <c r="M282">
        <v>0</v>
      </c>
      <c r="N282">
        <v>0</v>
      </c>
      <c r="O282">
        <v>32</v>
      </c>
      <c r="P282">
        <v>156</v>
      </c>
      <c r="Q282">
        <v>69</v>
      </c>
      <c r="R282">
        <v>87</v>
      </c>
      <c r="S282">
        <f t="shared" si="8"/>
        <v>2981</v>
      </c>
      <c r="T282">
        <f t="shared" si="9"/>
        <v>188</v>
      </c>
    </row>
    <row r="283" spans="1:20" x14ac:dyDescent="0.25">
      <c r="A283" t="s">
        <v>596</v>
      </c>
      <c r="B283">
        <v>53033030002</v>
      </c>
      <c r="C283" t="s">
        <v>597</v>
      </c>
      <c r="D283">
        <v>5557</v>
      </c>
      <c r="E283">
        <v>4925</v>
      </c>
      <c r="F283">
        <v>2606</v>
      </c>
      <c r="G283">
        <v>2290</v>
      </c>
      <c r="H283">
        <v>190</v>
      </c>
      <c r="I283">
        <v>691</v>
      </c>
      <c r="J283">
        <v>336</v>
      </c>
      <c r="K283">
        <v>1073</v>
      </c>
      <c r="L283">
        <v>29</v>
      </c>
      <c r="M283">
        <v>0</v>
      </c>
      <c r="N283">
        <v>0</v>
      </c>
      <c r="O283">
        <v>29</v>
      </c>
      <c r="P283">
        <v>632</v>
      </c>
      <c r="Q283">
        <v>122</v>
      </c>
      <c r="R283">
        <v>510</v>
      </c>
      <c r="S283">
        <f t="shared" si="8"/>
        <v>4896</v>
      </c>
      <c r="T283">
        <f t="shared" si="9"/>
        <v>661</v>
      </c>
    </row>
    <row r="284" spans="1:20" x14ac:dyDescent="0.25">
      <c r="A284" t="s">
        <v>598</v>
      </c>
      <c r="B284">
        <v>53033030003</v>
      </c>
      <c r="C284" t="s">
        <v>599</v>
      </c>
      <c r="D284">
        <v>3892</v>
      </c>
      <c r="E284">
        <v>3671</v>
      </c>
      <c r="F284">
        <v>2028</v>
      </c>
      <c r="G284">
        <v>1605</v>
      </c>
      <c r="H284">
        <v>163</v>
      </c>
      <c r="I284">
        <v>603</v>
      </c>
      <c r="J284">
        <v>288</v>
      </c>
      <c r="K284">
        <v>551</v>
      </c>
      <c r="L284">
        <v>38</v>
      </c>
      <c r="M284">
        <v>0</v>
      </c>
      <c r="N284">
        <v>0</v>
      </c>
      <c r="O284">
        <v>38</v>
      </c>
      <c r="P284">
        <v>221</v>
      </c>
      <c r="Q284">
        <v>113</v>
      </c>
      <c r="R284">
        <v>108</v>
      </c>
      <c r="S284">
        <f t="shared" si="8"/>
        <v>3633</v>
      </c>
      <c r="T284">
        <f t="shared" si="9"/>
        <v>259</v>
      </c>
    </row>
    <row r="285" spans="1:20" x14ac:dyDescent="0.25">
      <c r="A285" t="s">
        <v>600</v>
      </c>
      <c r="B285">
        <v>53033030004</v>
      </c>
      <c r="C285" t="s">
        <v>601</v>
      </c>
      <c r="D285">
        <v>3674</v>
      </c>
      <c r="E285">
        <v>3305</v>
      </c>
      <c r="F285">
        <v>1828</v>
      </c>
      <c r="G285">
        <v>1447</v>
      </c>
      <c r="H285">
        <v>165</v>
      </c>
      <c r="I285">
        <v>428</v>
      </c>
      <c r="J285">
        <v>242</v>
      </c>
      <c r="K285">
        <v>612</v>
      </c>
      <c r="L285">
        <v>30</v>
      </c>
      <c r="M285">
        <v>0</v>
      </c>
      <c r="N285">
        <v>0</v>
      </c>
      <c r="O285">
        <v>30</v>
      </c>
      <c r="P285">
        <v>369</v>
      </c>
      <c r="Q285">
        <v>75</v>
      </c>
      <c r="R285">
        <v>294</v>
      </c>
      <c r="S285">
        <f t="shared" si="8"/>
        <v>3275</v>
      </c>
      <c r="T285">
        <f t="shared" si="9"/>
        <v>399</v>
      </c>
    </row>
    <row r="286" spans="1:20" x14ac:dyDescent="0.25">
      <c r="A286" t="s">
        <v>602</v>
      </c>
      <c r="B286">
        <v>53033030100</v>
      </c>
      <c r="C286" t="s">
        <v>603</v>
      </c>
      <c r="D286">
        <v>5864</v>
      </c>
      <c r="E286">
        <v>5636</v>
      </c>
      <c r="F286">
        <v>3022</v>
      </c>
      <c r="G286">
        <v>2560</v>
      </c>
      <c r="H286">
        <v>276</v>
      </c>
      <c r="I286">
        <v>929</v>
      </c>
      <c r="J286">
        <v>357</v>
      </c>
      <c r="K286">
        <v>998</v>
      </c>
      <c r="L286">
        <v>54</v>
      </c>
      <c r="M286">
        <v>0</v>
      </c>
      <c r="N286">
        <v>0</v>
      </c>
      <c r="O286">
        <v>54</v>
      </c>
      <c r="P286">
        <v>228</v>
      </c>
      <c r="Q286">
        <v>143</v>
      </c>
      <c r="R286">
        <v>85</v>
      </c>
      <c r="S286">
        <f t="shared" si="8"/>
        <v>5582</v>
      </c>
      <c r="T286">
        <f t="shared" si="9"/>
        <v>282</v>
      </c>
    </row>
    <row r="287" spans="1:20" x14ac:dyDescent="0.25">
      <c r="A287" t="s">
        <v>604</v>
      </c>
      <c r="B287">
        <v>53033030201</v>
      </c>
      <c r="C287" t="s">
        <v>605</v>
      </c>
      <c r="D287">
        <v>3551</v>
      </c>
      <c r="E287">
        <v>3317</v>
      </c>
      <c r="F287">
        <v>1866</v>
      </c>
      <c r="G287">
        <v>1402</v>
      </c>
      <c r="H287">
        <v>119</v>
      </c>
      <c r="I287">
        <v>490</v>
      </c>
      <c r="J287">
        <v>202</v>
      </c>
      <c r="K287">
        <v>591</v>
      </c>
      <c r="L287">
        <v>49</v>
      </c>
      <c r="M287">
        <v>6</v>
      </c>
      <c r="N287">
        <v>0</v>
      </c>
      <c r="O287">
        <v>43</v>
      </c>
      <c r="P287">
        <v>234</v>
      </c>
      <c r="Q287">
        <v>78</v>
      </c>
      <c r="R287">
        <v>156</v>
      </c>
      <c r="S287">
        <f t="shared" si="8"/>
        <v>3268</v>
      </c>
      <c r="T287">
        <f t="shared" si="9"/>
        <v>283</v>
      </c>
    </row>
    <row r="288" spans="1:20" x14ac:dyDescent="0.25">
      <c r="A288" t="s">
        <v>606</v>
      </c>
      <c r="B288">
        <v>53033030202</v>
      </c>
      <c r="C288" t="s">
        <v>607</v>
      </c>
      <c r="D288">
        <v>4449</v>
      </c>
      <c r="E288">
        <v>4256</v>
      </c>
      <c r="F288">
        <v>2323</v>
      </c>
      <c r="G288">
        <v>1933</v>
      </c>
      <c r="H288">
        <v>249</v>
      </c>
      <c r="I288">
        <v>726</v>
      </c>
      <c r="J288">
        <v>220</v>
      </c>
      <c r="K288">
        <v>738</v>
      </c>
      <c r="L288">
        <v>0</v>
      </c>
      <c r="M288">
        <v>0</v>
      </c>
      <c r="N288">
        <v>0</v>
      </c>
      <c r="O288">
        <v>0</v>
      </c>
      <c r="P288">
        <v>193</v>
      </c>
      <c r="Q288">
        <v>57</v>
      </c>
      <c r="R288">
        <v>136</v>
      </c>
      <c r="S288">
        <f t="shared" si="8"/>
        <v>4256</v>
      </c>
      <c r="T288">
        <f t="shared" si="9"/>
        <v>193</v>
      </c>
    </row>
    <row r="289" spans="1:20" x14ac:dyDescent="0.25">
      <c r="A289" t="s">
        <v>608</v>
      </c>
      <c r="B289">
        <v>53033030303</v>
      </c>
      <c r="C289" t="s">
        <v>609</v>
      </c>
      <c r="D289">
        <v>4475</v>
      </c>
      <c r="E289">
        <v>4201</v>
      </c>
      <c r="F289">
        <v>1825</v>
      </c>
      <c r="G289">
        <v>2305</v>
      </c>
      <c r="H289">
        <v>204</v>
      </c>
      <c r="I289">
        <v>756</v>
      </c>
      <c r="J289">
        <v>283</v>
      </c>
      <c r="K289">
        <v>1062</v>
      </c>
      <c r="L289">
        <v>71</v>
      </c>
      <c r="M289">
        <v>11</v>
      </c>
      <c r="N289">
        <v>0</v>
      </c>
      <c r="O289">
        <v>60</v>
      </c>
      <c r="P289">
        <v>274</v>
      </c>
      <c r="Q289">
        <v>112</v>
      </c>
      <c r="R289">
        <v>162</v>
      </c>
      <c r="S289">
        <f t="shared" si="8"/>
        <v>4130</v>
      </c>
      <c r="T289">
        <f t="shared" si="9"/>
        <v>345</v>
      </c>
    </row>
    <row r="290" spans="1:20" x14ac:dyDescent="0.25">
      <c r="A290" t="s">
        <v>610</v>
      </c>
      <c r="B290">
        <v>53033030304</v>
      </c>
      <c r="C290" t="s">
        <v>611</v>
      </c>
      <c r="D290">
        <v>1992</v>
      </c>
      <c r="E290">
        <v>1947</v>
      </c>
      <c r="F290">
        <v>1144</v>
      </c>
      <c r="G290">
        <v>793</v>
      </c>
      <c r="H290">
        <v>121</v>
      </c>
      <c r="I290">
        <v>221</v>
      </c>
      <c r="J290">
        <v>49</v>
      </c>
      <c r="K290">
        <v>402</v>
      </c>
      <c r="L290">
        <v>10</v>
      </c>
      <c r="M290">
        <v>0</v>
      </c>
      <c r="N290">
        <v>0</v>
      </c>
      <c r="O290">
        <v>10</v>
      </c>
      <c r="P290">
        <v>45</v>
      </c>
      <c r="Q290">
        <v>19</v>
      </c>
      <c r="R290">
        <v>26</v>
      </c>
      <c r="S290">
        <f t="shared" si="8"/>
        <v>1937</v>
      </c>
      <c r="T290">
        <f t="shared" si="9"/>
        <v>55</v>
      </c>
    </row>
    <row r="291" spans="1:20" x14ac:dyDescent="0.25">
      <c r="A291" t="s">
        <v>612</v>
      </c>
      <c r="B291">
        <v>53033030305</v>
      </c>
      <c r="C291" t="s">
        <v>613</v>
      </c>
      <c r="D291">
        <v>3676</v>
      </c>
      <c r="E291">
        <v>3518</v>
      </c>
      <c r="F291">
        <v>1755</v>
      </c>
      <c r="G291">
        <v>1720</v>
      </c>
      <c r="H291">
        <v>135</v>
      </c>
      <c r="I291">
        <v>553</v>
      </c>
      <c r="J291">
        <v>271</v>
      </c>
      <c r="K291">
        <v>761</v>
      </c>
      <c r="L291">
        <v>43</v>
      </c>
      <c r="M291">
        <v>0</v>
      </c>
      <c r="N291">
        <v>0</v>
      </c>
      <c r="O291">
        <v>43</v>
      </c>
      <c r="P291">
        <v>158</v>
      </c>
      <c r="Q291">
        <v>101</v>
      </c>
      <c r="R291">
        <v>57</v>
      </c>
      <c r="S291">
        <f t="shared" si="8"/>
        <v>3475</v>
      </c>
      <c r="T291">
        <f t="shared" si="9"/>
        <v>201</v>
      </c>
    </row>
    <row r="292" spans="1:20" x14ac:dyDescent="0.25">
      <c r="A292" t="s">
        <v>614</v>
      </c>
      <c r="B292">
        <v>53033030306</v>
      </c>
      <c r="C292" t="s">
        <v>615</v>
      </c>
      <c r="D292">
        <v>4238</v>
      </c>
      <c r="E292">
        <v>3926</v>
      </c>
      <c r="F292">
        <v>1953</v>
      </c>
      <c r="G292">
        <v>1910</v>
      </c>
      <c r="H292">
        <v>179</v>
      </c>
      <c r="I292">
        <v>504</v>
      </c>
      <c r="J292">
        <v>181</v>
      </c>
      <c r="K292">
        <v>1046</v>
      </c>
      <c r="L292">
        <v>63</v>
      </c>
      <c r="M292">
        <v>0</v>
      </c>
      <c r="N292">
        <v>0</v>
      </c>
      <c r="O292">
        <v>63</v>
      </c>
      <c r="P292">
        <v>312</v>
      </c>
      <c r="Q292">
        <v>97</v>
      </c>
      <c r="R292">
        <v>215</v>
      </c>
      <c r="S292">
        <f t="shared" si="8"/>
        <v>3863</v>
      </c>
      <c r="T292">
        <f t="shared" si="9"/>
        <v>375</v>
      </c>
    </row>
    <row r="293" spans="1:20" x14ac:dyDescent="0.25">
      <c r="A293" t="s">
        <v>616</v>
      </c>
      <c r="B293">
        <v>53033030308</v>
      </c>
      <c r="C293" t="s">
        <v>617</v>
      </c>
      <c r="D293">
        <v>3888</v>
      </c>
      <c r="E293">
        <v>3563</v>
      </c>
      <c r="F293">
        <v>1742</v>
      </c>
      <c r="G293">
        <v>1774</v>
      </c>
      <c r="H293">
        <v>150</v>
      </c>
      <c r="I293">
        <v>476</v>
      </c>
      <c r="J293">
        <v>295</v>
      </c>
      <c r="K293">
        <v>853</v>
      </c>
      <c r="L293">
        <v>47</v>
      </c>
      <c r="M293">
        <v>0</v>
      </c>
      <c r="N293">
        <v>0</v>
      </c>
      <c r="O293">
        <v>47</v>
      </c>
      <c r="P293">
        <v>325</v>
      </c>
      <c r="Q293">
        <v>95</v>
      </c>
      <c r="R293">
        <v>230</v>
      </c>
      <c r="S293">
        <f t="shared" si="8"/>
        <v>3516</v>
      </c>
      <c r="T293">
        <f t="shared" si="9"/>
        <v>372</v>
      </c>
    </row>
    <row r="294" spans="1:20" x14ac:dyDescent="0.25">
      <c r="A294" t="s">
        <v>618</v>
      </c>
      <c r="B294">
        <v>53033030309</v>
      </c>
      <c r="C294" t="s">
        <v>619</v>
      </c>
      <c r="D294">
        <v>3411</v>
      </c>
      <c r="E294">
        <v>3073</v>
      </c>
      <c r="F294">
        <v>1508</v>
      </c>
      <c r="G294">
        <v>1525</v>
      </c>
      <c r="H294">
        <v>143</v>
      </c>
      <c r="I294">
        <v>431</v>
      </c>
      <c r="J294">
        <v>214</v>
      </c>
      <c r="K294">
        <v>737</v>
      </c>
      <c r="L294">
        <v>40</v>
      </c>
      <c r="M294">
        <v>10</v>
      </c>
      <c r="N294">
        <v>12</v>
      </c>
      <c r="O294">
        <v>18</v>
      </c>
      <c r="P294">
        <v>338</v>
      </c>
      <c r="Q294">
        <v>116</v>
      </c>
      <c r="R294">
        <v>222</v>
      </c>
      <c r="S294">
        <f t="shared" si="8"/>
        <v>3033</v>
      </c>
      <c r="T294">
        <f t="shared" si="9"/>
        <v>378</v>
      </c>
    </row>
    <row r="295" spans="1:20" x14ac:dyDescent="0.25">
      <c r="A295" t="s">
        <v>620</v>
      </c>
      <c r="B295">
        <v>53033030310</v>
      </c>
      <c r="C295" t="s">
        <v>621</v>
      </c>
      <c r="D295">
        <v>3048</v>
      </c>
      <c r="E295">
        <v>2809</v>
      </c>
      <c r="F295">
        <v>1331</v>
      </c>
      <c r="G295">
        <v>1430</v>
      </c>
      <c r="H295">
        <v>120</v>
      </c>
      <c r="I295">
        <v>312</v>
      </c>
      <c r="J295">
        <v>253</v>
      </c>
      <c r="K295">
        <v>745</v>
      </c>
      <c r="L295">
        <v>48</v>
      </c>
      <c r="M295">
        <v>0</v>
      </c>
      <c r="N295">
        <v>0</v>
      </c>
      <c r="O295">
        <v>48</v>
      </c>
      <c r="P295">
        <v>239</v>
      </c>
      <c r="Q295">
        <v>81</v>
      </c>
      <c r="R295">
        <v>158</v>
      </c>
      <c r="S295">
        <f t="shared" si="8"/>
        <v>2761</v>
      </c>
      <c r="T295">
        <f t="shared" si="9"/>
        <v>287</v>
      </c>
    </row>
    <row r="296" spans="1:20" x14ac:dyDescent="0.25">
      <c r="A296" t="s">
        <v>622</v>
      </c>
      <c r="B296">
        <v>53033030311</v>
      </c>
      <c r="C296" t="s">
        <v>623</v>
      </c>
      <c r="D296">
        <v>3557</v>
      </c>
      <c r="E296">
        <v>3360</v>
      </c>
      <c r="F296">
        <v>2173</v>
      </c>
      <c r="G296">
        <v>1146</v>
      </c>
      <c r="H296">
        <v>66</v>
      </c>
      <c r="I296">
        <v>291</v>
      </c>
      <c r="J296">
        <v>146</v>
      </c>
      <c r="K296">
        <v>643</v>
      </c>
      <c r="L296">
        <v>41</v>
      </c>
      <c r="M296">
        <v>0</v>
      </c>
      <c r="N296">
        <v>0</v>
      </c>
      <c r="O296">
        <v>41</v>
      </c>
      <c r="P296">
        <v>197</v>
      </c>
      <c r="Q296">
        <v>70</v>
      </c>
      <c r="R296">
        <v>127</v>
      </c>
      <c r="S296">
        <f t="shared" si="8"/>
        <v>3319</v>
      </c>
      <c r="T296">
        <f t="shared" si="9"/>
        <v>238</v>
      </c>
    </row>
    <row r="297" spans="1:20" x14ac:dyDescent="0.25">
      <c r="A297" t="s">
        <v>624</v>
      </c>
      <c r="B297">
        <v>53033030312</v>
      </c>
      <c r="C297" t="s">
        <v>625</v>
      </c>
      <c r="D297">
        <v>3376</v>
      </c>
      <c r="E297">
        <v>3096</v>
      </c>
      <c r="F297">
        <v>1622</v>
      </c>
      <c r="G297">
        <v>1445</v>
      </c>
      <c r="H297">
        <v>238</v>
      </c>
      <c r="I297">
        <v>357</v>
      </c>
      <c r="J297">
        <v>218</v>
      </c>
      <c r="K297">
        <v>632</v>
      </c>
      <c r="L297">
        <v>29</v>
      </c>
      <c r="M297">
        <v>0</v>
      </c>
      <c r="N297">
        <v>0</v>
      </c>
      <c r="O297">
        <v>29</v>
      </c>
      <c r="P297">
        <v>280</v>
      </c>
      <c r="Q297">
        <v>93</v>
      </c>
      <c r="R297">
        <v>187</v>
      </c>
      <c r="S297">
        <f t="shared" si="8"/>
        <v>3067</v>
      </c>
      <c r="T297">
        <f t="shared" si="9"/>
        <v>309</v>
      </c>
    </row>
    <row r="298" spans="1:20" x14ac:dyDescent="0.25">
      <c r="A298" t="s">
        <v>626</v>
      </c>
      <c r="B298">
        <v>53033030401</v>
      </c>
      <c r="C298" t="s">
        <v>627</v>
      </c>
      <c r="D298">
        <v>4700</v>
      </c>
      <c r="E298">
        <v>4527</v>
      </c>
      <c r="F298">
        <v>2523</v>
      </c>
      <c r="G298">
        <v>1959</v>
      </c>
      <c r="H298">
        <v>146</v>
      </c>
      <c r="I298">
        <v>699</v>
      </c>
      <c r="J298">
        <v>260</v>
      </c>
      <c r="K298">
        <v>854</v>
      </c>
      <c r="L298">
        <v>45</v>
      </c>
      <c r="M298">
        <v>0</v>
      </c>
      <c r="N298">
        <v>12</v>
      </c>
      <c r="O298">
        <v>33</v>
      </c>
      <c r="P298">
        <v>173</v>
      </c>
      <c r="Q298">
        <v>141</v>
      </c>
      <c r="R298">
        <v>32</v>
      </c>
      <c r="S298">
        <f t="shared" si="8"/>
        <v>4482</v>
      </c>
      <c r="T298">
        <f t="shared" si="9"/>
        <v>218</v>
      </c>
    </row>
    <row r="299" spans="1:20" x14ac:dyDescent="0.25">
      <c r="A299" t="s">
        <v>628</v>
      </c>
      <c r="B299">
        <v>53033030403</v>
      </c>
      <c r="C299" t="s">
        <v>629</v>
      </c>
      <c r="D299">
        <v>3273</v>
      </c>
      <c r="E299">
        <v>3124</v>
      </c>
      <c r="F299">
        <v>1676</v>
      </c>
      <c r="G299">
        <v>1409</v>
      </c>
      <c r="H299">
        <v>85</v>
      </c>
      <c r="I299">
        <v>391</v>
      </c>
      <c r="J299">
        <v>155</v>
      </c>
      <c r="K299">
        <v>778</v>
      </c>
      <c r="L299">
        <v>39</v>
      </c>
      <c r="M299">
        <v>0</v>
      </c>
      <c r="N299">
        <v>0</v>
      </c>
      <c r="O299">
        <v>39</v>
      </c>
      <c r="P299">
        <v>149</v>
      </c>
      <c r="Q299">
        <v>65</v>
      </c>
      <c r="R299">
        <v>84</v>
      </c>
      <c r="S299">
        <f t="shared" si="8"/>
        <v>3085</v>
      </c>
      <c r="T299">
        <f t="shared" si="9"/>
        <v>188</v>
      </c>
    </row>
    <row r="300" spans="1:20" x14ac:dyDescent="0.25">
      <c r="A300" t="s">
        <v>630</v>
      </c>
      <c r="B300">
        <v>53033030404</v>
      </c>
      <c r="C300" t="s">
        <v>631</v>
      </c>
      <c r="D300">
        <v>2877</v>
      </c>
      <c r="E300">
        <v>2798</v>
      </c>
      <c r="F300">
        <v>1663</v>
      </c>
      <c r="G300">
        <v>1110</v>
      </c>
      <c r="H300">
        <v>82</v>
      </c>
      <c r="I300">
        <v>317</v>
      </c>
      <c r="J300">
        <v>167</v>
      </c>
      <c r="K300">
        <v>544</v>
      </c>
      <c r="L300">
        <v>25</v>
      </c>
      <c r="M300">
        <v>0</v>
      </c>
      <c r="N300">
        <v>0</v>
      </c>
      <c r="O300">
        <v>25</v>
      </c>
      <c r="P300">
        <v>79</v>
      </c>
      <c r="Q300">
        <v>53</v>
      </c>
      <c r="R300">
        <v>26</v>
      </c>
      <c r="S300">
        <f t="shared" si="8"/>
        <v>2773</v>
      </c>
      <c r="T300">
        <f t="shared" si="9"/>
        <v>104</v>
      </c>
    </row>
    <row r="301" spans="1:20" x14ac:dyDescent="0.25">
      <c r="A301" t="s">
        <v>632</v>
      </c>
      <c r="B301">
        <v>53033030501</v>
      </c>
      <c r="C301" t="s">
        <v>633</v>
      </c>
      <c r="D301">
        <v>1682</v>
      </c>
      <c r="E301">
        <v>1464</v>
      </c>
      <c r="F301">
        <v>810</v>
      </c>
      <c r="G301">
        <v>654</v>
      </c>
      <c r="H301">
        <v>100</v>
      </c>
      <c r="I301">
        <v>277</v>
      </c>
      <c r="J301">
        <v>78</v>
      </c>
      <c r="K301">
        <v>199</v>
      </c>
      <c r="L301">
        <v>0</v>
      </c>
      <c r="M301">
        <v>0</v>
      </c>
      <c r="N301">
        <v>0</v>
      </c>
      <c r="O301">
        <v>0</v>
      </c>
      <c r="P301">
        <v>218</v>
      </c>
      <c r="Q301">
        <v>35</v>
      </c>
      <c r="R301">
        <v>183</v>
      </c>
      <c r="S301">
        <f t="shared" si="8"/>
        <v>1464</v>
      </c>
      <c r="T301">
        <f t="shared" si="9"/>
        <v>218</v>
      </c>
    </row>
    <row r="302" spans="1:20" x14ac:dyDescent="0.25">
      <c r="A302" t="s">
        <v>634</v>
      </c>
      <c r="B302">
        <v>53033030503</v>
      </c>
      <c r="C302" t="s">
        <v>635</v>
      </c>
      <c r="D302">
        <v>3111</v>
      </c>
      <c r="E302">
        <v>2928</v>
      </c>
      <c r="F302">
        <v>1514</v>
      </c>
      <c r="G302">
        <v>1414</v>
      </c>
      <c r="H302">
        <v>80</v>
      </c>
      <c r="I302">
        <v>533</v>
      </c>
      <c r="J302">
        <v>205</v>
      </c>
      <c r="K302">
        <v>596</v>
      </c>
      <c r="L302">
        <v>0</v>
      </c>
      <c r="M302">
        <v>0</v>
      </c>
      <c r="N302">
        <v>0</v>
      </c>
      <c r="O302">
        <v>0</v>
      </c>
      <c r="P302">
        <v>183</v>
      </c>
      <c r="Q302">
        <v>57</v>
      </c>
      <c r="R302">
        <v>126</v>
      </c>
      <c r="S302">
        <f t="shared" si="8"/>
        <v>2928</v>
      </c>
      <c r="T302">
        <f t="shared" si="9"/>
        <v>183</v>
      </c>
    </row>
    <row r="303" spans="1:20" x14ac:dyDescent="0.25">
      <c r="A303" t="s">
        <v>636</v>
      </c>
      <c r="B303">
        <v>53033030504</v>
      </c>
      <c r="C303" t="s">
        <v>637</v>
      </c>
      <c r="D303">
        <v>3611</v>
      </c>
      <c r="E303">
        <v>3318</v>
      </c>
      <c r="F303">
        <v>1819</v>
      </c>
      <c r="G303">
        <v>1465</v>
      </c>
      <c r="H303">
        <v>235</v>
      </c>
      <c r="I303">
        <v>481</v>
      </c>
      <c r="J303">
        <v>114</v>
      </c>
      <c r="K303">
        <v>635</v>
      </c>
      <c r="L303">
        <v>34</v>
      </c>
      <c r="M303">
        <v>0</v>
      </c>
      <c r="N303">
        <v>0</v>
      </c>
      <c r="O303">
        <v>34</v>
      </c>
      <c r="P303">
        <v>293</v>
      </c>
      <c r="Q303">
        <v>109</v>
      </c>
      <c r="R303">
        <v>184</v>
      </c>
      <c r="S303">
        <f t="shared" si="8"/>
        <v>3284</v>
      </c>
      <c r="T303">
        <f t="shared" si="9"/>
        <v>327</v>
      </c>
    </row>
    <row r="304" spans="1:20" x14ac:dyDescent="0.25">
      <c r="A304" t="s">
        <v>638</v>
      </c>
      <c r="B304">
        <v>53033030600</v>
      </c>
      <c r="C304" t="s">
        <v>639</v>
      </c>
      <c r="D304">
        <v>4160</v>
      </c>
      <c r="E304">
        <v>4030</v>
      </c>
      <c r="F304">
        <v>2345</v>
      </c>
      <c r="G304">
        <v>1637</v>
      </c>
      <c r="H304">
        <v>246</v>
      </c>
      <c r="I304">
        <v>586</v>
      </c>
      <c r="J304">
        <v>226</v>
      </c>
      <c r="K304">
        <v>579</v>
      </c>
      <c r="L304">
        <v>48</v>
      </c>
      <c r="M304">
        <v>0</v>
      </c>
      <c r="N304">
        <v>0</v>
      </c>
      <c r="O304">
        <v>48</v>
      </c>
      <c r="P304">
        <v>130</v>
      </c>
      <c r="Q304">
        <v>57</v>
      </c>
      <c r="R304">
        <v>73</v>
      </c>
      <c r="S304">
        <f t="shared" si="8"/>
        <v>3982</v>
      </c>
      <c r="T304">
        <f t="shared" si="9"/>
        <v>178</v>
      </c>
    </row>
    <row r="305" spans="1:20" x14ac:dyDescent="0.25">
      <c r="A305" t="s">
        <v>640</v>
      </c>
      <c r="B305">
        <v>53033030700</v>
      </c>
      <c r="C305" t="s">
        <v>641</v>
      </c>
      <c r="D305">
        <v>3010</v>
      </c>
      <c r="E305">
        <v>2680</v>
      </c>
      <c r="F305">
        <v>1585</v>
      </c>
      <c r="G305">
        <v>1044</v>
      </c>
      <c r="H305">
        <v>29</v>
      </c>
      <c r="I305">
        <v>414</v>
      </c>
      <c r="J305">
        <v>118</v>
      </c>
      <c r="K305">
        <v>483</v>
      </c>
      <c r="L305">
        <v>51</v>
      </c>
      <c r="M305">
        <v>0</v>
      </c>
      <c r="N305">
        <v>0</v>
      </c>
      <c r="O305">
        <v>51</v>
      </c>
      <c r="P305">
        <v>330</v>
      </c>
      <c r="Q305">
        <v>77</v>
      </c>
      <c r="R305">
        <v>253</v>
      </c>
      <c r="S305">
        <f t="shared" si="8"/>
        <v>2629</v>
      </c>
      <c r="T305">
        <f t="shared" si="9"/>
        <v>381</v>
      </c>
    </row>
    <row r="306" spans="1:20" x14ac:dyDescent="0.25">
      <c r="A306" t="s">
        <v>642</v>
      </c>
      <c r="B306">
        <v>53033030801</v>
      </c>
      <c r="C306" t="s">
        <v>643</v>
      </c>
      <c r="D306">
        <v>4554</v>
      </c>
      <c r="E306">
        <v>4289</v>
      </c>
      <c r="F306">
        <v>2399</v>
      </c>
      <c r="G306">
        <v>1801</v>
      </c>
      <c r="H306">
        <v>136</v>
      </c>
      <c r="I306">
        <v>539</v>
      </c>
      <c r="J306">
        <v>227</v>
      </c>
      <c r="K306">
        <v>899</v>
      </c>
      <c r="L306">
        <v>89</v>
      </c>
      <c r="M306">
        <v>0</v>
      </c>
      <c r="N306">
        <v>0</v>
      </c>
      <c r="O306">
        <v>89</v>
      </c>
      <c r="P306">
        <v>265</v>
      </c>
      <c r="Q306">
        <v>81</v>
      </c>
      <c r="R306">
        <v>184</v>
      </c>
      <c r="S306">
        <f t="shared" si="8"/>
        <v>4200</v>
      </c>
      <c r="T306">
        <f t="shared" si="9"/>
        <v>354</v>
      </c>
    </row>
    <row r="307" spans="1:20" x14ac:dyDescent="0.25">
      <c r="A307" t="s">
        <v>644</v>
      </c>
      <c r="B307">
        <v>53033030802</v>
      </c>
      <c r="C307" t="s">
        <v>645</v>
      </c>
      <c r="D307">
        <v>2972</v>
      </c>
      <c r="E307">
        <v>2860</v>
      </c>
      <c r="F307">
        <v>1750</v>
      </c>
      <c r="G307">
        <v>1110</v>
      </c>
      <c r="H307">
        <v>85</v>
      </c>
      <c r="I307">
        <v>411</v>
      </c>
      <c r="J307">
        <v>148</v>
      </c>
      <c r="K307">
        <v>466</v>
      </c>
      <c r="L307">
        <v>0</v>
      </c>
      <c r="M307">
        <v>0</v>
      </c>
      <c r="N307">
        <v>0</v>
      </c>
      <c r="O307">
        <v>0</v>
      </c>
      <c r="P307">
        <v>112</v>
      </c>
      <c r="Q307">
        <v>0</v>
      </c>
      <c r="R307">
        <v>112</v>
      </c>
      <c r="S307">
        <f t="shared" si="8"/>
        <v>2860</v>
      </c>
      <c r="T307">
        <f t="shared" si="9"/>
        <v>112</v>
      </c>
    </row>
    <row r="308" spans="1:20" x14ac:dyDescent="0.25">
      <c r="A308" t="s">
        <v>646</v>
      </c>
      <c r="B308">
        <v>53033030901</v>
      </c>
      <c r="C308" t="s">
        <v>647</v>
      </c>
      <c r="D308">
        <v>2379</v>
      </c>
      <c r="E308">
        <v>2298</v>
      </c>
      <c r="F308">
        <v>1531</v>
      </c>
      <c r="G308">
        <v>753</v>
      </c>
      <c r="H308">
        <v>86</v>
      </c>
      <c r="I308">
        <v>217</v>
      </c>
      <c r="J308">
        <v>113</v>
      </c>
      <c r="K308">
        <v>337</v>
      </c>
      <c r="L308">
        <v>14</v>
      </c>
      <c r="M308">
        <v>0</v>
      </c>
      <c r="N308">
        <v>0</v>
      </c>
      <c r="O308">
        <v>14</v>
      </c>
      <c r="P308">
        <v>81</v>
      </c>
      <c r="Q308">
        <v>34</v>
      </c>
      <c r="R308">
        <v>47</v>
      </c>
      <c r="S308">
        <f t="shared" si="8"/>
        <v>2284</v>
      </c>
      <c r="T308">
        <f t="shared" si="9"/>
        <v>95</v>
      </c>
    </row>
    <row r="309" spans="1:20" x14ac:dyDescent="0.25">
      <c r="A309" t="s">
        <v>648</v>
      </c>
      <c r="B309">
        <v>53033030902</v>
      </c>
      <c r="C309" t="s">
        <v>649</v>
      </c>
      <c r="D309">
        <v>3821</v>
      </c>
      <c r="E309">
        <v>3693</v>
      </c>
      <c r="F309">
        <v>2203</v>
      </c>
      <c r="G309">
        <v>1470</v>
      </c>
      <c r="H309">
        <v>81</v>
      </c>
      <c r="I309">
        <v>401</v>
      </c>
      <c r="J309">
        <v>143</v>
      </c>
      <c r="K309">
        <v>845</v>
      </c>
      <c r="L309">
        <v>20</v>
      </c>
      <c r="M309">
        <v>0</v>
      </c>
      <c r="N309">
        <v>0</v>
      </c>
      <c r="O309">
        <v>20</v>
      </c>
      <c r="P309">
        <v>128</v>
      </c>
      <c r="Q309">
        <v>32</v>
      </c>
      <c r="R309">
        <v>96</v>
      </c>
      <c r="S309">
        <f t="shared" si="8"/>
        <v>3673</v>
      </c>
      <c r="T309">
        <f t="shared" si="9"/>
        <v>148</v>
      </c>
    </row>
    <row r="310" spans="1:20" x14ac:dyDescent="0.25">
      <c r="A310" t="s">
        <v>650</v>
      </c>
      <c r="B310">
        <v>53033031000</v>
      </c>
      <c r="C310" t="s">
        <v>651</v>
      </c>
      <c r="D310">
        <v>2485</v>
      </c>
      <c r="E310">
        <v>2392</v>
      </c>
      <c r="F310">
        <v>1408</v>
      </c>
      <c r="G310">
        <v>934</v>
      </c>
      <c r="H310">
        <v>84</v>
      </c>
      <c r="I310">
        <v>277</v>
      </c>
      <c r="J310">
        <v>156</v>
      </c>
      <c r="K310">
        <v>417</v>
      </c>
      <c r="L310">
        <v>50</v>
      </c>
      <c r="M310">
        <v>0</v>
      </c>
      <c r="N310">
        <v>0</v>
      </c>
      <c r="O310">
        <v>50</v>
      </c>
      <c r="P310">
        <v>93</v>
      </c>
      <c r="Q310">
        <v>14</v>
      </c>
      <c r="R310">
        <v>79</v>
      </c>
      <c r="S310">
        <f t="shared" si="8"/>
        <v>2342</v>
      </c>
      <c r="T310">
        <f t="shared" si="9"/>
        <v>143</v>
      </c>
    </row>
    <row r="311" spans="1:20" x14ac:dyDescent="0.25">
      <c r="A311" t="s">
        <v>652</v>
      </c>
      <c r="B311">
        <v>53033031100</v>
      </c>
      <c r="C311" t="s">
        <v>653</v>
      </c>
      <c r="D311">
        <v>5277</v>
      </c>
      <c r="E311">
        <v>5121</v>
      </c>
      <c r="F311">
        <v>2875</v>
      </c>
      <c r="G311">
        <v>2196</v>
      </c>
      <c r="H311">
        <v>250</v>
      </c>
      <c r="I311">
        <v>738</v>
      </c>
      <c r="J311">
        <v>272</v>
      </c>
      <c r="K311">
        <v>936</v>
      </c>
      <c r="L311">
        <v>50</v>
      </c>
      <c r="M311">
        <v>0</v>
      </c>
      <c r="N311">
        <v>0</v>
      </c>
      <c r="O311">
        <v>50</v>
      </c>
      <c r="P311">
        <v>156</v>
      </c>
      <c r="Q311">
        <v>64</v>
      </c>
      <c r="R311">
        <v>92</v>
      </c>
      <c r="S311">
        <f t="shared" si="8"/>
        <v>5071</v>
      </c>
      <c r="T311">
        <f t="shared" si="9"/>
        <v>206</v>
      </c>
    </row>
    <row r="312" spans="1:20" x14ac:dyDescent="0.25">
      <c r="A312" t="s">
        <v>654</v>
      </c>
      <c r="B312">
        <v>53033031202</v>
      </c>
      <c r="C312" t="s">
        <v>655</v>
      </c>
      <c r="D312">
        <v>4667</v>
      </c>
      <c r="E312">
        <v>4527</v>
      </c>
      <c r="F312">
        <v>2712</v>
      </c>
      <c r="G312">
        <v>1807</v>
      </c>
      <c r="H312">
        <v>184</v>
      </c>
      <c r="I312">
        <v>607</v>
      </c>
      <c r="J312">
        <v>185</v>
      </c>
      <c r="K312">
        <v>831</v>
      </c>
      <c r="L312">
        <v>8</v>
      </c>
      <c r="M312">
        <v>0</v>
      </c>
      <c r="N312">
        <v>0</v>
      </c>
      <c r="O312">
        <v>8</v>
      </c>
      <c r="P312">
        <v>140</v>
      </c>
      <c r="Q312">
        <v>70</v>
      </c>
      <c r="R312">
        <v>70</v>
      </c>
      <c r="S312">
        <f t="shared" si="8"/>
        <v>4519</v>
      </c>
      <c r="T312">
        <f t="shared" si="9"/>
        <v>148</v>
      </c>
    </row>
    <row r="313" spans="1:20" x14ac:dyDescent="0.25">
      <c r="A313" t="s">
        <v>656</v>
      </c>
      <c r="B313">
        <v>53033031204</v>
      </c>
      <c r="C313" t="s">
        <v>657</v>
      </c>
      <c r="D313">
        <v>5291</v>
      </c>
      <c r="E313">
        <v>5163</v>
      </c>
      <c r="F313">
        <v>3304</v>
      </c>
      <c r="G313">
        <v>1849</v>
      </c>
      <c r="H313">
        <v>203</v>
      </c>
      <c r="I313">
        <v>458</v>
      </c>
      <c r="J313">
        <v>302</v>
      </c>
      <c r="K313">
        <v>886</v>
      </c>
      <c r="L313">
        <v>10</v>
      </c>
      <c r="M313">
        <v>0</v>
      </c>
      <c r="N313">
        <v>0</v>
      </c>
      <c r="O313">
        <v>10</v>
      </c>
      <c r="P313">
        <v>128</v>
      </c>
      <c r="Q313">
        <v>83</v>
      </c>
      <c r="R313">
        <v>45</v>
      </c>
      <c r="S313">
        <f t="shared" si="8"/>
        <v>5153</v>
      </c>
      <c r="T313">
        <f t="shared" si="9"/>
        <v>138</v>
      </c>
    </row>
    <row r="314" spans="1:20" x14ac:dyDescent="0.25">
      <c r="A314" t="s">
        <v>658</v>
      </c>
      <c r="B314">
        <v>53033031205</v>
      </c>
      <c r="C314" t="s">
        <v>659</v>
      </c>
      <c r="D314">
        <v>3237</v>
      </c>
      <c r="E314">
        <v>3091</v>
      </c>
      <c r="F314">
        <v>1892</v>
      </c>
      <c r="G314">
        <v>1199</v>
      </c>
      <c r="H314">
        <v>39</v>
      </c>
      <c r="I314">
        <v>379</v>
      </c>
      <c r="J314">
        <v>145</v>
      </c>
      <c r="K314">
        <v>636</v>
      </c>
      <c r="L314">
        <v>0</v>
      </c>
      <c r="M314">
        <v>0</v>
      </c>
      <c r="N314">
        <v>0</v>
      </c>
      <c r="O314">
        <v>0</v>
      </c>
      <c r="P314">
        <v>146</v>
      </c>
      <c r="Q314">
        <v>87</v>
      </c>
      <c r="R314">
        <v>59</v>
      </c>
      <c r="S314">
        <f t="shared" si="8"/>
        <v>3091</v>
      </c>
      <c r="T314">
        <f t="shared" si="9"/>
        <v>146</v>
      </c>
    </row>
    <row r="315" spans="1:20" x14ac:dyDescent="0.25">
      <c r="A315" t="s">
        <v>660</v>
      </c>
      <c r="B315">
        <v>53033031206</v>
      </c>
      <c r="C315" t="s">
        <v>661</v>
      </c>
      <c r="D315">
        <v>3499</v>
      </c>
      <c r="E315">
        <v>3421</v>
      </c>
      <c r="F315">
        <v>1907</v>
      </c>
      <c r="G315">
        <v>1514</v>
      </c>
      <c r="H315">
        <v>92</v>
      </c>
      <c r="I315">
        <v>394</v>
      </c>
      <c r="J315">
        <v>349</v>
      </c>
      <c r="K315">
        <v>679</v>
      </c>
      <c r="L315">
        <v>0</v>
      </c>
      <c r="M315">
        <v>0</v>
      </c>
      <c r="N315">
        <v>0</v>
      </c>
      <c r="O315">
        <v>0</v>
      </c>
      <c r="P315">
        <v>78</v>
      </c>
      <c r="Q315">
        <v>38</v>
      </c>
      <c r="R315">
        <v>40</v>
      </c>
      <c r="S315">
        <f t="shared" si="8"/>
        <v>3421</v>
      </c>
      <c r="T315">
        <f t="shared" si="9"/>
        <v>78</v>
      </c>
    </row>
    <row r="316" spans="1:20" x14ac:dyDescent="0.25">
      <c r="A316" t="s">
        <v>662</v>
      </c>
      <c r="B316">
        <v>53033031301</v>
      </c>
      <c r="C316" t="s">
        <v>663</v>
      </c>
      <c r="D316">
        <v>2349</v>
      </c>
      <c r="E316">
        <v>2283</v>
      </c>
      <c r="F316">
        <v>1353</v>
      </c>
      <c r="G316">
        <v>900</v>
      </c>
      <c r="H316">
        <v>114</v>
      </c>
      <c r="I316">
        <v>252</v>
      </c>
      <c r="J316">
        <v>37</v>
      </c>
      <c r="K316">
        <v>497</v>
      </c>
      <c r="L316">
        <v>30</v>
      </c>
      <c r="M316">
        <v>0</v>
      </c>
      <c r="N316">
        <v>0</v>
      </c>
      <c r="O316">
        <v>30</v>
      </c>
      <c r="P316">
        <v>66</v>
      </c>
      <c r="Q316">
        <v>59</v>
      </c>
      <c r="R316">
        <v>7</v>
      </c>
      <c r="S316">
        <f t="shared" si="8"/>
        <v>2253</v>
      </c>
      <c r="T316">
        <f t="shared" si="9"/>
        <v>96</v>
      </c>
    </row>
    <row r="317" spans="1:20" x14ac:dyDescent="0.25">
      <c r="A317" t="s">
        <v>664</v>
      </c>
      <c r="B317">
        <v>53033031302</v>
      </c>
      <c r="C317" t="s">
        <v>665</v>
      </c>
      <c r="D317">
        <v>4148</v>
      </c>
      <c r="E317">
        <v>4091</v>
      </c>
      <c r="F317">
        <v>2070</v>
      </c>
      <c r="G317">
        <v>1980</v>
      </c>
      <c r="H317">
        <v>262</v>
      </c>
      <c r="I317">
        <v>741</v>
      </c>
      <c r="J317">
        <v>160</v>
      </c>
      <c r="K317">
        <v>817</v>
      </c>
      <c r="L317">
        <v>41</v>
      </c>
      <c r="M317">
        <v>0</v>
      </c>
      <c r="N317">
        <v>0</v>
      </c>
      <c r="O317">
        <v>41</v>
      </c>
      <c r="P317">
        <v>57</v>
      </c>
      <c r="Q317">
        <v>48</v>
      </c>
      <c r="R317">
        <v>9</v>
      </c>
      <c r="S317">
        <f t="shared" si="8"/>
        <v>4050</v>
      </c>
      <c r="T317">
        <f t="shared" si="9"/>
        <v>98</v>
      </c>
    </row>
    <row r="318" spans="1:20" x14ac:dyDescent="0.25">
      <c r="A318" t="s">
        <v>666</v>
      </c>
      <c r="B318">
        <v>53033031400</v>
      </c>
      <c r="C318" t="s">
        <v>667</v>
      </c>
      <c r="D318">
        <v>5666</v>
      </c>
      <c r="E318">
        <v>5526</v>
      </c>
      <c r="F318">
        <v>3534</v>
      </c>
      <c r="G318">
        <v>1960</v>
      </c>
      <c r="H318">
        <v>196</v>
      </c>
      <c r="I318">
        <v>681</v>
      </c>
      <c r="J318">
        <v>294</v>
      </c>
      <c r="K318">
        <v>789</v>
      </c>
      <c r="L318">
        <v>32</v>
      </c>
      <c r="M318">
        <v>0</v>
      </c>
      <c r="N318">
        <v>0</v>
      </c>
      <c r="O318">
        <v>32</v>
      </c>
      <c r="P318">
        <v>140</v>
      </c>
      <c r="Q318">
        <v>117</v>
      </c>
      <c r="R318">
        <v>23</v>
      </c>
      <c r="S318">
        <f t="shared" si="8"/>
        <v>5494</v>
      </c>
      <c r="T318">
        <f t="shared" si="9"/>
        <v>172</v>
      </c>
    </row>
    <row r="319" spans="1:20" x14ac:dyDescent="0.25">
      <c r="A319" t="s">
        <v>668</v>
      </c>
      <c r="B319">
        <v>53033031501</v>
      </c>
      <c r="C319" t="s">
        <v>669</v>
      </c>
      <c r="D319">
        <v>3103</v>
      </c>
      <c r="E319">
        <v>3065</v>
      </c>
      <c r="F319">
        <v>2093</v>
      </c>
      <c r="G319">
        <v>954</v>
      </c>
      <c r="H319">
        <v>55</v>
      </c>
      <c r="I319">
        <v>362</v>
      </c>
      <c r="J319">
        <v>62</v>
      </c>
      <c r="K319">
        <v>475</v>
      </c>
      <c r="L319">
        <v>18</v>
      </c>
      <c r="M319">
        <v>0</v>
      </c>
      <c r="N319">
        <v>9</v>
      </c>
      <c r="O319">
        <v>9</v>
      </c>
      <c r="P319">
        <v>38</v>
      </c>
      <c r="Q319">
        <v>10</v>
      </c>
      <c r="R319">
        <v>28</v>
      </c>
      <c r="S319">
        <f t="shared" si="8"/>
        <v>3047</v>
      </c>
      <c r="T319">
        <f t="shared" si="9"/>
        <v>56</v>
      </c>
    </row>
    <row r="320" spans="1:20" x14ac:dyDescent="0.25">
      <c r="A320" t="s">
        <v>670</v>
      </c>
      <c r="B320">
        <v>53033031502</v>
      </c>
      <c r="C320" t="s">
        <v>671</v>
      </c>
      <c r="D320">
        <v>3694</v>
      </c>
      <c r="E320">
        <v>3614</v>
      </c>
      <c r="F320">
        <v>2223</v>
      </c>
      <c r="G320">
        <v>1361</v>
      </c>
      <c r="H320">
        <v>112</v>
      </c>
      <c r="I320">
        <v>537</v>
      </c>
      <c r="J320">
        <v>181</v>
      </c>
      <c r="K320">
        <v>531</v>
      </c>
      <c r="L320">
        <v>30</v>
      </c>
      <c r="M320">
        <v>0</v>
      </c>
      <c r="N320">
        <v>0</v>
      </c>
      <c r="O320">
        <v>30</v>
      </c>
      <c r="P320">
        <v>80</v>
      </c>
      <c r="Q320">
        <v>33</v>
      </c>
      <c r="R320">
        <v>47</v>
      </c>
      <c r="S320">
        <f t="shared" si="8"/>
        <v>3584</v>
      </c>
      <c r="T320">
        <f t="shared" si="9"/>
        <v>110</v>
      </c>
    </row>
    <row r="321" spans="1:20" x14ac:dyDescent="0.25">
      <c r="A321" t="s">
        <v>672</v>
      </c>
      <c r="B321">
        <v>53033031601</v>
      </c>
      <c r="C321" t="s">
        <v>673</v>
      </c>
      <c r="D321">
        <v>3990</v>
      </c>
      <c r="E321">
        <v>3963</v>
      </c>
      <c r="F321">
        <v>2277</v>
      </c>
      <c r="G321">
        <v>1674</v>
      </c>
      <c r="H321">
        <v>162</v>
      </c>
      <c r="I321">
        <v>485</v>
      </c>
      <c r="J321">
        <v>196</v>
      </c>
      <c r="K321">
        <v>831</v>
      </c>
      <c r="L321">
        <v>12</v>
      </c>
      <c r="M321">
        <v>0</v>
      </c>
      <c r="N321">
        <v>0</v>
      </c>
      <c r="O321">
        <v>12</v>
      </c>
      <c r="P321">
        <v>27</v>
      </c>
      <c r="Q321">
        <v>9</v>
      </c>
      <c r="R321">
        <v>18</v>
      </c>
      <c r="S321">
        <f t="shared" si="8"/>
        <v>3951</v>
      </c>
      <c r="T321">
        <f t="shared" si="9"/>
        <v>39</v>
      </c>
    </row>
    <row r="322" spans="1:20" x14ac:dyDescent="0.25">
      <c r="A322" t="s">
        <v>674</v>
      </c>
      <c r="B322">
        <v>53033031602</v>
      </c>
      <c r="C322" t="s">
        <v>675</v>
      </c>
      <c r="D322">
        <v>5032</v>
      </c>
      <c r="E322">
        <v>4889</v>
      </c>
      <c r="F322">
        <v>3139</v>
      </c>
      <c r="G322">
        <v>1698</v>
      </c>
      <c r="H322">
        <v>158</v>
      </c>
      <c r="I322">
        <v>583</v>
      </c>
      <c r="J322">
        <v>183</v>
      </c>
      <c r="K322">
        <v>774</v>
      </c>
      <c r="L322">
        <v>52</v>
      </c>
      <c r="M322">
        <v>0</v>
      </c>
      <c r="N322">
        <v>0</v>
      </c>
      <c r="O322">
        <v>52</v>
      </c>
      <c r="P322">
        <v>143</v>
      </c>
      <c r="Q322">
        <v>31</v>
      </c>
      <c r="R322">
        <v>112</v>
      </c>
      <c r="S322">
        <f t="shared" si="8"/>
        <v>4837</v>
      </c>
      <c r="T322">
        <f t="shared" si="9"/>
        <v>195</v>
      </c>
    </row>
    <row r="323" spans="1:20" x14ac:dyDescent="0.25">
      <c r="A323" t="s">
        <v>676</v>
      </c>
      <c r="B323">
        <v>53033031603</v>
      </c>
      <c r="C323" t="s">
        <v>677</v>
      </c>
      <c r="D323">
        <v>2898</v>
      </c>
      <c r="E323">
        <v>2837</v>
      </c>
      <c r="F323">
        <v>1635</v>
      </c>
      <c r="G323">
        <v>1185</v>
      </c>
      <c r="H323">
        <v>107</v>
      </c>
      <c r="I323">
        <v>257</v>
      </c>
      <c r="J323">
        <v>164</v>
      </c>
      <c r="K323">
        <v>657</v>
      </c>
      <c r="L323">
        <v>17</v>
      </c>
      <c r="M323">
        <v>0</v>
      </c>
      <c r="N323">
        <v>0</v>
      </c>
      <c r="O323">
        <v>17</v>
      </c>
      <c r="P323">
        <v>61</v>
      </c>
      <c r="Q323">
        <v>48</v>
      </c>
      <c r="R323">
        <v>13</v>
      </c>
      <c r="S323">
        <f t="shared" si="8"/>
        <v>2820</v>
      </c>
      <c r="T323">
        <f t="shared" si="9"/>
        <v>78</v>
      </c>
    </row>
    <row r="324" spans="1:20" x14ac:dyDescent="0.25">
      <c r="A324" t="s">
        <v>678</v>
      </c>
      <c r="B324">
        <v>53033031702</v>
      </c>
      <c r="C324" t="s">
        <v>679</v>
      </c>
      <c r="D324">
        <v>5560</v>
      </c>
      <c r="E324">
        <v>5337</v>
      </c>
      <c r="F324">
        <v>3049</v>
      </c>
      <c r="G324">
        <v>2175</v>
      </c>
      <c r="H324">
        <v>171</v>
      </c>
      <c r="I324">
        <v>546</v>
      </c>
      <c r="J324">
        <v>364</v>
      </c>
      <c r="K324">
        <v>1094</v>
      </c>
      <c r="L324">
        <v>113</v>
      </c>
      <c r="M324">
        <v>0</v>
      </c>
      <c r="N324">
        <v>0</v>
      </c>
      <c r="O324">
        <v>113</v>
      </c>
      <c r="P324">
        <v>223</v>
      </c>
      <c r="Q324">
        <v>128</v>
      </c>
      <c r="R324">
        <v>95</v>
      </c>
      <c r="S324">
        <f t="shared" ref="S324:S387" si="10">F324+G324</f>
        <v>5224</v>
      </c>
      <c r="T324">
        <f t="shared" ref="T324:T387" si="11">D324-S324</f>
        <v>336</v>
      </c>
    </row>
    <row r="325" spans="1:20" x14ac:dyDescent="0.25">
      <c r="A325" t="s">
        <v>680</v>
      </c>
      <c r="B325">
        <v>53033031703</v>
      </c>
      <c r="C325" t="s">
        <v>681</v>
      </c>
      <c r="D325">
        <v>5593</v>
      </c>
      <c r="E325">
        <v>5381</v>
      </c>
      <c r="F325">
        <v>2978</v>
      </c>
      <c r="G325">
        <v>2374</v>
      </c>
      <c r="H325">
        <v>171</v>
      </c>
      <c r="I325">
        <v>734</v>
      </c>
      <c r="J325">
        <v>294</v>
      </c>
      <c r="K325">
        <v>1175</v>
      </c>
      <c r="L325">
        <v>29</v>
      </c>
      <c r="M325">
        <v>0</v>
      </c>
      <c r="N325">
        <v>0</v>
      </c>
      <c r="O325">
        <v>29</v>
      </c>
      <c r="P325">
        <v>212</v>
      </c>
      <c r="Q325">
        <v>108</v>
      </c>
      <c r="R325">
        <v>104</v>
      </c>
      <c r="S325">
        <f t="shared" si="10"/>
        <v>5352</v>
      </c>
      <c r="T325">
        <f t="shared" si="11"/>
        <v>241</v>
      </c>
    </row>
    <row r="326" spans="1:20" x14ac:dyDescent="0.25">
      <c r="A326" t="s">
        <v>682</v>
      </c>
      <c r="B326">
        <v>53033031704</v>
      </c>
      <c r="C326" t="s">
        <v>683</v>
      </c>
      <c r="D326">
        <v>3168</v>
      </c>
      <c r="E326">
        <v>2976</v>
      </c>
      <c r="F326">
        <v>1605</v>
      </c>
      <c r="G326">
        <v>1351</v>
      </c>
      <c r="H326">
        <v>93</v>
      </c>
      <c r="I326">
        <v>396</v>
      </c>
      <c r="J326">
        <v>128</v>
      </c>
      <c r="K326">
        <v>734</v>
      </c>
      <c r="L326">
        <v>20</v>
      </c>
      <c r="M326">
        <v>0</v>
      </c>
      <c r="N326">
        <v>0</v>
      </c>
      <c r="O326">
        <v>20</v>
      </c>
      <c r="P326">
        <v>192</v>
      </c>
      <c r="Q326">
        <v>75</v>
      </c>
      <c r="R326">
        <v>117</v>
      </c>
      <c r="S326">
        <f t="shared" si="10"/>
        <v>2956</v>
      </c>
      <c r="T326">
        <f t="shared" si="11"/>
        <v>212</v>
      </c>
    </row>
    <row r="327" spans="1:20" x14ac:dyDescent="0.25">
      <c r="A327" t="s">
        <v>684</v>
      </c>
      <c r="B327">
        <v>53033031800</v>
      </c>
      <c r="C327" t="s">
        <v>685</v>
      </c>
      <c r="D327">
        <v>3533</v>
      </c>
      <c r="E327">
        <v>3352</v>
      </c>
      <c r="F327">
        <v>1831</v>
      </c>
      <c r="G327">
        <v>1475</v>
      </c>
      <c r="H327">
        <v>101</v>
      </c>
      <c r="I327">
        <v>556</v>
      </c>
      <c r="J327">
        <v>147</v>
      </c>
      <c r="K327">
        <v>671</v>
      </c>
      <c r="L327">
        <v>46</v>
      </c>
      <c r="M327">
        <v>0</v>
      </c>
      <c r="N327">
        <v>17</v>
      </c>
      <c r="O327">
        <v>29</v>
      </c>
      <c r="P327">
        <v>181</v>
      </c>
      <c r="Q327">
        <v>109</v>
      </c>
      <c r="R327">
        <v>72</v>
      </c>
      <c r="S327">
        <f t="shared" si="10"/>
        <v>3306</v>
      </c>
      <c r="T327">
        <f t="shared" si="11"/>
        <v>227</v>
      </c>
    </row>
    <row r="328" spans="1:20" x14ac:dyDescent="0.25">
      <c r="A328" t="s">
        <v>686</v>
      </c>
      <c r="B328">
        <v>53033031903</v>
      </c>
      <c r="C328" t="s">
        <v>687</v>
      </c>
      <c r="D328">
        <v>5299</v>
      </c>
      <c r="E328">
        <v>5111</v>
      </c>
      <c r="F328">
        <v>3405</v>
      </c>
      <c r="G328">
        <v>1678</v>
      </c>
      <c r="H328">
        <v>157</v>
      </c>
      <c r="I328">
        <v>439</v>
      </c>
      <c r="J328">
        <v>186</v>
      </c>
      <c r="K328">
        <v>896</v>
      </c>
      <c r="L328">
        <v>28</v>
      </c>
      <c r="M328">
        <v>0</v>
      </c>
      <c r="N328">
        <v>0</v>
      </c>
      <c r="O328">
        <v>28</v>
      </c>
      <c r="P328">
        <v>188</v>
      </c>
      <c r="Q328">
        <v>78</v>
      </c>
      <c r="R328">
        <v>110</v>
      </c>
      <c r="S328">
        <f t="shared" si="10"/>
        <v>5083</v>
      </c>
      <c r="T328">
        <f t="shared" si="11"/>
        <v>216</v>
      </c>
    </row>
    <row r="329" spans="1:20" x14ac:dyDescent="0.25">
      <c r="A329" t="s">
        <v>688</v>
      </c>
      <c r="B329">
        <v>53033031904</v>
      </c>
      <c r="C329" t="s">
        <v>689</v>
      </c>
      <c r="D329">
        <v>3227</v>
      </c>
      <c r="E329">
        <v>3144</v>
      </c>
      <c r="F329">
        <v>1972</v>
      </c>
      <c r="G329">
        <v>1160</v>
      </c>
      <c r="H329">
        <v>97</v>
      </c>
      <c r="I329">
        <v>427</v>
      </c>
      <c r="J329">
        <v>108</v>
      </c>
      <c r="K329">
        <v>528</v>
      </c>
      <c r="L329">
        <v>12</v>
      </c>
      <c r="M329">
        <v>0</v>
      </c>
      <c r="N329">
        <v>0</v>
      </c>
      <c r="O329">
        <v>12</v>
      </c>
      <c r="P329">
        <v>83</v>
      </c>
      <c r="Q329">
        <v>71</v>
      </c>
      <c r="R329">
        <v>12</v>
      </c>
      <c r="S329">
        <f t="shared" si="10"/>
        <v>3132</v>
      </c>
      <c r="T329">
        <f t="shared" si="11"/>
        <v>95</v>
      </c>
    </row>
    <row r="330" spans="1:20" x14ac:dyDescent="0.25">
      <c r="A330" t="s">
        <v>690</v>
      </c>
      <c r="B330">
        <v>53033031906</v>
      </c>
      <c r="C330" t="s">
        <v>691</v>
      </c>
      <c r="D330">
        <v>2295</v>
      </c>
      <c r="E330">
        <v>2260</v>
      </c>
      <c r="F330">
        <v>1249</v>
      </c>
      <c r="G330">
        <v>1005</v>
      </c>
      <c r="H330">
        <v>72</v>
      </c>
      <c r="I330">
        <v>301</v>
      </c>
      <c r="J330">
        <v>175</v>
      </c>
      <c r="K330">
        <v>457</v>
      </c>
      <c r="L330">
        <v>6</v>
      </c>
      <c r="M330">
        <v>0</v>
      </c>
      <c r="N330">
        <v>0</v>
      </c>
      <c r="O330">
        <v>6</v>
      </c>
      <c r="P330">
        <v>35</v>
      </c>
      <c r="Q330">
        <v>35</v>
      </c>
      <c r="R330">
        <v>0</v>
      </c>
      <c r="S330">
        <f t="shared" si="10"/>
        <v>2254</v>
      </c>
      <c r="T330">
        <f t="shared" si="11"/>
        <v>41</v>
      </c>
    </row>
    <row r="331" spans="1:20" x14ac:dyDescent="0.25">
      <c r="A331" t="s">
        <v>692</v>
      </c>
      <c r="B331">
        <v>53033031907</v>
      </c>
      <c r="C331" t="s">
        <v>693</v>
      </c>
      <c r="D331">
        <v>4069</v>
      </c>
      <c r="E331">
        <v>3863</v>
      </c>
      <c r="F331">
        <v>1981</v>
      </c>
      <c r="G331">
        <v>1848</v>
      </c>
      <c r="H331">
        <v>209</v>
      </c>
      <c r="I331">
        <v>537</v>
      </c>
      <c r="J331">
        <v>287</v>
      </c>
      <c r="K331">
        <v>815</v>
      </c>
      <c r="L331">
        <v>34</v>
      </c>
      <c r="M331">
        <v>0</v>
      </c>
      <c r="N331">
        <v>0</v>
      </c>
      <c r="O331">
        <v>34</v>
      </c>
      <c r="P331">
        <v>206</v>
      </c>
      <c r="Q331">
        <v>102</v>
      </c>
      <c r="R331">
        <v>104</v>
      </c>
      <c r="S331">
        <f t="shared" si="10"/>
        <v>3829</v>
      </c>
      <c r="T331">
        <f t="shared" si="11"/>
        <v>240</v>
      </c>
    </row>
    <row r="332" spans="1:20" x14ac:dyDescent="0.25">
      <c r="A332" t="s">
        <v>694</v>
      </c>
      <c r="B332">
        <v>53033031908</v>
      </c>
      <c r="C332" t="s">
        <v>695</v>
      </c>
      <c r="D332">
        <v>3247</v>
      </c>
      <c r="E332">
        <v>3074</v>
      </c>
      <c r="F332">
        <v>1612</v>
      </c>
      <c r="G332">
        <v>1423</v>
      </c>
      <c r="H332">
        <v>104</v>
      </c>
      <c r="I332">
        <v>411</v>
      </c>
      <c r="J332">
        <v>272</v>
      </c>
      <c r="K332">
        <v>636</v>
      </c>
      <c r="L332">
        <v>39</v>
      </c>
      <c r="M332">
        <v>0</v>
      </c>
      <c r="N332">
        <v>0</v>
      </c>
      <c r="O332">
        <v>39</v>
      </c>
      <c r="P332">
        <v>173</v>
      </c>
      <c r="Q332">
        <v>46</v>
      </c>
      <c r="R332">
        <v>127</v>
      </c>
      <c r="S332">
        <f t="shared" si="10"/>
        <v>3035</v>
      </c>
      <c r="T332">
        <f t="shared" si="11"/>
        <v>212</v>
      </c>
    </row>
    <row r="333" spans="1:20" x14ac:dyDescent="0.25">
      <c r="A333" t="s">
        <v>696</v>
      </c>
      <c r="B333">
        <v>53033031909</v>
      </c>
      <c r="C333" t="s">
        <v>697</v>
      </c>
      <c r="D333">
        <v>2156</v>
      </c>
      <c r="E333">
        <v>2085</v>
      </c>
      <c r="F333">
        <v>1182</v>
      </c>
      <c r="G333">
        <v>861</v>
      </c>
      <c r="H333">
        <v>122</v>
      </c>
      <c r="I333">
        <v>288</v>
      </c>
      <c r="J333">
        <v>118</v>
      </c>
      <c r="K333">
        <v>333</v>
      </c>
      <c r="L333">
        <v>42</v>
      </c>
      <c r="M333">
        <v>0</v>
      </c>
      <c r="N333">
        <v>0</v>
      </c>
      <c r="O333">
        <v>42</v>
      </c>
      <c r="P333">
        <v>71</v>
      </c>
      <c r="Q333">
        <v>50</v>
      </c>
      <c r="R333">
        <v>21</v>
      </c>
      <c r="S333">
        <f t="shared" si="10"/>
        <v>2043</v>
      </c>
      <c r="T333">
        <f t="shared" si="11"/>
        <v>113</v>
      </c>
    </row>
    <row r="334" spans="1:20" x14ac:dyDescent="0.25">
      <c r="A334" t="s">
        <v>698</v>
      </c>
      <c r="B334">
        <v>53033032002</v>
      </c>
      <c r="C334" t="s">
        <v>699</v>
      </c>
      <c r="D334">
        <v>2744</v>
      </c>
      <c r="E334">
        <v>2684</v>
      </c>
      <c r="F334">
        <v>1573</v>
      </c>
      <c r="G334">
        <v>1101</v>
      </c>
      <c r="H334">
        <v>131</v>
      </c>
      <c r="I334">
        <v>384</v>
      </c>
      <c r="J334">
        <v>167</v>
      </c>
      <c r="K334">
        <v>419</v>
      </c>
      <c r="L334">
        <v>10</v>
      </c>
      <c r="M334">
        <v>0</v>
      </c>
      <c r="N334">
        <v>0</v>
      </c>
      <c r="O334">
        <v>10</v>
      </c>
      <c r="P334">
        <v>60</v>
      </c>
      <c r="Q334">
        <v>48</v>
      </c>
      <c r="R334">
        <v>12</v>
      </c>
      <c r="S334">
        <f t="shared" si="10"/>
        <v>2674</v>
      </c>
      <c r="T334">
        <f t="shared" si="11"/>
        <v>70</v>
      </c>
    </row>
    <row r="335" spans="1:20" x14ac:dyDescent="0.25">
      <c r="A335" t="s">
        <v>700</v>
      </c>
      <c r="B335">
        <v>53033032003</v>
      </c>
      <c r="C335" t="s">
        <v>701</v>
      </c>
      <c r="D335">
        <v>4343</v>
      </c>
      <c r="E335">
        <v>4228</v>
      </c>
      <c r="F335">
        <v>2440</v>
      </c>
      <c r="G335">
        <v>1751</v>
      </c>
      <c r="H335">
        <v>201</v>
      </c>
      <c r="I335">
        <v>587</v>
      </c>
      <c r="J335">
        <v>183</v>
      </c>
      <c r="K335">
        <v>780</v>
      </c>
      <c r="L335">
        <v>37</v>
      </c>
      <c r="M335">
        <v>0</v>
      </c>
      <c r="N335">
        <v>0</v>
      </c>
      <c r="O335">
        <v>37</v>
      </c>
      <c r="P335">
        <v>115</v>
      </c>
      <c r="Q335">
        <v>97</v>
      </c>
      <c r="R335">
        <v>18</v>
      </c>
      <c r="S335">
        <f t="shared" si="10"/>
        <v>4191</v>
      </c>
      <c r="T335">
        <f t="shared" si="11"/>
        <v>152</v>
      </c>
    </row>
    <row r="336" spans="1:20" x14ac:dyDescent="0.25">
      <c r="A336" t="s">
        <v>702</v>
      </c>
      <c r="B336">
        <v>53033032005</v>
      </c>
      <c r="C336" t="s">
        <v>703</v>
      </c>
      <c r="D336">
        <v>5974</v>
      </c>
      <c r="E336">
        <v>5788</v>
      </c>
      <c r="F336">
        <v>3255</v>
      </c>
      <c r="G336">
        <v>2462</v>
      </c>
      <c r="H336">
        <v>223</v>
      </c>
      <c r="I336">
        <v>652</v>
      </c>
      <c r="J336">
        <v>386</v>
      </c>
      <c r="K336">
        <v>1201</v>
      </c>
      <c r="L336">
        <v>71</v>
      </c>
      <c r="M336">
        <v>0</v>
      </c>
      <c r="N336">
        <v>0</v>
      </c>
      <c r="O336">
        <v>71</v>
      </c>
      <c r="P336">
        <v>186</v>
      </c>
      <c r="Q336">
        <v>98</v>
      </c>
      <c r="R336">
        <v>88</v>
      </c>
      <c r="S336">
        <f t="shared" si="10"/>
        <v>5717</v>
      </c>
      <c r="T336">
        <f t="shared" si="11"/>
        <v>257</v>
      </c>
    </row>
    <row r="337" spans="1:20" x14ac:dyDescent="0.25">
      <c r="A337" t="s">
        <v>704</v>
      </c>
      <c r="B337">
        <v>53033032006</v>
      </c>
      <c r="C337" t="s">
        <v>705</v>
      </c>
      <c r="D337">
        <v>3655</v>
      </c>
      <c r="E337">
        <v>3544</v>
      </c>
      <c r="F337">
        <v>1764</v>
      </c>
      <c r="G337">
        <v>1775</v>
      </c>
      <c r="H337">
        <v>175</v>
      </c>
      <c r="I337">
        <v>480</v>
      </c>
      <c r="J337">
        <v>348</v>
      </c>
      <c r="K337">
        <v>772</v>
      </c>
      <c r="L337">
        <v>5</v>
      </c>
      <c r="M337">
        <v>0</v>
      </c>
      <c r="N337">
        <v>0</v>
      </c>
      <c r="O337">
        <v>5</v>
      </c>
      <c r="P337">
        <v>111</v>
      </c>
      <c r="Q337">
        <v>75</v>
      </c>
      <c r="R337">
        <v>36</v>
      </c>
      <c r="S337">
        <f t="shared" si="10"/>
        <v>3539</v>
      </c>
      <c r="T337">
        <f t="shared" si="11"/>
        <v>116</v>
      </c>
    </row>
    <row r="338" spans="1:20" x14ac:dyDescent="0.25">
      <c r="A338" t="s">
        <v>706</v>
      </c>
      <c r="B338">
        <v>53033032007</v>
      </c>
      <c r="C338" t="s">
        <v>707</v>
      </c>
      <c r="D338">
        <v>2782</v>
      </c>
      <c r="E338">
        <v>2669</v>
      </c>
      <c r="F338">
        <v>1565</v>
      </c>
      <c r="G338">
        <v>1075</v>
      </c>
      <c r="H338">
        <v>85</v>
      </c>
      <c r="I338">
        <v>276</v>
      </c>
      <c r="J338">
        <v>191</v>
      </c>
      <c r="K338">
        <v>523</v>
      </c>
      <c r="L338">
        <v>29</v>
      </c>
      <c r="M338">
        <v>0</v>
      </c>
      <c r="N338">
        <v>0</v>
      </c>
      <c r="O338">
        <v>29</v>
      </c>
      <c r="P338">
        <v>113</v>
      </c>
      <c r="Q338">
        <v>85</v>
      </c>
      <c r="R338">
        <v>28</v>
      </c>
      <c r="S338">
        <f t="shared" si="10"/>
        <v>2640</v>
      </c>
      <c r="T338">
        <f t="shared" si="11"/>
        <v>142</v>
      </c>
    </row>
    <row r="339" spans="1:20" x14ac:dyDescent="0.25">
      <c r="A339" t="s">
        <v>708</v>
      </c>
      <c r="B339">
        <v>53033032008</v>
      </c>
      <c r="C339" t="s">
        <v>709</v>
      </c>
      <c r="D339">
        <v>3788</v>
      </c>
      <c r="E339">
        <v>3715</v>
      </c>
      <c r="F339">
        <v>1877</v>
      </c>
      <c r="G339">
        <v>1811</v>
      </c>
      <c r="H339">
        <v>176</v>
      </c>
      <c r="I339">
        <v>513</v>
      </c>
      <c r="J339">
        <v>292</v>
      </c>
      <c r="K339">
        <v>830</v>
      </c>
      <c r="L339">
        <v>27</v>
      </c>
      <c r="M339">
        <v>0</v>
      </c>
      <c r="N339">
        <v>0</v>
      </c>
      <c r="O339">
        <v>27</v>
      </c>
      <c r="P339">
        <v>73</v>
      </c>
      <c r="Q339">
        <v>37</v>
      </c>
      <c r="R339">
        <v>36</v>
      </c>
      <c r="S339">
        <f t="shared" si="10"/>
        <v>3688</v>
      </c>
      <c r="T339">
        <f t="shared" si="11"/>
        <v>100</v>
      </c>
    </row>
    <row r="340" spans="1:20" x14ac:dyDescent="0.25">
      <c r="A340" t="s">
        <v>710</v>
      </c>
      <c r="B340">
        <v>53033032009</v>
      </c>
      <c r="C340" t="s">
        <v>711</v>
      </c>
      <c r="D340">
        <v>5083</v>
      </c>
      <c r="E340">
        <v>5011</v>
      </c>
      <c r="F340">
        <v>2744</v>
      </c>
      <c r="G340">
        <v>2191</v>
      </c>
      <c r="H340">
        <v>349</v>
      </c>
      <c r="I340">
        <v>599</v>
      </c>
      <c r="J340">
        <v>202</v>
      </c>
      <c r="K340">
        <v>1041</v>
      </c>
      <c r="L340">
        <v>76</v>
      </c>
      <c r="M340">
        <v>0</v>
      </c>
      <c r="N340">
        <v>0</v>
      </c>
      <c r="O340">
        <v>76</v>
      </c>
      <c r="P340">
        <v>72</v>
      </c>
      <c r="Q340">
        <v>61</v>
      </c>
      <c r="R340">
        <v>11</v>
      </c>
      <c r="S340">
        <f t="shared" si="10"/>
        <v>4935</v>
      </c>
      <c r="T340">
        <f t="shared" si="11"/>
        <v>148</v>
      </c>
    </row>
    <row r="341" spans="1:20" x14ac:dyDescent="0.25">
      <c r="A341" t="s">
        <v>712</v>
      </c>
      <c r="B341">
        <v>53033032102</v>
      </c>
      <c r="C341" t="s">
        <v>713</v>
      </c>
      <c r="D341">
        <v>4232</v>
      </c>
      <c r="E341">
        <v>4056</v>
      </c>
      <c r="F341">
        <v>1941</v>
      </c>
      <c r="G341">
        <v>2057</v>
      </c>
      <c r="H341">
        <v>300</v>
      </c>
      <c r="I341">
        <v>634</v>
      </c>
      <c r="J341">
        <v>248</v>
      </c>
      <c r="K341">
        <v>875</v>
      </c>
      <c r="L341">
        <v>58</v>
      </c>
      <c r="M341">
        <v>0</v>
      </c>
      <c r="N341">
        <v>0</v>
      </c>
      <c r="O341">
        <v>58</v>
      </c>
      <c r="P341">
        <v>176</v>
      </c>
      <c r="Q341">
        <v>86</v>
      </c>
      <c r="R341">
        <v>90</v>
      </c>
      <c r="S341">
        <f t="shared" si="10"/>
        <v>3998</v>
      </c>
      <c r="T341">
        <f t="shared" si="11"/>
        <v>234</v>
      </c>
    </row>
    <row r="342" spans="1:20" x14ac:dyDescent="0.25">
      <c r="A342" t="s">
        <v>714</v>
      </c>
      <c r="B342">
        <v>53033032103</v>
      </c>
      <c r="C342" t="s">
        <v>715</v>
      </c>
      <c r="D342">
        <v>3783</v>
      </c>
      <c r="E342">
        <v>3610</v>
      </c>
      <c r="F342">
        <v>1436</v>
      </c>
      <c r="G342">
        <v>2135</v>
      </c>
      <c r="H342">
        <v>290</v>
      </c>
      <c r="I342">
        <v>653</v>
      </c>
      <c r="J342">
        <v>253</v>
      </c>
      <c r="K342">
        <v>939</v>
      </c>
      <c r="L342">
        <v>39</v>
      </c>
      <c r="M342">
        <v>0</v>
      </c>
      <c r="N342">
        <v>0</v>
      </c>
      <c r="O342">
        <v>39</v>
      </c>
      <c r="P342">
        <v>173</v>
      </c>
      <c r="Q342">
        <v>116</v>
      </c>
      <c r="R342">
        <v>57</v>
      </c>
      <c r="S342">
        <f t="shared" si="10"/>
        <v>3571</v>
      </c>
      <c r="T342">
        <f t="shared" si="11"/>
        <v>212</v>
      </c>
    </row>
    <row r="343" spans="1:20" x14ac:dyDescent="0.25">
      <c r="A343" t="s">
        <v>716</v>
      </c>
      <c r="B343">
        <v>53033032104</v>
      </c>
      <c r="C343" t="s">
        <v>717</v>
      </c>
      <c r="D343">
        <v>5370</v>
      </c>
      <c r="E343">
        <v>5173</v>
      </c>
      <c r="F343">
        <v>2122</v>
      </c>
      <c r="G343">
        <v>2987</v>
      </c>
      <c r="H343">
        <v>341</v>
      </c>
      <c r="I343">
        <v>852</v>
      </c>
      <c r="J343">
        <v>410</v>
      </c>
      <c r="K343">
        <v>1384</v>
      </c>
      <c r="L343">
        <v>64</v>
      </c>
      <c r="M343">
        <v>0</v>
      </c>
      <c r="N343">
        <v>9</v>
      </c>
      <c r="O343">
        <v>55</v>
      </c>
      <c r="P343">
        <v>197</v>
      </c>
      <c r="Q343">
        <v>144</v>
      </c>
      <c r="R343">
        <v>53</v>
      </c>
      <c r="S343">
        <f t="shared" si="10"/>
        <v>5109</v>
      </c>
      <c r="T343">
        <f t="shared" si="11"/>
        <v>261</v>
      </c>
    </row>
    <row r="344" spans="1:20" x14ac:dyDescent="0.25">
      <c r="A344" t="s">
        <v>718</v>
      </c>
      <c r="B344">
        <v>53033032203</v>
      </c>
      <c r="C344" t="s">
        <v>719</v>
      </c>
      <c r="D344">
        <v>4592</v>
      </c>
      <c r="E344">
        <v>4416</v>
      </c>
      <c r="F344">
        <v>2200</v>
      </c>
      <c r="G344">
        <v>2158</v>
      </c>
      <c r="H344">
        <v>309</v>
      </c>
      <c r="I344">
        <v>614</v>
      </c>
      <c r="J344">
        <v>173</v>
      </c>
      <c r="K344">
        <v>1062</v>
      </c>
      <c r="L344">
        <v>58</v>
      </c>
      <c r="M344">
        <v>9</v>
      </c>
      <c r="N344">
        <v>0</v>
      </c>
      <c r="O344">
        <v>49</v>
      </c>
      <c r="P344">
        <v>176</v>
      </c>
      <c r="Q344">
        <v>100</v>
      </c>
      <c r="R344">
        <v>76</v>
      </c>
      <c r="S344">
        <f t="shared" si="10"/>
        <v>4358</v>
      </c>
      <c r="T344">
        <f t="shared" si="11"/>
        <v>234</v>
      </c>
    </row>
    <row r="345" spans="1:20" x14ac:dyDescent="0.25">
      <c r="A345" t="s">
        <v>720</v>
      </c>
      <c r="B345">
        <v>53033032207</v>
      </c>
      <c r="C345" t="s">
        <v>721</v>
      </c>
      <c r="D345">
        <v>2607</v>
      </c>
      <c r="E345">
        <v>2538</v>
      </c>
      <c r="F345">
        <v>1180</v>
      </c>
      <c r="G345">
        <v>1340</v>
      </c>
      <c r="H345">
        <v>131</v>
      </c>
      <c r="I345">
        <v>399</v>
      </c>
      <c r="J345">
        <v>186</v>
      </c>
      <c r="K345">
        <v>624</v>
      </c>
      <c r="L345">
        <v>18</v>
      </c>
      <c r="M345">
        <v>0</v>
      </c>
      <c r="N345">
        <v>0</v>
      </c>
      <c r="O345">
        <v>18</v>
      </c>
      <c r="P345">
        <v>69</v>
      </c>
      <c r="Q345">
        <v>45</v>
      </c>
      <c r="R345">
        <v>24</v>
      </c>
      <c r="S345">
        <f t="shared" si="10"/>
        <v>2520</v>
      </c>
      <c r="T345">
        <f t="shared" si="11"/>
        <v>87</v>
      </c>
    </row>
    <row r="346" spans="1:20" x14ac:dyDescent="0.25">
      <c r="A346" t="s">
        <v>722</v>
      </c>
      <c r="B346">
        <v>53033032208</v>
      </c>
      <c r="C346" t="s">
        <v>723</v>
      </c>
      <c r="D346">
        <v>3857</v>
      </c>
      <c r="E346">
        <v>3607</v>
      </c>
      <c r="F346">
        <v>1248</v>
      </c>
      <c r="G346">
        <v>2325</v>
      </c>
      <c r="H346">
        <v>248</v>
      </c>
      <c r="I346">
        <v>869</v>
      </c>
      <c r="J346">
        <v>303</v>
      </c>
      <c r="K346">
        <v>905</v>
      </c>
      <c r="L346">
        <v>34</v>
      </c>
      <c r="M346">
        <v>0</v>
      </c>
      <c r="N346">
        <v>0</v>
      </c>
      <c r="O346">
        <v>34</v>
      </c>
      <c r="P346">
        <v>250</v>
      </c>
      <c r="Q346">
        <v>184</v>
      </c>
      <c r="R346">
        <v>66</v>
      </c>
      <c r="S346">
        <f t="shared" si="10"/>
        <v>3573</v>
      </c>
      <c r="T346">
        <f t="shared" si="11"/>
        <v>284</v>
      </c>
    </row>
    <row r="347" spans="1:20" x14ac:dyDescent="0.25">
      <c r="A347" t="s">
        <v>724</v>
      </c>
      <c r="B347">
        <v>53033032209</v>
      </c>
      <c r="C347" t="s">
        <v>725</v>
      </c>
      <c r="D347">
        <v>6571</v>
      </c>
      <c r="E347">
        <v>6236</v>
      </c>
      <c r="F347">
        <v>2733</v>
      </c>
      <c r="G347">
        <v>3420</v>
      </c>
      <c r="H347">
        <v>667</v>
      </c>
      <c r="I347">
        <v>916</v>
      </c>
      <c r="J347">
        <v>490</v>
      </c>
      <c r="K347">
        <v>1347</v>
      </c>
      <c r="L347">
        <v>83</v>
      </c>
      <c r="M347">
        <v>7</v>
      </c>
      <c r="N347">
        <v>9</v>
      </c>
      <c r="O347">
        <v>67</v>
      </c>
      <c r="P347">
        <v>335</v>
      </c>
      <c r="Q347">
        <v>87</v>
      </c>
      <c r="R347">
        <v>248</v>
      </c>
      <c r="S347">
        <f t="shared" si="10"/>
        <v>6153</v>
      </c>
      <c r="T347">
        <f t="shared" si="11"/>
        <v>418</v>
      </c>
    </row>
    <row r="348" spans="1:20" x14ac:dyDescent="0.25">
      <c r="A348" t="s">
        <v>726</v>
      </c>
      <c r="B348">
        <v>53033032210</v>
      </c>
      <c r="C348" t="s">
        <v>727</v>
      </c>
      <c r="D348">
        <v>1925</v>
      </c>
      <c r="E348">
        <v>1848</v>
      </c>
      <c r="F348">
        <v>884</v>
      </c>
      <c r="G348">
        <v>949</v>
      </c>
      <c r="H348">
        <v>148</v>
      </c>
      <c r="I348">
        <v>280</v>
      </c>
      <c r="J348">
        <v>84</v>
      </c>
      <c r="K348">
        <v>437</v>
      </c>
      <c r="L348">
        <v>15</v>
      </c>
      <c r="M348">
        <v>0</v>
      </c>
      <c r="N348">
        <v>0</v>
      </c>
      <c r="O348">
        <v>15</v>
      </c>
      <c r="P348">
        <v>77</v>
      </c>
      <c r="Q348">
        <v>40</v>
      </c>
      <c r="R348">
        <v>37</v>
      </c>
      <c r="S348">
        <f t="shared" si="10"/>
        <v>1833</v>
      </c>
      <c r="T348">
        <f t="shared" si="11"/>
        <v>92</v>
      </c>
    </row>
    <row r="349" spans="1:20" x14ac:dyDescent="0.25">
      <c r="A349" t="s">
        <v>728</v>
      </c>
      <c r="B349">
        <v>53033032211</v>
      </c>
      <c r="C349" t="s">
        <v>729</v>
      </c>
      <c r="D349">
        <v>3876</v>
      </c>
      <c r="E349">
        <v>3654</v>
      </c>
      <c r="F349">
        <v>1296</v>
      </c>
      <c r="G349">
        <v>2321</v>
      </c>
      <c r="H349">
        <v>464</v>
      </c>
      <c r="I349">
        <v>556</v>
      </c>
      <c r="J349">
        <v>237</v>
      </c>
      <c r="K349">
        <v>1064</v>
      </c>
      <c r="L349">
        <v>37</v>
      </c>
      <c r="M349">
        <v>0</v>
      </c>
      <c r="N349">
        <v>0</v>
      </c>
      <c r="O349">
        <v>37</v>
      </c>
      <c r="P349">
        <v>222</v>
      </c>
      <c r="Q349">
        <v>86</v>
      </c>
      <c r="R349">
        <v>136</v>
      </c>
      <c r="S349">
        <f t="shared" si="10"/>
        <v>3617</v>
      </c>
      <c r="T349">
        <f t="shared" si="11"/>
        <v>259</v>
      </c>
    </row>
    <row r="350" spans="1:20" x14ac:dyDescent="0.25">
      <c r="A350" t="s">
        <v>730</v>
      </c>
      <c r="B350">
        <v>53033032212</v>
      </c>
      <c r="C350" t="s">
        <v>731</v>
      </c>
      <c r="D350">
        <v>6087</v>
      </c>
      <c r="E350">
        <v>5699</v>
      </c>
      <c r="F350">
        <v>2453</v>
      </c>
      <c r="G350">
        <v>3205</v>
      </c>
      <c r="H350">
        <v>394</v>
      </c>
      <c r="I350">
        <v>897</v>
      </c>
      <c r="J350">
        <v>468</v>
      </c>
      <c r="K350">
        <v>1446</v>
      </c>
      <c r="L350">
        <v>41</v>
      </c>
      <c r="M350">
        <v>9</v>
      </c>
      <c r="N350">
        <v>0</v>
      </c>
      <c r="O350">
        <v>32</v>
      </c>
      <c r="P350">
        <v>388</v>
      </c>
      <c r="Q350">
        <v>70</v>
      </c>
      <c r="R350">
        <v>318</v>
      </c>
      <c r="S350">
        <f t="shared" si="10"/>
        <v>5658</v>
      </c>
      <c r="T350">
        <f t="shared" si="11"/>
        <v>429</v>
      </c>
    </row>
    <row r="351" spans="1:20" x14ac:dyDescent="0.25">
      <c r="A351" t="s">
        <v>732</v>
      </c>
      <c r="B351">
        <v>53033032307</v>
      </c>
      <c r="C351" t="s">
        <v>733</v>
      </c>
      <c r="D351">
        <v>6038</v>
      </c>
      <c r="E351">
        <v>5825</v>
      </c>
      <c r="F351">
        <v>2628</v>
      </c>
      <c r="G351">
        <v>3134</v>
      </c>
      <c r="H351">
        <v>436</v>
      </c>
      <c r="I351">
        <v>855</v>
      </c>
      <c r="J351">
        <v>420</v>
      </c>
      <c r="K351">
        <v>1423</v>
      </c>
      <c r="L351">
        <v>63</v>
      </c>
      <c r="M351">
        <v>25</v>
      </c>
      <c r="N351">
        <v>0</v>
      </c>
      <c r="O351">
        <v>38</v>
      </c>
      <c r="P351">
        <v>213</v>
      </c>
      <c r="Q351">
        <v>93</v>
      </c>
      <c r="R351">
        <v>120</v>
      </c>
      <c r="S351">
        <f t="shared" si="10"/>
        <v>5762</v>
      </c>
      <c r="T351">
        <f t="shared" si="11"/>
        <v>276</v>
      </c>
    </row>
    <row r="352" spans="1:20" x14ac:dyDescent="0.25">
      <c r="A352" t="s">
        <v>734</v>
      </c>
      <c r="B352">
        <v>53033032309</v>
      </c>
      <c r="C352" t="s">
        <v>735</v>
      </c>
      <c r="D352">
        <v>2903</v>
      </c>
      <c r="E352">
        <v>2565</v>
      </c>
      <c r="F352">
        <v>850</v>
      </c>
      <c r="G352">
        <v>1681</v>
      </c>
      <c r="H352">
        <v>190</v>
      </c>
      <c r="I352">
        <v>566</v>
      </c>
      <c r="J352">
        <v>265</v>
      </c>
      <c r="K352">
        <v>660</v>
      </c>
      <c r="L352">
        <v>34</v>
      </c>
      <c r="M352">
        <v>0</v>
      </c>
      <c r="N352">
        <v>6</v>
      </c>
      <c r="O352">
        <v>28</v>
      </c>
      <c r="P352">
        <v>338</v>
      </c>
      <c r="Q352">
        <v>90</v>
      </c>
      <c r="R352">
        <v>248</v>
      </c>
      <c r="S352">
        <f t="shared" si="10"/>
        <v>2531</v>
      </c>
      <c r="T352">
        <f t="shared" si="11"/>
        <v>372</v>
      </c>
    </row>
    <row r="353" spans="1:20" x14ac:dyDescent="0.25">
      <c r="A353" t="s">
        <v>736</v>
      </c>
      <c r="B353">
        <v>53033032311</v>
      </c>
      <c r="C353" t="s">
        <v>737</v>
      </c>
      <c r="D353">
        <v>5478</v>
      </c>
      <c r="E353">
        <v>5327</v>
      </c>
      <c r="F353">
        <v>2724</v>
      </c>
      <c r="G353">
        <v>2551</v>
      </c>
      <c r="H353">
        <v>337</v>
      </c>
      <c r="I353">
        <v>782</v>
      </c>
      <c r="J353">
        <v>388</v>
      </c>
      <c r="K353">
        <v>1044</v>
      </c>
      <c r="L353">
        <v>52</v>
      </c>
      <c r="M353">
        <v>0</v>
      </c>
      <c r="N353">
        <v>0</v>
      </c>
      <c r="O353">
        <v>52</v>
      </c>
      <c r="P353">
        <v>151</v>
      </c>
      <c r="Q353">
        <v>68</v>
      </c>
      <c r="R353">
        <v>83</v>
      </c>
      <c r="S353">
        <f t="shared" si="10"/>
        <v>5275</v>
      </c>
      <c r="T353">
        <f t="shared" si="11"/>
        <v>203</v>
      </c>
    </row>
    <row r="354" spans="1:20" x14ac:dyDescent="0.25">
      <c r="A354" t="s">
        <v>738</v>
      </c>
      <c r="B354">
        <v>53033032312</v>
      </c>
      <c r="C354" t="s">
        <v>739</v>
      </c>
      <c r="D354">
        <v>4429</v>
      </c>
      <c r="E354">
        <v>4173</v>
      </c>
      <c r="F354">
        <v>1869</v>
      </c>
      <c r="G354">
        <v>2261</v>
      </c>
      <c r="H354">
        <v>422</v>
      </c>
      <c r="I354">
        <v>617</v>
      </c>
      <c r="J354">
        <v>222</v>
      </c>
      <c r="K354">
        <v>1000</v>
      </c>
      <c r="L354">
        <v>43</v>
      </c>
      <c r="M354">
        <v>0</v>
      </c>
      <c r="N354">
        <v>0</v>
      </c>
      <c r="O354">
        <v>43</v>
      </c>
      <c r="P354">
        <v>256</v>
      </c>
      <c r="Q354">
        <v>64</v>
      </c>
      <c r="R354">
        <v>192</v>
      </c>
      <c r="S354">
        <f t="shared" si="10"/>
        <v>4130</v>
      </c>
      <c r="T354">
        <f t="shared" si="11"/>
        <v>299</v>
      </c>
    </row>
    <row r="355" spans="1:20" x14ac:dyDescent="0.25">
      <c r="A355" t="s">
        <v>740</v>
      </c>
      <c r="B355">
        <v>53033032313</v>
      </c>
      <c r="C355" t="s">
        <v>741</v>
      </c>
      <c r="D355">
        <v>2679</v>
      </c>
      <c r="E355">
        <v>2505</v>
      </c>
      <c r="F355">
        <v>1181</v>
      </c>
      <c r="G355">
        <v>1304</v>
      </c>
      <c r="H355">
        <v>169</v>
      </c>
      <c r="I355">
        <v>405</v>
      </c>
      <c r="J355">
        <v>194</v>
      </c>
      <c r="K355">
        <v>536</v>
      </c>
      <c r="L355">
        <v>20</v>
      </c>
      <c r="M355">
        <v>0</v>
      </c>
      <c r="N355">
        <v>0</v>
      </c>
      <c r="O355">
        <v>20</v>
      </c>
      <c r="P355">
        <v>174</v>
      </c>
      <c r="Q355">
        <v>53</v>
      </c>
      <c r="R355">
        <v>121</v>
      </c>
      <c r="S355">
        <f t="shared" si="10"/>
        <v>2485</v>
      </c>
      <c r="T355">
        <f t="shared" si="11"/>
        <v>194</v>
      </c>
    </row>
    <row r="356" spans="1:20" x14ac:dyDescent="0.25">
      <c r="A356" t="s">
        <v>742</v>
      </c>
      <c r="B356">
        <v>53033032314</v>
      </c>
      <c r="C356" t="s">
        <v>743</v>
      </c>
      <c r="D356">
        <v>4207</v>
      </c>
      <c r="E356">
        <v>3959</v>
      </c>
      <c r="F356">
        <v>1897</v>
      </c>
      <c r="G356">
        <v>2023</v>
      </c>
      <c r="H356">
        <v>220</v>
      </c>
      <c r="I356">
        <v>491</v>
      </c>
      <c r="J356">
        <v>311</v>
      </c>
      <c r="K356">
        <v>1001</v>
      </c>
      <c r="L356">
        <v>39</v>
      </c>
      <c r="M356">
        <v>0</v>
      </c>
      <c r="N356">
        <v>0</v>
      </c>
      <c r="O356">
        <v>39</v>
      </c>
      <c r="P356">
        <v>248</v>
      </c>
      <c r="Q356">
        <v>91</v>
      </c>
      <c r="R356">
        <v>157</v>
      </c>
      <c r="S356">
        <f t="shared" si="10"/>
        <v>3920</v>
      </c>
      <c r="T356">
        <f t="shared" si="11"/>
        <v>287</v>
      </c>
    </row>
    <row r="357" spans="1:20" x14ac:dyDescent="0.25">
      <c r="A357" t="s">
        <v>744</v>
      </c>
      <c r="B357">
        <v>53033032315</v>
      </c>
      <c r="C357" t="s">
        <v>745</v>
      </c>
      <c r="D357">
        <v>4588</v>
      </c>
      <c r="E357">
        <v>4221</v>
      </c>
      <c r="F357">
        <v>2073</v>
      </c>
      <c r="G357">
        <v>2117</v>
      </c>
      <c r="H357">
        <v>244</v>
      </c>
      <c r="I357">
        <v>543</v>
      </c>
      <c r="J357">
        <v>244</v>
      </c>
      <c r="K357">
        <v>1086</v>
      </c>
      <c r="L357">
        <v>31</v>
      </c>
      <c r="M357">
        <v>0</v>
      </c>
      <c r="N357">
        <v>0</v>
      </c>
      <c r="O357">
        <v>31</v>
      </c>
      <c r="P357">
        <v>367</v>
      </c>
      <c r="Q357">
        <v>177</v>
      </c>
      <c r="R357">
        <v>190</v>
      </c>
      <c r="S357">
        <f t="shared" si="10"/>
        <v>4190</v>
      </c>
      <c r="T357">
        <f t="shared" si="11"/>
        <v>398</v>
      </c>
    </row>
    <row r="358" spans="1:20" x14ac:dyDescent="0.25">
      <c r="A358" t="s">
        <v>746</v>
      </c>
      <c r="B358">
        <v>53033032316</v>
      </c>
      <c r="C358" t="s">
        <v>747</v>
      </c>
      <c r="D358">
        <v>3613</v>
      </c>
      <c r="E358">
        <v>3436</v>
      </c>
      <c r="F358">
        <v>1420</v>
      </c>
      <c r="G358">
        <v>1938</v>
      </c>
      <c r="H358">
        <v>238</v>
      </c>
      <c r="I358">
        <v>588</v>
      </c>
      <c r="J358">
        <v>307</v>
      </c>
      <c r="K358">
        <v>805</v>
      </c>
      <c r="L358">
        <v>78</v>
      </c>
      <c r="M358">
        <v>0</v>
      </c>
      <c r="N358">
        <v>0</v>
      </c>
      <c r="O358">
        <v>78</v>
      </c>
      <c r="P358">
        <v>177</v>
      </c>
      <c r="Q358">
        <v>66</v>
      </c>
      <c r="R358">
        <v>111</v>
      </c>
      <c r="S358">
        <f t="shared" si="10"/>
        <v>3358</v>
      </c>
      <c r="T358">
        <f t="shared" si="11"/>
        <v>255</v>
      </c>
    </row>
    <row r="359" spans="1:20" x14ac:dyDescent="0.25">
      <c r="A359" t="s">
        <v>748</v>
      </c>
      <c r="B359">
        <v>53033032317</v>
      </c>
      <c r="C359" t="s">
        <v>749</v>
      </c>
      <c r="D359">
        <v>5608</v>
      </c>
      <c r="E359">
        <v>5299</v>
      </c>
      <c r="F359">
        <v>2053</v>
      </c>
      <c r="G359">
        <v>3141</v>
      </c>
      <c r="H359">
        <v>433</v>
      </c>
      <c r="I359">
        <v>813</v>
      </c>
      <c r="J359">
        <v>508</v>
      </c>
      <c r="K359">
        <v>1387</v>
      </c>
      <c r="L359">
        <v>105</v>
      </c>
      <c r="M359">
        <v>0</v>
      </c>
      <c r="N359">
        <v>0</v>
      </c>
      <c r="O359">
        <v>105</v>
      </c>
      <c r="P359">
        <v>309</v>
      </c>
      <c r="Q359">
        <v>175</v>
      </c>
      <c r="R359">
        <v>134</v>
      </c>
      <c r="S359">
        <f t="shared" si="10"/>
        <v>5194</v>
      </c>
      <c r="T359">
        <f t="shared" si="11"/>
        <v>414</v>
      </c>
    </row>
    <row r="360" spans="1:20" x14ac:dyDescent="0.25">
      <c r="A360" t="s">
        <v>750</v>
      </c>
      <c r="B360">
        <v>53033032318</v>
      </c>
      <c r="C360" t="s">
        <v>751</v>
      </c>
      <c r="D360">
        <v>4044</v>
      </c>
      <c r="E360">
        <v>3814</v>
      </c>
      <c r="F360">
        <v>1482</v>
      </c>
      <c r="G360">
        <v>2293</v>
      </c>
      <c r="H360">
        <v>423</v>
      </c>
      <c r="I360">
        <v>616</v>
      </c>
      <c r="J360">
        <v>350</v>
      </c>
      <c r="K360">
        <v>904</v>
      </c>
      <c r="L360">
        <v>39</v>
      </c>
      <c r="M360">
        <v>0</v>
      </c>
      <c r="N360">
        <v>0</v>
      </c>
      <c r="O360">
        <v>39</v>
      </c>
      <c r="P360">
        <v>230</v>
      </c>
      <c r="Q360">
        <v>119</v>
      </c>
      <c r="R360">
        <v>111</v>
      </c>
      <c r="S360">
        <f t="shared" si="10"/>
        <v>3775</v>
      </c>
      <c r="T360">
        <f t="shared" si="11"/>
        <v>269</v>
      </c>
    </row>
    <row r="361" spans="1:20" x14ac:dyDescent="0.25">
      <c r="A361" t="s">
        <v>752</v>
      </c>
      <c r="B361">
        <v>53033032319</v>
      </c>
      <c r="C361" t="s">
        <v>753</v>
      </c>
      <c r="D361">
        <v>3554</v>
      </c>
      <c r="E361">
        <v>3429</v>
      </c>
      <c r="F361">
        <v>1664</v>
      </c>
      <c r="G361">
        <v>1717</v>
      </c>
      <c r="H361">
        <v>177</v>
      </c>
      <c r="I361">
        <v>625</v>
      </c>
      <c r="J361">
        <v>209</v>
      </c>
      <c r="K361">
        <v>706</v>
      </c>
      <c r="L361">
        <v>48</v>
      </c>
      <c r="M361">
        <v>0</v>
      </c>
      <c r="N361">
        <v>0</v>
      </c>
      <c r="O361">
        <v>48</v>
      </c>
      <c r="P361">
        <v>125</v>
      </c>
      <c r="Q361">
        <v>39</v>
      </c>
      <c r="R361">
        <v>86</v>
      </c>
      <c r="S361">
        <f t="shared" si="10"/>
        <v>3381</v>
      </c>
      <c r="T361">
        <f t="shared" si="11"/>
        <v>173</v>
      </c>
    </row>
    <row r="362" spans="1:20" x14ac:dyDescent="0.25">
      <c r="A362" t="s">
        <v>754</v>
      </c>
      <c r="B362">
        <v>53033032320</v>
      </c>
      <c r="C362" t="s">
        <v>755</v>
      </c>
      <c r="D362">
        <v>3622</v>
      </c>
      <c r="E362">
        <v>3446</v>
      </c>
      <c r="F362">
        <v>1600</v>
      </c>
      <c r="G362">
        <v>1803</v>
      </c>
      <c r="H362">
        <v>194</v>
      </c>
      <c r="I362">
        <v>543</v>
      </c>
      <c r="J362">
        <v>163</v>
      </c>
      <c r="K362">
        <v>903</v>
      </c>
      <c r="L362">
        <v>43</v>
      </c>
      <c r="M362">
        <v>0</v>
      </c>
      <c r="N362">
        <v>0</v>
      </c>
      <c r="O362">
        <v>43</v>
      </c>
      <c r="P362">
        <v>176</v>
      </c>
      <c r="Q362">
        <v>67</v>
      </c>
      <c r="R362">
        <v>109</v>
      </c>
      <c r="S362">
        <f t="shared" si="10"/>
        <v>3403</v>
      </c>
      <c r="T362">
        <f t="shared" si="11"/>
        <v>219</v>
      </c>
    </row>
    <row r="363" spans="1:20" x14ac:dyDescent="0.25">
      <c r="A363" t="s">
        <v>756</v>
      </c>
      <c r="B363">
        <v>53033032321</v>
      </c>
      <c r="C363" t="s">
        <v>757</v>
      </c>
      <c r="D363">
        <v>2916</v>
      </c>
      <c r="E363">
        <v>2771</v>
      </c>
      <c r="F363">
        <v>1226</v>
      </c>
      <c r="G363">
        <v>1519</v>
      </c>
      <c r="H363">
        <v>218</v>
      </c>
      <c r="I363">
        <v>431</v>
      </c>
      <c r="J363">
        <v>193</v>
      </c>
      <c r="K363">
        <v>677</v>
      </c>
      <c r="L363">
        <v>26</v>
      </c>
      <c r="M363">
        <v>0</v>
      </c>
      <c r="N363">
        <v>0</v>
      </c>
      <c r="O363">
        <v>26</v>
      </c>
      <c r="P363">
        <v>145</v>
      </c>
      <c r="Q363">
        <v>104</v>
      </c>
      <c r="R363">
        <v>41</v>
      </c>
      <c r="S363">
        <f t="shared" si="10"/>
        <v>2745</v>
      </c>
      <c r="T363">
        <f t="shared" si="11"/>
        <v>171</v>
      </c>
    </row>
    <row r="364" spans="1:20" x14ac:dyDescent="0.25">
      <c r="A364" t="s">
        <v>758</v>
      </c>
      <c r="B364">
        <v>53033032322</v>
      </c>
      <c r="C364" t="s">
        <v>759</v>
      </c>
      <c r="D364">
        <v>3205</v>
      </c>
      <c r="E364">
        <v>2994</v>
      </c>
      <c r="F364">
        <v>1323</v>
      </c>
      <c r="G364">
        <v>1631</v>
      </c>
      <c r="H364">
        <v>325</v>
      </c>
      <c r="I364">
        <v>290</v>
      </c>
      <c r="J364">
        <v>228</v>
      </c>
      <c r="K364">
        <v>788</v>
      </c>
      <c r="L364">
        <v>40</v>
      </c>
      <c r="M364">
        <v>0</v>
      </c>
      <c r="N364">
        <v>0</v>
      </c>
      <c r="O364">
        <v>40</v>
      </c>
      <c r="P364">
        <v>211</v>
      </c>
      <c r="Q364">
        <v>127</v>
      </c>
      <c r="R364">
        <v>84</v>
      </c>
      <c r="S364">
        <f t="shared" si="10"/>
        <v>2954</v>
      </c>
      <c r="T364">
        <f t="shared" si="11"/>
        <v>251</v>
      </c>
    </row>
    <row r="365" spans="1:20" x14ac:dyDescent="0.25">
      <c r="A365" t="s">
        <v>760</v>
      </c>
      <c r="B365">
        <v>53033032323</v>
      </c>
      <c r="C365" t="s">
        <v>761</v>
      </c>
      <c r="D365">
        <v>4078</v>
      </c>
      <c r="E365">
        <v>3757</v>
      </c>
      <c r="F365">
        <v>1506</v>
      </c>
      <c r="G365">
        <v>2199</v>
      </c>
      <c r="H365">
        <v>194</v>
      </c>
      <c r="I365">
        <v>782</v>
      </c>
      <c r="J365">
        <v>340</v>
      </c>
      <c r="K365">
        <v>883</v>
      </c>
      <c r="L365">
        <v>52</v>
      </c>
      <c r="M365">
        <v>0</v>
      </c>
      <c r="N365">
        <v>0</v>
      </c>
      <c r="O365">
        <v>52</v>
      </c>
      <c r="P365">
        <v>321</v>
      </c>
      <c r="Q365">
        <v>98</v>
      </c>
      <c r="R365">
        <v>223</v>
      </c>
      <c r="S365">
        <f t="shared" si="10"/>
        <v>3705</v>
      </c>
      <c r="T365">
        <f t="shared" si="11"/>
        <v>373</v>
      </c>
    </row>
    <row r="366" spans="1:20" x14ac:dyDescent="0.25">
      <c r="A366" t="s">
        <v>762</v>
      </c>
      <c r="B366">
        <v>53033032324</v>
      </c>
      <c r="C366" t="s">
        <v>763</v>
      </c>
      <c r="D366">
        <v>3972</v>
      </c>
      <c r="E366">
        <v>3780</v>
      </c>
      <c r="F366">
        <v>1661</v>
      </c>
      <c r="G366">
        <v>2045</v>
      </c>
      <c r="H366">
        <v>272</v>
      </c>
      <c r="I366">
        <v>509</v>
      </c>
      <c r="J366">
        <v>314</v>
      </c>
      <c r="K366">
        <v>950</v>
      </c>
      <c r="L366">
        <v>74</v>
      </c>
      <c r="M366">
        <v>0</v>
      </c>
      <c r="N366">
        <v>0</v>
      </c>
      <c r="O366">
        <v>74</v>
      </c>
      <c r="P366">
        <v>192</v>
      </c>
      <c r="Q366">
        <v>47</v>
      </c>
      <c r="R366">
        <v>145</v>
      </c>
      <c r="S366">
        <f t="shared" si="10"/>
        <v>3706</v>
      </c>
      <c r="T366">
        <f t="shared" si="11"/>
        <v>266</v>
      </c>
    </row>
    <row r="367" spans="1:20" x14ac:dyDescent="0.25">
      <c r="A367" t="s">
        <v>764</v>
      </c>
      <c r="B367">
        <v>53033032325</v>
      </c>
      <c r="C367" t="s">
        <v>765</v>
      </c>
      <c r="D367">
        <v>4028</v>
      </c>
      <c r="E367">
        <v>3583</v>
      </c>
      <c r="F367">
        <v>1331</v>
      </c>
      <c r="G367">
        <v>2191</v>
      </c>
      <c r="H367">
        <v>331</v>
      </c>
      <c r="I367">
        <v>701</v>
      </c>
      <c r="J367">
        <v>407</v>
      </c>
      <c r="K367">
        <v>752</v>
      </c>
      <c r="L367">
        <v>61</v>
      </c>
      <c r="M367">
        <v>0</v>
      </c>
      <c r="N367">
        <v>10</v>
      </c>
      <c r="O367">
        <v>51</v>
      </c>
      <c r="P367">
        <v>445</v>
      </c>
      <c r="Q367">
        <v>66</v>
      </c>
      <c r="R367">
        <v>379</v>
      </c>
      <c r="S367">
        <f t="shared" si="10"/>
        <v>3522</v>
      </c>
      <c r="T367">
        <f t="shared" si="11"/>
        <v>506</v>
      </c>
    </row>
    <row r="368" spans="1:20" x14ac:dyDescent="0.25">
      <c r="A368" t="s">
        <v>766</v>
      </c>
      <c r="B368">
        <v>53033032401</v>
      </c>
      <c r="C368" t="s">
        <v>767</v>
      </c>
      <c r="D368">
        <v>4299</v>
      </c>
      <c r="E368">
        <v>4185</v>
      </c>
      <c r="F368">
        <v>2242</v>
      </c>
      <c r="G368">
        <v>1894</v>
      </c>
      <c r="H368">
        <v>254</v>
      </c>
      <c r="I368">
        <v>519</v>
      </c>
      <c r="J368">
        <v>223</v>
      </c>
      <c r="K368">
        <v>898</v>
      </c>
      <c r="L368">
        <v>49</v>
      </c>
      <c r="M368">
        <v>0</v>
      </c>
      <c r="N368">
        <v>9</v>
      </c>
      <c r="O368">
        <v>40</v>
      </c>
      <c r="P368">
        <v>114</v>
      </c>
      <c r="Q368">
        <v>33</v>
      </c>
      <c r="R368">
        <v>81</v>
      </c>
      <c r="S368">
        <f t="shared" si="10"/>
        <v>4136</v>
      </c>
      <c r="T368">
        <f t="shared" si="11"/>
        <v>163</v>
      </c>
    </row>
    <row r="369" spans="1:20" x14ac:dyDescent="0.25">
      <c r="A369" t="s">
        <v>768</v>
      </c>
      <c r="B369">
        <v>53033032402</v>
      </c>
      <c r="C369" t="s">
        <v>769</v>
      </c>
      <c r="D369">
        <v>4571</v>
      </c>
      <c r="E369">
        <v>4474</v>
      </c>
      <c r="F369">
        <v>2373</v>
      </c>
      <c r="G369">
        <v>2047</v>
      </c>
      <c r="H369">
        <v>313</v>
      </c>
      <c r="I369">
        <v>489</v>
      </c>
      <c r="J369">
        <v>226</v>
      </c>
      <c r="K369">
        <v>1019</v>
      </c>
      <c r="L369">
        <v>54</v>
      </c>
      <c r="M369">
        <v>0</v>
      </c>
      <c r="N369">
        <v>0</v>
      </c>
      <c r="O369">
        <v>54</v>
      </c>
      <c r="P369">
        <v>97</v>
      </c>
      <c r="Q369">
        <v>50</v>
      </c>
      <c r="R369">
        <v>47</v>
      </c>
      <c r="S369">
        <f t="shared" si="10"/>
        <v>4420</v>
      </c>
      <c r="T369">
        <f t="shared" si="11"/>
        <v>151</v>
      </c>
    </row>
    <row r="370" spans="1:20" x14ac:dyDescent="0.25">
      <c r="A370" t="s">
        <v>770</v>
      </c>
      <c r="B370">
        <v>53033032500</v>
      </c>
      <c r="C370" t="s">
        <v>771</v>
      </c>
      <c r="D370">
        <v>4424</v>
      </c>
      <c r="E370">
        <v>4287</v>
      </c>
      <c r="F370">
        <v>2659</v>
      </c>
      <c r="G370">
        <v>1617</v>
      </c>
      <c r="H370">
        <v>220</v>
      </c>
      <c r="I370">
        <v>388</v>
      </c>
      <c r="J370">
        <v>261</v>
      </c>
      <c r="K370">
        <v>748</v>
      </c>
      <c r="L370">
        <v>11</v>
      </c>
      <c r="M370">
        <v>0</v>
      </c>
      <c r="N370">
        <v>0</v>
      </c>
      <c r="O370">
        <v>11</v>
      </c>
      <c r="P370">
        <v>137</v>
      </c>
      <c r="Q370">
        <v>75</v>
      </c>
      <c r="R370">
        <v>62</v>
      </c>
      <c r="S370">
        <f t="shared" si="10"/>
        <v>4276</v>
      </c>
      <c r="T370">
        <f t="shared" si="11"/>
        <v>148</v>
      </c>
    </row>
    <row r="371" spans="1:20" x14ac:dyDescent="0.25">
      <c r="A371" t="s">
        <v>772</v>
      </c>
      <c r="B371">
        <v>53033032601</v>
      </c>
      <c r="C371" t="s">
        <v>773</v>
      </c>
      <c r="D371">
        <v>2453</v>
      </c>
      <c r="E371">
        <v>2416</v>
      </c>
      <c r="F371">
        <v>1657</v>
      </c>
      <c r="G371">
        <v>724</v>
      </c>
      <c r="H371">
        <v>76</v>
      </c>
      <c r="I371">
        <v>211</v>
      </c>
      <c r="J371">
        <v>116</v>
      </c>
      <c r="K371">
        <v>321</v>
      </c>
      <c r="L371">
        <v>35</v>
      </c>
      <c r="M371">
        <v>0</v>
      </c>
      <c r="N371">
        <v>0</v>
      </c>
      <c r="O371">
        <v>35</v>
      </c>
      <c r="P371">
        <v>37</v>
      </c>
      <c r="Q371">
        <v>30</v>
      </c>
      <c r="R371">
        <v>7</v>
      </c>
      <c r="S371">
        <f t="shared" si="10"/>
        <v>2381</v>
      </c>
      <c r="T371">
        <f t="shared" si="11"/>
        <v>72</v>
      </c>
    </row>
    <row r="372" spans="1:20" x14ac:dyDescent="0.25">
      <c r="A372" t="s">
        <v>774</v>
      </c>
      <c r="B372">
        <v>53033032602</v>
      </c>
      <c r="C372" t="s">
        <v>775</v>
      </c>
      <c r="D372">
        <v>2273</v>
      </c>
      <c r="E372">
        <v>2201</v>
      </c>
      <c r="F372">
        <v>1247</v>
      </c>
      <c r="G372">
        <v>942</v>
      </c>
      <c r="H372">
        <v>87</v>
      </c>
      <c r="I372">
        <v>275</v>
      </c>
      <c r="J372">
        <v>112</v>
      </c>
      <c r="K372">
        <v>468</v>
      </c>
      <c r="L372">
        <v>12</v>
      </c>
      <c r="M372">
        <v>0</v>
      </c>
      <c r="N372">
        <v>7</v>
      </c>
      <c r="O372">
        <v>5</v>
      </c>
      <c r="P372">
        <v>72</v>
      </c>
      <c r="Q372">
        <v>42</v>
      </c>
      <c r="R372">
        <v>30</v>
      </c>
      <c r="S372">
        <f t="shared" si="10"/>
        <v>2189</v>
      </c>
      <c r="T372">
        <f t="shared" si="11"/>
        <v>84</v>
      </c>
    </row>
    <row r="373" spans="1:20" x14ac:dyDescent="0.25">
      <c r="A373" t="s">
        <v>776</v>
      </c>
      <c r="B373">
        <v>53033032702</v>
      </c>
      <c r="C373" t="s">
        <v>777</v>
      </c>
      <c r="D373">
        <v>5867</v>
      </c>
      <c r="E373">
        <v>5667</v>
      </c>
      <c r="F373">
        <v>2924</v>
      </c>
      <c r="G373">
        <v>2673</v>
      </c>
      <c r="H373">
        <v>334</v>
      </c>
      <c r="I373">
        <v>694</v>
      </c>
      <c r="J373">
        <v>396</v>
      </c>
      <c r="K373">
        <v>1249</v>
      </c>
      <c r="L373">
        <v>70</v>
      </c>
      <c r="M373">
        <v>0</v>
      </c>
      <c r="N373">
        <v>0</v>
      </c>
      <c r="O373">
        <v>70</v>
      </c>
      <c r="P373">
        <v>200</v>
      </c>
      <c r="Q373">
        <v>74</v>
      </c>
      <c r="R373">
        <v>126</v>
      </c>
      <c r="S373">
        <f t="shared" si="10"/>
        <v>5597</v>
      </c>
      <c r="T373">
        <f t="shared" si="11"/>
        <v>270</v>
      </c>
    </row>
    <row r="374" spans="1:20" x14ac:dyDescent="0.25">
      <c r="A374" t="s">
        <v>778</v>
      </c>
      <c r="B374">
        <v>53033032703</v>
      </c>
      <c r="C374" t="s">
        <v>779</v>
      </c>
      <c r="D374">
        <v>1713</v>
      </c>
      <c r="E374">
        <v>1673</v>
      </c>
      <c r="F374">
        <v>989</v>
      </c>
      <c r="G374">
        <v>666</v>
      </c>
      <c r="H374">
        <v>78</v>
      </c>
      <c r="I374">
        <v>212</v>
      </c>
      <c r="J374">
        <v>67</v>
      </c>
      <c r="K374">
        <v>309</v>
      </c>
      <c r="L374">
        <v>18</v>
      </c>
      <c r="M374">
        <v>0</v>
      </c>
      <c r="N374">
        <v>0</v>
      </c>
      <c r="O374">
        <v>18</v>
      </c>
      <c r="P374">
        <v>40</v>
      </c>
      <c r="Q374">
        <v>14</v>
      </c>
      <c r="R374">
        <v>26</v>
      </c>
      <c r="S374">
        <f t="shared" si="10"/>
        <v>1655</v>
      </c>
      <c r="T374">
        <f t="shared" si="11"/>
        <v>58</v>
      </c>
    </row>
    <row r="375" spans="1:20" x14ac:dyDescent="0.25">
      <c r="A375" t="s">
        <v>780</v>
      </c>
      <c r="B375">
        <v>53033032704</v>
      </c>
      <c r="C375" t="s">
        <v>781</v>
      </c>
      <c r="D375">
        <v>5585</v>
      </c>
      <c r="E375">
        <v>5440</v>
      </c>
      <c r="F375">
        <v>2546</v>
      </c>
      <c r="G375">
        <v>2828</v>
      </c>
      <c r="H375">
        <v>360</v>
      </c>
      <c r="I375">
        <v>970</v>
      </c>
      <c r="J375">
        <v>264</v>
      </c>
      <c r="K375">
        <v>1234</v>
      </c>
      <c r="L375">
        <v>66</v>
      </c>
      <c r="M375">
        <v>0</v>
      </c>
      <c r="N375">
        <v>0</v>
      </c>
      <c r="O375">
        <v>66</v>
      </c>
      <c r="P375">
        <v>145</v>
      </c>
      <c r="Q375">
        <v>57</v>
      </c>
      <c r="R375">
        <v>88</v>
      </c>
      <c r="S375">
        <f t="shared" si="10"/>
        <v>5374</v>
      </c>
      <c r="T375">
        <f t="shared" si="11"/>
        <v>211</v>
      </c>
    </row>
    <row r="376" spans="1:20" x14ac:dyDescent="0.25">
      <c r="A376" t="s">
        <v>782</v>
      </c>
      <c r="B376">
        <v>53033032800</v>
      </c>
      <c r="C376" t="s">
        <v>783</v>
      </c>
      <c r="D376">
        <v>2500</v>
      </c>
      <c r="E376">
        <v>2433</v>
      </c>
      <c r="F376">
        <v>1489</v>
      </c>
      <c r="G376">
        <v>923</v>
      </c>
      <c r="H376">
        <v>71</v>
      </c>
      <c r="I376">
        <v>379</v>
      </c>
      <c r="J376">
        <v>98</v>
      </c>
      <c r="K376">
        <v>375</v>
      </c>
      <c r="L376">
        <v>21</v>
      </c>
      <c r="M376">
        <v>0</v>
      </c>
      <c r="N376">
        <v>2</v>
      </c>
      <c r="O376">
        <v>19</v>
      </c>
      <c r="P376">
        <v>67</v>
      </c>
      <c r="Q376">
        <v>48</v>
      </c>
      <c r="R376">
        <v>19</v>
      </c>
      <c r="S376">
        <f t="shared" si="10"/>
        <v>2412</v>
      </c>
      <c r="T376">
        <f t="shared" si="11"/>
        <v>88</v>
      </c>
    </row>
    <row r="377" spans="1:20" x14ac:dyDescent="0.25">
      <c r="A377" t="s">
        <v>784</v>
      </c>
      <c r="B377">
        <v>5300100</v>
      </c>
      <c r="C377" t="s">
        <v>785</v>
      </c>
      <c r="D377">
        <v>13643</v>
      </c>
      <c r="E377">
        <v>13431</v>
      </c>
      <c r="F377">
        <v>8859</v>
      </c>
      <c r="G377">
        <v>4488</v>
      </c>
      <c r="H377">
        <v>253</v>
      </c>
      <c r="I377">
        <v>1372</v>
      </c>
      <c r="J377">
        <v>579</v>
      </c>
      <c r="K377">
        <v>2284</v>
      </c>
      <c r="L377">
        <v>84</v>
      </c>
      <c r="M377">
        <v>0</v>
      </c>
      <c r="N377">
        <v>0</v>
      </c>
      <c r="O377">
        <v>84</v>
      </c>
      <c r="P377">
        <v>212</v>
      </c>
      <c r="Q377">
        <v>135</v>
      </c>
      <c r="R377">
        <v>77</v>
      </c>
      <c r="S377">
        <f t="shared" si="10"/>
        <v>13347</v>
      </c>
      <c r="T377">
        <f t="shared" si="11"/>
        <v>296</v>
      </c>
    </row>
    <row r="378" spans="1:20" x14ac:dyDescent="0.25">
      <c r="A378" t="s">
        <v>786</v>
      </c>
      <c r="B378">
        <v>5300135</v>
      </c>
      <c r="C378" t="s">
        <v>787</v>
      </c>
      <c r="D378">
        <v>199</v>
      </c>
      <c r="E378">
        <v>199</v>
      </c>
      <c r="F378">
        <v>148</v>
      </c>
      <c r="G378">
        <v>51</v>
      </c>
      <c r="H378">
        <v>8</v>
      </c>
      <c r="I378">
        <v>23</v>
      </c>
      <c r="J378">
        <v>0</v>
      </c>
      <c r="K378">
        <v>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199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155</v>
      </c>
      <c r="E379">
        <v>155</v>
      </c>
      <c r="F379">
        <v>109</v>
      </c>
      <c r="G379">
        <v>46</v>
      </c>
      <c r="H379">
        <v>0</v>
      </c>
      <c r="I379">
        <v>33</v>
      </c>
      <c r="J379">
        <v>6</v>
      </c>
      <c r="K379">
        <v>7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155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3734</v>
      </c>
      <c r="E380">
        <v>3661</v>
      </c>
      <c r="F380">
        <v>2366</v>
      </c>
      <c r="G380">
        <v>1271</v>
      </c>
      <c r="H380">
        <v>56</v>
      </c>
      <c r="I380">
        <v>368</v>
      </c>
      <c r="J380">
        <v>256</v>
      </c>
      <c r="K380">
        <v>591</v>
      </c>
      <c r="L380">
        <v>24</v>
      </c>
      <c r="M380">
        <v>11</v>
      </c>
      <c r="N380">
        <v>0</v>
      </c>
      <c r="O380">
        <v>13</v>
      </c>
      <c r="P380">
        <v>73</v>
      </c>
      <c r="Q380">
        <v>34</v>
      </c>
      <c r="R380">
        <v>39</v>
      </c>
      <c r="S380">
        <f t="shared" si="10"/>
        <v>3637</v>
      </c>
      <c r="T380">
        <f t="shared" si="11"/>
        <v>97</v>
      </c>
    </row>
    <row r="381" spans="1:20" x14ac:dyDescent="0.25">
      <c r="A381" t="s">
        <v>792</v>
      </c>
      <c r="B381">
        <v>5300905</v>
      </c>
      <c r="C381" t="s">
        <v>793</v>
      </c>
      <c r="D381">
        <v>3234</v>
      </c>
      <c r="E381">
        <v>3207</v>
      </c>
      <c r="F381">
        <v>1695</v>
      </c>
      <c r="G381">
        <v>1496</v>
      </c>
      <c r="H381">
        <v>77</v>
      </c>
      <c r="I381">
        <v>393</v>
      </c>
      <c r="J381">
        <v>273</v>
      </c>
      <c r="K381">
        <v>753</v>
      </c>
      <c r="L381">
        <v>16</v>
      </c>
      <c r="M381">
        <v>0</v>
      </c>
      <c r="N381">
        <v>0</v>
      </c>
      <c r="O381">
        <v>16</v>
      </c>
      <c r="P381">
        <v>27</v>
      </c>
      <c r="Q381">
        <v>24</v>
      </c>
      <c r="R381">
        <v>3</v>
      </c>
      <c r="S381">
        <f t="shared" si="10"/>
        <v>3191</v>
      </c>
      <c r="T381">
        <f t="shared" si="11"/>
        <v>43</v>
      </c>
    </row>
    <row r="382" spans="1:20" x14ac:dyDescent="0.25">
      <c r="A382" t="s">
        <v>794</v>
      </c>
      <c r="B382">
        <v>5301010</v>
      </c>
      <c r="C382" t="s">
        <v>795</v>
      </c>
      <c r="D382">
        <v>529</v>
      </c>
      <c r="E382">
        <v>524</v>
      </c>
      <c r="F382">
        <v>204</v>
      </c>
      <c r="G382">
        <v>314</v>
      </c>
      <c r="H382">
        <v>11</v>
      </c>
      <c r="I382">
        <v>54</v>
      </c>
      <c r="J382">
        <v>28</v>
      </c>
      <c r="K382">
        <v>221</v>
      </c>
      <c r="L382">
        <v>6</v>
      </c>
      <c r="M382">
        <v>0</v>
      </c>
      <c r="N382">
        <v>0</v>
      </c>
      <c r="O382">
        <v>6</v>
      </c>
      <c r="P382">
        <v>5</v>
      </c>
      <c r="Q382">
        <v>0</v>
      </c>
      <c r="R382">
        <v>5</v>
      </c>
      <c r="S382">
        <f t="shared" si="10"/>
        <v>518</v>
      </c>
      <c r="T382">
        <f t="shared" si="11"/>
        <v>11</v>
      </c>
    </row>
    <row r="383" spans="1:20" x14ac:dyDescent="0.25">
      <c r="A383" t="s">
        <v>796</v>
      </c>
      <c r="B383">
        <v>5301185</v>
      </c>
      <c r="C383" t="s">
        <v>797</v>
      </c>
      <c r="D383">
        <v>12520</v>
      </c>
      <c r="E383">
        <v>12022</v>
      </c>
      <c r="F383">
        <v>7120</v>
      </c>
      <c r="G383">
        <v>4752</v>
      </c>
      <c r="H383">
        <v>477</v>
      </c>
      <c r="I383">
        <v>1362</v>
      </c>
      <c r="J383">
        <v>651</v>
      </c>
      <c r="K383">
        <v>2262</v>
      </c>
      <c r="L383">
        <v>150</v>
      </c>
      <c r="M383">
        <v>10</v>
      </c>
      <c r="N383">
        <v>0</v>
      </c>
      <c r="O383">
        <v>140</v>
      </c>
      <c r="P383">
        <v>498</v>
      </c>
      <c r="Q383">
        <v>213</v>
      </c>
      <c r="R383">
        <v>285</v>
      </c>
      <c r="S383">
        <f t="shared" si="10"/>
        <v>11872</v>
      </c>
      <c r="T383">
        <f t="shared" si="11"/>
        <v>648</v>
      </c>
    </row>
    <row r="384" spans="1:20" x14ac:dyDescent="0.25">
      <c r="A384" t="s">
        <v>798</v>
      </c>
      <c r="B384">
        <v>5301255</v>
      </c>
      <c r="C384" t="s">
        <v>799</v>
      </c>
      <c r="D384">
        <v>81</v>
      </c>
      <c r="E384">
        <v>81</v>
      </c>
      <c r="F384">
        <v>24</v>
      </c>
      <c r="G384">
        <v>57</v>
      </c>
      <c r="H384">
        <v>18</v>
      </c>
      <c r="I384">
        <v>24</v>
      </c>
      <c r="J384">
        <v>9</v>
      </c>
      <c r="K384">
        <v>6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81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1931</v>
      </c>
      <c r="E385">
        <v>1851</v>
      </c>
      <c r="F385">
        <v>1166</v>
      </c>
      <c r="G385">
        <v>671</v>
      </c>
      <c r="H385">
        <v>70</v>
      </c>
      <c r="I385">
        <v>226</v>
      </c>
      <c r="J385">
        <v>102</v>
      </c>
      <c r="K385">
        <v>273</v>
      </c>
      <c r="L385">
        <v>14</v>
      </c>
      <c r="M385">
        <v>0</v>
      </c>
      <c r="N385">
        <v>0</v>
      </c>
      <c r="O385">
        <v>14</v>
      </c>
      <c r="P385">
        <v>80</v>
      </c>
      <c r="Q385">
        <v>33</v>
      </c>
      <c r="R385">
        <v>47</v>
      </c>
      <c r="S385">
        <f t="shared" si="10"/>
        <v>1837</v>
      </c>
      <c r="T385">
        <f t="shared" si="11"/>
        <v>94</v>
      </c>
    </row>
    <row r="386" spans="1:20" x14ac:dyDescent="0.25">
      <c r="A386" t="s">
        <v>802</v>
      </c>
      <c r="B386">
        <v>5301447</v>
      </c>
      <c r="C386" t="s">
        <v>803</v>
      </c>
      <c r="D386">
        <v>2005</v>
      </c>
      <c r="E386">
        <v>1951</v>
      </c>
      <c r="F386">
        <v>938</v>
      </c>
      <c r="G386">
        <v>995</v>
      </c>
      <c r="H386">
        <v>56</v>
      </c>
      <c r="I386">
        <v>282</v>
      </c>
      <c r="J386">
        <v>110</v>
      </c>
      <c r="K386">
        <v>547</v>
      </c>
      <c r="L386">
        <v>18</v>
      </c>
      <c r="M386">
        <v>0</v>
      </c>
      <c r="N386">
        <v>0</v>
      </c>
      <c r="O386">
        <v>18</v>
      </c>
      <c r="P386">
        <v>54</v>
      </c>
      <c r="Q386">
        <v>42</v>
      </c>
      <c r="R386">
        <v>12</v>
      </c>
      <c r="S386">
        <f t="shared" si="10"/>
        <v>1933</v>
      </c>
      <c r="T386">
        <f t="shared" si="11"/>
        <v>72</v>
      </c>
    </row>
    <row r="387" spans="1:20" x14ac:dyDescent="0.25">
      <c r="A387" t="s">
        <v>804</v>
      </c>
      <c r="B387">
        <v>5301500</v>
      </c>
      <c r="C387" t="s">
        <v>805</v>
      </c>
      <c r="D387">
        <v>297</v>
      </c>
      <c r="E387">
        <v>297</v>
      </c>
      <c r="F387">
        <v>176</v>
      </c>
      <c r="G387">
        <v>119</v>
      </c>
      <c r="H387">
        <v>2</v>
      </c>
      <c r="I387">
        <v>37</v>
      </c>
      <c r="J387">
        <v>11</v>
      </c>
      <c r="K387">
        <v>69</v>
      </c>
      <c r="L387">
        <v>2</v>
      </c>
      <c r="M387">
        <v>0</v>
      </c>
      <c r="N387">
        <v>0</v>
      </c>
      <c r="O387">
        <v>2</v>
      </c>
      <c r="P387">
        <v>0</v>
      </c>
      <c r="Q387">
        <v>0</v>
      </c>
      <c r="R387">
        <v>0</v>
      </c>
      <c r="S387">
        <f t="shared" si="10"/>
        <v>295</v>
      </c>
      <c r="T387">
        <f t="shared" si="11"/>
        <v>2</v>
      </c>
    </row>
    <row r="388" spans="1:20" x14ac:dyDescent="0.25">
      <c r="A388" t="s">
        <v>806</v>
      </c>
      <c r="B388">
        <v>5301850</v>
      </c>
      <c r="C388" t="s">
        <v>807</v>
      </c>
      <c r="D388">
        <v>2161</v>
      </c>
      <c r="E388">
        <v>2150</v>
      </c>
      <c r="F388">
        <v>1061</v>
      </c>
      <c r="G388">
        <v>1086</v>
      </c>
      <c r="H388">
        <v>73</v>
      </c>
      <c r="I388">
        <v>193</v>
      </c>
      <c r="J388">
        <v>76</v>
      </c>
      <c r="K388">
        <v>744</v>
      </c>
      <c r="L388">
        <v>3</v>
      </c>
      <c r="M388">
        <v>2</v>
      </c>
      <c r="N388">
        <v>0</v>
      </c>
      <c r="O388">
        <v>1</v>
      </c>
      <c r="P388">
        <v>11</v>
      </c>
      <c r="Q388">
        <v>8</v>
      </c>
      <c r="R388">
        <v>3</v>
      </c>
      <c r="S388">
        <f t="shared" ref="S388:S451" si="12">F388+G388</f>
        <v>2147</v>
      </c>
      <c r="T388">
        <f t="shared" ref="T388:T451" si="13">D388-S388</f>
        <v>14</v>
      </c>
    </row>
    <row r="389" spans="1:20" x14ac:dyDescent="0.25">
      <c r="A389" t="s">
        <v>808</v>
      </c>
      <c r="B389">
        <v>5301920</v>
      </c>
      <c r="C389" t="s">
        <v>809</v>
      </c>
      <c r="D389">
        <v>1328</v>
      </c>
      <c r="E389">
        <v>1240</v>
      </c>
      <c r="F389">
        <v>595</v>
      </c>
      <c r="G389">
        <v>636</v>
      </c>
      <c r="H389">
        <v>121</v>
      </c>
      <c r="I389">
        <v>162</v>
      </c>
      <c r="J389">
        <v>46</v>
      </c>
      <c r="K389">
        <v>307</v>
      </c>
      <c r="L389">
        <v>9</v>
      </c>
      <c r="M389">
        <v>0</v>
      </c>
      <c r="N389">
        <v>0</v>
      </c>
      <c r="O389">
        <v>9</v>
      </c>
      <c r="P389">
        <v>88</v>
      </c>
      <c r="Q389">
        <v>46</v>
      </c>
      <c r="R389">
        <v>42</v>
      </c>
      <c r="S389">
        <f t="shared" si="12"/>
        <v>1231</v>
      </c>
      <c r="T389">
        <f t="shared" si="13"/>
        <v>97</v>
      </c>
    </row>
    <row r="390" spans="1:20" x14ac:dyDescent="0.25">
      <c r="A390" t="s">
        <v>810</v>
      </c>
      <c r="B390">
        <v>5301990</v>
      </c>
      <c r="C390" t="s">
        <v>811</v>
      </c>
      <c r="D390">
        <v>13443</v>
      </c>
      <c r="E390">
        <v>13040</v>
      </c>
      <c r="F390">
        <v>6442</v>
      </c>
      <c r="G390">
        <v>6455</v>
      </c>
      <c r="H390">
        <v>875</v>
      </c>
      <c r="I390">
        <v>1910</v>
      </c>
      <c r="J390">
        <v>952</v>
      </c>
      <c r="K390">
        <v>2718</v>
      </c>
      <c r="L390">
        <v>143</v>
      </c>
      <c r="M390">
        <v>0</v>
      </c>
      <c r="N390">
        <v>10</v>
      </c>
      <c r="O390">
        <v>133</v>
      </c>
      <c r="P390">
        <v>403</v>
      </c>
      <c r="Q390">
        <v>232</v>
      </c>
      <c r="R390">
        <v>171</v>
      </c>
      <c r="S390">
        <f t="shared" si="12"/>
        <v>12897</v>
      </c>
      <c r="T390">
        <f t="shared" si="13"/>
        <v>546</v>
      </c>
    </row>
    <row r="391" spans="1:20" x14ac:dyDescent="0.25">
      <c r="A391" t="s">
        <v>812</v>
      </c>
      <c r="B391">
        <v>5302585</v>
      </c>
      <c r="C391" t="s">
        <v>813</v>
      </c>
      <c r="D391">
        <v>10327</v>
      </c>
      <c r="E391">
        <v>10056</v>
      </c>
      <c r="F391">
        <v>5610</v>
      </c>
      <c r="G391">
        <v>4311</v>
      </c>
      <c r="H391">
        <v>360</v>
      </c>
      <c r="I391">
        <v>1203</v>
      </c>
      <c r="J391">
        <v>536</v>
      </c>
      <c r="K391">
        <v>2212</v>
      </c>
      <c r="L391">
        <v>135</v>
      </c>
      <c r="M391">
        <v>8</v>
      </c>
      <c r="N391">
        <v>9</v>
      </c>
      <c r="O391">
        <v>118</v>
      </c>
      <c r="P391">
        <v>271</v>
      </c>
      <c r="Q391">
        <v>135</v>
      </c>
      <c r="R391">
        <v>136</v>
      </c>
      <c r="S391">
        <f t="shared" si="12"/>
        <v>9921</v>
      </c>
      <c r="T391">
        <f t="shared" si="13"/>
        <v>406</v>
      </c>
    </row>
    <row r="392" spans="1:20" x14ac:dyDescent="0.25">
      <c r="A392" t="s">
        <v>814</v>
      </c>
      <c r="B392">
        <v>5302620</v>
      </c>
      <c r="C392" t="s">
        <v>815</v>
      </c>
      <c r="D392">
        <v>2466</v>
      </c>
      <c r="E392">
        <v>2457</v>
      </c>
      <c r="F392">
        <v>1604</v>
      </c>
      <c r="G392">
        <v>853</v>
      </c>
      <c r="H392">
        <v>58</v>
      </c>
      <c r="I392">
        <v>210</v>
      </c>
      <c r="J392">
        <v>180</v>
      </c>
      <c r="K392">
        <v>405</v>
      </c>
      <c r="L392">
        <v>0</v>
      </c>
      <c r="M392">
        <v>0</v>
      </c>
      <c r="N392">
        <v>0</v>
      </c>
      <c r="O392">
        <v>0</v>
      </c>
      <c r="P392">
        <v>9</v>
      </c>
      <c r="Q392">
        <v>9</v>
      </c>
      <c r="R392">
        <v>0</v>
      </c>
      <c r="S392">
        <f t="shared" si="12"/>
        <v>2457</v>
      </c>
      <c r="T392">
        <f t="shared" si="13"/>
        <v>9</v>
      </c>
    </row>
    <row r="393" spans="1:20" x14ac:dyDescent="0.25">
      <c r="A393" t="s">
        <v>816</v>
      </c>
      <c r="B393">
        <v>5302910</v>
      </c>
      <c r="C393" t="s">
        <v>817</v>
      </c>
      <c r="D393">
        <v>7761</v>
      </c>
      <c r="E393">
        <v>7554</v>
      </c>
      <c r="F393">
        <v>4172</v>
      </c>
      <c r="G393">
        <v>3287</v>
      </c>
      <c r="H393">
        <v>292</v>
      </c>
      <c r="I393">
        <v>1010</v>
      </c>
      <c r="J393">
        <v>407</v>
      </c>
      <c r="K393">
        <v>1578</v>
      </c>
      <c r="L393">
        <v>95</v>
      </c>
      <c r="M393">
        <v>0</v>
      </c>
      <c r="N393">
        <v>0</v>
      </c>
      <c r="O393">
        <v>95</v>
      </c>
      <c r="P393">
        <v>207</v>
      </c>
      <c r="Q393">
        <v>184</v>
      </c>
      <c r="R393">
        <v>23</v>
      </c>
      <c r="S393">
        <f t="shared" si="12"/>
        <v>7459</v>
      </c>
      <c r="T393">
        <f t="shared" si="13"/>
        <v>302</v>
      </c>
    </row>
    <row r="394" spans="1:20" x14ac:dyDescent="0.25">
      <c r="A394" t="s">
        <v>818</v>
      </c>
      <c r="B394">
        <v>5303005</v>
      </c>
      <c r="C394" t="s">
        <v>819</v>
      </c>
      <c r="D394">
        <v>249</v>
      </c>
      <c r="E394">
        <v>249</v>
      </c>
      <c r="F394">
        <v>137</v>
      </c>
      <c r="G394">
        <v>102</v>
      </c>
      <c r="H394">
        <v>26</v>
      </c>
      <c r="I394">
        <v>27</v>
      </c>
      <c r="J394">
        <v>12</v>
      </c>
      <c r="K394">
        <v>37</v>
      </c>
      <c r="L394">
        <v>10</v>
      </c>
      <c r="M394">
        <v>0</v>
      </c>
      <c r="N394">
        <v>0</v>
      </c>
      <c r="O394">
        <v>10</v>
      </c>
      <c r="P394">
        <v>0</v>
      </c>
      <c r="Q394">
        <v>0</v>
      </c>
      <c r="R394">
        <v>0</v>
      </c>
      <c r="S394">
        <f t="shared" si="12"/>
        <v>239</v>
      </c>
      <c r="T394">
        <f t="shared" si="13"/>
        <v>10</v>
      </c>
    </row>
    <row r="395" spans="1:20" x14ac:dyDescent="0.25">
      <c r="A395" t="s">
        <v>820</v>
      </c>
      <c r="B395">
        <v>5303075</v>
      </c>
      <c r="C395" t="s">
        <v>821</v>
      </c>
      <c r="D395">
        <v>1039</v>
      </c>
      <c r="E395">
        <v>1024</v>
      </c>
      <c r="F395">
        <v>251</v>
      </c>
      <c r="G395">
        <v>769</v>
      </c>
      <c r="H395">
        <v>16</v>
      </c>
      <c r="I395">
        <v>68</v>
      </c>
      <c r="J395">
        <v>43</v>
      </c>
      <c r="K395">
        <v>642</v>
      </c>
      <c r="L395">
        <v>4</v>
      </c>
      <c r="M395">
        <v>0</v>
      </c>
      <c r="N395">
        <v>0</v>
      </c>
      <c r="O395">
        <v>4</v>
      </c>
      <c r="P395">
        <v>15</v>
      </c>
      <c r="Q395">
        <v>8</v>
      </c>
      <c r="R395">
        <v>7</v>
      </c>
      <c r="S395">
        <f t="shared" si="12"/>
        <v>1020</v>
      </c>
      <c r="T395">
        <f t="shared" si="13"/>
        <v>19</v>
      </c>
    </row>
    <row r="396" spans="1:20" x14ac:dyDescent="0.25">
      <c r="A396" t="s">
        <v>822</v>
      </c>
      <c r="B396">
        <v>5303180</v>
      </c>
      <c r="C396" t="s">
        <v>823</v>
      </c>
      <c r="D396">
        <v>32030</v>
      </c>
      <c r="E396">
        <v>30163</v>
      </c>
      <c r="F396">
        <v>17098</v>
      </c>
      <c r="G396">
        <v>12751</v>
      </c>
      <c r="H396">
        <v>1254</v>
      </c>
      <c r="I396">
        <v>4383</v>
      </c>
      <c r="J396">
        <v>1610</v>
      </c>
      <c r="K396">
        <v>5504</v>
      </c>
      <c r="L396">
        <v>314</v>
      </c>
      <c r="M396">
        <v>0</v>
      </c>
      <c r="N396">
        <v>0</v>
      </c>
      <c r="O396">
        <v>314</v>
      </c>
      <c r="P396">
        <v>1867</v>
      </c>
      <c r="Q396">
        <v>537</v>
      </c>
      <c r="R396">
        <v>1330</v>
      </c>
      <c r="S396">
        <f t="shared" si="12"/>
        <v>29849</v>
      </c>
      <c r="T396">
        <f t="shared" si="13"/>
        <v>2181</v>
      </c>
    </row>
    <row r="397" spans="1:20" x14ac:dyDescent="0.25">
      <c r="A397" t="s">
        <v>824</v>
      </c>
      <c r="B397">
        <v>5303215</v>
      </c>
      <c r="C397" t="s">
        <v>825</v>
      </c>
      <c r="D397">
        <v>1283</v>
      </c>
      <c r="E397">
        <v>1265</v>
      </c>
      <c r="F397">
        <v>163</v>
      </c>
      <c r="G397">
        <v>1083</v>
      </c>
      <c r="H397">
        <v>127</v>
      </c>
      <c r="I397">
        <v>285</v>
      </c>
      <c r="J397">
        <v>317</v>
      </c>
      <c r="K397">
        <v>354</v>
      </c>
      <c r="L397">
        <v>19</v>
      </c>
      <c r="M397">
        <v>0</v>
      </c>
      <c r="N397">
        <v>0</v>
      </c>
      <c r="O397">
        <v>19</v>
      </c>
      <c r="P397">
        <v>18</v>
      </c>
      <c r="Q397">
        <v>7</v>
      </c>
      <c r="R397">
        <v>11</v>
      </c>
      <c r="S397">
        <f t="shared" si="12"/>
        <v>1246</v>
      </c>
      <c r="T397">
        <f t="shared" si="13"/>
        <v>37</v>
      </c>
    </row>
    <row r="398" spans="1:20" x14ac:dyDescent="0.25">
      <c r="A398" t="s">
        <v>826</v>
      </c>
      <c r="B398">
        <v>5303736</v>
      </c>
      <c r="C398" t="s">
        <v>827</v>
      </c>
      <c r="D398">
        <v>18612</v>
      </c>
      <c r="E398">
        <v>17831</v>
      </c>
      <c r="F398">
        <v>7410</v>
      </c>
      <c r="G398">
        <v>10142</v>
      </c>
      <c r="H398">
        <v>2170</v>
      </c>
      <c r="I398">
        <v>2564</v>
      </c>
      <c r="J398">
        <v>1353</v>
      </c>
      <c r="K398">
        <v>4055</v>
      </c>
      <c r="L398">
        <v>279</v>
      </c>
      <c r="M398">
        <v>14</v>
      </c>
      <c r="N398">
        <v>12</v>
      </c>
      <c r="O398">
        <v>253</v>
      </c>
      <c r="P398">
        <v>781</v>
      </c>
      <c r="Q398">
        <v>380</v>
      </c>
      <c r="R398">
        <v>401</v>
      </c>
      <c r="S398">
        <f t="shared" si="12"/>
        <v>17552</v>
      </c>
      <c r="T398">
        <f t="shared" si="13"/>
        <v>1060</v>
      </c>
    </row>
    <row r="399" spans="1:20" x14ac:dyDescent="0.25">
      <c r="A399" t="s">
        <v>828</v>
      </c>
      <c r="B399">
        <v>5304113</v>
      </c>
      <c r="C399" t="s">
        <v>829</v>
      </c>
      <c r="D399">
        <v>5187</v>
      </c>
      <c r="E399">
        <v>5136</v>
      </c>
      <c r="F399">
        <v>867</v>
      </c>
      <c r="G399">
        <v>4193</v>
      </c>
      <c r="H399">
        <v>683</v>
      </c>
      <c r="I399">
        <v>1011</v>
      </c>
      <c r="J399">
        <v>1044</v>
      </c>
      <c r="K399">
        <v>1455</v>
      </c>
      <c r="L399">
        <v>76</v>
      </c>
      <c r="M399">
        <v>0</v>
      </c>
      <c r="N399">
        <v>22</v>
      </c>
      <c r="O399">
        <v>54</v>
      </c>
      <c r="P399">
        <v>51</v>
      </c>
      <c r="Q399">
        <v>13</v>
      </c>
      <c r="R399">
        <v>38</v>
      </c>
      <c r="S399">
        <f t="shared" si="12"/>
        <v>5060</v>
      </c>
      <c r="T399">
        <f t="shared" si="13"/>
        <v>127</v>
      </c>
    </row>
    <row r="400" spans="1:20" x14ac:dyDescent="0.25">
      <c r="A400" t="s">
        <v>830</v>
      </c>
      <c r="B400">
        <v>5304125</v>
      </c>
      <c r="C400" t="s">
        <v>831</v>
      </c>
      <c r="D400">
        <v>138</v>
      </c>
      <c r="E400">
        <v>138</v>
      </c>
      <c r="F400">
        <v>105</v>
      </c>
      <c r="G400">
        <v>33</v>
      </c>
      <c r="H400">
        <v>5</v>
      </c>
      <c r="I400">
        <v>7</v>
      </c>
      <c r="J400">
        <v>10</v>
      </c>
      <c r="K400">
        <v>11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138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4322</v>
      </c>
      <c r="E401">
        <v>4229</v>
      </c>
      <c r="F401">
        <v>1525</v>
      </c>
      <c r="G401">
        <v>2681</v>
      </c>
      <c r="H401">
        <v>150</v>
      </c>
      <c r="I401">
        <v>394</v>
      </c>
      <c r="J401">
        <v>285</v>
      </c>
      <c r="K401">
        <v>1852</v>
      </c>
      <c r="L401">
        <v>23</v>
      </c>
      <c r="M401">
        <v>0</v>
      </c>
      <c r="N401">
        <v>15</v>
      </c>
      <c r="O401">
        <v>8</v>
      </c>
      <c r="P401">
        <v>93</v>
      </c>
      <c r="Q401">
        <v>58</v>
      </c>
      <c r="R401">
        <v>35</v>
      </c>
      <c r="S401">
        <f t="shared" si="12"/>
        <v>4206</v>
      </c>
      <c r="T401">
        <f t="shared" si="13"/>
        <v>116</v>
      </c>
    </row>
    <row r="402" spans="1:20" x14ac:dyDescent="0.25">
      <c r="A402" t="s">
        <v>834</v>
      </c>
      <c r="B402">
        <v>5304300</v>
      </c>
      <c r="C402" t="s">
        <v>835</v>
      </c>
      <c r="D402">
        <v>194</v>
      </c>
      <c r="E402">
        <v>189</v>
      </c>
      <c r="F402">
        <v>91</v>
      </c>
      <c r="G402">
        <v>95</v>
      </c>
      <c r="H402">
        <v>2</v>
      </c>
      <c r="I402">
        <v>27</v>
      </c>
      <c r="J402">
        <v>20</v>
      </c>
      <c r="K402">
        <v>46</v>
      </c>
      <c r="L402">
        <v>3</v>
      </c>
      <c r="M402">
        <v>0</v>
      </c>
      <c r="N402">
        <v>0</v>
      </c>
      <c r="O402">
        <v>3</v>
      </c>
      <c r="P402">
        <v>5</v>
      </c>
      <c r="Q402">
        <v>2</v>
      </c>
      <c r="R402">
        <v>3</v>
      </c>
      <c r="S402">
        <f t="shared" si="12"/>
        <v>186</v>
      </c>
      <c r="T402">
        <f t="shared" si="13"/>
        <v>8</v>
      </c>
    </row>
    <row r="403" spans="1:20" x14ac:dyDescent="0.25">
      <c r="A403" t="s">
        <v>836</v>
      </c>
      <c r="B403">
        <v>5304405</v>
      </c>
      <c r="C403" t="s">
        <v>837</v>
      </c>
      <c r="D403">
        <v>209</v>
      </c>
      <c r="E403">
        <v>209</v>
      </c>
      <c r="F403">
        <v>117</v>
      </c>
      <c r="G403">
        <v>83</v>
      </c>
      <c r="H403">
        <v>0</v>
      </c>
      <c r="I403">
        <v>28</v>
      </c>
      <c r="J403">
        <v>0</v>
      </c>
      <c r="K403">
        <v>55</v>
      </c>
      <c r="L403">
        <v>9</v>
      </c>
      <c r="M403">
        <v>0</v>
      </c>
      <c r="N403">
        <v>0</v>
      </c>
      <c r="O403">
        <v>9</v>
      </c>
      <c r="P403">
        <v>0</v>
      </c>
      <c r="Q403">
        <v>0</v>
      </c>
      <c r="R403">
        <v>0</v>
      </c>
      <c r="S403">
        <f t="shared" si="12"/>
        <v>200</v>
      </c>
      <c r="T403">
        <f t="shared" si="13"/>
        <v>9</v>
      </c>
    </row>
    <row r="404" spans="1:20" x14ac:dyDescent="0.25">
      <c r="A404" t="s">
        <v>838</v>
      </c>
      <c r="B404">
        <v>5304475</v>
      </c>
      <c r="C404" t="s">
        <v>839</v>
      </c>
      <c r="D404">
        <v>8544</v>
      </c>
      <c r="E404">
        <v>8181</v>
      </c>
      <c r="F404">
        <v>3439</v>
      </c>
      <c r="G404">
        <v>4681</v>
      </c>
      <c r="H404">
        <v>341</v>
      </c>
      <c r="I404">
        <v>1095</v>
      </c>
      <c r="J404">
        <v>361</v>
      </c>
      <c r="K404">
        <v>2884</v>
      </c>
      <c r="L404">
        <v>61</v>
      </c>
      <c r="M404">
        <v>0</v>
      </c>
      <c r="N404">
        <v>0</v>
      </c>
      <c r="O404">
        <v>61</v>
      </c>
      <c r="P404">
        <v>363</v>
      </c>
      <c r="Q404">
        <v>112</v>
      </c>
      <c r="R404">
        <v>251</v>
      </c>
      <c r="S404">
        <f t="shared" si="12"/>
        <v>8120</v>
      </c>
      <c r="T404">
        <f t="shared" si="13"/>
        <v>424</v>
      </c>
    </row>
    <row r="405" spans="1:20" x14ac:dyDescent="0.25">
      <c r="A405" t="s">
        <v>840</v>
      </c>
      <c r="B405">
        <v>5304615</v>
      </c>
      <c r="C405" t="s">
        <v>841</v>
      </c>
      <c r="D405">
        <v>113</v>
      </c>
      <c r="E405">
        <v>113</v>
      </c>
      <c r="F405">
        <v>55</v>
      </c>
      <c r="G405">
        <v>42</v>
      </c>
      <c r="H405">
        <v>0</v>
      </c>
      <c r="I405">
        <v>9</v>
      </c>
      <c r="J405">
        <v>13</v>
      </c>
      <c r="K405">
        <v>20</v>
      </c>
      <c r="L405">
        <v>16</v>
      </c>
      <c r="M405">
        <v>0</v>
      </c>
      <c r="N405">
        <v>0</v>
      </c>
      <c r="O405">
        <v>16</v>
      </c>
      <c r="P405">
        <v>0</v>
      </c>
      <c r="Q405">
        <v>0</v>
      </c>
      <c r="R405">
        <v>0</v>
      </c>
      <c r="S405">
        <f t="shared" si="12"/>
        <v>97</v>
      </c>
      <c r="T405">
        <f t="shared" si="13"/>
        <v>16</v>
      </c>
    </row>
    <row r="406" spans="1:20" x14ac:dyDescent="0.25">
      <c r="A406" t="s">
        <v>842</v>
      </c>
      <c r="B406">
        <v>5304790</v>
      </c>
      <c r="C406" t="s">
        <v>843</v>
      </c>
      <c r="D406">
        <v>414</v>
      </c>
      <c r="E406">
        <v>399</v>
      </c>
      <c r="F406">
        <v>185</v>
      </c>
      <c r="G406">
        <v>214</v>
      </c>
      <c r="H406">
        <v>0</v>
      </c>
      <c r="I406">
        <v>62</v>
      </c>
      <c r="J406">
        <v>23</v>
      </c>
      <c r="K406">
        <v>129</v>
      </c>
      <c r="L406">
        <v>0</v>
      </c>
      <c r="M406">
        <v>0</v>
      </c>
      <c r="N406">
        <v>0</v>
      </c>
      <c r="O406">
        <v>0</v>
      </c>
      <c r="P406">
        <v>15</v>
      </c>
      <c r="Q406">
        <v>15</v>
      </c>
      <c r="R406">
        <v>0</v>
      </c>
      <c r="S406">
        <f t="shared" si="12"/>
        <v>399</v>
      </c>
      <c r="T406">
        <f t="shared" si="13"/>
        <v>15</v>
      </c>
    </row>
    <row r="407" spans="1:20" x14ac:dyDescent="0.25">
      <c r="A407" t="s">
        <v>844</v>
      </c>
      <c r="B407">
        <v>5304895</v>
      </c>
      <c r="C407" t="s">
        <v>845</v>
      </c>
      <c r="D407">
        <v>300</v>
      </c>
      <c r="E407">
        <v>278</v>
      </c>
      <c r="F407">
        <v>134</v>
      </c>
      <c r="G407">
        <v>134</v>
      </c>
      <c r="H407">
        <v>20</v>
      </c>
      <c r="I407">
        <v>46</v>
      </c>
      <c r="J407">
        <v>21</v>
      </c>
      <c r="K407">
        <v>47</v>
      </c>
      <c r="L407">
        <v>10</v>
      </c>
      <c r="M407">
        <v>0</v>
      </c>
      <c r="N407">
        <v>0</v>
      </c>
      <c r="O407">
        <v>10</v>
      </c>
      <c r="P407">
        <v>22</v>
      </c>
      <c r="Q407">
        <v>22</v>
      </c>
      <c r="R407">
        <v>0</v>
      </c>
      <c r="S407">
        <f t="shared" si="12"/>
        <v>268</v>
      </c>
      <c r="T407">
        <f t="shared" si="13"/>
        <v>32</v>
      </c>
    </row>
    <row r="408" spans="1:20" x14ac:dyDescent="0.25">
      <c r="A408" t="s">
        <v>846</v>
      </c>
      <c r="B408">
        <v>5305210</v>
      </c>
      <c r="C408" t="s">
        <v>847</v>
      </c>
      <c r="D408">
        <v>78419</v>
      </c>
      <c r="E408">
        <v>69551</v>
      </c>
      <c r="F408">
        <v>30531</v>
      </c>
      <c r="G408">
        <v>38219</v>
      </c>
      <c r="H408">
        <v>6000</v>
      </c>
      <c r="I408">
        <v>11724</v>
      </c>
      <c r="J408">
        <v>5469</v>
      </c>
      <c r="K408">
        <v>15026</v>
      </c>
      <c r="L408">
        <v>801</v>
      </c>
      <c r="M408">
        <v>12</v>
      </c>
      <c r="N408">
        <v>0</v>
      </c>
      <c r="O408">
        <v>789</v>
      </c>
      <c r="P408">
        <v>8868</v>
      </c>
      <c r="Q408">
        <v>3998</v>
      </c>
      <c r="R408">
        <v>4870</v>
      </c>
      <c r="S408">
        <f t="shared" si="12"/>
        <v>68750</v>
      </c>
      <c r="T408">
        <f t="shared" si="13"/>
        <v>9669</v>
      </c>
    </row>
    <row r="409" spans="1:20" x14ac:dyDescent="0.25">
      <c r="A409" t="s">
        <v>848</v>
      </c>
      <c r="B409">
        <v>5305245</v>
      </c>
      <c r="C409" t="s">
        <v>849</v>
      </c>
      <c r="D409">
        <v>766</v>
      </c>
      <c r="E409">
        <v>725</v>
      </c>
      <c r="F409">
        <v>210</v>
      </c>
      <c r="G409">
        <v>479</v>
      </c>
      <c r="H409">
        <v>80</v>
      </c>
      <c r="I409">
        <v>148</v>
      </c>
      <c r="J409">
        <v>64</v>
      </c>
      <c r="K409">
        <v>187</v>
      </c>
      <c r="L409">
        <v>36</v>
      </c>
      <c r="M409">
        <v>0</v>
      </c>
      <c r="N409">
        <v>0</v>
      </c>
      <c r="O409">
        <v>36</v>
      </c>
      <c r="P409">
        <v>41</v>
      </c>
      <c r="Q409">
        <v>34</v>
      </c>
      <c r="R409">
        <v>7</v>
      </c>
      <c r="S409">
        <f t="shared" si="12"/>
        <v>689</v>
      </c>
      <c r="T409">
        <f t="shared" si="13"/>
        <v>77</v>
      </c>
    </row>
    <row r="410" spans="1:20" x14ac:dyDescent="0.25">
      <c r="A410" t="s">
        <v>850</v>
      </c>
      <c r="B410">
        <v>5305280</v>
      </c>
      <c r="C410" t="s">
        <v>851</v>
      </c>
      <c r="D410">
        <v>57346</v>
      </c>
      <c r="E410">
        <v>54181</v>
      </c>
      <c r="F410">
        <v>29565</v>
      </c>
      <c r="G410">
        <v>23696</v>
      </c>
      <c r="H410">
        <v>2765</v>
      </c>
      <c r="I410">
        <v>6981</v>
      </c>
      <c r="J410">
        <v>3122</v>
      </c>
      <c r="K410">
        <v>10828</v>
      </c>
      <c r="L410">
        <v>920</v>
      </c>
      <c r="M410">
        <v>21</v>
      </c>
      <c r="N410">
        <v>25</v>
      </c>
      <c r="O410">
        <v>874</v>
      </c>
      <c r="P410">
        <v>3165</v>
      </c>
      <c r="Q410">
        <v>1482</v>
      </c>
      <c r="R410">
        <v>1683</v>
      </c>
      <c r="S410">
        <f t="shared" si="12"/>
        <v>53261</v>
      </c>
      <c r="T410">
        <f t="shared" si="13"/>
        <v>4085</v>
      </c>
    </row>
    <row r="411" spans="1:20" x14ac:dyDescent="0.25">
      <c r="A411" t="s">
        <v>852</v>
      </c>
      <c r="B411">
        <v>5305560</v>
      </c>
      <c r="C411" t="s">
        <v>853</v>
      </c>
      <c r="D411">
        <v>2054</v>
      </c>
      <c r="E411">
        <v>2042</v>
      </c>
      <c r="F411">
        <v>1058</v>
      </c>
      <c r="G411">
        <v>979</v>
      </c>
      <c r="H411">
        <v>60</v>
      </c>
      <c r="I411">
        <v>207</v>
      </c>
      <c r="J411">
        <v>134</v>
      </c>
      <c r="K411">
        <v>578</v>
      </c>
      <c r="L411">
        <v>5</v>
      </c>
      <c r="M411">
        <v>0</v>
      </c>
      <c r="N411">
        <v>0</v>
      </c>
      <c r="O411">
        <v>5</v>
      </c>
      <c r="P411">
        <v>12</v>
      </c>
      <c r="Q411">
        <v>5</v>
      </c>
      <c r="R411">
        <v>7</v>
      </c>
      <c r="S411">
        <f t="shared" si="12"/>
        <v>2037</v>
      </c>
      <c r="T411">
        <f t="shared" si="13"/>
        <v>17</v>
      </c>
    </row>
    <row r="412" spans="1:20" x14ac:dyDescent="0.25">
      <c r="A412" t="s">
        <v>854</v>
      </c>
      <c r="B412">
        <v>5305980</v>
      </c>
      <c r="C412" t="s">
        <v>855</v>
      </c>
      <c r="D412">
        <v>91</v>
      </c>
      <c r="E412">
        <v>91</v>
      </c>
      <c r="F412">
        <v>53</v>
      </c>
      <c r="G412">
        <v>35</v>
      </c>
      <c r="H412">
        <v>2</v>
      </c>
      <c r="I412">
        <v>8</v>
      </c>
      <c r="J412">
        <v>0</v>
      </c>
      <c r="K412">
        <v>25</v>
      </c>
      <c r="L412">
        <v>3</v>
      </c>
      <c r="M412">
        <v>0</v>
      </c>
      <c r="N412">
        <v>0</v>
      </c>
      <c r="O412">
        <v>3</v>
      </c>
      <c r="P412">
        <v>0</v>
      </c>
      <c r="Q412">
        <v>0</v>
      </c>
      <c r="R412">
        <v>0</v>
      </c>
      <c r="S412">
        <f t="shared" si="12"/>
        <v>88</v>
      </c>
      <c r="T412">
        <f t="shared" si="13"/>
        <v>3</v>
      </c>
    </row>
    <row r="413" spans="1:20" x14ac:dyDescent="0.25">
      <c r="A413" t="s">
        <v>856</v>
      </c>
      <c r="B413">
        <v>5306050</v>
      </c>
      <c r="C413" t="s">
        <v>857</v>
      </c>
      <c r="D413">
        <v>1249</v>
      </c>
      <c r="E413">
        <v>1233</v>
      </c>
      <c r="F413">
        <v>745</v>
      </c>
      <c r="G413">
        <v>484</v>
      </c>
      <c r="H413">
        <v>64</v>
      </c>
      <c r="I413">
        <v>83</v>
      </c>
      <c r="J413">
        <v>63</v>
      </c>
      <c r="K413">
        <v>274</v>
      </c>
      <c r="L413">
        <v>4</v>
      </c>
      <c r="M413">
        <v>0</v>
      </c>
      <c r="N413">
        <v>0</v>
      </c>
      <c r="O413">
        <v>4</v>
      </c>
      <c r="P413">
        <v>16</v>
      </c>
      <c r="Q413">
        <v>16</v>
      </c>
      <c r="R413">
        <v>0</v>
      </c>
      <c r="S413">
        <f t="shared" si="12"/>
        <v>1229</v>
      </c>
      <c r="T413">
        <f t="shared" si="13"/>
        <v>20</v>
      </c>
    </row>
    <row r="414" spans="1:20" x14ac:dyDescent="0.25">
      <c r="A414" t="s">
        <v>858</v>
      </c>
      <c r="B414">
        <v>5306085</v>
      </c>
      <c r="C414" t="s">
        <v>859</v>
      </c>
      <c r="D414">
        <v>466</v>
      </c>
      <c r="E414">
        <v>462</v>
      </c>
      <c r="F414">
        <v>169</v>
      </c>
      <c r="G414">
        <v>291</v>
      </c>
      <c r="H414">
        <v>18</v>
      </c>
      <c r="I414">
        <v>53</v>
      </c>
      <c r="J414">
        <v>47</v>
      </c>
      <c r="K414">
        <v>173</v>
      </c>
      <c r="L414">
        <v>2</v>
      </c>
      <c r="M414">
        <v>0</v>
      </c>
      <c r="N414">
        <v>0</v>
      </c>
      <c r="O414">
        <v>2</v>
      </c>
      <c r="P414">
        <v>4</v>
      </c>
      <c r="Q414">
        <v>0</v>
      </c>
      <c r="R414">
        <v>4</v>
      </c>
      <c r="S414">
        <f t="shared" si="12"/>
        <v>460</v>
      </c>
      <c r="T414">
        <f t="shared" si="13"/>
        <v>6</v>
      </c>
    </row>
    <row r="415" spans="1:20" x14ac:dyDescent="0.25">
      <c r="A415" t="s">
        <v>860</v>
      </c>
      <c r="B415">
        <v>5306190</v>
      </c>
      <c r="C415" t="s">
        <v>861</v>
      </c>
      <c r="D415">
        <v>4407</v>
      </c>
      <c r="E415">
        <v>3694</v>
      </c>
      <c r="F415">
        <v>1816</v>
      </c>
      <c r="G415">
        <v>1856</v>
      </c>
      <c r="H415">
        <v>178</v>
      </c>
      <c r="I415">
        <v>628</v>
      </c>
      <c r="J415">
        <v>184</v>
      </c>
      <c r="K415">
        <v>866</v>
      </c>
      <c r="L415">
        <v>22</v>
      </c>
      <c r="M415">
        <v>0</v>
      </c>
      <c r="N415">
        <v>0</v>
      </c>
      <c r="O415">
        <v>22</v>
      </c>
      <c r="P415">
        <v>713</v>
      </c>
      <c r="Q415">
        <v>272</v>
      </c>
      <c r="R415">
        <v>441</v>
      </c>
      <c r="S415">
        <f t="shared" si="12"/>
        <v>3672</v>
      </c>
      <c r="T415">
        <f t="shared" si="13"/>
        <v>735</v>
      </c>
    </row>
    <row r="416" spans="1:20" x14ac:dyDescent="0.25">
      <c r="A416" t="s">
        <v>862</v>
      </c>
      <c r="B416">
        <v>5306330</v>
      </c>
      <c r="C416" t="s">
        <v>863</v>
      </c>
      <c r="D416">
        <v>3380</v>
      </c>
      <c r="E416">
        <v>3315</v>
      </c>
      <c r="F416">
        <v>2050</v>
      </c>
      <c r="G416">
        <v>1224</v>
      </c>
      <c r="H416">
        <v>103</v>
      </c>
      <c r="I416">
        <v>345</v>
      </c>
      <c r="J416">
        <v>144</v>
      </c>
      <c r="K416">
        <v>632</v>
      </c>
      <c r="L416">
        <v>41</v>
      </c>
      <c r="M416">
        <v>0</v>
      </c>
      <c r="N416">
        <v>0</v>
      </c>
      <c r="O416">
        <v>41</v>
      </c>
      <c r="P416">
        <v>65</v>
      </c>
      <c r="Q416">
        <v>46</v>
      </c>
      <c r="R416">
        <v>19</v>
      </c>
      <c r="S416">
        <f t="shared" si="12"/>
        <v>3274</v>
      </c>
      <c r="T416">
        <f t="shared" si="13"/>
        <v>106</v>
      </c>
    </row>
    <row r="417" spans="1:20" x14ac:dyDescent="0.25">
      <c r="A417" t="s">
        <v>864</v>
      </c>
      <c r="B417">
        <v>5306505</v>
      </c>
      <c r="C417" t="s">
        <v>865</v>
      </c>
      <c r="D417">
        <v>3183</v>
      </c>
      <c r="E417">
        <v>2667</v>
      </c>
      <c r="F417">
        <v>1226</v>
      </c>
      <c r="G417">
        <v>1377</v>
      </c>
      <c r="H417">
        <v>122</v>
      </c>
      <c r="I417">
        <v>448</v>
      </c>
      <c r="J417">
        <v>142</v>
      </c>
      <c r="K417">
        <v>665</v>
      </c>
      <c r="L417">
        <v>64</v>
      </c>
      <c r="M417">
        <v>0</v>
      </c>
      <c r="N417">
        <v>0</v>
      </c>
      <c r="O417">
        <v>64</v>
      </c>
      <c r="P417">
        <v>516</v>
      </c>
      <c r="Q417">
        <v>143</v>
      </c>
      <c r="R417">
        <v>373</v>
      </c>
      <c r="S417">
        <f t="shared" si="12"/>
        <v>2603</v>
      </c>
      <c r="T417">
        <f t="shared" si="13"/>
        <v>580</v>
      </c>
    </row>
    <row r="418" spans="1:20" x14ac:dyDescent="0.25">
      <c r="A418" t="s">
        <v>866</v>
      </c>
      <c r="B418">
        <v>5306855</v>
      </c>
      <c r="C418" t="s">
        <v>867</v>
      </c>
      <c r="D418">
        <v>119</v>
      </c>
      <c r="E418">
        <v>119</v>
      </c>
      <c r="F418">
        <v>34</v>
      </c>
      <c r="G418">
        <v>85</v>
      </c>
      <c r="H418">
        <v>12</v>
      </c>
      <c r="I418">
        <v>18</v>
      </c>
      <c r="J418">
        <v>32</v>
      </c>
      <c r="K418">
        <v>23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119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8688</v>
      </c>
      <c r="E419">
        <v>8495</v>
      </c>
      <c r="F419">
        <v>5356</v>
      </c>
      <c r="G419">
        <v>3061</v>
      </c>
      <c r="H419">
        <v>240</v>
      </c>
      <c r="I419">
        <v>908</v>
      </c>
      <c r="J419">
        <v>411</v>
      </c>
      <c r="K419">
        <v>1502</v>
      </c>
      <c r="L419">
        <v>78</v>
      </c>
      <c r="M419">
        <v>0</v>
      </c>
      <c r="N419">
        <v>0</v>
      </c>
      <c r="O419">
        <v>78</v>
      </c>
      <c r="P419">
        <v>193</v>
      </c>
      <c r="Q419">
        <v>97</v>
      </c>
      <c r="R419">
        <v>96</v>
      </c>
      <c r="S419">
        <f t="shared" si="12"/>
        <v>8417</v>
      </c>
      <c r="T419">
        <f t="shared" si="13"/>
        <v>271</v>
      </c>
    </row>
    <row r="420" spans="1:20" x14ac:dyDescent="0.25">
      <c r="A420" t="s">
        <v>870</v>
      </c>
      <c r="B420">
        <v>5307380</v>
      </c>
      <c r="C420" t="s">
        <v>871</v>
      </c>
      <c r="D420">
        <v>24939</v>
      </c>
      <c r="E420">
        <v>23615</v>
      </c>
      <c r="F420">
        <v>12793</v>
      </c>
      <c r="G420">
        <v>10657</v>
      </c>
      <c r="H420">
        <v>1288</v>
      </c>
      <c r="I420">
        <v>3430</v>
      </c>
      <c r="J420">
        <v>1441</v>
      </c>
      <c r="K420">
        <v>4498</v>
      </c>
      <c r="L420">
        <v>165</v>
      </c>
      <c r="M420">
        <v>14</v>
      </c>
      <c r="N420">
        <v>0</v>
      </c>
      <c r="O420">
        <v>151</v>
      </c>
      <c r="P420">
        <v>1324</v>
      </c>
      <c r="Q420">
        <v>560</v>
      </c>
      <c r="R420">
        <v>764</v>
      </c>
      <c r="S420">
        <f t="shared" si="12"/>
        <v>23450</v>
      </c>
      <c r="T420">
        <f t="shared" si="13"/>
        <v>1489</v>
      </c>
    </row>
    <row r="421" spans="1:20" x14ac:dyDescent="0.25">
      <c r="A421" t="s">
        <v>872</v>
      </c>
      <c r="B421">
        <v>5307590</v>
      </c>
      <c r="C421" t="s">
        <v>873</v>
      </c>
      <c r="D421">
        <v>807</v>
      </c>
      <c r="E421">
        <v>807</v>
      </c>
      <c r="F421">
        <v>441</v>
      </c>
      <c r="G421">
        <v>344</v>
      </c>
      <c r="H421">
        <v>29</v>
      </c>
      <c r="I421">
        <v>99</v>
      </c>
      <c r="J421">
        <v>47</v>
      </c>
      <c r="K421">
        <v>169</v>
      </c>
      <c r="L421">
        <v>22</v>
      </c>
      <c r="M421">
        <v>0</v>
      </c>
      <c r="N421">
        <v>0</v>
      </c>
      <c r="O421">
        <v>22</v>
      </c>
      <c r="P421">
        <v>0</v>
      </c>
      <c r="Q421">
        <v>0</v>
      </c>
      <c r="R421">
        <v>0</v>
      </c>
      <c r="S421">
        <f t="shared" si="12"/>
        <v>785</v>
      </c>
      <c r="T421">
        <f t="shared" si="13"/>
        <v>22</v>
      </c>
    </row>
    <row r="422" spans="1:20" x14ac:dyDescent="0.25">
      <c r="A422" t="s">
        <v>874</v>
      </c>
      <c r="B422">
        <v>5307695</v>
      </c>
      <c r="C422" t="s">
        <v>875</v>
      </c>
      <c r="D422">
        <v>26517</v>
      </c>
      <c r="E422">
        <v>25956</v>
      </c>
      <c r="F422">
        <v>10903</v>
      </c>
      <c r="G422">
        <v>14711</v>
      </c>
      <c r="H422">
        <v>1742</v>
      </c>
      <c r="I422">
        <v>4139</v>
      </c>
      <c r="J422">
        <v>2342</v>
      </c>
      <c r="K422">
        <v>6488</v>
      </c>
      <c r="L422">
        <v>342</v>
      </c>
      <c r="M422">
        <v>5</v>
      </c>
      <c r="N422">
        <v>25</v>
      </c>
      <c r="O422">
        <v>312</v>
      </c>
      <c r="P422">
        <v>561</v>
      </c>
      <c r="Q422">
        <v>300</v>
      </c>
      <c r="R422">
        <v>261</v>
      </c>
      <c r="S422">
        <f t="shared" si="12"/>
        <v>25614</v>
      </c>
      <c r="T422">
        <f t="shared" si="13"/>
        <v>903</v>
      </c>
    </row>
    <row r="423" spans="1:20" x14ac:dyDescent="0.25">
      <c r="A423" t="s">
        <v>876</v>
      </c>
      <c r="B423">
        <v>5307835</v>
      </c>
      <c r="C423" t="s">
        <v>877</v>
      </c>
      <c r="D423">
        <v>811</v>
      </c>
      <c r="E423">
        <v>792</v>
      </c>
      <c r="F423">
        <v>467</v>
      </c>
      <c r="G423">
        <v>320</v>
      </c>
      <c r="H423">
        <v>3</v>
      </c>
      <c r="I423">
        <v>140</v>
      </c>
      <c r="J423">
        <v>51</v>
      </c>
      <c r="K423">
        <v>126</v>
      </c>
      <c r="L423">
        <v>5</v>
      </c>
      <c r="M423">
        <v>0</v>
      </c>
      <c r="N423">
        <v>0</v>
      </c>
      <c r="O423">
        <v>5</v>
      </c>
      <c r="P423">
        <v>19</v>
      </c>
      <c r="Q423">
        <v>13</v>
      </c>
      <c r="R423">
        <v>6</v>
      </c>
      <c r="S423">
        <f t="shared" si="12"/>
        <v>787</v>
      </c>
      <c r="T423">
        <f t="shared" si="13"/>
        <v>24</v>
      </c>
    </row>
    <row r="424" spans="1:20" x14ac:dyDescent="0.25">
      <c r="A424" t="s">
        <v>878</v>
      </c>
      <c r="B424">
        <v>5307870</v>
      </c>
      <c r="C424" t="s">
        <v>879</v>
      </c>
      <c r="D424">
        <v>677</v>
      </c>
      <c r="E424">
        <v>666</v>
      </c>
      <c r="F424">
        <v>360</v>
      </c>
      <c r="G424">
        <v>298</v>
      </c>
      <c r="H424">
        <v>8</v>
      </c>
      <c r="I424">
        <v>97</v>
      </c>
      <c r="J424">
        <v>53</v>
      </c>
      <c r="K424">
        <v>140</v>
      </c>
      <c r="L424">
        <v>8</v>
      </c>
      <c r="M424">
        <v>0</v>
      </c>
      <c r="N424">
        <v>0</v>
      </c>
      <c r="O424">
        <v>8</v>
      </c>
      <c r="P424">
        <v>11</v>
      </c>
      <c r="Q424">
        <v>9</v>
      </c>
      <c r="R424">
        <v>2</v>
      </c>
      <c r="S424">
        <f t="shared" si="12"/>
        <v>658</v>
      </c>
      <c r="T424">
        <f t="shared" si="13"/>
        <v>19</v>
      </c>
    </row>
    <row r="425" spans="1:20" x14ac:dyDescent="0.25">
      <c r="A425" t="s">
        <v>880</v>
      </c>
      <c r="B425">
        <v>5307940</v>
      </c>
      <c r="C425" t="s">
        <v>881</v>
      </c>
      <c r="D425">
        <v>5529</v>
      </c>
      <c r="E425">
        <v>5293</v>
      </c>
      <c r="F425">
        <v>3293</v>
      </c>
      <c r="G425">
        <v>1970</v>
      </c>
      <c r="H425">
        <v>244</v>
      </c>
      <c r="I425">
        <v>564</v>
      </c>
      <c r="J425">
        <v>241</v>
      </c>
      <c r="K425">
        <v>921</v>
      </c>
      <c r="L425">
        <v>30</v>
      </c>
      <c r="M425">
        <v>0</v>
      </c>
      <c r="N425">
        <v>0</v>
      </c>
      <c r="O425">
        <v>30</v>
      </c>
      <c r="P425">
        <v>236</v>
      </c>
      <c r="Q425">
        <v>120</v>
      </c>
      <c r="R425">
        <v>116</v>
      </c>
      <c r="S425">
        <f t="shared" si="12"/>
        <v>5263</v>
      </c>
      <c r="T425">
        <f t="shared" si="13"/>
        <v>266</v>
      </c>
    </row>
    <row r="426" spans="1:20" x14ac:dyDescent="0.25">
      <c r="A426" t="s">
        <v>882</v>
      </c>
      <c r="B426">
        <v>5308080</v>
      </c>
      <c r="C426" t="s">
        <v>883</v>
      </c>
      <c r="D426">
        <v>764</v>
      </c>
      <c r="E426">
        <v>736</v>
      </c>
      <c r="F426">
        <v>383</v>
      </c>
      <c r="G426">
        <v>348</v>
      </c>
      <c r="H426">
        <v>30</v>
      </c>
      <c r="I426">
        <v>148</v>
      </c>
      <c r="J426">
        <v>34</v>
      </c>
      <c r="K426">
        <v>136</v>
      </c>
      <c r="L426">
        <v>5</v>
      </c>
      <c r="M426">
        <v>0</v>
      </c>
      <c r="N426">
        <v>0</v>
      </c>
      <c r="O426">
        <v>5</v>
      </c>
      <c r="P426">
        <v>28</v>
      </c>
      <c r="Q426">
        <v>24</v>
      </c>
      <c r="R426">
        <v>4</v>
      </c>
      <c r="S426">
        <f t="shared" si="12"/>
        <v>731</v>
      </c>
      <c r="T426">
        <f t="shared" si="13"/>
        <v>33</v>
      </c>
    </row>
    <row r="427" spans="1:20" x14ac:dyDescent="0.25">
      <c r="A427" t="s">
        <v>884</v>
      </c>
      <c r="B427">
        <v>5308465</v>
      </c>
      <c r="C427" t="s">
        <v>885</v>
      </c>
      <c r="D427">
        <v>2292</v>
      </c>
      <c r="E427">
        <v>2207</v>
      </c>
      <c r="F427">
        <v>797</v>
      </c>
      <c r="G427">
        <v>1383</v>
      </c>
      <c r="H427">
        <v>114</v>
      </c>
      <c r="I427">
        <v>276</v>
      </c>
      <c r="J427">
        <v>130</v>
      </c>
      <c r="K427">
        <v>863</v>
      </c>
      <c r="L427">
        <v>27</v>
      </c>
      <c r="M427">
        <v>0</v>
      </c>
      <c r="N427">
        <v>0</v>
      </c>
      <c r="O427">
        <v>27</v>
      </c>
      <c r="P427">
        <v>85</v>
      </c>
      <c r="Q427">
        <v>51</v>
      </c>
      <c r="R427">
        <v>34</v>
      </c>
      <c r="S427">
        <f t="shared" si="12"/>
        <v>2180</v>
      </c>
      <c r="T427">
        <f t="shared" si="13"/>
        <v>112</v>
      </c>
    </row>
    <row r="428" spans="1:20" x14ac:dyDescent="0.25">
      <c r="A428" t="s">
        <v>886</v>
      </c>
      <c r="B428">
        <v>5308552</v>
      </c>
      <c r="C428" t="s">
        <v>887</v>
      </c>
      <c r="D428">
        <v>5980</v>
      </c>
      <c r="E428">
        <v>5761</v>
      </c>
      <c r="F428">
        <v>3306</v>
      </c>
      <c r="G428">
        <v>2348</v>
      </c>
      <c r="H428">
        <v>214</v>
      </c>
      <c r="I428">
        <v>1074</v>
      </c>
      <c r="J428">
        <v>210</v>
      </c>
      <c r="K428">
        <v>850</v>
      </c>
      <c r="L428">
        <v>107</v>
      </c>
      <c r="M428">
        <v>0</v>
      </c>
      <c r="N428">
        <v>13</v>
      </c>
      <c r="O428">
        <v>94</v>
      </c>
      <c r="P428">
        <v>219</v>
      </c>
      <c r="Q428">
        <v>144</v>
      </c>
      <c r="R428">
        <v>75</v>
      </c>
      <c r="S428">
        <f t="shared" si="12"/>
        <v>5654</v>
      </c>
      <c r="T428">
        <f t="shared" si="13"/>
        <v>326</v>
      </c>
    </row>
    <row r="429" spans="1:20" x14ac:dyDescent="0.25">
      <c r="A429" t="s">
        <v>888</v>
      </c>
      <c r="B429">
        <v>5308570</v>
      </c>
      <c r="C429" t="s">
        <v>889</v>
      </c>
      <c r="D429">
        <v>3825</v>
      </c>
      <c r="E429">
        <v>3780</v>
      </c>
      <c r="F429">
        <v>2635</v>
      </c>
      <c r="G429">
        <v>1081</v>
      </c>
      <c r="H429">
        <v>78</v>
      </c>
      <c r="I429">
        <v>355</v>
      </c>
      <c r="J429">
        <v>59</v>
      </c>
      <c r="K429">
        <v>589</v>
      </c>
      <c r="L429">
        <v>64</v>
      </c>
      <c r="M429">
        <v>0</v>
      </c>
      <c r="N429">
        <v>10</v>
      </c>
      <c r="O429">
        <v>54</v>
      </c>
      <c r="P429">
        <v>45</v>
      </c>
      <c r="Q429">
        <v>45</v>
      </c>
      <c r="R429">
        <v>0</v>
      </c>
      <c r="S429">
        <f t="shared" si="12"/>
        <v>3716</v>
      </c>
      <c r="T429">
        <f t="shared" si="13"/>
        <v>109</v>
      </c>
    </row>
    <row r="430" spans="1:20" x14ac:dyDescent="0.25">
      <c r="A430" t="s">
        <v>890</v>
      </c>
      <c r="B430">
        <v>5308605</v>
      </c>
      <c r="C430" t="s">
        <v>891</v>
      </c>
      <c r="D430">
        <v>586</v>
      </c>
      <c r="E430">
        <v>584</v>
      </c>
      <c r="F430">
        <v>393</v>
      </c>
      <c r="G430">
        <v>188</v>
      </c>
      <c r="H430">
        <v>31</v>
      </c>
      <c r="I430">
        <v>30</v>
      </c>
      <c r="J430">
        <v>29</v>
      </c>
      <c r="K430">
        <v>98</v>
      </c>
      <c r="L430">
        <v>3</v>
      </c>
      <c r="M430">
        <v>0</v>
      </c>
      <c r="N430">
        <v>0</v>
      </c>
      <c r="O430">
        <v>3</v>
      </c>
      <c r="P430">
        <v>2</v>
      </c>
      <c r="Q430">
        <v>2</v>
      </c>
      <c r="R430">
        <v>0</v>
      </c>
      <c r="S430">
        <f t="shared" si="12"/>
        <v>581</v>
      </c>
      <c r="T430">
        <f t="shared" si="13"/>
        <v>5</v>
      </c>
    </row>
    <row r="431" spans="1:20" x14ac:dyDescent="0.25">
      <c r="A431" t="s">
        <v>892</v>
      </c>
      <c r="B431">
        <v>5308780</v>
      </c>
      <c r="C431" t="s">
        <v>893</v>
      </c>
      <c r="D431">
        <v>2895</v>
      </c>
      <c r="E431">
        <v>2821</v>
      </c>
      <c r="F431">
        <v>1734</v>
      </c>
      <c r="G431">
        <v>1056</v>
      </c>
      <c r="H431">
        <v>64</v>
      </c>
      <c r="I431">
        <v>337</v>
      </c>
      <c r="J431">
        <v>109</v>
      </c>
      <c r="K431">
        <v>546</v>
      </c>
      <c r="L431">
        <v>31</v>
      </c>
      <c r="M431">
        <v>0</v>
      </c>
      <c r="N431">
        <v>0</v>
      </c>
      <c r="O431">
        <v>31</v>
      </c>
      <c r="P431">
        <v>74</v>
      </c>
      <c r="Q431">
        <v>38</v>
      </c>
      <c r="R431">
        <v>36</v>
      </c>
      <c r="S431">
        <f t="shared" si="12"/>
        <v>2790</v>
      </c>
      <c r="T431">
        <f t="shared" si="13"/>
        <v>105</v>
      </c>
    </row>
    <row r="432" spans="1:20" x14ac:dyDescent="0.25">
      <c r="A432" t="s">
        <v>894</v>
      </c>
      <c r="B432">
        <v>5308850</v>
      </c>
      <c r="C432" t="s">
        <v>895</v>
      </c>
      <c r="D432">
        <v>22691</v>
      </c>
      <c r="E432">
        <v>21513</v>
      </c>
      <c r="F432">
        <v>12255</v>
      </c>
      <c r="G432">
        <v>9057</v>
      </c>
      <c r="H432">
        <v>780</v>
      </c>
      <c r="I432">
        <v>3736</v>
      </c>
      <c r="J432">
        <v>994</v>
      </c>
      <c r="K432">
        <v>3547</v>
      </c>
      <c r="L432">
        <v>201</v>
      </c>
      <c r="M432">
        <v>0</v>
      </c>
      <c r="N432">
        <v>0</v>
      </c>
      <c r="O432">
        <v>201</v>
      </c>
      <c r="P432">
        <v>1178</v>
      </c>
      <c r="Q432">
        <v>535</v>
      </c>
      <c r="R432">
        <v>643</v>
      </c>
      <c r="S432">
        <f t="shared" si="12"/>
        <v>21312</v>
      </c>
      <c r="T432">
        <f t="shared" si="13"/>
        <v>1379</v>
      </c>
    </row>
    <row r="433" spans="1:20" x14ac:dyDescent="0.25">
      <c r="A433" t="s">
        <v>896</v>
      </c>
      <c r="B433">
        <v>5308920</v>
      </c>
      <c r="C433" t="s">
        <v>897</v>
      </c>
      <c r="D433">
        <v>4489</v>
      </c>
      <c r="E433">
        <v>4433</v>
      </c>
      <c r="F433">
        <v>2820</v>
      </c>
      <c r="G433">
        <v>1576</v>
      </c>
      <c r="H433">
        <v>81</v>
      </c>
      <c r="I433">
        <v>534</v>
      </c>
      <c r="J433">
        <v>278</v>
      </c>
      <c r="K433">
        <v>683</v>
      </c>
      <c r="L433">
        <v>37</v>
      </c>
      <c r="M433">
        <v>0</v>
      </c>
      <c r="N433">
        <v>0</v>
      </c>
      <c r="O433">
        <v>37</v>
      </c>
      <c r="P433">
        <v>56</v>
      </c>
      <c r="Q433">
        <v>43</v>
      </c>
      <c r="R433">
        <v>13</v>
      </c>
      <c r="S433">
        <f t="shared" si="12"/>
        <v>4396</v>
      </c>
      <c r="T433">
        <f t="shared" si="13"/>
        <v>93</v>
      </c>
    </row>
    <row r="434" spans="1:20" x14ac:dyDescent="0.25">
      <c r="A434" t="s">
        <v>898</v>
      </c>
      <c r="B434">
        <v>5309365</v>
      </c>
      <c r="C434" t="s">
        <v>899</v>
      </c>
      <c r="D434">
        <v>12741</v>
      </c>
      <c r="E434">
        <v>12298</v>
      </c>
      <c r="F434">
        <v>6700</v>
      </c>
      <c r="G434">
        <v>5474</v>
      </c>
      <c r="H434">
        <v>562</v>
      </c>
      <c r="I434">
        <v>1724</v>
      </c>
      <c r="J434">
        <v>673</v>
      </c>
      <c r="K434">
        <v>2515</v>
      </c>
      <c r="L434">
        <v>124</v>
      </c>
      <c r="M434">
        <v>0</v>
      </c>
      <c r="N434">
        <v>26</v>
      </c>
      <c r="O434">
        <v>98</v>
      </c>
      <c r="P434">
        <v>443</v>
      </c>
      <c r="Q434">
        <v>332</v>
      </c>
      <c r="R434">
        <v>111</v>
      </c>
      <c r="S434">
        <f t="shared" si="12"/>
        <v>12174</v>
      </c>
      <c r="T434">
        <f t="shared" si="13"/>
        <v>567</v>
      </c>
    </row>
    <row r="435" spans="1:20" x14ac:dyDescent="0.25">
      <c r="A435" t="s">
        <v>900</v>
      </c>
      <c r="B435">
        <v>5309480</v>
      </c>
      <c r="C435" t="s">
        <v>901</v>
      </c>
      <c r="D435">
        <v>11429</v>
      </c>
      <c r="E435">
        <v>11255</v>
      </c>
      <c r="F435">
        <v>3677</v>
      </c>
      <c r="G435">
        <v>7393</v>
      </c>
      <c r="H435">
        <v>461</v>
      </c>
      <c r="I435">
        <v>1260</v>
      </c>
      <c r="J435">
        <v>681</v>
      </c>
      <c r="K435">
        <v>4991</v>
      </c>
      <c r="L435">
        <v>185</v>
      </c>
      <c r="M435">
        <v>0</v>
      </c>
      <c r="N435">
        <v>0</v>
      </c>
      <c r="O435">
        <v>185</v>
      </c>
      <c r="P435">
        <v>174</v>
      </c>
      <c r="Q435">
        <v>116</v>
      </c>
      <c r="R435">
        <v>58</v>
      </c>
      <c r="S435">
        <f t="shared" si="12"/>
        <v>11070</v>
      </c>
      <c r="T435">
        <f t="shared" si="13"/>
        <v>359</v>
      </c>
    </row>
    <row r="436" spans="1:20" x14ac:dyDescent="0.25">
      <c r="A436" t="s">
        <v>902</v>
      </c>
      <c r="B436">
        <v>5309970</v>
      </c>
      <c r="C436" t="s">
        <v>903</v>
      </c>
      <c r="D436">
        <v>755</v>
      </c>
      <c r="E436">
        <v>755</v>
      </c>
      <c r="F436">
        <v>572</v>
      </c>
      <c r="G436">
        <v>179</v>
      </c>
      <c r="H436">
        <v>19</v>
      </c>
      <c r="I436">
        <v>64</v>
      </c>
      <c r="J436">
        <v>16</v>
      </c>
      <c r="K436">
        <v>80</v>
      </c>
      <c r="L436">
        <v>4</v>
      </c>
      <c r="M436">
        <v>0</v>
      </c>
      <c r="N436">
        <v>0</v>
      </c>
      <c r="O436">
        <v>4</v>
      </c>
      <c r="P436">
        <v>0</v>
      </c>
      <c r="Q436">
        <v>0</v>
      </c>
      <c r="R436">
        <v>0</v>
      </c>
      <c r="S436">
        <f t="shared" si="12"/>
        <v>751</v>
      </c>
      <c r="T436">
        <f t="shared" si="13"/>
        <v>4</v>
      </c>
    </row>
    <row r="437" spans="1:20" x14ac:dyDescent="0.25">
      <c r="A437" t="s">
        <v>904</v>
      </c>
      <c r="B437">
        <v>5310075</v>
      </c>
      <c r="C437" t="s">
        <v>905</v>
      </c>
      <c r="D437">
        <v>730</v>
      </c>
      <c r="E437">
        <v>695</v>
      </c>
      <c r="F437">
        <v>283</v>
      </c>
      <c r="G437">
        <v>386</v>
      </c>
      <c r="H437">
        <v>51</v>
      </c>
      <c r="I437">
        <v>109</v>
      </c>
      <c r="J437">
        <v>84</v>
      </c>
      <c r="K437">
        <v>142</v>
      </c>
      <c r="L437">
        <v>26</v>
      </c>
      <c r="M437">
        <v>0</v>
      </c>
      <c r="N437">
        <v>0</v>
      </c>
      <c r="O437">
        <v>26</v>
      </c>
      <c r="P437">
        <v>35</v>
      </c>
      <c r="Q437">
        <v>15</v>
      </c>
      <c r="R437">
        <v>20</v>
      </c>
      <c r="S437">
        <f t="shared" si="12"/>
        <v>669</v>
      </c>
      <c r="T437">
        <f t="shared" si="13"/>
        <v>61</v>
      </c>
    </row>
    <row r="438" spans="1:20" x14ac:dyDescent="0.25">
      <c r="A438" t="s">
        <v>906</v>
      </c>
      <c r="B438">
        <v>5310215</v>
      </c>
      <c r="C438" t="s">
        <v>907</v>
      </c>
      <c r="D438">
        <v>1721</v>
      </c>
      <c r="E438">
        <v>1677</v>
      </c>
      <c r="F438">
        <v>1052</v>
      </c>
      <c r="G438">
        <v>621</v>
      </c>
      <c r="H438">
        <v>73</v>
      </c>
      <c r="I438">
        <v>112</v>
      </c>
      <c r="J438">
        <v>92</v>
      </c>
      <c r="K438">
        <v>344</v>
      </c>
      <c r="L438">
        <v>4</v>
      </c>
      <c r="M438">
        <v>0</v>
      </c>
      <c r="N438">
        <v>0</v>
      </c>
      <c r="O438">
        <v>4</v>
      </c>
      <c r="P438">
        <v>44</v>
      </c>
      <c r="Q438">
        <v>23</v>
      </c>
      <c r="R438">
        <v>21</v>
      </c>
      <c r="S438">
        <f t="shared" si="12"/>
        <v>1673</v>
      </c>
      <c r="T438">
        <f t="shared" si="13"/>
        <v>48</v>
      </c>
    </row>
    <row r="439" spans="1:20" x14ac:dyDescent="0.25">
      <c r="A439" t="s">
        <v>908</v>
      </c>
      <c r="B439">
        <v>5310325</v>
      </c>
      <c r="C439" t="s">
        <v>909</v>
      </c>
      <c r="D439">
        <v>1812</v>
      </c>
      <c r="E439">
        <v>1754</v>
      </c>
      <c r="F439">
        <v>784</v>
      </c>
      <c r="G439">
        <v>970</v>
      </c>
      <c r="H439">
        <v>29</v>
      </c>
      <c r="I439">
        <v>176</v>
      </c>
      <c r="J439">
        <v>66</v>
      </c>
      <c r="K439">
        <v>699</v>
      </c>
      <c r="L439">
        <v>0</v>
      </c>
      <c r="M439">
        <v>0</v>
      </c>
      <c r="N439">
        <v>0</v>
      </c>
      <c r="O439">
        <v>0</v>
      </c>
      <c r="P439">
        <v>58</v>
      </c>
      <c r="Q439">
        <v>51</v>
      </c>
      <c r="R439">
        <v>7</v>
      </c>
      <c r="S439">
        <f t="shared" si="12"/>
        <v>1754</v>
      </c>
      <c r="T439">
        <f t="shared" si="13"/>
        <v>58</v>
      </c>
    </row>
    <row r="440" spans="1:20" x14ac:dyDescent="0.25">
      <c r="A440" t="s">
        <v>910</v>
      </c>
      <c r="B440">
        <v>5310372</v>
      </c>
      <c r="C440" t="s">
        <v>911</v>
      </c>
      <c r="D440">
        <v>24490</v>
      </c>
      <c r="E440">
        <v>23340</v>
      </c>
      <c r="F440">
        <v>12850</v>
      </c>
      <c r="G440">
        <v>10178</v>
      </c>
      <c r="H440">
        <v>887</v>
      </c>
      <c r="I440">
        <v>3287</v>
      </c>
      <c r="J440">
        <v>1360</v>
      </c>
      <c r="K440">
        <v>4644</v>
      </c>
      <c r="L440">
        <v>312</v>
      </c>
      <c r="M440">
        <v>0</v>
      </c>
      <c r="N440">
        <v>0</v>
      </c>
      <c r="O440">
        <v>312</v>
      </c>
      <c r="P440">
        <v>1150</v>
      </c>
      <c r="Q440">
        <v>441</v>
      </c>
      <c r="R440">
        <v>709</v>
      </c>
      <c r="S440">
        <f t="shared" si="12"/>
        <v>23028</v>
      </c>
      <c r="T440">
        <f t="shared" si="13"/>
        <v>1462</v>
      </c>
    </row>
    <row r="441" spans="1:20" x14ac:dyDescent="0.25">
      <c r="A441" t="s">
        <v>912</v>
      </c>
      <c r="B441">
        <v>5310455</v>
      </c>
      <c r="C441" t="s">
        <v>913</v>
      </c>
      <c r="D441">
        <v>1264</v>
      </c>
      <c r="E441">
        <v>1264</v>
      </c>
      <c r="F441">
        <v>737</v>
      </c>
      <c r="G441">
        <v>527</v>
      </c>
      <c r="H441">
        <v>39</v>
      </c>
      <c r="I441">
        <v>150</v>
      </c>
      <c r="J441">
        <v>69</v>
      </c>
      <c r="K441">
        <v>269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12"/>
        <v>1264</v>
      </c>
      <c r="T441">
        <f t="shared" si="13"/>
        <v>0</v>
      </c>
    </row>
    <row r="442" spans="1:20" x14ac:dyDescent="0.25">
      <c r="A442" t="s">
        <v>914</v>
      </c>
      <c r="B442">
        <v>5310495</v>
      </c>
      <c r="C442" t="s">
        <v>915</v>
      </c>
      <c r="D442">
        <v>2409</v>
      </c>
      <c r="E442">
        <v>2381</v>
      </c>
      <c r="F442">
        <v>1418</v>
      </c>
      <c r="G442">
        <v>953</v>
      </c>
      <c r="H442">
        <v>87</v>
      </c>
      <c r="I442">
        <v>247</v>
      </c>
      <c r="J442">
        <v>146</v>
      </c>
      <c r="K442">
        <v>473</v>
      </c>
      <c r="L442">
        <v>10</v>
      </c>
      <c r="M442">
        <v>0</v>
      </c>
      <c r="N442">
        <v>0</v>
      </c>
      <c r="O442">
        <v>10</v>
      </c>
      <c r="P442">
        <v>28</v>
      </c>
      <c r="Q442">
        <v>19</v>
      </c>
      <c r="R442">
        <v>9</v>
      </c>
      <c r="S442">
        <f t="shared" si="12"/>
        <v>2371</v>
      </c>
      <c r="T442">
        <f t="shared" si="13"/>
        <v>38</v>
      </c>
    </row>
    <row r="443" spans="1:20" x14ac:dyDescent="0.25">
      <c r="A443" t="s">
        <v>916</v>
      </c>
      <c r="B443">
        <v>5310565</v>
      </c>
      <c r="C443" t="s">
        <v>917</v>
      </c>
      <c r="D443">
        <v>1931</v>
      </c>
      <c r="E443">
        <v>1913</v>
      </c>
      <c r="F443">
        <v>1233</v>
      </c>
      <c r="G443">
        <v>680</v>
      </c>
      <c r="H443">
        <v>12</v>
      </c>
      <c r="I443">
        <v>176</v>
      </c>
      <c r="J443">
        <v>74</v>
      </c>
      <c r="K443">
        <v>418</v>
      </c>
      <c r="L443">
        <v>0</v>
      </c>
      <c r="M443">
        <v>0</v>
      </c>
      <c r="N443">
        <v>0</v>
      </c>
      <c r="O443">
        <v>0</v>
      </c>
      <c r="P443">
        <v>18</v>
      </c>
      <c r="Q443">
        <v>18</v>
      </c>
      <c r="R443">
        <v>0</v>
      </c>
      <c r="S443">
        <f t="shared" si="12"/>
        <v>1913</v>
      </c>
      <c r="T443">
        <f t="shared" si="13"/>
        <v>18</v>
      </c>
    </row>
    <row r="444" spans="1:20" x14ac:dyDescent="0.25">
      <c r="A444" t="s">
        <v>918</v>
      </c>
      <c r="B444">
        <v>5310585</v>
      </c>
      <c r="C444" t="s">
        <v>919</v>
      </c>
      <c r="D444">
        <v>445</v>
      </c>
      <c r="E444">
        <v>439</v>
      </c>
      <c r="F444">
        <v>281</v>
      </c>
      <c r="G444">
        <v>157</v>
      </c>
      <c r="H444">
        <v>5</v>
      </c>
      <c r="I444">
        <v>44</v>
      </c>
      <c r="J444">
        <v>25</v>
      </c>
      <c r="K444">
        <v>83</v>
      </c>
      <c r="L444">
        <v>1</v>
      </c>
      <c r="M444">
        <v>0</v>
      </c>
      <c r="N444">
        <v>0</v>
      </c>
      <c r="O444">
        <v>1</v>
      </c>
      <c r="P444">
        <v>6</v>
      </c>
      <c r="Q444">
        <v>3</v>
      </c>
      <c r="R444">
        <v>3</v>
      </c>
      <c r="S444">
        <f t="shared" si="12"/>
        <v>438</v>
      </c>
      <c r="T444">
        <f t="shared" si="13"/>
        <v>7</v>
      </c>
    </row>
    <row r="445" spans="1:20" x14ac:dyDescent="0.25">
      <c r="A445" t="s">
        <v>920</v>
      </c>
      <c r="B445">
        <v>5310600</v>
      </c>
      <c r="C445" t="s">
        <v>921</v>
      </c>
      <c r="D445">
        <v>2599</v>
      </c>
      <c r="E445">
        <v>2523</v>
      </c>
      <c r="F445">
        <v>1638</v>
      </c>
      <c r="G445">
        <v>876</v>
      </c>
      <c r="H445">
        <v>138</v>
      </c>
      <c r="I445">
        <v>238</v>
      </c>
      <c r="J445">
        <v>115</v>
      </c>
      <c r="K445">
        <v>385</v>
      </c>
      <c r="L445">
        <v>9</v>
      </c>
      <c r="M445">
        <v>0</v>
      </c>
      <c r="N445">
        <v>0</v>
      </c>
      <c r="O445">
        <v>9</v>
      </c>
      <c r="P445">
        <v>76</v>
      </c>
      <c r="Q445">
        <v>59</v>
      </c>
      <c r="R445">
        <v>17</v>
      </c>
      <c r="S445">
        <f t="shared" si="12"/>
        <v>2514</v>
      </c>
      <c r="T445">
        <f t="shared" si="13"/>
        <v>85</v>
      </c>
    </row>
    <row r="446" spans="1:20" x14ac:dyDescent="0.25">
      <c r="A446" t="s">
        <v>922</v>
      </c>
      <c r="B446">
        <v>5310635</v>
      </c>
      <c r="C446" t="s">
        <v>923</v>
      </c>
      <c r="D446">
        <v>515</v>
      </c>
      <c r="E446">
        <v>504</v>
      </c>
      <c r="F446">
        <v>211</v>
      </c>
      <c r="G446">
        <v>287</v>
      </c>
      <c r="H446">
        <v>8</v>
      </c>
      <c r="I446">
        <v>77</v>
      </c>
      <c r="J446">
        <v>14</v>
      </c>
      <c r="K446">
        <v>188</v>
      </c>
      <c r="L446">
        <v>6</v>
      </c>
      <c r="M446">
        <v>0</v>
      </c>
      <c r="N446">
        <v>0</v>
      </c>
      <c r="O446">
        <v>6</v>
      </c>
      <c r="P446">
        <v>11</v>
      </c>
      <c r="Q446">
        <v>9</v>
      </c>
      <c r="R446">
        <v>2</v>
      </c>
      <c r="S446">
        <f t="shared" si="12"/>
        <v>498</v>
      </c>
      <c r="T446">
        <f t="shared" si="13"/>
        <v>17</v>
      </c>
    </row>
    <row r="447" spans="1:20" x14ac:dyDescent="0.25">
      <c r="A447" t="s">
        <v>924</v>
      </c>
      <c r="B447">
        <v>5311090</v>
      </c>
      <c r="C447" t="s">
        <v>925</v>
      </c>
      <c r="D447">
        <v>99</v>
      </c>
      <c r="E447">
        <v>99</v>
      </c>
      <c r="F447">
        <v>49</v>
      </c>
      <c r="G447">
        <v>48</v>
      </c>
      <c r="H447">
        <v>4</v>
      </c>
      <c r="I447">
        <v>12</v>
      </c>
      <c r="J447">
        <v>0</v>
      </c>
      <c r="K447">
        <v>32</v>
      </c>
      <c r="L447">
        <v>2</v>
      </c>
      <c r="M447">
        <v>0</v>
      </c>
      <c r="N447">
        <v>0</v>
      </c>
      <c r="O447">
        <v>2</v>
      </c>
      <c r="P447">
        <v>0</v>
      </c>
      <c r="Q447">
        <v>0</v>
      </c>
      <c r="R447">
        <v>0</v>
      </c>
      <c r="S447">
        <f t="shared" si="12"/>
        <v>97</v>
      </c>
      <c r="T447">
        <f t="shared" si="13"/>
        <v>2</v>
      </c>
    </row>
    <row r="448" spans="1:20" x14ac:dyDescent="0.25">
      <c r="A448" t="s">
        <v>926</v>
      </c>
      <c r="B448">
        <v>5311160</v>
      </c>
      <c r="C448" t="s">
        <v>927</v>
      </c>
      <c r="D448">
        <v>12441</v>
      </c>
      <c r="E448">
        <v>12320</v>
      </c>
      <c r="F448">
        <v>7365</v>
      </c>
      <c r="G448">
        <v>4874</v>
      </c>
      <c r="H448">
        <v>292</v>
      </c>
      <c r="I448">
        <v>1384</v>
      </c>
      <c r="J448">
        <v>680</v>
      </c>
      <c r="K448">
        <v>2518</v>
      </c>
      <c r="L448">
        <v>81</v>
      </c>
      <c r="M448">
        <v>0</v>
      </c>
      <c r="N448">
        <v>0</v>
      </c>
      <c r="O448">
        <v>81</v>
      </c>
      <c r="P448">
        <v>121</v>
      </c>
      <c r="Q448">
        <v>69</v>
      </c>
      <c r="R448">
        <v>52</v>
      </c>
      <c r="S448">
        <f t="shared" si="12"/>
        <v>12239</v>
      </c>
      <c r="T448">
        <f t="shared" si="13"/>
        <v>202</v>
      </c>
    </row>
    <row r="449" spans="1:20" x14ac:dyDescent="0.25">
      <c r="A449" t="s">
        <v>928</v>
      </c>
      <c r="B449">
        <v>5311195</v>
      </c>
      <c r="C449" t="s">
        <v>929</v>
      </c>
      <c r="D449">
        <v>2339</v>
      </c>
      <c r="E449">
        <v>2304</v>
      </c>
      <c r="F449">
        <v>1596</v>
      </c>
      <c r="G449">
        <v>696</v>
      </c>
      <c r="H449">
        <v>44</v>
      </c>
      <c r="I449">
        <v>179</v>
      </c>
      <c r="J449">
        <v>95</v>
      </c>
      <c r="K449">
        <v>378</v>
      </c>
      <c r="L449">
        <v>12</v>
      </c>
      <c r="M449">
        <v>0</v>
      </c>
      <c r="N449">
        <v>0</v>
      </c>
      <c r="O449">
        <v>12</v>
      </c>
      <c r="P449">
        <v>35</v>
      </c>
      <c r="Q449">
        <v>19</v>
      </c>
      <c r="R449">
        <v>16</v>
      </c>
      <c r="S449">
        <f t="shared" si="12"/>
        <v>2292</v>
      </c>
      <c r="T449">
        <f t="shared" si="13"/>
        <v>47</v>
      </c>
    </row>
    <row r="450" spans="1:20" x14ac:dyDescent="0.25">
      <c r="A450" t="s">
        <v>930</v>
      </c>
      <c r="B450">
        <v>5311475</v>
      </c>
      <c r="C450" t="s">
        <v>931</v>
      </c>
      <c r="D450">
        <v>6027</v>
      </c>
      <c r="E450">
        <v>5927</v>
      </c>
      <c r="F450">
        <v>3491</v>
      </c>
      <c r="G450">
        <v>2366</v>
      </c>
      <c r="H450">
        <v>178</v>
      </c>
      <c r="I450">
        <v>663</v>
      </c>
      <c r="J450">
        <v>260</v>
      </c>
      <c r="K450">
        <v>1265</v>
      </c>
      <c r="L450">
        <v>70</v>
      </c>
      <c r="M450">
        <v>0</v>
      </c>
      <c r="N450">
        <v>0</v>
      </c>
      <c r="O450">
        <v>70</v>
      </c>
      <c r="P450">
        <v>100</v>
      </c>
      <c r="Q450">
        <v>51</v>
      </c>
      <c r="R450">
        <v>49</v>
      </c>
      <c r="S450">
        <f t="shared" si="12"/>
        <v>5857</v>
      </c>
      <c r="T450">
        <f t="shared" si="13"/>
        <v>170</v>
      </c>
    </row>
    <row r="451" spans="1:20" x14ac:dyDescent="0.25">
      <c r="A451" t="s">
        <v>932</v>
      </c>
      <c r="B451">
        <v>5311568</v>
      </c>
      <c r="C451" t="s">
        <v>933</v>
      </c>
      <c r="D451">
        <v>27</v>
      </c>
      <c r="E451">
        <v>27</v>
      </c>
      <c r="F451">
        <v>16</v>
      </c>
      <c r="G451">
        <v>11</v>
      </c>
      <c r="H451">
        <v>0</v>
      </c>
      <c r="I451">
        <v>2</v>
      </c>
      <c r="J451">
        <v>2</v>
      </c>
      <c r="K451">
        <v>7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27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2842</v>
      </c>
      <c r="E452">
        <v>2761</v>
      </c>
      <c r="F452">
        <v>1593</v>
      </c>
      <c r="G452">
        <v>1148</v>
      </c>
      <c r="H452">
        <v>71</v>
      </c>
      <c r="I452">
        <v>412</v>
      </c>
      <c r="J452">
        <v>192</v>
      </c>
      <c r="K452">
        <v>473</v>
      </c>
      <c r="L452">
        <v>20</v>
      </c>
      <c r="M452">
        <v>0</v>
      </c>
      <c r="N452">
        <v>0</v>
      </c>
      <c r="O452">
        <v>20</v>
      </c>
      <c r="P452">
        <v>81</v>
      </c>
      <c r="Q452">
        <v>38</v>
      </c>
      <c r="R452">
        <v>43</v>
      </c>
      <c r="S452">
        <f t="shared" ref="S452:S515" si="14">F452+G452</f>
        <v>2741</v>
      </c>
      <c r="T452">
        <f t="shared" ref="T452:T515" si="15">D452-S452</f>
        <v>101</v>
      </c>
    </row>
    <row r="453" spans="1:20" x14ac:dyDescent="0.25">
      <c r="A453" t="s">
        <v>936</v>
      </c>
      <c r="B453">
        <v>5311825</v>
      </c>
      <c r="C453" t="s">
        <v>937</v>
      </c>
      <c r="D453">
        <v>7468</v>
      </c>
      <c r="E453">
        <v>7338</v>
      </c>
      <c r="F453">
        <v>3759</v>
      </c>
      <c r="G453">
        <v>3369</v>
      </c>
      <c r="H453">
        <v>244</v>
      </c>
      <c r="I453">
        <v>617</v>
      </c>
      <c r="J453">
        <v>326</v>
      </c>
      <c r="K453">
        <v>2182</v>
      </c>
      <c r="L453">
        <v>210</v>
      </c>
      <c r="M453">
        <v>0</v>
      </c>
      <c r="N453">
        <v>0</v>
      </c>
      <c r="O453">
        <v>210</v>
      </c>
      <c r="P453">
        <v>130</v>
      </c>
      <c r="Q453">
        <v>33</v>
      </c>
      <c r="R453">
        <v>97</v>
      </c>
      <c r="S453">
        <f t="shared" si="14"/>
        <v>7128</v>
      </c>
      <c r="T453">
        <f t="shared" si="15"/>
        <v>340</v>
      </c>
    </row>
    <row r="454" spans="1:20" x14ac:dyDescent="0.25">
      <c r="A454" t="s">
        <v>938</v>
      </c>
      <c r="B454">
        <v>5312015</v>
      </c>
      <c r="C454" t="s">
        <v>939</v>
      </c>
      <c r="D454">
        <v>598</v>
      </c>
      <c r="E454">
        <v>598</v>
      </c>
      <c r="F454">
        <v>243</v>
      </c>
      <c r="G454">
        <v>355</v>
      </c>
      <c r="H454">
        <v>24</v>
      </c>
      <c r="I454">
        <v>79</v>
      </c>
      <c r="J454">
        <v>7</v>
      </c>
      <c r="K454">
        <v>245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598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1990</v>
      </c>
      <c r="E455">
        <v>1941</v>
      </c>
      <c r="F455">
        <v>1145</v>
      </c>
      <c r="G455">
        <v>773</v>
      </c>
      <c r="H455">
        <v>42</v>
      </c>
      <c r="I455">
        <v>215</v>
      </c>
      <c r="J455">
        <v>75</v>
      </c>
      <c r="K455">
        <v>441</v>
      </c>
      <c r="L455">
        <v>23</v>
      </c>
      <c r="M455">
        <v>0</v>
      </c>
      <c r="N455">
        <v>2</v>
      </c>
      <c r="O455">
        <v>21</v>
      </c>
      <c r="P455">
        <v>49</v>
      </c>
      <c r="Q455">
        <v>25</v>
      </c>
      <c r="R455">
        <v>24</v>
      </c>
      <c r="S455">
        <f t="shared" si="14"/>
        <v>1918</v>
      </c>
      <c r="T455">
        <f t="shared" si="15"/>
        <v>72</v>
      </c>
    </row>
    <row r="456" spans="1:20" x14ac:dyDescent="0.25">
      <c r="A456" t="s">
        <v>942</v>
      </c>
      <c r="B456">
        <v>5312315</v>
      </c>
      <c r="C456" t="s">
        <v>943</v>
      </c>
      <c r="D456">
        <v>399</v>
      </c>
      <c r="E456">
        <v>377</v>
      </c>
      <c r="F456">
        <v>159</v>
      </c>
      <c r="G456">
        <v>218</v>
      </c>
      <c r="H456">
        <v>12</v>
      </c>
      <c r="I456">
        <v>6</v>
      </c>
      <c r="J456">
        <v>26</v>
      </c>
      <c r="K456">
        <v>174</v>
      </c>
      <c r="L456">
        <v>0</v>
      </c>
      <c r="M456">
        <v>0</v>
      </c>
      <c r="N456">
        <v>0</v>
      </c>
      <c r="O456">
        <v>0</v>
      </c>
      <c r="P456">
        <v>22</v>
      </c>
      <c r="Q456">
        <v>17</v>
      </c>
      <c r="R456">
        <v>5</v>
      </c>
      <c r="S456">
        <f t="shared" si="14"/>
        <v>377</v>
      </c>
      <c r="T456">
        <f t="shared" si="15"/>
        <v>22</v>
      </c>
    </row>
    <row r="457" spans="1:20" x14ac:dyDescent="0.25">
      <c r="A457" t="s">
        <v>944</v>
      </c>
      <c r="B457">
        <v>5312630</v>
      </c>
      <c r="C457" t="s">
        <v>945</v>
      </c>
      <c r="D457">
        <v>6946</v>
      </c>
      <c r="E457">
        <v>6871</v>
      </c>
      <c r="F457">
        <v>1675</v>
      </c>
      <c r="G457">
        <v>5161</v>
      </c>
      <c r="H457">
        <v>176</v>
      </c>
      <c r="I457">
        <v>763</v>
      </c>
      <c r="J457">
        <v>377</v>
      </c>
      <c r="K457">
        <v>3845</v>
      </c>
      <c r="L457">
        <v>35</v>
      </c>
      <c r="M457">
        <v>0</v>
      </c>
      <c r="N457">
        <v>0</v>
      </c>
      <c r="O457">
        <v>35</v>
      </c>
      <c r="P457">
        <v>75</v>
      </c>
      <c r="Q457">
        <v>33</v>
      </c>
      <c r="R457">
        <v>42</v>
      </c>
      <c r="S457">
        <f t="shared" si="14"/>
        <v>6836</v>
      </c>
      <c r="T457">
        <f t="shared" si="15"/>
        <v>110</v>
      </c>
    </row>
    <row r="458" spans="1:20" x14ac:dyDescent="0.25">
      <c r="A458" t="s">
        <v>946</v>
      </c>
      <c r="B458">
        <v>5312680</v>
      </c>
      <c r="C458" t="s">
        <v>947</v>
      </c>
      <c r="D458">
        <v>5877</v>
      </c>
      <c r="E458">
        <v>5787</v>
      </c>
      <c r="F458">
        <v>1528</v>
      </c>
      <c r="G458">
        <v>4241</v>
      </c>
      <c r="H458">
        <v>169</v>
      </c>
      <c r="I458">
        <v>563</v>
      </c>
      <c r="J458">
        <v>229</v>
      </c>
      <c r="K458">
        <v>3280</v>
      </c>
      <c r="L458">
        <v>18</v>
      </c>
      <c r="M458">
        <v>0</v>
      </c>
      <c r="N458">
        <v>0</v>
      </c>
      <c r="O458">
        <v>18</v>
      </c>
      <c r="P458">
        <v>90</v>
      </c>
      <c r="Q458">
        <v>62</v>
      </c>
      <c r="R458">
        <v>28</v>
      </c>
      <c r="S458">
        <f t="shared" si="14"/>
        <v>5769</v>
      </c>
      <c r="T458">
        <f t="shared" si="15"/>
        <v>108</v>
      </c>
    </row>
    <row r="459" spans="1:20" x14ac:dyDescent="0.25">
      <c r="A459" t="s">
        <v>948</v>
      </c>
      <c r="B459">
        <v>5312840</v>
      </c>
      <c r="C459" t="s">
        <v>949</v>
      </c>
      <c r="D459">
        <v>967</v>
      </c>
      <c r="E459">
        <v>953</v>
      </c>
      <c r="F459">
        <v>654</v>
      </c>
      <c r="G459">
        <v>285</v>
      </c>
      <c r="H459">
        <v>13</v>
      </c>
      <c r="I459">
        <v>67</v>
      </c>
      <c r="J459">
        <v>40</v>
      </c>
      <c r="K459">
        <v>165</v>
      </c>
      <c r="L459">
        <v>14</v>
      </c>
      <c r="M459">
        <v>0</v>
      </c>
      <c r="N459">
        <v>0</v>
      </c>
      <c r="O459">
        <v>14</v>
      </c>
      <c r="P459">
        <v>14</v>
      </c>
      <c r="Q459">
        <v>7</v>
      </c>
      <c r="R459">
        <v>7</v>
      </c>
      <c r="S459">
        <f t="shared" si="14"/>
        <v>939</v>
      </c>
      <c r="T459">
        <f t="shared" si="15"/>
        <v>28</v>
      </c>
    </row>
    <row r="460" spans="1:20" x14ac:dyDescent="0.25">
      <c r="A460" t="s">
        <v>950</v>
      </c>
      <c r="B460">
        <v>5312945</v>
      </c>
      <c r="C460" t="s">
        <v>951</v>
      </c>
      <c r="D460">
        <v>1659</v>
      </c>
      <c r="E460">
        <v>1636</v>
      </c>
      <c r="F460">
        <v>1063</v>
      </c>
      <c r="G460">
        <v>556</v>
      </c>
      <c r="H460">
        <v>73</v>
      </c>
      <c r="I460">
        <v>198</v>
      </c>
      <c r="J460">
        <v>62</v>
      </c>
      <c r="K460">
        <v>223</v>
      </c>
      <c r="L460">
        <v>17</v>
      </c>
      <c r="M460">
        <v>0</v>
      </c>
      <c r="N460">
        <v>0</v>
      </c>
      <c r="O460">
        <v>17</v>
      </c>
      <c r="P460">
        <v>23</v>
      </c>
      <c r="Q460">
        <v>19</v>
      </c>
      <c r="R460">
        <v>4</v>
      </c>
      <c r="S460">
        <f t="shared" si="14"/>
        <v>1619</v>
      </c>
      <c r="T460">
        <f t="shared" si="15"/>
        <v>40</v>
      </c>
    </row>
    <row r="461" spans="1:20" x14ac:dyDescent="0.25">
      <c r="A461" t="s">
        <v>952</v>
      </c>
      <c r="B461">
        <v>5313155</v>
      </c>
      <c r="C461" t="s">
        <v>953</v>
      </c>
      <c r="D461">
        <v>735</v>
      </c>
      <c r="E461">
        <v>726</v>
      </c>
      <c r="F461">
        <v>440</v>
      </c>
      <c r="G461">
        <v>286</v>
      </c>
      <c r="H461">
        <v>22</v>
      </c>
      <c r="I461">
        <v>67</v>
      </c>
      <c r="J461">
        <v>22</v>
      </c>
      <c r="K461">
        <v>175</v>
      </c>
      <c r="L461">
        <v>0</v>
      </c>
      <c r="M461">
        <v>0</v>
      </c>
      <c r="N461">
        <v>0</v>
      </c>
      <c r="O461">
        <v>0</v>
      </c>
      <c r="P461">
        <v>9</v>
      </c>
      <c r="Q461">
        <v>0</v>
      </c>
      <c r="R461">
        <v>9</v>
      </c>
      <c r="S461">
        <f t="shared" si="14"/>
        <v>726</v>
      </c>
      <c r="T461">
        <f t="shared" si="15"/>
        <v>9</v>
      </c>
    </row>
    <row r="462" spans="1:20" x14ac:dyDescent="0.25">
      <c r="A462" t="s">
        <v>954</v>
      </c>
      <c r="B462">
        <v>5313365</v>
      </c>
      <c r="C462" t="s">
        <v>955</v>
      </c>
      <c r="D462">
        <v>2596</v>
      </c>
      <c r="E462">
        <v>2399</v>
      </c>
      <c r="F462">
        <v>1227</v>
      </c>
      <c r="G462">
        <v>1148</v>
      </c>
      <c r="H462">
        <v>218</v>
      </c>
      <c r="I462">
        <v>310</v>
      </c>
      <c r="J462">
        <v>198</v>
      </c>
      <c r="K462">
        <v>422</v>
      </c>
      <c r="L462">
        <v>24</v>
      </c>
      <c r="M462">
        <v>0</v>
      </c>
      <c r="N462">
        <v>0</v>
      </c>
      <c r="O462">
        <v>24</v>
      </c>
      <c r="P462">
        <v>197</v>
      </c>
      <c r="Q462">
        <v>122</v>
      </c>
      <c r="R462">
        <v>75</v>
      </c>
      <c r="S462">
        <f t="shared" si="14"/>
        <v>2375</v>
      </c>
      <c r="T462">
        <f t="shared" si="15"/>
        <v>221</v>
      </c>
    </row>
    <row r="463" spans="1:20" x14ac:dyDescent="0.25">
      <c r="A463" t="s">
        <v>956</v>
      </c>
      <c r="B463">
        <v>5313595</v>
      </c>
      <c r="C463" t="s">
        <v>957</v>
      </c>
      <c r="D463">
        <v>593</v>
      </c>
      <c r="E463">
        <v>579</v>
      </c>
      <c r="F463">
        <v>397</v>
      </c>
      <c r="G463">
        <v>182</v>
      </c>
      <c r="H463">
        <v>5</v>
      </c>
      <c r="I463">
        <v>60</v>
      </c>
      <c r="J463">
        <v>29</v>
      </c>
      <c r="K463">
        <v>88</v>
      </c>
      <c r="L463">
        <v>0</v>
      </c>
      <c r="M463">
        <v>0</v>
      </c>
      <c r="N463">
        <v>0</v>
      </c>
      <c r="O463">
        <v>0</v>
      </c>
      <c r="P463">
        <v>14</v>
      </c>
      <c r="Q463">
        <v>6</v>
      </c>
      <c r="R463">
        <v>8</v>
      </c>
      <c r="S463">
        <f t="shared" si="14"/>
        <v>579</v>
      </c>
      <c r="T463">
        <f t="shared" si="15"/>
        <v>14</v>
      </c>
    </row>
    <row r="464" spans="1:20" x14ac:dyDescent="0.25">
      <c r="A464" t="s">
        <v>958</v>
      </c>
      <c r="B464">
        <v>5313785</v>
      </c>
      <c r="C464" t="s">
        <v>959</v>
      </c>
      <c r="D464">
        <v>2615</v>
      </c>
      <c r="E464">
        <v>2583</v>
      </c>
      <c r="F464">
        <v>1558</v>
      </c>
      <c r="G464">
        <v>996</v>
      </c>
      <c r="H464">
        <v>51</v>
      </c>
      <c r="I464">
        <v>292</v>
      </c>
      <c r="J464">
        <v>70</v>
      </c>
      <c r="K464">
        <v>583</v>
      </c>
      <c r="L464">
        <v>29</v>
      </c>
      <c r="M464">
        <v>0</v>
      </c>
      <c r="N464">
        <v>0</v>
      </c>
      <c r="O464">
        <v>29</v>
      </c>
      <c r="P464">
        <v>32</v>
      </c>
      <c r="Q464">
        <v>17</v>
      </c>
      <c r="R464">
        <v>15</v>
      </c>
      <c r="S464">
        <f t="shared" si="14"/>
        <v>2554</v>
      </c>
      <c r="T464">
        <f t="shared" si="15"/>
        <v>61</v>
      </c>
    </row>
    <row r="465" spans="1:20" x14ac:dyDescent="0.25">
      <c r="A465" t="s">
        <v>960</v>
      </c>
      <c r="B465">
        <v>5313855</v>
      </c>
      <c r="C465" t="s">
        <v>961</v>
      </c>
      <c r="D465">
        <v>6379</v>
      </c>
      <c r="E465">
        <v>6105</v>
      </c>
      <c r="F465">
        <v>2493</v>
      </c>
      <c r="G465">
        <v>3560</v>
      </c>
      <c r="H465">
        <v>164</v>
      </c>
      <c r="I465">
        <v>785</v>
      </c>
      <c r="J465">
        <v>430</v>
      </c>
      <c r="K465">
        <v>2181</v>
      </c>
      <c r="L465">
        <v>52</v>
      </c>
      <c r="M465">
        <v>9</v>
      </c>
      <c r="N465">
        <v>0</v>
      </c>
      <c r="O465">
        <v>43</v>
      </c>
      <c r="P465">
        <v>274</v>
      </c>
      <c r="Q465">
        <v>126</v>
      </c>
      <c r="R465">
        <v>148</v>
      </c>
      <c r="S465">
        <f t="shared" si="14"/>
        <v>6053</v>
      </c>
      <c r="T465">
        <f t="shared" si="15"/>
        <v>326</v>
      </c>
    </row>
    <row r="466" spans="1:20" x14ac:dyDescent="0.25">
      <c r="A466" t="s">
        <v>962</v>
      </c>
      <c r="B466">
        <v>5313890</v>
      </c>
      <c r="C466" t="s">
        <v>963</v>
      </c>
      <c r="D466">
        <v>385</v>
      </c>
      <c r="E466">
        <v>385</v>
      </c>
      <c r="F466">
        <v>208</v>
      </c>
      <c r="G466">
        <v>177</v>
      </c>
      <c r="H466">
        <v>6</v>
      </c>
      <c r="I466">
        <v>30</v>
      </c>
      <c r="J466">
        <v>6</v>
      </c>
      <c r="K466">
        <v>135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385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4609</v>
      </c>
      <c r="E467">
        <v>4509</v>
      </c>
      <c r="F467">
        <v>2646</v>
      </c>
      <c r="G467">
        <v>1841</v>
      </c>
      <c r="H467">
        <v>84</v>
      </c>
      <c r="I467">
        <v>473</v>
      </c>
      <c r="J467">
        <v>191</v>
      </c>
      <c r="K467">
        <v>1093</v>
      </c>
      <c r="L467">
        <v>22</v>
      </c>
      <c r="M467">
        <v>0</v>
      </c>
      <c r="N467">
        <v>9</v>
      </c>
      <c r="O467">
        <v>13</v>
      </c>
      <c r="P467">
        <v>100</v>
      </c>
      <c r="Q467">
        <v>63</v>
      </c>
      <c r="R467">
        <v>37</v>
      </c>
      <c r="S467">
        <f t="shared" si="14"/>
        <v>4487</v>
      </c>
      <c r="T467">
        <f t="shared" si="15"/>
        <v>122</v>
      </c>
    </row>
    <row r="468" spans="1:20" x14ac:dyDescent="0.25">
      <c r="A468" t="s">
        <v>966</v>
      </c>
      <c r="B468">
        <v>5314310</v>
      </c>
      <c r="C468" t="s">
        <v>967</v>
      </c>
      <c r="D468">
        <v>197</v>
      </c>
      <c r="E468">
        <v>193</v>
      </c>
      <c r="F468">
        <v>104</v>
      </c>
      <c r="G468">
        <v>89</v>
      </c>
      <c r="H468">
        <v>7</v>
      </c>
      <c r="I468">
        <v>41</v>
      </c>
      <c r="J468">
        <v>7</v>
      </c>
      <c r="K468">
        <v>34</v>
      </c>
      <c r="L468">
        <v>0</v>
      </c>
      <c r="M468">
        <v>0</v>
      </c>
      <c r="N468">
        <v>0</v>
      </c>
      <c r="O468">
        <v>0</v>
      </c>
      <c r="P468">
        <v>4</v>
      </c>
      <c r="Q468">
        <v>4</v>
      </c>
      <c r="R468">
        <v>0</v>
      </c>
      <c r="S468">
        <f t="shared" si="14"/>
        <v>193</v>
      </c>
      <c r="T468">
        <f t="shared" si="15"/>
        <v>4</v>
      </c>
    </row>
    <row r="469" spans="1:20" x14ac:dyDescent="0.25">
      <c r="A469" t="s">
        <v>968</v>
      </c>
      <c r="B469">
        <v>5314380</v>
      </c>
      <c r="C469" t="s">
        <v>969</v>
      </c>
      <c r="D469">
        <v>782</v>
      </c>
      <c r="E469">
        <v>779</v>
      </c>
      <c r="F469">
        <v>466</v>
      </c>
      <c r="G469">
        <v>299</v>
      </c>
      <c r="H469">
        <v>14</v>
      </c>
      <c r="I469">
        <v>46</v>
      </c>
      <c r="J469">
        <v>52</v>
      </c>
      <c r="K469">
        <v>187</v>
      </c>
      <c r="L469">
        <v>14</v>
      </c>
      <c r="M469">
        <v>0</v>
      </c>
      <c r="N469">
        <v>0</v>
      </c>
      <c r="O469">
        <v>14</v>
      </c>
      <c r="P469">
        <v>3</v>
      </c>
      <c r="Q469">
        <v>2</v>
      </c>
      <c r="R469">
        <v>1</v>
      </c>
      <c r="S469">
        <f t="shared" si="14"/>
        <v>765</v>
      </c>
      <c r="T469">
        <f t="shared" si="15"/>
        <v>17</v>
      </c>
    </row>
    <row r="470" spans="1:20" x14ac:dyDescent="0.25">
      <c r="A470" t="s">
        <v>970</v>
      </c>
      <c r="B470">
        <v>5314485</v>
      </c>
      <c r="C470" t="s">
        <v>971</v>
      </c>
      <c r="D470">
        <v>1415</v>
      </c>
      <c r="E470">
        <v>1406</v>
      </c>
      <c r="F470">
        <v>808</v>
      </c>
      <c r="G470">
        <v>576</v>
      </c>
      <c r="H470">
        <v>10</v>
      </c>
      <c r="I470">
        <v>151</v>
      </c>
      <c r="J470">
        <v>76</v>
      </c>
      <c r="K470">
        <v>339</v>
      </c>
      <c r="L470">
        <v>22</v>
      </c>
      <c r="M470">
        <v>9</v>
      </c>
      <c r="N470">
        <v>0</v>
      </c>
      <c r="O470">
        <v>13</v>
      </c>
      <c r="P470">
        <v>9</v>
      </c>
      <c r="Q470">
        <v>5</v>
      </c>
      <c r="R470">
        <v>4</v>
      </c>
      <c r="S470">
        <f t="shared" si="14"/>
        <v>1384</v>
      </c>
      <c r="T470">
        <f t="shared" si="15"/>
        <v>31</v>
      </c>
    </row>
    <row r="471" spans="1:20" x14ac:dyDescent="0.25">
      <c r="A471" t="s">
        <v>972</v>
      </c>
      <c r="B471">
        <v>5314520</v>
      </c>
      <c r="C471" t="s">
        <v>973</v>
      </c>
      <c r="D471">
        <v>49</v>
      </c>
      <c r="E471">
        <v>49</v>
      </c>
      <c r="F471">
        <v>24</v>
      </c>
      <c r="G471">
        <v>25</v>
      </c>
      <c r="H471">
        <v>0</v>
      </c>
      <c r="I471">
        <v>9</v>
      </c>
      <c r="J471">
        <v>0</v>
      </c>
      <c r="K471">
        <v>16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49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438</v>
      </c>
      <c r="E472">
        <v>432</v>
      </c>
      <c r="F472">
        <v>287</v>
      </c>
      <c r="G472">
        <v>138</v>
      </c>
      <c r="H472">
        <v>7</v>
      </c>
      <c r="I472">
        <v>27</v>
      </c>
      <c r="J472">
        <v>34</v>
      </c>
      <c r="K472">
        <v>70</v>
      </c>
      <c r="L472">
        <v>7</v>
      </c>
      <c r="M472">
        <v>0</v>
      </c>
      <c r="N472">
        <v>0</v>
      </c>
      <c r="O472">
        <v>7</v>
      </c>
      <c r="P472">
        <v>6</v>
      </c>
      <c r="Q472">
        <v>6</v>
      </c>
      <c r="R472">
        <v>0</v>
      </c>
      <c r="S472">
        <f t="shared" si="14"/>
        <v>425</v>
      </c>
      <c r="T472">
        <f t="shared" si="15"/>
        <v>13</v>
      </c>
    </row>
    <row r="473" spans="1:20" x14ac:dyDescent="0.25">
      <c r="A473" t="s">
        <v>976</v>
      </c>
      <c r="B473">
        <v>5314870</v>
      </c>
      <c r="C473" t="s">
        <v>977</v>
      </c>
      <c r="D473">
        <v>1442</v>
      </c>
      <c r="E473">
        <v>1412</v>
      </c>
      <c r="F473">
        <v>1022</v>
      </c>
      <c r="G473">
        <v>376</v>
      </c>
      <c r="H473">
        <v>17</v>
      </c>
      <c r="I473">
        <v>65</v>
      </c>
      <c r="J473">
        <v>74</v>
      </c>
      <c r="K473">
        <v>220</v>
      </c>
      <c r="L473">
        <v>14</v>
      </c>
      <c r="M473">
        <v>0</v>
      </c>
      <c r="N473">
        <v>0</v>
      </c>
      <c r="O473">
        <v>14</v>
      </c>
      <c r="P473">
        <v>30</v>
      </c>
      <c r="Q473">
        <v>23</v>
      </c>
      <c r="R473">
        <v>7</v>
      </c>
      <c r="S473">
        <f t="shared" si="14"/>
        <v>1398</v>
      </c>
      <c r="T473">
        <f t="shared" si="15"/>
        <v>44</v>
      </c>
    </row>
    <row r="474" spans="1:20" x14ac:dyDescent="0.25">
      <c r="A474" t="s">
        <v>978</v>
      </c>
      <c r="B474">
        <v>5314940</v>
      </c>
      <c r="C474" t="s">
        <v>979</v>
      </c>
      <c r="D474">
        <v>21748</v>
      </c>
      <c r="E474">
        <v>20814</v>
      </c>
      <c r="F474">
        <v>9573</v>
      </c>
      <c r="G474">
        <v>11017</v>
      </c>
      <c r="H474">
        <v>1749</v>
      </c>
      <c r="I474">
        <v>2942</v>
      </c>
      <c r="J474">
        <v>1449</v>
      </c>
      <c r="K474">
        <v>4877</v>
      </c>
      <c r="L474">
        <v>224</v>
      </c>
      <c r="M474">
        <v>25</v>
      </c>
      <c r="N474">
        <v>0</v>
      </c>
      <c r="O474">
        <v>199</v>
      </c>
      <c r="P474">
        <v>934</v>
      </c>
      <c r="Q474">
        <v>448</v>
      </c>
      <c r="R474">
        <v>486</v>
      </c>
      <c r="S474">
        <f t="shared" si="14"/>
        <v>20590</v>
      </c>
      <c r="T474">
        <f t="shared" si="15"/>
        <v>1158</v>
      </c>
    </row>
    <row r="475" spans="1:20" x14ac:dyDescent="0.25">
      <c r="A475" t="s">
        <v>980</v>
      </c>
      <c r="B475">
        <v>5315080</v>
      </c>
      <c r="C475" t="s">
        <v>981</v>
      </c>
      <c r="D475">
        <v>582</v>
      </c>
      <c r="E475">
        <v>576</v>
      </c>
      <c r="F475">
        <v>363</v>
      </c>
      <c r="G475">
        <v>213</v>
      </c>
      <c r="H475">
        <v>15</v>
      </c>
      <c r="I475">
        <v>75</v>
      </c>
      <c r="J475">
        <v>27</v>
      </c>
      <c r="K475">
        <v>96</v>
      </c>
      <c r="L475">
        <v>0</v>
      </c>
      <c r="M475">
        <v>0</v>
      </c>
      <c r="N475">
        <v>0</v>
      </c>
      <c r="O475">
        <v>0</v>
      </c>
      <c r="P475">
        <v>6</v>
      </c>
      <c r="Q475">
        <v>6</v>
      </c>
      <c r="R475">
        <v>0</v>
      </c>
      <c r="S475">
        <f t="shared" si="14"/>
        <v>576</v>
      </c>
      <c r="T475">
        <f t="shared" si="15"/>
        <v>6</v>
      </c>
    </row>
    <row r="476" spans="1:20" x14ac:dyDescent="0.25">
      <c r="A476" t="s">
        <v>982</v>
      </c>
      <c r="B476">
        <v>5315115</v>
      </c>
      <c r="C476" t="s">
        <v>983</v>
      </c>
      <c r="D476">
        <v>670</v>
      </c>
      <c r="E476">
        <v>662</v>
      </c>
      <c r="F476">
        <v>308</v>
      </c>
      <c r="G476">
        <v>354</v>
      </c>
      <c r="H476">
        <v>31</v>
      </c>
      <c r="I476">
        <v>135</v>
      </c>
      <c r="J476">
        <v>27</v>
      </c>
      <c r="K476">
        <v>161</v>
      </c>
      <c r="L476">
        <v>0</v>
      </c>
      <c r="M476">
        <v>0</v>
      </c>
      <c r="N476">
        <v>0</v>
      </c>
      <c r="O476">
        <v>0</v>
      </c>
      <c r="P476">
        <v>8</v>
      </c>
      <c r="Q476">
        <v>4</v>
      </c>
      <c r="R476">
        <v>4</v>
      </c>
      <c r="S476">
        <f t="shared" si="14"/>
        <v>662</v>
      </c>
      <c r="T476">
        <f t="shared" si="15"/>
        <v>8</v>
      </c>
    </row>
    <row r="477" spans="1:20" x14ac:dyDescent="0.25">
      <c r="A477" t="s">
        <v>984</v>
      </c>
      <c r="B477">
        <v>5315150</v>
      </c>
      <c r="C477" t="s">
        <v>985</v>
      </c>
      <c r="D477">
        <v>4699</v>
      </c>
      <c r="E477">
        <v>4618</v>
      </c>
      <c r="F477">
        <v>2439</v>
      </c>
      <c r="G477">
        <v>2143</v>
      </c>
      <c r="H477">
        <v>112</v>
      </c>
      <c r="I477">
        <v>758</v>
      </c>
      <c r="J477">
        <v>202</v>
      </c>
      <c r="K477">
        <v>1071</v>
      </c>
      <c r="L477">
        <v>36</v>
      </c>
      <c r="M477">
        <v>0</v>
      </c>
      <c r="N477">
        <v>6</v>
      </c>
      <c r="O477">
        <v>30</v>
      </c>
      <c r="P477">
        <v>81</v>
      </c>
      <c r="Q477">
        <v>48</v>
      </c>
      <c r="R477">
        <v>33</v>
      </c>
      <c r="S477">
        <f t="shared" si="14"/>
        <v>4582</v>
      </c>
      <c r="T477">
        <f t="shared" si="15"/>
        <v>117</v>
      </c>
    </row>
    <row r="478" spans="1:20" x14ac:dyDescent="0.25">
      <c r="A478" t="s">
        <v>986</v>
      </c>
      <c r="B478">
        <v>5315185</v>
      </c>
      <c r="C478" t="s">
        <v>987</v>
      </c>
      <c r="D478">
        <v>1520</v>
      </c>
      <c r="E478">
        <v>1476</v>
      </c>
      <c r="F478">
        <v>581</v>
      </c>
      <c r="G478">
        <v>863</v>
      </c>
      <c r="H478">
        <v>128</v>
      </c>
      <c r="I478">
        <v>258</v>
      </c>
      <c r="J478">
        <v>134</v>
      </c>
      <c r="K478">
        <v>343</v>
      </c>
      <c r="L478">
        <v>32</v>
      </c>
      <c r="M478">
        <v>0</v>
      </c>
      <c r="N478">
        <v>3</v>
      </c>
      <c r="O478">
        <v>29</v>
      </c>
      <c r="P478">
        <v>44</v>
      </c>
      <c r="Q478">
        <v>32</v>
      </c>
      <c r="R478">
        <v>12</v>
      </c>
      <c r="S478">
        <f t="shared" si="14"/>
        <v>1444</v>
      </c>
      <c r="T478">
        <f t="shared" si="15"/>
        <v>76</v>
      </c>
    </row>
    <row r="479" spans="1:20" x14ac:dyDescent="0.25">
      <c r="A479" t="s">
        <v>988</v>
      </c>
      <c r="B479">
        <v>5315290</v>
      </c>
      <c r="C479" t="s">
        <v>989</v>
      </c>
      <c r="D479">
        <v>11887</v>
      </c>
      <c r="E479">
        <v>11470</v>
      </c>
      <c r="F479">
        <v>6314</v>
      </c>
      <c r="G479">
        <v>4972</v>
      </c>
      <c r="H479">
        <v>446</v>
      </c>
      <c r="I479">
        <v>1323</v>
      </c>
      <c r="J479">
        <v>863</v>
      </c>
      <c r="K479">
        <v>2340</v>
      </c>
      <c r="L479">
        <v>184</v>
      </c>
      <c r="M479">
        <v>0</v>
      </c>
      <c r="N479">
        <v>0</v>
      </c>
      <c r="O479">
        <v>184</v>
      </c>
      <c r="P479">
        <v>417</v>
      </c>
      <c r="Q479">
        <v>225</v>
      </c>
      <c r="R479">
        <v>192</v>
      </c>
      <c r="S479">
        <f t="shared" si="14"/>
        <v>11286</v>
      </c>
      <c r="T479">
        <f t="shared" si="15"/>
        <v>601</v>
      </c>
    </row>
    <row r="480" spans="1:20" x14ac:dyDescent="0.25">
      <c r="A480" t="s">
        <v>990</v>
      </c>
      <c r="B480">
        <v>5315710</v>
      </c>
      <c r="C480" t="s">
        <v>991</v>
      </c>
      <c r="D480">
        <v>208</v>
      </c>
      <c r="E480">
        <v>208</v>
      </c>
      <c r="F480">
        <v>130</v>
      </c>
      <c r="G480">
        <v>78</v>
      </c>
      <c r="H480">
        <v>5</v>
      </c>
      <c r="I480">
        <v>17</v>
      </c>
      <c r="J480">
        <v>15</v>
      </c>
      <c r="K480">
        <v>41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208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195</v>
      </c>
      <c r="E481">
        <v>195</v>
      </c>
      <c r="F481">
        <v>114</v>
      </c>
      <c r="G481">
        <v>81</v>
      </c>
      <c r="H481">
        <v>2</v>
      </c>
      <c r="I481">
        <v>15</v>
      </c>
      <c r="J481">
        <v>17</v>
      </c>
      <c r="K481">
        <v>47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195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168</v>
      </c>
      <c r="E482">
        <v>162</v>
      </c>
      <c r="F482">
        <v>61</v>
      </c>
      <c r="G482">
        <v>101</v>
      </c>
      <c r="H482">
        <v>17</v>
      </c>
      <c r="I482">
        <v>10</v>
      </c>
      <c r="J482">
        <v>33</v>
      </c>
      <c r="K482">
        <v>41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6</v>
      </c>
      <c r="R482">
        <v>0</v>
      </c>
      <c r="S482">
        <f t="shared" si="14"/>
        <v>162</v>
      </c>
      <c r="T482">
        <f t="shared" si="15"/>
        <v>6</v>
      </c>
    </row>
    <row r="483" spans="1:20" x14ac:dyDescent="0.25">
      <c r="A483" t="s">
        <v>996</v>
      </c>
      <c r="B483">
        <v>5316550</v>
      </c>
      <c r="C483" t="s">
        <v>997</v>
      </c>
      <c r="D483">
        <v>1089</v>
      </c>
      <c r="E483">
        <v>1069</v>
      </c>
      <c r="F483">
        <v>262</v>
      </c>
      <c r="G483">
        <v>795</v>
      </c>
      <c r="H483">
        <v>3</v>
      </c>
      <c r="I483">
        <v>165</v>
      </c>
      <c r="J483">
        <v>60</v>
      </c>
      <c r="K483">
        <v>567</v>
      </c>
      <c r="L483">
        <v>12</v>
      </c>
      <c r="M483">
        <v>0</v>
      </c>
      <c r="N483">
        <v>4</v>
      </c>
      <c r="O483">
        <v>8</v>
      </c>
      <c r="P483">
        <v>20</v>
      </c>
      <c r="Q483">
        <v>10</v>
      </c>
      <c r="R483">
        <v>10</v>
      </c>
      <c r="S483">
        <f t="shared" si="14"/>
        <v>1057</v>
      </c>
      <c r="T483">
        <f t="shared" si="15"/>
        <v>32</v>
      </c>
    </row>
    <row r="484" spans="1:20" x14ac:dyDescent="0.25">
      <c r="A484" t="s">
        <v>998</v>
      </c>
      <c r="B484">
        <v>5316690</v>
      </c>
      <c r="C484" t="s">
        <v>999</v>
      </c>
      <c r="D484">
        <v>1110</v>
      </c>
      <c r="E484">
        <v>1083</v>
      </c>
      <c r="F484">
        <v>646</v>
      </c>
      <c r="G484">
        <v>437</v>
      </c>
      <c r="H484">
        <v>20</v>
      </c>
      <c r="I484">
        <v>98</v>
      </c>
      <c r="J484">
        <v>114</v>
      </c>
      <c r="K484">
        <v>205</v>
      </c>
      <c r="L484">
        <v>0</v>
      </c>
      <c r="M484">
        <v>0</v>
      </c>
      <c r="N484">
        <v>0</v>
      </c>
      <c r="O484">
        <v>0</v>
      </c>
      <c r="P484">
        <v>27</v>
      </c>
      <c r="Q484">
        <v>12</v>
      </c>
      <c r="R484">
        <v>15</v>
      </c>
      <c r="S484">
        <f t="shared" si="14"/>
        <v>1083</v>
      </c>
      <c r="T484">
        <f t="shared" si="15"/>
        <v>27</v>
      </c>
    </row>
    <row r="485" spans="1:20" x14ac:dyDescent="0.25">
      <c r="A485" t="s">
        <v>1000</v>
      </c>
      <c r="B485">
        <v>5316795</v>
      </c>
      <c r="C485" t="s">
        <v>1001</v>
      </c>
      <c r="D485">
        <v>1665</v>
      </c>
      <c r="E485">
        <v>1646</v>
      </c>
      <c r="F485">
        <v>1081</v>
      </c>
      <c r="G485">
        <v>552</v>
      </c>
      <c r="H485">
        <v>38</v>
      </c>
      <c r="I485">
        <v>140</v>
      </c>
      <c r="J485">
        <v>73</v>
      </c>
      <c r="K485">
        <v>301</v>
      </c>
      <c r="L485">
        <v>13</v>
      </c>
      <c r="M485">
        <v>0</v>
      </c>
      <c r="N485">
        <v>0</v>
      </c>
      <c r="O485">
        <v>13</v>
      </c>
      <c r="P485">
        <v>19</v>
      </c>
      <c r="Q485">
        <v>17</v>
      </c>
      <c r="R485">
        <v>2</v>
      </c>
      <c r="S485">
        <f t="shared" si="14"/>
        <v>1633</v>
      </c>
      <c r="T485">
        <f t="shared" si="15"/>
        <v>32</v>
      </c>
    </row>
    <row r="486" spans="1:20" x14ac:dyDescent="0.25">
      <c r="A486" t="s">
        <v>1002</v>
      </c>
      <c r="B486">
        <v>5316970</v>
      </c>
      <c r="C486" t="s">
        <v>1003</v>
      </c>
      <c r="D486">
        <v>2311</v>
      </c>
      <c r="E486">
        <v>2294</v>
      </c>
      <c r="F486">
        <v>1403</v>
      </c>
      <c r="G486">
        <v>872</v>
      </c>
      <c r="H486">
        <v>56</v>
      </c>
      <c r="I486">
        <v>257</v>
      </c>
      <c r="J486">
        <v>75</v>
      </c>
      <c r="K486">
        <v>484</v>
      </c>
      <c r="L486">
        <v>19</v>
      </c>
      <c r="M486">
        <v>0</v>
      </c>
      <c r="N486">
        <v>0</v>
      </c>
      <c r="O486">
        <v>19</v>
      </c>
      <c r="P486">
        <v>17</v>
      </c>
      <c r="Q486">
        <v>14</v>
      </c>
      <c r="R486">
        <v>3</v>
      </c>
      <c r="S486">
        <f t="shared" si="14"/>
        <v>2275</v>
      </c>
      <c r="T486">
        <f t="shared" si="15"/>
        <v>36</v>
      </c>
    </row>
    <row r="487" spans="1:20" x14ac:dyDescent="0.25">
      <c r="A487" t="s">
        <v>1004</v>
      </c>
      <c r="B487">
        <v>5317320</v>
      </c>
      <c r="C487" t="s">
        <v>1005</v>
      </c>
      <c r="D487">
        <v>2839</v>
      </c>
      <c r="E487">
        <v>2834</v>
      </c>
      <c r="F487">
        <v>1612</v>
      </c>
      <c r="G487">
        <v>1168</v>
      </c>
      <c r="H487">
        <v>129</v>
      </c>
      <c r="I487">
        <v>335</v>
      </c>
      <c r="J487">
        <v>80</v>
      </c>
      <c r="K487">
        <v>624</v>
      </c>
      <c r="L487">
        <v>54</v>
      </c>
      <c r="M487">
        <v>0</v>
      </c>
      <c r="N487">
        <v>0</v>
      </c>
      <c r="O487">
        <v>54</v>
      </c>
      <c r="P487">
        <v>5</v>
      </c>
      <c r="Q487">
        <v>5</v>
      </c>
      <c r="R487">
        <v>0</v>
      </c>
      <c r="S487">
        <f t="shared" si="14"/>
        <v>2780</v>
      </c>
      <c r="T487">
        <f t="shared" si="15"/>
        <v>59</v>
      </c>
    </row>
    <row r="488" spans="1:20" x14ac:dyDescent="0.25">
      <c r="A488" t="s">
        <v>1006</v>
      </c>
      <c r="B488">
        <v>5317495</v>
      </c>
      <c r="C488" t="s">
        <v>1007</v>
      </c>
      <c r="D488">
        <v>179</v>
      </c>
      <c r="E488">
        <v>179</v>
      </c>
      <c r="F488">
        <v>126</v>
      </c>
      <c r="G488">
        <v>53</v>
      </c>
      <c r="H488">
        <v>5</v>
      </c>
      <c r="I488">
        <v>9</v>
      </c>
      <c r="J488">
        <v>15</v>
      </c>
      <c r="K488">
        <v>24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179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586</v>
      </c>
      <c r="E489">
        <v>586</v>
      </c>
      <c r="F489">
        <v>293</v>
      </c>
      <c r="G489">
        <v>293</v>
      </c>
      <c r="H489">
        <v>11</v>
      </c>
      <c r="I489">
        <v>108</v>
      </c>
      <c r="J489">
        <v>40</v>
      </c>
      <c r="K489">
        <v>134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586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21262</v>
      </c>
      <c r="E490">
        <v>20495</v>
      </c>
      <c r="F490">
        <v>11604</v>
      </c>
      <c r="G490">
        <v>8700</v>
      </c>
      <c r="H490">
        <v>838</v>
      </c>
      <c r="I490">
        <v>3306</v>
      </c>
      <c r="J490">
        <v>950</v>
      </c>
      <c r="K490">
        <v>3606</v>
      </c>
      <c r="L490">
        <v>191</v>
      </c>
      <c r="M490">
        <v>8</v>
      </c>
      <c r="N490">
        <v>6</v>
      </c>
      <c r="O490">
        <v>177</v>
      </c>
      <c r="P490">
        <v>767</v>
      </c>
      <c r="Q490">
        <v>425</v>
      </c>
      <c r="R490">
        <v>342</v>
      </c>
      <c r="S490">
        <f t="shared" si="14"/>
        <v>20304</v>
      </c>
      <c r="T490">
        <f t="shared" si="15"/>
        <v>958</v>
      </c>
    </row>
    <row r="491" spans="1:20" x14ac:dyDescent="0.25">
      <c r="A491" t="s">
        <v>1012</v>
      </c>
      <c r="B491">
        <v>5317985</v>
      </c>
      <c r="C491" t="s">
        <v>1013</v>
      </c>
      <c r="D491">
        <v>9046</v>
      </c>
      <c r="E491">
        <v>8923</v>
      </c>
      <c r="F491">
        <v>4779</v>
      </c>
      <c r="G491">
        <v>4077</v>
      </c>
      <c r="H491">
        <v>127</v>
      </c>
      <c r="I491">
        <v>1014</v>
      </c>
      <c r="J491">
        <v>394</v>
      </c>
      <c r="K491">
        <v>2542</v>
      </c>
      <c r="L491">
        <v>67</v>
      </c>
      <c r="M491">
        <v>7</v>
      </c>
      <c r="N491">
        <v>0</v>
      </c>
      <c r="O491">
        <v>60</v>
      </c>
      <c r="P491">
        <v>123</v>
      </c>
      <c r="Q491">
        <v>63</v>
      </c>
      <c r="R491">
        <v>60</v>
      </c>
      <c r="S491">
        <f t="shared" si="14"/>
        <v>8856</v>
      </c>
      <c r="T491">
        <f t="shared" si="15"/>
        <v>190</v>
      </c>
    </row>
    <row r="492" spans="1:20" x14ac:dyDescent="0.25">
      <c r="A492" t="s">
        <v>1014</v>
      </c>
      <c r="B492">
        <v>5318055</v>
      </c>
      <c r="C492" t="s">
        <v>1015</v>
      </c>
      <c r="D492">
        <v>209</v>
      </c>
      <c r="E492">
        <v>209</v>
      </c>
      <c r="F492">
        <v>119</v>
      </c>
      <c r="G492">
        <v>90</v>
      </c>
      <c r="H492">
        <v>5</v>
      </c>
      <c r="I492">
        <v>28</v>
      </c>
      <c r="J492">
        <v>17</v>
      </c>
      <c r="K492">
        <v>40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209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1061</v>
      </c>
      <c r="E493">
        <v>1046</v>
      </c>
      <c r="F493">
        <v>608</v>
      </c>
      <c r="G493">
        <v>438</v>
      </c>
      <c r="H493">
        <v>0</v>
      </c>
      <c r="I493">
        <v>97</v>
      </c>
      <c r="J493">
        <v>17</v>
      </c>
      <c r="K493">
        <v>324</v>
      </c>
      <c r="L493">
        <v>0</v>
      </c>
      <c r="M493">
        <v>0</v>
      </c>
      <c r="N493">
        <v>0</v>
      </c>
      <c r="O493">
        <v>0</v>
      </c>
      <c r="P493">
        <v>15</v>
      </c>
      <c r="Q493">
        <v>0</v>
      </c>
      <c r="R493">
        <v>15</v>
      </c>
      <c r="S493">
        <f t="shared" si="14"/>
        <v>1046</v>
      </c>
      <c r="T493">
        <f t="shared" si="15"/>
        <v>15</v>
      </c>
    </row>
    <row r="494" spans="1:20" x14ac:dyDescent="0.25">
      <c r="A494" t="s">
        <v>1018</v>
      </c>
      <c r="B494">
        <v>5318965</v>
      </c>
      <c r="C494" t="s">
        <v>1019</v>
      </c>
      <c r="D494">
        <v>1745</v>
      </c>
      <c r="E494">
        <v>1676</v>
      </c>
      <c r="F494">
        <v>515</v>
      </c>
      <c r="G494">
        <v>1079</v>
      </c>
      <c r="H494">
        <v>133</v>
      </c>
      <c r="I494">
        <v>255</v>
      </c>
      <c r="J494">
        <v>337</v>
      </c>
      <c r="K494">
        <v>354</v>
      </c>
      <c r="L494">
        <v>82</v>
      </c>
      <c r="M494">
        <v>0</v>
      </c>
      <c r="N494">
        <v>9</v>
      </c>
      <c r="O494">
        <v>73</v>
      </c>
      <c r="P494">
        <v>69</v>
      </c>
      <c r="Q494">
        <v>47</v>
      </c>
      <c r="R494">
        <v>22</v>
      </c>
      <c r="S494">
        <f t="shared" si="14"/>
        <v>1594</v>
      </c>
      <c r="T494">
        <f t="shared" si="15"/>
        <v>151</v>
      </c>
    </row>
    <row r="495" spans="1:20" x14ac:dyDescent="0.25">
      <c r="A495" t="s">
        <v>1020</v>
      </c>
      <c r="B495">
        <v>5319035</v>
      </c>
      <c r="C495" t="s">
        <v>1021</v>
      </c>
      <c r="D495">
        <v>4140</v>
      </c>
      <c r="E495">
        <v>4086</v>
      </c>
      <c r="F495">
        <v>2038</v>
      </c>
      <c r="G495">
        <v>2015</v>
      </c>
      <c r="H495">
        <v>301</v>
      </c>
      <c r="I495">
        <v>452</v>
      </c>
      <c r="J495">
        <v>324</v>
      </c>
      <c r="K495">
        <v>938</v>
      </c>
      <c r="L495">
        <v>33</v>
      </c>
      <c r="M495">
        <v>0</v>
      </c>
      <c r="N495">
        <v>9</v>
      </c>
      <c r="O495">
        <v>24</v>
      </c>
      <c r="P495">
        <v>54</v>
      </c>
      <c r="Q495">
        <v>22</v>
      </c>
      <c r="R495">
        <v>32</v>
      </c>
      <c r="S495">
        <f t="shared" si="14"/>
        <v>4053</v>
      </c>
      <c r="T495">
        <f t="shared" si="15"/>
        <v>87</v>
      </c>
    </row>
    <row r="496" spans="1:20" x14ac:dyDescent="0.25">
      <c r="A496" t="s">
        <v>1022</v>
      </c>
      <c r="B496">
        <v>5319290</v>
      </c>
      <c r="C496" t="s">
        <v>1023</v>
      </c>
      <c r="D496">
        <v>522</v>
      </c>
      <c r="E496">
        <v>515</v>
      </c>
      <c r="F496">
        <v>289</v>
      </c>
      <c r="G496">
        <v>226</v>
      </c>
      <c r="H496">
        <v>15</v>
      </c>
      <c r="I496">
        <v>48</v>
      </c>
      <c r="J496">
        <v>30</v>
      </c>
      <c r="K496">
        <v>133</v>
      </c>
      <c r="L496">
        <v>0</v>
      </c>
      <c r="M496">
        <v>0</v>
      </c>
      <c r="N496">
        <v>0</v>
      </c>
      <c r="O496">
        <v>0</v>
      </c>
      <c r="P496">
        <v>7</v>
      </c>
      <c r="Q496">
        <v>0</v>
      </c>
      <c r="R496">
        <v>7</v>
      </c>
      <c r="S496">
        <f t="shared" si="14"/>
        <v>515</v>
      </c>
      <c r="T496">
        <f t="shared" si="15"/>
        <v>7</v>
      </c>
    </row>
    <row r="497" spans="1:20" x14ac:dyDescent="0.25">
      <c r="A497" t="s">
        <v>1024</v>
      </c>
      <c r="B497">
        <v>5319420</v>
      </c>
      <c r="C497" t="s">
        <v>1025</v>
      </c>
      <c r="D497">
        <v>3962</v>
      </c>
      <c r="E497">
        <v>3548</v>
      </c>
      <c r="F497">
        <v>1838</v>
      </c>
      <c r="G497">
        <v>1647</v>
      </c>
      <c r="H497">
        <v>135</v>
      </c>
      <c r="I497">
        <v>505</v>
      </c>
      <c r="J497">
        <v>193</v>
      </c>
      <c r="K497">
        <v>814</v>
      </c>
      <c r="L497">
        <v>63</v>
      </c>
      <c r="M497">
        <v>0</v>
      </c>
      <c r="N497">
        <v>10</v>
      </c>
      <c r="O497">
        <v>53</v>
      </c>
      <c r="P497">
        <v>414</v>
      </c>
      <c r="Q497">
        <v>157</v>
      </c>
      <c r="R497">
        <v>257</v>
      </c>
      <c r="S497">
        <f t="shared" si="14"/>
        <v>3485</v>
      </c>
      <c r="T497">
        <f t="shared" si="15"/>
        <v>477</v>
      </c>
    </row>
    <row r="498" spans="1:20" x14ac:dyDescent="0.25">
      <c r="A498" t="s">
        <v>1026</v>
      </c>
      <c r="B498">
        <v>5319515</v>
      </c>
      <c r="C498" t="s">
        <v>1027</v>
      </c>
      <c r="D498">
        <v>21275</v>
      </c>
      <c r="E498">
        <v>20056</v>
      </c>
      <c r="F498">
        <v>11505</v>
      </c>
      <c r="G498">
        <v>8363</v>
      </c>
      <c r="H498">
        <v>840</v>
      </c>
      <c r="I498">
        <v>2685</v>
      </c>
      <c r="J498">
        <v>862</v>
      </c>
      <c r="K498">
        <v>3976</v>
      </c>
      <c r="L498">
        <v>188</v>
      </c>
      <c r="M498">
        <v>0</v>
      </c>
      <c r="N498">
        <v>17</v>
      </c>
      <c r="O498">
        <v>171</v>
      </c>
      <c r="P498">
        <v>1219</v>
      </c>
      <c r="Q498">
        <v>451</v>
      </c>
      <c r="R498">
        <v>768</v>
      </c>
      <c r="S498">
        <f t="shared" si="14"/>
        <v>19868</v>
      </c>
      <c r="T498">
        <f t="shared" si="15"/>
        <v>1407</v>
      </c>
    </row>
    <row r="499" spans="1:20" x14ac:dyDescent="0.25">
      <c r="A499" t="s">
        <v>1028</v>
      </c>
      <c r="B499">
        <v>5319700</v>
      </c>
      <c r="C499" t="s">
        <v>1029</v>
      </c>
      <c r="D499">
        <v>366</v>
      </c>
      <c r="E499">
        <v>366</v>
      </c>
      <c r="F499">
        <v>245</v>
      </c>
      <c r="G499">
        <v>116</v>
      </c>
      <c r="H499">
        <v>9</v>
      </c>
      <c r="I499">
        <v>34</v>
      </c>
      <c r="J499">
        <v>13</v>
      </c>
      <c r="K499">
        <v>60</v>
      </c>
      <c r="L499">
        <v>5</v>
      </c>
      <c r="M499">
        <v>0</v>
      </c>
      <c r="N499">
        <v>0</v>
      </c>
      <c r="O499">
        <v>5</v>
      </c>
      <c r="P499">
        <v>0</v>
      </c>
      <c r="Q499">
        <v>0</v>
      </c>
      <c r="R499">
        <v>0</v>
      </c>
      <c r="S499">
        <f t="shared" si="14"/>
        <v>361</v>
      </c>
      <c r="T499">
        <f t="shared" si="15"/>
        <v>5</v>
      </c>
    </row>
    <row r="500" spans="1:20" x14ac:dyDescent="0.25">
      <c r="A500" t="s">
        <v>1030</v>
      </c>
      <c r="B500">
        <v>5319770</v>
      </c>
      <c r="C500" t="s">
        <v>1031</v>
      </c>
      <c r="D500">
        <v>4216</v>
      </c>
      <c r="E500">
        <v>4189</v>
      </c>
      <c r="F500">
        <v>1971</v>
      </c>
      <c r="G500">
        <v>2173</v>
      </c>
      <c r="H500">
        <v>187</v>
      </c>
      <c r="I500">
        <v>753</v>
      </c>
      <c r="J500">
        <v>281</v>
      </c>
      <c r="K500">
        <v>952</v>
      </c>
      <c r="L500">
        <v>45</v>
      </c>
      <c r="M500">
        <v>0</v>
      </c>
      <c r="N500">
        <v>0</v>
      </c>
      <c r="O500">
        <v>45</v>
      </c>
      <c r="P500">
        <v>27</v>
      </c>
      <c r="Q500">
        <v>27</v>
      </c>
      <c r="R500">
        <v>0</v>
      </c>
      <c r="S500">
        <f t="shared" si="14"/>
        <v>4144</v>
      </c>
      <c r="T500">
        <f t="shared" si="15"/>
        <v>72</v>
      </c>
    </row>
    <row r="501" spans="1:20" x14ac:dyDescent="0.25">
      <c r="A501" t="s">
        <v>1032</v>
      </c>
      <c r="B501">
        <v>5319857</v>
      </c>
      <c r="C501" t="s">
        <v>1033</v>
      </c>
      <c r="D501">
        <v>11724</v>
      </c>
      <c r="E501">
        <v>11343</v>
      </c>
      <c r="F501">
        <v>7288</v>
      </c>
      <c r="G501">
        <v>3958</v>
      </c>
      <c r="H501">
        <v>311</v>
      </c>
      <c r="I501">
        <v>1447</v>
      </c>
      <c r="J501">
        <v>399</v>
      </c>
      <c r="K501">
        <v>1801</v>
      </c>
      <c r="L501">
        <v>97</v>
      </c>
      <c r="M501">
        <v>0</v>
      </c>
      <c r="N501">
        <v>16</v>
      </c>
      <c r="O501">
        <v>81</v>
      </c>
      <c r="P501">
        <v>381</v>
      </c>
      <c r="Q501">
        <v>226</v>
      </c>
      <c r="R501">
        <v>155</v>
      </c>
      <c r="S501">
        <f t="shared" si="14"/>
        <v>11246</v>
      </c>
      <c r="T501">
        <f t="shared" si="15"/>
        <v>478</v>
      </c>
    </row>
    <row r="502" spans="1:20" x14ac:dyDescent="0.25">
      <c r="A502" t="s">
        <v>1034</v>
      </c>
      <c r="B502">
        <v>5320155</v>
      </c>
      <c r="C502" t="s">
        <v>1035</v>
      </c>
      <c r="D502">
        <v>4912</v>
      </c>
      <c r="E502">
        <v>4808</v>
      </c>
      <c r="F502">
        <v>3093</v>
      </c>
      <c r="G502">
        <v>1695</v>
      </c>
      <c r="H502">
        <v>92</v>
      </c>
      <c r="I502">
        <v>467</v>
      </c>
      <c r="J502">
        <v>275</v>
      </c>
      <c r="K502">
        <v>861</v>
      </c>
      <c r="L502">
        <v>20</v>
      </c>
      <c r="M502">
        <v>0</v>
      </c>
      <c r="N502">
        <v>5</v>
      </c>
      <c r="O502">
        <v>15</v>
      </c>
      <c r="P502">
        <v>104</v>
      </c>
      <c r="Q502">
        <v>47</v>
      </c>
      <c r="R502">
        <v>57</v>
      </c>
      <c r="S502">
        <f t="shared" si="14"/>
        <v>4788</v>
      </c>
      <c r="T502">
        <f t="shared" si="15"/>
        <v>124</v>
      </c>
    </row>
    <row r="503" spans="1:20" x14ac:dyDescent="0.25">
      <c r="A503" t="s">
        <v>1036</v>
      </c>
      <c r="B503">
        <v>5320190</v>
      </c>
      <c r="C503" t="s">
        <v>1037</v>
      </c>
      <c r="D503">
        <v>11485</v>
      </c>
      <c r="E503">
        <v>11148</v>
      </c>
      <c r="F503">
        <v>7172</v>
      </c>
      <c r="G503">
        <v>3963</v>
      </c>
      <c r="H503">
        <v>195</v>
      </c>
      <c r="I503">
        <v>1230</v>
      </c>
      <c r="J503">
        <v>711</v>
      </c>
      <c r="K503">
        <v>1827</v>
      </c>
      <c r="L503">
        <v>13</v>
      </c>
      <c r="M503">
        <v>0</v>
      </c>
      <c r="N503">
        <v>0</v>
      </c>
      <c r="O503">
        <v>13</v>
      </c>
      <c r="P503">
        <v>337</v>
      </c>
      <c r="Q503">
        <v>127</v>
      </c>
      <c r="R503">
        <v>210</v>
      </c>
      <c r="S503">
        <f t="shared" si="14"/>
        <v>11135</v>
      </c>
      <c r="T503">
        <f t="shared" si="15"/>
        <v>350</v>
      </c>
    </row>
    <row r="504" spans="1:20" x14ac:dyDescent="0.25">
      <c r="A504" t="s">
        <v>1038</v>
      </c>
      <c r="B504">
        <v>5320260</v>
      </c>
      <c r="C504" t="s">
        <v>1039</v>
      </c>
      <c r="D504">
        <v>1757</v>
      </c>
      <c r="E504">
        <v>1724</v>
      </c>
      <c r="F504">
        <v>1127</v>
      </c>
      <c r="G504">
        <v>570</v>
      </c>
      <c r="H504">
        <v>26</v>
      </c>
      <c r="I504">
        <v>188</v>
      </c>
      <c r="J504">
        <v>90</v>
      </c>
      <c r="K504">
        <v>266</v>
      </c>
      <c r="L504">
        <v>27</v>
      </c>
      <c r="M504">
        <v>0</v>
      </c>
      <c r="N504">
        <v>2</v>
      </c>
      <c r="O504">
        <v>25</v>
      </c>
      <c r="P504">
        <v>33</v>
      </c>
      <c r="Q504">
        <v>26</v>
      </c>
      <c r="R504">
        <v>7</v>
      </c>
      <c r="S504">
        <f t="shared" si="14"/>
        <v>1697</v>
      </c>
      <c r="T504">
        <f t="shared" si="15"/>
        <v>60</v>
      </c>
    </row>
    <row r="505" spans="1:20" x14ac:dyDescent="0.25">
      <c r="A505" t="s">
        <v>1040</v>
      </c>
      <c r="B505">
        <v>5320417</v>
      </c>
      <c r="C505" t="s">
        <v>1041</v>
      </c>
      <c r="D505">
        <v>824</v>
      </c>
      <c r="E505">
        <v>814</v>
      </c>
      <c r="F505">
        <v>538</v>
      </c>
      <c r="G505">
        <v>276</v>
      </c>
      <c r="H505">
        <v>27</v>
      </c>
      <c r="I505">
        <v>75</v>
      </c>
      <c r="J505">
        <v>43</v>
      </c>
      <c r="K505">
        <v>131</v>
      </c>
      <c r="L505">
        <v>0</v>
      </c>
      <c r="M505">
        <v>0</v>
      </c>
      <c r="N505">
        <v>0</v>
      </c>
      <c r="O505">
        <v>0</v>
      </c>
      <c r="P505">
        <v>10</v>
      </c>
      <c r="Q505">
        <v>10</v>
      </c>
      <c r="R505">
        <v>0</v>
      </c>
      <c r="S505">
        <f t="shared" si="14"/>
        <v>814</v>
      </c>
      <c r="T505">
        <f t="shared" si="15"/>
        <v>10</v>
      </c>
    </row>
    <row r="506" spans="1:20" x14ac:dyDescent="0.25">
      <c r="A506" t="s">
        <v>1042</v>
      </c>
      <c r="B506">
        <v>5320645</v>
      </c>
      <c r="C506" t="s">
        <v>1043</v>
      </c>
      <c r="D506">
        <v>8298</v>
      </c>
      <c r="E506">
        <v>8106</v>
      </c>
      <c r="F506">
        <v>5152</v>
      </c>
      <c r="G506">
        <v>2857</v>
      </c>
      <c r="H506">
        <v>186</v>
      </c>
      <c r="I506">
        <v>1101</v>
      </c>
      <c r="J506">
        <v>294</v>
      </c>
      <c r="K506">
        <v>1276</v>
      </c>
      <c r="L506">
        <v>97</v>
      </c>
      <c r="M506">
        <v>0</v>
      </c>
      <c r="N506">
        <v>0</v>
      </c>
      <c r="O506">
        <v>97</v>
      </c>
      <c r="P506">
        <v>192</v>
      </c>
      <c r="Q506">
        <v>99</v>
      </c>
      <c r="R506">
        <v>93</v>
      </c>
      <c r="S506">
        <f t="shared" si="14"/>
        <v>8009</v>
      </c>
      <c r="T506">
        <f t="shared" si="15"/>
        <v>289</v>
      </c>
    </row>
    <row r="507" spans="1:20" x14ac:dyDescent="0.25">
      <c r="A507" t="s">
        <v>1044</v>
      </c>
      <c r="B507">
        <v>5320680</v>
      </c>
      <c r="C507" t="s">
        <v>1045</v>
      </c>
      <c r="D507">
        <v>95</v>
      </c>
      <c r="E507">
        <v>95</v>
      </c>
      <c r="F507">
        <v>62</v>
      </c>
      <c r="G507">
        <v>33</v>
      </c>
      <c r="H507">
        <v>0</v>
      </c>
      <c r="I507">
        <v>16</v>
      </c>
      <c r="J507">
        <v>0</v>
      </c>
      <c r="K507">
        <v>17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95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34299</v>
      </c>
      <c r="E508">
        <v>32178</v>
      </c>
      <c r="F508">
        <v>18104</v>
      </c>
      <c r="G508">
        <v>13744</v>
      </c>
      <c r="H508">
        <v>1680</v>
      </c>
      <c r="I508">
        <v>4587</v>
      </c>
      <c r="J508">
        <v>1759</v>
      </c>
      <c r="K508">
        <v>5718</v>
      </c>
      <c r="L508">
        <v>330</v>
      </c>
      <c r="M508">
        <v>0</v>
      </c>
      <c r="N508">
        <v>1</v>
      </c>
      <c r="O508">
        <v>329</v>
      </c>
      <c r="P508">
        <v>2121</v>
      </c>
      <c r="Q508">
        <v>1062</v>
      </c>
      <c r="R508">
        <v>1059</v>
      </c>
      <c r="S508">
        <f t="shared" si="14"/>
        <v>31848</v>
      </c>
      <c r="T508">
        <f t="shared" si="15"/>
        <v>2451</v>
      </c>
    </row>
    <row r="509" spans="1:20" x14ac:dyDescent="0.25">
      <c r="A509" t="s">
        <v>1048</v>
      </c>
      <c r="B509">
        <v>5320890</v>
      </c>
      <c r="C509" t="s">
        <v>1049</v>
      </c>
      <c r="D509">
        <v>8</v>
      </c>
      <c r="E509">
        <v>8</v>
      </c>
      <c r="F509">
        <v>8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8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816</v>
      </c>
      <c r="E510">
        <v>800</v>
      </c>
      <c r="F510">
        <v>434</v>
      </c>
      <c r="G510">
        <v>366</v>
      </c>
      <c r="H510">
        <v>14</v>
      </c>
      <c r="I510">
        <v>97</v>
      </c>
      <c r="J510">
        <v>53</v>
      </c>
      <c r="K510">
        <v>202</v>
      </c>
      <c r="L510">
        <v>0</v>
      </c>
      <c r="M510">
        <v>0</v>
      </c>
      <c r="N510">
        <v>0</v>
      </c>
      <c r="O510">
        <v>0</v>
      </c>
      <c r="P510">
        <v>16</v>
      </c>
      <c r="Q510">
        <v>16</v>
      </c>
      <c r="R510">
        <v>0</v>
      </c>
      <c r="S510">
        <f t="shared" si="14"/>
        <v>800</v>
      </c>
      <c r="T510">
        <f t="shared" si="15"/>
        <v>16</v>
      </c>
    </row>
    <row r="511" spans="1:20" x14ac:dyDescent="0.25">
      <c r="A511" t="s">
        <v>1052</v>
      </c>
      <c r="B511">
        <v>5321205</v>
      </c>
      <c r="C511" t="s">
        <v>1053</v>
      </c>
      <c r="D511">
        <v>12351</v>
      </c>
      <c r="E511">
        <v>11952</v>
      </c>
      <c r="F511">
        <v>6997</v>
      </c>
      <c r="G511">
        <v>4614</v>
      </c>
      <c r="H511">
        <v>357</v>
      </c>
      <c r="I511">
        <v>1308</v>
      </c>
      <c r="J511">
        <v>868</v>
      </c>
      <c r="K511">
        <v>2081</v>
      </c>
      <c r="L511">
        <v>341</v>
      </c>
      <c r="M511">
        <v>0</v>
      </c>
      <c r="N511">
        <v>9</v>
      </c>
      <c r="O511">
        <v>332</v>
      </c>
      <c r="P511">
        <v>399</v>
      </c>
      <c r="Q511">
        <v>153</v>
      </c>
      <c r="R511">
        <v>246</v>
      </c>
      <c r="S511">
        <f t="shared" si="14"/>
        <v>11611</v>
      </c>
      <c r="T511">
        <f t="shared" si="15"/>
        <v>740</v>
      </c>
    </row>
    <row r="512" spans="1:20" x14ac:dyDescent="0.25">
      <c r="A512" t="s">
        <v>1054</v>
      </c>
      <c r="B512">
        <v>5321240</v>
      </c>
      <c r="C512" t="s">
        <v>1055</v>
      </c>
      <c r="D512">
        <v>13156</v>
      </c>
      <c r="E512">
        <v>12910</v>
      </c>
      <c r="F512">
        <v>8237</v>
      </c>
      <c r="G512">
        <v>4568</v>
      </c>
      <c r="H512">
        <v>375</v>
      </c>
      <c r="I512">
        <v>1248</v>
      </c>
      <c r="J512">
        <v>594</v>
      </c>
      <c r="K512">
        <v>2351</v>
      </c>
      <c r="L512">
        <v>105</v>
      </c>
      <c r="M512">
        <v>0</v>
      </c>
      <c r="N512">
        <v>0</v>
      </c>
      <c r="O512">
        <v>105</v>
      </c>
      <c r="P512">
        <v>246</v>
      </c>
      <c r="Q512">
        <v>154</v>
      </c>
      <c r="R512">
        <v>92</v>
      </c>
      <c r="S512">
        <f t="shared" si="14"/>
        <v>12805</v>
      </c>
      <c r="T512">
        <f t="shared" si="15"/>
        <v>351</v>
      </c>
    </row>
    <row r="513" spans="1:20" x14ac:dyDescent="0.25">
      <c r="A513" t="s">
        <v>1056</v>
      </c>
      <c r="B513">
        <v>5321450</v>
      </c>
      <c r="C513" t="s">
        <v>1057</v>
      </c>
      <c r="D513">
        <v>2661</v>
      </c>
      <c r="E513">
        <v>2646</v>
      </c>
      <c r="F513">
        <v>1893</v>
      </c>
      <c r="G513">
        <v>738</v>
      </c>
      <c r="H513">
        <v>10</v>
      </c>
      <c r="I513">
        <v>200</v>
      </c>
      <c r="J513">
        <v>123</v>
      </c>
      <c r="K513">
        <v>405</v>
      </c>
      <c r="L513">
        <v>15</v>
      </c>
      <c r="M513">
        <v>0</v>
      </c>
      <c r="N513">
        <v>5</v>
      </c>
      <c r="O513">
        <v>10</v>
      </c>
      <c r="P513">
        <v>15</v>
      </c>
      <c r="Q513">
        <v>15</v>
      </c>
      <c r="R513">
        <v>0</v>
      </c>
      <c r="S513">
        <f t="shared" si="14"/>
        <v>2631</v>
      </c>
      <c r="T513">
        <f t="shared" si="15"/>
        <v>30</v>
      </c>
    </row>
    <row r="514" spans="1:20" x14ac:dyDescent="0.25">
      <c r="A514" t="s">
        <v>1058</v>
      </c>
      <c r="B514">
        <v>5321485</v>
      </c>
      <c r="C514" t="s">
        <v>1059</v>
      </c>
      <c r="D514">
        <v>162</v>
      </c>
      <c r="E514">
        <v>160</v>
      </c>
      <c r="F514">
        <v>88</v>
      </c>
      <c r="G514">
        <v>68</v>
      </c>
      <c r="H514">
        <v>4</v>
      </c>
      <c r="I514">
        <v>15</v>
      </c>
      <c r="J514">
        <v>5</v>
      </c>
      <c r="K514">
        <v>44</v>
      </c>
      <c r="L514">
        <v>4</v>
      </c>
      <c r="M514">
        <v>0</v>
      </c>
      <c r="N514">
        <v>0</v>
      </c>
      <c r="O514">
        <v>4</v>
      </c>
      <c r="P514">
        <v>2</v>
      </c>
      <c r="Q514">
        <v>0</v>
      </c>
      <c r="R514">
        <v>2</v>
      </c>
      <c r="S514">
        <f t="shared" si="14"/>
        <v>156</v>
      </c>
      <c r="T514">
        <f t="shared" si="15"/>
        <v>6</v>
      </c>
    </row>
    <row r="515" spans="1:20" x14ac:dyDescent="0.25">
      <c r="A515" t="s">
        <v>1060</v>
      </c>
      <c r="B515">
        <v>5321730</v>
      </c>
      <c r="C515" t="s">
        <v>1061</v>
      </c>
      <c r="D515">
        <v>546</v>
      </c>
      <c r="E515">
        <v>544</v>
      </c>
      <c r="F515">
        <v>359</v>
      </c>
      <c r="G515">
        <v>176</v>
      </c>
      <c r="H515">
        <v>8</v>
      </c>
      <c r="I515">
        <v>34</v>
      </c>
      <c r="J515">
        <v>15</v>
      </c>
      <c r="K515">
        <v>119</v>
      </c>
      <c r="L515">
        <v>9</v>
      </c>
      <c r="M515">
        <v>0</v>
      </c>
      <c r="N515">
        <v>0</v>
      </c>
      <c r="O515">
        <v>9</v>
      </c>
      <c r="P515">
        <v>2</v>
      </c>
      <c r="Q515">
        <v>0</v>
      </c>
      <c r="R515">
        <v>2</v>
      </c>
      <c r="S515">
        <f t="shared" si="14"/>
        <v>535</v>
      </c>
      <c r="T515">
        <f t="shared" si="15"/>
        <v>11</v>
      </c>
    </row>
    <row r="516" spans="1:20" x14ac:dyDescent="0.25">
      <c r="A516" t="s">
        <v>1062</v>
      </c>
      <c r="B516">
        <v>5322010</v>
      </c>
      <c r="C516" t="s">
        <v>1063</v>
      </c>
      <c r="D516">
        <v>699</v>
      </c>
      <c r="E516">
        <v>687</v>
      </c>
      <c r="F516">
        <v>441</v>
      </c>
      <c r="G516">
        <v>239</v>
      </c>
      <c r="H516">
        <v>6</v>
      </c>
      <c r="I516">
        <v>69</v>
      </c>
      <c r="J516">
        <v>31</v>
      </c>
      <c r="K516">
        <v>133</v>
      </c>
      <c r="L516">
        <v>7</v>
      </c>
      <c r="M516">
        <v>0</v>
      </c>
      <c r="N516">
        <v>0</v>
      </c>
      <c r="O516">
        <v>7</v>
      </c>
      <c r="P516">
        <v>12</v>
      </c>
      <c r="Q516">
        <v>0</v>
      </c>
      <c r="R516">
        <v>12</v>
      </c>
      <c r="S516">
        <f t="shared" ref="S516:S579" si="16">F516+G516</f>
        <v>680</v>
      </c>
      <c r="T516">
        <f t="shared" ref="T516:T579" si="17">D516-S516</f>
        <v>19</v>
      </c>
    </row>
    <row r="517" spans="1:20" x14ac:dyDescent="0.25">
      <c r="A517" t="s">
        <v>1064</v>
      </c>
      <c r="B517">
        <v>5322045</v>
      </c>
      <c r="C517" t="s">
        <v>1065</v>
      </c>
      <c r="D517">
        <v>10174</v>
      </c>
      <c r="E517">
        <v>9947</v>
      </c>
      <c r="F517">
        <v>5652</v>
      </c>
      <c r="G517">
        <v>4208</v>
      </c>
      <c r="H517">
        <v>470</v>
      </c>
      <c r="I517">
        <v>1531</v>
      </c>
      <c r="J517">
        <v>512</v>
      </c>
      <c r="K517">
        <v>1695</v>
      </c>
      <c r="L517">
        <v>87</v>
      </c>
      <c r="M517">
        <v>0</v>
      </c>
      <c r="N517">
        <v>0</v>
      </c>
      <c r="O517">
        <v>87</v>
      </c>
      <c r="P517">
        <v>227</v>
      </c>
      <c r="Q517">
        <v>173</v>
      </c>
      <c r="R517">
        <v>54</v>
      </c>
      <c r="S517">
        <f t="shared" si="16"/>
        <v>9860</v>
      </c>
      <c r="T517">
        <f t="shared" si="17"/>
        <v>314</v>
      </c>
    </row>
    <row r="518" spans="1:20" x14ac:dyDescent="0.25">
      <c r="A518" t="s">
        <v>1066</v>
      </c>
      <c r="B518">
        <v>5322080</v>
      </c>
      <c r="C518" t="s">
        <v>1067</v>
      </c>
      <c r="D518">
        <v>5801</v>
      </c>
      <c r="E518">
        <v>5676</v>
      </c>
      <c r="F518">
        <v>3628</v>
      </c>
      <c r="G518">
        <v>2005</v>
      </c>
      <c r="H518">
        <v>57</v>
      </c>
      <c r="I518">
        <v>576</v>
      </c>
      <c r="J518">
        <v>219</v>
      </c>
      <c r="K518">
        <v>1153</v>
      </c>
      <c r="L518">
        <v>43</v>
      </c>
      <c r="M518">
        <v>0</v>
      </c>
      <c r="N518">
        <v>0</v>
      </c>
      <c r="O518">
        <v>43</v>
      </c>
      <c r="P518">
        <v>125</v>
      </c>
      <c r="Q518">
        <v>64</v>
      </c>
      <c r="R518">
        <v>61</v>
      </c>
      <c r="S518">
        <f t="shared" si="16"/>
        <v>5633</v>
      </c>
      <c r="T518">
        <f t="shared" si="17"/>
        <v>168</v>
      </c>
    </row>
    <row r="519" spans="1:20" x14ac:dyDescent="0.25">
      <c r="A519" t="s">
        <v>1068</v>
      </c>
      <c r="B519">
        <v>5322118</v>
      </c>
      <c r="C519" t="s">
        <v>1069</v>
      </c>
      <c r="D519">
        <v>2351</v>
      </c>
      <c r="E519">
        <v>2311</v>
      </c>
      <c r="F519">
        <v>1259</v>
      </c>
      <c r="G519">
        <v>1040</v>
      </c>
      <c r="H519">
        <v>138</v>
      </c>
      <c r="I519">
        <v>354</v>
      </c>
      <c r="J519">
        <v>100</v>
      </c>
      <c r="K519">
        <v>448</v>
      </c>
      <c r="L519">
        <v>12</v>
      </c>
      <c r="M519">
        <v>0</v>
      </c>
      <c r="N519">
        <v>6</v>
      </c>
      <c r="O519">
        <v>6</v>
      </c>
      <c r="P519">
        <v>40</v>
      </c>
      <c r="Q519">
        <v>34</v>
      </c>
      <c r="R519">
        <v>6</v>
      </c>
      <c r="S519">
        <f t="shared" si="16"/>
        <v>2299</v>
      </c>
      <c r="T519">
        <f t="shared" si="17"/>
        <v>52</v>
      </c>
    </row>
    <row r="520" spans="1:20" x14ac:dyDescent="0.25">
      <c r="A520" t="s">
        <v>1070</v>
      </c>
      <c r="B520">
        <v>5322150</v>
      </c>
      <c r="C520" t="s">
        <v>1071</v>
      </c>
      <c r="D520">
        <v>348</v>
      </c>
      <c r="E520">
        <v>348</v>
      </c>
      <c r="F520">
        <v>242</v>
      </c>
      <c r="G520">
        <v>106</v>
      </c>
      <c r="H520">
        <v>10</v>
      </c>
      <c r="I520">
        <v>42</v>
      </c>
      <c r="J520">
        <v>7</v>
      </c>
      <c r="K520">
        <v>47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348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2990</v>
      </c>
      <c r="E521">
        <v>2873</v>
      </c>
      <c r="F521">
        <v>1884</v>
      </c>
      <c r="G521">
        <v>961</v>
      </c>
      <c r="H521">
        <v>63</v>
      </c>
      <c r="I521">
        <v>325</v>
      </c>
      <c r="J521">
        <v>73</v>
      </c>
      <c r="K521">
        <v>500</v>
      </c>
      <c r="L521">
        <v>28</v>
      </c>
      <c r="M521">
        <v>0</v>
      </c>
      <c r="N521">
        <v>0</v>
      </c>
      <c r="O521">
        <v>28</v>
      </c>
      <c r="P521">
        <v>117</v>
      </c>
      <c r="Q521">
        <v>58</v>
      </c>
      <c r="R521">
        <v>59</v>
      </c>
      <c r="S521">
        <f t="shared" si="16"/>
        <v>2845</v>
      </c>
      <c r="T521">
        <f t="shared" si="17"/>
        <v>145</v>
      </c>
    </row>
    <row r="522" spans="1:20" x14ac:dyDescent="0.25">
      <c r="A522" t="s">
        <v>1074</v>
      </c>
      <c r="B522">
        <v>5322640</v>
      </c>
      <c r="C522" t="s">
        <v>1075</v>
      </c>
      <c r="D522">
        <v>71179</v>
      </c>
      <c r="E522">
        <v>67444</v>
      </c>
      <c r="F522">
        <v>38297</v>
      </c>
      <c r="G522">
        <v>28342</v>
      </c>
      <c r="H522">
        <v>2902</v>
      </c>
      <c r="I522">
        <v>8812</v>
      </c>
      <c r="J522">
        <v>4081</v>
      </c>
      <c r="K522">
        <v>12547</v>
      </c>
      <c r="L522">
        <v>805</v>
      </c>
      <c r="M522">
        <v>27</v>
      </c>
      <c r="N522">
        <v>47</v>
      </c>
      <c r="O522">
        <v>731</v>
      </c>
      <c r="P522">
        <v>3735</v>
      </c>
      <c r="Q522">
        <v>1180</v>
      </c>
      <c r="R522">
        <v>2555</v>
      </c>
      <c r="S522">
        <f t="shared" si="16"/>
        <v>66639</v>
      </c>
      <c r="T522">
        <f t="shared" si="17"/>
        <v>4540</v>
      </c>
    </row>
    <row r="523" spans="1:20" x14ac:dyDescent="0.25">
      <c r="A523" t="s">
        <v>1076</v>
      </c>
      <c r="B523">
        <v>5322745</v>
      </c>
      <c r="C523" t="s">
        <v>1077</v>
      </c>
      <c r="D523">
        <v>1491</v>
      </c>
      <c r="E523">
        <v>1450</v>
      </c>
      <c r="F523">
        <v>977</v>
      </c>
      <c r="G523">
        <v>452</v>
      </c>
      <c r="H523">
        <v>29</v>
      </c>
      <c r="I523">
        <v>131</v>
      </c>
      <c r="J523">
        <v>73</v>
      </c>
      <c r="K523">
        <v>219</v>
      </c>
      <c r="L523">
        <v>21</v>
      </c>
      <c r="M523">
        <v>0</v>
      </c>
      <c r="N523">
        <v>0</v>
      </c>
      <c r="O523">
        <v>21</v>
      </c>
      <c r="P523">
        <v>41</v>
      </c>
      <c r="Q523">
        <v>20</v>
      </c>
      <c r="R523">
        <v>21</v>
      </c>
      <c r="S523">
        <f t="shared" si="16"/>
        <v>1429</v>
      </c>
      <c r="T523">
        <f t="shared" si="17"/>
        <v>62</v>
      </c>
    </row>
    <row r="524" spans="1:20" x14ac:dyDescent="0.25">
      <c r="A524" t="s">
        <v>1078</v>
      </c>
      <c r="B524">
        <v>5322955</v>
      </c>
      <c r="C524" t="s">
        <v>1079</v>
      </c>
      <c r="D524">
        <v>3302</v>
      </c>
      <c r="E524">
        <v>3262</v>
      </c>
      <c r="F524">
        <v>610</v>
      </c>
      <c r="G524">
        <v>2514</v>
      </c>
      <c r="H524">
        <v>274</v>
      </c>
      <c r="I524">
        <v>699</v>
      </c>
      <c r="J524">
        <v>712</v>
      </c>
      <c r="K524">
        <v>829</v>
      </c>
      <c r="L524">
        <v>138</v>
      </c>
      <c r="M524">
        <v>0</v>
      </c>
      <c r="N524">
        <v>6</v>
      </c>
      <c r="O524">
        <v>132</v>
      </c>
      <c r="P524">
        <v>40</v>
      </c>
      <c r="Q524">
        <v>26</v>
      </c>
      <c r="R524">
        <v>14</v>
      </c>
      <c r="S524">
        <f t="shared" si="16"/>
        <v>3124</v>
      </c>
      <c r="T524">
        <f t="shared" si="17"/>
        <v>178</v>
      </c>
    </row>
    <row r="525" spans="1:20" x14ac:dyDescent="0.25">
      <c r="A525" t="s">
        <v>1080</v>
      </c>
      <c r="B525">
        <v>5322990</v>
      </c>
      <c r="C525" t="s">
        <v>1081</v>
      </c>
      <c r="D525">
        <v>434</v>
      </c>
      <c r="E525">
        <v>430</v>
      </c>
      <c r="F525">
        <v>270</v>
      </c>
      <c r="G525">
        <v>160</v>
      </c>
      <c r="H525">
        <v>20</v>
      </c>
      <c r="I525">
        <v>38</v>
      </c>
      <c r="J525">
        <v>23</v>
      </c>
      <c r="K525">
        <v>79</v>
      </c>
      <c r="L525">
        <v>0</v>
      </c>
      <c r="M525">
        <v>0</v>
      </c>
      <c r="N525">
        <v>0</v>
      </c>
      <c r="O525">
        <v>0</v>
      </c>
      <c r="P525">
        <v>4</v>
      </c>
      <c r="Q525">
        <v>4</v>
      </c>
      <c r="R525">
        <v>0</v>
      </c>
      <c r="S525">
        <f t="shared" si="16"/>
        <v>430</v>
      </c>
      <c r="T525">
        <f t="shared" si="17"/>
        <v>4</v>
      </c>
    </row>
    <row r="526" spans="1:20" x14ac:dyDescent="0.25">
      <c r="A526" t="s">
        <v>1082</v>
      </c>
      <c r="B526">
        <v>5323165</v>
      </c>
      <c r="C526" t="s">
        <v>1083</v>
      </c>
      <c r="D526">
        <v>6287</v>
      </c>
      <c r="E526">
        <v>5988</v>
      </c>
      <c r="F526">
        <v>3124</v>
      </c>
      <c r="G526">
        <v>2777</v>
      </c>
      <c r="H526">
        <v>304</v>
      </c>
      <c r="I526">
        <v>786</v>
      </c>
      <c r="J526">
        <v>212</v>
      </c>
      <c r="K526">
        <v>1475</v>
      </c>
      <c r="L526">
        <v>87</v>
      </c>
      <c r="M526">
        <v>0</v>
      </c>
      <c r="N526">
        <v>0</v>
      </c>
      <c r="O526">
        <v>87</v>
      </c>
      <c r="P526">
        <v>299</v>
      </c>
      <c r="Q526">
        <v>107</v>
      </c>
      <c r="R526">
        <v>192</v>
      </c>
      <c r="S526">
        <f t="shared" si="16"/>
        <v>5901</v>
      </c>
      <c r="T526">
        <f t="shared" si="17"/>
        <v>386</v>
      </c>
    </row>
    <row r="527" spans="1:20" x14ac:dyDescent="0.25">
      <c r="A527" t="s">
        <v>1084</v>
      </c>
      <c r="B527">
        <v>5323200</v>
      </c>
      <c r="C527" t="s">
        <v>1085</v>
      </c>
      <c r="D527">
        <v>1553</v>
      </c>
      <c r="E527">
        <v>1534</v>
      </c>
      <c r="F527">
        <v>1053</v>
      </c>
      <c r="G527">
        <v>471</v>
      </c>
      <c r="H527">
        <v>57</v>
      </c>
      <c r="I527">
        <v>127</v>
      </c>
      <c r="J527">
        <v>74</v>
      </c>
      <c r="K527">
        <v>213</v>
      </c>
      <c r="L527">
        <v>10</v>
      </c>
      <c r="M527">
        <v>0</v>
      </c>
      <c r="N527">
        <v>0</v>
      </c>
      <c r="O527">
        <v>10</v>
      </c>
      <c r="P527">
        <v>19</v>
      </c>
      <c r="Q527">
        <v>19</v>
      </c>
      <c r="R527">
        <v>0</v>
      </c>
      <c r="S527">
        <f t="shared" si="16"/>
        <v>1524</v>
      </c>
      <c r="T527">
        <f t="shared" si="17"/>
        <v>29</v>
      </c>
    </row>
    <row r="528" spans="1:20" x14ac:dyDescent="0.25">
      <c r="A528" t="s">
        <v>1086</v>
      </c>
      <c r="B528">
        <v>5323340</v>
      </c>
      <c r="C528" t="s">
        <v>1087</v>
      </c>
      <c r="D528">
        <v>116</v>
      </c>
      <c r="E528">
        <v>116</v>
      </c>
      <c r="F528">
        <v>67</v>
      </c>
      <c r="G528">
        <v>49</v>
      </c>
      <c r="H528">
        <v>4</v>
      </c>
      <c r="I528">
        <v>8</v>
      </c>
      <c r="J528">
        <v>6</v>
      </c>
      <c r="K528">
        <v>31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116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54726</v>
      </c>
      <c r="E529">
        <v>50863</v>
      </c>
      <c r="F529">
        <v>26783</v>
      </c>
      <c r="G529">
        <v>23529</v>
      </c>
      <c r="H529">
        <v>2364</v>
      </c>
      <c r="I529">
        <v>7101</v>
      </c>
      <c r="J529">
        <v>3250</v>
      </c>
      <c r="K529">
        <v>10814</v>
      </c>
      <c r="L529">
        <v>551</v>
      </c>
      <c r="M529">
        <v>27</v>
      </c>
      <c r="N529">
        <v>12</v>
      </c>
      <c r="O529">
        <v>512</v>
      </c>
      <c r="P529">
        <v>3863</v>
      </c>
      <c r="Q529">
        <v>1278</v>
      </c>
      <c r="R529">
        <v>2585</v>
      </c>
      <c r="S529">
        <f t="shared" si="16"/>
        <v>50312</v>
      </c>
      <c r="T529">
        <f t="shared" si="17"/>
        <v>4414</v>
      </c>
    </row>
    <row r="530" spans="1:20" x14ac:dyDescent="0.25">
      <c r="A530" t="s">
        <v>1090</v>
      </c>
      <c r="B530">
        <v>5323550</v>
      </c>
      <c r="C530" t="s">
        <v>1091</v>
      </c>
      <c r="D530">
        <v>5284</v>
      </c>
      <c r="E530">
        <v>5098</v>
      </c>
      <c r="F530">
        <v>1803</v>
      </c>
      <c r="G530">
        <v>3260</v>
      </c>
      <c r="H530">
        <v>359</v>
      </c>
      <c r="I530">
        <v>597</v>
      </c>
      <c r="J530">
        <v>248</v>
      </c>
      <c r="K530">
        <v>2056</v>
      </c>
      <c r="L530">
        <v>35</v>
      </c>
      <c r="M530">
        <v>0</v>
      </c>
      <c r="N530">
        <v>0</v>
      </c>
      <c r="O530">
        <v>35</v>
      </c>
      <c r="P530">
        <v>186</v>
      </c>
      <c r="Q530">
        <v>104</v>
      </c>
      <c r="R530">
        <v>82</v>
      </c>
      <c r="S530">
        <f t="shared" si="16"/>
        <v>5063</v>
      </c>
      <c r="T530">
        <f t="shared" si="17"/>
        <v>221</v>
      </c>
    </row>
    <row r="531" spans="1:20" x14ac:dyDescent="0.25">
      <c r="A531" t="s">
        <v>1092</v>
      </c>
      <c r="B531">
        <v>5323620</v>
      </c>
      <c r="C531" t="s">
        <v>1093</v>
      </c>
      <c r="D531">
        <v>7182</v>
      </c>
      <c r="E531">
        <v>6556</v>
      </c>
      <c r="F531">
        <v>3694</v>
      </c>
      <c r="G531">
        <v>2780</v>
      </c>
      <c r="H531">
        <v>188</v>
      </c>
      <c r="I531">
        <v>770</v>
      </c>
      <c r="J531">
        <v>399</v>
      </c>
      <c r="K531">
        <v>1423</v>
      </c>
      <c r="L531">
        <v>82</v>
      </c>
      <c r="M531">
        <v>0</v>
      </c>
      <c r="N531">
        <v>0</v>
      </c>
      <c r="O531">
        <v>82</v>
      </c>
      <c r="P531">
        <v>626</v>
      </c>
      <c r="Q531">
        <v>200</v>
      </c>
      <c r="R531">
        <v>426</v>
      </c>
      <c r="S531">
        <f t="shared" si="16"/>
        <v>6474</v>
      </c>
      <c r="T531">
        <f t="shared" si="17"/>
        <v>708</v>
      </c>
    </row>
    <row r="532" spans="1:20" x14ac:dyDescent="0.25">
      <c r="A532" t="s">
        <v>1094</v>
      </c>
      <c r="B532">
        <v>5323795</v>
      </c>
      <c r="C532" t="s">
        <v>1095</v>
      </c>
      <c r="D532">
        <v>3040</v>
      </c>
      <c r="E532">
        <v>2970</v>
      </c>
      <c r="F532">
        <v>1777</v>
      </c>
      <c r="G532">
        <v>1172</v>
      </c>
      <c r="H532">
        <v>124</v>
      </c>
      <c r="I532">
        <v>332</v>
      </c>
      <c r="J532">
        <v>174</v>
      </c>
      <c r="K532">
        <v>542</v>
      </c>
      <c r="L532">
        <v>21</v>
      </c>
      <c r="M532">
        <v>0</v>
      </c>
      <c r="N532">
        <v>0</v>
      </c>
      <c r="O532">
        <v>21</v>
      </c>
      <c r="P532">
        <v>70</v>
      </c>
      <c r="Q532">
        <v>50</v>
      </c>
      <c r="R532">
        <v>20</v>
      </c>
      <c r="S532">
        <f t="shared" si="16"/>
        <v>2949</v>
      </c>
      <c r="T532">
        <f t="shared" si="17"/>
        <v>91</v>
      </c>
    </row>
    <row r="533" spans="1:20" x14ac:dyDescent="0.25">
      <c r="A533" t="s">
        <v>1096</v>
      </c>
      <c r="B533">
        <v>5323865</v>
      </c>
      <c r="C533" t="s">
        <v>1097</v>
      </c>
      <c r="D533">
        <v>4915</v>
      </c>
      <c r="E533">
        <v>4886</v>
      </c>
      <c r="F533">
        <v>2861</v>
      </c>
      <c r="G533">
        <v>1975</v>
      </c>
      <c r="H533">
        <v>54</v>
      </c>
      <c r="I533">
        <v>377</v>
      </c>
      <c r="J533">
        <v>452</v>
      </c>
      <c r="K533">
        <v>1092</v>
      </c>
      <c r="L533">
        <v>50</v>
      </c>
      <c r="M533">
        <v>0</v>
      </c>
      <c r="N533">
        <v>0</v>
      </c>
      <c r="O533">
        <v>50</v>
      </c>
      <c r="P533">
        <v>29</v>
      </c>
      <c r="Q533">
        <v>23</v>
      </c>
      <c r="R533">
        <v>6</v>
      </c>
      <c r="S533">
        <f t="shared" si="16"/>
        <v>4836</v>
      </c>
      <c r="T533">
        <f t="shared" si="17"/>
        <v>79</v>
      </c>
    </row>
    <row r="534" spans="1:20" x14ac:dyDescent="0.25">
      <c r="A534" t="s">
        <v>1098</v>
      </c>
      <c r="B534">
        <v>5323970</v>
      </c>
      <c r="C534" t="s">
        <v>1099</v>
      </c>
      <c r="D534">
        <v>5039</v>
      </c>
      <c r="E534">
        <v>4868</v>
      </c>
      <c r="F534">
        <v>3008</v>
      </c>
      <c r="G534">
        <v>1821</v>
      </c>
      <c r="H534">
        <v>291</v>
      </c>
      <c r="I534">
        <v>534</v>
      </c>
      <c r="J534">
        <v>267</v>
      </c>
      <c r="K534">
        <v>729</v>
      </c>
      <c r="L534">
        <v>39</v>
      </c>
      <c r="M534">
        <v>0</v>
      </c>
      <c r="N534">
        <v>0</v>
      </c>
      <c r="O534">
        <v>39</v>
      </c>
      <c r="P534">
        <v>171</v>
      </c>
      <c r="Q534">
        <v>114</v>
      </c>
      <c r="R534">
        <v>57</v>
      </c>
      <c r="S534">
        <f t="shared" si="16"/>
        <v>4829</v>
      </c>
      <c r="T534">
        <f t="shared" si="17"/>
        <v>210</v>
      </c>
    </row>
    <row r="535" spans="1:20" x14ac:dyDescent="0.25">
      <c r="A535" t="s">
        <v>1100</v>
      </c>
      <c r="B535">
        <v>5324188</v>
      </c>
      <c r="C535" t="s">
        <v>1101</v>
      </c>
      <c r="D535">
        <v>10419</v>
      </c>
      <c r="E535">
        <v>10108</v>
      </c>
      <c r="F535">
        <v>3567</v>
      </c>
      <c r="G535">
        <v>6446</v>
      </c>
      <c r="H535">
        <v>418</v>
      </c>
      <c r="I535">
        <v>1287</v>
      </c>
      <c r="J535">
        <v>503</v>
      </c>
      <c r="K535">
        <v>4238</v>
      </c>
      <c r="L535">
        <v>95</v>
      </c>
      <c r="M535">
        <v>0</v>
      </c>
      <c r="N535">
        <v>3</v>
      </c>
      <c r="O535">
        <v>92</v>
      </c>
      <c r="P535">
        <v>311</v>
      </c>
      <c r="Q535">
        <v>92</v>
      </c>
      <c r="R535">
        <v>219</v>
      </c>
      <c r="S535">
        <f t="shared" si="16"/>
        <v>10013</v>
      </c>
      <c r="T535">
        <f t="shared" si="17"/>
        <v>406</v>
      </c>
    </row>
    <row r="536" spans="1:20" x14ac:dyDescent="0.25">
      <c r="A536" t="s">
        <v>1102</v>
      </c>
      <c r="B536">
        <v>5324565</v>
      </c>
      <c r="C536" t="s">
        <v>1103</v>
      </c>
      <c r="D536">
        <v>1785</v>
      </c>
      <c r="E536">
        <v>1760</v>
      </c>
      <c r="F536">
        <v>1046</v>
      </c>
      <c r="G536">
        <v>685</v>
      </c>
      <c r="H536">
        <v>27</v>
      </c>
      <c r="I536">
        <v>270</v>
      </c>
      <c r="J536">
        <v>86</v>
      </c>
      <c r="K536">
        <v>302</v>
      </c>
      <c r="L536">
        <v>29</v>
      </c>
      <c r="M536">
        <v>7</v>
      </c>
      <c r="N536">
        <v>0</v>
      </c>
      <c r="O536">
        <v>22</v>
      </c>
      <c r="P536">
        <v>25</v>
      </c>
      <c r="Q536">
        <v>25</v>
      </c>
      <c r="R536">
        <v>0</v>
      </c>
      <c r="S536">
        <f t="shared" si="16"/>
        <v>1731</v>
      </c>
      <c r="T536">
        <f t="shared" si="17"/>
        <v>54</v>
      </c>
    </row>
    <row r="537" spans="1:20" x14ac:dyDescent="0.25">
      <c r="A537" t="s">
        <v>1104</v>
      </c>
      <c r="B537">
        <v>5324810</v>
      </c>
      <c r="C537" t="s">
        <v>1105</v>
      </c>
      <c r="D537">
        <v>2355</v>
      </c>
      <c r="E537">
        <v>2332</v>
      </c>
      <c r="F537">
        <v>1586</v>
      </c>
      <c r="G537">
        <v>736</v>
      </c>
      <c r="H537">
        <v>56</v>
      </c>
      <c r="I537">
        <v>128</v>
      </c>
      <c r="J537">
        <v>139</v>
      </c>
      <c r="K537">
        <v>413</v>
      </c>
      <c r="L537">
        <v>10</v>
      </c>
      <c r="M537">
        <v>0</v>
      </c>
      <c r="N537">
        <v>0</v>
      </c>
      <c r="O537">
        <v>10</v>
      </c>
      <c r="P537">
        <v>23</v>
      </c>
      <c r="Q537">
        <v>16</v>
      </c>
      <c r="R537">
        <v>7</v>
      </c>
      <c r="S537">
        <f t="shared" si="16"/>
        <v>2322</v>
      </c>
      <c r="T537">
        <f t="shared" si="17"/>
        <v>33</v>
      </c>
    </row>
    <row r="538" spans="1:20" x14ac:dyDescent="0.25">
      <c r="A538" t="s">
        <v>1106</v>
      </c>
      <c r="B538">
        <v>5324915</v>
      </c>
      <c r="C538" t="s">
        <v>1107</v>
      </c>
      <c r="D538">
        <v>10540</v>
      </c>
      <c r="E538">
        <v>10377</v>
      </c>
      <c r="F538">
        <v>1418</v>
      </c>
      <c r="G538">
        <v>8490</v>
      </c>
      <c r="H538">
        <v>1251</v>
      </c>
      <c r="I538">
        <v>2276</v>
      </c>
      <c r="J538">
        <v>2660</v>
      </c>
      <c r="K538">
        <v>2303</v>
      </c>
      <c r="L538">
        <v>469</v>
      </c>
      <c r="M538">
        <v>15</v>
      </c>
      <c r="N538">
        <v>8</v>
      </c>
      <c r="O538">
        <v>446</v>
      </c>
      <c r="P538">
        <v>163</v>
      </c>
      <c r="Q538">
        <v>33</v>
      </c>
      <c r="R538">
        <v>130</v>
      </c>
      <c r="S538">
        <f t="shared" si="16"/>
        <v>9908</v>
      </c>
      <c r="T538">
        <f t="shared" si="17"/>
        <v>632</v>
      </c>
    </row>
    <row r="539" spans="1:20" x14ac:dyDescent="0.25">
      <c r="A539" t="s">
        <v>1108</v>
      </c>
      <c r="B539">
        <v>5325370</v>
      </c>
      <c r="C539" t="s">
        <v>1109</v>
      </c>
      <c r="D539">
        <v>2626</v>
      </c>
      <c r="E539">
        <v>2600</v>
      </c>
      <c r="F539">
        <v>1420</v>
      </c>
      <c r="G539">
        <v>1135</v>
      </c>
      <c r="H539">
        <v>193</v>
      </c>
      <c r="I539">
        <v>352</v>
      </c>
      <c r="J539">
        <v>147</v>
      </c>
      <c r="K539">
        <v>443</v>
      </c>
      <c r="L539">
        <v>45</v>
      </c>
      <c r="M539">
        <v>0</v>
      </c>
      <c r="N539">
        <v>11</v>
      </c>
      <c r="O539">
        <v>34</v>
      </c>
      <c r="P539">
        <v>26</v>
      </c>
      <c r="Q539">
        <v>26</v>
      </c>
      <c r="R539">
        <v>0</v>
      </c>
      <c r="S539">
        <f t="shared" si="16"/>
        <v>2555</v>
      </c>
      <c r="T539">
        <f t="shared" si="17"/>
        <v>71</v>
      </c>
    </row>
    <row r="540" spans="1:20" x14ac:dyDescent="0.25">
      <c r="A540" t="s">
        <v>1110</v>
      </c>
      <c r="B540">
        <v>5325475</v>
      </c>
      <c r="C540" t="s">
        <v>1111</v>
      </c>
      <c r="D540">
        <v>4885</v>
      </c>
      <c r="E540">
        <v>4785</v>
      </c>
      <c r="F540">
        <v>2613</v>
      </c>
      <c r="G540">
        <v>2075</v>
      </c>
      <c r="H540">
        <v>337</v>
      </c>
      <c r="I540">
        <v>525</v>
      </c>
      <c r="J540">
        <v>432</v>
      </c>
      <c r="K540">
        <v>781</v>
      </c>
      <c r="L540">
        <v>97</v>
      </c>
      <c r="M540">
        <v>0</v>
      </c>
      <c r="N540">
        <v>0</v>
      </c>
      <c r="O540">
        <v>97</v>
      </c>
      <c r="P540">
        <v>100</v>
      </c>
      <c r="Q540">
        <v>75</v>
      </c>
      <c r="R540">
        <v>25</v>
      </c>
      <c r="S540">
        <f t="shared" si="16"/>
        <v>4688</v>
      </c>
      <c r="T540">
        <f t="shared" si="17"/>
        <v>197</v>
      </c>
    </row>
    <row r="541" spans="1:20" x14ac:dyDescent="0.25">
      <c r="A541" t="s">
        <v>1112</v>
      </c>
      <c r="B541">
        <v>5325510</v>
      </c>
      <c r="C541" t="s">
        <v>1113</v>
      </c>
      <c r="D541">
        <v>1284</v>
      </c>
      <c r="E541">
        <v>1224</v>
      </c>
      <c r="F541">
        <v>627</v>
      </c>
      <c r="G541">
        <v>590</v>
      </c>
      <c r="H541">
        <v>66</v>
      </c>
      <c r="I541">
        <v>135</v>
      </c>
      <c r="J541">
        <v>121</v>
      </c>
      <c r="K541">
        <v>268</v>
      </c>
      <c r="L541">
        <v>7</v>
      </c>
      <c r="M541">
        <v>0</v>
      </c>
      <c r="N541">
        <v>0</v>
      </c>
      <c r="O541">
        <v>7</v>
      </c>
      <c r="P541">
        <v>60</v>
      </c>
      <c r="Q541">
        <v>47</v>
      </c>
      <c r="R541">
        <v>13</v>
      </c>
      <c r="S541">
        <f t="shared" si="16"/>
        <v>1217</v>
      </c>
      <c r="T541">
        <f t="shared" si="17"/>
        <v>67</v>
      </c>
    </row>
    <row r="542" spans="1:20" x14ac:dyDescent="0.25">
      <c r="A542" t="s">
        <v>1114</v>
      </c>
      <c r="B542">
        <v>5325615</v>
      </c>
      <c r="C542" t="s">
        <v>1115</v>
      </c>
      <c r="D542">
        <v>1805</v>
      </c>
      <c r="E542">
        <v>1723</v>
      </c>
      <c r="F542">
        <v>680</v>
      </c>
      <c r="G542">
        <v>1017</v>
      </c>
      <c r="H542">
        <v>139</v>
      </c>
      <c r="I542">
        <v>211</v>
      </c>
      <c r="J542">
        <v>91</v>
      </c>
      <c r="K542">
        <v>576</v>
      </c>
      <c r="L542">
        <v>26</v>
      </c>
      <c r="M542">
        <v>0</v>
      </c>
      <c r="N542">
        <v>0</v>
      </c>
      <c r="O542">
        <v>26</v>
      </c>
      <c r="P542">
        <v>82</v>
      </c>
      <c r="Q542">
        <v>50</v>
      </c>
      <c r="R542">
        <v>32</v>
      </c>
      <c r="S542">
        <f t="shared" si="16"/>
        <v>1697</v>
      </c>
      <c r="T542">
        <f t="shared" si="17"/>
        <v>108</v>
      </c>
    </row>
    <row r="543" spans="1:20" x14ac:dyDescent="0.25">
      <c r="A543" t="s">
        <v>1116</v>
      </c>
      <c r="B543">
        <v>5326140</v>
      </c>
      <c r="C543" t="s">
        <v>1117</v>
      </c>
      <c r="D543">
        <v>600</v>
      </c>
      <c r="E543">
        <v>595</v>
      </c>
      <c r="F543">
        <v>301</v>
      </c>
      <c r="G543">
        <v>284</v>
      </c>
      <c r="H543">
        <v>16</v>
      </c>
      <c r="I543">
        <v>55</v>
      </c>
      <c r="J543">
        <v>14</v>
      </c>
      <c r="K543">
        <v>199</v>
      </c>
      <c r="L543">
        <v>10</v>
      </c>
      <c r="M543">
        <v>0</v>
      </c>
      <c r="N543">
        <v>0</v>
      </c>
      <c r="O543">
        <v>10</v>
      </c>
      <c r="P543">
        <v>5</v>
      </c>
      <c r="Q543">
        <v>5</v>
      </c>
      <c r="R543">
        <v>0</v>
      </c>
      <c r="S543">
        <f t="shared" si="16"/>
        <v>585</v>
      </c>
      <c r="T543">
        <f t="shared" si="17"/>
        <v>15</v>
      </c>
    </row>
    <row r="544" spans="1:20" x14ac:dyDescent="0.25">
      <c r="A544" t="s">
        <v>1118</v>
      </c>
      <c r="B544">
        <v>5326245</v>
      </c>
      <c r="C544" t="s">
        <v>1119</v>
      </c>
      <c r="D544">
        <v>947</v>
      </c>
      <c r="E544">
        <v>938</v>
      </c>
      <c r="F544">
        <v>553</v>
      </c>
      <c r="G544">
        <v>375</v>
      </c>
      <c r="H544">
        <v>44</v>
      </c>
      <c r="I544">
        <v>93</v>
      </c>
      <c r="J544">
        <v>37</v>
      </c>
      <c r="K544">
        <v>201</v>
      </c>
      <c r="L544">
        <v>10</v>
      </c>
      <c r="M544">
        <v>0</v>
      </c>
      <c r="N544">
        <v>0</v>
      </c>
      <c r="O544">
        <v>10</v>
      </c>
      <c r="P544">
        <v>9</v>
      </c>
      <c r="Q544">
        <v>9</v>
      </c>
      <c r="R544">
        <v>0</v>
      </c>
      <c r="S544">
        <f t="shared" si="16"/>
        <v>928</v>
      </c>
      <c r="T544">
        <f t="shared" si="17"/>
        <v>19</v>
      </c>
    </row>
    <row r="545" spans="1:20" x14ac:dyDescent="0.25">
      <c r="A545" t="s">
        <v>1120</v>
      </c>
      <c r="B545">
        <v>5326420</v>
      </c>
      <c r="C545" t="s">
        <v>1121</v>
      </c>
      <c r="D545">
        <v>1962</v>
      </c>
      <c r="E545">
        <v>1924</v>
      </c>
      <c r="F545">
        <v>1108</v>
      </c>
      <c r="G545">
        <v>765</v>
      </c>
      <c r="H545">
        <v>125</v>
      </c>
      <c r="I545">
        <v>211</v>
      </c>
      <c r="J545">
        <v>150</v>
      </c>
      <c r="K545">
        <v>279</v>
      </c>
      <c r="L545">
        <v>51</v>
      </c>
      <c r="M545">
        <v>0</v>
      </c>
      <c r="N545">
        <v>0</v>
      </c>
      <c r="O545">
        <v>51</v>
      </c>
      <c r="P545">
        <v>38</v>
      </c>
      <c r="Q545">
        <v>20</v>
      </c>
      <c r="R545">
        <v>18</v>
      </c>
      <c r="S545">
        <f t="shared" si="16"/>
        <v>1873</v>
      </c>
      <c r="T545">
        <f t="shared" si="17"/>
        <v>89</v>
      </c>
    </row>
    <row r="546" spans="1:20" x14ac:dyDescent="0.25">
      <c r="A546" t="s">
        <v>1122</v>
      </c>
      <c r="B546">
        <v>5326455</v>
      </c>
      <c r="C546" t="s">
        <v>1123</v>
      </c>
      <c r="D546">
        <v>163</v>
      </c>
      <c r="E546">
        <v>154</v>
      </c>
      <c r="F546">
        <v>88</v>
      </c>
      <c r="G546">
        <v>66</v>
      </c>
      <c r="H546">
        <v>0</v>
      </c>
      <c r="I546">
        <v>27</v>
      </c>
      <c r="J546">
        <v>13</v>
      </c>
      <c r="K546">
        <v>26</v>
      </c>
      <c r="L546">
        <v>0</v>
      </c>
      <c r="M546">
        <v>0</v>
      </c>
      <c r="N546">
        <v>0</v>
      </c>
      <c r="O546">
        <v>0</v>
      </c>
      <c r="P546">
        <v>9</v>
      </c>
      <c r="Q546">
        <v>0</v>
      </c>
      <c r="R546">
        <v>9</v>
      </c>
      <c r="S546">
        <f t="shared" si="16"/>
        <v>154</v>
      </c>
      <c r="T546">
        <f t="shared" si="17"/>
        <v>9</v>
      </c>
    </row>
    <row r="547" spans="1:20" x14ac:dyDescent="0.25">
      <c r="A547" t="s">
        <v>1124</v>
      </c>
      <c r="B547">
        <v>5326735</v>
      </c>
      <c r="C547" t="s">
        <v>1125</v>
      </c>
      <c r="D547">
        <v>5988</v>
      </c>
      <c r="E547">
        <v>5821</v>
      </c>
      <c r="F547">
        <v>2849</v>
      </c>
      <c r="G547">
        <v>2929</v>
      </c>
      <c r="H547">
        <v>286</v>
      </c>
      <c r="I547">
        <v>864</v>
      </c>
      <c r="J547">
        <v>380</v>
      </c>
      <c r="K547">
        <v>1399</v>
      </c>
      <c r="L547">
        <v>43</v>
      </c>
      <c r="M547">
        <v>0</v>
      </c>
      <c r="N547">
        <v>0</v>
      </c>
      <c r="O547">
        <v>43</v>
      </c>
      <c r="P547">
        <v>167</v>
      </c>
      <c r="Q547">
        <v>110</v>
      </c>
      <c r="R547">
        <v>57</v>
      </c>
      <c r="S547">
        <f t="shared" si="16"/>
        <v>5778</v>
      </c>
      <c r="T547">
        <f t="shared" si="17"/>
        <v>210</v>
      </c>
    </row>
    <row r="548" spans="1:20" x14ac:dyDescent="0.25">
      <c r="A548" t="s">
        <v>1126</v>
      </c>
      <c r="B548">
        <v>5326875</v>
      </c>
      <c r="C548" t="s">
        <v>1127</v>
      </c>
      <c r="D548">
        <v>35</v>
      </c>
      <c r="E548">
        <v>35</v>
      </c>
      <c r="F548">
        <v>12</v>
      </c>
      <c r="G548">
        <v>23</v>
      </c>
      <c r="H548">
        <v>0</v>
      </c>
      <c r="I548">
        <v>10</v>
      </c>
      <c r="J548">
        <v>13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35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2253</v>
      </c>
      <c r="E549">
        <v>2239</v>
      </c>
      <c r="F549">
        <v>1372</v>
      </c>
      <c r="G549">
        <v>859</v>
      </c>
      <c r="H549">
        <v>34</v>
      </c>
      <c r="I549">
        <v>253</v>
      </c>
      <c r="J549">
        <v>130</v>
      </c>
      <c r="K549">
        <v>442</v>
      </c>
      <c r="L549">
        <v>8</v>
      </c>
      <c r="M549">
        <v>0</v>
      </c>
      <c r="N549">
        <v>0</v>
      </c>
      <c r="O549">
        <v>8</v>
      </c>
      <c r="P549">
        <v>14</v>
      </c>
      <c r="Q549">
        <v>0</v>
      </c>
      <c r="R549">
        <v>14</v>
      </c>
      <c r="S549">
        <f t="shared" si="16"/>
        <v>2231</v>
      </c>
      <c r="T549">
        <f t="shared" si="17"/>
        <v>22</v>
      </c>
    </row>
    <row r="550" spans="1:20" x14ac:dyDescent="0.25">
      <c r="A550" t="s">
        <v>1130</v>
      </c>
      <c r="B550">
        <v>5327365</v>
      </c>
      <c r="C550" t="s">
        <v>1131</v>
      </c>
      <c r="D550">
        <v>1736</v>
      </c>
      <c r="E550">
        <v>1705</v>
      </c>
      <c r="F550">
        <v>967</v>
      </c>
      <c r="G550">
        <v>721</v>
      </c>
      <c r="H550">
        <v>61</v>
      </c>
      <c r="I550">
        <v>214</v>
      </c>
      <c r="J550">
        <v>103</v>
      </c>
      <c r="K550">
        <v>343</v>
      </c>
      <c r="L550">
        <v>17</v>
      </c>
      <c r="M550">
        <v>0</v>
      </c>
      <c r="N550">
        <v>0</v>
      </c>
      <c r="O550">
        <v>17</v>
      </c>
      <c r="P550">
        <v>31</v>
      </c>
      <c r="Q550">
        <v>15</v>
      </c>
      <c r="R550">
        <v>16</v>
      </c>
      <c r="S550">
        <f t="shared" si="16"/>
        <v>1688</v>
      </c>
      <c r="T550">
        <f t="shared" si="17"/>
        <v>48</v>
      </c>
    </row>
    <row r="551" spans="1:20" x14ac:dyDescent="0.25">
      <c r="A551" t="s">
        <v>1132</v>
      </c>
      <c r="B551">
        <v>5327435</v>
      </c>
      <c r="C551" t="s">
        <v>1133</v>
      </c>
      <c r="D551">
        <v>3249</v>
      </c>
      <c r="E551">
        <v>3230</v>
      </c>
      <c r="F551">
        <v>1530</v>
      </c>
      <c r="G551">
        <v>1662</v>
      </c>
      <c r="H551">
        <v>98</v>
      </c>
      <c r="I551">
        <v>407</v>
      </c>
      <c r="J551">
        <v>118</v>
      </c>
      <c r="K551">
        <v>1039</v>
      </c>
      <c r="L551">
        <v>38</v>
      </c>
      <c r="M551">
        <v>0</v>
      </c>
      <c r="N551">
        <v>0</v>
      </c>
      <c r="O551">
        <v>38</v>
      </c>
      <c r="P551">
        <v>19</v>
      </c>
      <c r="Q551">
        <v>0</v>
      </c>
      <c r="R551">
        <v>19</v>
      </c>
      <c r="S551">
        <f t="shared" si="16"/>
        <v>3192</v>
      </c>
      <c r="T551">
        <f t="shared" si="17"/>
        <v>57</v>
      </c>
    </row>
    <row r="552" spans="1:20" x14ac:dyDescent="0.25">
      <c r="A552" t="s">
        <v>1134</v>
      </c>
      <c r="B552">
        <v>5327785</v>
      </c>
      <c r="C552" t="s">
        <v>1135</v>
      </c>
      <c r="D552">
        <v>7896</v>
      </c>
      <c r="E552">
        <v>7791</v>
      </c>
      <c r="F552">
        <v>4451</v>
      </c>
      <c r="G552">
        <v>3217</v>
      </c>
      <c r="H552">
        <v>384</v>
      </c>
      <c r="I552">
        <v>890</v>
      </c>
      <c r="J552">
        <v>416</v>
      </c>
      <c r="K552">
        <v>1527</v>
      </c>
      <c r="L552">
        <v>123</v>
      </c>
      <c r="M552">
        <v>0</v>
      </c>
      <c r="N552">
        <v>0</v>
      </c>
      <c r="O552">
        <v>123</v>
      </c>
      <c r="P552">
        <v>105</v>
      </c>
      <c r="Q552">
        <v>69</v>
      </c>
      <c r="R552">
        <v>36</v>
      </c>
      <c r="S552">
        <f t="shared" si="16"/>
        <v>7668</v>
      </c>
      <c r="T552">
        <f t="shared" si="17"/>
        <v>228</v>
      </c>
    </row>
    <row r="553" spans="1:20" x14ac:dyDescent="0.25">
      <c r="A553" t="s">
        <v>1136</v>
      </c>
      <c r="B553">
        <v>5327855</v>
      </c>
      <c r="C553" t="s">
        <v>1137</v>
      </c>
      <c r="D553">
        <v>704</v>
      </c>
      <c r="E553">
        <v>695</v>
      </c>
      <c r="F553">
        <v>352</v>
      </c>
      <c r="G553">
        <v>340</v>
      </c>
      <c r="H553">
        <v>16</v>
      </c>
      <c r="I553">
        <v>100</v>
      </c>
      <c r="J553">
        <v>33</v>
      </c>
      <c r="K553">
        <v>191</v>
      </c>
      <c r="L553">
        <v>3</v>
      </c>
      <c r="M553">
        <v>0</v>
      </c>
      <c r="N553">
        <v>0</v>
      </c>
      <c r="O553">
        <v>3</v>
      </c>
      <c r="P553">
        <v>9</v>
      </c>
      <c r="Q553">
        <v>7</v>
      </c>
      <c r="R553">
        <v>2</v>
      </c>
      <c r="S553">
        <f t="shared" si="16"/>
        <v>692</v>
      </c>
      <c r="T553">
        <f t="shared" si="17"/>
        <v>12</v>
      </c>
    </row>
    <row r="554" spans="1:20" x14ac:dyDescent="0.25">
      <c r="A554" t="s">
        <v>1138</v>
      </c>
      <c r="B554">
        <v>5327890</v>
      </c>
      <c r="C554" t="s">
        <v>1139</v>
      </c>
      <c r="D554">
        <v>1782</v>
      </c>
      <c r="E554">
        <v>1771</v>
      </c>
      <c r="F554">
        <v>1251</v>
      </c>
      <c r="G554">
        <v>520</v>
      </c>
      <c r="H554">
        <v>15</v>
      </c>
      <c r="I554">
        <v>197</v>
      </c>
      <c r="J554">
        <v>56</v>
      </c>
      <c r="K554">
        <v>252</v>
      </c>
      <c r="L554">
        <v>0</v>
      </c>
      <c r="M554">
        <v>0</v>
      </c>
      <c r="N554">
        <v>0</v>
      </c>
      <c r="O554">
        <v>0</v>
      </c>
      <c r="P554">
        <v>11</v>
      </c>
      <c r="Q554">
        <v>5</v>
      </c>
      <c r="R554">
        <v>6</v>
      </c>
      <c r="S554">
        <f t="shared" si="16"/>
        <v>1771</v>
      </c>
      <c r="T554">
        <f t="shared" si="17"/>
        <v>11</v>
      </c>
    </row>
    <row r="555" spans="1:20" x14ac:dyDescent="0.25">
      <c r="A555" t="s">
        <v>1140</v>
      </c>
      <c r="B555">
        <v>5327925</v>
      </c>
      <c r="C555" t="s">
        <v>1141</v>
      </c>
      <c r="D555">
        <v>2436</v>
      </c>
      <c r="E555">
        <v>2375</v>
      </c>
      <c r="F555">
        <v>1514</v>
      </c>
      <c r="G555">
        <v>851</v>
      </c>
      <c r="H555">
        <v>39</v>
      </c>
      <c r="I555">
        <v>289</v>
      </c>
      <c r="J555">
        <v>116</v>
      </c>
      <c r="K555">
        <v>407</v>
      </c>
      <c r="L555">
        <v>10</v>
      </c>
      <c r="M555">
        <v>0</v>
      </c>
      <c r="N555">
        <v>0</v>
      </c>
      <c r="O555">
        <v>10</v>
      </c>
      <c r="P555">
        <v>61</v>
      </c>
      <c r="Q555">
        <v>13</v>
      </c>
      <c r="R555">
        <v>48</v>
      </c>
      <c r="S555">
        <f t="shared" si="16"/>
        <v>2365</v>
      </c>
      <c r="T555">
        <f t="shared" si="17"/>
        <v>71</v>
      </c>
    </row>
    <row r="556" spans="1:20" x14ac:dyDescent="0.25">
      <c r="A556" t="s">
        <v>1142</v>
      </c>
      <c r="B556">
        <v>5327960</v>
      </c>
      <c r="C556" t="s">
        <v>1143</v>
      </c>
      <c r="D556">
        <v>281</v>
      </c>
      <c r="E556">
        <v>274</v>
      </c>
      <c r="F556">
        <v>159</v>
      </c>
      <c r="G556">
        <v>111</v>
      </c>
      <c r="H556">
        <v>4</v>
      </c>
      <c r="I556">
        <v>38</v>
      </c>
      <c r="J556">
        <v>27</v>
      </c>
      <c r="K556">
        <v>42</v>
      </c>
      <c r="L556">
        <v>4</v>
      </c>
      <c r="M556">
        <v>0</v>
      </c>
      <c r="N556">
        <v>0</v>
      </c>
      <c r="O556">
        <v>4</v>
      </c>
      <c r="P556">
        <v>7</v>
      </c>
      <c r="Q556">
        <v>2</v>
      </c>
      <c r="R556">
        <v>5</v>
      </c>
      <c r="S556">
        <f t="shared" si="16"/>
        <v>270</v>
      </c>
      <c r="T556">
        <f t="shared" si="17"/>
        <v>11</v>
      </c>
    </row>
    <row r="557" spans="1:20" x14ac:dyDescent="0.25">
      <c r="A557" t="s">
        <v>1144</v>
      </c>
      <c r="B557">
        <v>5327995</v>
      </c>
      <c r="C557" t="s">
        <v>1145</v>
      </c>
      <c r="D557">
        <v>2094</v>
      </c>
      <c r="E557">
        <v>2072</v>
      </c>
      <c r="F557">
        <v>1248</v>
      </c>
      <c r="G557">
        <v>809</v>
      </c>
      <c r="H557">
        <v>62</v>
      </c>
      <c r="I557">
        <v>209</v>
      </c>
      <c r="J557">
        <v>96</v>
      </c>
      <c r="K557">
        <v>442</v>
      </c>
      <c r="L557">
        <v>15</v>
      </c>
      <c r="M557">
        <v>0</v>
      </c>
      <c r="N557">
        <v>0</v>
      </c>
      <c r="O557">
        <v>15</v>
      </c>
      <c r="P557">
        <v>22</v>
      </c>
      <c r="Q557">
        <v>7</v>
      </c>
      <c r="R557">
        <v>15</v>
      </c>
      <c r="S557">
        <f t="shared" si="16"/>
        <v>2057</v>
      </c>
      <c r="T557">
        <f t="shared" si="17"/>
        <v>37</v>
      </c>
    </row>
    <row r="558" spans="1:20" x14ac:dyDescent="0.25">
      <c r="A558" t="s">
        <v>1146</v>
      </c>
      <c r="B558">
        <v>5328345</v>
      </c>
      <c r="C558" t="s">
        <v>1147</v>
      </c>
      <c r="D558">
        <v>902</v>
      </c>
      <c r="E558">
        <v>893</v>
      </c>
      <c r="F558">
        <v>483</v>
      </c>
      <c r="G558">
        <v>395</v>
      </c>
      <c r="H558">
        <v>31</v>
      </c>
      <c r="I558">
        <v>160</v>
      </c>
      <c r="J558">
        <v>38</v>
      </c>
      <c r="K558">
        <v>166</v>
      </c>
      <c r="L558">
        <v>15</v>
      </c>
      <c r="M558">
        <v>0</v>
      </c>
      <c r="N558">
        <v>0</v>
      </c>
      <c r="O558">
        <v>15</v>
      </c>
      <c r="P558">
        <v>9</v>
      </c>
      <c r="Q558">
        <v>9</v>
      </c>
      <c r="R558">
        <v>0</v>
      </c>
      <c r="S558">
        <f t="shared" si="16"/>
        <v>878</v>
      </c>
      <c r="T558">
        <f t="shared" si="17"/>
        <v>24</v>
      </c>
    </row>
    <row r="559" spans="1:20" x14ac:dyDescent="0.25">
      <c r="A559" t="s">
        <v>1148</v>
      </c>
      <c r="B559">
        <v>5328520</v>
      </c>
      <c r="C559" t="s">
        <v>1149</v>
      </c>
      <c r="D559">
        <v>4849</v>
      </c>
      <c r="E559">
        <v>4719</v>
      </c>
      <c r="F559">
        <v>2615</v>
      </c>
      <c r="G559">
        <v>2094</v>
      </c>
      <c r="H559">
        <v>146</v>
      </c>
      <c r="I559">
        <v>453</v>
      </c>
      <c r="J559">
        <v>195</v>
      </c>
      <c r="K559">
        <v>1300</v>
      </c>
      <c r="L559">
        <v>10</v>
      </c>
      <c r="M559">
        <v>0</v>
      </c>
      <c r="N559">
        <v>0</v>
      </c>
      <c r="O559">
        <v>10</v>
      </c>
      <c r="P559">
        <v>130</v>
      </c>
      <c r="Q559">
        <v>78</v>
      </c>
      <c r="R559">
        <v>52</v>
      </c>
      <c r="S559">
        <f t="shared" si="16"/>
        <v>4709</v>
      </c>
      <c r="T559">
        <f t="shared" si="17"/>
        <v>140</v>
      </c>
    </row>
    <row r="560" spans="1:20" x14ac:dyDescent="0.25">
      <c r="A560" t="s">
        <v>1150</v>
      </c>
      <c r="B560">
        <v>5328695</v>
      </c>
      <c r="C560" t="s">
        <v>1151</v>
      </c>
      <c r="D560">
        <v>67</v>
      </c>
      <c r="E560">
        <v>63</v>
      </c>
      <c r="F560">
        <v>33</v>
      </c>
      <c r="G560">
        <v>30</v>
      </c>
      <c r="H560">
        <v>0</v>
      </c>
      <c r="I560">
        <v>18</v>
      </c>
      <c r="J560">
        <v>4</v>
      </c>
      <c r="K560">
        <v>8</v>
      </c>
      <c r="L560">
        <v>0</v>
      </c>
      <c r="M560">
        <v>0</v>
      </c>
      <c r="N560">
        <v>0</v>
      </c>
      <c r="O560">
        <v>0</v>
      </c>
      <c r="P560">
        <v>4</v>
      </c>
      <c r="Q560">
        <v>4</v>
      </c>
      <c r="R560">
        <v>0</v>
      </c>
      <c r="S560">
        <f t="shared" si="16"/>
        <v>63</v>
      </c>
      <c r="T560">
        <f t="shared" si="17"/>
        <v>4</v>
      </c>
    </row>
    <row r="561" spans="1:20" x14ac:dyDescent="0.25">
      <c r="A561" t="s">
        <v>1152</v>
      </c>
      <c r="B561">
        <v>5329255</v>
      </c>
      <c r="C561" t="s">
        <v>1153</v>
      </c>
      <c r="D561">
        <v>302</v>
      </c>
      <c r="E561">
        <v>298</v>
      </c>
      <c r="F561">
        <v>176</v>
      </c>
      <c r="G561">
        <v>119</v>
      </c>
      <c r="H561">
        <v>8</v>
      </c>
      <c r="I561">
        <v>36</v>
      </c>
      <c r="J561">
        <v>24</v>
      </c>
      <c r="K561">
        <v>51</v>
      </c>
      <c r="L561">
        <v>3</v>
      </c>
      <c r="M561">
        <v>0</v>
      </c>
      <c r="N561">
        <v>0</v>
      </c>
      <c r="O561">
        <v>3</v>
      </c>
      <c r="P561">
        <v>4</v>
      </c>
      <c r="Q561">
        <v>0</v>
      </c>
      <c r="R561">
        <v>4</v>
      </c>
      <c r="S561">
        <f t="shared" si="16"/>
        <v>295</v>
      </c>
      <c r="T561">
        <f t="shared" si="17"/>
        <v>7</v>
      </c>
    </row>
    <row r="562" spans="1:20" x14ac:dyDescent="0.25">
      <c r="A562" t="s">
        <v>1154</v>
      </c>
      <c r="B562">
        <v>5329710</v>
      </c>
      <c r="C562" t="s">
        <v>1155</v>
      </c>
      <c r="D562">
        <v>172</v>
      </c>
      <c r="E562">
        <v>169</v>
      </c>
      <c r="F562">
        <v>87</v>
      </c>
      <c r="G562">
        <v>82</v>
      </c>
      <c r="H562">
        <v>5</v>
      </c>
      <c r="I562">
        <v>28</v>
      </c>
      <c r="J562">
        <v>12</v>
      </c>
      <c r="K562">
        <v>37</v>
      </c>
      <c r="L562">
        <v>0</v>
      </c>
      <c r="M562">
        <v>0</v>
      </c>
      <c r="N562">
        <v>0</v>
      </c>
      <c r="O562">
        <v>0</v>
      </c>
      <c r="P562">
        <v>3</v>
      </c>
      <c r="Q562">
        <v>3</v>
      </c>
      <c r="R562">
        <v>0</v>
      </c>
      <c r="S562">
        <f t="shared" si="16"/>
        <v>169</v>
      </c>
      <c r="T562">
        <f t="shared" si="17"/>
        <v>3</v>
      </c>
    </row>
    <row r="563" spans="1:20" x14ac:dyDescent="0.25">
      <c r="A563" t="s">
        <v>1156</v>
      </c>
      <c r="B563">
        <v>5329745</v>
      </c>
      <c r="C563" t="s">
        <v>1157</v>
      </c>
      <c r="D563">
        <v>333</v>
      </c>
      <c r="E563">
        <v>331</v>
      </c>
      <c r="F563">
        <v>232</v>
      </c>
      <c r="G563">
        <v>95</v>
      </c>
      <c r="H563">
        <v>3</v>
      </c>
      <c r="I563">
        <v>34</v>
      </c>
      <c r="J563">
        <v>8</v>
      </c>
      <c r="K563">
        <v>50</v>
      </c>
      <c r="L563">
        <v>4</v>
      </c>
      <c r="M563">
        <v>0</v>
      </c>
      <c r="N563">
        <v>0</v>
      </c>
      <c r="O563">
        <v>4</v>
      </c>
      <c r="P563">
        <v>2</v>
      </c>
      <c r="Q563">
        <v>2</v>
      </c>
      <c r="R563">
        <v>0</v>
      </c>
      <c r="S563">
        <f t="shared" si="16"/>
        <v>327</v>
      </c>
      <c r="T563">
        <f t="shared" si="17"/>
        <v>6</v>
      </c>
    </row>
    <row r="564" spans="1:20" x14ac:dyDescent="0.25">
      <c r="A564" t="s">
        <v>1158</v>
      </c>
      <c r="B564">
        <v>5329920</v>
      </c>
      <c r="C564" t="s">
        <v>1159</v>
      </c>
      <c r="D564">
        <v>134</v>
      </c>
      <c r="E564">
        <v>131</v>
      </c>
      <c r="F564">
        <v>72</v>
      </c>
      <c r="G564">
        <v>59</v>
      </c>
      <c r="H564">
        <v>0</v>
      </c>
      <c r="I564">
        <v>14</v>
      </c>
      <c r="J564">
        <v>9</v>
      </c>
      <c r="K564">
        <v>36</v>
      </c>
      <c r="L564">
        <v>0</v>
      </c>
      <c r="M564">
        <v>0</v>
      </c>
      <c r="N564">
        <v>0</v>
      </c>
      <c r="O564">
        <v>0</v>
      </c>
      <c r="P564">
        <v>3</v>
      </c>
      <c r="Q564">
        <v>3</v>
      </c>
      <c r="R564">
        <v>0</v>
      </c>
      <c r="S564">
        <f t="shared" si="16"/>
        <v>131</v>
      </c>
      <c r="T564">
        <f t="shared" si="17"/>
        <v>3</v>
      </c>
    </row>
    <row r="565" spans="1:20" x14ac:dyDescent="0.25">
      <c r="A565" t="s">
        <v>1160</v>
      </c>
      <c r="B565">
        <v>5330060</v>
      </c>
      <c r="C565" t="s">
        <v>1161</v>
      </c>
      <c r="D565">
        <v>71</v>
      </c>
      <c r="E565">
        <v>71</v>
      </c>
      <c r="F565">
        <v>30</v>
      </c>
      <c r="G565">
        <v>41</v>
      </c>
      <c r="H565">
        <v>0</v>
      </c>
      <c r="I565">
        <v>10</v>
      </c>
      <c r="J565">
        <v>6</v>
      </c>
      <c r="K565">
        <v>25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71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7624</v>
      </c>
      <c r="E566">
        <v>7275</v>
      </c>
      <c r="F566">
        <v>2593</v>
      </c>
      <c r="G566">
        <v>4624</v>
      </c>
      <c r="H566">
        <v>156</v>
      </c>
      <c r="I566">
        <v>998</v>
      </c>
      <c r="J566">
        <v>418</v>
      </c>
      <c r="K566">
        <v>3052</v>
      </c>
      <c r="L566">
        <v>58</v>
      </c>
      <c r="M566">
        <v>0</v>
      </c>
      <c r="N566">
        <v>18</v>
      </c>
      <c r="O566">
        <v>40</v>
      </c>
      <c r="P566">
        <v>349</v>
      </c>
      <c r="Q566">
        <v>62</v>
      </c>
      <c r="R566">
        <v>287</v>
      </c>
      <c r="S566">
        <f t="shared" si="16"/>
        <v>7217</v>
      </c>
      <c r="T566">
        <f t="shared" si="17"/>
        <v>407</v>
      </c>
    </row>
    <row r="567" spans="1:20" x14ac:dyDescent="0.25">
      <c r="A567" t="s">
        <v>1164</v>
      </c>
      <c r="B567">
        <v>5330313</v>
      </c>
      <c r="C567" t="s">
        <v>1165</v>
      </c>
      <c r="D567">
        <v>5911</v>
      </c>
      <c r="E567">
        <v>5839</v>
      </c>
      <c r="F567">
        <v>2000</v>
      </c>
      <c r="G567">
        <v>3787</v>
      </c>
      <c r="H567">
        <v>214</v>
      </c>
      <c r="I567">
        <v>720</v>
      </c>
      <c r="J567">
        <v>348</v>
      </c>
      <c r="K567">
        <v>2505</v>
      </c>
      <c r="L567">
        <v>52</v>
      </c>
      <c r="M567">
        <v>0</v>
      </c>
      <c r="N567">
        <v>0</v>
      </c>
      <c r="O567">
        <v>52</v>
      </c>
      <c r="P567">
        <v>72</v>
      </c>
      <c r="Q567">
        <v>47</v>
      </c>
      <c r="R567">
        <v>25</v>
      </c>
      <c r="S567">
        <f t="shared" si="16"/>
        <v>5787</v>
      </c>
      <c r="T567">
        <f t="shared" si="17"/>
        <v>124</v>
      </c>
    </row>
    <row r="568" spans="1:20" x14ac:dyDescent="0.25">
      <c r="A568" t="s">
        <v>1166</v>
      </c>
      <c r="B568">
        <v>5330775</v>
      </c>
      <c r="C568" t="s">
        <v>1167</v>
      </c>
      <c r="D568">
        <v>2910</v>
      </c>
      <c r="E568">
        <v>2898</v>
      </c>
      <c r="F568">
        <v>1537</v>
      </c>
      <c r="G568">
        <v>1332</v>
      </c>
      <c r="H568">
        <v>103</v>
      </c>
      <c r="I568">
        <v>363</v>
      </c>
      <c r="J568">
        <v>141</v>
      </c>
      <c r="K568">
        <v>725</v>
      </c>
      <c r="L568">
        <v>29</v>
      </c>
      <c r="M568">
        <v>0</v>
      </c>
      <c r="N568">
        <v>0</v>
      </c>
      <c r="O568">
        <v>29</v>
      </c>
      <c r="P568">
        <v>12</v>
      </c>
      <c r="Q568">
        <v>12</v>
      </c>
      <c r="R568">
        <v>0</v>
      </c>
      <c r="S568">
        <f t="shared" si="16"/>
        <v>2869</v>
      </c>
      <c r="T568">
        <f t="shared" si="17"/>
        <v>41</v>
      </c>
    </row>
    <row r="569" spans="1:20" x14ac:dyDescent="0.25">
      <c r="A569" t="s">
        <v>1168</v>
      </c>
      <c r="B569">
        <v>5331495</v>
      </c>
      <c r="C569" t="s">
        <v>1169</v>
      </c>
      <c r="D569">
        <v>5743</v>
      </c>
      <c r="E569">
        <v>5601</v>
      </c>
      <c r="F569">
        <v>3312</v>
      </c>
      <c r="G569">
        <v>2242</v>
      </c>
      <c r="H569">
        <v>252</v>
      </c>
      <c r="I569">
        <v>818</v>
      </c>
      <c r="J569">
        <v>269</v>
      </c>
      <c r="K569">
        <v>903</v>
      </c>
      <c r="L569">
        <v>47</v>
      </c>
      <c r="M569">
        <v>0</v>
      </c>
      <c r="N569">
        <v>0</v>
      </c>
      <c r="O569">
        <v>47</v>
      </c>
      <c r="P569">
        <v>142</v>
      </c>
      <c r="Q569">
        <v>124</v>
      </c>
      <c r="R569">
        <v>18</v>
      </c>
      <c r="S569">
        <f t="shared" si="16"/>
        <v>5554</v>
      </c>
      <c r="T569">
        <f t="shared" si="17"/>
        <v>189</v>
      </c>
    </row>
    <row r="570" spans="1:20" x14ac:dyDescent="0.25">
      <c r="A570" t="s">
        <v>1170</v>
      </c>
      <c r="B570">
        <v>5331530</v>
      </c>
      <c r="C570" t="s">
        <v>1171</v>
      </c>
      <c r="D570">
        <v>4704</v>
      </c>
      <c r="E570">
        <v>4602</v>
      </c>
      <c r="F570">
        <v>1572</v>
      </c>
      <c r="G570">
        <v>2971</v>
      </c>
      <c r="H570">
        <v>121</v>
      </c>
      <c r="I570">
        <v>562</v>
      </c>
      <c r="J570">
        <v>157</v>
      </c>
      <c r="K570">
        <v>2131</v>
      </c>
      <c r="L570">
        <v>59</v>
      </c>
      <c r="M570">
        <v>0</v>
      </c>
      <c r="N570">
        <v>0</v>
      </c>
      <c r="O570">
        <v>59</v>
      </c>
      <c r="P570">
        <v>102</v>
      </c>
      <c r="Q570">
        <v>64</v>
      </c>
      <c r="R570">
        <v>38</v>
      </c>
      <c r="S570">
        <f t="shared" si="16"/>
        <v>4543</v>
      </c>
      <c r="T570">
        <f t="shared" si="17"/>
        <v>161</v>
      </c>
    </row>
    <row r="571" spans="1:20" x14ac:dyDescent="0.25">
      <c r="A571" t="s">
        <v>1172</v>
      </c>
      <c r="B571">
        <v>5332300</v>
      </c>
      <c r="C571" t="s">
        <v>1173</v>
      </c>
      <c r="D571">
        <v>7818</v>
      </c>
      <c r="E571">
        <v>7657</v>
      </c>
      <c r="F571">
        <v>5231</v>
      </c>
      <c r="G571">
        <v>2348</v>
      </c>
      <c r="H571">
        <v>166</v>
      </c>
      <c r="I571">
        <v>825</v>
      </c>
      <c r="J571">
        <v>354</v>
      </c>
      <c r="K571">
        <v>1003</v>
      </c>
      <c r="L571">
        <v>78</v>
      </c>
      <c r="M571">
        <v>7</v>
      </c>
      <c r="N571">
        <v>0</v>
      </c>
      <c r="O571">
        <v>71</v>
      </c>
      <c r="P571">
        <v>161</v>
      </c>
      <c r="Q571">
        <v>125</v>
      </c>
      <c r="R571">
        <v>36</v>
      </c>
      <c r="S571">
        <f t="shared" si="16"/>
        <v>7579</v>
      </c>
      <c r="T571">
        <f t="shared" si="17"/>
        <v>239</v>
      </c>
    </row>
    <row r="572" spans="1:20" x14ac:dyDescent="0.25">
      <c r="A572" t="s">
        <v>1174</v>
      </c>
      <c r="B572">
        <v>5332650</v>
      </c>
      <c r="C572" t="s">
        <v>1175</v>
      </c>
      <c r="D572">
        <v>169</v>
      </c>
      <c r="E572">
        <v>165</v>
      </c>
      <c r="F572">
        <v>98</v>
      </c>
      <c r="G572">
        <v>67</v>
      </c>
      <c r="H572">
        <v>0</v>
      </c>
      <c r="I572">
        <v>6</v>
      </c>
      <c r="J572">
        <v>13</v>
      </c>
      <c r="K572">
        <v>48</v>
      </c>
      <c r="L572">
        <v>0</v>
      </c>
      <c r="M572">
        <v>0</v>
      </c>
      <c r="N572">
        <v>0</v>
      </c>
      <c r="O572">
        <v>0</v>
      </c>
      <c r="P572">
        <v>4</v>
      </c>
      <c r="Q572">
        <v>0</v>
      </c>
      <c r="R572">
        <v>4</v>
      </c>
      <c r="S572">
        <f t="shared" si="16"/>
        <v>165</v>
      </c>
      <c r="T572">
        <f t="shared" si="17"/>
        <v>4</v>
      </c>
    </row>
    <row r="573" spans="1:20" x14ac:dyDescent="0.25">
      <c r="A573" t="s">
        <v>1176</v>
      </c>
      <c r="B573">
        <v>5332755</v>
      </c>
      <c r="C573" t="s">
        <v>1177</v>
      </c>
      <c r="D573">
        <v>385</v>
      </c>
      <c r="E573">
        <v>368</v>
      </c>
      <c r="F573">
        <v>174</v>
      </c>
      <c r="G573">
        <v>192</v>
      </c>
      <c r="H573">
        <v>37</v>
      </c>
      <c r="I573">
        <v>45</v>
      </c>
      <c r="J573">
        <v>29</v>
      </c>
      <c r="K573">
        <v>81</v>
      </c>
      <c r="L573">
        <v>2</v>
      </c>
      <c r="M573">
        <v>0</v>
      </c>
      <c r="N573">
        <v>0</v>
      </c>
      <c r="O573">
        <v>2</v>
      </c>
      <c r="P573">
        <v>17</v>
      </c>
      <c r="Q573">
        <v>2</v>
      </c>
      <c r="R573">
        <v>15</v>
      </c>
      <c r="S573">
        <f t="shared" si="16"/>
        <v>366</v>
      </c>
      <c r="T573">
        <f t="shared" si="17"/>
        <v>19</v>
      </c>
    </row>
    <row r="574" spans="1:20" x14ac:dyDescent="0.25">
      <c r="A574" t="s">
        <v>1178</v>
      </c>
      <c r="B574">
        <v>5333000</v>
      </c>
      <c r="C574" t="s">
        <v>1179</v>
      </c>
      <c r="D574">
        <v>833</v>
      </c>
      <c r="E574">
        <v>809</v>
      </c>
      <c r="F574">
        <v>241</v>
      </c>
      <c r="G574">
        <v>558</v>
      </c>
      <c r="H574">
        <v>24</v>
      </c>
      <c r="I574">
        <v>109</v>
      </c>
      <c r="J574">
        <v>27</v>
      </c>
      <c r="K574">
        <v>398</v>
      </c>
      <c r="L574">
        <v>10</v>
      </c>
      <c r="M574">
        <v>0</v>
      </c>
      <c r="N574">
        <v>0</v>
      </c>
      <c r="O574">
        <v>10</v>
      </c>
      <c r="P574">
        <v>24</v>
      </c>
      <c r="Q574">
        <v>14</v>
      </c>
      <c r="R574">
        <v>10</v>
      </c>
      <c r="S574">
        <f t="shared" si="16"/>
        <v>799</v>
      </c>
      <c r="T574">
        <f t="shared" si="17"/>
        <v>34</v>
      </c>
    </row>
    <row r="575" spans="1:20" x14ac:dyDescent="0.25">
      <c r="A575" t="s">
        <v>1180</v>
      </c>
      <c r="B575">
        <v>5333105</v>
      </c>
      <c r="C575" t="s">
        <v>1181</v>
      </c>
      <c r="D575">
        <v>107</v>
      </c>
      <c r="E575">
        <v>107</v>
      </c>
      <c r="F575">
        <v>69</v>
      </c>
      <c r="G575">
        <v>38</v>
      </c>
      <c r="H575">
        <v>2</v>
      </c>
      <c r="I575">
        <v>4</v>
      </c>
      <c r="J575">
        <v>5</v>
      </c>
      <c r="K575">
        <v>27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107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140</v>
      </c>
      <c r="E576">
        <v>138</v>
      </c>
      <c r="F576">
        <v>89</v>
      </c>
      <c r="G576">
        <v>49</v>
      </c>
      <c r="H576">
        <v>10</v>
      </c>
      <c r="I576">
        <v>22</v>
      </c>
      <c r="J576">
        <v>6</v>
      </c>
      <c r="K576">
        <v>11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0</v>
      </c>
      <c r="S576">
        <f t="shared" si="16"/>
        <v>138</v>
      </c>
      <c r="T576">
        <f t="shared" si="17"/>
        <v>2</v>
      </c>
    </row>
    <row r="577" spans="1:20" x14ac:dyDescent="0.25">
      <c r="A577" t="s">
        <v>1184</v>
      </c>
      <c r="B577">
        <v>5333280</v>
      </c>
      <c r="C577" t="s">
        <v>1185</v>
      </c>
      <c r="D577">
        <v>2613</v>
      </c>
      <c r="E577">
        <v>2550</v>
      </c>
      <c r="F577">
        <v>1297</v>
      </c>
      <c r="G577">
        <v>1225</v>
      </c>
      <c r="H577">
        <v>202</v>
      </c>
      <c r="I577">
        <v>289</v>
      </c>
      <c r="J577">
        <v>139</v>
      </c>
      <c r="K577">
        <v>595</v>
      </c>
      <c r="L577">
        <v>28</v>
      </c>
      <c r="M577">
        <v>0</v>
      </c>
      <c r="N577">
        <v>3</v>
      </c>
      <c r="O577">
        <v>25</v>
      </c>
      <c r="P577">
        <v>63</v>
      </c>
      <c r="Q577">
        <v>28</v>
      </c>
      <c r="R577">
        <v>35</v>
      </c>
      <c r="S577">
        <f t="shared" si="16"/>
        <v>2522</v>
      </c>
      <c r="T577">
        <f t="shared" si="17"/>
        <v>91</v>
      </c>
    </row>
    <row r="578" spans="1:20" x14ac:dyDescent="0.25">
      <c r="A578" t="s">
        <v>1186</v>
      </c>
      <c r="B578">
        <v>5333380</v>
      </c>
      <c r="C578" t="s">
        <v>1187</v>
      </c>
      <c r="D578">
        <v>18920</v>
      </c>
      <c r="E578">
        <v>17705</v>
      </c>
      <c r="F578">
        <v>9286</v>
      </c>
      <c r="G578">
        <v>8216</v>
      </c>
      <c r="H578">
        <v>1103</v>
      </c>
      <c r="I578">
        <v>2496</v>
      </c>
      <c r="J578">
        <v>990</v>
      </c>
      <c r="K578">
        <v>3627</v>
      </c>
      <c r="L578">
        <v>203</v>
      </c>
      <c r="M578">
        <v>7</v>
      </c>
      <c r="N578">
        <v>15</v>
      </c>
      <c r="O578">
        <v>181</v>
      </c>
      <c r="P578">
        <v>1215</v>
      </c>
      <c r="Q578">
        <v>614</v>
      </c>
      <c r="R578">
        <v>601</v>
      </c>
      <c r="S578">
        <f t="shared" si="16"/>
        <v>17502</v>
      </c>
      <c r="T578">
        <f t="shared" si="17"/>
        <v>1418</v>
      </c>
    </row>
    <row r="579" spans="1:20" x14ac:dyDescent="0.25">
      <c r="A579" t="s">
        <v>1188</v>
      </c>
      <c r="B579">
        <v>5333560</v>
      </c>
      <c r="C579" t="s">
        <v>1189</v>
      </c>
      <c r="D579">
        <v>444</v>
      </c>
      <c r="E579">
        <v>431</v>
      </c>
      <c r="F579">
        <v>248</v>
      </c>
      <c r="G579">
        <v>178</v>
      </c>
      <c r="H579">
        <v>17</v>
      </c>
      <c r="I579">
        <v>52</v>
      </c>
      <c r="J579">
        <v>31</v>
      </c>
      <c r="K579">
        <v>78</v>
      </c>
      <c r="L579">
        <v>5</v>
      </c>
      <c r="M579">
        <v>0</v>
      </c>
      <c r="N579">
        <v>0</v>
      </c>
      <c r="O579">
        <v>5</v>
      </c>
      <c r="P579">
        <v>13</v>
      </c>
      <c r="Q579">
        <v>8</v>
      </c>
      <c r="R579">
        <v>5</v>
      </c>
      <c r="S579">
        <f t="shared" si="16"/>
        <v>426</v>
      </c>
      <c r="T579">
        <f t="shared" si="17"/>
        <v>18</v>
      </c>
    </row>
    <row r="580" spans="1:20" x14ac:dyDescent="0.25">
      <c r="A580" t="s">
        <v>1190</v>
      </c>
      <c r="B580">
        <v>5333805</v>
      </c>
      <c r="C580" t="s">
        <v>1191</v>
      </c>
      <c r="D580">
        <v>9484</v>
      </c>
      <c r="E580">
        <v>9004</v>
      </c>
      <c r="F580">
        <v>3489</v>
      </c>
      <c r="G580">
        <v>5432</v>
      </c>
      <c r="H580">
        <v>693</v>
      </c>
      <c r="I580">
        <v>1624</v>
      </c>
      <c r="J580">
        <v>672</v>
      </c>
      <c r="K580">
        <v>2443</v>
      </c>
      <c r="L580">
        <v>83</v>
      </c>
      <c r="M580">
        <v>0</v>
      </c>
      <c r="N580">
        <v>9</v>
      </c>
      <c r="O580">
        <v>74</v>
      </c>
      <c r="P580">
        <v>480</v>
      </c>
      <c r="Q580">
        <v>298</v>
      </c>
      <c r="R580">
        <v>182</v>
      </c>
      <c r="S580">
        <f t="shared" ref="S580:S643" si="18">F580+G580</f>
        <v>8921</v>
      </c>
      <c r="T580">
        <f t="shared" ref="T580:T643" si="19">D580-S580</f>
        <v>563</v>
      </c>
    </row>
    <row r="581" spans="1:20" x14ac:dyDescent="0.25">
      <c r="A581" t="s">
        <v>1192</v>
      </c>
      <c r="B581">
        <v>5334220</v>
      </c>
      <c r="C581" t="s">
        <v>1193</v>
      </c>
      <c r="D581">
        <v>650</v>
      </c>
      <c r="E581">
        <v>625</v>
      </c>
      <c r="F581">
        <v>363</v>
      </c>
      <c r="G581">
        <v>254</v>
      </c>
      <c r="H581">
        <v>23</v>
      </c>
      <c r="I581">
        <v>33</v>
      </c>
      <c r="J581">
        <v>54</v>
      </c>
      <c r="K581">
        <v>144</v>
      </c>
      <c r="L581">
        <v>8</v>
      </c>
      <c r="M581">
        <v>2</v>
      </c>
      <c r="N581">
        <v>0</v>
      </c>
      <c r="O581">
        <v>6</v>
      </c>
      <c r="P581">
        <v>25</v>
      </c>
      <c r="Q581">
        <v>19</v>
      </c>
      <c r="R581">
        <v>6</v>
      </c>
      <c r="S581">
        <f t="shared" si="18"/>
        <v>617</v>
      </c>
      <c r="T581">
        <f t="shared" si="19"/>
        <v>33</v>
      </c>
    </row>
    <row r="582" spans="1:20" x14ac:dyDescent="0.25">
      <c r="A582" t="s">
        <v>1194</v>
      </c>
      <c r="B582">
        <v>5334277</v>
      </c>
      <c r="C582" t="s">
        <v>1195</v>
      </c>
      <c r="D582">
        <v>2212</v>
      </c>
      <c r="E582">
        <v>2212</v>
      </c>
      <c r="F582">
        <v>1497</v>
      </c>
      <c r="G582">
        <v>680</v>
      </c>
      <c r="H582">
        <v>28</v>
      </c>
      <c r="I582">
        <v>189</v>
      </c>
      <c r="J582">
        <v>91</v>
      </c>
      <c r="K582">
        <v>372</v>
      </c>
      <c r="L582">
        <v>35</v>
      </c>
      <c r="M582">
        <v>0</v>
      </c>
      <c r="N582">
        <v>0</v>
      </c>
      <c r="O582">
        <v>35</v>
      </c>
      <c r="P582">
        <v>0</v>
      </c>
      <c r="Q582">
        <v>0</v>
      </c>
      <c r="R582">
        <v>0</v>
      </c>
      <c r="S582">
        <f t="shared" si="18"/>
        <v>2177</v>
      </c>
      <c r="T582">
        <f t="shared" si="19"/>
        <v>35</v>
      </c>
    </row>
    <row r="583" spans="1:20" x14ac:dyDescent="0.25">
      <c r="A583" t="s">
        <v>1196</v>
      </c>
      <c r="B583">
        <v>5334470</v>
      </c>
      <c r="C583" t="s">
        <v>1197</v>
      </c>
      <c r="D583">
        <v>95</v>
      </c>
      <c r="E583">
        <v>95</v>
      </c>
      <c r="F583">
        <v>74</v>
      </c>
      <c r="G583">
        <v>21</v>
      </c>
      <c r="H583">
        <v>0</v>
      </c>
      <c r="I583">
        <v>6</v>
      </c>
      <c r="J583">
        <v>0</v>
      </c>
      <c r="K583">
        <v>15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95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228</v>
      </c>
      <c r="E584">
        <v>228</v>
      </c>
      <c r="F584">
        <v>113</v>
      </c>
      <c r="G584">
        <v>115</v>
      </c>
      <c r="H584">
        <v>11</v>
      </c>
      <c r="I584">
        <v>26</v>
      </c>
      <c r="J584">
        <v>28</v>
      </c>
      <c r="K584">
        <v>50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228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1669</v>
      </c>
      <c r="E585">
        <v>1639</v>
      </c>
      <c r="F585">
        <v>798</v>
      </c>
      <c r="G585">
        <v>827</v>
      </c>
      <c r="H585">
        <v>53</v>
      </c>
      <c r="I585">
        <v>239</v>
      </c>
      <c r="J585">
        <v>87</v>
      </c>
      <c r="K585">
        <v>448</v>
      </c>
      <c r="L585">
        <v>14</v>
      </c>
      <c r="M585">
        <v>0</v>
      </c>
      <c r="N585">
        <v>0</v>
      </c>
      <c r="O585">
        <v>14</v>
      </c>
      <c r="P585">
        <v>30</v>
      </c>
      <c r="Q585">
        <v>16</v>
      </c>
      <c r="R585">
        <v>14</v>
      </c>
      <c r="S585">
        <f t="shared" si="18"/>
        <v>1625</v>
      </c>
      <c r="T585">
        <f t="shared" si="19"/>
        <v>44</v>
      </c>
    </row>
    <row r="586" spans="1:20" x14ac:dyDescent="0.25">
      <c r="A586" t="s">
        <v>1202</v>
      </c>
      <c r="B586">
        <v>5335065</v>
      </c>
      <c r="C586" t="s">
        <v>1203</v>
      </c>
      <c r="D586">
        <v>10554</v>
      </c>
      <c r="E586">
        <v>10392</v>
      </c>
      <c r="F586">
        <v>5762</v>
      </c>
      <c r="G586">
        <v>4590</v>
      </c>
      <c r="H586">
        <v>130</v>
      </c>
      <c r="I586">
        <v>1122</v>
      </c>
      <c r="J586">
        <v>516</v>
      </c>
      <c r="K586">
        <v>2822</v>
      </c>
      <c r="L586">
        <v>40</v>
      </c>
      <c r="M586">
        <v>0</v>
      </c>
      <c r="N586">
        <v>0</v>
      </c>
      <c r="O586">
        <v>40</v>
      </c>
      <c r="P586">
        <v>162</v>
      </c>
      <c r="Q586">
        <v>51</v>
      </c>
      <c r="R586">
        <v>111</v>
      </c>
      <c r="S586">
        <f t="shared" si="18"/>
        <v>10352</v>
      </c>
      <c r="T586">
        <f t="shared" si="19"/>
        <v>202</v>
      </c>
    </row>
    <row r="587" spans="1:20" x14ac:dyDescent="0.25">
      <c r="A587" t="s">
        <v>1204</v>
      </c>
      <c r="B587">
        <v>5335135</v>
      </c>
      <c r="C587" t="s">
        <v>1205</v>
      </c>
      <c r="D587">
        <v>66</v>
      </c>
      <c r="E587">
        <v>66</v>
      </c>
      <c r="F587">
        <v>54</v>
      </c>
      <c r="G587">
        <v>12</v>
      </c>
      <c r="H587">
        <v>6</v>
      </c>
      <c r="I587">
        <v>6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66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15714</v>
      </c>
      <c r="E588">
        <v>14665</v>
      </c>
      <c r="F588">
        <v>8388</v>
      </c>
      <c r="G588">
        <v>6026</v>
      </c>
      <c r="H588">
        <v>760</v>
      </c>
      <c r="I588">
        <v>1967</v>
      </c>
      <c r="J588">
        <v>637</v>
      </c>
      <c r="K588">
        <v>2662</v>
      </c>
      <c r="L588">
        <v>251</v>
      </c>
      <c r="M588">
        <v>9</v>
      </c>
      <c r="N588">
        <v>6</v>
      </c>
      <c r="O588">
        <v>236</v>
      </c>
      <c r="P588">
        <v>1049</v>
      </c>
      <c r="Q588">
        <v>568</v>
      </c>
      <c r="R588">
        <v>481</v>
      </c>
      <c r="S588">
        <f t="shared" si="18"/>
        <v>14414</v>
      </c>
      <c r="T588">
        <f t="shared" si="19"/>
        <v>1300</v>
      </c>
    </row>
    <row r="589" spans="1:20" x14ac:dyDescent="0.25">
      <c r="A589" t="s">
        <v>1208</v>
      </c>
      <c r="B589">
        <v>5335275</v>
      </c>
      <c r="C589" t="s">
        <v>1209</v>
      </c>
      <c r="D589">
        <v>42985</v>
      </c>
      <c r="E589">
        <v>41949</v>
      </c>
      <c r="F589">
        <v>20956</v>
      </c>
      <c r="G589">
        <v>20631</v>
      </c>
      <c r="H589">
        <v>1856</v>
      </c>
      <c r="I589">
        <v>5045</v>
      </c>
      <c r="J589">
        <v>2842</v>
      </c>
      <c r="K589">
        <v>10888</v>
      </c>
      <c r="L589">
        <v>362</v>
      </c>
      <c r="M589">
        <v>6</v>
      </c>
      <c r="N589">
        <v>5</v>
      </c>
      <c r="O589">
        <v>351</v>
      </c>
      <c r="P589">
        <v>1036</v>
      </c>
      <c r="Q589">
        <v>320</v>
      </c>
      <c r="R589">
        <v>716</v>
      </c>
      <c r="S589">
        <f t="shared" si="18"/>
        <v>41587</v>
      </c>
      <c r="T589">
        <f t="shared" si="19"/>
        <v>1398</v>
      </c>
    </row>
    <row r="590" spans="1:20" x14ac:dyDescent="0.25">
      <c r="A590" t="s">
        <v>1210</v>
      </c>
      <c r="B590">
        <v>5335415</v>
      </c>
      <c r="C590" t="s">
        <v>1211</v>
      </c>
      <c r="D590">
        <v>53933</v>
      </c>
      <c r="E590">
        <v>50068</v>
      </c>
      <c r="F590">
        <v>26629</v>
      </c>
      <c r="G590">
        <v>22967</v>
      </c>
      <c r="H590">
        <v>1942</v>
      </c>
      <c r="I590">
        <v>7006</v>
      </c>
      <c r="J590">
        <v>3019</v>
      </c>
      <c r="K590">
        <v>11000</v>
      </c>
      <c r="L590">
        <v>472</v>
      </c>
      <c r="M590">
        <v>9</v>
      </c>
      <c r="N590">
        <v>4</v>
      </c>
      <c r="O590">
        <v>459</v>
      </c>
      <c r="P590">
        <v>3865</v>
      </c>
      <c r="Q590">
        <v>1222</v>
      </c>
      <c r="R590">
        <v>2643</v>
      </c>
      <c r="S590">
        <f t="shared" si="18"/>
        <v>49596</v>
      </c>
      <c r="T590">
        <f t="shared" si="19"/>
        <v>4337</v>
      </c>
    </row>
    <row r="591" spans="1:20" x14ac:dyDescent="0.25">
      <c r="A591" t="s">
        <v>1212</v>
      </c>
      <c r="B591">
        <v>5335485</v>
      </c>
      <c r="C591" t="s">
        <v>1213</v>
      </c>
      <c r="D591">
        <v>1400</v>
      </c>
      <c r="E591">
        <v>1371</v>
      </c>
      <c r="F591">
        <v>801</v>
      </c>
      <c r="G591">
        <v>561</v>
      </c>
      <c r="H591">
        <v>23</v>
      </c>
      <c r="I591">
        <v>124</v>
      </c>
      <c r="J591">
        <v>81</v>
      </c>
      <c r="K591">
        <v>333</v>
      </c>
      <c r="L591">
        <v>9</v>
      </c>
      <c r="M591">
        <v>0</v>
      </c>
      <c r="N591">
        <v>0</v>
      </c>
      <c r="O591">
        <v>9</v>
      </c>
      <c r="P591">
        <v>29</v>
      </c>
      <c r="Q591">
        <v>23</v>
      </c>
      <c r="R591">
        <v>6</v>
      </c>
      <c r="S591">
        <f t="shared" si="18"/>
        <v>1362</v>
      </c>
      <c r="T591">
        <f t="shared" si="19"/>
        <v>38</v>
      </c>
    </row>
    <row r="592" spans="1:20" x14ac:dyDescent="0.25">
      <c r="A592" t="s">
        <v>1214</v>
      </c>
      <c r="B592">
        <v>5335835</v>
      </c>
      <c r="C592" t="s">
        <v>1215</v>
      </c>
      <c r="D592">
        <v>9364</v>
      </c>
      <c r="E592">
        <v>8758</v>
      </c>
      <c r="F592">
        <v>4496</v>
      </c>
      <c r="G592">
        <v>4154</v>
      </c>
      <c r="H592">
        <v>503</v>
      </c>
      <c r="I592">
        <v>1069</v>
      </c>
      <c r="J592">
        <v>447</v>
      </c>
      <c r="K592">
        <v>2135</v>
      </c>
      <c r="L592">
        <v>108</v>
      </c>
      <c r="M592">
        <v>5</v>
      </c>
      <c r="N592">
        <v>0</v>
      </c>
      <c r="O592">
        <v>103</v>
      </c>
      <c r="P592">
        <v>606</v>
      </c>
      <c r="Q592">
        <v>187</v>
      </c>
      <c r="R592">
        <v>419</v>
      </c>
      <c r="S592">
        <f t="shared" si="18"/>
        <v>8650</v>
      </c>
      <c r="T592">
        <f t="shared" si="19"/>
        <v>714</v>
      </c>
    </row>
    <row r="593" spans="1:20" x14ac:dyDescent="0.25">
      <c r="A593" t="s">
        <v>1216</v>
      </c>
      <c r="B593">
        <v>5335870</v>
      </c>
      <c r="C593" t="s">
        <v>1217</v>
      </c>
      <c r="D593">
        <v>1371</v>
      </c>
      <c r="E593">
        <v>1350</v>
      </c>
      <c r="F593">
        <v>648</v>
      </c>
      <c r="G593">
        <v>676</v>
      </c>
      <c r="H593">
        <v>72</v>
      </c>
      <c r="I593">
        <v>203</v>
      </c>
      <c r="J593">
        <v>117</v>
      </c>
      <c r="K593">
        <v>284</v>
      </c>
      <c r="L593">
        <v>26</v>
      </c>
      <c r="M593">
        <v>8</v>
      </c>
      <c r="N593">
        <v>0</v>
      </c>
      <c r="O593">
        <v>18</v>
      </c>
      <c r="P593">
        <v>21</v>
      </c>
      <c r="Q593">
        <v>6</v>
      </c>
      <c r="R593">
        <v>15</v>
      </c>
      <c r="S593">
        <f t="shared" si="18"/>
        <v>1324</v>
      </c>
      <c r="T593">
        <f t="shared" si="19"/>
        <v>47</v>
      </c>
    </row>
    <row r="594" spans="1:20" x14ac:dyDescent="0.25">
      <c r="A594" t="s">
        <v>1218</v>
      </c>
      <c r="B594">
        <v>5335940</v>
      </c>
      <c r="C594" t="s">
        <v>1219</v>
      </c>
      <c r="D594">
        <v>37452</v>
      </c>
      <c r="E594">
        <v>34385</v>
      </c>
      <c r="F594">
        <v>15641</v>
      </c>
      <c r="G594">
        <v>18261</v>
      </c>
      <c r="H594">
        <v>2387</v>
      </c>
      <c r="I594">
        <v>5484</v>
      </c>
      <c r="J594">
        <v>2233</v>
      </c>
      <c r="K594">
        <v>8157</v>
      </c>
      <c r="L594">
        <v>483</v>
      </c>
      <c r="M594">
        <v>8</v>
      </c>
      <c r="N594">
        <v>13</v>
      </c>
      <c r="O594">
        <v>462</v>
      </c>
      <c r="P594">
        <v>3067</v>
      </c>
      <c r="Q594">
        <v>1191</v>
      </c>
      <c r="R594">
        <v>1876</v>
      </c>
      <c r="S594">
        <f t="shared" si="18"/>
        <v>33902</v>
      </c>
      <c r="T594">
        <f t="shared" si="19"/>
        <v>3550</v>
      </c>
    </row>
    <row r="595" spans="1:20" x14ac:dyDescent="0.25">
      <c r="A595" t="s">
        <v>1220</v>
      </c>
      <c r="B595">
        <v>5336045</v>
      </c>
      <c r="C595" t="s">
        <v>1221</v>
      </c>
      <c r="D595">
        <v>878</v>
      </c>
      <c r="E595">
        <v>876</v>
      </c>
      <c r="F595">
        <v>570</v>
      </c>
      <c r="G595">
        <v>297</v>
      </c>
      <c r="H595">
        <v>24</v>
      </c>
      <c r="I595">
        <v>51</v>
      </c>
      <c r="J595">
        <v>36</v>
      </c>
      <c r="K595">
        <v>186</v>
      </c>
      <c r="L595">
        <v>9</v>
      </c>
      <c r="M595">
        <v>0</v>
      </c>
      <c r="N595">
        <v>0</v>
      </c>
      <c r="O595">
        <v>9</v>
      </c>
      <c r="P595">
        <v>2</v>
      </c>
      <c r="Q595">
        <v>2</v>
      </c>
      <c r="R595">
        <v>0</v>
      </c>
      <c r="S595">
        <f t="shared" si="18"/>
        <v>867</v>
      </c>
      <c r="T595">
        <f t="shared" si="19"/>
        <v>11</v>
      </c>
    </row>
    <row r="596" spans="1:20" x14ac:dyDescent="0.25">
      <c r="A596" t="s">
        <v>1222</v>
      </c>
      <c r="B596">
        <v>5336115</v>
      </c>
      <c r="C596" t="s">
        <v>1223</v>
      </c>
      <c r="D596">
        <v>325</v>
      </c>
      <c r="E596">
        <v>324</v>
      </c>
      <c r="F596">
        <v>127</v>
      </c>
      <c r="G596">
        <v>197</v>
      </c>
      <c r="H596">
        <v>12</v>
      </c>
      <c r="I596">
        <v>34</v>
      </c>
      <c r="J596">
        <v>17</v>
      </c>
      <c r="K596">
        <v>134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1</v>
      </c>
      <c r="R596">
        <v>0</v>
      </c>
      <c r="S596">
        <f t="shared" si="18"/>
        <v>324</v>
      </c>
      <c r="T596">
        <f t="shared" si="19"/>
        <v>1</v>
      </c>
    </row>
    <row r="597" spans="1:20" x14ac:dyDescent="0.25">
      <c r="A597" t="s">
        <v>1224</v>
      </c>
      <c r="B597">
        <v>5336395</v>
      </c>
      <c r="C597" t="s">
        <v>1225</v>
      </c>
      <c r="D597">
        <v>78</v>
      </c>
      <c r="E597">
        <v>77</v>
      </c>
      <c r="F597">
        <v>54</v>
      </c>
      <c r="G597">
        <v>23</v>
      </c>
      <c r="H597">
        <v>2</v>
      </c>
      <c r="I597">
        <v>8</v>
      </c>
      <c r="J597">
        <v>11</v>
      </c>
      <c r="K597">
        <v>2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1</v>
      </c>
      <c r="R597">
        <v>0</v>
      </c>
      <c r="S597">
        <f t="shared" si="18"/>
        <v>77</v>
      </c>
      <c r="T597">
        <f t="shared" si="19"/>
        <v>1</v>
      </c>
    </row>
    <row r="598" spans="1:20" x14ac:dyDescent="0.25">
      <c r="A598" t="s">
        <v>1226</v>
      </c>
      <c r="B598">
        <v>5336710</v>
      </c>
      <c r="C598" t="s">
        <v>1227</v>
      </c>
      <c r="D598">
        <v>1470</v>
      </c>
      <c r="E598">
        <v>1432</v>
      </c>
      <c r="F598">
        <v>589</v>
      </c>
      <c r="G598">
        <v>823</v>
      </c>
      <c r="H598">
        <v>53</v>
      </c>
      <c r="I598">
        <v>124</v>
      </c>
      <c r="J598">
        <v>81</v>
      </c>
      <c r="K598">
        <v>565</v>
      </c>
      <c r="L598">
        <v>20</v>
      </c>
      <c r="M598">
        <v>0</v>
      </c>
      <c r="N598">
        <v>2</v>
      </c>
      <c r="O598">
        <v>18</v>
      </c>
      <c r="P598">
        <v>38</v>
      </c>
      <c r="Q598">
        <v>11</v>
      </c>
      <c r="R598">
        <v>27</v>
      </c>
      <c r="S598">
        <f t="shared" si="18"/>
        <v>1412</v>
      </c>
      <c r="T598">
        <f t="shared" si="19"/>
        <v>58</v>
      </c>
    </row>
    <row r="599" spans="1:20" x14ac:dyDescent="0.25">
      <c r="A599" t="s">
        <v>1228</v>
      </c>
      <c r="B599">
        <v>5336745</v>
      </c>
      <c r="C599" t="s">
        <v>1229</v>
      </c>
      <c r="D599">
        <v>23642</v>
      </c>
      <c r="E599">
        <v>22986</v>
      </c>
      <c r="F599">
        <v>10379</v>
      </c>
      <c r="G599">
        <v>12064</v>
      </c>
      <c r="H599">
        <v>1251</v>
      </c>
      <c r="I599">
        <v>3312</v>
      </c>
      <c r="J599">
        <v>1981</v>
      </c>
      <c r="K599">
        <v>5520</v>
      </c>
      <c r="L599">
        <v>543</v>
      </c>
      <c r="M599">
        <v>8</v>
      </c>
      <c r="N599">
        <v>7</v>
      </c>
      <c r="O599">
        <v>528</v>
      </c>
      <c r="P599">
        <v>656</v>
      </c>
      <c r="Q599">
        <v>415</v>
      </c>
      <c r="R599">
        <v>241</v>
      </c>
      <c r="S599">
        <f t="shared" si="18"/>
        <v>22443</v>
      </c>
      <c r="T599">
        <f t="shared" si="19"/>
        <v>1199</v>
      </c>
    </row>
    <row r="600" spans="1:20" x14ac:dyDescent="0.25">
      <c r="A600" t="s">
        <v>1230</v>
      </c>
      <c r="B600">
        <v>5336780</v>
      </c>
      <c r="C600" t="s">
        <v>1231</v>
      </c>
      <c r="D600">
        <v>688</v>
      </c>
      <c r="E600">
        <v>651</v>
      </c>
      <c r="F600">
        <v>360</v>
      </c>
      <c r="G600">
        <v>281</v>
      </c>
      <c r="H600">
        <v>49</v>
      </c>
      <c r="I600">
        <v>88</v>
      </c>
      <c r="J600">
        <v>37</v>
      </c>
      <c r="K600">
        <v>107</v>
      </c>
      <c r="L600">
        <v>10</v>
      </c>
      <c r="M600">
        <v>0</v>
      </c>
      <c r="N600">
        <v>0</v>
      </c>
      <c r="O600">
        <v>10</v>
      </c>
      <c r="P600">
        <v>37</v>
      </c>
      <c r="Q600">
        <v>17</v>
      </c>
      <c r="R600">
        <v>20</v>
      </c>
      <c r="S600">
        <f t="shared" si="18"/>
        <v>641</v>
      </c>
      <c r="T600">
        <f t="shared" si="19"/>
        <v>47</v>
      </c>
    </row>
    <row r="601" spans="1:20" x14ac:dyDescent="0.25">
      <c r="A601" t="s">
        <v>1232</v>
      </c>
      <c r="B601">
        <v>5336850</v>
      </c>
      <c r="C601" t="s">
        <v>1233</v>
      </c>
      <c r="D601">
        <v>350</v>
      </c>
      <c r="E601">
        <v>350</v>
      </c>
      <c r="F601">
        <v>237</v>
      </c>
      <c r="G601">
        <v>108</v>
      </c>
      <c r="H601">
        <v>2</v>
      </c>
      <c r="I601">
        <v>24</v>
      </c>
      <c r="J601">
        <v>6</v>
      </c>
      <c r="K601">
        <v>76</v>
      </c>
      <c r="L601">
        <v>5</v>
      </c>
      <c r="M601">
        <v>0</v>
      </c>
      <c r="N601">
        <v>0</v>
      </c>
      <c r="O601">
        <v>5</v>
      </c>
      <c r="P601">
        <v>0</v>
      </c>
      <c r="Q601">
        <v>0</v>
      </c>
      <c r="R601">
        <v>0</v>
      </c>
      <c r="S601">
        <f t="shared" si="18"/>
        <v>345</v>
      </c>
      <c r="T601">
        <f t="shared" si="19"/>
        <v>5</v>
      </c>
    </row>
    <row r="602" spans="1:20" x14ac:dyDescent="0.25">
      <c r="A602" t="s">
        <v>1234</v>
      </c>
      <c r="B602">
        <v>5337077</v>
      </c>
      <c r="C602" t="s">
        <v>1235</v>
      </c>
      <c r="D602">
        <v>157</v>
      </c>
      <c r="E602">
        <v>157</v>
      </c>
      <c r="F602">
        <v>100</v>
      </c>
      <c r="G602">
        <v>57</v>
      </c>
      <c r="H602">
        <v>17</v>
      </c>
      <c r="I602">
        <v>19</v>
      </c>
      <c r="J602">
        <v>6</v>
      </c>
      <c r="K602">
        <v>15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157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97</v>
      </c>
      <c r="E603">
        <v>97</v>
      </c>
      <c r="F603">
        <v>41</v>
      </c>
      <c r="G603">
        <v>56</v>
      </c>
      <c r="H603">
        <v>0</v>
      </c>
      <c r="I603">
        <v>42</v>
      </c>
      <c r="J603">
        <v>0</v>
      </c>
      <c r="K603">
        <v>14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97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11220</v>
      </c>
      <c r="E604">
        <v>10618</v>
      </c>
      <c r="F604">
        <v>6017</v>
      </c>
      <c r="G604">
        <v>4430</v>
      </c>
      <c r="H604">
        <v>620</v>
      </c>
      <c r="I604">
        <v>1469</v>
      </c>
      <c r="J604">
        <v>533</v>
      </c>
      <c r="K604">
        <v>1808</v>
      </c>
      <c r="L604">
        <v>171</v>
      </c>
      <c r="M604">
        <v>0</v>
      </c>
      <c r="N604">
        <v>21</v>
      </c>
      <c r="O604">
        <v>150</v>
      </c>
      <c r="P604">
        <v>602</v>
      </c>
      <c r="Q604">
        <v>318</v>
      </c>
      <c r="R604">
        <v>284</v>
      </c>
      <c r="S604">
        <f t="shared" si="18"/>
        <v>10447</v>
      </c>
      <c r="T604">
        <f t="shared" si="19"/>
        <v>773</v>
      </c>
    </row>
    <row r="605" spans="1:20" x14ac:dyDescent="0.25">
      <c r="A605" t="s">
        <v>1240</v>
      </c>
      <c r="B605">
        <v>5337287</v>
      </c>
      <c r="C605" t="s">
        <v>1241</v>
      </c>
      <c r="D605">
        <v>2999</v>
      </c>
      <c r="E605">
        <v>2937</v>
      </c>
      <c r="F605">
        <v>1900</v>
      </c>
      <c r="G605">
        <v>985</v>
      </c>
      <c r="H605">
        <v>65</v>
      </c>
      <c r="I605">
        <v>296</v>
      </c>
      <c r="J605">
        <v>131</v>
      </c>
      <c r="K605">
        <v>493</v>
      </c>
      <c r="L605">
        <v>52</v>
      </c>
      <c r="M605">
        <v>0</v>
      </c>
      <c r="N605">
        <v>0</v>
      </c>
      <c r="O605">
        <v>52</v>
      </c>
      <c r="P605">
        <v>62</v>
      </c>
      <c r="Q605">
        <v>43</v>
      </c>
      <c r="R605">
        <v>19</v>
      </c>
      <c r="S605">
        <f t="shared" si="18"/>
        <v>2885</v>
      </c>
      <c r="T605">
        <f t="shared" si="19"/>
        <v>114</v>
      </c>
    </row>
    <row r="606" spans="1:20" x14ac:dyDescent="0.25">
      <c r="A606" t="s">
        <v>1242</v>
      </c>
      <c r="B606">
        <v>5337415</v>
      </c>
      <c r="C606" t="s">
        <v>1243</v>
      </c>
      <c r="D606">
        <v>1183</v>
      </c>
      <c r="E606">
        <v>1148</v>
      </c>
      <c r="F606">
        <v>781</v>
      </c>
      <c r="G606">
        <v>357</v>
      </c>
      <c r="H606">
        <v>14</v>
      </c>
      <c r="I606">
        <v>124</v>
      </c>
      <c r="J606">
        <v>59</v>
      </c>
      <c r="K606">
        <v>160</v>
      </c>
      <c r="L606">
        <v>10</v>
      </c>
      <c r="M606">
        <v>0</v>
      </c>
      <c r="N606">
        <v>0</v>
      </c>
      <c r="O606">
        <v>10</v>
      </c>
      <c r="P606">
        <v>35</v>
      </c>
      <c r="Q606">
        <v>35</v>
      </c>
      <c r="R606">
        <v>0</v>
      </c>
      <c r="S606">
        <f t="shared" si="18"/>
        <v>1138</v>
      </c>
      <c r="T606">
        <f t="shared" si="19"/>
        <v>45</v>
      </c>
    </row>
    <row r="607" spans="1:20" x14ac:dyDescent="0.25">
      <c r="A607" t="s">
        <v>1244</v>
      </c>
      <c r="B607">
        <v>5337420</v>
      </c>
      <c r="C607" t="s">
        <v>1245</v>
      </c>
      <c r="D607">
        <v>12194</v>
      </c>
      <c r="E607">
        <v>11305</v>
      </c>
      <c r="F607">
        <v>6608</v>
      </c>
      <c r="G607">
        <v>4563</v>
      </c>
      <c r="H607">
        <v>414</v>
      </c>
      <c r="I607">
        <v>1453</v>
      </c>
      <c r="J607">
        <v>494</v>
      </c>
      <c r="K607">
        <v>2202</v>
      </c>
      <c r="L607">
        <v>134</v>
      </c>
      <c r="M607">
        <v>0</v>
      </c>
      <c r="N607">
        <v>0</v>
      </c>
      <c r="O607">
        <v>134</v>
      </c>
      <c r="P607">
        <v>889</v>
      </c>
      <c r="Q607">
        <v>343</v>
      </c>
      <c r="R607">
        <v>546</v>
      </c>
      <c r="S607">
        <f t="shared" si="18"/>
        <v>11171</v>
      </c>
      <c r="T607">
        <f t="shared" si="19"/>
        <v>1023</v>
      </c>
    </row>
    <row r="608" spans="1:20" x14ac:dyDescent="0.25">
      <c r="A608" t="s">
        <v>1246</v>
      </c>
      <c r="B608">
        <v>5337430</v>
      </c>
      <c r="C608" t="s">
        <v>1247</v>
      </c>
      <c r="D608">
        <v>9506</v>
      </c>
      <c r="E608">
        <v>9154</v>
      </c>
      <c r="F608">
        <v>5168</v>
      </c>
      <c r="G608">
        <v>3887</v>
      </c>
      <c r="H608">
        <v>275</v>
      </c>
      <c r="I608">
        <v>1164</v>
      </c>
      <c r="J608">
        <v>543</v>
      </c>
      <c r="K608">
        <v>1905</v>
      </c>
      <c r="L608">
        <v>99</v>
      </c>
      <c r="M608">
        <v>0</v>
      </c>
      <c r="N608">
        <v>12</v>
      </c>
      <c r="O608">
        <v>87</v>
      </c>
      <c r="P608">
        <v>352</v>
      </c>
      <c r="Q608">
        <v>228</v>
      </c>
      <c r="R608">
        <v>124</v>
      </c>
      <c r="S608">
        <f t="shared" si="18"/>
        <v>9055</v>
      </c>
      <c r="T608">
        <f t="shared" si="19"/>
        <v>451</v>
      </c>
    </row>
    <row r="609" spans="1:20" x14ac:dyDescent="0.25">
      <c r="A609" t="s">
        <v>1248</v>
      </c>
      <c r="B609">
        <v>5337526</v>
      </c>
      <c r="C609" t="s">
        <v>1249</v>
      </c>
      <c r="D609">
        <v>157</v>
      </c>
      <c r="E609">
        <v>157</v>
      </c>
      <c r="F609">
        <v>105</v>
      </c>
      <c r="G609">
        <v>52</v>
      </c>
      <c r="H609">
        <v>5</v>
      </c>
      <c r="I609">
        <v>26</v>
      </c>
      <c r="J609">
        <v>3</v>
      </c>
      <c r="K609">
        <v>18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157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1342</v>
      </c>
      <c r="E610">
        <v>1316</v>
      </c>
      <c r="F610">
        <v>716</v>
      </c>
      <c r="G610">
        <v>581</v>
      </c>
      <c r="H610">
        <v>73</v>
      </c>
      <c r="I610">
        <v>165</v>
      </c>
      <c r="J610">
        <v>41</v>
      </c>
      <c r="K610">
        <v>302</v>
      </c>
      <c r="L610">
        <v>19</v>
      </c>
      <c r="M610">
        <v>0</v>
      </c>
      <c r="N610">
        <v>0</v>
      </c>
      <c r="O610">
        <v>19</v>
      </c>
      <c r="P610">
        <v>26</v>
      </c>
      <c r="Q610">
        <v>11</v>
      </c>
      <c r="R610">
        <v>15</v>
      </c>
      <c r="S610">
        <f t="shared" si="18"/>
        <v>1297</v>
      </c>
      <c r="T610">
        <f t="shared" si="19"/>
        <v>45</v>
      </c>
    </row>
    <row r="611" spans="1:20" x14ac:dyDescent="0.25">
      <c r="A611" t="s">
        <v>1252</v>
      </c>
      <c r="B611">
        <v>5337567</v>
      </c>
      <c r="C611" t="s">
        <v>1253</v>
      </c>
      <c r="D611">
        <v>8837</v>
      </c>
      <c r="E611">
        <v>8631</v>
      </c>
      <c r="F611">
        <v>4871</v>
      </c>
      <c r="G611">
        <v>3743</v>
      </c>
      <c r="H611">
        <v>353</v>
      </c>
      <c r="I611">
        <v>1069</v>
      </c>
      <c r="J611">
        <v>562</v>
      </c>
      <c r="K611">
        <v>1759</v>
      </c>
      <c r="L611">
        <v>17</v>
      </c>
      <c r="M611">
        <v>0</v>
      </c>
      <c r="N611">
        <v>0</v>
      </c>
      <c r="O611">
        <v>17</v>
      </c>
      <c r="P611">
        <v>206</v>
      </c>
      <c r="Q611">
        <v>126</v>
      </c>
      <c r="R611">
        <v>80</v>
      </c>
      <c r="S611">
        <f t="shared" si="18"/>
        <v>8614</v>
      </c>
      <c r="T611">
        <f t="shared" si="19"/>
        <v>223</v>
      </c>
    </row>
    <row r="612" spans="1:20" x14ac:dyDescent="0.25">
      <c r="A612" t="s">
        <v>1254</v>
      </c>
      <c r="B612">
        <v>5337672</v>
      </c>
      <c r="C612" t="s">
        <v>1255</v>
      </c>
      <c r="D612">
        <v>665</v>
      </c>
      <c r="E612">
        <v>637</v>
      </c>
      <c r="F612">
        <v>395</v>
      </c>
      <c r="G612">
        <v>230</v>
      </c>
      <c r="H612">
        <v>26</v>
      </c>
      <c r="I612">
        <v>93</v>
      </c>
      <c r="J612">
        <v>15</v>
      </c>
      <c r="K612">
        <v>96</v>
      </c>
      <c r="L612">
        <v>12</v>
      </c>
      <c r="M612">
        <v>0</v>
      </c>
      <c r="N612">
        <v>0</v>
      </c>
      <c r="O612">
        <v>12</v>
      </c>
      <c r="P612">
        <v>28</v>
      </c>
      <c r="Q612">
        <v>28</v>
      </c>
      <c r="R612">
        <v>0</v>
      </c>
      <c r="S612">
        <f t="shared" si="18"/>
        <v>625</v>
      </c>
      <c r="T612">
        <f t="shared" si="19"/>
        <v>40</v>
      </c>
    </row>
    <row r="613" spans="1:20" x14ac:dyDescent="0.25">
      <c r="A613" t="s">
        <v>1256</v>
      </c>
      <c r="B613">
        <v>5337830</v>
      </c>
      <c r="C613" t="s">
        <v>1257</v>
      </c>
      <c r="D613">
        <v>5848</v>
      </c>
      <c r="E613">
        <v>5712</v>
      </c>
      <c r="F613">
        <v>2122</v>
      </c>
      <c r="G613">
        <v>3548</v>
      </c>
      <c r="H613">
        <v>130</v>
      </c>
      <c r="I613">
        <v>718</v>
      </c>
      <c r="J613">
        <v>295</v>
      </c>
      <c r="K613">
        <v>2405</v>
      </c>
      <c r="L613">
        <v>42</v>
      </c>
      <c r="M613">
        <v>0</v>
      </c>
      <c r="N613">
        <v>0</v>
      </c>
      <c r="O613">
        <v>42</v>
      </c>
      <c r="P613">
        <v>136</v>
      </c>
      <c r="Q613">
        <v>76</v>
      </c>
      <c r="R613">
        <v>60</v>
      </c>
      <c r="S613">
        <f t="shared" si="18"/>
        <v>5670</v>
      </c>
      <c r="T613">
        <f t="shared" si="19"/>
        <v>178</v>
      </c>
    </row>
    <row r="614" spans="1:20" x14ac:dyDescent="0.25">
      <c r="A614" t="s">
        <v>1258</v>
      </c>
      <c r="B614">
        <v>5337900</v>
      </c>
      <c r="C614" t="s">
        <v>1259</v>
      </c>
      <c r="D614">
        <v>5869</v>
      </c>
      <c r="E614">
        <v>5655</v>
      </c>
      <c r="F614">
        <v>3349</v>
      </c>
      <c r="G614">
        <v>2283</v>
      </c>
      <c r="H614">
        <v>207</v>
      </c>
      <c r="I614">
        <v>662</v>
      </c>
      <c r="J614">
        <v>300</v>
      </c>
      <c r="K614">
        <v>1114</v>
      </c>
      <c r="L614">
        <v>23</v>
      </c>
      <c r="M614">
        <v>0</v>
      </c>
      <c r="N614">
        <v>0</v>
      </c>
      <c r="O614">
        <v>23</v>
      </c>
      <c r="P614">
        <v>214</v>
      </c>
      <c r="Q614">
        <v>165</v>
      </c>
      <c r="R614">
        <v>49</v>
      </c>
      <c r="S614">
        <f t="shared" si="18"/>
        <v>5632</v>
      </c>
      <c r="T614">
        <f t="shared" si="19"/>
        <v>237</v>
      </c>
    </row>
    <row r="615" spans="1:20" x14ac:dyDescent="0.25">
      <c r="A615" t="s">
        <v>1260</v>
      </c>
      <c r="B615">
        <v>5337926</v>
      </c>
      <c r="C615" t="s">
        <v>1261</v>
      </c>
      <c r="D615">
        <v>716</v>
      </c>
      <c r="E615">
        <v>680</v>
      </c>
      <c r="F615">
        <v>423</v>
      </c>
      <c r="G615">
        <v>248</v>
      </c>
      <c r="H615">
        <v>20</v>
      </c>
      <c r="I615">
        <v>71</v>
      </c>
      <c r="J615">
        <v>57</v>
      </c>
      <c r="K615">
        <v>100</v>
      </c>
      <c r="L615">
        <v>9</v>
      </c>
      <c r="M615">
        <v>0</v>
      </c>
      <c r="N615">
        <v>0</v>
      </c>
      <c r="O615">
        <v>9</v>
      </c>
      <c r="P615">
        <v>36</v>
      </c>
      <c r="Q615">
        <v>12</v>
      </c>
      <c r="R615">
        <v>24</v>
      </c>
      <c r="S615">
        <f t="shared" si="18"/>
        <v>671</v>
      </c>
      <c r="T615">
        <f t="shared" si="19"/>
        <v>45</v>
      </c>
    </row>
    <row r="616" spans="1:20" x14ac:dyDescent="0.25">
      <c r="A616" t="s">
        <v>1262</v>
      </c>
      <c r="B616">
        <v>5338038</v>
      </c>
      <c r="C616" t="s">
        <v>1263</v>
      </c>
      <c r="D616">
        <v>35545</v>
      </c>
      <c r="E616">
        <v>33787</v>
      </c>
      <c r="F616">
        <v>14976</v>
      </c>
      <c r="G616">
        <v>17736</v>
      </c>
      <c r="H616">
        <v>2231</v>
      </c>
      <c r="I616">
        <v>5199</v>
      </c>
      <c r="J616">
        <v>3671</v>
      </c>
      <c r="K616">
        <v>6635</v>
      </c>
      <c r="L616">
        <v>1075</v>
      </c>
      <c r="M616">
        <v>0</v>
      </c>
      <c r="N616">
        <v>5</v>
      </c>
      <c r="O616">
        <v>1070</v>
      </c>
      <c r="P616">
        <v>1758</v>
      </c>
      <c r="Q616">
        <v>1144</v>
      </c>
      <c r="R616">
        <v>614</v>
      </c>
      <c r="S616">
        <f t="shared" si="18"/>
        <v>32712</v>
      </c>
      <c r="T616">
        <f t="shared" si="19"/>
        <v>2833</v>
      </c>
    </row>
    <row r="617" spans="1:20" x14ac:dyDescent="0.25">
      <c r="A617" t="s">
        <v>1264</v>
      </c>
      <c r="B617">
        <v>5338215</v>
      </c>
      <c r="C617" t="s">
        <v>1265</v>
      </c>
      <c r="D617">
        <v>82</v>
      </c>
      <c r="E617">
        <v>82</v>
      </c>
      <c r="F617">
        <v>46</v>
      </c>
      <c r="G617">
        <v>36</v>
      </c>
      <c r="H617">
        <v>0</v>
      </c>
      <c r="I617">
        <v>5</v>
      </c>
      <c r="J617">
        <v>8</v>
      </c>
      <c r="K617">
        <v>23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82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893</v>
      </c>
      <c r="E618">
        <v>852</v>
      </c>
      <c r="F618">
        <v>339</v>
      </c>
      <c r="G618">
        <v>495</v>
      </c>
      <c r="H618">
        <v>63</v>
      </c>
      <c r="I618">
        <v>149</v>
      </c>
      <c r="J618">
        <v>76</v>
      </c>
      <c r="K618">
        <v>207</v>
      </c>
      <c r="L618">
        <v>18</v>
      </c>
      <c r="M618">
        <v>0</v>
      </c>
      <c r="N618">
        <v>0</v>
      </c>
      <c r="O618">
        <v>18</v>
      </c>
      <c r="P618">
        <v>41</v>
      </c>
      <c r="Q618">
        <v>31</v>
      </c>
      <c r="R618">
        <v>10</v>
      </c>
      <c r="S618">
        <f t="shared" si="18"/>
        <v>834</v>
      </c>
      <c r="T618">
        <f t="shared" si="19"/>
        <v>59</v>
      </c>
    </row>
    <row r="619" spans="1:20" x14ac:dyDescent="0.25">
      <c r="A619" t="s">
        <v>1268</v>
      </c>
      <c r="B619">
        <v>5338495</v>
      </c>
      <c r="C619" t="s">
        <v>1269</v>
      </c>
      <c r="D619">
        <v>176</v>
      </c>
      <c r="E619">
        <v>176</v>
      </c>
      <c r="F619">
        <v>90</v>
      </c>
      <c r="G619">
        <v>86</v>
      </c>
      <c r="H619">
        <v>0</v>
      </c>
      <c r="I619">
        <v>24</v>
      </c>
      <c r="J619">
        <v>10</v>
      </c>
      <c r="K619">
        <v>52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176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8950</v>
      </c>
      <c r="E620">
        <v>8574</v>
      </c>
      <c r="F620">
        <v>5034</v>
      </c>
      <c r="G620">
        <v>3533</v>
      </c>
      <c r="H620">
        <v>247</v>
      </c>
      <c r="I620">
        <v>1008</v>
      </c>
      <c r="J620">
        <v>604</v>
      </c>
      <c r="K620">
        <v>1674</v>
      </c>
      <c r="L620">
        <v>7</v>
      </c>
      <c r="M620">
        <v>0</v>
      </c>
      <c r="N620">
        <v>0</v>
      </c>
      <c r="O620">
        <v>7</v>
      </c>
      <c r="P620">
        <v>376</v>
      </c>
      <c r="Q620">
        <v>210</v>
      </c>
      <c r="R620">
        <v>166</v>
      </c>
      <c r="S620">
        <f t="shared" si="18"/>
        <v>8567</v>
      </c>
      <c r="T620">
        <f t="shared" si="19"/>
        <v>383</v>
      </c>
    </row>
    <row r="621" spans="1:20" x14ac:dyDescent="0.25">
      <c r="A621" t="s">
        <v>1272</v>
      </c>
      <c r="B621">
        <v>5338845</v>
      </c>
      <c r="C621" t="s">
        <v>1273</v>
      </c>
      <c r="D621">
        <v>1832</v>
      </c>
      <c r="E621">
        <v>1734</v>
      </c>
      <c r="F621">
        <v>1063</v>
      </c>
      <c r="G621">
        <v>655</v>
      </c>
      <c r="H621">
        <v>19</v>
      </c>
      <c r="I621">
        <v>227</v>
      </c>
      <c r="J621">
        <v>104</v>
      </c>
      <c r="K621">
        <v>305</v>
      </c>
      <c r="L621">
        <v>16</v>
      </c>
      <c r="M621">
        <v>0</v>
      </c>
      <c r="N621">
        <v>0</v>
      </c>
      <c r="O621">
        <v>16</v>
      </c>
      <c r="P621">
        <v>98</v>
      </c>
      <c r="Q621">
        <v>55</v>
      </c>
      <c r="R621">
        <v>43</v>
      </c>
      <c r="S621">
        <f t="shared" si="18"/>
        <v>1718</v>
      </c>
      <c r="T621">
        <f t="shared" si="19"/>
        <v>114</v>
      </c>
    </row>
    <row r="622" spans="1:20" x14ac:dyDescent="0.25">
      <c r="A622" t="s">
        <v>1274</v>
      </c>
      <c r="B622">
        <v>5338880</v>
      </c>
      <c r="C622" t="s">
        <v>1275</v>
      </c>
      <c r="D622">
        <v>153</v>
      </c>
      <c r="E622">
        <v>153</v>
      </c>
      <c r="F622">
        <v>104</v>
      </c>
      <c r="G622">
        <v>49</v>
      </c>
      <c r="H622">
        <v>4</v>
      </c>
      <c r="I622">
        <v>38</v>
      </c>
      <c r="J622">
        <v>7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153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1631</v>
      </c>
      <c r="E623">
        <v>1605</v>
      </c>
      <c r="F623">
        <v>493</v>
      </c>
      <c r="G623">
        <v>1104</v>
      </c>
      <c r="H623">
        <v>41</v>
      </c>
      <c r="I623">
        <v>386</v>
      </c>
      <c r="J623">
        <v>36</v>
      </c>
      <c r="K623">
        <v>641</v>
      </c>
      <c r="L623">
        <v>8</v>
      </c>
      <c r="M623">
        <v>0</v>
      </c>
      <c r="N623">
        <v>0</v>
      </c>
      <c r="O623">
        <v>8</v>
      </c>
      <c r="P623">
        <v>26</v>
      </c>
      <c r="Q623">
        <v>10</v>
      </c>
      <c r="R623">
        <v>16</v>
      </c>
      <c r="S623">
        <f t="shared" si="18"/>
        <v>1597</v>
      </c>
      <c r="T623">
        <f t="shared" si="19"/>
        <v>34</v>
      </c>
    </row>
    <row r="624" spans="1:20" x14ac:dyDescent="0.25">
      <c r="A624" t="s">
        <v>1278</v>
      </c>
      <c r="B624">
        <v>5339335</v>
      </c>
      <c r="C624" t="s">
        <v>1279</v>
      </c>
      <c r="D624">
        <v>4392</v>
      </c>
      <c r="E624">
        <v>4333</v>
      </c>
      <c r="F624">
        <v>2251</v>
      </c>
      <c r="G624">
        <v>2009</v>
      </c>
      <c r="H624">
        <v>89</v>
      </c>
      <c r="I624">
        <v>477</v>
      </c>
      <c r="J624">
        <v>205</v>
      </c>
      <c r="K624">
        <v>1238</v>
      </c>
      <c r="L624">
        <v>73</v>
      </c>
      <c r="M624">
        <v>0</v>
      </c>
      <c r="N624">
        <v>0</v>
      </c>
      <c r="O624">
        <v>73</v>
      </c>
      <c r="P624">
        <v>59</v>
      </c>
      <c r="Q624">
        <v>14</v>
      </c>
      <c r="R624">
        <v>45</v>
      </c>
      <c r="S624">
        <f t="shared" si="18"/>
        <v>4260</v>
      </c>
      <c r="T624">
        <f t="shared" si="19"/>
        <v>132</v>
      </c>
    </row>
    <row r="625" spans="1:20" x14ac:dyDescent="0.25">
      <c r="A625" t="s">
        <v>1280</v>
      </c>
      <c r="B625">
        <v>5339510</v>
      </c>
      <c r="C625" t="s">
        <v>1281</v>
      </c>
      <c r="D625">
        <v>514</v>
      </c>
      <c r="E625">
        <v>508</v>
      </c>
      <c r="F625">
        <v>338</v>
      </c>
      <c r="G625">
        <v>168</v>
      </c>
      <c r="H625">
        <v>7</v>
      </c>
      <c r="I625">
        <v>46</v>
      </c>
      <c r="J625">
        <v>31</v>
      </c>
      <c r="K625">
        <v>84</v>
      </c>
      <c r="L625">
        <v>2</v>
      </c>
      <c r="M625">
        <v>0</v>
      </c>
      <c r="N625">
        <v>0</v>
      </c>
      <c r="O625">
        <v>2</v>
      </c>
      <c r="P625">
        <v>6</v>
      </c>
      <c r="Q625">
        <v>0</v>
      </c>
      <c r="R625">
        <v>6</v>
      </c>
      <c r="S625">
        <f t="shared" si="18"/>
        <v>506</v>
      </c>
      <c r="T625">
        <f t="shared" si="19"/>
        <v>8</v>
      </c>
    </row>
    <row r="626" spans="1:20" x14ac:dyDescent="0.25">
      <c r="A626" t="s">
        <v>1282</v>
      </c>
      <c r="B626">
        <v>5339860</v>
      </c>
      <c r="C626" t="s">
        <v>1283</v>
      </c>
      <c r="D626">
        <v>1883</v>
      </c>
      <c r="E626">
        <v>1799</v>
      </c>
      <c r="F626">
        <v>1036</v>
      </c>
      <c r="G626">
        <v>763</v>
      </c>
      <c r="H626">
        <v>59</v>
      </c>
      <c r="I626">
        <v>274</v>
      </c>
      <c r="J626">
        <v>87</v>
      </c>
      <c r="K626">
        <v>343</v>
      </c>
      <c r="L626">
        <v>0</v>
      </c>
      <c r="M626">
        <v>0</v>
      </c>
      <c r="N626">
        <v>0</v>
      </c>
      <c r="O626">
        <v>0</v>
      </c>
      <c r="P626">
        <v>84</v>
      </c>
      <c r="Q626">
        <v>71</v>
      </c>
      <c r="R626">
        <v>13</v>
      </c>
      <c r="S626">
        <f t="shared" si="18"/>
        <v>1799</v>
      </c>
      <c r="T626">
        <f t="shared" si="19"/>
        <v>84</v>
      </c>
    </row>
    <row r="627" spans="1:20" x14ac:dyDescent="0.25">
      <c r="A627" t="s">
        <v>1284</v>
      </c>
      <c r="B627">
        <v>5340070</v>
      </c>
      <c r="C627" t="s">
        <v>1285</v>
      </c>
      <c r="D627">
        <v>1122</v>
      </c>
      <c r="E627">
        <v>1090</v>
      </c>
      <c r="F627">
        <v>390</v>
      </c>
      <c r="G627">
        <v>693</v>
      </c>
      <c r="H627">
        <v>42</v>
      </c>
      <c r="I627">
        <v>166</v>
      </c>
      <c r="J627">
        <v>52</v>
      </c>
      <c r="K627">
        <v>433</v>
      </c>
      <c r="L627">
        <v>7</v>
      </c>
      <c r="M627">
        <v>0</v>
      </c>
      <c r="N627">
        <v>0</v>
      </c>
      <c r="O627">
        <v>7</v>
      </c>
      <c r="P627">
        <v>32</v>
      </c>
      <c r="Q627">
        <v>28</v>
      </c>
      <c r="R627">
        <v>4</v>
      </c>
      <c r="S627">
        <f t="shared" si="18"/>
        <v>1083</v>
      </c>
      <c r="T627">
        <f t="shared" si="19"/>
        <v>39</v>
      </c>
    </row>
    <row r="628" spans="1:20" x14ac:dyDescent="0.25">
      <c r="A628" t="s">
        <v>1286</v>
      </c>
      <c r="B628">
        <v>5340245</v>
      </c>
      <c r="C628" t="s">
        <v>1287</v>
      </c>
      <c r="D628">
        <v>30274</v>
      </c>
      <c r="E628">
        <v>29756</v>
      </c>
      <c r="F628">
        <v>16217</v>
      </c>
      <c r="G628">
        <v>13318</v>
      </c>
      <c r="H628">
        <v>594</v>
      </c>
      <c r="I628">
        <v>3634</v>
      </c>
      <c r="J628">
        <v>1656</v>
      </c>
      <c r="K628">
        <v>7434</v>
      </c>
      <c r="L628">
        <v>221</v>
      </c>
      <c r="M628">
        <v>0</v>
      </c>
      <c r="N628">
        <v>0</v>
      </c>
      <c r="O628">
        <v>221</v>
      </c>
      <c r="P628">
        <v>518</v>
      </c>
      <c r="Q628">
        <v>362</v>
      </c>
      <c r="R628">
        <v>156</v>
      </c>
      <c r="S628">
        <f t="shared" si="18"/>
        <v>29535</v>
      </c>
      <c r="T628">
        <f t="shared" si="19"/>
        <v>739</v>
      </c>
    </row>
    <row r="629" spans="1:20" x14ac:dyDescent="0.25">
      <c r="A629" t="s">
        <v>1288</v>
      </c>
      <c r="B629">
        <v>5340270</v>
      </c>
      <c r="C629" t="s">
        <v>1289</v>
      </c>
      <c r="D629">
        <v>3110</v>
      </c>
      <c r="E629">
        <v>3032</v>
      </c>
      <c r="F629">
        <v>1649</v>
      </c>
      <c r="G629">
        <v>1358</v>
      </c>
      <c r="H629">
        <v>48</v>
      </c>
      <c r="I629">
        <v>369</v>
      </c>
      <c r="J629">
        <v>240</v>
      </c>
      <c r="K629">
        <v>701</v>
      </c>
      <c r="L629">
        <v>25</v>
      </c>
      <c r="M629">
        <v>0</v>
      </c>
      <c r="N629">
        <v>0</v>
      </c>
      <c r="O629">
        <v>25</v>
      </c>
      <c r="P629">
        <v>78</v>
      </c>
      <c r="Q629">
        <v>27</v>
      </c>
      <c r="R629">
        <v>51</v>
      </c>
      <c r="S629">
        <f t="shared" si="18"/>
        <v>3007</v>
      </c>
      <c r="T629">
        <f t="shared" si="19"/>
        <v>103</v>
      </c>
    </row>
    <row r="630" spans="1:20" x14ac:dyDescent="0.25">
      <c r="A630" t="s">
        <v>1290</v>
      </c>
      <c r="B630">
        <v>5340735</v>
      </c>
      <c r="C630" t="s">
        <v>1291</v>
      </c>
      <c r="D630">
        <v>445</v>
      </c>
      <c r="E630">
        <v>440</v>
      </c>
      <c r="F630">
        <v>151</v>
      </c>
      <c r="G630">
        <v>289</v>
      </c>
      <c r="H630">
        <v>0</v>
      </c>
      <c r="I630">
        <v>64</v>
      </c>
      <c r="J630">
        <v>21</v>
      </c>
      <c r="K630">
        <v>204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5</v>
      </c>
      <c r="R630">
        <v>0</v>
      </c>
      <c r="S630">
        <f t="shared" si="18"/>
        <v>440</v>
      </c>
      <c r="T630">
        <f t="shared" si="19"/>
        <v>5</v>
      </c>
    </row>
    <row r="631" spans="1:20" x14ac:dyDescent="0.25">
      <c r="A631" t="s">
        <v>1292</v>
      </c>
      <c r="B631">
        <v>5340770</v>
      </c>
      <c r="C631" t="s">
        <v>1293</v>
      </c>
      <c r="D631">
        <v>373</v>
      </c>
      <c r="E631">
        <v>370</v>
      </c>
      <c r="F631">
        <v>247</v>
      </c>
      <c r="G631">
        <v>120</v>
      </c>
      <c r="H631">
        <v>9</v>
      </c>
      <c r="I631">
        <v>14</v>
      </c>
      <c r="J631">
        <v>67</v>
      </c>
      <c r="K631">
        <v>30</v>
      </c>
      <c r="L631">
        <v>3</v>
      </c>
      <c r="M631">
        <v>0</v>
      </c>
      <c r="N631">
        <v>0</v>
      </c>
      <c r="O631">
        <v>3</v>
      </c>
      <c r="P631">
        <v>3</v>
      </c>
      <c r="Q631">
        <v>0</v>
      </c>
      <c r="R631">
        <v>3</v>
      </c>
      <c r="S631">
        <f t="shared" si="18"/>
        <v>367</v>
      </c>
      <c r="T631">
        <f t="shared" si="19"/>
        <v>6</v>
      </c>
    </row>
    <row r="632" spans="1:20" x14ac:dyDescent="0.25">
      <c r="A632" t="s">
        <v>1294</v>
      </c>
      <c r="B632">
        <v>5340805</v>
      </c>
      <c r="C632" t="s">
        <v>1295</v>
      </c>
      <c r="D632">
        <v>8361</v>
      </c>
      <c r="E632">
        <v>7621</v>
      </c>
      <c r="F632">
        <v>4064</v>
      </c>
      <c r="G632">
        <v>3371</v>
      </c>
      <c r="H632">
        <v>339</v>
      </c>
      <c r="I632">
        <v>1293</v>
      </c>
      <c r="J632">
        <v>324</v>
      </c>
      <c r="K632">
        <v>1415</v>
      </c>
      <c r="L632">
        <v>186</v>
      </c>
      <c r="M632">
        <v>0</v>
      </c>
      <c r="N632">
        <v>13</v>
      </c>
      <c r="O632">
        <v>173</v>
      </c>
      <c r="P632">
        <v>740</v>
      </c>
      <c r="Q632">
        <v>384</v>
      </c>
      <c r="R632">
        <v>356</v>
      </c>
      <c r="S632">
        <f t="shared" si="18"/>
        <v>7435</v>
      </c>
      <c r="T632">
        <f t="shared" si="19"/>
        <v>926</v>
      </c>
    </row>
    <row r="633" spans="1:20" x14ac:dyDescent="0.25">
      <c r="A633" t="s">
        <v>1296</v>
      </c>
      <c r="B633">
        <v>5340840</v>
      </c>
      <c r="C633" t="s">
        <v>1297</v>
      </c>
      <c r="D633">
        <v>24012</v>
      </c>
      <c r="E633">
        <v>21838</v>
      </c>
      <c r="F633">
        <v>12396</v>
      </c>
      <c r="G633">
        <v>9204</v>
      </c>
      <c r="H633">
        <v>1011</v>
      </c>
      <c r="I633">
        <v>3183</v>
      </c>
      <c r="J633">
        <v>1218</v>
      </c>
      <c r="K633">
        <v>3792</v>
      </c>
      <c r="L633">
        <v>238</v>
      </c>
      <c r="M633">
        <v>0</v>
      </c>
      <c r="N633">
        <v>0</v>
      </c>
      <c r="O633">
        <v>238</v>
      </c>
      <c r="P633">
        <v>2174</v>
      </c>
      <c r="Q633">
        <v>788</v>
      </c>
      <c r="R633">
        <v>1386</v>
      </c>
      <c r="S633">
        <f t="shared" si="18"/>
        <v>21600</v>
      </c>
      <c r="T633">
        <f t="shared" si="19"/>
        <v>2412</v>
      </c>
    </row>
    <row r="634" spans="1:20" x14ac:dyDescent="0.25">
      <c r="A634" t="s">
        <v>1298</v>
      </c>
      <c r="B634">
        <v>5340980</v>
      </c>
      <c r="C634" t="s">
        <v>1299</v>
      </c>
      <c r="D634">
        <v>214</v>
      </c>
      <c r="E634">
        <v>206</v>
      </c>
      <c r="F634">
        <v>147</v>
      </c>
      <c r="G634">
        <v>56</v>
      </c>
      <c r="H634">
        <v>3</v>
      </c>
      <c r="I634">
        <v>14</v>
      </c>
      <c r="J634">
        <v>17</v>
      </c>
      <c r="K634">
        <v>22</v>
      </c>
      <c r="L634">
        <v>3</v>
      </c>
      <c r="M634">
        <v>0</v>
      </c>
      <c r="N634">
        <v>0</v>
      </c>
      <c r="O634">
        <v>3</v>
      </c>
      <c r="P634">
        <v>8</v>
      </c>
      <c r="Q634">
        <v>5</v>
      </c>
      <c r="R634">
        <v>3</v>
      </c>
      <c r="S634">
        <f t="shared" si="18"/>
        <v>203</v>
      </c>
      <c r="T634">
        <f t="shared" si="19"/>
        <v>11</v>
      </c>
    </row>
    <row r="635" spans="1:20" x14ac:dyDescent="0.25">
      <c r="A635" t="s">
        <v>1300</v>
      </c>
      <c r="B635">
        <v>5341155</v>
      </c>
      <c r="C635" t="s">
        <v>1301</v>
      </c>
      <c r="D635">
        <v>3056</v>
      </c>
      <c r="E635">
        <v>2986</v>
      </c>
      <c r="F635">
        <v>555</v>
      </c>
      <c r="G635">
        <v>2276</v>
      </c>
      <c r="H635">
        <v>268</v>
      </c>
      <c r="I635">
        <v>593</v>
      </c>
      <c r="J635">
        <v>597</v>
      </c>
      <c r="K635">
        <v>818</v>
      </c>
      <c r="L635">
        <v>155</v>
      </c>
      <c r="M635">
        <v>0</v>
      </c>
      <c r="N635">
        <v>0</v>
      </c>
      <c r="O635">
        <v>155</v>
      </c>
      <c r="P635">
        <v>70</v>
      </c>
      <c r="Q635">
        <v>17</v>
      </c>
      <c r="R635">
        <v>53</v>
      </c>
      <c r="S635">
        <f t="shared" si="18"/>
        <v>2831</v>
      </c>
      <c r="T635">
        <f t="shared" si="19"/>
        <v>225</v>
      </c>
    </row>
    <row r="636" spans="1:20" x14ac:dyDescent="0.25">
      <c r="A636" t="s">
        <v>1302</v>
      </c>
      <c r="B636">
        <v>5341225</v>
      </c>
      <c r="C636" t="s">
        <v>1303</v>
      </c>
      <c r="D636">
        <v>1326</v>
      </c>
      <c r="E636">
        <v>1304</v>
      </c>
      <c r="F636">
        <v>824</v>
      </c>
      <c r="G636">
        <v>471</v>
      </c>
      <c r="H636">
        <v>36</v>
      </c>
      <c r="I636">
        <v>134</v>
      </c>
      <c r="J636">
        <v>93</v>
      </c>
      <c r="K636">
        <v>208</v>
      </c>
      <c r="L636">
        <v>9</v>
      </c>
      <c r="M636">
        <v>0</v>
      </c>
      <c r="N636">
        <v>2</v>
      </c>
      <c r="O636">
        <v>7</v>
      </c>
      <c r="P636">
        <v>22</v>
      </c>
      <c r="Q636">
        <v>21</v>
      </c>
      <c r="R636">
        <v>1</v>
      </c>
      <c r="S636">
        <f t="shared" si="18"/>
        <v>1295</v>
      </c>
      <c r="T636">
        <f t="shared" si="19"/>
        <v>31</v>
      </c>
    </row>
    <row r="637" spans="1:20" x14ac:dyDescent="0.25">
      <c r="A637" t="s">
        <v>1304</v>
      </c>
      <c r="B637">
        <v>5341470</v>
      </c>
      <c r="C637" t="s">
        <v>1305</v>
      </c>
      <c r="D637">
        <v>1066</v>
      </c>
      <c r="E637">
        <v>1060</v>
      </c>
      <c r="F637">
        <v>571</v>
      </c>
      <c r="G637">
        <v>482</v>
      </c>
      <c r="H637">
        <v>65</v>
      </c>
      <c r="I637">
        <v>187</v>
      </c>
      <c r="J637">
        <v>58</v>
      </c>
      <c r="K637">
        <v>172</v>
      </c>
      <c r="L637">
        <v>7</v>
      </c>
      <c r="M637">
        <v>0</v>
      </c>
      <c r="N637">
        <v>0</v>
      </c>
      <c r="O637">
        <v>7</v>
      </c>
      <c r="P637">
        <v>6</v>
      </c>
      <c r="Q637">
        <v>0</v>
      </c>
      <c r="R637">
        <v>6</v>
      </c>
      <c r="S637">
        <f t="shared" si="18"/>
        <v>1053</v>
      </c>
      <c r="T637">
        <f t="shared" si="19"/>
        <v>13</v>
      </c>
    </row>
    <row r="638" spans="1:20" x14ac:dyDescent="0.25">
      <c r="A638" t="s">
        <v>1306</v>
      </c>
      <c r="B638">
        <v>5342275</v>
      </c>
      <c r="C638" t="s">
        <v>1307</v>
      </c>
      <c r="D638">
        <v>213</v>
      </c>
      <c r="E638">
        <v>209</v>
      </c>
      <c r="F638">
        <v>112</v>
      </c>
      <c r="G638">
        <v>97</v>
      </c>
      <c r="H638">
        <v>14</v>
      </c>
      <c r="I638">
        <v>31</v>
      </c>
      <c r="J638">
        <v>7</v>
      </c>
      <c r="K638">
        <v>45</v>
      </c>
      <c r="L638">
        <v>0</v>
      </c>
      <c r="M638">
        <v>0</v>
      </c>
      <c r="N638">
        <v>0</v>
      </c>
      <c r="O638">
        <v>0</v>
      </c>
      <c r="P638">
        <v>4</v>
      </c>
      <c r="Q638">
        <v>0</v>
      </c>
      <c r="R638">
        <v>4</v>
      </c>
      <c r="S638">
        <f t="shared" si="18"/>
        <v>209</v>
      </c>
      <c r="T638">
        <f t="shared" si="19"/>
        <v>4</v>
      </c>
    </row>
    <row r="639" spans="1:20" x14ac:dyDescent="0.25">
      <c r="A639" t="s">
        <v>1308</v>
      </c>
      <c r="B639">
        <v>5342355</v>
      </c>
      <c r="C639" t="s">
        <v>1309</v>
      </c>
      <c r="D639">
        <v>473</v>
      </c>
      <c r="E639">
        <v>473</v>
      </c>
      <c r="F639">
        <v>314</v>
      </c>
      <c r="G639">
        <v>154</v>
      </c>
      <c r="H639">
        <v>4</v>
      </c>
      <c r="I639">
        <v>31</v>
      </c>
      <c r="J639">
        <v>42</v>
      </c>
      <c r="K639">
        <v>77</v>
      </c>
      <c r="L639">
        <v>5</v>
      </c>
      <c r="M639">
        <v>0</v>
      </c>
      <c r="N639">
        <v>0</v>
      </c>
      <c r="O639">
        <v>5</v>
      </c>
      <c r="P639">
        <v>0</v>
      </c>
      <c r="Q639">
        <v>0</v>
      </c>
      <c r="R639">
        <v>0</v>
      </c>
      <c r="S639">
        <f t="shared" si="18"/>
        <v>468</v>
      </c>
      <c r="T639">
        <f t="shared" si="19"/>
        <v>5</v>
      </c>
    </row>
    <row r="640" spans="1:20" x14ac:dyDescent="0.25">
      <c r="A640" t="s">
        <v>1310</v>
      </c>
      <c r="B640">
        <v>5342415</v>
      </c>
      <c r="C640" t="s">
        <v>1311</v>
      </c>
      <c r="D640">
        <v>7902</v>
      </c>
      <c r="E640">
        <v>7747</v>
      </c>
      <c r="F640">
        <v>4384</v>
      </c>
      <c r="G640">
        <v>3283</v>
      </c>
      <c r="H640">
        <v>378</v>
      </c>
      <c r="I640">
        <v>873</v>
      </c>
      <c r="J640">
        <v>355</v>
      </c>
      <c r="K640">
        <v>1677</v>
      </c>
      <c r="L640">
        <v>80</v>
      </c>
      <c r="M640">
        <v>0</v>
      </c>
      <c r="N640">
        <v>0</v>
      </c>
      <c r="O640">
        <v>80</v>
      </c>
      <c r="P640">
        <v>155</v>
      </c>
      <c r="Q640">
        <v>93</v>
      </c>
      <c r="R640">
        <v>62</v>
      </c>
      <c r="S640">
        <f t="shared" si="18"/>
        <v>7667</v>
      </c>
      <c r="T640">
        <f t="shared" si="19"/>
        <v>235</v>
      </c>
    </row>
    <row r="641" spans="1:20" x14ac:dyDescent="0.25">
      <c r="A641" t="s">
        <v>1312</v>
      </c>
      <c r="B641">
        <v>5342450</v>
      </c>
      <c r="C641" t="s">
        <v>1313</v>
      </c>
      <c r="D641">
        <v>4249</v>
      </c>
      <c r="E641">
        <v>4188</v>
      </c>
      <c r="F641">
        <v>2136</v>
      </c>
      <c r="G641">
        <v>1979</v>
      </c>
      <c r="H641">
        <v>189</v>
      </c>
      <c r="I641">
        <v>437</v>
      </c>
      <c r="J641">
        <v>325</v>
      </c>
      <c r="K641">
        <v>1028</v>
      </c>
      <c r="L641">
        <v>73</v>
      </c>
      <c r="M641">
        <v>0</v>
      </c>
      <c r="N641">
        <v>10</v>
      </c>
      <c r="O641">
        <v>63</v>
      </c>
      <c r="P641">
        <v>61</v>
      </c>
      <c r="Q641">
        <v>61</v>
      </c>
      <c r="R641">
        <v>0</v>
      </c>
      <c r="S641">
        <f t="shared" si="18"/>
        <v>4115</v>
      </c>
      <c r="T641">
        <f t="shared" si="19"/>
        <v>134</v>
      </c>
    </row>
    <row r="642" spans="1:20" x14ac:dyDescent="0.25">
      <c r="A642" t="s">
        <v>1314</v>
      </c>
      <c r="B642">
        <v>5342800</v>
      </c>
      <c r="C642" t="s">
        <v>1315</v>
      </c>
      <c r="D642">
        <v>257</v>
      </c>
      <c r="E642">
        <v>250</v>
      </c>
      <c r="F642">
        <v>160</v>
      </c>
      <c r="G642">
        <v>87</v>
      </c>
      <c r="H642">
        <v>0</v>
      </c>
      <c r="I642">
        <v>12</v>
      </c>
      <c r="J642">
        <v>29</v>
      </c>
      <c r="K642">
        <v>46</v>
      </c>
      <c r="L642">
        <v>3</v>
      </c>
      <c r="M642">
        <v>0</v>
      </c>
      <c r="N642">
        <v>0</v>
      </c>
      <c r="O642">
        <v>3</v>
      </c>
      <c r="P642">
        <v>7</v>
      </c>
      <c r="Q642">
        <v>2</v>
      </c>
      <c r="R642">
        <v>5</v>
      </c>
      <c r="S642">
        <f t="shared" si="18"/>
        <v>247</v>
      </c>
      <c r="T642">
        <f t="shared" si="19"/>
        <v>10</v>
      </c>
    </row>
    <row r="643" spans="1:20" x14ac:dyDescent="0.25">
      <c r="A643" t="s">
        <v>1316</v>
      </c>
      <c r="B643">
        <v>5343010</v>
      </c>
      <c r="C643" t="s">
        <v>1317</v>
      </c>
      <c r="D643">
        <v>238</v>
      </c>
      <c r="E643">
        <v>238</v>
      </c>
      <c r="F643">
        <v>127</v>
      </c>
      <c r="G643">
        <v>111</v>
      </c>
      <c r="H643">
        <v>20</v>
      </c>
      <c r="I643">
        <v>32</v>
      </c>
      <c r="J643">
        <v>15</v>
      </c>
      <c r="K643">
        <v>44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238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2207</v>
      </c>
      <c r="E644">
        <v>2172</v>
      </c>
      <c r="F644">
        <v>1203</v>
      </c>
      <c r="G644">
        <v>963</v>
      </c>
      <c r="H644">
        <v>65</v>
      </c>
      <c r="I644">
        <v>291</v>
      </c>
      <c r="J644">
        <v>157</v>
      </c>
      <c r="K644">
        <v>450</v>
      </c>
      <c r="L644">
        <v>6</v>
      </c>
      <c r="M644">
        <v>0</v>
      </c>
      <c r="N644">
        <v>0</v>
      </c>
      <c r="O644">
        <v>6</v>
      </c>
      <c r="P644">
        <v>35</v>
      </c>
      <c r="Q644">
        <v>35</v>
      </c>
      <c r="R644">
        <v>0</v>
      </c>
      <c r="S644">
        <f t="shared" ref="S644:S707" si="20">F644+G644</f>
        <v>2166</v>
      </c>
      <c r="T644">
        <f t="shared" ref="T644:T707" si="21">D644-S644</f>
        <v>41</v>
      </c>
    </row>
    <row r="645" spans="1:20" x14ac:dyDescent="0.25">
      <c r="A645" t="s">
        <v>1320</v>
      </c>
      <c r="B645">
        <v>5343150</v>
      </c>
      <c r="C645" t="s">
        <v>1321</v>
      </c>
      <c r="D645">
        <v>12977</v>
      </c>
      <c r="E645">
        <v>12616</v>
      </c>
      <c r="F645">
        <v>6947</v>
      </c>
      <c r="G645">
        <v>5536</v>
      </c>
      <c r="H645">
        <v>642</v>
      </c>
      <c r="I645">
        <v>1576</v>
      </c>
      <c r="J645">
        <v>675</v>
      </c>
      <c r="K645">
        <v>2643</v>
      </c>
      <c r="L645">
        <v>133</v>
      </c>
      <c r="M645">
        <v>0</v>
      </c>
      <c r="N645">
        <v>0</v>
      </c>
      <c r="O645">
        <v>133</v>
      </c>
      <c r="P645">
        <v>361</v>
      </c>
      <c r="Q645">
        <v>208</v>
      </c>
      <c r="R645">
        <v>153</v>
      </c>
      <c r="S645">
        <f t="shared" si="20"/>
        <v>12483</v>
      </c>
      <c r="T645">
        <f t="shared" si="21"/>
        <v>494</v>
      </c>
    </row>
    <row r="646" spans="1:20" x14ac:dyDescent="0.25">
      <c r="A646" t="s">
        <v>1322</v>
      </c>
      <c r="B646">
        <v>5343325</v>
      </c>
      <c r="C646" t="s">
        <v>1323</v>
      </c>
      <c r="D646">
        <v>309</v>
      </c>
      <c r="E646">
        <v>285</v>
      </c>
      <c r="F646">
        <v>137</v>
      </c>
      <c r="G646">
        <v>148</v>
      </c>
      <c r="H646">
        <v>13</v>
      </c>
      <c r="I646">
        <v>8</v>
      </c>
      <c r="J646">
        <v>72</v>
      </c>
      <c r="K646">
        <v>55</v>
      </c>
      <c r="L646">
        <v>0</v>
      </c>
      <c r="M646">
        <v>0</v>
      </c>
      <c r="N646">
        <v>0</v>
      </c>
      <c r="O646">
        <v>0</v>
      </c>
      <c r="P646">
        <v>24</v>
      </c>
      <c r="Q646">
        <v>24</v>
      </c>
      <c r="R646">
        <v>0</v>
      </c>
      <c r="S646">
        <f t="shared" si="20"/>
        <v>285</v>
      </c>
      <c r="T646">
        <f t="shared" si="21"/>
        <v>24</v>
      </c>
    </row>
    <row r="647" spans="1:20" x14ac:dyDescent="0.25">
      <c r="A647" t="s">
        <v>1324</v>
      </c>
      <c r="B647">
        <v>5343395</v>
      </c>
      <c r="C647" t="s">
        <v>1325</v>
      </c>
      <c r="D647">
        <v>123</v>
      </c>
      <c r="E647">
        <v>123</v>
      </c>
      <c r="F647">
        <v>81</v>
      </c>
      <c r="G647">
        <v>38</v>
      </c>
      <c r="H647">
        <v>6</v>
      </c>
      <c r="I647">
        <v>5</v>
      </c>
      <c r="J647">
        <v>2</v>
      </c>
      <c r="K647">
        <v>25</v>
      </c>
      <c r="L647">
        <v>4</v>
      </c>
      <c r="M647">
        <v>0</v>
      </c>
      <c r="N647">
        <v>0</v>
      </c>
      <c r="O647">
        <v>4</v>
      </c>
      <c r="P647">
        <v>0</v>
      </c>
      <c r="Q647">
        <v>0</v>
      </c>
      <c r="R647">
        <v>0</v>
      </c>
      <c r="S647">
        <f t="shared" si="20"/>
        <v>119</v>
      </c>
      <c r="T647">
        <f t="shared" si="21"/>
        <v>4</v>
      </c>
    </row>
    <row r="648" spans="1:20" x14ac:dyDescent="0.25">
      <c r="A648" t="s">
        <v>1326</v>
      </c>
      <c r="B648">
        <v>5343491</v>
      </c>
      <c r="C648" t="s">
        <v>1327</v>
      </c>
      <c r="D648">
        <v>3359</v>
      </c>
      <c r="E648">
        <v>3052</v>
      </c>
      <c r="F648">
        <v>1817</v>
      </c>
      <c r="G648">
        <v>1216</v>
      </c>
      <c r="H648">
        <v>96</v>
      </c>
      <c r="I648">
        <v>319</v>
      </c>
      <c r="J648">
        <v>138</v>
      </c>
      <c r="K648">
        <v>663</v>
      </c>
      <c r="L648">
        <v>19</v>
      </c>
      <c r="M648">
        <v>0</v>
      </c>
      <c r="N648">
        <v>0</v>
      </c>
      <c r="O648">
        <v>19</v>
      </c>
      <c r="P648">
        <v>307</v>
      </c>
      <c r="Q648">
        <v>78</v>
      </c>
      <c r="R648">
        <v>229</v>
      </c>
      <c r="S648">
        <f t="shared" si="20"/>
        <v>3033</v>
      </c>
      <c r="T648">
        <f t="shared" si="21"/>
        <v>326</v>
      </c>
    </row>
    <row r="649" spans="1:20" x14ac:dyDescent="0.25">
      <c r="A649" t="s">
        <v>1328</v>
      </c>
      <c r="B649">
        <v>5343640</v>
      </c>
      <c r="C649" t="s">
        <v>1329</v>
      </c>
      <c r="D649">
        <v>73</v>
      </c>
      <c r="E649">
        <v>73</v>
      </c>
      <c r="F649">
        <v>59</v>
      </c>
      <c r="G649">
        <v>14</v>
      </c>
      <c r="H649">
        <v>0</v>
      </c>
      <c r="I649">
        <v>14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73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843</v>
      </c>
      <c r="E650">
        <v>836</v>
      </c>
      <c r="F650">
        <v>319</v>
      </c>
      <c r="G650">
        <v>503</v>
      </c>
      <c r="H650">
        <v>79</v>
      </c>
      <c r="I650">
        <v>150</v>
      </c>
      <c r="J650">
        <v>57</v>
      </c>
      <c r="K650">
        <v>217</v>
      </c>
      <c r="L650">
        <v>14</v>
      </c>
      <c r="M650">
        <v>0</v>
      </c>
      <c r="N650">
        <v>0</v>
      </c>
      <c r="O650">
        <v>14</v>
      </c>
      <c r="P650">
        <v>7</v>
      </c>
      <c r="Q650">
        <v>7</v>
      </c>
      <c r="R650">
        <v>0</v>
      </c>
      <c r="S650">
        <f t="shared" si="20"/>
        <v>822</v>
      </c>
      <c r="T650">
        <f t="shared" si="21"/>
        <v>21</v>
      </c>
    </row>
    <row r="651" spans="1:20" x14ac:dyDescent="0.25">
      <c r="A651" t="s">
        <v>1332</v>
      </c>
      <c r="B651">
        <v>5343815</v>
      </c>
      <c r="C651" t="s">
        <v>1333</v>
      </c>
      <c r="D651">
        <v>10423</v>
      </c>
      <c r="E651">
        <v>10001</v>
      </c>
      <c r="F651">
        <v>6088</v>
      </c>
      <c r="G651">
        <v>3858</v>
      </c>
      <c r="H651">
        <v>372</v>
      </c>
      <c r="I651">
        <v>1073</v>
      </c>
      <c r="J651">
        <v>416</v>
      </c>
      <c r="K651">
        <v>1997</v>
      </c>
      <c r="L651">
        <v>55</v>
      </c>
      <c r="M651">
        <v>0</v>
      </c>
      <c r="N651">
        <v>0</v>
      </c>
      <c r="O651">
        <v>55</v>
      </c>
      <c r="P651">
        <v>422</v>
      </c>
      <c r="Q651">
        <v>306</v>
      </c>
      <c r="R651">
        <v>116</v>
      </c>
      <c r="S651">
        <f t="shared" si="20"/>
        <v>9946</v>
      </c>
      <c r="T651">
        <f t="shared" si="21"/>
        <v>477</v>
      </c>
    </row>
    <row r="652" spans="1:20" x14ac:dyDescent="0.25">
      <c r="A652" t="s">
        <v>1334</v>
      </c>
      <c r="B652">
        <v>5343885</v>
      </c>
      <c r="C652" t="s">
        <v>1335</v>
      </c>
      <c r="D652">
        <v>72</v>
      </c>
      <c r="E652">
        <v>72</v>
      </c>
      <c r="F652">
        <v>50</v>
      </c>
      <c r="G652">
        <v>22</v>
      </c>
      <c r="H652">
        <v>0</v>
      </c>
      <c r="I652">
        <v>14</v>
      </c>
      <c r="J652">
        <v>0</v>
      </c>
      <c r="K652">
        <v>8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72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21753</v>
      </c>
      <c r="E653">
        <v>21070</v>
      </c>
      <c r="F653">
        <v>12296</v>
      </c>
      <c r="G653">
        <v>8537</v>
      </c>
      <c r="H653">
        <v>745</v>
      </c>
      <c r="I653">
        <v>2670</v>
      </c>
      <c r="J653">
        <v>1097</v>
      </c>
      <c r="K653">
        <v>4025</v>
      </c>
      <c r="L653">
        <v>237</v>
      </c>
      <c r="M653">
        <v>0</v>
      </c>
      <c r="N653">
        <v>0</v>
      </c>
      <c r="O653">
        <v>237</v>
      </c>
      <c r="P653">
        <v>683</v>
      </c>
      <c r="Q653">
        <v>391</v>
      </c>
      <c r="R653">
        <v>292</v>
      </c>
      <c r="S653">
        <f t="shared" si="20"/>
        <v>20833</v>
      </c>
      <c r="T653">
        <f t="shared" si="21"/>
        <v>920</v>
      </c>
    </row>
    <row r="654" spans="1:20" x14ac:dyDescent="0.25">
      <c r="A654" t="s">
        <v>1338</v>
      </c>
      <c r="B654">
        <v>5344165</v>
      </c>
      <c r="C654" t="s">
        <v>1339</v>
      </c>
      <c r="D654">
        <v>218</v>
      </c>
      <c r="E654">
        <v>218</v>
      </c>
      <c r="F654">
        <v>129</v>
      </c>
      <c r="G654">
        <v>84</v>
      </c>
      <c r="H654">
        <v>0</v>
      </c>
      <c r="I654">
        <v>26</v>
      </c>
      <c r="J654">
        <v>10</v>
      </c>
      <c r="K654">
        <v>48</v>
      </c>
      <c r="L654">
        <v>5</v>
      </c>
      <c r="M654">
        <v>0</v>
      </c>
      <c r="N654">
        <v>0</v>
      </c>
      <c r="O654">
        <v>5</v>
      </c>
      <c r="P654">
        <v>0</v>
      </c>
      <c r="Q654">
        <v>0</v>
      </c>
      <c r="R654">
        <v>0</v>
      </c>
      <c r="S654">
        <f t="shared" si="20"/>
        <v>213</v>
      </c>
      <c r="T654">
        <f t="shared" si="21"/>
        <v>5</v>
      </c>
    </row>
    <row r="655" spans="1:20" x14ac:dyDescent="0.25">
      <c r="A655" t="s">
        <v>1340</v>
      </c>
      <c r="B655">
        <v>5344260</v>
      </c>
      <c r="C655" t="s">
        <v>1341</v>
      </c>
      <c r="D655">
        <v>945</v>
      </c>
      <c r="E655">
        <v>945</v>
      </c>
      <c r="F655">
        <v>571</v>
      </c>
      <c r="G655">
        <v>370</v>
      </c>
      <c r="H655">
        <v>35</v>
      </c>
      <c r="I655">
        <v>133</v>
      </c>
      <c r="J655">
        <v>30</v>
      </c>
      <c r="K655">
        <v>172</v>
      </c>
      <c r="L655">
        <v>4</v>
      </c>
      <c r="M655">
        <v>0</v>
      </c>
      <c r="N655">
        <v>0</v>
      </c>
      <c r="O655">
        <v>4</v>
      </c>
      <c r="P655">
        <v>0</v>
      </c>
      <c r="Q655">
        <v>0</v>
      </c>
      <c r="R655">
        <v>0</v>
      </c>
      <c r="S655">
        <f t="shared" si="20"/>
        <v>941</v>
      </c>
      <c r="T655">
        <f t="shared" si="21"/>
        <v>4</v>
      </c>
    </row>
    <row r="656" spans="1:20" x14ac:dyDescent="0.25">
      <c r="A656" t="s">
        <v>1342</v>
      </c>
      <c r="B656">
        <v>5344620</v>
      </c>
      <c r="C656" t="s">
        <v>1343</v>
      </c>
      <c r="D656">
        <v>2188</v>
      </c>
      <c r="E656">
        <v>2180</v>
      </c>
      <c r="F656">
        <v>832</v>
      </c>
      <c r="G656">
        <v>1341</v>
      </c>
      <c r="H656">
        <v>91</v>
      </c>
      <c r="I656">
        <v>304</v>
      </c>
      <c r="J656">
        <v>137</v>
      </c>
      <c r="K656">
        <v>809</v>
      </c>
      <c r="L656">
        <v>7</v>
      </c>
      <c r="M656">
        <v>0</v>
      </c>
      <c r="N656">
        <v>0</v>
      </c>
      <c r="O656">
        <v>7</v>
      </c>
      <c r="P656">
        <v>8</v>
      </c>
      <c r="Q656">
        <v>0</v>
      </c>
      <c r="R656">
        <v>8</v>
      </c>
      <c r="S656">
        <f t="shared" si="20"/>
        <v>2173</v>
      </c>
      <c r="T656">
        <f t="shared" si="21"/>
        <v>15</v>
      </c>
    </row>
    <row r="657" spans="1:20" x14ac:dyDescent="0.25">
      <c r="A657" t="s">
        <v>1344</v>
      </c>
      <c r="B657">
        <v>5344690</v>
      </c>
      <c r="C657" t="s">
        <v>1345</v>
      </c>
      <c r="D657">
        <v>3251</v>
      </c>
      <c r="E657">
        <v>3227</v>
      </c>
      <c r="F657">
        <v>1504</v>
      </c>
      <c r="G657">
        <v>1680</v>
      </c>
      <c r="H657">
        <v>174</v>
      </c>
      <c r="I657">
        <v>357</v>
      </c>
      <c r="J657">
        <v>295</v>
      </c>
      <c r="K657">
        <v>854</v>
      </c>
      <c r="L657">
        <v>43</v>
      </c>
      <c r="M657">
        <v>0</v>
      </c>
      <c r="N657">
        <v>0</v>
      </c>
      <c r="O657">
        <v>43</v>
      </c>
      <c r="P657">
        <v>24</v>
      </c>
      <c r="Q657">
        <v>19</v>
      </c>
      <c r="R657">
        <v>5</v>
      </c>
      <c r="S657">
        <f t="shared" si="20"/>
        <v>3184</v>
      </c>
      <c r="T657">
        <f t="shared" si="21"/>
        <v>67</v>
      </c>
    </row>
    <row r="658" spans="1:20" x14ac:dyDescent="0.25">
      <c r="A658" t="s">
        <v>1346</v>
      </c>
      <c r="B658">
        <v>5344725</v>
      </c>
      <c r="C658" t="s">
        <v>1347</v>
      </c>
      <c r="D658">
        <v>2762</v>
      </c>
      <c r="E658">
        <v>2588</v>
      </c>
      <c r="F658">
        <v>1326</v>
      </c>
      <c r="G658">
        <v>1223</v>
      </c>
      <c r="H658">
        <v>245</v>
      </c>
      <c r="I658">
        <v>310</v>
      </c>
      <c r="J658">
        <v>184</v>
      </c>
      <c r="K658">
        <v>484</v>
      </c>
      <c r="L658">
        <v>39</v>
      </c>
      <c r="M658">
        <v>0</v>
      </c>
      <c r="N658">
        <v>0</v>
      </c>
      <c r="O658">
        <v>39</v>
      </c>
      <c r="P658">
        <v>174</v>
      </c>
      <c r="Q658">
        <v>76</v>
      </c>
      <c r="R658">
        <v>98</v>
      </c>
      <c r="S658">
        <f t="shared" si="20"/>
        <v>2549</v>
      </c>
      <c r="T658">
        <f t="shared" si="21"/>
        <v>213</v>
      </c>
    </row>
    <row r="659" spans="1:20" x14ac:dyDescent="0.25">
      <c r="A659" t="s">
        <v>1348</v>
      </c>
      <c r="B659">
        <v>5345005</v>
      </c>
      <c r="C659" t="s">
        <v>1349</v>
      </c>
      <c r="D659">
        <v>18295</v>
      </c>
      <c r="E659">
        <v>16694</v>
      </c>
      <c r="F659">
        <v>6978</v>
      </c>
      <c r="G659">
        <v>9563</v>
      </c>
      <c r="H659">
        <v>2048</v>
      </c>
      <c r="I659">
        <v>3030</v>
      </c>
      <c r="J659">
        <v>1110</v>
      </c>
      <c r="K659">
        <v>3375</v>
      </c>
      <c r="L659">
        <v>153</v>
      </c>
      <c r="M659">
        <v>11</v>
      </c>
      <c r="N659">
        <v>9</v>
      </c>
      <c r="O659">
        <v>133</v>
      </c>
      <c r="P659">
        <v>1601</v>
      </c>
      <c r="Q659">
        <v>1044</v>
      </c>
      <c r="R659">
        <v>557</v>
      </c>
      <c r="S659">
        <f t="shared" si="20"/>
        <v>16541</v>
      </c>
      <c r="T659">
        <f t="shared" si="21"/>
        <v>1754</v>
      </c>
    </row>
    <row r="660" spans="1:20" x14ac:dyDescent="0.25">
      <c r="A660" t="s">
        <v>1350</v>
      </c>
      <c r="B660">
        <v>5345180</v>
      </c>
      <c r="C660" t="s">
        <v>1351</v>
      </c>
      <c r="D660">
        <v>140</v>
      </c>
      <c r="E660">
        <v>140</v>
      </c>
      <c r="F660">
        <v>97</v>
      </c>
      <c r="G660">
        <v>43</v>
      </c>
      <c r="H660">
        <v>0</v>
      </c>
      <c r="I660">
        <v>5</v>
      </c>
      <c r="J660">
        <v>14</v>
      </c>
      <c r="K660">
        <v>24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20"/>
        <v>140</v>
      </c>
      <c r="T660">
        <f t="shared" si="21"/>
        <v>0</v>
      </c>
    </row>
    <row r="661" spans="1:20" x14ac:dyDescent="0.25">
      <c r="A661" t="s">
        <v>1352</v>
      </c>
      <c r="B661">
        <v>5345285</v>
      </c>
      <c r="C661" t="s">
        <v>1353</v>
      </c>
      <c r="D661">
        <v>172</v>
      </c>
      <c r="E661">
        <v>170</v>
      </c>
      <c r="F661">
        <v>111</v>
      </c>
      <c r="G661">
        <v>53</v>
      </c>
      <c r="H661">
        <v>7</v>
      </c>
      <c r="I661">
        <v>11</v>
      </c>
      <c r="J661">
        <v>8</v>
      </c>
      <c r="K661">
        <v>27</v>
      </c>
      <c r="L661">
        <v>6</v>
      </c>
      <c r="M661">
        <v>0</v>
      </c>
      <c r="N661">
        <v>0</v>
      </c>
      <c r="O661">
        <v>6</v>
      </c>
      <c r="P661">
        <v>2</v>
      </c>
      <c r="Q661">
        <v>2</v>
      </c>
      <c r="R661">
        <v>0</v>
      </c>
      <c r="S661">
        <f t="shared" si="20"/>
        <v>164</v>
      </c>
      <c r="T661">
        <f t="shared" si="21"/>
        <v>8</v>
      </c>
    </row>
    <row r="662" spans="1:20" x14ac:dyDescent="0.25">
      <c r="A662" t="s">
        <v>1354</v>
      </c>
      <c r="B662">
        <v>5345320</v>
      </c>
      <c r="C662" t="s">
        <v>1355</v>
      </c>
      <c r="D662">
        <v>189</v>
      </c>
      <c r="E662">
        <v>177</v>
      </c>
      <c r="F662">
        <v>102</v>
      </c>
      <c r="G662">
        <v>75</v>
      </c>
      <c r="H662">
        <v>1</v>
      </c>
      <c r="I662">
        <v>26</v>
      </c>
      <c r="J662">
        <v>4</v>
      </c>
      <c r="K662">
        <v>44</v>
      </c>
      <c r="L662">
        <v>0</v>
      </c>
      <c r="M662">
        <v>0</v>
      </c>
      <c r="N662">
        <v>0</v>
      </c>
      <c r="O662">
        <v>0</v>
      </c>
      <c r="P662">
        <v>12</v>
      </c>
      <c r="Q662">
        <v>8</v>
      </c>
      <c r="R662">
        <v>4</v>
      </c>
      <c r="S662">
        <f t="shared" si="20"/>
        <v>177</v>
      </c>
      <c r="T662">
        <f t="shared" si="21"/>
        <v>12</v>
      </c>
    </row>
    <row r="663" spans="1:20" x14ac:dyDescent="0.25">
      <c r="A663" t="s">
        <v>1356</v>
      </c>
      <c r="B663">
        <v>5345495</v>
      </c>
      <c r="C663" t="s">
        <v>1357</v>
      </c>
      <c r="D663">
        <v>5168</v>
      </c>
      <c r="E663">
        <v>5096</v>
      </c>
      <c r="F663">
        <v>3267</v>
      </c>
      <c r="G663">
        <v>1767</v>
      </c>
      <c r="H663">
        <v>181</v>
      </c>
      <c r="I663">
        <v>527</v>
      </c>
      <c r="J663">
        <v>301</v>
      </c>
      <c r="K663">
        <v>758</v>
      </c>
      <c r="L663">
        <v>62</v>
      </c>
      <c r="M663">
        <v>0</v>
      </c>
      <c r="N663">
        <v>2</v>
      </c>
      <c r="O663">
        <v>60</v>
      </c>
      <c r="P663">
        <v>72</v>
      </c>
      <c r="Q663">
        <v>62</v>
      </c>
      <c r="R663">
        <v>10</v>
      </c>
      <c r="S663">
        <f t="shared" si="20"/>
        <v>5034</v>
      </c>
      <c r="T663">
        <f t="shared" si="21"/>
        <v>134</v>
      </c>
    </row>
    <row r="664" spans="1:20" x14ac:dyDescent="0.25">
      <c r="A664" t="s">
        <v>1358</v>
      </c>
      <c r="B664">
        <v>5345865</v>
      </c>
      <c r="C664" t="s">
        <v>1359</v>
      </c>
      <c r="D664">
        <v>9265</v>
      </c>
      <c r="E664">
        <v>8468</v>
      </c>
      <c r="F664">
        <v>4270</v>
      </c>
      <c r="G664">
        <v>4093</v>
      </c>
      <c r="H664">
        <v>672</v>
      </c>
      <c r="I664">
        <v>1344</v>
      </c>
      <c r="J664">
        <v>466</v>
      </c>
      <c r="K664">
        <v>1611</v>
      </c>
      <c r="L664">
        <v>105</v>
      </c>
      <c r="M664">
        <v>0</v>
      </c>
      <c r="N664">
        <v>0</v>
      </c>
      <c r="O664">
        <v>105</v>
      </c>
      <c r="P664">
        <v>797</v>
      </c>
      <c r="Q664">
        <v>343</v>
      </c>
      <c r="R664">
        <v>454</v>
      </c>
      <c r="S664">
        <f t="shared" si="20"/>
        <v>8363</v>
      </c>
      <c r="T664">
        <f t="shared" si="21"/>
        <v>902</v>
      </c>
    </row>
    <row r="665" spans="1:20" x14ac:dyDescent="0.25">
      <c r="A665" t="s">
        <v>1360</v>
      </c>
      <c r="B665">
        <v>5345915</v>
      </c>
      <c r="C665" t="s">
        <v>1361</v>
      </c>
      <c r="D665">
        <v>6571</v>
      </c>
      <c r="E665">
        <v>5902</v>
      </c>
      <c r="F665">
        <v>1946</v>
      </c>
      <c r="G665">
        <v>3895</v>
      </c>
      <c r="H665">
        <v>258</v>
      </c>
      <c r="I665">
        <v>669</v>
      </c>
      <c r="J665">
        <v>314</v>
      </c>
      <c r="K665">
        <v>2654</v>
      </c>
      <c r="L665">
        <v>61</v>
      </c>
      <c r="M665">
        <v>0</v>
      </c>
      <c r="N665">
        <v>0</v>
      </c>
      <c r="O665">
        <v>61</v>
      </c>
      <c r="P665">
        <v>669</v>
      </c>
      <c r="Q665">
        <v>148</v>
      </c>
      <c r="R665">
        <v>521</v>
      </c>
      <c r="S665">
        <f t="shared" si="20"/>
        <v>5841</v>
      </c>
      <c r="T665">
        <f t="shared" si="21"/>
        <v>730</v>
      </c>
    </row>
    <row r="666" spans="1:20" x14ac:dyDescent="0.25">
      <c r="A666" t="s">
        <v>1362</v>
      </c>
      <c r="B666">
        <v>5345985</v>
      </c>
      <c r="C666" t="s">
        <v>1363</v>
      </c>
      <c r="D666">
        <v>1587</v>
      </c>
      <c r="E666">
        <v>1554</v>
      </c>
      <c r="F666">
        <v>884</v>
      </c>
      <c r="G666">
        <v>654</v>
      </c>
      <c r="H666">
        <v>52</v>
      </c>
      <c r="I666">
        <v>140</v>
      </c>
      <c r="J666">
        <v>50</v>
      </c>
      <c r="K666">
        <v>412</v>
      </c>
      <c r="L666">
        <v>16</v>
      </c>
      <c r="M666">
        <v>0</v>
      </c>
      <c r="N666">
        <v>0</v>
      </c>
      <c r="O666">
        <v>16</v>
      </c>
      <c r="P666">
        <v>33</v>
      </c>
      <c r="Q666">
        <v>30</v>
      </c>
      <c r="R666">
        <v>3</v>
      </c>
      <c r="S666">
        <f t="shared" si="20"/>
        <v>1538</v>
      </c>
      <c r="T666">
        <f t="shared" si="21"/>
        <v>49</v>
      </c>
    </row>
    <row r="667" spans="1:20" x14ac:dyDescent="0.25">
      <c r="A667" t="s">
        <v>1364</v>
      </c>
      <c r="B667">
        <v>5346020</v>
      </c>
      <c r="C667" t="s">
        <v>1365</v>
      </c>
      <c r="D667">
        <v>5128</v>
      </c>
      <c r="E667">
        <v>5007</v>
      </c>
      <c r="F667">
        <v>2905</v>
      </c>
      <c r="G667">
        <v>2079</v>
      </c>
      <c r="H667">
        <v>147</v>
      </c>
      <c r="I667">
        <v>771</v>
      </c>
      <c r="J667">
        <v>242</v>
      </c>
      <c r="K667">
        <v>919</v>
      </c>
      <c r="L667">
        <v>23</v>
      </c>
      <c r="M667">
        <v>0</v>
      </c>
      <c r="N667">
        <v>0</v>
      </c>
      <c r="O667">
        <v>23</v>
      </c>
      <c r="P667">
        <v>121</v>
      </c>
      <c r="Q667">
        <v>49</v>
      </c>
      <c r="R667">
        <v>72</v>
      </c>
      <c r="S667">
        <f t="shared" si="20"/>
        <v>4984</v>
      </c>
      <c r="T667">
        <f t="shared" si="21"/>
        <v>144</v>
      </c>
    </row>
    <row r="668" spans="1:20" x14ac:dyDescent="0.25">
      <c r="A668" t="s">
        <v>1366</v>
      </c>
      <c r="B668">
        <v>5346125</v>
      </c>
      <c r="C668" t="s">
        <v>1367</v>
      </c>
      <c r="D668">
        <v>6628</v>
      </c>
      <c r="E668">
        <v>6142</v>
      </c>
      <c r="F668">
        <v>2379</v>
      </c>
      <c r="G668">
        <v>3745</v>
      </c>
      <c r="H668">
        <v>137</v>
      </c>
      <c r="I668">
        <v>720</v>
      </c>
      <c r="J668">
        <v>299</v>
      </c>
      <c r="K668">
        <v>2589</v>
      </c>
      <c r="L668">
        <v>18</v>
      </c>
      <c r="M668">
        <v>0</v>
      </c>
      <c r="N668">
        <v>0</v>
      </c>
      <c r="O668">
        <v>18</v>
      </c>
      <c r="P668">
        <v>486</v>
      </c>
      <c r="Q668">
        <v>126</v>
      </c>
      <c r="R668">
        <v>360</v>
      </c>
      <c r="S668">
        <f t="shared" si="20"/>
        <v>6124</v>
      </c>
      <c r="T668">
        <f t="shared" si="21"/>
        <v>504</v>
      </c>
    </row>
    <row r="669" spans="1:20" x14ac:dyDescent="0.25">
      <c r="A669" t="s">
        <v>1368</v>
      </c>
      <c r="B669">
        <v>5346215</v>
      </c>
      <c r="C669" t="s">
        <v>1369</v>
      </c>
      <c r="D669">
        <v>3398</v>
      </c>
      <c r="E669">
        <v>3234</v>
      </c>
      <c r="F669">
        <v>1467</v>
      </c>
      <c r="G669">
        <v>1738</v>
      </c>
      <c r="H669">
        <v>295</v>
      </c>
      <c r="I669">
        <v>488</v>
      </c>
      <c r="J669">
        <v>185</v>
      </c>
      <c r="K669">
        <v>770</v>
      </c>
      <c r="L669">
        <v>29</v>
      </c>
      <c r="M669">
        <v>0</v>
      </c>
      <c r="N669">
        <v>0</v>
      </c>
      <c r="O669">
        <v>29</v>
      </c>
      <c r="P669">
        <v>164</v>
      </c>
      <c r="Q669">
        <v>85</v>
      </c>
      <c r="R669">
        <v>79</v>
      </c>
      <c r="S669">
        <f t="shared" si="20"/>
        <v>3205</v>
      </c>
      <c r="T669">
        <f t="shared" si="21"/>
        <v>193</v>
      </c>
    </row>
    <row r="670" spans="1:20" x14ac:dyDescent="0.25">
      <c r="A670" t="s">
        <v>1370</v>
      </c>
      <c r="B670">
        <v>5346405</v>
      </c>
      <c r="C670" t="s">
        <v>1371</v>
      </c>
      <c r="D670">
        <v>290</v>
      </c>
      <c r="E670">
        <v>290</v>
      </c>
      <c r="F670">
        <v>166</v>
      </c>
      <c r="G670">
        <v>124</v>
      </c>
      <c r="H670">
        <v>11</v>
      </c>
      <c r="I670">
        <v>38</v>
      </c>
      <c r="J670">
        <v>6</v>
      </c>
      <c r="K670">
        <v>69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20"/>
        <v>290</v>
      </c>
      <c r="T670">
        <f t="shared" si="21"/>
        <v>0</v>
      </c>
    </row>
    <row r="671" spans="1:20" x14ac:dyDescent="0.25">
      <c r="A671" t="s">
        <v>1372</v>
      </c>
      <c r="B671">
        <v>5346685</v>
      </c>
      <c r="C671" t="s">
        <v>1373</v>
      </c>
      <c r="D671">
        <v>10957</v>
      </c>
      <c r="E671">
        <v>10727</v>
      </c>
      <c r="F671">
        <v>6728</v>
      </c>
      <c r="G671">
        <v>3932</v>
      </c>
      <c r="H671">
        <v>357</v>
      </c>
      <c r="I671">
        <v>1440</v>
      </c>
      <c r="J671">
        <v>411</v>
      </c>
      <c r="K671">
        <v>1724</v>
      </c>
      <c r="L671">
        <v>67</v>
      </c>
      <c r="M671">
        <v>11</v>
      </c>
      <c r="N671">
        <v>0</v>
      </c>
      <c r="O671">
        <v>56</v>
      </c>
      <c r="P671">
        <v>230</v>
      </c>
      <c r="Q671">
        <v>149</v>
      </c>
      <c r="R671">
        <v>81</v>
      </c>
      <c r="S671">
        <f t="shared" si="20"/>
        <v>10660</v>
      </c>
      <c r="T671">
        <f t="shared" si="21"/>
        <v>297</v>
      </c>
    </row>
    <row r="672" spans="1:20" x14ac:dyDescent="0.25">
      <c r="A672" t="s">
        <v>1374</v>
      </c>
      <c r="B672">
        <v>5346895</v>
      </c>
      <c r="C672" t="s">
        <v>1375</v>
      </c>
      <c r="D672">
        <v>3159</v>
      </c>
      <c r="E672">
        <v>3072</v>
      </c>
      <c r="F672">
        <v>2026</v>
      </c>
      <c r="G672">
        <v>1003</v>
      </c>
      <c r="H672">
        <v>70</v>
      </c>
      <c r="I672">
        <v>289</v>
      </c>
      <c r="J672">
        <v>114</v>
      </c>
      <c r="K672">
        <v>530</v>
      </c>
      <c r="L672">
        <v>43</v>
      </c>
      <c r="M672">
        <v>0</v>
      </c>
      <c r="N672">
        <v>0</v>
      </c>
      <c r="O672">
        <v>43</v>
      </c>
      <c r="P672">
        <v>87</v>
      </c>
      <c r="Q672">
        <v>68</v>
      </c>
      <c r="R672">
        <v>19</v>
      </c>
      <c r="S672">
        <f t="shared" si="20"/>
        <v>3029</v>
      </c>
      <c r="T672">
        <f t="shared" si="21"/>
        <v>130</v>
      </c>
    </row>
    <row r="673" spans="1:20" x14ac:dyDescent="0.25">
      <c r="A673" t="s">
        <v>1376</v>
      </c>
      <c r="B673">
        <v>5347175</v>
      </c>
      <c r="C673" t="s">
        <v>1377</v>
      </c>
      <c r="D673">
        <v>997</v>
      </c>
      <c r="E673">
        <v>987</v>
      </c>
      <c r="F673">
        <v>579</v>
      </c>
      <c r="G673">
        <v>404</v>
      </c>
      <c r="H673">
        <v>23</v>
      </c>
      <c r="I673">
        <v>121</v>
      </c>
      <c r="J673">
        <v>64</v>
      </c>
      <c r="K673">
        <v>196</v>
      </c>
      <c r="L673">
        <v>4</v>
      </c>
      <c r="M673">
        <v>0</v>
      </c>
      <c r="N673">
        <v>0</v>
      </c>
      <c r="O673">
        <v>4</v>
      </c>
      <c r="P673">
        <v>10</v>
      </c>
      <c r="Q673">
        <v>7</v>
      </c>
      <c r="R673">
        <v>3</v>
      </c>
      <c r="S673">
        <f t="shared" si="20"/>
        <v>983</v>
      </c>
      <c r="T673">
        <f t="shared" si="21"/>
        <v>14</v>
      </c>
    </row>
    <row r="674" spans="1:20" x14ac:dyDescent="0.25">
      <c r="A674" t="s">
        <v>1378</v>
      </c>
      <c r="B674">
        <v>5347245</v>
      </c>
      <c r="C674" t="s">
        <v>1379</v>
      </c>
      <c r="D674">
        <v>10229</v>
      </c>
      <c r="E674">
        <v>9858</v>
      </c>
      <c r="F674">
        <v>5220</v>
      </c>
      <c r="G674">
        <v>4591</v>
      </c>
      <c r="H674">
        <v>153</v>
      </c>
      <c r="I674">
        <v>1199</v>
      </c>
      <c r="J674">
        <v>705</v>
      </c>
      <c r="K674">
        <v>2534</v>
      </c>
      <c r="L674">
        <v>47</v>
      </c>
      <c r="M674">
        <v>0</v>
      </c>
      <c r="N674">
        <v>0</v>
      </c>
      <c r="O674">
        <v>47</v>
      </c>
      <c r="P674">
        <v>371</v>
      </c>
      <c r="Q674">
        <v>192</v>
      </c>
      <c r="R674">
        <v>179</v>
      </c>
      <c r="S674">
        <f t="shared" si="20"/>
        <v>9811</v>
      </c>
      <c r="T674">
        <f t="shared" si="21"/>
        <v>418</v>
      </c>
    </row>
    <row r="675" spans="1:20" x14ac:dyDescent="0.25">
      <c r="A675" t="s">
        <v>1380</v>
      </c>
      <c r="B675">
        <v>5347280</v>
      </c>
      <c r="C675" t="s">
        <v>1381</v>
      </c>
      <c r="D675">
        <v>2702</v>
      </c>
      <c r="E675">
        <v>2437</v>
      </c>
      <c r="F675">
        <v>1447</v>
      </c>
      <c r="G675">
        <v>969</v>
      </c>
      <c r="H675">
        <v>84</v>
      </c>
      <c r="I675">
        <v>249</v>
      </c>
      <c r="J675">
        <v>137</v>
      </c>
      <c r="K675">
        <v>499</v>
      </c>
      <c r="L675">
        <v>21</v>
      </c>
      <c r="M675">
        <v>0</v>
      </c>
      <c r="N675">
        <v>0</v>
      </c>
      <c r="O675">
        <v>21</v>
      </c>
      <c r="P675">
        <v>265</v>
      </c>
      <c r="Q675">
        <v>39</v>
      </c>
      <c r="R675">
        <v>226</v>
      </c>
      <c r="S675">
        <f t="shared" si="20"/>
        <v>2416</v>
      </c>
      <c r="T675">
        <f t="shared" si="21"/>
        <v>286</v>
      </c>
    </row>
    <row r="676" spans="1:20" x14ac:dyDescent="0.25">
      <c r="A676" t="s">
        <v>1382</v>
      </c>
      <c r="B676">
        <v>5347315</v>
      </c>
      <c r="C676" t="s">
        <v>1383</v>
      </c>
      <c r="D676">
        <v>423</v>
      </c>
      <c r="E676">
        <v>421</v>
      </c>
      <c r="F676">
        <v>267</v>
      </c>
      <c r="G676">
        <v>153</v>
      </c>
      <c r="H676">
        <v>16</v>
      </c>
      <c r="I676">
        <v>32</v>
      </c>
      <c r="J676">
        <v>18</v>
      </c>
      <c r="K676">
        <v>87</v>
      </c>
      <c r="L676">
        <v>1</v>
      </c>
      <c r="M676">
        <v>0</v>
      </c>
      <c r="N676">
        <v>0</v>
      </c>
      <c r="O676">
        <v>1</v>
      </c>
      <c r="P676">
        <v>2</v>
      </c>
      <c r="Q676">
        <v>2</v>
      </c>
      <c r="R676">
        <v>0</v>
      </c>
      <c r="S676">
        <f t="shared" si="20"/>
        <v>420</v>
      </c>
      <c r="T676">
        <f t="shared" si="21"/>
        <v>3</v>
      </c>
    </row>
    <row r="677" spans="1:20" x14ac:dyDescent="0.25">
      <c r="A677" t="s">
        <v>1384</v>
      </c>
      <c r="B677">
        <v>5347490</v>
      </c>
      <c r="C677" t="s">
        <v>1385</v>
      </c>
      <c r="D677">
        <v>15384</v>
      </c>
      <c r="E677">
        <v>14408</v>
      </c>
      <c r="F677">
        <v>8578</v>
      </c>
      <c r="G677">
        <v>5622</v>
      </c>
      <c r="H677">
        <v>569</v>
      </c>
      <c r="I677">
        <v>1676</v>
      </c>
      <c r="J677">
        <v>738</v>
      </c>
      <c r="K677">
        <v>2639</v>
      </c>
      <c r="L677">
        <v>208</v>
      </c>
      <c r="M677">
        <v>0</v>
      </c>
      <c r="N677">
        <v>13</v>
      </c>
      <c r="O677">
        <v>195</v>
      </c>
      <c r="P677">
        <v>976</v>
      </c>
      <c r="Q677">
        <v>576</v>
      </c>
      <c r="R677">
        <v>400</v>
      </c>
      <c r="S677">
        <f t="shared" si="20"/>
        <v>14200</v>
      </c>
      <c r="T677">
        <f t="shared" si="21"/>
        <v>1184</v>
      </c>
    </row>
    <row r="678" spans="1:20" x14ac:dyDescent="0.25">
      <c r="A678" t="s">
        <v>1386</v>
      </c>
      <c r="B678">
        <v>5347560</v>
      </c>
      <c r="C678" t="s">
        <v>1387</v>
      </c>
      <c r="D678">
        <v>17982</v>
      </c>
      <c r="E678">
        <v>17101</v>
      </c>
      <c r="F678">
        <v>10010</v>
      </c>
      <c r="G678">
        <v>6872</v>
      </c>
      <c r="H678">
        <v>510</v>
      </c>
      <c r="I678">
        <v>2187</v>
      </c>
      <c r="J678">
        <v>1320</v>
      </c>
      <c r="K678">
        <v>2855</v>
      </c>
      <c r="L678">
        <v>219</v>
      </c>
      <c r="M678">
        <v>0</v>
      </c>
      <c r="N678">
        <v>10</v>
      </c>
      <c r="O678">
        <v>209</v>
      </c>
      <c r="P678">
        <v>881</v>
      </c>
      <c r="Q678">
        <v>333</v>
      </c>
      <c r="R678">
        <v>548</v>
      </c>
      <c r="S678">
        <f t="shared" si="20"/>
        <v>16882</v>
      </c>
      <c r="T678">
        <f t="shared" si="21"/>
        <v>1100</v>
      </c>
    </row>
    <row r="679" spans="1:20" x14ac:dyDescent="0.25">
      <c r="A679" t="s">
        <v>1388</v>
      </c>
      <c r="B679">
        <v>5347630</v>
      </c>
      <c r="C679" t="s">
        <v>1389</v>
      </c>
      <c r="D679">
        <v>5240</v>
      </c>
      <c r="E679">
        <v>5085</v>
      </c>
      <c r="F679">
        <v>1505</v>
      </c>
      <c r="G679">
        <v>3531</v>
      </c>
      <c r="H679">
        <v>237</v>
      </c>
      <c r="I679">
        <v>785</v>
      </c>
      <c r="J679">
        <v>437</v>
      </c>
      <c r="K679">
        <v>2072</v>
      </c>
      <c r="L679">
        <v>49</v>
      </c>
      <c r="M679">
        <v>0</v>
      </c>
      <c r="N679">
        <v>8</v>
      </c>
      <c r="O679">
        <v>41</v>
      </c>
      <c r="P679">
        <v>155</v>
      </c>
      <c r="Q679">
        <v>101</v>
      </c>
      <c r="R679">
        <v>54</v>
      </c>
      <c r="S679">
        <f t="shared" si="20"/>
        <v>5036</v>
      </c>
      <c r="T679">
        <f t="shared" si="21"/>
        <v>204</v>
      </c>
    </row>
    <row r="680" spans="1:20" x14ac:dyDescent="0.25">
      <c r="A680" t="s">
        <v>1390</v>
      </c>
      <c r="B680">
        <v>5347665</v>
      </c>
      <c r="C680" t="s">
        <v>1391</v>
      </c>
      <c r="D680">
        <v>495</v>
      </c>
      <c r="E680">
        <v>495</v>
      </c>
      <c r="F680">
        <v>325</v>
      </c>
      <c r="G680">
        <v>168</v>
      </c>
      <c r="H680">
        <v>5</v>
      </c>
      <c r="I680">
        <v>44</v>
      </c>
      <c r="J680">
        <v>23</v>
      </c>
      <c r="K680">
        <v>96</v>
      </c>
      <c r="L680">
        <v>2</v>
      </c>
      <c r="M680">
        <v>0</v>
      </c>
      <c r="N680">
        <v>0</v>
      </c>
      <c r="O680">
        <v>2</v>
      </c>
      <c r="P680">
        <v>0</v>
      </c>
      <c r="Q680">
        <v>0</v>
      </c>
      <c r="R680">
        <v>0</v>
      </c>
      <c r="S680">
        <f t="shared" si="20"/>
        <v>493</v>
      </c>
      <c r="T680">
        <f t="shared" si="21"/>
        <v>2</v>
      </c>
    </row>
    <row r="681" spans="1:20" x14ac:dyDescent="0.25">
      <c r="A681" t="s">
        <v>1392</v>
      </c>
      <c r="B681">
        <v>5347735</v>
      </c>
      <c r="C681" t="s">
        <v>1393</v>
      </c>
      <c r="D681">
        <v>14350</v>
      </c>
      <c r="E681">
        <v>13501</v>
      </c>
      <c r="F681">
        <v>7211</v>
      </c>
      <c r="G681">
        <v>6175</v>
      </c>
      <c r="H681">
        <v>799</v>
      </c>
      <c r="I681">
        <v>1785</v>
      </c>
      <c r="J681">
        <v>920</v>
      </c>
      <c r="K681">
        <v>2671</v>
      </c>
      <c r="L681">
        <v>115</v>
      </c>
      <c r="M681">
        <v>0</v>
      </c>
      <c r="N681">
        <v>0</v>
      </c>
      <c r="O681">
        <v>115</v>
      </c>
      <c r="P681">
        <v>849</v>
      </c>
      <c r="Q681">
        <v>444</v>
      </c>
      <c r="R681">
        <v>405</v>
      </c>
      <c r="S681">
        <f t="shared" si="20"/>
        <v>13386</v>
      </c>
      <c r="T681">
        <f t="shared" si="21"/>
        <v>964</v>
      </c>
    </row>
    <row r="682" spans="1:20" x14ac:dyDescent="0.25">
      <c r="A682" t="s">
        <v>1394</v>
      </c>
      <c r="B682">
        <v>5347805</v>
      </c>
      <c r="C682" t="s">
        <v>1395</v>
      </c>
      <c r="D682">
        <v>561</v>
      </c>
      <c r="E682">
        <v>551</v>
      </c>
      <c r="F682">
        <v>399</v>
      </c>
      <c r="G682">
        <v>152</v>
      </c>
      <c r="H682">
        <v>7</v>
      </c>
      <c r="I682">
        <v>26</v>
      </c>
      <c r="J682">
        <v>38</v>
      </c>
      <c r="K682">
        <v>81</v>
      </c>
      <c r="L682">
        <v>0</v>
      </c>
      <c r="M682">
        <v>0</v>
      </c>
      <c r="N682">
        <v>0</v>
      </c>
      <c r="O682">
        <v>0</v>
      </c>
      <c r="P682">
        <v>10</v>
      </c>
      <c r="Q682">
        <v>3</v>
      </c>
      <c r="R682">
        <v>7</v>
      </c>
      <c r="S682">
        <f t="shared" si="20"/>
        <v>551</v>
      </c>
      <c r="T682">
        <f t="shared" si="21"/>
        <v>10</v>
      </c>
    </row>
    <row r="683" spans="1:20" x14ac:dyDescent="0.25">
      <c r="A683" t="s">
        <v>1396</v>
      </c>
      <c r="B683">
        <v>5347980</v>
      </c>
      <c r="C683" t="s">
        <v>1397</v>
      </c>
      <c r="D683">
        <v>1165</v>
      </c>
      <c r="E683">
        <v>1122</v>
      </c>
      <c r="F683">
        <v>772</v>
      </c>
      <c r="G683">
        <v>347</v>
      </c>
      <c r="H683">
        <v>26</v>
      </c>
      <c r="I683">
        <v>129</v>
      </c>
      <c r="J683">
        <v>38</v>
      </c>
      <c r="K683">
        <v>154</v>
      </c>
      <c r="L683">
        <v>3</v>
      </c>
      <c r="M683">
        <v>0</v>
      </c>
      <c r="N683">
        <v>0</v>
      </c>
      <c r="O683">
        <v>3</v>
      </c>
      <c r="P683">
        <v>43</v>
      </c>
      <c r="Q683">
        <v>10</v>
      </c>
      <c r="R683">
        <v>33</v>
      </c>
      <c r="S683">
        <f t="shared" si="20"/>
        <v>1119</v>
      </c>
      <c r="T683">
        <f t="shared" si="21"/>
        <v>46</v>
      </c>
    </row>
    <row r="684" spans="1:20" x14ac:dyDescent="0.25">
      <c r="A684" t="s">
        <v>1398</v>
      </c>
      <c r="B684">
        <v>5348015</v>
      </c>
      <c r="C684" t="s">
        <v>1399</v>
      </c>
      <c r="D684">
        <v>319</v>
      </c>
      <c r="E684">
        <v>311</v>
      </c>
      <c r="F684">
        <v>167</v>
      </c>
      <c r="G684">
        <v>144</v>
      </c>
      <c r="H684">
        <v>2</v>
      </c>
      <c r="I684">
        <v>30</v>
      </c>
      <c r="J684">
        <v>21</v>
      </c>
      <c r="K684">
        <v>91</v>
      </c>
      <c r="L684">
        <v>0</v>
      </c>
      <c r="M684">
        <v>0</v>
      </c>
      <c r="N684">
        <v>0</v>
      </c>
      <c r="O684">
        <v>0</v>
      </c>
      <c r="P684">
        <v>8</v>
      </c>
      <c r="Q684">
        <v>5</v>
      </c>
      <c r="R684">
        <v>3</v>
      </c>
      <c r="S684">
        <f t="shared" si="20"/>
        <v>311</v>
      </c>
      <c r="T684">
        <f t="shared" si="21"/>
        <v>8</v>
      </c>
    </row>
    <row r="685" spans="1:20" x14ac:dyDescent="0.25">
      <c r="A685" t="s">
        <v>1400</v>
      </c>
      <c r="B685">
        <v>5348225</v>
      </c>
      <c r="C685" t="s">
        <v>1401</v>
      </c>
      <c r="D685">
        <v>1875</v>
      </c>
      <c r="E685">
        <v>1836</v>
      </c>
      <c r="F685">
        <v>792</v>
      </c>
      <c r="G685">
        <v>1021</v>
      </c>
      <c r="H685">
        <v>126</v>
      </c>
      <c r="I685">
        <v>316</v>
      </c>
      <c r="J685">
        <v>246</v>
      </c>
      <c r="K685">
        <v>333</v>
      </c>
      <c r="L685">
        <v>23</v>
      </c>
      <c r="M685">
        <v>0</v>
      </c>
      <c r="N685">
        <v>0</v>
      </c>
      <c r="O685">
        <v>23</v>
      </c>
      <c r="P685">
        <v>39</v>
      </c>
      <c r="Q685">
        <v>5</v>
      </c>
      <c r="R685">
        <v>34</v>
      </c>
      <c r="S685">
        <f t="shared" si="20"/>
        <v>1813</v>
      </c>
      <c r="T685">
        <f t="shared" si="21"/>
        <v>62</v>
      </c>
    </row>
    <row r="686" spans="1:20" x14ac:dyDescent="0.25">
      <c r="A686" t="s">
        <v>1402</v>
      </c>
      <c r="B686">
        <v>5348295</v>
      </c>
      <c r="C686" t="s">
        <v>1403</v>
      </c>
      <c r="D686">
        <v>83</v>
      </c>
      <c r="E686">
        <v>81</v>
      </c>
      <c r="F686">
        <v>39</v>
      </c>
      <c r="G686">
        <v>40</v>
      </c>
      <c r="H686">
        <v>2</v>
      </c>
      <c r="I686">
        <v>11</v>
      </c>
      <c r="J686">
        <v>13</v>
      </c>
      <c r="K686">
        <v>14</v>
      </c>
      <c r="L686">
        <v>2</v>
      </c>
      <c r="M686">
        <v>0</v>
      </c>
      <c r="N686">
        <v>0</v>
      </c>
      <c r="O686">
        <v>2</v>
      </c>
      <c r="P686">
        <v>2</v>
      </c>
      <c r="Q686">
        <v>0</v>
      </c>
      <c r="R686">
        <v>2</v>
      </c>
      <c r="S686">
        <f t="shared" si="20"/>
        <v>79</v>
      </c>
      <c r="T686">
        <f t="shared" si="21"/>
        <v>4</v>
      </c>
    </row>
    <row r="687" spans="1:20" x14ac:dyDescent="0.25">
      <c r="A687" t="s">
        <v>1404</v>
      </c>
      <c r="B687">
        <v>5348330</v>
      </c>
      <c r="C687" t="s">
        <v>1405</v>
      </c>
      <c r="D687">
        <v>307</v>
      </c>
      <c r="E687">
        <v>301</v>
      </c>
      <c r="F687">
        <v>219</v>
      </c>
      <c r="G687">
        <v>82</v>
      </c>
      <c r="H687">
        <v>4</v>
      </c>
      <c r="I687">
        <v>20</v>
      </c>
      <c r="J687">
        <v>9</v>
      </c>
      <c r="K687">
        <v>49</v>
      </c>
      <c r="L687">
        <v>0</v>
      </c>
      <c r="M687">
        <v>0</v>
      </c>
      <c r="N687">
        <v>0</v>
      </c>
      <c r="O687">
        <v>0</v>
      </c>
      <c r="P687">
        <v>6</v>
      </c>
      <c r="Q687">
        <v>4</v>
      </c>
      <c r="R687">
        <v>2</v>
      </c>
      <c r="S687">
        <f t="shared" si="20"/>
        <v>301</v>
      </c>
      <c r="T687">
        <f t="shared" si="21"/>
        <v>6</v>
      </c>
    </row>
    <row r="688" spans="1:20" x14ac:dyDescent="0.25">
      <c r="A688" t="s">
        <v>1406</v>
      </c>
      <c r="B688">
        <v>5348540</v>
      </c>
      <c r="C688" t="s">
        <v>1407</v>
      </c>
      <c r="D688">
        <v>21</v>
      </c>
      <c r="E688">
        <v>21</v>
      </c>
      <c r="F688">
        <v>9</v>
      </c>
      <c r="G688">
        <v>12</v>
      </c>
      <c r="H688">
        <v>2</v>
      </c>
      <c r="I688">
        <v>4</v>
      </c>
      <c r="J688">
        <v>0</v>
      </c>
      <c r="K688">
        <v>6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21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20</v>
      </c>
      <c r="E689">
        <v>18</v>
      </c>
      <c r="F689">
        <v>10</v>
      </c>
      <c r="G689">
        <v>8</v>
      </c>
      <c r="H689">
        <v>3</v>
      </c>
      <c r="I689">
        <v>2</v>
      </c>
      <c r="J689">
        <v>1</v>
      </c>
      <c r="K689">
        <v>2</v>
      </c>
      <c r="L689">
        <v>0</v>
      </c>
      <c r="M689">
        <v>0</v>
      </c>
      <c r="N689">
        <v>0</v>
      </c>
      <c r="O689">
        <v>0</v>
      </c>
      <c r="P689">
        <v>2</v>
      </c>
      <c r="Q689">
        <v>0</v>
      </c>
      <c r="R689">
        <v>2</v>
      </c>
      <c r="S689">
        <f t="shared" si="20"/>
        <v>18</v>
      </c>
      <c r="T689">
        <f t="shared" si="21"/>
        <v>2</v>
      </c>
    </row>
    <row r="690" spans="1:20" x14ac:dyDescent="0.25">
      <c r="A690" t="s">
        <v>1410</v>
      </c>
      <c r="B690">
        <v>5348645</v>
      </c>
      <c r="C690" t="s">
        <v>1411</v>
      </c>
      <c r="D690">
        <v>5794</v>
      </c>
      <c r="E690">
        <v>5287</v>
      </c>
      <c r="F690">
        <v>2484</v>
      </c>
      <c r="G690">
        <v>2704</v>
      </c>
      <c r="H690">
        <v>346</v>
      </c>
      <c r="I690">
        <v>1019</v>
      </c>
      <c r="J690">
        <v>391</v>
      </c>
      <c r="K690">
        <v>948</v>
      </c>
      <c r="L690">
        <v>99</v>
      </c>
      <c r="M690">
        <v>0</v>
      </c>
      <c r="N690">
        <v>0</v>
      </c>
      <c r="O690">
        <v>99</v>
      </c>
      <c r="P690">
        <v>507</v>
      </c>
      <c r="Q690">
        <v>251</v>
      </c>
      <c r="R690">
        <v>256</v>
      </c>
      <c r="S690">
        <f t="shared" si="20"/>
        <v>5188</v>
      </c>
      <c r="T690">
        <f t="shared" si="21"/>
        <v>606</v>
      </c>
    </row>
    <row r="691" spans="1:20" x14ac:dyDescent="0.25">
      <c r="A691" t="s">
        <v>1412</v>
      </c>
      <c r="B691">
        <v>5348820</v>
      </c>
      <c r="C691" t="s">
        <v>1413</v>
      </c>
      <c r="D691">
        <v>1754</v>
      </c>
      <c r="E691">
        <v>1723</v>
      </c>
      <c r="F691">
        <v>816</v>
      </c>
      <c r="G691">
        <v>906</v>
      </c>
      <c r="H691">
        <v>45</v>
      </c>
      <c r="I691">
        <v>209</v>
      </c>
      <c r="J691">
        <v>127</v>
      </c>
      <c r="K691">
        <v>525</v>
      </c>
      <c r="L691">
        <v>1</v>
      </c>
      <c r="M691">
        <v>0</v>
      </c>
      <c r="N691">
        <v>0</v>
      </c>
      <c r="O691">
        <v>1</v>
      </c>
      <c r="P691">
        <v>31</v>
      </c>
      <c r="Q691">
        <v>14</v>
      </c>
      <c r="R691">
        <v>17</v>
      </c>
      <c r="S691">
        <f t="shared" si="20"/>
        <v>1722</v>
      </c>
      <c r="T691">
        <f t="shared" si="21"/>
        <v>32</v>
      </c>
    </row>
    <row r="692" spans="1:20" x14ac:dyDescent="0.25">
      <c r="A692" t="s">
        <v>1414</v>
      </c>
      <c r="B692">
        <v>5349193</v>
      </c>
      <c r="C692" t="s">
        <v>1415</v>
      </c>
      <c r="D692">
        <v>147</v>
      </c>
      <c r="E692">
        <v>144</v>
      </c>
      <c r="F692">
        <v>81</v>
      </c>
      <c r="G692">
        <v>59</v>
      </c>
      <c r="H692">
        <v>11</v>
      </c>
      <c r="I692">
        <v>14</v>
      </c>
      <c r="J692">
        <v>9</v>
      </c>
      <c r="K692">
        <v>25</v>
      </c>
      <c r="L692">
        <v>4</v>
      </c>
      <c r="M692">
        <v>0</v>
      </c>
      <c r="N692">
        <v>0</v>
      </c>
      <c r="O692">
        <v>4</v>
      </c>
      <c r="P692">
        <v>3</v>
      </c>
      <c r="Q692">
        <v>0</v>
      </c>
      <c r="R692">
        <v>3</v>
      </c>
      <c r="S692">
        <f t="shared" si="20"/>
        <v>140</v>
      </c>
      <c r="T692">
        <f t="shared" si="21"/>
        <v>7</v>
      </c>
    </row>
    <row r="693" spans="1:20" x14ac:dyDescent="0.25">
      <c r="A693" t="s">
        <v>1416</v>
      </c>
      <c r="B693">
        <v>5349275</v>
      </c>
      <c r="C693" t="s">
        <v>1417</v>
      </c>
      <c r="D693">
        <v>698</v>
      </c>
      <c r="E693">
        <v>656</v>
      </c>
      <c r="F693">
        <v>442</v>
      </c>
      <c r="G693">
        <v>189</v>
      </c>
      <c r="H693">
        <v>8</v>
      </c>
      <c r="I693">
        <v>41</v>
      </c>
      <c r="J693">
        <v>42</v>
      </c>
      <c r="K693">
        <v>98</v>
      </c>
      <c r="L693">
        <v>25</v>
      </c>
      <c r="M693">
        <v>0</v>
      </c>
      <c r="N693">
        <v>0</v>
      </c>
      <c r="O693">
        <v>25</v>
      </c>
      <c r="P693">
        <v>42</v>
      </c>
      <c r="Q693">
        <v>16</v>
      </c>
      <c r="R693">
        <v>26</v>
      </c>
      <c r="S693">
        <f t="shared" si="20"/>
        <v>631</v>
      </c>
      <c r="T693">
        <f t="shared" si="21"/>
        <v>67</v>
      </c>
    </row>
    <row r="694" spans="1:20" x14ac:dyDescent="0.25">
      <c r="A694" t="s">
        <v>1418</v>
      </c>
      <c r="B694">
        <v>5349415</v>
      </c>
      <c r="C694" t="s">
        <v>1419</v>
      </c>
      <c r="D694">
        <v>5575</v>
      </c>
      <c r="E694">
        <v>5166</v>
      </c>
      <c r="F694">
        <v>2625</v>
      </c>
      <c r="G694">
        <v>2495</v>
      </c>
      <c r="H694">
        <v>236</v>
      </c>
      <c r="I694">
        <v>967</v>
      </c>
      <c r="J694">
        <v>245</v>
      </c>
      <c r="K694">
        <v>1047</v>
      </c>
      <c r="L694">
        <v>46</v>
      </c>
      <c r="M694">
        <v>0</v>
      </c>
      <c r="N694">
        <v>5</v>
      </c>
      <c r="O694">
        <v>41</v>
      </c>
      <c r="P694">
        <v>409</v>
      </c>
      <c r="Q694">
        <v>239</v>
      </c>
      <c r="R694">
        <v>170</v>
      </c>
      <c r="S694">
        <f t="shared" si="20"/>
        <v>5120</v>
      </c>
      <c r="T694">
        <f t="shared" si="21"/>
        <v>455</v>
      </c>
    </row>
    <row r="695" spans="1:20" x14ac:dyDescent="0.25">
      <c r="A695" t="s">
        <v>1420</v>
      </c>
      <c r="B695">
        <v>5349485</v>
      </c>
      <c r="C695" t="s">
        <v>1421</v>
      </c>
      <c r="D695">
        <v>4368</v>
      </c>
      <c r="E695">
        <v>4241</v>
      </c>
      <c r="F695">
        <v>1832</v>
      </c>
      <c r="G695">
        <v>2355</v>
      </c>
      <c r="H695">
        <v>237</v>
      </c>
      <c r="I695">
        <v>768</v>
      </c>
      <c r="J695">
        <v>333</v>
      </c>
      <c r="K695">
        <v>1017</v>
      </c>
      <c r="L695">
        <v>54</v>
      </c>
      <c r="M695">
        <v>0</v>
      </c>
      <c r="N695">
        <v>0</v>
      </c>
      <c r="O695">
        <v>54</v>
      </c>
      <c r="P695">
        <v>127</v>
      </c>
      <c r="Q695">
        <v>39</v>
      </c>
      <c r="R695">
        <v>88</v>
      </c>
      <c r="S695">
        <f t="shared" si="20"/>
        <v>4187</v>
      </c>
      <c r="T695">
        <f t="shared" si="21"/>
        <v>181</v>
      </c>
    </row>
    <row r="696" spans="1:20" x14ac:dyDescent="0.25">
      <c r="A696" t="s">
        <v>1422</v>
      </c>
      <c r="B696">
        <v>5349555</v>
      </c>
      <c r="C696" t="s">
        <v>1423</v>
      </c>
      <c r="D696">
        <v>606</v>
      </c>
      <c r="E696">
        <v>601</v>
      </c>
      <c r="F696">
        <v>212</v>
      </c>
      <c r="G696">
        <v>386</v>
      </c>
      <c r="H696">
        <v>5</v>
      </c>
      <c r="I696">
        <v>93</v>
      </c>
      <c r="J696">
        <v>23</v>
      </c>
      <c r="K696">
        <v>265</v>
      </c>
      <c r="L696">
        <v>3</v>
      </c>
      <c r="M696">
        <v>0</v>
      </c>
      <c r="N696">
        <v>0</v>
      </c>
      <c r="O696">
        <v>3</v>
      </c>
      <c r="P696">
        <v>5</v>
      </c>
      <c r="Q696">
        <v>5</v>
      </c>
      <c r="R696">
        <v>0</v>
      </c>
      <c r="S696">
        <f t="shared" si="20"/>
        <v>598</v>
      </c>
      <c r="T696">
        <f t="shared" si="21"/>
        <v>8</v>
      </c>
    </row>
    <row r="697" spans="1:20" x14ac:dyDescent="0.25">
      <c r="A697" t="s">
        <v>1424</v>
      </c>
      <c r="B697">
        <v>5349665</v>
      </c>
      <c r="C697" t="s">
        <v>1425</v>
      </c>
      <c r="D697">
        <v>22224</v>
      </c>
      <c r="E697">
        <v>21453</v>
      </c>
      <c r="F697">
        <v>12434</v>
      </c>
      <c r="G697">
        <v>8788</v>
      </c>
      <c r="H697">
        <v>976</v>
      </c>
      <c r="I697">
        <v>2330</v>
      </c>
      <c r="J697">
        <v>1012</v>
      </c>
      <c r="K697">
        <v>4470</v>
      </c>
      <c r="L697">
        <v>231</v>
      </c>
      <c r="M697">
        <v>9</v>
      </c>
      <c r="N697">
        <v>10</v>
      </c>
      <c r="O697">
        <v>212</v>
      </c>
      <c r="P697">
        <v>771</v>
      </c>
      <c r="Q697">
        <v>293</v>
      </c>
      <c r="R697">
        <v>478</v>
      </c>
      <c r="S697">
        <f t="shared" si="20"/>
        <v>21222</v>
      </c>
      <c r="T697">
        <f t="shared" si="21"/>
        <v>1002</v>
      </c>
    </row>
    <row r="698" spans="1:20" x14ac:dyDescent="0.25">
      <c r="A698" t="s">
        <v>1426</v>
      </c>
      <c r="B698">
        <v>5349992</v>
      </c>
      <c r="C698" t="s">
        <v>1427</v>
      </c>
      <c r="D698">
        <v>18761</v>
      </c>
      <c r="E698">
        <v>18191</v>
      </c>
      <c r="F698">
        <v>11295</v>
      </c>
      <c r="G698">
        <v>6719</v>
      </c>
      <c r="H698">
        <v>568</v>
      </c>
      <c r="I698">
        <v>1999</v>
      </c>
      <c r="J698">
        <v>805</v>
      </c>
      <c r="K698">
        <v>3347</v>
      </c>
      <c r="L698">
        <v>177</v>
      </c>
      <c r="M698">
        <v>0</v>
      </c>
      <c r="N698">
        <v>9</v>
      </c>
      <c r="O698">
        <v>168</v>
      </c>
      <c r="P698">
        <v>570</v>
      </c>
      <c r="Q698">
        <v>287</v>
      </c>
      <c r="R698">
        <v>283</v>
      </c>
      <c r="S698">
        <f t="shared" si="20"/>
        <v>18014</v>
      </c>
      <c r="T698">
        <f t="shared" si="21"/>
        <v>747</v>
      </c>
    </row>
    <row r="699" spans="1:20" x14ac:dyDescent="0.25">
      <c r="A699" t="s">
        <v>1428</v>
      </c>
      <c r="B699">
        <v>5350007</v>
      </c>
      <c r="C699" t="s">
        <v>1429</v>
      </c>
      <c r="D699">
        <v>58</v>
      </c>
      <c r="E699">
        <v>58</v>
      </c>
      <c r="F699">
        <v>48</v>
      </c>
      <c r="G699">
        <v>10</v>
      </c>
      <c r="H699">
        <v>6</v>
      </c>
      <c r="I699">
        <v>4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20"/>
        <v>58</v>
      </c>
      <c r="T699">
        <f t="shared" si="21"/>
        <v>0</v>
      </c>
    </row>
    <row r="700" spans="1:20" x14ac:dyDescent="0.25">
      <c r="A700" t="s">
        <v>1430</v>
      </c>
      <c r="B700">
        <v>5350045</v>
      </c>
      <c r="C700" t="s">
        <v>1431</v>
      </c>
      <c r="D700">
        <v>309</v>
      </c>
      <c r="E700">
        <v>296</v>
      </c>
      <c r="F700">
        <v>166</v>
      </c>
      <c r="G700">
        <v>127</v>
      </c>
      <c r="H700">
        <v>6</v>
      </c>
      <c r="I700">
        <v>41</v>
      </c>
      <c r="J700">
        <v>10</v>
      </c>
      <c r="K700">
        <v>70</v>
      </c>
      <c r="L700">
        <v>3</v>
      </c>
      <c r="M700">
        <v>0</v>
      </c>
      <c r="N700">
        <v>0</v>
      </c>
      <c r="O700">
        <v>3</v>
      </c>
      <c r="P700">
        <v>13</v>
      </c>
      <c r="Q700">
        <v>4</v>
      </c>
      <c r="R700">
        <v>9</v>
      </c>
      <c r="S700">
        <f t="shared" si="20"/>
        <v>293</v>
      </c>
      <c r="T700">
        <f t="shared" si="21"/>
        <v>16</v>
      </c>
    </row>
    <row r="701" spans="1:20" x14ac:dyDescent="0.25">
      <c r="A701" t="s">
        <v>1432</v>
      </c>
      <c r="B701">
        <v>5350175</v>
      </c>
      <c r="C701" t="s">
        <v>1433</v>
      </c>
      <c r="D701">
        <v>400</v>
      </c>
      <c r="E701">
        <v>392</v>
      </c>
      <c r="F701">
        <v>231</v>
      </c>
      <c r="G701">
        <v>161</v>
      </c>
      <c r="H701">
        <v>9</v>
      </c>
      <c r="I701">
        <v>44</v>
      </c>
      <c r="J701">
        <v>15</v>
      </c>
      <c r="K701">
        <v>93</v>
      </c>
      <c r="L701">
        <v>0</v>
      </c>
      <c r="M701">
        <v>0</v>
      </c>
      <c r="N701">
        <v>0</v>
      </c>
      <c r="O701">
        <v>0</v>
      </c>
      <c r="P701">
        <v>8</v>
      </c>
      <c r="Q701">
        <v>8</v>
      </c>
      <c r="R701">
        <v>0</v>
      </c>
      <c r="S701">
        <f t="shared" si="20"/>
        <v>392</v>
      </c>
      <c r="T701">
        <f t="shared" si="21"/>
        <v>8</v>
      </c>
    </row>
    <row r="702" spans="1:20" x14ac:dyDescent="0.25">
      <c r="A702" t="s">
        <v>1434</v>
      </c>
      <c r="B702">
        <v>5350183</v>
      </c>
      <c r="C702" t="s">
        <v>1435</v>
      </c>
      <c r="D702">
        <v>391</v>
      </c>
      <c r="E702">
        <v>391</v>
      </c>
      <c r="F702">
        <v>212</v>
      </c>
      <c r="G702">
        <v>179</v>
      </c>
      <c r="H702">
        <v>12</v>
      </c>
      <c r="I702">
        <v>38</v>
      </c>
      <c r="J702">
        <v>18</v>
      </c>
      <c r="K702">
        <v>111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391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1954</v>
      </c>
      <c r="E703">
        <v>1923</v>
      </c>
      <c r="F703">
        <v>1240</v>
      </c>
      <c r="G703">
        <v>677</v>
      </c>
      <c r="H703">
        <v>48</v>
      </c>
      <c r="I703">
        <v>235</v>
      </c>
      <c r="J703">
        <v>21</v>
      </c>
      <c r="K703">
        <v>373</v>
      </c>
      <c r="L703">
        <v>6</v>
      </c>
      <c r="M703">
        <v>0</v>
      </c>
      <c r="N703">
        <v>0</v>
      </c>
      <c r="O703">
        <v>6</v>
      </c>
      <c r="P703">
        <v>31</v>
      </c>
      <c r="Q703">
        <v>13</v>
      </c>
      <c r="R703">
        <v>18</v>
      </c>
      <c r="S703">
        <f t="shared" si="20"/>
        <v>1917</v>
      </c>
      <c r="T703">
        <f t="shared" si="21"/>
        <v>37</v>
      </c>
    </row>
    <row r="704" spans="1:20" x14ac:dyDescent="0.25">
      <c r="A704" t="s">
        <v>1438</v>
      </c>
      <c r="B704">
        <v>5350210</v>
      </c>
      <c r="C704" t="s">
        <v>1439</v>
      </c>
      <c r="D704">
        <v>2459</v>
      </c>
      <c r="E704">
        <v>2367</v>
      </c>
      <c r="F704">
        <v>1100</v>
      </c>
      <c r="G704">
        <v>1253</v>
      </c>
      <c r="H704">
        <v>128</v>
      </c>
      <c r="I704">
        <v>266</v>
      </c>
      <c r="J704">
        <v>307</v>
      </c>
      <c r="K704">
        <v>552</v>
      </c>
      <c r="L704">
        <v>14</v>
      </c>
      <c r="M704">
        <v>0</v>
      </c>
      <c r="N704">
        <v>0</v>
      </c>
      <c r="O704">
        <v>14</v>
      </c>
      <c r="P704">
        <v>92</v>
      </c>
      <c r="Q704">
        <v>82</v>
      </c>
      <c r="R704">
        <v>10</v>
      </c>
      <c r="S704">
        <f t="shared" si="20"/>
        <v>2353</v>
      </c>
      <c r="T704">
        <f t="shared" si="21"/>
        <v>106</v>
      </c>
    </row>
    <row r="705" spans="1:20" x14ac:dyDescent="0.25">
      <c r="A705" t="s">
        <v>1440</v>
      </c>
      <c r="B705">
        <v>5350325</v>
      </c>
      <c r="C705" t="s">
        <v>1441</v>
      </c>
      <c r="D705">
        <v>405</v>
      </c>
      <c r="E705">
        <v>405</v>
      </c>
      <c r="F705">
        <v>262</v>
      </c>
      <c r="G705">
        <v>143</v>
      </c>
      <c r="H705">
        <v>7</v>
      </c>
      <c r="I705">
        <v>29</v>
      </c>
      <c r="J705">
        <v>30</v>
      </c>
      <c r="K705">
        <v>77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405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14183</v>
      </c>
      <c r="E706">
        <v>13759</v>
      </c>
      <c r="F706">
        <v>3583</v>
      </c>
      <c r="G706">
        <v>9700</v>
      </c>
      <c r="H706">
        <v>1265</v>
      </c>
      <c r="I706">
        <v>2295</v>
      </c>
      <c r="J706">
        <v>2310</v>
      </c>
      <c r="K706">
        <v>3830</v>
      </c>
      <c r="L706">
        <v>476</v>
      </c>
      <c r="M706">
        <v>0</v>
      </c>
      <c r="N706">
        <v>48</v>
      </c>
      <c r="O706">
        <v>428</v>
      </c>
      <c r="P706">
        <v>424</v>
      </c>
      <c r="Q706">
        <v>232</v>
      </c>
      <c r="R706">
        <v>192</v>
      </c>
      <c r="S706">
        <f t="shared" si="20"/>
        <v>13283</v>
      </c>
      <c r="T706">
        <f t="shared" si="21"/>
        <v>900</v>
      </c>
    </row>
    <row r="707" spans="1:20" x14ac:dyDescent="0.25">
      <c r="A707" t="s">
        <v>1444</v>
      </c>
      <c r="B707">
        <v>5350430</v>
      </c>
      <c r="C707" t="s">
        <v>1445</v>
      </c>
      <c r="D707">
        <v>473</v>
      </c>
      <c r="E707">
        <v>471</v>
      </c>
      <c r="F707">
        <v>292</v>
      </c>
      <c r="G707">
        <v>172</v>
      </c>
      <c r="H707">
        <v>6</v>
      </c>
      <c r="I707">
        <v>56</v>
      </c>
      <c r="J707">
        <v>26</v>
      </c>
      <c r="K707">
        <v>84</v>
      </c>
      <c r="L707">
        <v>7</v>
      </c>
      <c r="M707">
        <v>0</v>
      </c>
      <c r="N707">
        <v>0</v>
      </c>
      <c r="O707">
        <v>7</v>
      </c>
      <c r="P707">
        <v>2</v>
      </c>
      <c r="Q707">
        <v>2</v>
      </c>
      <c r="R707">
        <v>0</v>
      </c>
      <c r="S707">
        <f t="shared" si="20"/>
        <v>464</v>
      </c>
      <c r="T707">
        <f t="shared" si="21"/>
        <v>9</v>
      </c>
    </row>
    <row r="708" spans="1:20" x14ac:dyDescent="0.25">
      <c r="A708" t="s">
        <v>1446</v>
      </c>
      <c r="B708">
        <v>5350500</v>
      </c>
      <c r="C708" t="s">
        <v>1447</v>
      </c>
      <c r="D708">
        <v>175</v>
      </c>
      <c r="E708">
        <v>175</v>
      </c>
      <c r="F708">
        <v>105</v>
      </c>
      <c r="G708">
        <v>70</v>
      </c>
      <c r="H708">
        <v>23</v>
      </c>
      <c r="I708">
        <v>20</v>
      </c>
      <c r="J708">
        <v>0</v>
      </c>
      <c r="K708">
        <v>27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175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1339</v>
      </c>
      <c r="E709">
        <v>1315</v>
      </c>
      <c r="F709">
        <v>392</v>
      </c>
      <c r="G709">
        <v>923</v>
      </c>
      <c r="H709">
        <v>59</v>
      </c>
      <c r="I709">
        <v>263</v>
      </c>
      <c r="J709">
        <v>86</v>
      </c>
      <c r="K709">
        <v>515</v>
      </c>
      <c r="L709">
        <v>0</v>
      </c>
      <c r="M709">
        <v>0</v>
      </c>
      <c r="N709">
        <v>0</v>
      </c>
      <c r="O709">
        <v>0</v>
      </c>
      <c r="P709">
        <v>24</v>
      </c>
      <c r="Q709">
        <v>24</v>
      </c>
      <c r="R709">
        <v>0</v>
      </c>
      <c r="S709">
        <f t="shared" si="22"/>
        <v>1315</v>
      </c>
      <c r="T709">
        <f t="shared" si="23"/>
        <v>24</v>
      </c>
    </row>
    <row r="710" spans="1:20" x14ac:dyDescent="0.25">
      <c r="A710" t="s">
        <v>1450</v>
      </c>
      <c r="B710">
        <v>5350570</v>
      </c>
      <c r="C710" t="s">
        <v>1451</v>
      </c>
      <c r="D710">
        <v>3503</v>
      </c>
      <c r="E710">
        <v>3412</v>
      </c>
      <c r="F710">
        <v>1730</v>
      </c>
      <c r="G710">
        <v>1671</v>
      </c>
      <c r="H710">
        <v>105</v>
      </c>
      <c r="I710">
        <v>549</v>
      </c>
      <c r="J710">
        <v>125</v>
      </c>
      <c r="K710">
        <v>892</v>
      </c>
      <c r="L710">
        <v>11</v>
      </c>
      <c r="M710">
        <v>0</v>
      </c>
      <c r="N710">
        <v>0</v>
      </c>
      <c r="O710">
        <v>11</v>
      </c>
      <c r="P710">
        <v>91</v>
      </c>
      <c r="Q710">
        <v>64</v>
      </c>
      <c r="R710">
        <v>27</v>
      </c>
      <c r="S710">
        <f t="shared" si="22"/>
        <v>3401</v>
      </c>
      <c r="T710">
        <f t="shared" si="23"/>
        <v>102</v>
      </c>
    </row>
    <row r="711" spans="1:20" x14ac:dyDescent="0.25">
      <c r="A711" t="s">
        <v>1452</v>
      </c>
      <c r="B711">
        <v>5350745</v>
      </c>
      <c r="C711" t="s">
        <v>1453</v>
      </c>
      <c r="D711">
        <v>931</v>
      </c>
      <c r="E711">
        <v>923</v>
      </c>
      <c r="F711">
        <v>644</v>
      </c>
      <c r="G711">
        <v>272</v>
      </c>
      <c r="H711">
        <v>15</v>
      </c>
      <c r="I711">
        <v>57</v>
      </c>
      <c r="J711">
        <v>27</v>
      </c>
      <c r="K711">
        <v>173</v>
      </c>
      <c r="L711">
        <v>7</v>
      </c>
      <c r="M711">
        <v>0</v>
      </c>
      <c r="N711">
        <v>0</v>
      </c>
      <c r="O711">
        <v>7</v>
      </c>
      <c r="P711">
        <v>8</v>
      </c>
      <c r="Q711">
        <v>5</v>
      </c>
      <c r="R711">
        <v>3</v>
      </c>
      <c r="S711">
        <f t="shared" si="22"/>
        <v>916</v>
      </c>
      <c r="T711">
        <f t="shared" si="23"/>
        <v>15</v>
      </c>
    </row>
    <row r="712" spans="1:20" x14ac:dyDescent="0.25">
      <c r="A712" t="s">
        <v>1454</v>
      </c>
      <c r="B712">
        <v>5350920</v>
      </c>
      <c r="C712" t="s">
        <v>1455</v>
      </c>
      <c r="D712">
        <v>1959</v>
      </c>
      <c r="E712">
        <v>1923</v>
      </c>
      <c r="F712">
        <v>1226</v>
      </c>
      <c r="G712">
        <v>690</v>
      </c>
      <c r="H712">
        <v>48</v>
      </c>
      <c r="I712">
        <v>175</v>
      </c>
      <c r="J712">
        <v>130</v>
      </c>
      <c r="K712">
        <v>337</v>
      </c>
      <c r="L712">
        <v>7</v>
      </c>
      <c r="M712">
        <v>0</v>
      </c>
      <c r="N712">
        <v>0</v>
      </c>
      <c r="O712">
        <v>7</v>
      </c>
      <c r="P712">
        <v>36</v>
      </c>
      <c r="Q712">
        <v>19</v>
      </c>
      <c r="R712">
        <v>17</v>
      </c>
      <c r="S712">
        <f t="shared" si="22"/>
        <v>1916</v>
      </c>
      <c r="T712">
        <f t="shared" si="23"/>
        <v>43</v>
      </c>
    </row>
    <row r="713" spans="1:20" x14ac:dyDescent="0.25">
      <c r="A713" t="s">
        <v>1456</v>
      </c>
      <c r="B713">
        <v>5351300</v>
      </c>
      <c r="C713" t="s">
        <v>1457</v>
      </c>
      <c r="D713">
        <v>35012</v>
      </c>
      <c r="E713">
        <v>34221</v>
      </c>
      <c r="F713">
        <v>16813</v>
      </c>
      <c r="G713">
        <v>16890</v>
      </c>
      <c r="H713">
        <v>2429</v>
      </c>
      <c r="I713">
        <v>4920</v>
      </c>
      <c r="J713">
        <v>2311</v>
      </c>
      <c r="K713">
        <v>7230</v>
      </c>
      <c r="L713">
        <v>518</v>
      </c>
      <c r="M713">
        <v>0</v>
      </c>
      <c r="N713">
        <v>32</v>
      </c>
      <c r="O713">
        <v>486</v>
      </c>
      <c r="P713">
        <v>791</v>
      </c>
      <c r="Q713">
        <v>498</v>
      </c>
      <c r="R713">
        <v>293</v>
      </c>
      <c r="S713">
        <f t="shared" si="22"/>
        <v>33703</v>
      </c>
      <c r="T713">
        <f t="shared" si="23"/>
        <v>1309</v>
      </c>
    </row>
    <row r="714" spans="1:20" x14ac:dyDescent="0.25">
      <c r="A714" t="s">
        <v>1458</v>
      </c>
      <c r="B714">
        <v>5351340</v>
      </c>
      <c r="C714" t="s">
        <v>1459</v>
      </c>
      <c r="D714">
        <v>3145</v>
      </c>
      <c r="E714">
        <v>3094</v>
      </c>
      <c r="F714">
        <v>1817</v>
      </c>
      <c r="G714">
        <v>1269</v>
      </c>
      <c r="H714">
        <v>28</v>
      </c>
      <c r="I714">
        <v>449</v>
      </c>
      <c r="J714">
        <v>253</v>
      </c>
      <c r="K714">
        <v>539</v>
      </c>
      <c r="L714">
        <v>8</v>
      </c>
      <c r="M714">
        <v>0</v>
      </c>
      <c r="N714">
        <v>0</v>
      </c>
      <c r="O714">
        <v>8</v>
      </c>
      <c r="P714">
        <v>51</v>
      </c>
      <c r="Q714">
        <v>35</v>
      </c>
      <c r="R714">
        <v>16</v>
      </c>
      <c r="S714">
        <f t="shared" si="22"/>
        <v>3086</v>
      </c>
      <c r="T714">
        <f t="shared" si="23"/>
        <v>59</v>
      </c>
    </row>
    <row r="715" spans="1:20" x14ac:dyDescent="0.25">
      <c r="A715" t="s">
        <v>1460</v>
      </c>
      <c r="B715">
        <v>5351515</v>
      </c>
      <c r="C715" t="s">
        <v>1461</v>
      </c>
      <c r="D715">
        <v>23029</v>
      </c>
      <c r="E715">
        <v>22533</v>
      </c>
      <c r="F715">
        <v>12395</v>
      </c>
      <c r="G715">
        <v>9957</v>
      </c>
      <c r="H715">
        <v>635</v>
      </c>
      <c r="I715">
        <v>2488</v>
      </c>
      <c r="J715">
        <v>1100</v>
      </c>
      <c r="K715">
        <v>5734</v>
      </c>
      <c r="L715">
        <v>181</v>
      </c>
      <c r="M715">
        <v>9</v>
      </c>
      <c r="N715">
        <v>0</v>
      </c>
      <c r="O715">
        <v>172</v>
      </c>
      <c r="P715">
        <v>496</v>
      </c>
      <c r="Q715">
        <v>276</v>
      </c>
      <c r="R715">
        <v>220</v>
      </c>
      <c r="S715">
        <f t="shared" si="22"/>
        <v>22352</v>
      </c>
      <c r="T715">
        <f t="shared" si="23"/>
        <v>677</v>
      </c>
    </row>
    <row r="716" spans="1:20" x14ac:dyDescent="0.25">
      <c r="A716" t="s">
        <v>1462</v>
      </c>
      <c r="B716">
        <v>5351795</v>
      </c>
      <c r="C716" t="s">
        <v>1463</v>
      </c>
      <c r="D716">
        <v>15259</v>
      </c>
      <c r="E716">
        <v>14492</v>
      </c>
      <c r="F716">
        <v>5125</v>
      </c>
      <c r="G716">
        <v>9197</v>
      </c>
      <c r="H716">
        <v>477</v>
      </c>
      <c r="I716">
        <v>1555</v>
      </c>
      <c r="J716">
        <v>665</v>
      </c>
      <c r="K716">
        <v>6500</v>
      </c>
      <c r="L716">
        <v>170</v>
      </c>
      <c r="M716">
        <v>0</v>
      </c>
      <c r="N716">
        <v>0</v>
      </c>
      <c r="O716">
        <v>170</v>
      </c>
      <c r="P716">
        <v>767</v>
      </c>
      <c r="Q716">
        <v>195</v>
      </c>
      <c r="R716">
        <v>572</v>
      </c>
      <c r="S716">
        <f t="shared" si="22"/>
        <v>14322</v>
      </c>
      <c r="T716">
        <f t="shared" si="23"/>
        <v>937</v>
      </c>
    </row>
    <row r="717" spans="1:20" x14ac:dyDescent="0.25">
      <c r="A717" t="s">
        <v>1464</v>
      </c>
      <c r="B717">
        <v>5351970</v>
      </c>
      <c r="C717" t="s">
        <v>1465</v>
      </c>
      <c r="D717">
        <v>1223</v>
      </c>
      <c r="E717">
        <v>1194</v>
      </c>
      <c r="F717">
        <v>698</v>
      </c>
      <c r="G717">
        <v>477</v>
      </c>
      <c r="H717">
        <v>20</v>
      </c>
      <c r="I717">
        <v>155</v>
      </c>
      <c r="J717">
        <v>89</v>
      </c>
      <c r="K717">
        <v>213</v>
      </c>
      <c r="L717">
        <v>19</v>
      </c>
      <c r="M717">
        <v>1</v>
      </c>
      <c r="N717">
        <v>0</v>
      </c>
      <c r="O717">
        <v>18</v>
      </c>
      <c r="P717">
        <v>29</v>
      </c>
      <c r="Q717">
        <v>23</v>
      </c>
      <c r="R717">
        <v>6</v>
      </c>
      <c r="S717">
        <f t="shared" si="22"/>
        <v>1175</v>
      </c>
      <c r="T717">
        <f t="shared" si="23"/>
        <v>48</v>
      </c>
    </row>
    <row r="718" spans="1:20" x14ac:dyDescent="0.25">
      <c r="A718" t="s">
        <v>1466</v>
      </c>
      <c r="B718">
        <v>5352005</v>
      </c>
      <c r="C718" t="s">
        <v>1467</v>
      </c>
      <c r="D718">
        <v>3366</v>
      </c>
      <c r="E718">
        <v>3226</v>
      </c>
      <c r="F718">
        <v>2017</v>
      </c>
      <c r="G718">
        <v>1178</v>
      </c>
      <c r="H718">
        <v>58</v>
      </c>
      <c r="I718">
        <v>325</v>
      </c>
      <c r="J718">
        <v>219</v>
      </c>
      <c r="K718">
        <v>576</v>
      </c>
      <c r="L718">
        <v>31</v>
      </c>
      <c r="M718">
        <v>0</v>
      </c>
      <c r="N718">
        <v>0</v>
      </c>
      <c r="O718">
        <v>31</v>
      </c>
      <c r="P718">
        <v>140</v>
      </c>
      <c r="Q718">
        <v>40</v>
      </c>
      <c r="R718">
        <v>100</v>
      </c>
      <c r="S718">
        <f t="shared" si="22"/>
        <v>3195</v>
      </c>
      <c r="T718">
        <f t="shared" si="23"/>
        <v>171</v>
      </c>
    </row>
    <row r="719" spans="1:20" x14ac:dyDescent="0.25">
      <c r="A719" t="s">
        <v>1468</v>
      </c>
      <c r="B719">
        <v>5352110</v>
      </c>
      <c r="C719" t="s">
        <v>1469</v>
      </c>
      <c r="D719">
        <v>206</v>
      </c>
      <c r="E719">
        <v>206</v>
      </c>
      <c r="F719">
        <v>149</v>
      </c>
      <c r="G719">
        <v>57</v>
      </c>
      <c r="H719">
        <v>0</v>
      </c>
      <c r="I719">
        <v>31</v>
      </c>
      <c r="J719">
        <v>11</v>
      </c>
      <c r="K719">
        <v>15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206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2004</v>
      </c>
      <c r="E720">
        <v>1970</v>
      </c>
      <c r="F720">
        <v>1161</v>
      </c>
      <c r="G720">
        <v>798</v>
      </c>
      <c r="H720">
        <v>25</v>
      </c>
      <c r="I720">
        <v>279</v>
      </c>
      <c r="J720">
        <v>50</v>
      </c>
      <c r="K720">
        <v>444</v>
      </c>
      <c r="L720">
        <v>11</v>
      </c>
      <c r="M720">
        <v>0</v>
      </c>
      <c r="N720">
        <v>0</v>
      </c>
      <c r="O720">
        <v>11</v>
      </c>
      <c r="P720">
        <v>34</v>
      </c>
      <c r="Q720">
        <v>20</v>
      </c>
      <c r="R720">
        <v>14</v>
      </c>
      <c r="S720">
        <f t="shared" si="22"/>
        <v>1959</v>
      </c>
      <c r="T720">
        <f t="shared" si="23"/>
        <v>45</v>
      </c>
    </row>
    <row r="721" spans="1:20" x14ac:dyDescent="0.25">
      <c r="A721" t="s">
        <v>1472</v>
      </c>
      <c r="B721">
        <v>5352267</v>
      </c>
      <c r="C721" t="s">
        <v>1473</v>
      </c>
      <c r="D721">
        <v>6023</v>
      </c>
      <c r="E721">
        <v>5919</v>
      </c>
      <c r="F721">
        <v>3584</v>
      </c>
      <c r="G721">
        <v>2305</v>
      </c>
      <c r="H721">
        <v>132</v>
      </c>
      <c r="I721">
        <v>396</v>
      </c>
      <c r="J721">
        <v>294</v>
      </c>
      <c r="K721">
        <v>1483</v>
      </c>
      <c r="L721">
        <v>30</v>
      </c>
      <c r="M721">
        <v>9</v>
      </c>
      <c r="N721">
        <v>0</v>
      </c>
      <c r="O721">
        <v>21</v>
      </c>
      <c r="P721">
        <v>104</v>
      </c>
      <c r="Q721">
        <v>64</v>
      </c>
      <c r="R721">
        <v>40</v>
      </c>
      <c r="S721">
        <f t="shared" si="22"/>
        <v>5889</v>
      </c>
      <c r="T721">
        <f t="shared" si="23"/>
        <v>134</v>
      </c>
    </row>
    <row r="722" spans="1:20" x14ac:dyDescent="0.25">
      <c r="A722" t="s">
        <v>1474</v>
      </c>
      <c r="B722">
        <v>5352380</v>
      </c>
      <c r="C722" t="s">
        <v>1475</v>
      </c>
      <c r="D722">
        <v>199</v>
      </c>
      <c r="E722">
        <v>182</v>
      </c>
      <c r="F722">
        <v>121</v>
      </c>
      <c r="G722">
        <v>61</v>
      </c>
      <c r="H722">
        <v>4</v>
      </c>
      <c r="I722">
        <v>19</v>
      </c>
      <c r="J722">
        <v>17</v>
      </c>
      <c r="K722">
        <v>21</v>
      </c>
      <c r="L722">
        <v>0</v>
      </c>
      <c r="M722">
        <v>0</v>
      </c>
      <c r="N722">
        <v>0</v>
      </c>
      <c r="O722">
        <v>0</v>
      </c>
      <c r="P722">
        <v>17</v>
      </c>
      <c r="Q722">
        <v>8</v>
      </c>
      <c r="R722">
        <v>9</v>
      </c>
      <c r="S722">
        <f t="shared" si="22"/>
        <v>182</v>
      </c>
      <c r="T722">
        <f t="shared" si="23"/>
        <v>17</v>
      </c>
    </row>
    <row r="723" spans="1:20" x14ac:dyDescent="0.25">
      <c r="A723" t="s">
        <v>1476</v>
      </c>
      <c r="B723">
        <v>5352495</v>
      </c>
      <c r="C723" t="s">
        <v>1477</v>
      </c>
      <c r="D723">
        <v>4606</v>
      </c>
      <c r="E723">
        <v>4477</v>
      </c>
      <c r="F723">
        <v>2799</v>
      </c>
      <c r="G723">
        <v>1658</v>
      </c>
      <c r="H723">
        <v>100</v>
      </c>
      <c r="I723">
        <v>411</v>
      </c>
      <c r="J723">
        <v>154</v>
      </c>
      <c r="K723">
        <v>993</v>
      </c>
      <c r="L723">
        <v>20</v>
      </c>
      <c r="M723">
        <v>0</v>
      </c>
      <c r="N723">
        <v>0</v>
      </c>
      <c r="O723">
        <v>20</v>
      </c>
      <c r="P723">
        <v>129</v>
      </c>
      <c r="Q723">
        <v>33</v>
      </c>
      <c r="R723">
        <v>96</v>
      </c>
      <c r="S723">
        <f t="shared" si="22"/>
        <v>4457</v>
      </c>
      <c r="T723">
        <f t="shared" si="23"/>
        <v>149</v>
      </c>
    </row>
    <row r="724" spans="1:20" x14ac:dyDescent="0.25">
      <c r="A724" t="s">
        <v>1478</v>
      </c>
      <c r="B724">
        <v>5352765</v>
      </c>
      <c r="C724" t="s">
        <v>1479</v>
      </c>
      <c r="D724">
        <v>18154</v>
      </c>
      <c r="E724">
        <v>16914</v>
      </c>
      <c r="F724">
        <v>9195</v>
      </c>
      <c r="G724">
        <v>7512</v>
      </c>
      <c r="H724">
        <v>935</v>
      </c>
      <c r="I724">
        <v>2136</v>
      </c>
      <c r="J724">
        <v>1103</v>
      </c>
      <c r="K724">
        <v>3338</v>
      </c>
      <c r="L724">
        <v>207</v>
      </c>
      <c r="M724">
        <v>0</v>
      </c>
      <c r="N724">
        <v>0</v>
      </c>
      <c r="O724">
        <v>207</v>
      </c>
      <c r="P724">
        <v>1240</v>
      </c>
      <c r="Q724">
        <v>265</v>
      </c>
      <c r="R724">
        <v>975</v>
      </c>
      <c r="S724">
        <f t="shared" si="22"/>
        <v>16707</v>
      </c>
      <c r="T724">
        <f t="shared" si="23"/>
        <v>1447</v>
      </c>
    </row>
    <row r="725" spans="1:20" x14ac:dyDescent="0.25">
      <c r="A725" t="s">
        <v>1480</v>
      </c>
      <c r="B725">
        <v>5352950</v>
      </c>
      <c r="C725" t="s">
        <v>1481</v>
      </c>
      <c r="D725">
        <v>948</v>
      </c>
      <c r="E725">
        <v>942</v>
      </c>
      <c r="F725">
        <v>433</v>
      </c>
      <c r="G725">
        <v>504</v>
      </c>
      <c r="H725">
        <v>16</v>
      </c>
      <c r="I725">
        <v>61</v>
      </c>
      <c r="J725">
        <v>32</v>
      </c>
      <c r="K725">
        <v>395</v>
      </c>
      <c r="L725">
        <v>5</v>
      </c>
      <c r="M725">
        <v>0</v>
      </c>
      <c r="N725">
        <v>0</v>
      </c>
      <c r="O725">
        <v>5</v>
      </c>
      <c r="P725">
        <v>6</v>
      </c>
      <c r="Q725">
        <v>4</v>
      </c>
      <c r="R725">
        <v>2</v>
      </c>
      <c r="S725">
        <f t="shared" si="22"/>
        <v>937</v>
      </c>
      <c r="T725">
        <f t="shared" si="23"/>
        <v>11</v>
      </c>
    </row>
    <row r="726" spans="1:20" x14ac:dyDescent="0.25">
      <c r="A726" t="s">
        <v>1482</v>
      </c>
      <c r="B726">
        <v>5353335</v>
      </c>
      <c r="C726" t="s">
        <v>1483</v>
      </c>
      <c r="D726">
        <v>17107</v>
      </c>
      <c r="E726">
        <v>16540</v>
      </c>
      <c r="F726">
        <v>8600</v>
      </c>
      <c r="G726">
        <v>7638</v>
      </c>
      <c r="H726">
        <v>832</v>
      </c>
      <c r="I726">
        <v>2272</v>
      </c>
      <c r="J726">
        <v>1298</v>
      </c>
      <c r="K726">
        <v>3236</v>
      </c>
      <c r="L726">
        <v>302</v>
      </c>
      <c r="M726">
        <v>10</v>
      </c>
      <c r="N726">
        <v>0</v>
      </c>
      <c r="O726">
        <v>292</v>
      </c>
      <c r="P726">
        <v>567</v>
      </c>
      <c r="Q726">
        <v>301</v>
      </c>
      <c r="R726">
        <v>266</v>
      </c>
      <c r="S726">
        <f t="shared" si="22"/>
        <v>16238</v>
      </c>
      <c r="T726">
        <f t="shared" si="23"/>
        <v>869</v>
      </c>
    </row>
    <row r="727" spans="1:20" x14ac:dyDescent="0.25">
      <c r="A727" t="s">
        <v>1484</v>
      </c>
      <c r="B727">
        <v>5353440</v>
      </c>
      <c r="C727" t="s">
        <v>1485</v>
      </c>
      <c r="D727">
        <v>5912</v>
      </c>
      <c r="E727">
        <v>5828</v>
      </c>
      <c r="F727">
        <v>2458</v>
      </c>
      <c r="G727">
        <v>3280</v>
      </c>
      <c r="H727">
        <v>273</v>
      </c>
      <c r="I727">
        <v>869</v>
      </c>
      <c r="J727">
        <v>605</v>
      </c>
      <c r="K727">
        <v>1533</v>
      </c>
      <c r="L727">
        <v>90</v>
      </c>
      <c r="M727">
        <v>0</v>
      </c>
      <c r="N727">
        <v>19</v>
      </c>
      <c r="O727">
        <v>71</v>
      </c>
      <c r="P727">
        <v>84</v>
      </c>
      <c r="Q727">
        <v>55</v>
      </c>
      <c r="R727">
        <v>29</v>
      </c>
      <c r="S727">
        <f t="shared" si="22"/>
        <v>5738</v>
      </c>
      <c r="T727">
        <f t="shared" si="23"/>
        <v>174</v>
      </c>
    </row>
    <row r="728" spans="1:20" x14ac:dyDescent="0.25">
      <c r="A728" t="s">
        <v>1486</v>
      </c>
      <c r="B728">
        <v>5353545</v>
      </c>
      <c r="C728" t="s">
        <v>1487</v>
      </c>
      <c r="D728">
        <v>11754</v>
      </c>
      <c r="E728">
        <v>11091</v>
      </c>
      <c r="F728">
        <v>5929</v>
      </c>
      <c r="G728">
        <v>5111</v>
      </c>
      <c r="H728">
        <v>297</v>
      </c>
      <c r="I728">
        <v>1416</v>
      </c>
      <c r="J728">
        <v>814</v>
      </c>
      <c r="K728">
        <v>2584</v>
      </c>
      <c r="L728">
        <v>51</v>
      </c>
      <c r="M728">
        <v>7</v>
      </c>
      <c r="N728">
        <v>0</v>
      </c>
      <c r="O728">
        <v>44</v>
      </c>
      <c r="P728">
        <v>663</v>
      </c>
      <c r="Q728">
        <v>173</v>
      </c>
      <c r="R728">
        <v>490</v>
      </c>
      <c r="S728">
        <f t="shared" si="22"/>
        <v>11040</v>
      </c>
      <c r="T728">
        <f t="shared" si="23"/>
        <v>714</v>
      </c>
    </row>
    <row r="729" spans="1:20" x14ac:dyDescent="0.25">
      <c r="A729" t="s">
        <v>1488</v>
      </c>
      <c r="B729">
        <v>5353720</v>
      </c>
      <c r="C729" t="s">
        <v>1489</v>
      </c>
      <c r="D729">
        <v>408</v>
      </c>
      <c r="E729">
        <v>399</v>
      </c>
      <c r="F729">
        <v>255</v>
      </c>
      <c r="G729">
        <v>144</v>
      </c>
      <c r="H729">
        <v>6</v>
      </c>
      <c r="I729">
        <v>27</v>
      </c>
      <c r="J729">
        <v>33</v>
      </c>
      <c r="K729">
        <v>78</v>
      </c>
      <c r="L729">
        <v>0</v>
      </c>
      <c r="M729">
        <v>0</v>
      </c>
      <c r="N729">
        <v>0</v>
      </c>
      <c r="O729">
        <v>0</v>
      </c>
      <c r="P729">
        <v>9</v>
      </c>
      <c r="Q729">
        <v>9</v>
      </c>
      <c r="R729">
        <v>0</v>
      </c>
      <c r="S729">
        <f t="shared" si="22"/>
        <v>399</v>
      </c>
      <c r="T729">
        <f t="shared" si="23"/>
        <v>9</v>
      </c>
    </row>
    <row r="730" spans="1:20" x14ac:dyDescent="0.25">
      <c r="A730" t="s">
        <v>1490</v>
      </c>
      <c r="B730">
        <v>5353800</v>
      </c>
      <c r="C730" t="s">
        <v>1491</v>
      </c>
      <c r="D730">
        <v>2323</v>
      </c>
      <c r="E730">
        <v>1633</v>
      </c>
      <c r="F730">
        <v>844</v>
      </c>
      <c r="G730">
        <v>765</v>
      </c>
      <c r="H730">
        <v>65</v>
      </c>
      <c r="I730">
        <v>115</v>
      </c>
      <c r="J730">
        <v>161</v>
      </c>
      <c r="K730">
        <v>424</v>
      </c>
      <c r="L730">
        <v>24</v>
      </c>
      <c r="M730">
        <v>0</v>
      </c>
      <c r="N730">
        <v>0</v>
      </c>
      <c r="O730">
        <v>24</v>
      </c>
      <c r="P730">
        <v>690</v>
      </c>
      <c r="Q730">
        <v>47</v>
      </c>
      <c r="R730">
        <v>643</v>
      </c>
      <c r="S730">
        <f t="shared" si="22"/>
        <v>1609</v>
      </c>
      <c r="T730">
        <f t="shared" si="23"/>
        <v>714</v>
      </c>
    </row>
    <row r="731" spans="1:20" x14ac:dyDescent="0.25">
      <c r="A731" t="s">
        <v>1492</v>
      </c>
      <c r="B731">
        <v>5353930</v>
      </c>
      <c r="C731" t="s">
        <v>1493</v>
      </c>
      <c r="D731">
        <v>628</v>
      </c>
      <c r="E731">
        <v>617</v>
      </c>
      <c r="F731">
        <v>461</v>
      </c>
      <c r="G731">
        <v>151</v>
      </c>
      <c r="H731">
        <v>16</v>
      </c>
      <c r="I731">
        <v>36</v>
      </c>
      <c r="J731">
        <v>14</v>
      </c>
      <c r="K731">
        <v>85</v>
      </c>
      <c r="L731">
        <v>5</v>
      </c>
      <c r="M731">
        <v>0</v>
      </c>
      <c r="N731">
        <v>0</v>
      </c>
      <c r="O731">
        <v>5</v>
      </c>
      <c r="P731">
        <v>11</v>
      </c>
      <c r="Q731">
        <v>4</v>
      </c>
      <c r="R731">
        <v>7</v>
      </c>
      <c r="S731">
        <f t="shared" si="22"/>
        <v>612</v>
      </c>
      <c r="T731">
        <f t="shared" si="23"/>
        <v>16</v>
      </c>
    </row>
    <row r="732" spans="1:20" x14ac:dyDescent="0.25">
      <c r="A732" t="s">
        <v>1494</v>
      </c>
      <c r="B732">
        <v>5354215</v>
      </c>
      <c r="C732" t="s">
        <v>1495</v>
      </c>
      <c r="D732">
        <v>17456</v>
      </c>
      <c r="E732">
        <v>16303</v>
      </c>
      <c r="F732">
        <v>9430</v>
      </c>
      <c r="G732">
        <v>6751</v>
      </c>
      <c r="H732">
        <v>794</v>
      </c>
      <c r="I732">
        <v>1887</v>
      </c>
      <c r="J732">
        <v>847</v>
      </c>
      <c r="K732">
        <v>3223</v>
      </c>
      <c r="L732">
        <v>122</v>
      </c>
      <c r="M732">
        <v>0</v>
      </c>
      <c r="N732">
        <v>0</v>
      </c>
      <c r="O732">
        <v>122</v>
      </c>
      <c r="P732">
        <v>1153</v>
      </c>
      <c r="Q732">
        <v>377</v>
      </c>
      <c r="R732">
        <v>776</v>
      </c>
      <c r="S732">
        <f t="shared" si="22"/>
        <v>16181</v>
      </c>
      <c r="T732">
        <f t="shared" si="23"/>
        <v>1275</v>
      </c>
    </row>
    <row r="733" spans="1:20" x14ac:dyDescent="0.25">
      <c r="A733" t="s">
        <v>1496</v>
      </c>
      <c r="B733">
        <v>5355120</v>
      </c>
      <c r="C733" t="s">
        <v>1497</v>
      </c>
      <c r="D733">
        <v>1466</v>
      </c>
      <c r="E733">
        <v>1454</v>
      </c>
      <c r="F733">
        <v>789</v>
      </c>
      <c r="G733">
        <v>661</v>
      </c>
      <c r="H733">
        <v>17</v>
      </c>
      <c r="I733">
        <v>92</v>
      </c>
      <c r="J733">
        <v>56</v>
      </c>
      <c r="K733">
        <v>496</v>
      </c>
      <c r="L733">
        <v>4</v>
      </c>
      <c r="M733">
        <v>0</v>
      </c>
      <c r="N733">
        <v>2</v>
      </c>
      <c r="O733">
        <v>2</v>
      </c>
      <c r="P733">
        <v>12</v>
      </c>
      <c r="Q733">
        <v>6</v>
      </c>
      <c r="R733">
        <v>6</v>
      </c>
      <c r="S733">
        <f t="shared" si="22"/>
        <v>1450</v>
      </c>
      <c r="T733">
        <f t="shared" si="23"/>
        <v>16</v>
      </c>
    </row>
    <row r="734" spans="1:20" x14ac:dyDescent="0.25">
      <c r="A734" t="s">
        <v>1498</v>
      </c>
      <c r="B734">
        <v>5355365</v>
      </c>
      <c r="C734" t="s">
        <v>1499</v>
      </c>
      <c r="D734">
        <v>16645</v>
      </c>
      <c r="E734">
        <v>16297</v>
      </c>
      <c r="F734">
        <v>8813</v>
      </c>
      <c r="G734">
        <v>7362</v>
      </c>
      <c r="H734">
        <v>741</v>
      </c>
      <c r="I734">
        <v>2413</v>
      </c>
      <c r="J734">
        <v>1040</v>
      </c>
      <c r="K734">
        <v>3168</v>
      </c>
      <c r="L734">
        <v>122</v>
      </c>
      <c r="M734">
        <v>0</v>
      </c>
      <c r="N734">
        <v>0</v>
      </c>
      <c r="O734">
        <v>122</v>
      </c>
      <c r="P734">
        <v>348</v>
      </c>
      <c r="Q734">
        <v>253</v>
      </c>
      <c r="R734">
        <v>95</v>
      </c>
      <c r="S734">
        <f t="shared" si="22"/>
        <v>16175</v>
      </c>
      <c r="T734">
        <f t="shared" si="23"/>
        <v>470</v>
      </c>
    </row>
    <row r="735" spans="1:20" x14ac:dyDescent="0.25">
      <c r="A735" t="s">
        <v>1500</v>
      </c>
      <c r="B735">
        <v>5355400</v>
      </c>
      <c r="C735" t="s">
        <v>1501</v>
      </c>
      <c r="D735">
        <v>2829</v>
      </c>
      <c r="E735">
        <v>2780</v>
      </c>
      <c r="F735">
        <v>1582</v>
      </c>
      <c r="G735">
        <v>1159</v>
      </c>
      <c r="H735">
        <v>127</v>
      </c>
      <c r="I735">
        <v>418</v>
      </c>
      <c r="J735">
        <v>66</v>
      </c>
      <c r="K735">
        <v>548</v>
      </c>
      <c r="L735">
        <v>39</v>
      </c>
      <c r="M735">
        <v>0</v>
      </c>
      <c r="N735">
        <v>0</v>
      </c>
      <c r="O735">
        <v>39</v>
      </c>
      <c r="P735">
        <v>49</v>
      </c>
      <c r="Q735">
        <v>43</v>
      </c>
      <c r="R735">
        <v>6</v>
      </c>
      <c r="S735">
        <f t="shared" si="22"/>
        <v>2741</v>
      </c>
      <c r="T735">
        <f t="shared" si="23"/>
        <v>88</v>
      </c>
    </row>
    <row r="736" spans="1:20" x14ac:dyDescent="0.25">
      <c r="A736" t="s">
        <v>1502</v>
      </c>
      <c r="B736">
        <v>5355620</v>
      </c>
      <c r="C736" t="s">
        <v>1503</v>
      </c>
      <c r="D736">
        <v>3086</v>
      </c>
      <c r="E736">
        <v>2987</v>
      </c>
      <c r="F736">
        <v>1665</v>
      </c>
      <c r="G736">
        <v>1263</v>
      </c>
      <c r="H736">
        <v>140</v>
      </c>
      <c r="I736">
        <v>385</v>
      </c>
      <c r="J736">
        <v>114</v>
      </c>
      <c r="K736">
        <v>624</v>
      </c>
      <c r="L736">
        <v>59</v>
      </c>
      <c r="M736">
        <v>0</v>
      </c>
      <c r="N736">
        <v>0</v>
      </c>
      <c r="O736">
        <v>59</v>
      </c>
      <c r="P736">
        <v>99</v>
      </c>
      <c r="Q736">
        <v>21</v>
      </c>
      <c r="R736">
        <v>78</v>
      </c>
      <c r="S736">
        <f t="shared" si="22"/>
        <v>2928</v>
      </c>
      <c r="T736">
        <f t="shared" si="23"/>
        <v>158</v>
      </c>
    </row>
    <row r="737" spans="1:20" x14ac:dyDescent="0.25">
      <c r="A737" t="s">
        <v>1504</v>
      </c>
      <c r="B737">
        <v>5355645</v>
      </c>
      <c r="C737" t="s">
        <v>1505</v>
      </c>
      <c r="D737">
        <v>1863</v>
      </c>
      <c r="E737">
        <v>1722</v>
      </c>
      <c r="F737">
        <v>451</v>
      </c>
      <c r="G737">
        <v>1266</v>
      </c>
      <c r="H737">
        <v>119</v>
      </c>
      <c r="I737">
        <v>362</v>
      </c>
      <c r="J737">
        <v>193</v>
      </c>
      <c r="K737">
        <v>592</v>
      </c>
      <c r="L737">
        <v>5</v>
      </c>
      <c r="M737">
        <v>0</v>
      </c>
      <c r="N737">
        <v>0</v>
      </c>
      <c r="O737">
        <v>5</v>
      </c>
      <c r="P737">
        <v>141</v>
      </c>
      <c r="Q737">
        <v>114</v>
      </c>
      <c r="R737">
        <v>27</v>
      </c>
      <c r="S737">
        <f t="shared" si="22"/>
        <v>1717</v>
      </c>
      <c r="T737">
        <f t="shared" si="23"/>
        <v>146</v>
      </c>
    </row>
    <row r="738" spans="1:20" x14ac:dyDescent="0.25">
      <c r="A738" t="s">
        <v>1506</v>
      </c>
      <c r="B738">
        <v>5355785</v>
      </c>
      <c r="C738" t="s">
        <v>1507</v>
      </c>
      <c r="D738">
        <v>6201</v>
      </c>
      <c r="E738">
        <v>6028</v>
      </c>
      <c r="F738">
        <v>2806</v>
      </c>
      <c r="G738">
        <v>3101</v>
      </c>
      <c r="H738">
        <v>250</v>
      </c>
      <c r="I738">
        <v>781</v>
      </c>
      <c r="J738">
        <v>538</v>
      </c>
      <c r="K738">
        <v>1532</v>
      </c>
      <c r="L738">
        <v>121</v>
      </c>
      <c r="M738">
        <v>7</v>
      </c>
      <c r="N738">
        <v>10</v>
      </c>
      <c r="O738">
        <v>104</v>
      </c>
      <c r="P738">
        <v>173</v>
      </c>
      <c r="Q738">
        <v>98</v>
      </c>
      <c r="R738">
        <v>75</v>
      </c>
      <c r="S738">
        <f t="shared" si="22"/>
        <v>5907</v>
      </c>
      <c r="T738">
        <f t="shared" si="23"/>
        <v>294</v>
      </c>
    </row>
    <row r="739" spans="1:20" x14ac:dyDescent="0.25">
      <c r="A739" t="s">
        <v>1508</v>
      </c>
      <c r="B739">
        <v>5355855</v>
      </c>
      <c r="C739" t="s">
        <v>1509</v>
      </c>
      <c r="D739">
        <v>7640</v>
      </c>
      <c r="E739">
        <v>7424</v>
      </c>
      <c r="F739">
        <v>2824</v>
      </c>
      <c r="G739">
        <v>4503</v>
      </c>
      <c r="H739">
        <v>745</v>
      </c>
      <c r="I739">
        <v>1190</v>
      </c>
      <c r="J739">
        <v>755</v>
      </c>
      <c r="K739">
        <v>1813</v>
      </c>
      <c r="L739">
        <v>97</v>
      </c>
      <c r="M739">
        <v>6</v>
      </c>
      <c r="N739">
        <v>0</v>
      </c>
      <c r="O739">
        <v>91</v>
      </c>
      <c r="P739">
        <v>216</v>
      </c>
      <c r="Q739">
        <v>157</v>
      </c>
      <c r="R739">
        <v>59</v>
      </c>
      <c r="S739">
        <f t="shared" si="22"/>
        <v>7327</v>
      </c>
      <c r="T739">
        <f t="shared" si="23"/>
        <v>313</v>
      </c>
    </row>
    <row r="740" spans="1:20" x14ac:dyDescent="0.25">
      <c r="A740" t="s">
        <v>1510</v>
      </c>
      <c r="B740">
        <v>5355995</v>
      </c>
      <c r="C740" t="s">
        <v>1511</v>
      </c>
      <c r="D740">
        <v>5863</v>
      </c>
      <c r="E740">
        <v>5643</v>
      </c>
      <c r="F740">
        <v>2478</v>
      </c>
      <c r="G740">
        <v>3095</v>
      </c>
      <c r="H740">
        <v>358</v>
      </c>
      <c r="I740">
        <v>840</v>
      </c>
      <c r="J740">
        <v>469</v>
      </c>
      <c r="K740">
        <v>1428</v>
      </c>
      <c r="L740">
        <v>70</v>
      </c>
      <c r="M740">
        <v>14</v>
      </c>
      <c r="N740">
        <v>10</v>
      </c>
      <c r="O740">
        <v>46</v>
      </c>
      <c r="P740">
        <v>220</v>
      </c>
      <c r="Q740">
        <v>129</v>
      </c>
      <c r="R740">
        <v>91</v>
      </c>
      <c r="S740">
        <f t="shared" si="22"/>
        <v>5573</v>
      </c>
      <c r="T740">
        <f t="shared" si="23"/>
        <v>290</v>
      </c>
    </row>
    <row r="741" spans="1:20" x14ac:dyDescent="0.25">
      <c r="A741" t="s">
        <v>1512</v>
      </c>
      <c r="B741">
        <v>5356170</v>
      </c>
      <c r="C741" t="s">
        <v>1513</v>
      </c>
      <c r="D741">
        <v>10506</v>
      </c>
      <c r="E741">
        <v>10383</v>
      </c>
      <c r="F741">
        <v>6480</v>
      </c>
      <c r="G741">
        <v>3806</v>
      </c>
      <c r="H741">
        <v>257</v>
      </c>
      <c r="I741">
        <v>1164</v>
      </c>
      <c r="J741">
        <v>493</v>
      </c>
      <c r="K741">
        <v>1892</v>
      </c>
      <c r="L741">
        <v>97</v>
      </c>
      <c r="M741">
        <v>0</v>
      </c>
      <c r="N741">
        <v>0</v>
      </c>
      <c r="O741">
        <v>97</v>
      </c>
      <c r="P741">
        <v>123</v>
      </c>
      <c r="Q741">
        <v>58</v>
      </c>
      <c r="R741">
        <v>65</v>
      </c>
      <c r="S741">
        <f t="shared" si="22"/>
        <v>10286</v>
      </c>
      <c r="T741">
        <f t="shared" si="23"/>
        <v>220</v>
      </c>
    </row>
    <row r="742" spans="1:20" x14ac:dyDescent="0.25">
      <c r="A742" t="s">
        <v>1514</v>
      </c>
      <c r="B742">
        <v>5356240</v>
      </c>
      <c r="C742" t="s">
        <v>1515</v>
      </c>
      <c r="D742">
        <v>271</v>
      </c>
      <c r="E742">
        <v>271</v>
      </c>
      <c r="F742">
        <v>172</v>
      </c>
      <c r="G742">
        <v>93</v>
      </c>
      <c r="H742">
        <v>1</v>
      </c>
      <c r="I742">
        <v>36</v>
      </c>
      <c r="J742">
        <v>7</v>
      </c>
      <c r="K742">
        <v>49</v>
      </c>
      <c r="L742">
        <v>6</v>
      </c>
      <c r="M742">
        <v>2</v>
      </c>
      <c r="N742">
        <v>0</v>
      </c>
      <c r="O742">
        <v>4</v>
      </c>
      <c r="P742">
        <v>0</v>
      </c>
      <c r="Q742">
        <v>0</v>
      </c>
      <c r="R742">
        <v>0</v>
      </c>
      <c r="S742">
        <f t="shared" si="22"/>
        <v>265</v>
      </c>
      <c r="T742">
        <f t="shared" si="23"/>
        <v>6</v>
      </c>
    </row>
    <row r="743" spans="1:20" x14ac:dyDescent="0.25">
      <c r="A743" t="s">
        <v>1516</v>
      </c>
      <c r="B743">
        <v>5356304</v>
      </c>
      <c r="C743" t="s">
        <v>1517</v>
      </c>
      <c r="D743">
        <v>619</v>
      </c>
      <c r="E743">
        <v>604</v>
      </c>
      <c r="F743">
        <v>395</v>
      </c>
      <c r="G743">
        <v>209</v>
      </c>
      <c r="H743">
        <v>8</v>
      </c>
      <c r="I743">
        <v>73</v>
      </c>
      <c r="J743">
        <v>27</v>
      </c>
      <c r="K743">
        <v>101</v>
      </c>
      <c r="L743">
        <v>0</v>
      </c>
      <c r="M743">
        <v>0</v>
      </c>
      <c r="N743">
        <v>0</v>
      </c>
      <c r="O743">
        <v>0</v>
      </c>
      <c r="P743">
        <v>15</v>
      </c>
      <c r="Q743">
        <v>9</v>
      </c>
      <c r="R743">
        <v>6</v>
      </c>
      <c r="S743">
        <f t="shared" si="22"/>
        <v>604</v>
      </c>
      <c r="T743">
        <f t="shared" si="23"/>
        <v>15</v>
      </c>
    </row>
    <row r="744" spans="1:20" x14ac:dyDescent="0.25">
      <c r="A744" t="s">
        <v>1518</v>
      </c>
      <c r="B744">
        <v>5356450</v>
      </c>
      <c r="C744" t="s">
        <v>1519</v>
      </c>
      <c r="D744">
        <v>3138</v>
      </c>
      <c r="E744">
        <v>3086</v>
      </c>
      <c r="F744">
        <v>1827</v>
      </c>
      <c r="G744">
        <v>1259</v>
      </c>
      <c r="H744">
        <v>61</v>
      </c>
      <c r="I744">
        <v>404</v>
      </c>
      <c r="J744">
        <v>148</v>
      </c>
      <c r="K744">
        <v>646</v>
      </c>
      <c r="L744">
        <v>0</v>
      </c>
      <c r="M744">
        <v>0</v>
      </c>
      <c r="N744">
        <v>0</v>
      </c>
      <c r="O744">
        <v>0</v>
      </c>
      <c r="P744">
        <v>52</v>
      </c>
      <c r="Q744">
        <v>37</v>
      </c>
      <c r="R744">
        <v>15</v>
      </c>
      <c r="S744">
        <f t="shared" si="22"/>
        <v>3086</v>
      </c>
      <c r="T744">
        <f t="shared" si="23"/>
        <v>52</v>
      </c>
    </row>
    <row r="745" spans="1:20" x14ac:dyDescent="0.25">
      <c r="A745" t="s">
        <v>1520</v>
      </c>
      <c r="B745">
        <v>5356625</v>
      </c>
      <c r="C745" t="s">
        <v>1521</v>
      </c>
      <c r="D745">
        <v>20216</v>
      </c>
      <c r="E745">
        <v>19436</v>
      </c>
      <c r="F745">
        <v>10402</v>
      </c>
      <c r="G745">
        <v>8777</v>
      </c>
      <c r="H745">
        <v>725</v>
      </c>
      <c r="I745">
        <v>1917</v>
      </c>
      <c r="J745">
        <v>1096</v>
      </c>
      <c r="K745">
        <v>5039</v>
      </c>
      <c r="L745">
        <v>257</v>
      </c>
      <c r="M745">
        <v>0</v>
      </c>
      <c r="N745">
        <v>5</v>
      </c>
      <c r="O745">
        <v>252</v>
      </c>
      <c r="P745">
        <v>780</v>
      </c>
      <c r="Q745">
        <v>206</v>
      </c>
      <c r="R745">
        <v>574</v>
      </c>
      <c r="S745">
        <f t="shared" si="22"/>
        <v>19179</v>
      </c>
      <c r="T745">
        <f t="shared" si="23"/>
        <v>1037</v>
      </c>
    </row>
    <row r="746" spans="1:20" x14ac:dyDescent="0.25">
      <c r="A746" t="s">
        <v>1522</v>
      </c>
      <c r="B746">
        <v>5356695</v>
      </c>
      <c r="C746" t="s">
        <v>1523</v>
      </c>
      <c r="D746">
        <v>27768</v>
      </c>
      <c r="E746">
        <v>27297</v>
      </c>
      <c r="F746">
        <v>16150</v>
      </c>
      <c r="G746">
        <v>10839</v>
      </c>
      <c r="H746">
        <v>925</v>
      </c>
      <c r="I746">
        <v>3415</v>
      </c>
      <c r="J746">
        <v>1799</v>
      </c>
      <c r="K746">
        <v>4700</v>
      </c>
      <c r="L746">
        <v>308</v>
      </c>
      <c r="M746">
        <v>23</v>
      </c>
      <c r="N746">
        <v>9</v>
      </c>
      <c r="O746">
        <v>276</v>
      </c>
      <c r="P746">
        <v>471</v>
      </c>
      <c r="Q746">
        <v>314</v>
      </c>
      <c r="R746">
        <v>157</v>
      </c>
      <c r="S746">
        <f t="shared" si="22"/>
        <v>26989</v>
      </c>
      <c r="T746">
        <f t="shared" si="23"/>
        <v>779</v>
      </c>
    </row>
    <row r="747" spans="1:20" x14ac:dyDescent="0.25">
      <c r="A747" t="s">
        <v>1524</v>
      </c>
      <c r="B747">
        <v>5356975</v>
      </c>
      <c r="C747" t="s">
        <v>1525</v>
      </c>
      <c r="D747">
        <v>530</v>
      </c>
      <c r="E747">
        <v>530</v>
      </c>
      <c r="F747">
        <v>335</v>
      </c>
      <c r="G747">
        <v>193</v>
      </c>
      <c r="H747">
        <v>6</v>
      </c>
      <c r="I747">
        <v>67</v>
      </c>
      <c r="J747">
        <v>31</v>
      </c>
      <c r="K747">
        <v>89</v>
      </c>
      <c r="L747">
        <v>2</v>
      </c>
      <c r="M747">
        <v>0</v>
      </c>
      <c r="N747">
        <v>0</v>
      </c>
      <c r="O747">
        <v>2</v>
      </c>
      <c r="P747">
        <v>0</v>
      </c>
      <c r="Q747">
        <v>0</v>
      </c>
      <c r="R747">
        <v>0</v>
      </c>
      <c r="S747">
        <f t="shared" si="22"/>
        <v>528</v>
      </c>
      <c r="T747">
        <f t="shared" si="23"/>
        <v>2</v>
      </c>
    </row>
    <row r="748" spans="1:20" x14ac:dyDescent="0.25">
      <c r="A748" t="s">
        <v>1526</v>
      </c>
      <c r="B748">
        <v>5357115</v>
      </c>
      <c r="C748" t="s">
        <v>1527</v>
      </c>
      <c r="D748">
        <v>1721</v>
      </c>
      <c r="E748">
        <v>1680</v>
      </c>
      <c r="F748">
        <v>950</v>
      </c>
      <c r="G748">
        <v>730</v>
      </c>
      <c r="H748">
        <v>22</v>
      </c>
      <c r="I748">
        <v>195</v>
      </c>
      <c r="J748">
        <v>169</v>
      </c>
      <c r="K748">
        <v>344</v>
      </c>
      <c r="L748">
        <v>0</v>
      </c>
      <c r="M748">
        <v>0</v>
      </c>
      <c r="N748">
        <v>0</v>
      </c>
      <c r="O748">
        <v>0</v>
      </c>
      <c r="P748">
        <v>41</v>
      </c>
      <c r="Q748">
        <v>23</v>
      </c>
      <c r="R748">
        <v>18</v>
      </c>
      <c r="S748">
        <f t="shared" si="22"/>
        <v>1680</v>
      </c>
      <c r="T748">
        <f t="shared" si="23"/>
        <v>41</v>
      </c>
    </row>
    <row r="749" spans="1:20" x14ac:dyDescent="0.25">
      <c r="A749" t="s">
        <v>1528</v>
      </c>
      <c r="B749">
        <v>5357220</v>
      </c>
      <c r="C749" t="s">
        <v>1529</v>
      </c>
      <c r="D749">
        <v>1318</v>
      </c>
      <c r="E749">
        <v>1289</v>
      </c>
      <c r="F749">
        <v>796</v>
      </c>
      <c r="G749">
        <v>473</v>
      </c>
      <c r="H749">
        <v>30</v>
      </c>
      <c r="I749">
        <v>112</v>
      </c>
      <c r="J749">
        <v>78</v>
      </c>
      <c r="K749">
        <v>253</v>
      </c>
      <c r="L749">
        <v>20</v>
      </c>
      <c r="M749">
        <v>0</v>
      </c>
      <c r="N749">
        <v>0</v>
      </c>
      <c r="O749">
        <v>20</v>
      </c>
      <c r="P749">
        <v>29</v>
      </c>
      <c r="Q749">
        <v>12</v>
      </c>
      <c r="R749">
        <v>17</v>
      </c>
      <c r="S749">
        <f t="shared" si="22"/>
        <v>1269</v>
      </c>
      <c r="T749">
        <f t="shared" si="23"/>
        <v>49</v>
      </c>
    </row>
    <row r="750" spans="1:20" x14ac:dyDescent="0.25">
      <c r="A750" t="s">
        <v>1530</v>
      </c>
      <c r="B750">
        <v>5357395</v>
      </c>
      <c r="C750" t="s">
        <v>1531</v>
      </c>
      <c r="D750">
        <v>726</v>
      </c>
      <c r="E750">
        <v>720</v>
      </c>
      <c r="F750">
        <v>529</v>
      </c>
      <c r="G750">
        <v>191</v>
      </c>
      <c r="H750">
        <v>24</v>
      </c>
      <c r="I750">
        <v>65</v>
      </c>
      <c r="J750">
        <v>8</v>
      </c>
      <c r="K750">
        <v>94</v>
      </c>
      <c r="L750">
        <v>0</v>
      </c>
      <c r="M750">
        <v>0</v>
      </c>
      <c r="N750">
        <v>0</v>
      </c>
      <c r="O750">
        <v>0</v>
      </c>
      <c r="P750">
        <v>6</v>
      </c>
      <c r="Q750">
        <v>6</v>
      </c>
      <c r="R750">
        <v>0</v>
      </c>
      <c r="S750">
        <f t="shared" si="22"/>
        <v>720</v>
      </c>
      <c r="T750">
        <f t="shared" si="23"/>
        <v>6</v>
      </c>
    </row>
    <row r="751" spans="1:20" x14ac:dyDescent="0.25">
      <c r="A751" t="s">
        <v>1532</v>
      </c>
      <c r="B751">
        <v>5357430</v>
      </c>
      <c r="C751" t="s">
        <v>1533</v>
      </c>
      <c r="D751">
        <v>2242</v>
      </c>
      <c r="E751">
        <v>2174</v>
      </c>
      <c r="F751">
        <v>1302</v>
      </c>
      <c r="G751">
        <v>855</v>
      </c>
      <c r="H751">
        <v>10</v>
      </c>
      <c r="I751">
        <v>266</v>
      </c>
      <c r="J751">
        <v>134</v>
      </c>
      <c r="K751">
        <v>445</v>
      </c>
      <c r="L751">
        <v>17</v>
      </c>
      <c r="M751">
        <v>0</v>
      </c>
      <c r="N751">
        <v>0</v>
      </c>
      <c r="O751">
        <v>17</v>
      </c>
      <c r="P751">
        <v>68</v>
      </c>
      <c r="Q751">
        <v>43</v>
      </c>
      <c r="R751">
        <v>25</v>
      </c>
      <c r="S751">
        <f t="shared" si="22"/>
        <v>2157</v>
      </c>
      <c r="T751">
        <f t="shared" si="23"/>
        <v>85</v>
      </c>
    </row>
    <row r="752" spans="1:20" x14ac:dyDescent="0.25">
      <c r="A752" t="s">
        <v>1534</v>
      </c>
      <c r="B752">
        <v>5357465</v>
      </c>
      <c r="C752" t="s">
        <v>1535</v>
      </c>
      <c r="D752">
        <v>566</v>
      </c>
      <c r="E752">
        <v>551</v>
      </c>
      <c r="F752">
        <v>334</v>
      </c>
      <c r="G752">
        <v>208</v>
      </c>
      <c r="H752">
        <v>16</v>
      </c>
      <c r="I752">
        <v>73</v>
      </c>
      <c r="J752">
        <v>20</v>
      </c>
      <c r="K752">
        <v>99</v>
      </c>
      <c r="L752">
        <v>9</v>
      </c>
      <c r="M752">
        <v>0</v>
      </c>
      <c r="N752">
        <v>0</v>
      </c>
      <c r="O752">
        <v>9</v>
      </c>
      <c r="P752">
        <v>15</v>
      </c>
      <c r="Q752">
        <v>15</v>
      </c>
      <c r="R752">
        <v>0</v>
      </c>
      <c r="S752">
        <f t="shared" si="22"/>
        <v>542</v>
      </c>
      <c r="T752">
        <f t="shared" si="23"/>
        <v>24</v>
      </c>
    </row>
    <row r="753" spans="1:20" x14ac:dyDescent="0.25">
      <c r="A753" t="s">
        <v>1536</v>
      </c>
      <c r="B753">
        <v>5357535</v>
      </c>
      <c r="C753" t="s">
        <v>1537</v>
      </c>
      <c r="D753">
        <v>34751</v>
      </c>
      <c r="E753">
        <v>31444</v>
      </c>
      <c r="F753">
        <v>12605</v>
      </c>
      <c r="G753">
        <v>18317</v>
      </c>
      <c r="H753">
        <v>2502</v>
      </c>
      <c r="I753">
        <v>5413</v>
      </c>
      <c r="J753">
        <v>2839</v>
      </c>
      <c r="K753">
        <v>7563</v>
      </c>
      <c r="L753">
        <v>522</v>
      </c>
      <c r="M753">
        <v>0</v>
      </c>
      <c r="N753">
        <v>28</v>
      </c>
      <c r="O753">
        <v>494</v>
      </c>
      <c r="P753">
        <v>3307</v>
      </c>
      <c r="Q753">
        <v>1076</v>
      </c>
      <c r="R753">
        <v>2231</v>
      </c>
      <c r="S753">
        <f t="shared" si="22"/>
        <v>30922</v>
      </c>
      <c r="T753">
        <f t="shared" si="23"/>
        <v>3829</v>
      </c>
    </row>
    <row r="754" spans="1:20" x14ac:dyDescent="0.25">
      <c r="A754" t="s">
        <v>1538</v>
      </c>
      <c r="B754">
        <v>5357745</v>
      </c>
      <c r="C754" t="s">
        <v>1539</v>
      </c>
      <c r="D754">
        <v>32755</v>
      </c>
      <c r="E754">
        <v>30255</v>
      </c>
      <c r="F754">
        <v>16477</v>
      </c>
      <c r="G754">
        <v>13390</v>
      </c>
      <c r="H754">
        <v>1405</v>
      </c>
      <c r="I754">
        <v>4362</v>
      </c>
      <c r="J754">
        <v>1677</v>
      </c>
      <c r="K754">
        <v>5946</v>
      </c>
      <c r="L754">
        <v>388</v>
      </c>
      <c r="M754">
        <v>0</v>
      </c>
      <c r="N754">
        <v>0</v>
      </c>
      <c r="O754">
        <v>388</v>
      </c>
      <c r="P754">
        <v>2500</v>
      </c>
      <c r="Q754">
        <v>914</v>
      </c>
      <c r="R754">
        <v>1586</v>
      </c>
      <c r="S754">
        <f t="shared" si="22"/>
        <v>29867</v>
      </c>
      <c r="T754">
        <f t="shared" si="23"/>
        <v>2888</v>
      </c>
    </row>
    <row r="755" spans="1:20" x14ac:dyDescent="0.25">
      <c r="A755" t="s">
        <v>1540</v>
      </c>
      <c r="B755">
        <v>5357850</v>
      </c>
      <c r="C755" t="s">
        <v>1541</v>
      </c>
      <c r="D755">
        <v>915</v>
      </c>
      <c r="E755">
        <v>900</v>
      </c>
      <c r="F755">
        <v>543</v>
      </c>
      <c r="G755">
        <v>355</v>
      </c>
      <c r="H755">
        <v>25</v>
      </c>
      <c r="I755">
        <v>86</v>
      </c>
      <c r="J755">
        <v>41</v>
      </c>
      <c r="K755">
        <v>203</v>
      </c>
      <c r="L755">
        <v>2</v>
      </c>
      <c r="M755">
        <v>0</v>
      </c>
      <c r="N755">
        <v>0</v>
      </c>
      <c r="O755">
        <v>2</v>
      </c>
      <c r="P755">
        <v>15</v>
      </c>
      <c r="Q755">
        <v>12</v>
      </c>
      <c r="R755">
        <v>3</v>
      </c>
      <c r="S755">
        <f t="shared" si="22"/>
        <v>898</v>
      </c>
      <c r="T755">
        <f t="shared" si="23"/>
        <v>17</v>
      </c>
    </row>
    <row r="756" spans="1:20" x14ac:dyDescent="0.25">
      <c r="A756" t="s">
        <v>1542</v>
      </c>
      <c r="B756">
        <v>5358235</v>
      </c>
      <c r="C756" t="s">
        <v>1543</v>
      </c>
      <c r="D756">
        <v>33565</v>
      </c>
      <c r="E756">
        <v>32373</v>
      </c>
      <c r="F756">
        <v>14706</v>
      </c>
      <c r="G756">
        <v>17449</v>
      </c>
      <c r="H756">
        <v>1746</v>
      </c>
      <c r="I756">
        <v>4614</v>
      </c>
      <c r="J756">
        <v>2957</v>
      </c>
      <c r="K756">
        <v>8132</v>
      </c>
      <c r="L756">
        <v>218</v>
      </c>
      <c r="M756">
        <v>0</v>
      </c>
      <c r="N756">
        <v>0</v>
      </c>
      <c r="O756">
        <v>218</v>
      </c>
      <c r="P756">
        <v>1192</v>
      </c>
      <c r="Q756">
        <v>321</v>
      </c>
      <c r="R756">
        <v>871</v>
      </c>
      <c r="S756">
        <f t="shared" si="22"/>
        <v>32155</v>
      </c>
      <c r="T756">
        <f t="shared" si="23"/>
        <v>1410</v>
      </c>
    </row>
    <row r="757" spans="1:20" x14ac:dyDescent="0.25">
      <c r="A757" t="s">
        <v>1544</v>
      </c>
      <c r="B757">
        <v>5358410</v>
      </c>
      <c r="C757" t="s">
        <v>1545</v>
      </c>
      <c r="D757">
        <v>2049</v>
      </c>
      <c r="E757">
        <v>2021</v>
      </c>
      <c r="F757">
        <v>846</v>
      </c>
      <c r="G757">
        <v>1155</v>
      </c>
      <c r="H757">
        <v>65</v>
      </c>
      <c r="I757">
        <v>271</v>
      </c>
      <c r="J757">
        <v>103</v>
      </c>
      <c r="K757">
        <v>716</v>
      </c>
      <c r="L757">
        <v>20</v>
      </c>
      <c r="M757">
        <v>0</v>
      </c>
      <c r="N757">
        <v>0</v>
      </c>
      <c r="O757">
        <v>20</v>
      </c>
      <c r="P757">
        <v>28</v>
      </c>
      <c r="Q757">
        <v>19</v>
      </c>
      <c r="R757">
        <v>9</v>
      </c>
      <c r="S757">
        <f t="shared" si="22"/>
        <v>2001</v>
      </c>
      <c r="T757">
        <f t="shared" si="23"/>
        <v>48</v>
      </c>
    </row>
    <row r="758" spans="1:20" x14ac:dyDescent="0.25">
      <c r="A758" t="s">
        <v>1546</v>
      </c>
      <c r="B758">
        <v>5358725</v>
      </c>
      <c r="C758" t="s">
        <v>1547</v>
      </c>
      <c r="D758">
        <v>1652</v>
      </c>
      <c r="E758">
        <v>1633</v>
      </c>
      <c r="F758">
        <v>1063</v>
      </c>
      <c r="G758">
        <v>557</v>
      </c>
      <c r="H758">
        <v>7</v>
      </c>
      <c r="I758">
        <v>194</v>
      </c>
      <c r="J758">
        <v>79</v>
      </c>
      <c r="K758">
        <v>277</v>
      </c>
      <c r="L758">
        <v>13</v>
      </c>
      <c r="M758">
        <v>0</v>
      </c>
      <c r="N758">
        <v>2</v>
      </c>
      <c r="O758">
        <v>11</v>
      </c>
      <c r="P758">
        <v>19</v>
      </c>
      <c r="Q758">
        <v>14</v>
      </c>
      <c r="R758">
        <v>5</v>
      </c>
      <c r="S758">
        <f t="shared" si="22"/>
        <v>1620</v>
      </c>
      <c r="T758">
        <f t="shared" si="23"/>
        <v>32</v>
      </c>
    </row>
    <row r="759" spans="1:20" x14ac:dyDescent="0.25">
      <c r="A759" t="s">
        <v>1548</v>
      </c>
      <c r="B759">
        <v>5358742</v>
      </c>
      <c r="C759" t="s">
        <v>1549</v>
      </c>
      <c r="D759">
        <v>2115</v>
      </c>
      <c r="E759">
        <v>2073</v>
      </c>
      <c r="F759">
        <v>1137</v>
      </c>
      <c r="G759">
        <v>929</v>
      </c>
      <c r="H759">
        <v>124</v>
      </c>
      <c r="I759">
        <v>238</v>
      </c>
      <c r="J759">
        <v>86</v>
      </c>
      <c r="K759">
        <v>481</v>
      </c>
      <c r="L759">
        <v>7</v>
      </c>
      <c r="M759">
        <v>0</v>
      </c>
      <c r="N759">
        <v>0</v>
      </c>
      <c r="O759">
        <v>7</v>
      </c>
      <c r="P759">
        <v>42</v>
      </c>
      <c r="Q759">
        <v>9</v>
      </c>
      <c r="R759">
        <v>33</v>
      </c>
      <c r="S759">
        <f t="shared" si="22"/>
        <v>2066</v>
      </c>
      <c r="T759">
        <f t="shared" si="23"/>
        <v>49</v>
      </c>
    </row>
    <row r="760" spans="1:20" x14ac:dyDescent="0.25">
      <c r="A760" t="s">
        <v>1550</v>
      </c>
      <c r="B760">
        <v>5358777</v>
      </c>
      <c r="C760" t="s">
        <v>1551</v>
      </c>
      <c r="D760">
        <v>309</v>
      </c>
      <c r="E760">
        <v>300</v>
      </c>
      <c r="F760">
        <v>121</v>
      </c>
      <c r="G760">
        <v>179</v>
      </c>
      <c r="H760">
        <v>16</v>
      </c>
      <c r="I760">
        <v>55</v>
      </c>
      <c r="J760">
        <v>38</v>
      </c>
      <c r="K760">
        <v>70</v>
      </c>
      <c r="L760">
        <v>0</v>
      </c>
      <c r="M760">
        <v>0</v>
      </c>
      <c r="N760">
        <v>0</v>
      </c>
      <c r="O760">
        <v>0</v>
      </c>
      <c r="P760">
        <v>9</v>
      </c>
      <c r="Q760">
        <v>9</v>
      </c>
      <c r="R760">
        <v>0</v>
      </c>
      <c r="S760">
        <f t="shared" si="22"/>
        <v>300</v>
      </c>
      <c r="T760">
        <f t="shared" si="23"/>
        <v>9</v>
      </c>
    </row>
    <row r="761" spans="1:20" x14ac:dyDescent="0.25">
      <c r="A761" t="s">
        <v>1552</v>
      </c>
      <c r="B761">
        <v>5358795</v>
      </c>
      <c r="C761" t="s">
        <v>1553</v>
      </c>
      <c r="D761">
        <v>303</v>
      </c>
      <c r="E761">
        <v>299</v>
      </c>
      <c r="F761">
        <v>163</v>
      </c>
      <c r="G761">
        <v>133</v>
      </c>
      <c r="H761">
        <v>2</v>
      </c>
      <c r="I761">
        <v>38</v>
      </c>
      <c r="J761">
        <v>23</v>
      </c>
      <c r="K761">
        <v>70</v>
      </c>
      <c r="L761">
        <v>3</v>
      </c>
      <c r="M761">
        <v>0</v>
      </c>
      <c r="N761">
        <v>0</v>
      </c>
      <c r="O761">
        <v>3</v>
      </c>
      <c r="P761">
        <v>4</v>
      </c>
      <c r="Q761">
        <v>2</v>
      </c>
      <c r="R761">
        <v>2</v>
      </c>
      <c r="S761">
        <f t="shared" si="22"/>
        <v>296</v>
      </c>
      <c r="T761">
        <f t="shared" si="23"/>
        <v>7</v>
      </c>
    </row>
    <row r="762" spans="1:20" x14ac:dyDescent="0.25">
      <c r="A762" t="s">
        <v>1554</v>
      </c>
      <c r="B762">
        <v>5358878</v>
      </c>
      <c r="C762" t="s">
        <v>1555</v>
      </c>
      <c r="D762">
        <v>6396</v>
      </c>
      <c r="E762">
        <v>6084</v>
      </c>
      <c r="F762">
        <v>3380</v>
      </c>
      <c r="G762">
        <v>2686</v>
      </c>
      <c r="H762">
        <v>254</v>
      </c>
      <c r="I762">
        <v>1064</v>
      </c>
      <c r="J762">
        <v>335</v>
      </c>
      <c r="K762">
        <v>1033</v>
      </c>
      <c r="L762">
        <v>18</v>
      </c>
      <c r="M762">
        <v>0</v>
      </c>
      <c r="N762">
        <v>0</v>
      </c>
      <c r="O762">
        <v>18</v>
      </c>
      <c r="P762">
        <v>312</v>
      </c>
      <c r="Q762">
        <v>221</v>
      </c>
      <c r="R762">
        <v>91</v>
      </c>
      <c r="S762">
        <f t="shared" si="22"/>
        <v>6066</v>
      </c>
      <c r="T762">
        <f t="shared" si="23"/>
        <v>330</v>
      </c>
    </row>
    <row r="763" spans="1:20" x14ac:dyDescent="0.25">
      <c r="A763" t="s">
        <v>1556</v>
      </c>
      <c r="B763">
        <v>5359110</v>
      </c>
      <c r="C763" t="s">
        <v>1557</v>
      </c>
      <c r="D763">
        <v>1583</v>
      </c>
      <c r="E763">
        <v>1583</v>
      </c>
      <c r="F763">
        <v>949</v>
      </c>
      <c r="G763">
        <v>616</v>
      </c>
      <c r="H763">
        <v>71</v>
      </c>
      <c r="I763">
        <v>163</v>
      </c>
      <c r="J763">
        <v>86</v>
      </c>
      <c r="K763">
        <v>296</v>
      </c>
      <c r="L763">
        <v>18</v>
      </c>
      <c r="M763">
        <v>0</v>
      </c>
      <c r="N763">
        <v>0</v>
      </c>
      <c r="O763">
        <v>18</v>
      </c>
      <c r="P763">
        <v>0</v>
      </c>
      <c r="Q763">
        <v>0</v>
      </c>
      <c r="R763">
        <v>0</v>
      </c>
      <c r="S763">
        <f t="shared" si="22"/>
        <v>1565</v>
      </c>
      <c r="T763">
        <f t="shared" si="23"/>
        <v>18</v>
      </c>
    </row>
    <row r="764" spans="1:20" x14ac:dyDescent="0.25">
      <c r="A764" t="s">
        <v>1558</v>
      </c>
      <c r="B764">
        <v>5359145</v>
      </c>
      <c r="C764" t="s">
        <v>1559</v>
      </c>
      <c r="D764">
        <v>400</v>
      </c>
      <c r="E764">
        <v>398</v>
      </c>
      <c r="F764">
        <v>287</v>
      </c>
      <c r="G764">
        <v>111</v>
      </c>
      <c r="H764">
        <v>3</v>
      </c>
      <c r="I764">
        <v>40</v>
      </c>
      <c r="J764">
        <v>7</v>
      </c>
      <c r="K764">
        <v>61</v>
      </c>
      <c r="L764">
        <v>0</v>
      </c>
      <c r="M764">
        <v>0</v>
      </c>
      <c r="N764">
        <v>0</v>
      </c>
      <c r="O764">
        <v>0</v>
      </c>
      <c r="P764">
        <v>2</v>
      </c>
      <c r="Q764">
        <v>2</v>
      </c>
      <c r="R764">
        <v>0</v>
      </c>
      <c r="S764">
        <f t="shared" si="22"/>
        <v>398</v>
      </c>
      <c r="T764">
        <f t="shared" si="23"/>
        <v>2</v>
      </c>
    </row>
    <row r="765" spans="1:20" x14ac:dyDescent="0.25">
      <c r="A765" t="s">
        <v>1560</v>
      </c>
      <c r="B765">
        <v>5359180</v>
      </c>
      <c r="C765" t="s">
        <v>1561</v>
      </c>
      <c r="D765">
        <v>572</v>
      </c>
      <c r="E765">
        <v>567</v>
      </c>
      <c r="F765">
        <v>359</v>
      </c>
      <c r="G765">
        <v>208</v>
      </c>
      <c r="H765">
        <v>18</v>
      </c>
      <c r="I765">
        <v>49</v>
      </c>
      <c r="J765">
        <v>44</v>
      </c>
      <c r="K765">
        <v>97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4</v>
      </c>
      <c r="R765">
        <v>1</v>
      </c>
      <c r="S765">
        <f t="shared" si="22"/>
        <v>567</v>
      </c>
      <c r="T765">
        <f t="shared" si="23"/>
        <v>5</v>
      </c>
    </row>
    <row r="766" spans="1:20" x14ac:dyDescent="0.25">
      <c r="A766" t="s">
        <v>1562</v>
      </c>
      <c r="B766">
        <v>5359250</v>
      </c>
      <c r="C766" t="s">
        <v>1563</v>
      </c>
      <c r="D766">
        <v>45</v>
      </c>
      <c r="E766">
        <v>45</v>
      </c>
      <c r="F766">
        <v>20</v>
      </c>
      <c r="G766">
        <v>25</v>
      </c>
      <c r="H766">
        <v>0</v>
      </c>
      <c r="I766">
        <v>10</v>
      </c>
      <c r="J766">
        <v>4</v>
      </c>
      <c r="K766">
        <v>11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45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177</v>
      </c>
      <c r="E767">
        <v>169</v>
      </c>
      <c r="F767">
        <v>85</v>
      </c>
      <c r="G767">
        <v>79</v>
      </c>
      <c r="H767">
        <v>7</v>
      </c>
      <c r="I767">
        <v>14</v>
      </c>
      <c r="J767">
        <v>20</v>
      </c>
      <c r="K767">
        <v>38</v>
      </c>
      <c r="L767">
        <v>5</v>
      </c>
      <c r="M767">
        <v>0</v>
      </c>
      <c r="N767">
        <v>0</v>
      </c>
      <c r="O767">
        <v>5</v>
      </c>
      <c r="P767">
        <v>8</v>
      </c>
      <c r="Q767">
        <v>0</v>
      </c>
      <c r="R767">
        <v>8</v>
      </c>
      <c r="S767">
        <f t="shared" si="22"/>
        <v>164</v>
      </c>
      <c r="T767">
        <f t="shared" si="23"/>
        <v>13</v>
      </c>
    </row>
    <row r="768" spans="1:20" x14ac:dyDescent="0.25">
      <c r="A768" t="s">
        <v>1566</v>
      </c>
      <c r="B768">
        <v>5359705</v>
      </c>
      <c r="C768" t="s">
        <v>1567</v>
      </c>
      <c r="D768">
        <v>76</v>
      </c>
      <c r="E768">
        <v>76</v>
      </c>
      <c r="F768">
        <v>47</v>
      </c>
      <c r="G768">
        <v>29</v>
      </c>
      <c r="H768">
        <v>0</v>
      </c>
      <c r="I768">
        <v>0</v>
      </c>
      <c r="J768">
        <v>3</v>
      </c>
      <c r="K768">
        <v>26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76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615</v>
      </c>
      <c r="E769">
        <v>609</v>
      </c>
      <c r="F769">
        <v>406</v>
      </c>
      <c r="G769">
        <v>201</v>
      </c>
      <c r="H769">
        <v>18</v>
      </c>
      <c r="I769">
        <v>49</v>
      </c>
      <c r="J769">
        <v>40</v>
      </c>
      <c r="K769">
        <v>94</v>
      </c>
      <c r="L769">
        <v>2</v>
      </c>
      <c r="M769">
        <v>0</v>
      </c>
      <c r="N769">
        <v>0</v>
      </c>
      <c r="O769">
        <v>2</v>
      </c>
      <c r="P769">
        <v>6</v>
      </c>
      <c r="Q769">
        <v>4</v>
      </c>
      <c r="R769">
        <v>2</v>
      </c>
      <c r="S769">
        <f t="shared" si="22"/>
        <v>607</v>
      </c>
      <c r="T769">
        <f t="shared" si="23"/>
        <v>8</v>
      </c>
    </row>
    <row r="770" spans="1:20" x14ac:dyDescent="0.25">
      <c r="A770" t="s">
        <v>1570</v>
      </c>
      <c r="B770">
        <v>5360055</v>
      </c>
      <c r="C770" t="s">
        <v>1571</v>
      </c>
      <c r="D770">
        <v>948</v>
      </c>
      <c r="E770">
        <v>926</v>
      </c>
      <c r="F770">
        <v>633</v>
      </c>
      <c r="G770">
        <v>284</v>
      </c>
      <c r="H770">
        <v>31</v>
      </c>
      <c r="I770">
        <v>106</v>
      </c>
      <c r="J770">
        <v>32</v>
      </c>
      <c r="K770">
        <v>115</v>
      </c>
      <c r="L770">
        <v>9</v>
      </c>
      <c r="M770">
        <v>0</v>
      </c>
      <c r="N770">
        <v>0</v>
      </c>
      <c r="O770">
        <v>9</v>
      </c>
      <c r="P770">
        <v>22</v>
      </c>
      <c r="Q770">
        <v>11</v>
      </c>
      <c r="R770">
        <v>11</v>
      </c>
      <c r="S770">
        <f t="shared" si="22"/>
        <v>917</v>
      </c>
      <c r="T770">
        <f t="shared" si="23"/>
        <v>31</v>
      </c>
    </row>
    <row r="771" spans="1:20" x14ac:dyDescent="0.25">
      <c r="A771" t="s">
        <v>1572</v>
      </c>
      <c r="B771">
        <v>5360160</v>
      </c>
      <c r="C771" t="s">
        <v>1573</v>
      </c>
      <c r="D771">
        <v>196</v>
      </c>
      <c r="E771">
        <v>190</v>
      </c>
      <c r="F771">
        <v>102</v>
      </c>
      <c r="G771">
        <v>86</v>
      </c>
      <c r="H771">
        <v>4</v>
      </c>
      <c r="I771">
        <v>40</v>
      </c>
      <c r="J771">
        <v>3</v>
      </c>
      <c r="K771">
        <v>39</v>
      </c>
      <c r="L771">
        <v>2</v>
      </c>
      <c r="M771">
        <v>0</v>
      </c>
      <c r="N771">
        <v>0</v>
      </c>
      <c r="O771">
        <v>2</v>
      </c>
      <c r="P771">
        <v>6</v>
      </c>
      <c r="Q771">
        <v>6</v>
      </c>
      <c r="R771">
        <v>0</v>
      </c>
      <c r="S771">
        <f t="shared" si="22"/>
        <v>188</v>
      </c>
      <c r="T771">
        <f t="shared" si="23"/>
        <v>8</v>
      </c>
    </row>
    <row r="772" spans="1:20" x14ac:dyDescent="0.25">
      <c r="A772" t="s">
        <v>1574</v>
      </c>
      <c r="B772">
        <v>5360230</v>
      </c>
      <c r="C772" t="s">
        <v>1575</v>
      </c>
      <c r="D772">
        <v>357</v>
      </c>
      <c r="E772">
        <v>354</v>
      </c>
      <c r="F772">
        <v>207</v>
      </c>
      <c r="G772">
        <v>145</v>
      </c>
      <c r="H772">
        <v>12</v>
      </c>
      <c r="I772">
        <v>48</v>
      </c>
      <c r="J772">
        <v>22</v>
      </c>
      <c r="K772">
        <v>63</v>
      </c>
      <c r="L772">
        <v>2</v>
      </c>
      <c r="M772">
        <v>0</v>
      </c>
      <c r="N772">
        <v>0</v>
      </c>
      <c r="O772">
        <v>2</v>
      </c>
      <c r="P772">
        <v>3</v>
      </c>
      <c r="Q772">
        <v>0</v>
      </c>
      <c r="R772">
        <v>3</v>
      </c>
      <c r="S772">
        <f t="shared" ref="S772:S835" si="24">F772+G772</f>
        <v>352</v>
      </c>
      <c r="T772">
        <f t="shared" ref="T772:T835" si="25">D772-S772</f>
        <v>5</v>
      </c>
    </row>
    <row r="773" spans="1:20" x14ac:dyDescent="0.25">
      <c r="A773" t="s">
        <v>1576</v>
      </c>
      <c r="B773">
        <v>5360510</v>
      </c>
      <c r="C773" t="s">
        <v>1577</v>
      </c>
      <c r="D773">
        <v>614</v>
      </c>
      <c r="E773">
        <v>592</v>
      </c>
      <c r="F773">
        <v>302</v>
      </c>
      <c r="G773">
        <v>272</v>
      </c>
      <c r="H773">
        <v>34</v>
      </c>
      <c r="I773">
        <v>80</v>
      </c>
      <c r="J773">
        <v>47</v>
      </c>
      <c r="K773">
        <v>111</v>
      </c>
      <c r="L773">
        <v>18</v>
      </c>
      <c r="M773">
        <v>0</v>
      </c>
      <c r="N773">
        <v>0</v>
      </c>
      <c r="O773">
        <v>18</v>
      </c>
      <c r="P773">
        <v>22</v>
      </c>
      <c r="Q773">
        <v>18</v>
      </c>
      <c r="R773">
        <v>4</v>
      </c>
      <c r="S773">
        <f t="shared" si="24"/>
        <v>574</v>
      </c>
      <c r="T773">
        <f t="shared" si="25"/>
        <v>40</v>
      </c>
    </row>
    <row r="774" spans="1:20" x14ac:dyDescent="0.25">
      <c r="A774" t="s">
        <v>1578</v>
      </c>
      <c r="B774">
        <v>5360860</v>
      </c>
      <c r="C774" t="s">
        <v>1579</v>
      </c>
      <c r="D774">
        <v>539</v>
      </c>
      <c r="E774">
        <v>535</v>
      </c>
      <c r="F774">
        <v>384</v>
      </c>
      <c r="G774">
        <v>149</v>
      </c>
      <c r="H774">
        <v>5</v>
      </c>
      <c r="I774">
        <v>37</v>
      </c>
      <c r="J774">
        <v>13</v>
      </c>
      <c r="K774">
        <v>94</v>
      </c>
      <c r="L774">
        <v>2</v>
      </c>
      <c r="M774">
        <v>2</v>
      </c>
      <c r="N774">
        <v>0</v>
      </c>
      <c r="O774">
        <v>0</v>
      </c>
      <c r="P774">
        <v>4</v>
      </c>
      <c r="Q774">
        <v>4</v>
      </c>
      <c r="R774">
        <v>0</v>
      </c>
      <c r="S774">
        <f t="shared" si="24"/>
        <v>533</v>
      </c>
      <c r="T774">
        <f t="shared" si="25"/>
        <v>6</v>
      </c>
    </row>
    <row r="775" spans="1:20" x14ac:dyDescent="0.25">
      <c r="A775" t="s">
        <v>1580</v>
      </c>
      <c r="B775">
        <v>5361000</v>
      </c>
      <c r="C775" t="s">
        <v>1581</v>
      </c>
      <c r="D775">
        <v>14809</v>
      </c>
      <c r="E775">
        <v>14521</v>
      </c>
      <c r="F775">
        <v>4661</v>
      </c>
      <c r="G775">
        <v>9736</v>
      </c>
      <c r="H775">
        <v>529</v>
      </c>
      <c r="I775">
        <v>2049</v>
      </c>
      <c r="J775">
        <v>771</v>
      </c>
      <c r="K775">
        <v>6387</v>
      </c>
      <c r="L775">
        <v>124</v>
      </c>
      <c r="M775">
        <v>0</v>
      </c>
      <c r="N775">
        <v>0</v>
      </c>
      <c r="O775">
        <v>124</v>
      </c>
      <c r="P775">
        <v>288</v>
      </c>
      <c r="Q775">
        <v>216</v>
      </c>
      <c r="R775">
        <v>72</v>
      </c>
      <c r="S775">
        <f t="shared" si="24"/>
        <v>14397</v>
      </c>
      <c r="T775">
        <f t="shared" si="25"/>
        <v>412</v>
      </c>
    </row>
    <row r="776" spans="1:20" x14ac:dyDescent="0.25">
      <c r="A776" t="s">
        <v>1582</v>
      </c>
      <c r="B776">
        <v>5361115</v>
      </c>
      <c r="C776" t="s">
        <v>1583</v>
      </c>
      <c r="D776">
        <v>29297</v>
      </c>
      <c r="E776">
        <v>27864</v>
      </c>
      <c r="F776">
        <v>11831</v>
      </c>
      <c r="G776">
        <v>15641</v>
      </c>
      <c r="H776">
        <v>2333</v>
      </c>
      <c r="I776">
        <v>4336</v>
      </c>
      <c r="J776">
        <v>2114</v>
      </c>
      <c r="K776">
        <v>6858</v>
      </c>
      <c r="L776">
        <v>392</v>
      </c>
      <c r="M776">
        <v>16</v>
      </c>
      <c r="N776">
        <v>9</v>
      </c>
      <c r="O776">
        <v>367</v>
      </c>
      <c r="P776">
        <v>1433</v>
      </c>
      <c r="Q776">
        <v>620</v>
      </c>
      <c r="R776">
        <v>813</v>
      </c>
      <c r="S776">
        <f t="shared" si="24"/>
        <v>27472</v>
      </c>
      <c r="T776">
        <f t="shared" si="25"/>
        <v>1825</v>
      </c>
    </row>
    <row r="777" spans="1:20" x14ac:dyDescent="0.25">
      <c r="A777" t="s">
        <v>1584</v>
      </c>
      <c r="B777">
        <v>5361350</v>
      </c>
      <c r="C777" t="s">
        <v>1585</v>
      </c>
      <c r="D777">
        <v>634</v>
      </c>
      <c r="E777">
        <v>632</v>
      </c>
      <c r="F777">
        <v>432</v>
      </c>
      <c r="G777">
        <v>200</v>
      </c>
      <c r="H777">
        <v>21</v>
      </c>
      <c r="I777">
        <v>68</v>
      </c>
      <c r="J777">
        <v>20</v>
      </c>
      <c r="K777">
        <v>91</v>
      </c>
      <c r="L777">
        <v>0</v>
      </c>
      <c r="M777">
        <v>0</v>
      </c>
      <c r="N777">
        <v>0</v>
      </c>
      <c r="O777">
        <v>0</v>
      </c>
      <c r="P777">
        <v>2</v>
      </c>
      <c r="Q777">
        <v>0</v>
      </c>
      <c r="R777">
        <v>2</v>
      </c>
      <c r="S777">
        <f t="shared" si="24"/>
        <v>632</v>
      </c>
      <c r="T777">
        <f t="shared" si="25"/>
        <v>2</v>
      </c>
    </row>
    <row r="778" spans="1:20" x14ac:dyDescent="0.25">
      <c r="A778" t="s">
        <v>1586</v>
      </c>
      <c r="B778">
        <v>5361385</v>
      </c>
      <c r="C778" t="s">
        <v>1587</v>
      </c>
      <c r="D778">
        <v>244</v>
      </c>
      <c r="E778">
        <v>244</v>
      </c>
      <c r="F778">
        <v>174</v>
      </c>
      <c r="G778">
        <v>70</v>
      </c>
      <c r="H778">
        <v>0</v>
      </c>
      <c r="I778">
        <v>24</v>
      </c>
      <c r="J778">
        <v>9</v>
      </c>
      <c r="K778">
        <v>37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244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14410</v>
      </c>
      <c r="E779">
        <v>13655</v>
      </c>
      <c r="F779">
        <v>7976</v>
      </c>
      <c r="G779">
        <v>5608</v>
      </c>
      <c r="H779">
        <v>555</v>
      </c>
      <c r="I779">
        <v>2204</v>
      </c>
      <c r="J779">
        <v>590</v>
      </c>
      <c r="K779">
        <v>2259</v>
      </c>
      <c r="L779">
        <v>71</v>
      </c>
      <c r="M779">
        <v>0</v>
      </c>
      <c r="N779">
        <v>0</v>
      </c>
      <c r="O779">
        <v>71</v>
      </c>
      <c r="P779">
        <v>755</v>
      </c>
      <c r="Q779">
        <v>224</v>
      </c>
      <c r="R779">
        <v>531</v>
      </c>
      <c r="S779">
        <f t="shared" si="24"/>
        <v>13584</v>
      </c>
      <c r="T779">
        <f t="shared" si="25"/>
        <v>826</v>
      </c>
    </row>
    <row r="780" spans="1:20" x14ac:dyDescent="0.25">
      <c r="A780" t="s">
        <v>1590</v>
      </c>
      <c r="B780">
        <v>5363000</v>
      </c>
      <c r="C780" t="s">
        <v>1591</v>
      </c>
      <c r="D780">
        <v>382170</v>
      </c>
      <c r="E780">
        <v>359618</v>
      </c>
      <c r="F780">
        <v>161742</v>
      </c>
      <c r="G780">
        <v>192183</v>
      </c>
      <c r="H780">
        <v>35698</v>
      </c>
      <c r="I780">
        <v>58626</v>
      </c>
      <c r="J780">
        <v>26410</v>
      </c>
      <c r="K780">
        <v>71449</v>
      </c>
      <c r="L780">
        <v>5693</v>
      </c>
      <c r="M780">
        <v>119</v>
      </c>
      <c r="N780">
        <v>185</v>
      </c>
      <c r="O780">
        <v>5389</v>
      </c>
      <c r="P780">
        <v>22552</v>
      </c>
      <c r="Q780">
        <v>10829</v>
      </c>
      <c r="R780">
        <v>11723</v>
      </c>
      <c r="S780">
        <f t="shared" si="24"/>
        <v>353925</v>
      </c>
      <c r="T780">
        <f t="shared" si="25"/>
        <v>28245</v>
      </c>
    </row>
    <row r="781" spans="1:20" x14ac:dyDescent="0.25">
      <c r="A781" t="s">
        <v>1592</v>
      </c>
      <c r="B781">
        <v>5363052</v>
      </c>
      <c r="C781" t="s">
        <v>1593</v>
      </c>
      <c r="D781">
        <v>29856</v>
      </c>
      <c r="E781">
        <v>28787</v>
      </c>
      <c r="F781">
        <v>16843</v>
      </c>
      <c r="G781">
        <v>11623</v>
      </c>
      <c r="H781">
        <v>1206</v>
      </c>
      <c r="I781">
        <v>3437</v>
      </c>
      <c r="J781">
        <v>1404</v>
      </c>
      <c r="K781">
        <v>5576</v>
      </c>
      <c r="L781">
        <v>321</v>
      </c>
      <c r="M781">
        <v>7</v>
      </c>
      <c r="N781">
        <v>8</v>
      </c>
      <c r="O781">
        <v>306</v>
      </c>
      <c r="P781">
        <v>1069</v>
      </c>
      <c r="Q781">
        <v>484</v>
      </c>
      <c r="R781">
        <v>585</v>
      </c>
      <c r="S781">
        <f t="shared" si="24"/>
        <v>28466</v>
      </c>
      <c r="T781">
        <f t="shared" si="25"/>
        <v>1390</v>
      </c>
    </row>
    <row r="782" spans="1:20" x14ac:dyDescent="0.25">
      <c r="A782" t="s">
        <v>1594</v>
      </c>
      <c r="B782">
        <v>5363210</v>
      </c>
      <c r="C782" t="s">
        <v>1595</v>
      </c>
      <c r="D782">
        <v>7864</v>
      </c>
      <c r="E782">
        <v>7779</v>
      </c>
      <c r="F782">
        <v>4783</v>
      </c>
      <c r="G782">
        <v>2895</v>
      </c>
      <c r="H782">
        <v>238</v>
      </c>
      <c r="I782">
        <v>821</v>
      </c>
      <c r="J782">
        <v>501</v>
      </c>
      <c r="K782">
        <v>1335</v>
      </c>
      <c r="L782">
        <v>101</v>
      </c>
      <c r="M782">
        <v>0</v>
      </c>
      <c r="N782">
        <v>5</v>
      </c>
      <c r="O782">
        <v>96</v>
      </c>
      <c r="P782">
        <v>85</v>
      </c>
      <c r="Q782">
        <v>63</v>
      </c>
      <c r="R782">
        <v>22</v>
      </c>
      <c r="S782">
        <f t="shared" si="24"/>
        <v>7678</v>
      </c>
      <c r="T782">
        <f t="shared" si="25"/>
        <v>186</v>
      </c>
    </row>
    <row r="783" spans="1:20" x14ac:dyDescent="0.25">
      <c r="A783" t="s">
        <v>1596</v>
      </c>
      <c r="B783">
        <v>5363280</v>
      </c>
      <c r="C783" t="s">
        <v>1597</v>
      </c>
      <c r="D783">
        <v>5455</v>
      </c>
      <c r="E783">
        <v>5397</v>
      </c>
      <c r="F783">
        <v>3367</v>
      </c>
      <c r="G783">
        <v>2012</v>
      </c>
      <c r="H783">
        <v>184</v>
      </c>
      <c r="I783">
        <v>523</v>
      </c>
      <c r="J783">
        <v>358</v>
      </c>
      <c r="K783">
        <v>947</v>
      </c>
      <c r="L783">
        <v>18</v>
      </c>
      <c r="M783">
        <v>0</v>
      </c>
      <c r="N783">
        <v>0</v>
      </c>
      <c r="O783">
        <v>18</v>
      </c>
      <c r="P783">
        <v>58</v>
      </c>
      <c r="Q783">
        <v>33</v>
      </c>
      <c r="R783">
        <v>25</v>
      </c>
      <c r="S783">
        <f t="shared" si="24"/>
        <v>5379</v>
      </c>
      <c r="T783">
        <f t="shared" si="25"/>
        <v>76</v>
      </c>
    </row>
    <row r="784" spans="1:20" x14ac:dyDescent="0.25">
      <c r="A784" t="s">
        <v>1598</v>
      </c>
      <c r="B784">
        <v>5363385</v>
      </c>
      <c r="C784" t="s">
        <v>1599</v>
      </c>
      <c r="D784">
        <v>3949</v>
      </c>
      <c r="E784">
        <v>3685</v>
      </c>
      <c r="F784">
        <v>1230</v>
      </c>
      <c r="G784">
        <v>2434</v>
      </c>
      <c r="H784">
        <v>317</v>
      </c>
      <c r="I784">
        <v>762</v>
      </c>
      <c r="J784">
        <v>331</v>
      </c>
      <c r="K784">
        <v>1024</v>
      </c>
      <c r="L784">
        <v>21</v>
      </c>
      <c r="M784">
        <v>0</v>
      </c>
      <c r="N784">
        <v>0</v>
      </c>
      <c r="O784">
        <v>21</v>
      </c>
      <c r="P784">
        <v>264</v>
      </c>
      <c r="Q784">
        <v>177</v>
      </c>
      <c r="R784">
        <v>87</v>
      </c>
      <c r="S784">
        <f t="shared" si="24"/>
        <v>3664</v>
      </c>
      <c r="T784">
        <f t="shared" si="25"/>
        <v>285</v>
      </c>
    </row>
    <row r="785" spans="1:20" x14ac:dyDescent="0.25">
      <c r="A785" t="s">
        <v>1600</v>
      </c>
      <c r="B785">
        <v>5363550</v>
      </c>
      <c r="C785" t="s">
        <v>1601</v>
      </c>
      <c r="D785">
        <v>395</v>
      </c>
      <c r="E785">
        <v>389</v>
      </c>
      <c r="F785">
        <v>220</v>
      </c>
      <c r="G785">
        <v>165</v>
      </c>
      <c r="H785">
        <v>25</v>
      </c>
      <c r="I785">
        <v>51</v>
      </c>
      <c r="J785">
        <v>30</v>
      </c>
      <c r="K785">
        <v>59</v>
      </c>
      <c r="L785">
        <v>4</v>
      </c>
      <c r="M785">
        <v>0</v>
      </c>
      <c r="N785">
        <v>0</v>
      </c>
      <c r="O785">
        <v>4</v>
      </c>
      <c r="P785">
        <v>6</v>
      </c>
      <c r="Q785">
        <v>6</v>
      </c>
      <c r="R785">
        <v>0</v>
      </c>
      <c r="S785">
        <f t="shared" si="24"/>
        <v>385</v>
      </c>
      <c r="T785">
        <f t="shared" si="25"/>
        <v>10</v>
      </c>
    </row>
    <row r="786" spans="1:20" x14ac:dyDescent="0.25">
      <c r="A786" t="s">
        <v>1602</v>
      </c>
      <c r="B786">
        <v>5363735</v>
      </c>
      <c r="C786" t="s">
        <v>1603</v>
      </c>
      <c r="D786">
        <v>6798</v>
      </c>
      <c r="E786">
        <v>6680</v>
      </c>
      <c r="F786">
        <v>4019</v>
      </c>
      <c r="G786">
        <v>2597</v>
      </c>
      <c r="H786">
        <v>158</v>
      </c>
      <c r="I786">
        <v>855</v>
      </c>
      <c r="J786">
        <v>410</v>
      </c>
      <c r="K786">
        <v>1174</v>
      </c>
      <c r="L786">
        <v>64</v>
      </c>
      <c r="M786">
        <v>12</v>
      </c>
      <c r="N786">
        <v>5</v>
      </c>
      <c r="O786">
        <v>47</v>
      </c>
      <c r="P786">
        <v>118</v>
      </c>
      <c r="Q786">
        <v>75</v>
      </c>
      <c r="R786">
        <v>43</v>
      </c>
      <c r="S786">
        <f t="shared" si="24"/>
        <v>6616</v>
      </c>
      <c r="T786">
        <f t="shared" si="25"/>
        <v>182</v>
      </c>
    </row>
    <row r="787" spans="1:20" x14ac:dyDescent="0.25">
      <c r="A787" t="s">
        <v>1604</v>
      </c>
      <c r="B787">
        <v>5363960</v>
      </c>
      <c r="C787" t="s">
        <v>1605</v>
      </c>
      <c r="D787">
        <v>39941</v>
      </c>
      <c r="E787">
        <v>37394</v>
      </c>
      <c r="F787">
        <v>21861</v>
      </c>
      <c r="G787">
        <v>15059</v>
      </c>
      <c r="H787">
        <v>1765</v>
      </c>
      <c r="I787">
        <v>5076</v>
      </c>
      <c r="J787">
        <v>2033</v>
      </c>
      <c r="K787">
        <v>6185</v>
      </c>
      <c r="L787">
        <v>474</v>
      </c>
      <c r="M787">
        <v>34</v>
      </c>
      <c r="N787">
        <v>50</v>
      </c>
      <c r="O787">
        <v>390</v>
      </c>
      <c r="P787">
        <v>2547</v>
      </c>
      <c r="Q787">
        <v>1378</v>
      </c>
      <c r="R787">
        <v>1169</v>
      </c>
      <c r="S787">
        <f t="shared" si="24"/>
        <v>36920</v>
      </c>
      <c r="T787">
        <f t="shared" si="25"/>
        <v>3021</v>
      </c>
    </row>
    <row r="788" spans="1:20" x14ac:dyDescent="0.25">
      <c r="A788" t="s">
        <v>1606</v>
      </c>
      <c r="B788">
        <v>5364190</v>
      </c>
      <c r="C788" t="s">
        <v>1607</v>
      </c>
      <c r="D788">
        <v>51</v>
      </c>
      <c r="E788">
        <v>51</v>
      </c>
      <c r="F788">
        <v>51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51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11901</v>
      </c>
      <c r="E789">
        <v>11629</v>
      </c>
      <c r="F789">
        <v>3663</v>
      </c>
      <c r="G789">
        <v>7708</v>
      </c>
      <c r="H789">
        <v>978</v>
      </c>
      <c r="I789">
        <v>1964</v>
      </c>
      <c r="J789">
        <v>1417</v>
      </c>
      <c r="K789">
        <v>3349</v>
      </c>
      <c r="L789">
        <v>258</v>
      </c>
      <c r="M789">
        <v>7</v>
      </c>
      <c r="N789">
        <v>5</v>
      </c>
      <c r="O789">
        <v>246</v>
      </c>
      <c r="P789">
        <v>272</v>
      </c>
      <c r="Q789">
        <v>178</v>
      </c>
      <c r="R789">
        <v>94</v>
      </c>
      <c r="S789">
        <f t="shared" si="24"/>
        <v>11371</v>
      </c>
      <c r="T789">
        <f t="shared" si="25"/>
        <v>530</v>
      </c>
    </row>
    <row r="790" spans="1:20" x14ac:dyDescent="0.25">
      <c r="A790" t="s">
        <v>1610</v>
      </c>
      <c r="B790">
        <v>5364775</v>
      </c>
      <c r="C790" t="s">
        <v>1611</v>
      </c>
      <c r="D790">
        <v>122</v>
      </c>
      <c r="E790">
        <v>122</v>
      </c>
      <c r="F790">
        <v>80</v>
      </c>
      <c r="G790">
        <v>42</v>
      </c>
      <c r="H790">
        <v>6</v>
      </c>
      <c r="I790">
        <v>9</v>
      </c>
      <c r="J790">
        <v>3</v>
      </c>
      <c r="K790">
        <v>24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122</v>
      </c>
      <c r="T790">
        <f t="shared" si="25"/>
        <v>0</v>
      </c>
    </row>
    <row r="791" spans="1:20" x14ac:dyDescent="0.25">
      <c r="A791" t="s">
        <v>1612</v>
      </c>
      <c r="B791">
        <v>5364855</v>
      </c>
      <c r="C791" t="s">
        <v>1613</v>
      </c>
      <c r="D791">
        <v>210</v>
      </c>
      <c r="E791">
        <v>203</v>
      </c>
      <c r="F791">
        <v>101</v>
      </c>
      <c r="G791">
        <v>101</v>
      </c>
      <c r="H791">
        <v>7</v>
      </c>
      <c r="I791">
        <v>20</v>
      </c>
      <c r="J791">
        <v>19</v>
      </c>
      <c r="K791">
        <v>55</v>
      </c>
      <c r="L791">
        <v>1</v>
      </c>
      <c r="M791">
        <v>0</v>
      </c>
      <c r="N791">
        <v>0</v>
      </c>
      <c r="O791">
        <v>1</v>
      </c>
      <c r="P791">
        <v>7</v>
      </c>
      <c r="Q791">
        <v>2</v>
      </c>
      <c r="R791">
        <v>5</v>
      </c>
      <c r="S791">
        <f t="shared" si="24"/>
        <v>202</v>
      </c>
      <c r="T791">
        <f t="shared" si="25"/>
        <v>8</v>
      </c>
    </row>
    <row r="792" spans="1:20" x14ac:dyDescent="0.25">
      <c r="A792" t="s">
        <v>1614</v>
      </c>
      <c r="B792">
        <v>5364995</v>
      </c>
      <c r="C792" t="s">
        <v>1615</v>
      </c>
      <c r="D792">
        <v>1386</v>
      </c>
      <c r="E792">
        <v>1366</v>
      </c>
      <c r="F792">
        <v>736</v>
      </c>
      <c r="G792">
        <v>609</v>
      </c>
      <c r="H792">
        <v>120</v>
      </c>
      <c r="I792">
        <v>204</v>
      </c>
      <c r="J792">
        <v>74</v>
      </c>
      <c r="K792">
        <v>211</v>
      </c>
      <c r="L792">
        <v>21</v>
      </c>
      <c r="M792">
        <v>0</v>
      </c>
      <c r="N792">
        <v>0</v>
      </c>
      <c r="O792">
        <v>21</v>
      </c>
      <c r="P792">
        <v>20</v>
      </c>
      <c r="Q792">
        <v>12</v>
      </c>
      <c r="R792">
        <v>8</v>
      </c>
      <c r="S792">
        <f t="shared" si="24"/>
        <v>1345</v>
      </c>
      <c r="T792">
        <f t="shared" si="25"/>
        <v>41</v>
      </c>
    </row>
    <row r="793" spans="1:20" x14ac:dyDescent="0.25">
      <c r="A793" t="s">
        <v>1616</v>
      </c>
      <c r="B793">
        <v>5365170</v>
      </c>
      <c r="C793" t="s">
        <v>1617</v>
      </c>
      <c r="D793">
        <v>7640</v>
      </c>
      <c r="E793">
        <v>7510</v>
      </c>
      <c r="F793">
        <v>4494</v>
      </c>
      <c r="G793">
        <v>2956</v>
      </c>
      <c r="H793">
        <v>350</v>
      </c>
      <c r="I793">
        <v>793</v>
      </c>
      <c r="J793">
        <v>372</v>
      </c>
      <c r="K793">
        <v>1441</v>
      </c>
      <c r="L793">
        <v>60</v>
      </c>
      <c r="M793">
        <v>0</v>
      </c>
      <c r="N793">
        <v>9</v>
      </c>
      <c r="O793">
        <v>51</v>
      </c>
      <c r="P793">
        <v>130</v>
      </c>
      <c r="Q793">
        <v>67</v>
      </c>
      <c r="R793">
        <v>63</v>
      </c>
      <c r="S793">
        <f t="shared" si="24"/>
        <v>7450</v>
      </c>
      <c r="T793">
        <f t="shared" si="25"/>
        <v>190</v>
      </c>
    </row>
    <row r="794" spans="1:20" x14ac:dyDescent="0.25">
      <c r="A794" t="s">
        <v>1618</v>
      </c>
      <c r="B794">
        <v>5365205</v>
      </c>
      <c r="C794" t="s">
        <v>1619</v>
      </c>
      <c r="D794">
        <v>1406</v>
      </c>
      <c r="E794">
        <v>1374</v>
      </c>
      <c r="F794">
        <v>795</v>
      </c>
      <c r="G794">
        <v>561</v>
      </c>
      <c r="H794">
        <v>49</v>
      </c>
      <c r="I794">
        <v>160</v>
      </c>
      <c r="J794">
        <v>62</v>
      </c>
      <c r="K794">
        <v>290</v>
      </c>
      <c r="L794">
        <v>18</v>
      </c>
      <c r="M794">
        <v>0</v>
      </c>
      <c r="N794">
        <v>0</v>
      </c>
      <c r="O794">
        <v>18</v>
      </c>
      <c r="P794">
        <v>32</v>
      </c>
      <c r="Q794">
        <v>17</v>
      </c>
      <c r="R794">
        <v>15</v>
      </c>
      <c r="S794">
        <f t="shared" si="24"/>
        <v>1356</v>
      </c>
      <c r="T794">
        <f t="shared" si="25"/>
        <v>50</v>
      </c>
    </row>
    <row r="795" spans="1:20" x14ac:dyDescent="0.25">
      <c r="A795" t="s">
        <v>1620</v>
      </c>
      <c r="B795">
        <v>5365275</v>
      </c>
      <c r="C795" t="s">
        <v>1621</v>
      </c>
      <c r="D795">
        <v>177</v>
      </c>
      <c r="E795">
        <v>175</v>
      </c>
      <c r="F795">
        <v>108</v>
      </c>
      <c r="G795">
        <v>59</v>
      </c>
      <c r="H795">
        <v>2</v>
      </c>
      <c r="I795">
        <v>29</v>
      </c>
      <c r="J795">
        <v>11</v>
      </c>
      <c r="K795">
        <v>17</v>
      </c>
      <c r="L795">
        <v>8</v>
      </c>
      <c r="M795">
        <v>0</v>
      </c>
      <c r="N795">
        <v>0</v>
      </c>
      <c r="O795">
        <v>8</v>
      </c>
      <c r="P795">
        <v>2</v>
      </c>
      <c r="Q795">
        <v>2</v>
      </c>
      <c r="R795">
        <v>0</v>
      </c>
      <c r="S795">
        <f t="shared" si="24"/>
        <v>167</v>
      </c>
      <c r="T795">
        <f t="shared" si="25"/>
        <v>10</v>
      </c>
    </row>
    <row r="796" spans="1:20" x14ac:dyDescent="0.25">
      <c r="A796" t="s">
        <v>1622</v>
      </c>
      <c r="B796">
        <v>5365345</v>
      </c>
      <c r="C796" t="s">
        <v>1623</v>
      </c>
      <c r="D796">
        <v>1429</v>
      </c>
      <c r="E796">
        <v>1233</v>
      </c>
      <c r="F796">
        <v>699</v>
      </c>
      <c r="G796">
        <v>532</v>
      </c>
      <c r="H796">
        <v>22</v>
      </c>
      <c r="I796">
        <v>140</v>
      </c>
      <c r="J796">
        <v>106</v>
      </c>
      <c r="K796">
        <v>264</v>
      </c>
      <c r="L796">
        <v>2</v>
      </c>
      <c r="M796">
        <v>0</v>
      </c>
      <c r="N796">
        <v>0</v>
      </c>
      <c r="O796">
        <v>2</v>
      </c>
      <c r="P796">
        <v>196</v>
      </c>
      <c r="Q796">
        <v>41</v>
      </c>
      <c r="R796">
        <v>155</v>
      </c>
      <c r="S796">
        <f t="shared" si="24"/>
        <v>1231</v>
      </c>
      <c r="T796">
        <f t="shared" si="25"/>
        <v>198</v>
      </c>
    </row>
    <row r="797" spans="1:20" x14ac:dyDescent="0.25">
      <c r="A797" t="s">
        <v>1624</v>
      </c>
      <c r="B797">
        <v>5365625</v>
      </c>
      <c r="C797" t="s">
        <v>1625</v>
      </c>
      <c r="D797">
        <v>1447</v>
      </c>
      <c r="E797">
        <v>1422</v>
      </c>
      <c r="F797">
        <v>905</v>
      </c>
      <c r="G797">
        <v>504</v>
      </c>
      <c r="H797">
        <v>28</v>
      </c>
      <c r="I797">
        <v>160</v>
      </c>
      <c r="J797">
        <v>69</v>
      </c>
      <c r="K797">
        <v>247</v>
      </c>
      <c r="L797">
        <v>13</v>
      </c>
      <c r="M797">
        <v>0</v>
      </c>
      <c r="N797">
        <v>0</v>
      </c>
      <c r="O797">
        <v>13</v>
      </c>
      <c r="P797">
        <v>25</v>
      </c>
      <c r="Q797">
        <v>23</v>
      </c>
      <c r="R797">
        <v>2</v>
      </c>
      <c r="S797">
        <f t="shared" si="24"/>
        <v>1409</v>
      </c>
      <c r="T797">
        <f t="shared" si="25"/>
        <v>38</v>
      </c>
    </row>
    <row r="798" spans="1:20" x14ac:dyDescent="0.25">
      <c r="A798" t="s">
        <v>1626</v>
      </c>
      <c r="B798">
        <v>5365765</v>
      </c>
      <c r="C798" t="s">
        <v>1627</v>
      </c>
      <c r="D798">
        <v>428</v>
      </c>
      <c r="E798">
        <v>427</v>
      </c>
      <c r="F798">
        <v>322</v>
      </c>
      <c r="G798">
        <v>105</v>
      </c>
      <c r="H798">
        <v>2</v>
      </c>
      <c r="I798">
        <v>29</v>
      </c>
      <c r="J798">
        <v>10</v>
      </c>
      <c r="K798">
        <v>64</v>
      </c>
      <c r="L798">
        <v>0</v>
      </c>
      <c r="M798">
        <v>0</v>
      </c>
      <c r="N798">
        <v>0</v>
      </c>
      <c r="O798">
        <v>0</v>
      </c>
      <c r="P798">
        <v>1</v>
      </c>
      <c r="Q798">
        <v>0</v>
      </c>
      <c r="R798">
        <v>1</v>
      </c>
      <c r="S798">
        <f t="shared" si="24"/>
        <v>427</v>
      </c>
      <c r="T798">
        <f t="shared" si="25"/>
        <v>1</v>
      </c>
    </row>
    <row r="799" spans="1:20" x14ac:dyDescent="0.25">
      <c r="A799" t="s">
        <v>1628</v>
      </c>
      <c r="B799">
        <v>5365922</v>
      </c>
      <c r="C799" t="s">
        <v>1629</v>
      </c>
      <c r="D799">
        <v>27019</v>
      </c>
      <c r="E799">
        <v>26371</v>
      </c>
      <c r="F799">
        <v>14498</v>
      </c>
      <c r="G799">
        <v>11562</v>
      </c>
      <c r="H799">
        <v>1084</v>
      </c>
      <c r="I799">
        <v>3122</v>
      </c>
      <c r="J799">
        <v>1537</v>
      </c>
      <c r="K799">
        <v>5819</v>
      </c>
      <c r="L799">
        <v>311</v>
      </c>
      <c r="M799">
        <v>0</v>
      </c>
      <c r="N799">
        <v>17</v>
      </c>
      <c r="O799">
        <v>294</v>
      </c>
      <c r="P799">
        <v>648</v>
      </c>
      <c r="Q799">
        <v>431</v>
      </c>
      <c r="R799">
        <v>217</v>
      </c>
      <c r="S799">
        <f t="shared" si="24"/>
        <v>26060</v>
      </c>
      <c r="T799">
        <f t="shared" si="25"/>
        <v>959</v>
      </c>
    </row>
    <row r="800" spans="1:20" x14ac:dyDescent="0.25">
      <c r="A800" t="s">
        <v>1630</v>
      </c>
      <c r="B800">
        <v>5366045</v>
      </c>
      <c r="C800" t="s">
        <v>1631</v>
      </c>
      <c r="D800">
        <v>429</v>
      </c>
      <c r="E800">
        <v>426</v>
      </c>
      <c r="F800">
        <v>293</v>
      </c>
      <c r="G800">
        <v>122</v>
      </c>
      <c r="H800">
        <v>2</v>
      </c>
      <c r="I800">
        <v>32</v>
      </c>
      <c r="J800">
        <v>14</v>
      </c>
      <c r="K800">
        <v>74</v>
      </c>
      <c r="L800">
        <v>11</v>
      </c>
      <c r="M800">
        <v>0</v>
      </c>
      <c r="N800">
        <v>0</v>
      </c>
      <c r="O800">
        <v>11</v>
      </c>
      <c r="P800">
        <v>3</v>
      </c>
      <c r="Q800">
        <v>3</v>
      </c>
      <c r="R800">
        <v>0</v>
      </c>
      <c r="S800">
        <f t="shared" si="24"/>
        <v>415</v>
      </c>
      <c r="T800">
        <f t="shared" si="25"/>
        <v>14</v>
      </c>
    </row>
    <row r="801" spans="1:20" x14ac:dyDescent="0.25">
      <c r="A801" t="s">
        <v>1632</v>
      </c>
      <c r="B801">
        <v>5366185</v>
      </c>
      <c r="C801" t="s">
        <v>1633</v>
      </c>
      <c r="D801">
        <v>1193</v>
      </c>
      <c r="E801">
        <v>1179</v>
      </c>
      <c r="F801">
        <v>737</v>
      </c>
      <c r="G801">
        <v>430</v>
      </c>
      <c r="H801">
        <v>21</v>
      </c>
      <c r="I801">
        <v>139</v>
      </c>
      <c r="J801">
        <v>73</v>
      </c>
      <c r="K801">
        <v>197</v>
      </c>
      <c r="L801">
        <v>12</v>
      </c>
      <c r="M801">
        <v>0</v>
      </c>
      <c r="N801">
        <v>0</v>
      </c>
      <c r="O801">
        <v>12</v>
      </c>
      <c r="P801">
        <v>14</v>
      </c>
      <c r="Q801">
        <v>0</v>
      </c>
      <c r="R801">
        <v>14</v>
      </c>
      <c r="S801">
        <f t="shared" si="24"/>
        <v>1167</v>
      </c>
      <c r="T801">
        <f t="shared" si="25"/>
        <v>26</v>
      </c>
    </row>
    <row r="802" spans="1:20" x14ac:dyDescent="0.25">
      <c r="A802" t="s">
        <v>1634</v>
      </c>
      <c r="B802">
        <v>5366255</v>
      </c>
      <c r="C802" t="s">
        <v>1635</v>
      </c>
      <c r="D802">
        <v>14538</v>
      </c>
      <c r="E802">
        <v>14019</v>
      </c>
      <c r="F802">
        <v>7179</v>
      </c>
      <c r="G802">
        <v>6465</v>
      </c>
      <c r="H802">
        <v>848</v>
      </c>
      <c r="I802">
        <v>1899</v>
      </c>
      <c r="J802">
        <v>1364</v>
      </c>
      <c r="K802">
        <v>2354</v>
      </c>
      <c r="L802">
        <v>375</v>
      </c>
      <c r="M802">
        <v>10</v>
      </c>
      <c r="N802">
        <v>10</v>
      </c>
      <c r="O802">
        <v>355</v>
      </c>
      <c r="P802">
        <v>519</v>
      </c>
      <c r="Q802">
        <v>304</v>
      </c>
      <c r="R802">
        <v>215</v>
      </c>
      <c r="S802">
        <f t="shared" si="24"/>
        <v>13644</v>
      </c>
      <c r="T802">
        <f t="shared" si="25"/>
        <v>894</v>
      </c>
    </row>
    <row r="803" spans="1:20" x14ac:dyDescent="0.25">
      <c r="A803" t="s">
        <v>1636</v>
      </c>
      <c r="B803">
        <v>5366290</v>
      </c>
      <c r="C803" t="s">
        <v>1637</v>
      </c>
      <c r="D803">
        <v>205</v>
      </c>
      <c r="E803">
        <v>201</v>
      </c>
      <c r="F803">
        <v>139</v>
      </c>
      <c r="G803">
        <v>62</v>
      </c>
      <c r="H803">
        <v>5</v>
      </c>
      <c r="I803">
        <v>3</v>
      </c>
      <c r="J803">
        <v>19</v>
      </c>
      <c r="K803">
        <v>35</v>
      </c>
      <c r="L803">
        <v>0</v>
      </c>
      <c r="M803">
        <v>0</v>
      </c>
      <c r="N803">
        <v>0</v>
      </c>
      <c r="O803">
        <v>0</v>
      </c>
      <c r="P803">
        <v>4</v>
      </c>
      <c r="Q803">
        <v>4</v>
      </c>
      <c r="R803">
        <v>0</v>
      </c>
      <c r="S803">
        <f t="shared" si="24"/>
        <v>201</v>
      </c>
      <c r="T803">
        <f t="shared" si="25"/>
        <v>4</v>
      </c>
    </row>
    <row r="804" spans="1:20" x14ac:dyDescent="0.25">
      <c r="A804" t="s">
        <v>1638</v>
      </c>
      <c r="B804">
        <v>5367000</v>
      </c>
      <c r="C804" t="s">
        <v>1639</v>
      </c>
      <c r="D804">
        <v>171537</v>
      </c>
      <c r="E804">
        <v>165143</v>
      </c>
      <c r="F804">
        <v>92877</v>
      </c>
      <c r="G804">
        <v>70327</v>
      </c>
      <c r="H804">
        <v>5865</v>
      </c>
      <c r="I804">
        <v>18221</v>
      </c>
      <c r="J804">
        <v>7917</v>
      </c>
      <c r="K804">
        <v>38324</v>
      </c>
      <c r="L804">
        <v>1939</v>
      </c>
      <c r="M804">
        <v>37</v>
      </c>
      <c r="N804">
        <v>59</v>
      </c>
      <c r="O804">
        <v>1843</v>
      </c>
      <c r="P804">
        <v>6394</v>
      </c>
      <c r="Q804">
        <v>2267</v>
      </c>
      <c r="R804">
        <v>4127</v>
      </c>
      <c r="S804">
        <f t="shared" si="24"/>
        <v>163204</v>
      </c>
      <c r="T804">
        <f t="shared" si="25"/>
        <v>8333</v>
      </c>
    </row>
    <row r="805" spans="1:20" x14ac:dyDescent="0.25">
      <c r="A805" t="s">
        <v>1640</v>
      </c>
      <c r="B805">
        <v>5367175</v>
      </c>
      <c r="C805" t="s">
        <v>1641</v>
      </c>
      <c r="D805">
        <v>435</v>
      </c>
      <c r="E805">
        <v>425</v>
      </c>
      <c r="F805">
        <v>259</v>
      </c>
      <c r="G805">
        <v>159</v>
      </c>
      <c r="H805">
        <v>5</v>
      </c>
      <c r="I805">
        <v>38</v>
      </c>
      <c r="J805">
        <v>19</v>
      </c>
      <c r="K805">
        <v>97</v>
      </c>
      <c r="L805">
        <v>7</v>
      </c>
      <c r="M805">
        <v>0</v>
      </c>
      <c r="N805">
        <v>0</v>
      </c>
      <c r="O805">
        <v>7</v>
      </c>
      <c r="P805">
        <v>10</v>
      </c>
      <c r="Q805">
        <v>8</v>
      </c>
      <c r="R805">
        <v>2</v>
      </c>
      <c r="S805">
        <f t="shared" si="24"/>
        <v>418</v>
      </c>
      <c r="T805">
        <f t="shared" si="25"/>
        <v>17</v>
      </c>
    </row>
    <row r="806" spans="1:20" x14ac:dyDescent="0.25">
      <c r="A806" t="s">
        <v>1642</v>
      </c>
      <c r="B806">
        <v>5367210</v>
      </c>
      <c r="C806" t="s">
        <v>1643</v>
      </c>
      <c r="D806">
        <v>283</v>
      </c>
      <c r="E806">
        <v>278</v>
      </c>
      <c r="F806">
        <v>175</v>
      </c>
      <c r="G806">
        <v>103</v>
      </c>
      <c r="H806">
        <v>2</v>
      </c>
      <c r="I806">
        <v>26</v>
      </c>
      <c r="J806">
        <v>14</v>
      </c>
      <c r="K806">
        <v>61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5</v>
      </c>
      <c r="R806">
        <v>0</v>
      </c>
      <c r="S806">
        <f t="shared" si="24"/>
        <v>278</v>
      </c>
      <c r="T806">
        <f t="shared" si="25"/>
        <v>5</v>
      </c>
    </row>
    <row r="807" spans="1:20" x14ac:dyDescent="0.25">
      <c r="A807" t="s">
        <v>1644</v>
      </c>
      <c r="B807">
        <v>5367455</v>
      </c>
      <c r="C807" t="s">
        <v>1645</v>
      </c>
      <c r="D807">
        <v>3314</v>
      </c>
      <c r="E807">
        <v>3297</v>
      </c>
      <c r="F807">
        <v>1913</v>
      </c>
      <c r="G807">
        <v>1348</v>
      </c>
      <c r="H807">
        <v>61</v>
      </c>
      <c r="I807">
        <v>372</v>
      </c>
      <c r="J807">
        <v>245</v>
      </c>
      <c r="K807">
        <v>670</v>
      </c>
      <c r="L807">
        <v>36</v>
      </c>
      <c r="M807">
        <v>0</v>
      </c>
      <c r="N807">
        <v>0</v>
      </c>
      <c r="O807">
        <v>36</v>
      </c>
      <c r="P807">
        <v>17</v>
      </c>
      <c r="Q807">
        <v>9</v>
      </c>
      <c r="R807">
        <v>8</v>
      </c>
      <c r="S807">
        <f t="shared" si="24"/>
        <v>3261</v>
      </c>
      <c r="T807">
        <f t="shared" si="25"/>
        <v>53</v>
      </c>
    </row>
    <row r="808" spans="1:20" x14ac:dyDescent="0.25">
      <c r="A808" t="s">
        <v>1646</v>
      </c>
      <c r="B808">
        <v>5367490</v>
      </c>
      <c r="C808" t="s">
        <v>1647</v>
      </c>
      <c r="D808">
        <v>112</v>
      </c>
      <c r="E808">
        <v>112</v>
      </c>
      <c r="F808">
        <v>52</v>
      </c>
      <c r="G808">
        <v>60</v>
      </c>
      <c r="H808">
        <v>11</v>
      </c>
      <c r="I808">
        <v>4</v>
      </c>
      <c r="J808">
        <v>8</v>
      </c>
      <c r="K808">
        <v>37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112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665</v>
      </c>
      <c r="E809">
        <v>665</v>
      </c>
      <c r="F809">
        <v>420</v>
      </c>
      <c r="G809">
        <v>239</v>
      </c>
      <c r="H809">
        <v>22</v>
      </c>
      <c r="I809">
        <v>46</v>
      </c>
      <c r="J809">
        <v>31</v>
      </c>
      <c r="K809">
        <v>140</v>
      </c>
      <c r="L809">
        <v>6</v>
      </c>
      <c r="M809">
        <v>0</v>
      </c>
      <c r="N809">
        <v>0</v>
      </c>
      <c r="O809">
        <v>6</v>
      </c>
      <c r="P809">
        <v>0</v>
      </c>
      <c r="Q809">
        <v>0</v>
      </c>
      <c r="R809">
        <v>0</v>
      </c>
      <c r="S809">
        <f t="shared" si="24"/>
        <v>659</v>
      </c>
      <c r="T809">
        <f t="shared" si="25"/>
        <v>6</v>
      </c>
    </row>
    <row r="810" spans="1:20" x14ac:dyDescent="0.25">
      <c r="A810" t="s">
        <v>1650</v>
      </c>
      <c r="B810">
        <v>5367770</v>
      </c>
      <c r="C810" t="s">
        <v>1651</v>
      </c>
      <c r="D810">
        <v>4620</v>
      </c>
      <c r="E810">
        <v>4365</v>
      </c>
      <c r="F810">
        <v>1557</v>
      </c>
      <c r="G810">
        <v>2664</v>
      </c>
      <c r="H810">
        <v>388</v>
      </c>
      <c r="I810">
        <v>852</v>
      </c>
      <c r="J810">
        <v>586</v>
      </c>
      <c r="K810">
        <v>838</v>
      </c>
      <c r="L810">
        <v>144</v>
      </c>
      <c r="M810">
        <v>0</v>
      </c>
      <c r="N810">
        <v>0</v>
      </c>
      <c r="O810">
        <v>144</v>
      </c>
      <c r="P810">
        <v>255</v>
      </c>
      <c r="Q810">
        <v>215</v>
      </c>
      <c r="R810">
        <v>40</v>
      </c>
      <c r="S810">
        <f t="shared" si="24"/>
        <v>4221</v>
      </c>
      <c r="T810">
        <f t="shared" si="25"/>
        <v>399</v>
      </c>
    </row>
    <row r="811" spans="1:20" x14ac:dyDescent="0.25">
      <c r="A811" t="s">
        <v>1652</v>
      </c>
      <c r="B811">
        <v>5367875</v>
      </c>
      <c r="C811" t="s">
        <v>1653</v>
      </c>
      <c r="D811">
        <v>1104</v>
      </c>
      <c r="E811">
        <v>1086</v>
      </c>
      <c r="F811">
        <v>380</v>
      </c>
      <c r="G811">
        <v>701</v>
      </c>
      <c r="H811">
        <v>34</v>
      </c>
      <c r="I811">
        <v>138</v>
      </c>
      <c r="J811">
        <v>62</v>
      </c>
      <c r="K811">
        <v>467</v>
      </c>
      <c r="L811">
        <v>5</v>
      </c>
      <c r="M811">
        <v>0</v>
      </c>
      <c r="N811">
        <v>0</v>
      </c>
      <c r="O811">
        <v>5</v>
      </c>
      <c r="P811">
        <v>18</v>
      </c>
      <c r="Q811">
        <v>13</v>
      </c>
      <c r="R811">
        <v>5</v>
      </c>
      <c r="S811">
        <f t="shared" si="24"/>
        <v>1081</v>
      </c>
      <c r="T811">
        <f t="shared" si="25"/>
        <v>23</v>
      </c>
    </row>
    <row r="812" spans="1:20" x14ac:dyDescent="0.25">
      <c r="A812" t="s">
        <v>1654</v>
      </c>
      <c r="B812">
        <v>5368025</v>
      </c>
      <c r="C812" t="s">
        <v>1655</v>
      </c>
      <c r="D812">
        <v>743</v>
      </c>
      <c r="E812">
        <v>735</v>
      </c>
      <c r="F812">
        <v>406</v>
      </c>
      <c r="G812">
        <v>318</v>
      </c>
      <c r="H812">
        <v>56</v>
      </c>
      <c r="I812">
        <v>111</v>
      </c>
      <c r="J812">
        <v>35</v>
      </c>
      <c r="K812">
        <v>116</v>
      </c>
      <c r="L812">
        <v>11</v>
      </c>
      <c r="M812">
        <v>2</v>
      </c>
      <c r="N812">
        <v>0</v>
      </c>
      <c r="O812">
        <v>9</v>
      </c>
      <c r="P812">
        <v>8</v>
      </c>
      <c r="Q812">
        <v>8</v>
      </c>
      <c r="R812">
        <v>0</v>
      </c>
      <c r="S812">
        <f t="shared" si="24"/>
        <v>724</v>
      </c>
      <c r="T812">
        <f t="shared" si="25"/>
        <v>19</v>
      </c>
    </row>
    <row r="813" spans="1:20" x14ac:dyDescent="0.25">
      <c r="A813" t="s">
        <v>1656</v>
      </c>
      <c r="B813">
        <v>5368200</v>
      </c>
      <c r="C813" t="s">
        <v>1657</v>
      </c>
      <c r="D813">
        <v>3836</v>
      </c>
      <c r="E813">
        <v>3525</v>
      </c>
      <c r="F813">
        <v>1327</v>
      </c>
      <c r="G813">
        <v>2153</v>
      </c>
      <c r="H813">
        <v>292</v>
      </c>
      <c r="I813">
        <v>660</v>
      </c>
      <c r="J813">
        <v>212</v>
      </c>
      <c r="K813">
        <v>989</v>
      </c>
      <c r="L813">
        <v>45</v>
      </c>
      <c r="M813">
        <v>9</v>
      </c>
      <c r="N813">
        <v>0</v>
      </c>
      <c r="O813">
        <v>36</v>
      </c>
      <c r="P813">
        <v>311</v>
      </c>
      <c r="Q813">
        <v>180</v>
      </c>
      <c r="R813">
        <v>131</v>
      </c>
      <c r="S813">
        <f t="shared" si="24"/>
        <v>3480</v>
      </c>
      <c r="T813">
        <f t="shared" si="25"/>
        <v>356</v>
      </c>
    </row>
    <row r="814" spans="1:20" x14ac:dyDescent="0.25">
      <c r="A814" t="s">
        <v>1658</v>
      </c>
      <c r="B814">
        <v>5368260</v>
      </c>
      <c r="C814" t="s">
        <v>1659</v>
      </c>
      <c r="D814">
        <v>3015</v>
      </c>
      <c r="E814">
        <v>2932</v>
      </c>
      <c r="F814">
        <v>1908</v>
      </c>
      <c r="G814">
        <v>978</v>
      </c>
      <c r="H814">
        <v>62</v>
      </c>
      <c r="I814">
        <v>275</v>
      </c>
      <c r="J814">
        <v>133</v>
      </c>
      <c r="K814">
        <v>508</v>
      </c>
      <c r="L814">
        <v>46</v>
      </c>
      <c r="M814">
        <v>0</v>
      </c>
      <c r="N814">
        <v>4</v>
      </c>
      <c r="O814">
        <v>42</v>
      </c>
      <c r="P814">
        <v>83</v>
      </c>
      <c r="Q814">
        <v>15</v>
      </c>
      <c r="R814">
        <v>68</v>
      </c>
      <c r="S814">
        <f t="shared" si="24"/>
        <v>2886</v>
      </c>
      <c r="T814">
        <f t="shared" si="25"/>
        <v>129</v>
      </c>
    </row>
    <row r="815" spans="1:20" x14ac:dyDescent="0.25">
      <c r="A815" t="s">
        <v>1660</v>
      </c>
      <c r="B815">
        <v>5368330</v>
      </c>
      <c r="C815" t="s">
        <v>1661</v>
      </c>
      <c r="D815">
        <v>808</v>
      </c>
      <c r="E815">
        <v>740</v>
      </c>
      <c r="F815">
        <v>420</v>
      </c>
      <c r="G815">
        <v>295</v>
      </c>
      <c r="H815">
        <v>23</v>
      </c>
      <c r="I815">
        <v>83</v>
      </c>
      <c r="J815">
        <v>46</v>
      </c>
      <c r="K815">
        <v>143</v>
      </c>
      <c r="L815">
        <v>25</v>
      </c>
      <c r="M815">
        <v>0</v>
      </c>
      <c r="N815">
        <v>0</v>
      </c>
      <c r="O815">
        <v>25</v>
      </c>
      <c r="P815">
        <v>68</v>
      </c>
      <c r="Q815">
        <v>24</v>
      </c>
      <c r="R815">
        <v>44</v>
      </c>
      <c r="S815">
        <f t="shared" si="24"/>
        <v>715</v>
      </c>
      <c r="T815">
        <f t="shared" si="25"/>
        <v>93</v>
      </c>
    </row>
    <row r="816" spans="1:20" x14ac:dyDescent="0.25">
      <c r="A816" t="s">
        <v>1662</v>
      </c>
      <c r="B816">
        <v>5368365</v>
      </c>
      <c r="C816" t="s">
        <v>1663</v>
      </c>
      <c r="D816">
        <v>6959</v>
      </c>
      <c r="E816">
        <v>6818</v>
      </c>
      <c r="F816">
        <v>4180</v>
      </c>
      <c r="G816">
        <v>2605</v>
      </c>
      <c r="H816">
        <v>219</v>
      </c>
      <c r="I816">
        <v>866</v>
      </c>
      <c r="J816">
        <v>374</v>
      </c>
      <c r="K816">
        <v>1146</v>
      </c>
      <c r="L816">
        <v>33</v>
      </c>
      <c r="M816">
        <v>0</v>
      </c>
      <c r="N816">
        <v>0</v>
      </c>
      <c r="O816">
        <v>33</v>
      </c>
      <c r="P816">
        <v>141</v>
      </c>
      <c r="Q816">
        <v>98</v>
      </c>
      <c r="R816">
        <v>43</v>
      </c>
      <c r="S816">
        <f t="shared" si="24"/>
        <v>6785</v>
      </c>
      <c r="T816">
        <f t="shared" si="25"/>
        <v>174</v>
      </c>
    </row>
    <row r="817" spans="1:20" x14ac:dyDescent="0.25">
      <c r="A817" t="s">
        <v>1664</v>
      </c>
      <c r="B817">
        <v>5368417</v>
      </c>
      <c r="C817" t="s">
        <v>1665</v>
      </c>
      <c r="D817">
        <v>735</v>
      </c>
      <c r="E817">
        <v>735</v>
      </c>
      <c r="F817">
        <v>487</v>
      </c>
      <c r="G817">
        <v>248</v>
      </c>
      <c r="H817">
        <v>17</v>
      </c>
      <c r="I817">
        <v>72</v>
      </c>
      <c r="J817">
        <v>56</v>
      </c>
      <c r="K817">
        <v>103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735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7481</v>
      </c>
      <c r="E818">
        <v>7300</v>
      </c>
      <c r="F818">
        <v>4323</v>
      </c>
      <c r="G818">
        <v>2889</v>
      </c>
      <c r="H818">
        <v>150</v>
      </c>
      <c r="I818">
        <v>1025</v>
      </c>
      <c r="J818">
        <v>541</v>
      </c>
      <c r="K818">
        <v>1173</v>
      </c>
      <c r="L818">
        <v>88</v>
      </c>
      <c r="M818">
        <v>7</v>
      </c>
      <c r="N818">
        <v>0</v>
      </c>
      <c r="O818">
        <v>81</v>
      </c>
      <c r="P818">
        <v>181</v>
      </c>
      <c r="Q818">
        <v>106</v>
      </c>
      <c r="R818">
        <v>75</v>
      </c>
      <c r="S818">
        <f t="shared" si="24"/>
        <v>7212</v>
      </c>
      <c r="T818">
        <f t="shared" si="25"/>
        <v>269</v>
      </c>
    </row>
    <row r="819" spans="1:20" x14ac:dyDescent="0.25">
      <c r="A819" t="s">
        <v>1668</v>
      </c>
      <c r="B819">
        <v>5368750</v>
      </c>
      <c r="C819" t="s">
        <v>1669</v>
      </c>
      <c r="D819">
        <v>3595</v>
      </c>
      <c r="E819">
        <v>3428</v>
      </c>
      <c r="F819">
        <v>1924</v>
      </c>
      <c r="G819">
        <v>1492</v>
      </c>
      <c r="H819">
        <v>93</v>
      </c>
      <c r="I819">
        <v>356</v>
      </c>
      <c r="J819">
        <v>282</v>
      </c>
      <c r="K819">
        <v>761</v>
      </c>
      <c r="L819">
        <v>12</v>
      </c>
      <c r="M819">
        <v>0</v>
      </c>
      <c r="N819">
        <v>0</v>
      </c>
      <c r="O819">
        <v>12</v>
      </c>
      <c r="P819">
        <v>167</v>
      </c>
      <c r="Q819">
        <v>81</v>
      </c>
      <c r="R819">
        <v>86</v>
      </c>
      <c r="S819">
        <f t="shared" si="24"/>
        <v>3416</v>
      </c>
      <c r="T819">
        <f t="shared" si="25"/>
        <v>179</v>
      </c>
    </row>
    <row r="820" spans="1:20" x14ac:dyDescent="0.25">
      <c r="A820" t="s">
        <v>1670</v>
      </c>
      <c r="B820">
        <v>5368785</v>
      </c>
      <c r="C820" t="s">
        <v>1671</v>
      </c>
      <c r="D820">
        <v>2143</v>
      </c>
      <c r="E820">
        <v>2091</v>
      </c>
      <c r="F820">
        <v>1190</v>
      </c>
      <c r="G820">
        <v>894</v>
      </c>
      <c r="H820">
        <v>72</v>
      </c>
      <c r="I820">
        <v>287</v>
      </c>
      <c r="J820">
        <v>114</v>
      </c>
      <c r="K820">
        <v>421</v>
      </c>
      <c r="L820">
        <v>7</v>
      </c>
      <c r="M820">
        <v>0</v>
      </c>
      <c r="N820">
        <v>0</v>
      </c>
      <c r="O820">
        <v>7</v>
      </c>
      <c r="P820">
        <v>52</v>
      </c>
      <c r="Q820">
        <v>43</v>
      </c>
      <c r="R820">
        <v>9</v>
      </c>
      <c r="S820">
        <f t="shared" si="24"/>
        <v>2084</v>
      </c>
      <c r="T820">
        <f t="shared" si="25"/>
        <v>59</v>
      </c>
    </row>
    <row r="821" spans="1:20" x14ac:dyDescent="0.25">
      <c r="A821" t="s">
        <v>1672</v>
      </c>
      <c r="B821">
        <v>5369170</v>
      </c>
      <c r="C821" t="s">
        <v>1673</v>
      </c>
      <c r="D821">
        <v>2804</v>
      </c>
      <c r="E821">
        <v>2716</v>
      </c>
      <c r="F821">
        <v>1259</v>
      </c>
      <c r="G821">
        <v>1434</v>
      </c>
      <c r="H821">
        <v>185</v>
      </c>
      <c r="I821">
        <v>422</v>
      </c>
      <c r="J821">
        <v>181</v>
      </c>
      <c r="K821">
        <v>646</v>
      </c>
      <c r="L821">
        <v>23</v>
      </c>
      <c r="M821">
        <v>0</v>
      </c>
      <c r="N821">
        <v>1</v>
      </c>
      <c r="O821">
        <v>22</v>
      </c>
      <c r="P821">
        <v>88</v>
      </c>
      <c r="Q821">
        <v>42</v>
      </c>
      <c r="R821">
        <v>46</v>
      </c>
      <c r="S821">
        <f t="shared" si="24"/>
        <v>2693</v>
      </c>
      <c r="T821">
        <f t="shared" si="25"/>
        <v>111</v>
      </c>
    </row>
    <row r="822" spans="1:20" x14ac:dyDescent="0.25">
      <c r="A822" t="s">
        <v>1674</v>
      </c>
      <c r="B822">
        <v>5370000</v>
      </c>
      <c r="C822" t="s">
        <v>1675</v>
      </c>
      <c r="D822">
        <v>128518</v>
      </c>
      <c r="E822">
        <v>121567</v>
      </c>
      <c r="F822">
        <v>68655</v>
      </c>
      <c r="G822">
        <v>51007</v>
      </c>
      <c r="H822">
        <v>5319</v>
      </c>
      <c r="I822">
        <v>16521</v>
      </c>
      <c r="J822">
        <v>7906</v>
      </c>
      <c r="K822">
        <v>21261</v>
      </c>
      <c r="L822">
        <v>1905</v>
      </c>
      <c r="M822">
        <v>3</v>
      </c>
      <c r="N822">
        <v>58</v>
      </c>
      <c r="O822">
        <v>1844</v>
      </c>
      <c r="P822">
        <v>6951</v>
      </c>
      <c r="Q822">
        <v>3122</v>
      </c>
      <c r="R822">
        <v>3829</v>
      </c>
      <c r="S822">
        <f t="shared" si="24"/>
        <v>119662</v>
      </c>
      <c r="T822">
        <f t="shared" si="25"/>
        <v>8856</v>
      </c>
    </row>
    <row r="823" spans="1:20" x14ac:dyDescent="0.25">
      <c r="A823" t="s">
        <v>1676</v>
      </c>
      <c r="B823">
        <v>5370175</v>
      </c>
      <c r="C823" t="s">
        <v>1677</v>
      </c>
      <c r="D823">
        <v>34</v>
      </c>
      <c r="E823">
        <v>34</v>
      </c>
      <c r="F823">
        <v>22</v>
      </c>
      <c r="G823">
        <v>12</v>
      </c>
      <c r="H823">
        <v>1</v>
      </c>
      <c r="I823">
        <v>8</v>
      </c>
      <c r="J823">
        <v>2</v>
      </c>
      <c r="K823">
        <v>1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24"/>
        <v>34</v>
      </c>
      <c r="T823">
        <f t="shared" si="25"/>
        <v>0</v>
      </c>
    </row>
    <row r="824" spans="1:20" x14ac:dyDescent="0.25">
      <c r="A824" t="s">
        <v>1678</v>
      </c>
      <c r="B824">
        <v>5370297</v>
      </c>
      <c r="C824" t="s">
        <v>1679</v>
      </c>
      <c r="D824">
        <v>3892</v>
      </c>
      <c r="E824">
        <v>3784</v>
      </c>
      <c r="F824">
        <v>1872</v>
      </c>
      <c r="G824">
        <v>1803</v>
      </c>
      <c r="H824">
        <v>162</v>
      </c>
      <c r="I824">
        <v>435</v>
      </c>
      <c r="J824">
        <v>218</v>
      </c>
      <c r="K824">
        <v>988</v>
      </c>
      <c r="L824">
        <v>109</v>
      </c>
      <c r="M824">
        <v>0</v>
      </c>
      <c r="N824">
        <v>0</v>
      </c>
      <c r="O824">
        <v>109</v>
      </c>
      <c r="P824">
        <v>108</v>
      </c>
      <c r="Q824">
        <v>68</v>
      </c>
      <c r="R824">
        <v>40</v>
      </c>
      <c r="S824">
        <f t="shared" si="24"/>
        <v>3675</v>
      </c>
      <c r="T824">
        <f t="shared" si="25"/>
        <v>217</v>
      </c>
    </row>
    <row r="825" spans="1:20" x14ac:dyDescent="0.25">
      <c r="A825" t="s">
        <v>1680</v>
      </c>
      <c r="B825">
        <v>5370315</v>
      </c>
      <c r="C825" t="s">
        <v>1681</v>
      </c>
      <c r="D825">
        <v>2755</v>
      </c>
      <c r="E825">
        <v>2647</v>
      </c>
      <c r="F825">
        <v>1307</v>
      </c>
      <c r="G825">
        <v>1304</v>
      </c>
      <c r="H825">
        <v>159</v>
      </c>
      <c r="I825">
        <v>533</v>
      </c>
      <c r="J825">
        <v>98</v>
      </c>
      <c r="K825">
        <v>514</v>
      </c>
      <c r="L825">
        <v>36</v>
      </c>
      <c r="M825">
        <v>0</v>
      </c>
      <c r="N825">
        <v>0</v>
      </c>
      <c r="O825">
        <v>36</v>
      </c>
      <c r="P825">
        <v>108</v>
      </c>
      <c r="Q825">
        <v>46</v>
      </c>
      <c r="R825">
        <v>62</v>
      </c>
      <c r="S825">
        <f t="shared" si="24"/>
        <v>2611</v>
      </c>
      <c r="T825">
        <f t="shared" si="25"/>
        <v>144</v>
      </c>
    </row>
    <row r="826" spans="1:20" x14ac:dyDescent="0.25">
      <c r="A826" t="s">
        <v>1682</v>
      </c>
      <c r="B826">
        <v>5370560</v>
      </c>
      <c r="C826" t="s">
        <v>1683</v>
      </c>
      <c r="D826">
        <v>778</v>
      </c>
      <c r="E826">
        <v>772</v>
      </c>
      <c r="F826">
        <v>465</v>
      </c>
      <c r="G826">
        <v>307</v>
      </c>
      <c r="H826">
        <v>7</v>
      </c>
      <c r="I826">
        <v>74</v>
      </c>
      <c r="J826">
        <v>25</v>
      </c>
      <c r="K826">
        <v>201</v>
      </c>
      <c r="L826">
        <v>0</v>
      </c>
      <c r="M826">
        <v>0</v>
      </c>
      <c r="N826">
        <v>0</v>
      </c>
      <c r="O826">
        <v>0</v>
      </c>
      <c r="P826">
        <v>6</v>
      </c>
      <c r="Q826">
        <v>2</v>
      </c>
      <c r="R826">
        <v>4</v>
      </c>
      <c r="S826">
        <f t="shared" si="24"/>
        <v>772</v>
      </c>
      <c r="T826">
        <f t="shared" si="25"/>
        <v>6</v>
      </c>
    </row>
    <row r="827" spans="1:20" x14ac:dyDescent="0.25">
      <c r="A827" t="s">
        <v>1684</v>
      </c>
      <c r="B827">
        <v>5370630</v>
      </c>
      <c r="C827" t="s">
        <v>1685</v>
      </c>
      <c r="D827">
        <v>1268</v>
      </c>
      <c r="E827">
        <v>1256</v>
      </c>
      <c r="F827">
        <v>796</v>
      </c>
      <c r="G827">
        <v>449</v>
      </c>
      <c r="H827">
        <v>46</v>
      </c>
      <c r="I827">
        <v>139</v>
      </c>
      <c r="J827">
        <v>48</v>
      </c>
      <c r="K827">
        <v>216</v>
      </c>
      <c r="L827">
        <v>11</v>
      </c>
      <c r="M827">
        <v>0</v>
      </c>
      <c r="N827">
        <v>0</v>
      </c>
      <c r="O827">
        <v>11</v>
      </c>
      <c r="P827">
        <v>12</v>
      </c>
      <c r="Q827">
        <v>7</v>
      </c>
      <c r="R827">
        <v>5</v>
      </c>
      <c r="S827">
        <f t="shared" si="24"/>
        <v>1245</v>
      </c>
      <c r="T827">
        <f t="shared" si="25"/>
        <v>23</v>
      </c>
    </row>
    <row r="828" spans="1:20" x14ac:dyDescent="0.25">
      <c r="A828" t="s">
        <v>1686</v>
      </c>
      <c r="B828">
        <v>5370805</v>
      </c>
      <c r="C828" t="s">
        <v>1687</v>
      </c>
      <c r="D828">
        <v>5578</v>
      </c>
      <c r="E828">
        <v>5463</v>
      </c>
      <c r="F828">
        <v>3576</v>
      </c>
      <c r="G828">
        <v>1847</v>
      </c>
      <c r="H828">
        <v>150</v>
      </c>
      <c r="I828">
        <v>665</v>
      </c>
      <c r="J828">
        <v>303</v>
      </c>
      <c r="K828">
        <v>729</v>
      </c>
      <c r="L828">
        <v>40</v>
      </c>
      <c r="M828">
        <v>0</v>
      </c>
      <c r="N828">
        <v>0</v>
      </c>
      <c r="O828">
        <v>40</v>
      </c>
      <c r="P828">
        <v>115</v>
      </c>
      <c r="Q828">
        <v>59</v>
      </c>
      <c r="R828">
        <v>56</v>
      </c>
      <c r="S828">
        <f t="shared" si="24"/>
        <v>5423</v>
      </c>
      <c r="T828">
        <f t="shared" si="25"/>
        <v>155</v>
      </c>
    </row>
    <row r="829" spans="1:20" x14ac:dyDescent="0.25">
      <c r="A829" t="s">
        <v>1688</v>
      </c>
      <c r="B829">
        <v>5371225</v>
      </c>
      <c r="C829" t="s">
        <v>1689</v>
      </c>
      <c r="D829">
        <v>272</v>
      </c>
      <c r="E829">
        <v>272</v>
      </c>
      <c r="F829">
        <v>173</v>
      </c>
      <c r="G829">
        <v>99</v>
      </c>
      <c r="H829">
        <v>1</v>
      </c>
      <c r="I829">
        <v>10</v>
      </c>
      <c r="J829">
        <v>6</v>
      </c>
      <c r="K829">
        <v>82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272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2417</v>
      </c>
      <c r="E830">
        <v>2346</v>
      </c>
      <c r="F830">
        <v>1403</v>
      </c>
      <c r="G830">
        <v>921</v>
      </c>
      <c r="H830">
        <v>136</v>
      </c>
      <c r="I830">
        <v>276</v>
      </c>
      <c r="J830">
        <v>128</v>
      </c>
      <c r="K830">
        <v>381</v>
      </c>
      <c r="L830">
        <v>22</v>
      </c>
      <c r="M830">
        <v>0</v>
      </c>
      <c r="N830">
        <v>0</v>
      </c>
      <c r="O830">
        <v>22</v>
      </c>
      <c r="P830">
        <v>71</v>
      </c>
      <c r="Q830">
        <v>28</v>
      </c>
      <c r="R830">
        <v>43</v>
      </c>
      <c r="S830">
        <f t="shared" si="24"/>
        <v>2324</v>
      </c>
      <c r="T830">
        <f t="shared" si="25"/>
        <v>93</v>
      </c>
    </row>
    <row r="831" spans="1:20" x14ac:dyDescent="0.25">
      <c r="A831" t="s">
        <v>1692</v>
      </c>
      <c r="B831">
        <v>5371400</v>
      </c>
      <c r="C831" t="s">
        <v>1693</v>
      </c>
      <c r="D831">
        <v>529</v>
      </c>
      <c r="E831">
        <v>524</v>
      </c>
      <c r="F831">
        <v>354</v>
      </c>
      <c r="G831">
        <v>167</v>
      </c>
      <c r="H831">
        <v>4</v>
      </c>
      <c r="I831">
        <v>35</v>
      </c>
      <c r="J831">
        <v>68</v>
      </c>
      <c r="K831">
        <v>60</v>
      </c>
      <c r="L831">
        <v>3</v>
      </c>
      <c r="M831">
        <v>0</v>
      </c>
      <c r="N831">
        <v>0</v>
      </c>
      <c r="O831">
        <v>3</v>
      </c>
      <c r="P831">
        <v>5</v>
      </c>
      <c r="Q831">
        <v>2</v>
      </c>
      <c r="R831">
        <v>3</v>
      </c>
      <c r="S831">
        <f t="shared" si="24"/>
        <v>521</v>
      </c>
      <c r="T831">
        <f t="shared" si="25"/>
        <v>8</v>
      </c>
    </row>
    <row r="832" spans="1:20" x14ac:dyDescent="0.25">
      <c r="A832" t="s">
        <v>1694</v>
      </c>
      <c r="B832">
        <v>5371680</v>
      </c>
      <c r="C832" t="s">
        <v>1695</v>
      </c>
      <c r="D832">
        <v>254</v>
      </c>
      <c r="E832">
        <v>248</v>
      </c>
      <c r="F832">
        <v>160</v>
      </c>
      <c r="G832">
        <v>88</v>
      </c>
      <c r="H832">
        <v>9</v>
      </c>
      <c r="I832">
        <v>18</v>
      </c>
      <c r="J832">
        <v>15</v>
      </c>
      <c r="K832">
        <v>46</v>
      </c>
      <c r="L832">
        <v>0</v>
      </c>
      <c r="M832">
        <v>0</v>
      </c>
      <c r="N832">
        <v>0</v>
      </c>
      <c r="O832">
        <v>0</v>
      </c>
      <c r="P832">
        <v>6</v>
      </c>
      <c r="Q832">
        <v>6</v>
      </c>
      <c r="R832">
        <v>0</v>
      </c>
      <c r="S832">
        <f t="shared" si="24"/>
        <v>248</v>
      </c>
      <c r="T832">
        <f t="shared" si="25"/>
        <v>6</v>
      </c>
    </row>
    <row r="833" spans="1:20" x14ac:dyDescent="0.25">
      <c r="A833" t="s">
        <v>1696</v>
      </c>
      <c r="B833">
        <v>5371785</v>
      </c>
      <c r="C833" t="s">
        <v>1697</v>
      </c>
      <c r="D833">
        <v>561</v>
      </c>
      <c r="E833">
        <v>554</v>
      </c>
      <c r="F833">
        <v>336</v>
      </c>
      <c r="G833">
        <v>215</v>
      </c>
      <c r="H833">
        <v>12</v>
      </c>
      <c r="I833">
        <v>60</v>
      </c>
      <c r="J833">
        <v>29</v>
      </c>
      <c r="K833">
        <v>114</v>
      </c>
      <c r="L833">
        <v>3</v>
      </c>
      <c r="M833">
        <v>0</v>
      </c>
      <c r="N833">
        <v>0</v>
      </c>
      <c r="O833">
        <v>3</v>
      </c>
      <c r="P833">
        <v>7</v>
      </c>
      <c r="Q833">
        <v>5</v>
      </c>
      <c r="R833">
        <v>2</v>
      </c>
      <c r="S833">
        <f t="shared" si="24"/>
        <v>551</v>
      </c>
      <c r="T833">
        <f t="shared" si="25"/>
        <v>10</v>
      </c>
    </row>
    <row r="834" spans="1:20" x14ac:dyDescent="0.25">
      <c r="A834" t="s">
        <v>1698</v>
      </c>
      <c r="B834">
        <v>5371890</v>
      </c>
      <c r="C834" t="s">
        <v>1699</v>
      </c>
      <c r="D834">
        <v>887</v>
      </c>
      <c r="E834">
        <v>882</v>
      </c>
      <c r="F834">
        <v>529</v>
      </c>
      <c r="G834">
        <v>337</v>
      </c>
      <c r="H834">
        <v>26</v>
      </c>
      <c r="I834">
        <v>90</v>
      </c>
      <c r="J834">
        <v>74</v>
      </c>
      <c r="K834">
        <v>147</v>
      </c>
      <c r="L834">
        <v>16</v>
      </c>
      <c r="M834">
        <v>0</v>
      </c>
      <c r="N834">
        <v>0</v>
      </c>
      <c r="O834">
        <v>16</v>
      </c>
      <c r="P834">
        <v>5</v>
      </c>
      <c r="Q834">
        <v>5</v>
      </c>
      <c r="R834">
        <v>0</v>
      </c>
      <c r="S834">
        <f t="shared" si="24"/>
        <v>866</v>
      </c>
      <c r="T834">
        <f t="shared" si="25"/>
        <v>21</v>
      </c>
    </row>
    <row r="835" spans="1:20" x14ac:dyDescent="0.25">
      <c r="A835" t="s">
        <v>1700</v>
      </c>
      <c r="B835">
        <v>5371960</v>
      </c>
      <c r="C835" t="s">
        <v>1701</v>
      </c>
      <c r="D835">
        <v>1382</v>
      </c>
      <c r="E835">
        <v>1348</v>
      </c>
      <c r="F835">
        <v>883</v>
      </c>
      <c r="G835">
        <v>465</v>
      </c>
      <c r="H835">
        <v>77</v>
      </c>
      <c r="I835">
        <v>156</v>
      </c>
      <c r="J835">
        <v>62</v>
      </c>
      <c r="K835">
        <v>170</v>
      </c>
      <c r="L835">
        <v>0</v>
      </c>
      <c r="M835">
        <v>0</v>
      </c>
      <c r="N835">
        <v>0</v>
      </c>
      <c r="O835">
        <v>0</v>
      </c>
      <c r="P835">
        <v>34</v>
      </c>
      <c r="Q835">
        <v>16</v>
      </c>
      <c r="R835">
        <v>18</v>
      </c>
      <c r="S835">
        <f t="shared" si="24"/>
        <v>1348</v>
      </c>
      <c r="T835">
        <f t="shared" si="25"/>
        <v>34</v>
      </c>
    </row>
    <row r="836" spans="1:20" x14ac:dyDescent="0.25">
      <c r="A836" t="s">
        <v>1702</v>
      </c>
      <c r="B836">
        <v>5372030</v>
      </c>
      <c r="C836" t="s">
        <v>1703</v>
      </c>
      <c r="D836">
        <v>299</v>
      </c>
      <c r="E836">
        <v>299</v>
      </c>
      <c r="F836">
        <v>187</v>
      </c>
      <c r="G836">
        <v>109</v>
      </c>
      <c r="H836">
        <v>5</v>
      </c>
      <c r="I836">
        <v>13</v>
      </c>
      <c r="J836">
        <v>15</v>
      </c>
      <c r="K836">
        <v>76</v>
      </c>
      <c r="L836">
        <v>3</v>
      </c>
      <c r="M836">
        <v>2</v>
      </c>
      <c r="N836">
        <v>0</v>
      </c>
      <c r="O836">
        <v>1</v>
      </c>
      <c r="P836">
        <v>0</v>
      </c>
      <c r="Q836">
        <v>0</v>
      </c>
      <c r="R836">
        <v>0</v>
      </c>
      <c r="S836">
        <f t="shared" ref="S836:S898" si="26">F836+G836</f>
        <v>296</v>
      </c>
      <c r="T836">
        <f t="shared" ref="T836:T898" si="27">D836-S836</f>
        <v>3</v>
      </c>
    </row>
    <row r="837" spans="1:20" x14ac:dyDescent="0.25">
      <c r="A837" t="s">
        <v>1704</v>
      </c>
      <c r="B837">
        <v>5372170</v>
      </c>
      <c r="C837" t="s">
        <v>1705</v>
      </c>
      <c r="D837">
        <v>4087</v>
      </c>
      <c r="E837">
        <v>3991</v>
      </c>
      <c r="F837">
        <v>2396</v>
      </c>
      <c r="G837">
        <v>1550</v>
      </c>
      <c r="H837">
        <v>107</v>
      </c>
      <c r="I837">
        <v>430</v>
      </c>
      <c r="J837">
        <v>147</v>
      </c>
      <c r="K837">
        <v>866</v>
      </c>
      <c r="L837">
        <v>45</v>
      </c>
      <c r="M837">
        <v>4</v>
      </c>
      <c r="N837">
        <v>0</v>
      </c>
      <c r="O837">
        <v>41</v>
      </c>
      <c r="P837">
        <v>96</v>
      </c>
      <c r="Q837">
        <v>63</v>
      </c>
      <c r="R837">
        <v>33</v>
      </c>
      <c r="S837">
        <f t="shared" si="26"/>
        <v>3946</v>
      </c>
      <c r="T837">
        <f t="shared" si="27"/>
        <v>141</v>
      </c>
    </row>
    <row r="838" spans="1:20" x14ac:dyDescent="0.25">
      <c r="A838" t="s">
        <v>1706</v>
      </c>
      <c r="B838">
        <v>5372205</v>
      </c>
      <c r="C838" t="s">
        <v>1707</v>
      </c>
      <c r="D838">
        <v>2604</v>
      </c>
      <c r="E838">
        <v>2557</v>
      </c>
      <c r="F838">
        <v>1174</v>
      </c>
      <c r="G838">
        <v>1343</v>
      </c>
      <c r="H838">
        <v>174</v>
      </c>
      <c r="I838">
        <v>453</v>
      </c>
      <c r="J838">
        <v>250</v>
      </c>
      <c r="K838">
        <v>466</v>
      </c>
      <c r="L838">
        <v>40</v>
      </c>
      <c r="M838">
        <v>0</v>
      </c>
      <c r="N838">
        <v>0</v>
      </c>
      <c r="O838">
        <v>40</v>
      </c>
      <c r="P838">
        <v>47</v>
      </c>
      <c r="Q838">
        <v>42</v>
      </c>
      <c r="R838">
        <v>5</v>
      </c>
      <c r="S838">
        <f t="shared" si="26"/>
        <v>2517</v>
      </c>
      <c r="T838">
        <f t="shared" si="27"/>
        <v>87</v>
      </c>
    </row>
    <row r="839" spans="1:20" x14ac:dyDescent="0.25">
      <c r="A839" t="s">
        <v>1708</v>
      </c>
      <c r="B839">
        <v>5372310</v>
      </c>
      <c r="C839" t="s">
        <v>1709</v>
      </c>
      <c r="D839">
        <v>3966</v>
      </c>
      <c r="E839">
        <v>3909</v>
      </c>
      <c r="F839">
        <v>2051</v>
      </c>
      <c r="G839">
        <v>1834</v>
      </c>
      <c r="H839">
        <v>90</v>
      </c>
      <c r="I839">
        <v>389</v>
      </c>
      <c r="J839">
        <v>228</v>
      </c>
      <c r="K839">
        <v>1127</v>
      </c>
      <c r="L839">
        <v>24</v>
      </c>
      <c r="M839">
        <v>0</v>
      </c>
      <c r="N839">
        <v>6</v>
      </c>
      <c r="O839">
        <v>18</v>
      </c>
      <c r="P839">
        <v>57</v>
      </c>
      <c r="Q839">
        <v>44</v>
      </c>
      <c r="R839">
        <v>13</v>
      </c>
      <c r="S839">
        <f t="shared" si="26"/>
        <v>3885</v>
      </c>
      <c r="T839">
        <f t="shared" si="27"/>
        <v>81</v>
      </c>
    </row>
    <row r="840" spans="1:20" x14ac:dyDescent="0.25">
      <c r="A840" t="s">
        <v>1710</v>
      </c>
      <c r="B840">
        <v>5372450</v>
      </c>
      <c r="C840" t="s">
        <v>1711</v>
      </c>
      <c r="D840">
        <v>383</v>
      </c>
      <c r="E840">
        <v>377</v>
      </c>
      <c r="F840">
        <v>171</v>
      </c>
      <c r="G840">
        <v>205</v>
      </c>
      <c r="H840">
        <v>15</v>
      </c>
      <c r="I840">
        <v>60</v>
      </c>
      <c r="J840">
        <v>12</v>
      </c>
      <c r="K840">
        <v>118</v>
      </c>
      <c r="L840">
        <v>1</v>
      </c>
      <c r="M840">
        <v>0</v>
      </c>
      <c r="N840">
        <v>0</v>
      </c>
      <c r="O840">
        <v>1</v>
      </c>
      <c r="P840">
        <v>6</v>
      </c>
      <c r="Q840">
        <v>2</v>
      </c>
      <c r="R840">
        <v>4</v>
      </c>
      <c r="S840">
        <f t="shared" si="26"/>
        <v>376</v>
      </c>
      <c r="T840">
        <f t="shared" si="27"/>
        <v>7</v>
      </c>
    </row>
    <row r="841" spans="1:20" x14ac:dyDescent="0.25">
      <c r="A841" t="s">
        <v>1712</v>
      </c>
      <c r="B841">
        <v>5372625</v>
      </c>
      <c r="C841" t="s">
        <v>1713</v>
      </c>
      <c r="D841">
        <v>9212</v>
      </c>
      <c r="E841">
        <v>8107</v>
      </c>
      <c r="F841">
        <v>4483</v>
      </c>
      <c r="G841">
        <v>3544</v>
      </c>
      <c r="H841">
        <v>196</v>
      </c>
      <c r="I841">
        <v>1190</v>
      </c>
      <c r="J841">
        <v>526</v>
      </c>
      <c r="K841">
        <v>1632</v>
      </c>
      <c r="L841">
        <v>80</v>
      </c>
      <c r="M841">
        <v>6</v>
      </c>
      <c r="N841">
        <v>0</v>
      </c>
      <c r="O841">
        <v>74</v>
      </c>
      <c r="P841">
        <v>1105</v>
      </c>
      <c r="Q841">
        <v>322</v>
      </c>
      <c r="R841">
        <v>783</v>
      </c>
      <c r="S841">
        <f t="shared" si="26"/>
        <v>8027</v>
      </c>
      <c r="T841">
        <f t="shared" si="27"/>
        <v>1185</v>
      </c>
    </row>
    <row r="842" spans="1:20" x14ac:dyDescent="0.25">
      <c r="A842" t="s">
        <v>1714</v>
      </c>
      <c r="B842">
        <v>5372705</v>
      </c>
      <c r="C842" t="s">
        <v>1715</v>
      </c>
      <c r="D842">
        <v>854</v>
      </c>
      <c r="E842">
        <v>836</v>
      </c>
      <c r="F842">
        <v>530</v>
      </c>
      <c r="G842">
        <v>306</v>
      </c>
      <c r="H842">
        <v>41</v>
      </c>
      <c r="I842">
        <v>99</v>
      </c>
      <c r="J842">
        <v>39</v>
      </c>
      <c r="K842">
        <v>127</v>
      </c>
      <c r="L842">
        <v>0</v>
      </c>
      <c r="M842">
        <v>0</v>
      </c>
      <c r="N842">
        <v>0</v>
      </c>
      <c r="O842">
        <v>0</v>
      </c>
      <c r="P842">
        <v>18</v>
      </c>
      <c r="Q842">
        <v>8</v>
      </c>
      <c r="R842">
        <v>10</v>
      </c>
      <c r="S842">
        <f t="shared" si="26"/>
        <v>836</v>
      </c>
      <c r="T842">
        <f t="shared" si="27"/>
        <v>18</v>
      </c>
    </row>
    <row r="843" spans="1:20" x14ac:dyDescent="0.25">
      <c r="A843" t="s">
        <v>1716</v>
      </c>
      <c r="B843">
        <v>5372905</v>
      </c>
      <c r="C843" t="s">
        <v>1717</v>
      </c>
      <c r="D843">
        <v>10968</v>
      </c>
      <c r="E843">
        <v>10640</v>
      </c>
      <c r="F843">
        <v>5419</v>
      </c>
      <c r="G843">
        <v>5096</v>
      </c>
      <c r="H843">
        <v>546</v>
      </c>
      <c r="I843">
        <v>1501</v>
      </c>
      <c r="J843">
        <v>779</v>
      </c>
      <c r="K843">
        <v>2270</v>
      </c>
      <c r="L843">
        <v>125</v>
      </c>
      <c r="M843">
        <v>0</v>
      </c>
      <c r="N843">
        <v>0</v>
      </c>
      <c r="O843">
        <v>125</v>
      </c>
      <c r="P843">
        <v>328</v>
      </c>
      <c r="Q843">
        <v>168</v>
      </c>
      <c r="R843">
        <v>160</v>
      </c>
      <c r="S843">
        <f t="shared" si="26"/>
        <v>10515</v>
      </c>
      <c r="T843">
        <f t="shared" si="27"/>
        <v>453</v>
      </c>
    </row>
    <row r="844" spans="1:20" x14ac:dyDescent="0.25">
      <c r="A844" t="s">
        <v>1718</v>
      </c>
      <c r="B844">
        <v>5373080</v>
      </c>
      <c r="C844" t="s">
        <v>1719</v>
      </c>
      <c r="D844">
        <v>869</v>
      </c>
      <c r="E844">
        <v>857</v>
      </c>
      <c r="F844">
        <v>471</v>
      </c>
      <c r="G844">
        <v>371</v>
      </c>
      <c r="H844">
        <v>22</v>
      </c>
      <c r="I844">
        <v>110</v>
      </c>
      <c r="J844">
        <v>31</v>
      </c>
      <c r="K844">
        <v>208</v>
      </c>
      <c r="L844">
        <v>15</v>
      </c>
      <c r="M844">
        <v>0</v>
      </c>
      <c r="N844">
        <v>0</v>
      </c>
      <c r="O844">
        <v>15</v>
      </c>
      <c r="P844">
        <v>12</v>
      </c>
      <c r="Q844">
        <v>10</v>
      </c>
      <c r="R844">
        <v>2</v>
      </c>
      <c r="S844">
        <f t="shared" si="26"/>
        <v>842</v>
      </c>
      <c r="T844">
        <f t="shared" si="27"/>
        <v>27</v>
      </c>
    </row>
    <row r="845" spans="1:20" x14ac:dyDescent="0.25">
      <c r="A845" t="s">
        <v>1720</v>
      </c>
      <c r="B845">
        <v>5373290</v>
      </c>
      <c r="C845" t="s">
        <v>1721</v>
      </c>
      <c r="D845">
        <v>3550</v>
      </c>
      <c r="E845">
        <v>3513</v>
      </c>
      <c r="F845">
        <v>2099</v>
      </c>
      <c r="G845">
        <v>1410</v>
      </c>
      <c r="H845">
        <v>22</v>
      </c>
      <c r="I845">
        <v>507</v>
      </c>
      <c r="J845">
        <v>358</v>
      </c>
      <c r="K845">
        <v>523</v>
      </c>
      <c r="L845">
        <v>4</v>
      </c>
      <c r="M845">
        <v>0</v>
      </c>
      <c r="N845">
        <v>0</v>
      </c>
      <c r="O845">
        <v>4</v>
      </c>
      <c r="P845">
        <v>37</v>
      </c>
      <c r="Q845">
        <v>25</v>
      </c>
      <c r="R845">
        <v>12</v>
      </c>
      <c r="S845">
        <f t="shared" si="26"/>
        <v>3509</v>
      </c>
      <c r="T845">
        <f t="shared" si="27"/>
        <v>41</v>
      </c>
    </row>
    <row r="846" spans="1:20" x14ac:dyDescent="0.25">
      <c r="A846" t="s">
        <v>1722</v>
      </c>
      <c r="B846">
        <v>5373307</v>
      </c>
      <c r="C846" t="s">
        <v>1723</v>
      </c>
      <c r="D846">
        <v>9915</v>
      </c>
      <c r="E846">
        <v>9269</v>
      </c>
      <c r="F846">
        <v>4620</v>
      </c>
      <c r="G846">
        <v>4545</v>
      </c>
      <c r="H846">
        <v>460</v>
      </c>
      <c r="I846">
        <v>1181</v>
      </c>
      <c r="J846">
        <v>559</v>
      </c>
      <c r="K846">
        <v>2345</v>
      </c>
      <c r="L846">
        <v>104</v>
      </c>
      <c r="M846">
        <v>0</v>
      </c>
      <c r="N846">
        <v>0</v>
      </c>
      <c r="O846">
        <v>104</v>
      </c>
      <c r="P846">
        <v>646</v>
      </c>
      <c r="Q846">
        <v>225</v>
      </c>
      <c r="R846">
        <v>421</v>
      </c>
      <c r="S846">
        <f t="shared" si="26"/>
        <v>9165</v>
      </c>
      <c r="T846">
        <f t="shared" si="27"/>
        <v>750</v>
      </c>
    </row>
    <row r="847" spans="1:20" x14ac:dyDescent="0.25">
      <c r="A847" t="s">
        <v>1724</v>
      </c>
      <c r="B847">
        <v>5373360</v>
      </c>
      <c r="C847" t="s">
        <v>1725</v>
      </c>
      <c r="D847">
        <v>349</v>
      </c>
      <c r="E847">
        <v>349</v>
      </c>
      <c r="F847">
        <v>156</v>
      </c>
      <c r="G847">
        <v>189</v>
      </c>
      <c r="H847">
        <v>11</v>
      </c>
      <c r="I847">
        <v>20</v>
      </c>
      <c r="J847">
        <v>21</v>
      </c>
      <c r="K847">
        <v>137</v>
      </c>
      <c r="L847">
        <v>4</v>
      </c>
      <c r="M847">
        <v>0</v>
      </c>
      <c r="N847">
        <v>0</v>
      </c>
      <c r="O847">
        <v>4</v>
      </c>
      <c r="P847">
        <v>0</v>
      </c>
      <c r="Q847">
        <v>0</v>
      </c>
      <c r="R847">
        <v>0</v>
      </c>
      <c r="S847">
        <f t="shared" si="26"/>
        <v>345</v>
      </c>
      <c r="T847">
        <f t="shared" si="27"/>
        <v>4</v>
      </c>
    </row>
    <row r="848" spans="1:20" x14ac:dyDescent="0.25">
      <c r="A848" t="s">
        <v>1726</v>
      </c>
      <c r="B848">
        <v>5373465</v>
      </c>
      <c r="C848" t="s">
        <v>1727</v>
      </c>
      <c r="D848">
        <v>22404</v>
      </c>
      <c r="E848">
        <v>21586</v>
      </c>
      <c r="F848">
        <v>11801</v>
      </c>
      <c r="G848">
        <v>9416</v>
      </c>
      <c r="H848">
        <v>1048</v>
      </c>
      <c r="I848">
        <v>2771</v>
      </c>
      <c r="J848">
        <v>1572</v>
      </c>
      <c r="K848">
        <v>4025</v>
      </c>
      <c r="L848">
        <v>369</v>
      </c>
      <c r="M848">
        <v>0</v>
      </c>
      <c r="N848">
        <v>7</v>
      </c>
      <c r="O848">
        <v>362</v>
      </c>
      <c r="P848">
        <v>818</v>
      </c>
      <c r="Q848">
        <v>465</v>
      </c>
      <c r="R848">
        <v>353</v>
      </c>
      <c r="S848">
        <f t="shared" si="26"/>
        <v>21217</v>
      </c>
      <c r="T848">
        <f t="shared" si="27"/>
        <v>1187</v>
      </c>
    </row>
    <row r="849" spans="1:20" x14ac:dyDescent="0.25">
      <c r="A849" t="s">
        <v>1728</v>
      </c>
      <c r="B849">
        <v>5373780</v>
      </c>
      <c r="C849" t="s">
        <v>1729</v>
      </c>
      <c r="D849">
        <v>540</v>
      </c>
      <c r="E849">
        <v>540</v>
      </c>
      <c r="F849">
        <v>268</v>
      </c>
      <c r="G849">
        <v>261</v>
      </c>
      <c r="H849">
        <v>5</v>
      </c>
      <c r="I849">
        <v>59</v>
      </c>
      <c r="J849">
        <v>26</v>
      </c>
      <c r="K849">
        <v>171</v>
      </c>
      <c r="L849">
        <v>11</v>
      </c>
      <c r="M849">
        <v>0</v>
      </c>
      <c r="N849">
        <v>0</v>
      </c>
      <c r="O849">
        <v>11</v>
      </c>
      <c r="P849">
        <v>0</v>
      </c>
      <c r="Q849">
        <v>0</v>
      </c>
      <c r="R849">
        <v>0</v>
      </c>
      <c r="S849">
        <f t="shared" si="26"/>
        <v>529</v>
      </c>
      <c r="T849">
        <f t="shared" si="27"/>
        <v>11</v>
      </c>
    </row>
    <row r="850" spans="1:20" x14ac:dyDescent="0.25">
      <c r="A850" t="s">
        <v>1730</v>
      </c>
      <c r="B850">
        <v>5374060</v>
      </c>
      <c r="C850" t="s">
        <v>1731</v>
      </c>
      <c r="D850">
        <v>117042</v>
      </c>
      <c r="E850">
        <v>108533</v>
      </c>
      <c r="F850">
        <v>35809</v>
      </c>
      <c r="G850">
        <v>71717</v>
      </c>
      <c r="H850">
        <v>4063</v>
      </c>
      <c r="I850">
        <v>14417</v>
      </c>
      <c r="J850">
        <v>6964</v>
      </c>
      <c r="K850">
        <v>46273</v>
      </c>
      <c r="L850">
        <v>1007</v>
      </c>
      <c r="M850">
        <v>42</v>
      </c>
      <c r="N850">
        <v>51</v>
      </c>
      <c r="O850">
        <v>914</v>
      </c>
      <c r="P850">
        <v>8509</v>
      </c>
      <c r="Q850">
        <v>2040</v>
      </c>
      <c r="R850">
        <v>6469</v>
      </c>
      <c r="S850">
        <f t="shared" si="26"/>
        <v>107526</v>
      </c>
      <c r="T850">
        <f t="shared" si="27"/>
        <v>9516</v>
      </c>
    </row>
    <row r="851" spans="1:20" x14ac:dyDescent="0.25">
      <c r="A851" t="s">
        <v>1732</v>
      </c>
      <c r="B851">
        <v>5374200</v>
      </c>
      <c r="C851" t="s">
        <v>1733</v>
      </c>
      <c r="D851">
        <v>17</v>
      </c>
      <c r="E851">
        <v>17</v>
      </c>
      <c r="F851">
        <v>6</v>
      </c>
      <c r="G851">
        <v>11</v>
      </c>
      <c r="H851">
        <v>0</v>
      </c>
      <c r="I851">
        <v>4</v>
      </c>
      <c r="J851">
        <v>0</v>
      </c>
      <c r="K851">
        <v>7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17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9354</v>
      </c>
      <c r="E852">
        <v>9112</v>
      </c>
      <c r="F852">
        <v>4571</v>
      </c>
      <c r="G852">
        <v>4393</v>
      </c>
      <c r="H852">
        <v>723</v>
      </c>
      <c r="I852">
        <v>1375</v>
      </c>
      <c r="J852">
        <v>565</v>
      </c>
      <c r="K852">
        <v>1730</v>
      </c>
      <c r="L852">
        <v>148</v>
      </c>
      <c r="M852">
        <v>0</v>
      </c>
      <c r="N852">
        <v>0</v>
      </c>
      <c r="O852">
        <v>148</v>
      </c>
      <c r="P852">
        <v>242</v>
      </c>
      <c r="Q852">
        <v>124</v>
      </c>
      <c r="R852">
        <v>118</v>
      </c>
      <c r="S852">
        <f t="shared" si="26"/>
        <v>8964</v>
      </c>
      <c r="T852">
        <f t="shared" si="27"/>
        <v>390</v>
      </c>
    </row>
    <row r="853" spans="1:20" x14ac:dyDescent="0.25">
      <c r="A853" t="s">
        <v>1736</v>
      </c>
      <c r="B853">
        <v>5374585</v>
      </c>
      <c r="C853" t="s">
        <v>1737</v>
      </c>
      <c r="D853">
        <v>3133</v>
      </c>
      <c r="E853">
        <v>3085</v>
      </c>
      <c r="F853">
        <v>1239</v>
      </c>
      <c r="G853">
        <v>1835</v>
      </c>
      <c r="H853">
        <v>116</v>
      </c>
      <c r="I853">
        <v>384</v>
      </c>
      <c r="J853">
        <v>87</v>
      </c>
      <c r="K853">
        <v>1248</v>
      </c>
      <c r="L853">
        <v>11</v>
      </c>
      <c r="M853">
        <v>0</v>
      </c>
      <c r="N853">
        <v>0</v>
      </c>
      <c r="O853">
        <v>11</v>
      </c>
      <c r="P853">
        <v>48</v>
      </c>
      <c r="Q853">
        <v>19</v>
      </c>
      <c r="R853">
        <v>29</v>
      </c>
      <c r="S853">
        <f t="shared" si="26"/>
        <v>3074</v>
      </c>
      <c r="T853">
        <f t="shared" si="27"/>
        <v>59</v>
      </c>
    </row>
    <row r="854" spans="1:20" x14ac:dyDescent="0.25">
      <c r="A854" t="s">
        <v>1738</v>
      </c>
      <c r="B854">
        <v>5374725</v>
      </c>
      <c r="C854" t="s">
        <v>1739</v>
      </c>
      <c r="D854">
        <v>8716</v>
      </c>
      <c r="E854">
        <v>8602</v>
      </c>
      <c r="F854">
        <v>4894</v>
      </c>
      <c r="G854">
        <v>3645</v>
      </c>
      <c r="H854">
        <v>300</v>
      </c>
      <c r="I854">
        <v>906</v>
      </c>
      <c r="J854">
        <v>242</v>
      </c>
      <c r="K854">
        <v>2197</v>
      </c>
      <c r="L854">
        <v>63</v>
      </c>
      <c r="M854">
        <v>0</v>
      </c>
      <c r="N854">
        <v>0</v>
      </c>
      <c r="O854">
        <v>63</v>
      </c>
      <c r="P854">
        <v>114</v>
      </c>
      <c r="Q854">
        <v>55</v>
      </c>
      <c r="R854">
        <v>59</v>
      </c>
      <c r="S854">
        <f t="shared" si="26"/>
        <v>8539</v>
      </c>
      <c r="T854">
        <f t="shared" si="27"/>
        <v>177</v>
      </c>
    </row>
    <row r="855" spans="1:20" x14ac:dyDescent="0.25">
      <c r="A855" t="s">
        <v>1740</v>
      </c>
      <c r="B855">
        <v>5374760</v>
      </c>
      <c r="C855" t="s">
        <v>1741</v>
      </c>
      <c r="D855">
        <v>236</v>
      </c>
      <c r="E855">
        <v>230</v>
      </c>
      <c r="F855">
        <v>161</v>
      </c>
      <c r="G855">
        <v>69</v>
      </c>
      <c r="H855">
        <v>12</v>
      </c>
      <c r="I855">
        <v>44</v>
      </c>
      <c r="J855">
        <v>0</v>
      </c>
      <c r="K855">
        <v>13</v>
      </c>
      <c r="L855">
        <v>0</v>
      </c>
      <c r="M855">
        <v>0</v>
      </c>
      <c r="N855">
        <v>0</v>
      </c>
      <c r="O855">
        <v>0</v>
      </c>
      <c r="P855">
        <v>6</v>
      </c>
      <c r="Q855">
        <v>6</v>
      </c>
      <c r="R855">
        <v>0</v>
      </c>
      <c r="S855">
        <f t="shared" si="26"/>
        <v>230</v>
      </c>
      <c r="T855">
        <f t="shared" si="27"/>
        <v>6</v>
      </c>
    </row>
    <row r="856" spans="1:20" x14ac:dyDescent="0.25">
      <c r="A856" t="s">
        <v>1742</v>
      </c>
      <c r="B856">
        <v>5375565</v>
      </c>
      <c r="C856" t="s">
        <v>1743</v>
      </c>
      <c r="D856">
        <v>1136</v>
      </c>
      <c r="E856">
        <v>1128</v>
      </c>
      <c r="F856">
        <v>604</v>
      </c>
      <c r="G856">
        <v>514</v>
      </c>
      <c r="H856">
        <v>24</v>
      </c>
      <c r="I856">
        <v>143</v>
      </c>
      <c r="J856">
        <v>55</v>
      </c>
      <c r="K856">
        <v>292</v>
      </c>
      <c r="L856">
        <v>10</v>
      </c>
      <c r="M856">
        <v>0</v>
      </c>
      <c r="N856">
        <v>0</v>
      </c>
      <c r="O856">
        <v>10</v>
      </c>
      <c r="P856">
        <v>8</v>
      </c>
      <c r="Q856">
        <v>8</v>
      </c>
      <c r="R856">
        <v>0</v>
      </c>
      <c r="S856">
        <f t="shared" si="26"/>
        <v>1118</v>
      </c>
      <c r="T856">
        <f t="shared" si="27"/>
        <v>18</v>
      </c>
    </row>
    <row r="857" spans="1:20" x14ac:dyDescent="0.25">
      <c r="A857" t="s">
        <v>1744</v>
      </c>
      <c r="B857">
        <v>5375775</v>
      </c>
      <c r="C857" t="s">
        <v>1745</v>
      </c>
      <c r="D857">
        <v>22642</v>
      </c>
      <c r="E857">
        <v>22283</v>
      </c>
      <c r="F857">
        <v>11668</v>
      </c>
      <c r="G857">
        <v>10379</v>
      </c>
      <c r="H857">
        <v>620</v>
      </c>
      <c r="I857">
        <v>2233</v>
      </c>
      <c r="J857">
        <v>1252</v>
      </c>
      <c r="K857">
        <v>6274</v>
      </c>
      <c r="L857">
        <v>236</v>
      </c>
      <c r="M857">
        <v>0</v>
      </c>
      <c r="N857">
        <v>13</v>
      </c>
      <c r="O857">
        <v>223</v>
      </c>
      <c r="P857">
        <v>359</v>
      </c>
      <c r="Q857">
        <v>244</v>
      </c>
      <c r="R857">
        <v>115</v>
      </c>
      <c r="S857">
        <f t="shared" si="26"/>
        <v>22047</v>
      </c>
      <c r="T857">
        <f t="shared" si="27"/>
        <v>595</v>
      </c>
    </row>
    <row r="858" spans="1:20" x14ac:dyDescent="0.25">
      <c r="A858" t="s">
        <v>1746</v>
      </c>
      <c r="B858">
        <v>5375810</v>
      </c>
      <c r="C858" t="s">
        <v>1747</v>
      </c>
      <c r="D858">
        <v>2143</v>
      </c>
      <c r="E858">
        <v>2081</v>
      </c>
      <c r="F858">
        <v>944</v>
      </c>
      <c r="G858">
        <v>1137</v>
      </c>
      <c r="H858">
        <v>54</v>
      </c>
      <c r="I858">
        <v>286</v>
      </c>
      <c r="J858">
        <v>193</v>
      </c>
      <c r="K858">
        <v>604</v>
      </c>
      <c r="L858">
        <v>0</v>
      </c>
      <c r="M858">
        <v>0</v>
      </c>
      <c r="N858">
        <v>0</v>
      </c>
      <c r="O858">
        <v>0</v>
      </c>
      <c r="P858">
        <v>62</v>
      </c>
      <c r="Q858">
        <v>47</v>
      </c>
      <c r="R858">
        <v>15</v>
      </c>
      <c r="S858">
        <f t="shared" si="26"/>
        <v>2081</v>
      </c>
      <c r="T858">
        <f t="shared" si="27"/>
        <v>62</v>
      </c>
    </row>
    <row r="859" spans="1:20" x14ac:dyDescent="0.25">
      <c r="A859" t="s">
        <v>1748</v>
      </c>
      <c r="B859">
        <v>5375905</v>
      </c>
      <c r="C859" t="s">
        <v>1749</v>
      </c>
      <c r="D859">
        <v>7987</v>
      </c>
      <c r="E859">
        <v>7837</v>
      </c>
      <c r="F859">
        <v>4945</v>
      </c>
      <c r="G859">
        <v>2805</v>
      </c>
      <c r="H859">
        <v>191</v>
      </c>
      <c r="I859">
        <v>1050</v>
      </c>
      <c r="J859">
        <v>383</v>
      </c>
      <c r="K859">
        <v>1181</v>
      </c>
      <c r="L859">
        <v>87</v>
      </c>
      <c r="M859">
        <v>0</v>
      </c>
      <c r="N859">
        <v>4</v>
      </c>
      <c r="O859">
        <v>83</v>
      </c>
      <c r="P859">
        <v>150</v>
      </c>
      <c r="Q859">
        <v>101</v>
      </c>
      <c r="R859">
        <v>49</v>
      </c>
      <c r="S859">
        <f t="shared" si="26"/>
        <v>7750</v>
      </c>
      <c r="T859">
        <f t="shared" si="27"/>
        <v>237</v>
      </c>
    </row>
    <row r="860" spans="1:20" x14ac:dyDescent="0.25">
      <c r="A860" t="s">
        <v>1750</v>
      </c>
      <c r="B860">
        <v>5375985</v>
      </c>
      <c r="C860" t="s">
        <v>1751</v>
      </c>
      <c r="D860">
        <v>154</v>
      </c>
      <c r="E860">
        <v>154</v>
      </c>
      <c r="F860">
        <v>63</v>
      </c>
      <c r="G860">
        <v>91</v>
      </c>
      <c r="H860">
        <v>10</v>
      </c>
      <c r="I860">
        <v>7</v>
      </c>
      <c r="J860">
        <v>12</v>
      </c>
      <c r="K860">
        <v>62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154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6469</v>
      </c>
      <c r="E861">
        <v>6188</v>
      </c>
      <c r="F861">
        <v>2072</v>
      </c>
      <c r="G861">
        <v>4088</v>
      </c>
      <c r="H861">
        <v>194</v>
      </c>
      <c r="I861">
        <v>915</v>
      </c>
      <c r="J861">
        <v>404</v>
      </c>
      <c r="K861">
        <v>2575</v>
      </c>
      <c r="L861">
        <v>28</v>
      </c>
      <c r="M861">
        <v>0</v>
      </c>
      <c r="N861">
        <v>0</v>
      </c>
      <c r="O861">
        <v>28</v>
      </c>
      <c r="P861">
        <v>281</v>
      </c>
      <c r="Q861">
        <v>129</v>
      </c>
      <c r="R861">
        <v>152</v>
      </c>
      <c r="S861">
        <f t="shared" si="26"/>
        <v>6160</v>
      </c>
      <c r="T861">
        <f t="shared" si="27"/>
        <v>309</v>
      </c>
    </row>
    <row r="862" spans="1:20" x14ac:dyDescent="0.25">
      <c r="A862" t="s">
        <v>1754</v>
      </c>
      <c r="B862">
        <v>5376125</v>
      </c>
      <c r="C862" t="s">
        <v>1755</v>
      </c>
      <c r="D862">
        <v>590</v>
      </c>
      <c r="E862">
        <v>582</v>
      </c>
      <c r="F862">
        <v>377</v>
      </c>
      <c r="G862">
        <v>205</v>
      </c>
      <c r="H862">
        <v>26</v>
      </c>
      <c r="I862">
        <v>108</v>
      </c>
      <c r="J862">
        <v>23</v>
      </c>
      <c r="K862">
        <v>48</v>
      </c>
      <c r="L862">
        <v>0</v>
      </c>
      <c r="M862">
        <v>0</v>
      </c>
      <c r="N862">
        <v>0</v>
      </c>
      <c r="O862">
        <v>0</v>
      </c>
      <c r="P862">
        <v>8</v>
      </c>
      <c r="Q862">
        <v>0</v>
      </c>
      <c r="R862">
        <v>8</v>
      </c>
      <c r="S862">
        <f t="shared" si="26"/>
        <v>582</v>
      </c>
      <c r="T862">
        <f t="shared" si="27"/>
        <v>8</v>
      </c>
    </row>
    <row r="863" spans="1:20" x14ac:dyDescent="0.25">
      <c r="A863" t="s">
        <v>1756</v>
      </c>
      <c r="B863">
        <v>5376160</v>
      </c>
      <c r="C863" t="s">
        <v>1757</v>
      </c>
      <c r="D863">
        <v>558</v>
      </c>
      <c r="E863">
        <v>543</v>
      </c>
      <c r="F863">
        <v>299</v>
      </c>
      <c r="G863">
        <v>244</v>
      </c>
      <c r="H863">
        <v>10</v>
      </c>
      <c r="I863">
        <v>75</v>
      </c>
      <c r="J863">
        <v>43</v>
      </c>
      <c r="K863">
        <v>116</v>
      </c>
      <c r="L863">
        <v>0</v>
      </c>
      <c r="M863">
        <v>0</v>
      </c>
      <c r="N863">
        <v>0</v>
      </c>
      <c r="O863">
        <v>0</v>
      </c>
      <c r="P863">
        <v>15</v>
      </c>
      <c r="Q863">
        <v>5</v>
      </c>
      <c r="R863">
        <v>10</v>
      </c>
      <c r="S863">
        <f t="shared" si="26"/>
        <v>543</v>
      </c>
      <c r="T863">
        <f t="shared" si="27"/>
        <v>15</v>
      </c>
    </row>
    <row r="864" spans="1:20" x14ac:dyDescent="0.25">
      <c r="A864" t="s">
        <v>1758</v>
      </c>
      <c r="B864">
        <v>5376195</v>
      </c>
      <c r="C864" t="s">
        <v>1759</v>
      </c>
      <c r="D864">
        <v>1927</v>
      </c>
      <c r="E864">
        <v>1852</v>
      </c>
      <c r="F864">
        <v>1103</v>
      </c>
      <c r="G864">
        <v>739</v>
      </c>
      <c r="H864">
        <v>56</v>
      </c>
      <c r="I864">
        <v>303</v>
      </c>
      <c r="J864">
        <v>41</v>
      </c>
      <c r="K864">
        <v>339</v>
      </c>
      <c r="L864">
        <v>10</v>
      </c>
      <c r="M864">
        <v>0</v>
      </c>
      <c r="N864">
        <v>0</v>
      </c>
      <c r="O864">
        <v>10</v>
      </c>
      <c r="P864">
        <v>75</v>
      </c>
      <c r="Q864">
        <v>54</v>
      </c>
      <c r="R864">
        <v>21</v>
      </c>
      <c r="S864">
        <f t="shared" si="26"/>
        <v>1842</v>
      </c>
      <c r="T864">
        <f t="shared" si="27"/>
        <v>85</v>
      </c>
    </row>
    <row r="865" spans="1:20" x14ac:dyDescent="0.25">
      <c r="A865" t="s">
        <v>1760</v>
      </c>
      <c r="B865">
        <v>5376405</v>
      </c>
      <c r="C865" t="s">
        <v>1761</v>
      </c>
      <c r="D865">
        <v>7815</v>
      </c>
      <c r="E865">
        <v>7604</v>
      </c>
      <c r="F865">
        <v>3195</v>
      </c>
      <c r="G865">
        <v>4372</v>
      </c>
      <c r="H865">
        <v>236</v>
      </c>
      <c r="I865">
        <v>848</v>
      </c>
      <c r="J865">
        <v>377</v>
      </c>
      <c r="K865">
        <v>2911</v>
      </c>
      <c r="L865">
        <v>37</v>
      </c>
      <c r="M865">
        <v>0</v>
      </c>
      <c r="N865">
        <v>0</v>
      </c>
      <c r="O865">
        <v>37</v>
      </c>
      <c r="P865">
        <v>211</v>
      </c>
      <c r="Q865">
        <v>91</v>
      </c>
      <c r="R865">
        <v>120</v>
      </c>
      <c r="S865">
        <f t="shared" si="26"/>
        <v>7567</v>
      </c>
      <c r="T865">
        <f t="shared" si="27"/>
        <v>248</v>
      </c>
    </row>
    <row r="866" spans="1:20" x14ac:dyDescent="0.25">
      <c r="A866" t="s">
        <v>1762</v>
      </c>
      <c r="B866">
        <v>5376440</v>
      </c>
      <c r="C866" t="s">
        <v>1763</v>
      </c>
      <c r="D866">
        <v>218</v>
      </c>
      <c r="E866">
        <v>218</v>
      </c>
      <c r="F866">
        <v>157</v>
      </c>
      <c r="G866">
        <v>61</v>
      </c>
      <c r="H866">
        <v>4</v>
      </c>
      <c r="I866">
        <v>13</v>
      </c>
      <c r="J866">
        <v>2</v>
      </c>
      <c r="K866">
        <v>42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218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1027</v>
      </c>
      <c r="E867">
        <v>1022</v>
      </c>
      <c r="F867">
        <v>686</v>
      </c>
      <c r="G867">
        <v>322</v>
      </c>
      <c r="H867">
        <v>11</v>
      </c>
      <c r="I867">
        <v>94</v>
      </c>
      <c r="J867">
        <v>79</v>
      </c>
      <c r="K867">
        <v>138</v>
      </c>
      <c r="L867">
        <v>14</v>
      </c>
      <c r="M867">
        <v>0</v>
      </c>
      <c r="N867">
        <v>0</v>
      </c>
      <c r="O867">
        <v>14</v>
      </c>
      <c r="P867">
        <v>5</v>
      </c>
      <c r="Q867">
        <v>3</v>
      </c>
      <c r="R867">
        <v>2</v>
      </c>
      <c r="S867">
        <f t="shared" si="26"/>
        <v>1008</v>
      </c>
      <c r="T867">
        <f t="shared" si="27"/>
        <v>19</v>
      </c>
    </row>
    <row r="868" spans="1:20" x14ac:dyDescent="0.25">
      <c r="A868" t="s">
        <v>1766</v>
      </c>
      <c r="B868">
        <v>5376720</v>
      </c>
      <c r="C868" t="s">
        <v>1767</v>
      </c>
      <c r="D868">
        <v>118</v>
      </c>
      <c r="E868">
        <v>118</v>
      </c>
      <c r="F868">
        <v>86</v>
      </c>
      <c r="G868">
        <v>32</v>
      </c>
      <c r="H868">
        <v>0</v>
      </c>
      <c r="I868">
        <v>3</v>
      </c>
      <c r="J868">
        <v>2</v>
      </c>
      <c r="K868">
        <v>27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118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783</v>
      </c>
      <c r="E869">
        <v>750</v>
      </c>
      <c r="F869">
        <v>345</v>
      </c>
      <c r="G869">
        <v>405</v>
      </c>
      <c r="H869">
        <v>44</v>
      </c>
      <c r="I869">
        <v>146</v>
      </c>
      <c r="J869">
        <v>59</v>
      </c>
      <c r="K869">
        <v>156</v>
      </c>
      <c r="L869">
        <v>0</v>
      </c>
      <c r="M869">
        <v>0</v>
      </c>
      <c r="N869">
        <v>0</v>
      </c>
      <c r="O869">
        <v>0</v>
      </c>
      <c r="P869">
        <v>33</v>
      </c>
      <c r="Q869">
        <v>18</v>
      </c>
      <c r="R869">
        <v>15</v>
      </c>
      <c r="S869">
        <f t="shared" si="26"/>
        <v>750</v>
      </c>
      <c r="T869">
        <f t="shared" si="27"/>
        <v>33</v>
      </c>
    </row>
    <row r="870" spans="1:20" x14ac:dyDescent="0.25">
      <c r="A870" t="s">
        <v>1770</v>
      </c>
      <c r="B870">
        <v>5377105</v>
      </c>
      <c r="C870" t="s">
        <v>1771</v>
      </c>
      <c r="D870">
        <v>21156</v>
      </c>
      <c r="E870">
        <v>20787</v>
      </c>
      <c r="F870">
        <v>12696</v>
      </c>
      <c r="G870">
        <v>7964</v>
      </c>
      <c r="H870">
        <v>386</v>
      </c>
      <c r="I870">
        <v>2274</v>
      </c>
      <c r="J870">
        <v>1501</v>
      </c>
      <c r="K870">
        <v>3803</v>
      </c>
      <c r="L870">
        <v>127</v>
      </c>
      <c r="M870">
        <v>0</v>
      </c>
      <c r="N870">
        <v>0</v>
      </c>
      <c r="O870">
        <v>127</v>
      </c>
      <c r="P870">
        <v>369</v>
      </c>
      <c r="Q870">
        <v>219</v>
      </c>
      <c r="R870">
        <v>150</v>
      </c>
      <c r="S870">
        <f t="shared" si="26"/>
        <v>20660</v>
      </c>
      <c r="T870">
        <f t="shared" si="27"/>
        <v>496</v>
      </c>
    </row>
    <row r="871" spans="1:20" x14ac:dyDescent="0.25">
      <c r="A871" t="s">
        <v>1772</v>
      </c>
      <c r="B871">
        <v>5377297</v>
      </c>
      <c r="C871" t="s">
        <v>1773</v>
      </c>
      <c r="D871">
        <v>4366</v>
      </c>
      <c r="E871">
        <v>4324</v>
      </c>
      <c r="F871">
        <v>1089</v>
      </c>
      <c r="G871">
        <v>3208</v>
      </c>
      <c r="H871">
        <v>84</v>
      </c>
      <c r="I871">
        <v>465</v>
      </c>
      <c r="J871">
        <v>196</v>
      </c>
      <c r="K871">
        <v>2463</v>
      </c>
      <c r="L871">
        <v>27</v>
      </c>
      <c r="M871">
        <v>0</v>
      </c>
      <c r="N871">
        <v>0</v>
      </c>
      <c r="O871">
        <v>27</v>
      </c>
      <c r="P871">
        <v>42</v>
      </c>
      <c r="Q871">
        <v>34</v>
      </c>
      <c r="R871">
        <v>8</v>
      </c>
      <c r="S871">
        <f t="shared" si="26"/>
        <v>4297</v>
      </c>
      <c r="T871">
        <f t="shared" si="27"/>
        <v>69</v>
      </c>
    </row>
    <row r="872" spans="1:20" x14ac:dyDescent="0.25">
      <c r="A872" t="s">
        <v>1774</v>
      </c>
      <c r="B872">
        <v>5377535</v>
      </c>
      <c r="C872" t="s">
        <v>1775</v>
      </c>
      <c r="D872">
        <v>5055</v>
      </c>
      <c r="E872">
        <v>4693</v>
      </c>
      <c r="F872">
        <v>2422</v>
      </c>
      <c r="G872">
        <v>2257</v>
      </c>
      <c r="H872">
        <v>234</v>
      </c>
      <c r="I872">
        <v>652</v>
      </c>
      <c r="J872">
        <v>326</v>
      </c>
      <c r="K872">
        <v>1045</v>
      </c>
      <c r="L872">
        <v>14</v>
      </c>
      <c r="M872">
        <v>0</v>
      </c>
      <c r="N872">
        <v>0</v>
      </c>
      <c r="O872">
        <v>14</v>
      </c>
      <c r="P872">
        <v>362</v>
      </c>
      <c r="Q872">
        <v>100</v>
      </c>
      <c r="R872">
        <v>262</v>
      </c>
      <c r="S872">
        <f t="shared" si="26"/>
        <v>4679</v>
      </c>
      <c r="T872">
        <f t="shared" si="27"/>
        <v>376</v>
      </c>
    </row>
    <row r="873" spans="1:20" x14ac:dyDescent="0.25">
      <c r="A873" t="s">
        <v>1776</v>
      </c>
      <c r="B873">
        <v>5377542</v>
      </c>
      <c r="C873" t="s">
        <v>1777</v>
      </c>
      <c r="D873">
        <v>15780</v>
      </c>
      <c r="E873">
        <v>15457</v>
      </c>
      <c r="F873">
        <v>9504</v>
      </c>
      <c r="G873">
        <v>5849</v>
      </c>
      <c r="H873">
        <v>439</v>
      </c>
      <c r="I873">
        <v>1539</v>
      </c>
      <c r="J873">
        <v>814</v>
      </c>
      <c r="K873">
        <v>3057</v>
      </c>
      <c r="L873">
        <v>104</v>
      </c>
      <c r="M873">
        <v>0</v>
      </c>
      <c r="N873">
        <v>0</v>
      </c>
      <c r="O873">
        <v>104</v>
      </c>
      <c r="P873">
        <v>323</v>
      </c>
      <c r="Q873">
        <v>157</v>
      </c>
      <c r="R873">
        <v>166</v>
      </c>
      <c r="S873">
        <f t="shared" si="26"/>
        <v>15353</v>
      </c>
      <c r="T873">
        <f t="shared" si="27"/>
        <v>427</v>
      </c>
    </row>
    <row r="874" spans="1:20" x14ac:dyDescent="0.25">
      <c r="A874" t="s">
        <v>1778</v>
      </c>
      <c r="B874">
        <v>5377547</v>
      </c>
      <c r="C874" t="s">
        <v>1779</v>
      </c>
      <c r="D874">
        <v>2620</v>
      </c>
      <c r="E874">
        <v>2587</v>
      </c>
      <c r="F874">
        <v>1400</v>
      </c>
      <c r="G874">
        <v>1179</v>
      </c>
      <c r="H874">
        <v>79</v>
      </c>
      <c r="I874">
        <v>243</v>
      </c>
      <c r="J874">
        <v>210</v>
      </c>
      <c r="K874">
        <v>647</v>
      </c>
      <c r="L874">
        <v>8</v>
      </c>
      <c r="M874">
        <v>0</v>
      </c>
      <c r="N874">
        <v>0</v>
      </c>
      <c r="O874">
        <v>8</v>
      </c>
      <c r="P874">
        <v>33</v>
      </c>
      <c r="Q874">
        <v>25</v>
      </c>
      <c r="R874">
        <v>8</v>
      </c>
      <c r="S874">
        <f t="shared" si="26"/>
        <v>2579</v>
      </c>
      <c r="T874">
        <f t="shared" si="27"/>
        <v>41</v>
      </c>
    </row>
    <row r="875" spans="1:20" x14ac:dyDescent="0.25">
      <c r="A875" t="s">
        <v>1780</v>
      </c>
      <c r="B875">
        <v>5377612</v>
      </c>
      <c r="C875" t="s">
        <v>1781</v>
      </c>
      <c r="D875">
        <v>4016</v>
      </c>
      <c r="E875">
        <v>3968</v>
      </c>
      <c r="F875">
        <v>1938</v>
      </c>
      <c r="G875">
        <v>1998</v>
      </c>
      <c r="H875">
        <v>214</v>
      </c>
      <c r="I875">
        <v>484</v>
      </c>
      <c r="J875">
        <v>205</v>
      </c>
      <c r="K875">
        <v>1095</v>
      </c>
      <c r="L875">
        <v>32</v>
      </c>
      <c r="M875">
        <v>6</v>
      </c>
      <c r="N875">
        <v>0</v>
      </c>
      <c r="O875">
        <v>26</v>
      </c>
      <c r="P875">
        <v>48</v>
      </c>
      <c r="Q875">
        <v>27</v>
      </c>
      <c r="R875">
        <v>21</v>
      </c>
      <c r="S875">
        <f t="shared" si="26"/>
        <v>3936</v>
      </c>
      <c r="T875">
        <f t="shared" si="27"/>
        <v>80</v>
      </c>
    </row>
    <row r="876" spans="1:20" x14ac:dyDescent="0.25">
      <c r="A876" t="s">
        <v>1782</v>
      </c>
      <c r="B876">
        <v>5377630</v>
      </c>
      <c r="C876" t="s">
        <v>1783</v>
      </c>
      <c r="D876">
        <v>2009</v>
      </c>
      <c r="E876">
        <v>1991</v>
      </c>
      <c r="F876">
        <v>1143</v>
      </c>
      <c r="G876">
        <v>833</v>
      </c>
      <c r="H876">
        <v>65</v>
      </c>
      <c r="I876">
        <v>178</v>
      </c>
      <c r="J876">
        <v>99</v>
      </c>
      <c r="K876">
        <v>491</v>
      </c>
      <c r="L876">
        <v>15</v>
      </c>
      <c r="M876">
        <v>5</v>
      </c>
      <c r="N876">
        <v>0</v>
      </c>
      <c r="O876">
        <v>10</v>
      </c>
      <c r="P876">
        <v>18</v>
      </c>
      <c r="Q876">
        <v>4</v>
      </c>
      <c r="R876">
        <v>14</v>
      </c>
      <c r="S876">
        <f t="shared" si="26"/>
        <v>1976</v>
      </c>
      <c r="T876">
        <f t="shared" si="27"/>
        <v>33</v>
      </c>
    </row>
    <row r="877" spans="1:20" x14ac:dyDescent="0.25">
      <c r="A877" t="s">
        <v>1784</v>
      </c>
      <c r="B877">
        <v>5377665</v>
      </c>
      <c r="C877" t="s">
        <v>1785</v>
      </c>
      <c r="D877">
        <v>7753</v>
      </c>
      <c r="E877">
        <v>7605</v>
      </c>
      <c r="F877">
        <v>3736</v>
      </c>
      <c r="G877">
        <v>3829</v>
      </c>
      <c r="H877">
        <v>216</v>
      </c>
      <c r="I877">
        <v>851</v>
      </c>
      <c r="J877">
        <v>581</v>
      </c>
      <c r="K877">
        <v>2181</v>
      </c>
      <c r="L877">
        <v>40</v>
      </c>
      <c r="M877">
        <v>0</v>
      </c>
      <c r="N877">
        <v>0</v>
      </c>
      <c r="O877">
        <v>40</v>
      </c>
      <c r="P877">
        <v>148</v>
      </c>
      <c r="Q877">
        <v>96</v>
      </c>
      <c r="R877">
        <v>52</v>
      </c>
      <c r="S877">
        <f t="shared" si="26"/>
        <v>7565</v>
      </c>
      <c r="T877">
        <f t="shared" si="27"/>
        <v>188</v>
      </c>
    </row>
    <row r="878" spans="1:20" x14ac:dyDescent="0.25">
      <c r="A878" t="s">
        <v>1786</v>
      </c>
      <c r="B878">
        <v>5377745</v>
      </c>
      <c r="C878" t="s">
        <v>1787</v>
      </c>
      <c r="D878">
        <v>4151</v>
      </c>
      <c r="E878">
        <v>4080</v>
      </c>
      <c r="F878">
        <v>2503</v>
      </c>
      <c r="G878">
        <v>1570</v>
      </c>
      <c r="H878">
        <v>96</v>
      </c>
      <c r="I878">
        <v>415</v>
      </c>
      <c r="J878">
        <v>208</v>
      </c>
      <c r="K878">
        <v>851</v>
      </c>
      <c r="L878">
        <v>7</v>
      </c>
      <c r="M878">
        <v>0</v>
      </c>
      <c r="N878">
        <v>0</v>
      </c>
      <c r="O878">
        <v>7</v>
      </c>
      <c r="P878">
        <v>71</v>
      </c>
      <c r="Q878">
        <v>42</v>
      </c>
      <c r="R878">
        <v>29</v>
      </c>
      <c r="S878">
        <f t="shared" si="26"/>
        <v>4073</v>
      </c>
      <c r="T878">
        <f t="shared" si="27"/>
        <v>78</v>
      </c>
    </row>
    <row r="879" spans="1:20" x14ac:dyDescent="0.25">
      <c r="A879" t="s">
        <v>1788</v>
      </c>
      <c r="B879">
        <v>5377885</v>
      </c>
      <c r="C879" t="s">
        <v>1789</v>
      </c>
      <c r="D879">
        <v>8528</v>
      </c>
      <c r="E879">
        <v>8430</v>
      </c>
      <c r="F879">
        <v>5272</v>
      </c>
      <c r="G879">
        <v>3080</v>
      </c>
      <c r="H879">
        <v>199</v>
      </c>
      <c r="I879">
        <v>928</v>
      </c>
      <c r="J879">
        <v>599</v>
      </c>
      <c r="K879">
        <v>1354</v>
      </c>
      <c r="L879">
        <v>78</v>
      </c>
      <c r="M879">
        <v>0</v>
      </c>
      <c r="N879">
        <v>0</v>
      </c>
      <c r="O879">
        <v>78</v>
      </c>
      <c r="P879">
        <v>98</v>
      </c>
      <c r="Q879">
        <v>48</v>
      </c>
      <c r="R879">
        <v>50</v>
      </c>
      <c r="S879">
        <f t="shared" si="26"/>
        <v>8352</v>
      </c>
      <c r="T879">
        <f t="shared" si="27"/>
        <v>176</v>
      </c>
    </row>
    <row r="880" spans="1:20" x14ac:dyDescent="0.25">
      <c r="A880" t="s">
        <v>1790</v>
      </c>
      <c r="B880">
        <v>5377910</v>
      </c>
      <c r="C880" t="s">
        <v>1791</v>
      </c>
      <c r="D880">
        <v>1320</v>
      </c>
      <c r="E880">
        <v>1276</v>
      </c>
      <c r="F880">
        <v>779</v>
      </c>
      <c r="G880">
        <v>497</v>
      </c>
      <c r="H880">
        <v>54</v>
      </c>
      <c r="I880">
        <v>149</v>
      </c>
      <c r="J880">
        <v>90</v>
      </c>
      <c r="K880">
        <v>204</v>
      </c>
      <c r="L880">
        <v>0</v>
      </c>
      <c r="M880">
        <v>0</v>
      </c>
      <c r="N880">
        <v>0</v>
      </c>
      <c r="O880">
        <v>0</v>
      </c>
      <c r="P880">
        <v>44</v>
      </c>
      <c r="Q880">
        <v>15</v>
      </c>
      <c r="R880">
        <v>29</v>
      </c>
      <c r="S880">
        <f t="shared" si="26"/>
        <v>1276</v>
      </c>
      <c r="T880">
        <f t="shared" si="27"/>
        <v>44</v>
      </c>
    </row>
    <row r="881" spans="1:20" x14ac:dyDescent="0.25">
      <c r="A881" t="s">
        <v>1792</v>
      </c>
      <c r="B881">
        <v>5378225</v>
      </c>
      <c r="C881" t="s">
        <v>1793</v>
      </c>
      <c r="D881">
        <v>11042</v>
      </c>
      <c r="E881">
        <v>10393</v>
      </c>
      <c r="F881">
        <v>6602</v>
      </c>
      <c r="G881">
        <v>3728</v>
      </c>
      <c r="H881">
        <v>246</v>
      </c>
      <c r="I881">
        <v>1464</v>
      </c>
      <c r="J881">
        <v>377</v>
      </c>
      <c r="K881">
        <v>1641</v>
      </c>
      <c r="L881">
        <v>63</v>
      </c>
      <c r="M881">
        <v>0</v>
      </c>
      <c r="N881">
        <v>0</v>
      </c>
      <c r="O881">
        <v>63</v>
      </c>
      <c r="P881">
        <v>649</v>
      </c>
      <c r="Q881">
        <v>256</v>
      </c>
      <c r="R881">
        <v>393</v>
      </c>
      <c r="S881">
        <f t="shared" si="26"/>
        <v>10330</v>
      </c>
      <c r="T881">
        <f t="shared" si="27"/>
        <v>712</v>
      </c>
    </row>
    <row r="882" spans="1:20" x14ac:dyDescent="0.25">
      <c r="A882" t="s">
        <v>1794</v>
      </c>
      <c r="B882">
        <v>5378330</v>
      </c>
      <c r="C882" t="s">
        <v>1795</v>
      </c>
      <c r="D882">
        <v>1618</v>
      </c>
      <c r="E882">
        <v>1595</v>
      </c>
      <c r="F882">
        <v>605</v>
      </c>
      <c r="G882">
        <v>983</v>
      </c>
      <c r="H882">
        <v>39</v>
      </c>
      <c r="I882">
        <v>250</v>
      </c>
      <c r="J882">
        <v>69</v>
      </c>
      <c r="K882">
        <v>625</v>
      </c>
      <c r="L882">
        <v>7</v>
      </c>
      <c r="M882">
        <v>0</v>
      </c>
      <c r="N882">
        <v>0</v>
      </c>
      <c r="O882">
        <v>7</v>
      </c>
      <c r="P882">
        <v>23</v>
      </c>
      <c r="Q882">
        <v>8</v>
      </c>
      <c r="R882">
        <v>15</v>
      </c>
      <c r="S882">
        <f t="shared" si="26"/>
        <v>1588</v>
      </c>
      <c r="T882">
        <f t="shared" si="27"/>
        <v>30</v>
      </c>
    </row>
    <row r="883" spans="1:20" x14ac:dyDescent="0.25">
      <c r="A883" t="s">
        <v>1796</v>
      </c>
      <c r="B883">
        <v>5378365</v>
      </c>
      <c r="C883" t="s">
        <v>1797</v>
      </c>
      <c r="D883">
        <v>1003</v>
      </c>
      <c r="E883">
        <v>998</v>
      </c>
      <c r="F883">
        <v>626</v>
      </c>
      <c r="G883">
        <v>372</v>
      </c>
      <c r="H883">
        <v>3</v>
      </c>
      <c r="I883">
        <v>56</v>
      </c>
      <c r="J883">
        <v>25</v>
      </c>
      <c r="K883">
        <v>288</v>
      </c>
      <c r="L883">
        <v>0</v>
      </c>
      <c r="M883">
        <v>0</v>
      </c>
      <c r="N883">
        <v>0</v>
      </c>
      <c r="O883">
        <v>0</v>
      </c>
      <c r="P883">
        <v>5</v>
      </c>
      <c r="Q883">
        <v>0</v>
      </c>
      <c r="R883">
        <v>5</v>
      </c>
      <c r="S883">
        <f t="shared" si="26"/>
        <v>998</v>
      </c>
      <c r="T883">
        <f t="shared" si="27"/>
        <v>5</v>
      </c>
    </row>
    <row r="884" spans="1:20" x14ac:dyDescent="0.25">
      <c r="A884" t="s">
        <v>1798</v>
      </c>
      <c r="B884">
        <v>5378680</v>
      </c>
      <c r="C884" t="s">
        <v>1799</v>
      </c>
      <c r="D884">
        <v>880</v>
      </c>
      <c r="E884">
        <v>867</v>
      </c>
      <c r="F884">
        <v>573</v>
      </c>
      <c r="G884">
        <v>289</v>
      </c>
      <c r="H884">
        <v>9</v>
      </c>
      <c r="I884">
        <v>114</v>
      </c>
      <c r="J884">
        <v>37</v>
      </c>
      <c r="K884">
        <v>129</v>
      </c>
      <c r="L884">
        <v>5</v>
      </c>
      <c r="M884">
        <v>0</v>
      </c>
      <c r="N884">
        <v>0</v>
      </c>
      <c r="O884">
        <v>5</v>
      </c>
      <c r="P884">
        <v>13</v>
      </c>
      <c r="Q884">
        <v>0</v>
      </c>
      <c r="R884">
        <v>13</v>
      </c>
      <c r="S884">
        <f t="shared" si="26"/>
        <v>862</v>
      </c>
      <c r="T884">
        <f t="shared" si="27"/>
        <v>18</v>
      </c>
    </row>
    <row r="885" spans="1:20" x14ac:dyDescent="0.25">
      <c r="A885" t="s">
        <v>1800</v>
      </c>
      <c r="B885">
        <v>5378925</v>
      </c>
      <c r="C885" t="s">
        <v>1801</v>
      </c>
      <c r="D885">
        <v>387</v>
      </c>
      <c r="E885">
        <v>385</v>
      </c>
      <c r="F885">
        <v>249</v>
      </c>
      <c r="G885">
        <v>134</v>
      </c>
      <c r="H885">
        <v>10</v>
      </c>
      <c r="I885">
        <v>36</v>
      </c>
      <c r="J885">
        <v>29</v>
      </c>
      <c r="K885">
        <v>59</v>
      </c>
      <c r="L885">
        <v>2</v>
      </c>
      <c r="M885">
        <v>0</v>
      </c>
      <c r="N885">
        <v>0</v>
      </c>
      <c r="O885">
        <v>2</v>
      </c>
      <c r="P885">
        <v>2</v>
      </c>
      <c r="Q885">
        <v>0</v>
      </c>
      <c r="R885">
        <v>2</v>
      </c>
      <c r="S885">
        <f t="shared" si="26"/>
        <v>383</v>
      </c>
      <c r="T885">
        <f t="shared" si="27"/>
        <v>4</v>
      </c>
    </row>
    <row r="886" spans="1:20" x14ac:dyDescent="0.25">
      <c r="A886" t="s">
        <v>1802</v>
      </c>
      <c r="B886">
        <v>5379135</v>
      </c>
      <c r="C886" t="s">
        <v>1803</v>
      </c>
      <c r="D886">
        <v>167</v>
      </c>
      <c r="E886">
        <v>164</v>
      </c>
      <c r="F886">
        <v>95</v>
      </c>
      <c r="G886">
        <v>69</v>
      </c>
      <c r="H886">
        <v>1</v>
      </c>
      <c r="I886">
        <v>24</v>
      </c>
      <c r="J886">
        <v>11</v>
      </c>
      <c r="K886">
        <v>33</v>
      </c>
      <c r="L886">
        <v>0</v>
      </c>
      <c r="M886">
        <v>0</v>
      </c>
      <c r="N886">
        <v>0</v>
      </c>
      <c r="O886">
        <v>0</v>
      </c>
      <c r="P886">
        <v>3</v>
      </c>
      <c r="Q886">
        <v>0</v>
      </c>
      <c r="R886">
        <v>3</v>
      </c>
      <c r="S886">
        <f t="shared" si="26"/>
        <v>164</v>
      </c>
      <c r="T886">
        <f t="shared" si="27"/>
        <v>3</v>
      </c>
    </row>
    <row r="887" spans="1:20" x14ac:dyDescent="0.25">
      <c r="A887" t="s">
        <v>1804</v>
      </c>
      <c r="B887">
        <v>5379275</v>
      </c>
      <c r="C887" t="s">
        <v>1805</v>
      </c>
      <c r="D887">
        <v>996</v>
      </c>
      <c r="E887">
        <v>981</v>
      </c>
      <c r="F887">
        <v>562</v>
      </c>
      <c r="G887">
        <v>417</v>
      </c>
      <c r="H887">
        <v>14</v>
      </c>
      <c r="I887">
        <v>144</v>
      </c>
      <c r="J887">
        <v>68</v>
      </c>
      <c r="K887">
        <v>191</v>
      </c>
      <c r="L887">
        <v>2</v>
      </c>
      <c r="M887">
        <v>0</v>
      </c>
      <c r="N887">
        <v>0</v>
      </c>
      <c r="O887">
        <v>2</v>
      </c>
      <c r="P887">
        <v>15</v>
      </c>
      <c r="Q887">
        <v>8</v>
      </c>
      <c r="R887">
        <v>7</v>
      </c>
      <c r="S887">
        <f t="shared" si="26"/>
        <v>979</v>
      </c>
      <c r="T887">
        <f t="shared" si="27"/>
        <v>17</v>
      </c>
    </row>
    <row r="888" spans="1:20" x14ac:dyDescent="0.25">
      <c r="A888" t="s">
        <v>1806</v>
      </c>
      <c r="B888">
        <v>5379380</v>
      </c>
      <c r="C888" t="s">
        <v>1807</v>
      </c>
      <c r="D888">
        <v>320</v>
      </c>
      <c r="E888">
        <v>314</v>
      </c>
      <c r="F888">
        <v>179</v>
      </c>
      <c r="G888">
        <v>135</v>
      </c>
      <c r="H888">
        <v>23</v>
      </c>
      <c r="I888">
        <v>47</v>
      </c>
      <c r="J888">
        <v>12</v>
      </c>
      <c r="K888">
        <v>53</v>
      </c>
      <c r="L888">
        <v>0</v>
      </c>
      <c r="M888">
        <v>0</v>
      </c>
      <c r="N888">
        <v>0</v>
      </c>
      <c r="O888">
        <v>0</v>
      </c>
      <c r="P888">
        <v>6</v>
      </c>
      <c r="Q888">
        <v>6</v>
      </c>
      <c r="R888">
        <v>0</v>
      </c>
      <c r="S888">
        <f t="shared" si="26"/>
        <v>314</v>
      </c>
      <c r="T888">
        <f t="shared" si="27"/>
        <v>6</v>
      </c>
    </row>
    <row r="889" spans="1:20" x14ac:dyDescent="0.25">
      <c r="A889" t="s">
        <v>1808</v>
      </c>
      <c r="B889">
        <v>5379485</v>
      </c>
      <c r="C889" t="s">
        <v>1809</v>
      </c>
      <c r="D889">
        <v>236</v>
      </c>
      <c r="E889">
        <v>236</v>
      </c>
      <c r="F889">
        <v>75</v>
      </c>
      <c r="G889">
        <v>158</v>
      </c>
      <c r="H889">
        <v>11</v>
      </c>
      <c r="I889">
        <v>17</v>
      </c>
      <c r="J889">
        <v>18</v>
      </c>
      <c r="K889">
        <v>112</v>
      </c>
      <c r="L889">
        <v>3</v>
      </c>
      <c r="M889">
        <v>0</v>
      </c>
      <c r="N889">
        <v>0</v>
      </c>
      <c r="O889">
        <v>3</v>
      </c>
      <c r="P889">
        <v>0</v>
      </c>
      <c r="Q889">
        <v>0</v>
      </c>
      <c r="R889">
        <v>0</v>
      </c>
      <c r="S889">
        <f t="shared" si="26"/>
        <v>233</v>
      </c>
      <c r="T889">
        <f t="shared" si="27"/>
        <v>3</v>
      </c>
    </row>
    <row r="890" spans="1:20" x14ac:dyDescent="0.25">
      <c r="A890" t="s">
        <v>1810</v>
      </c>
      <c r="B890">
        <v>5379590</v>
      </c>
      <c r="C890" t="s">
        <v>1811</v>
      </c>
      <c r="D890">
        <v>7527</v>
      </c>
      <c r="E890">
        <v>7132</v>
      </c>
      <c r="F890">
        <v>3566</v>
      </c>
      <c r="G890">
        <v>3453</v>
      </c>
      <c r="H890">
        <v>367</v>
      </c>
      <c r="I890">
        <v>1129</v>
      </c>
      <c r="J890">
        <v>343</v>
      </c>
      <c r="K890">
        <v>1614</v>
      </c>
      <c r="L890">
        <v>113</v>
      </c>
      <c r="M890">
        <v>0</v>
      </c>
      <c r="N890">
        <v>0</v>
      </c>
      <c r="O890">
        <v>113</v>
      </c>
      <c r="P890">
        <v>395</v>
      </c>
      <c r="Q890">
        <v>196</v>
      </c>
      <c r="R890">
        <v>199</v>
      </c>
      <c r="S890">
        <f t="shared" si="26"/>
        <v>7019</v>
      </c>
      <c r="T890">
        <f t="shared" si="27"/>
        <v>508</v>
      </c>
    </row>
    <row r="891" spans="1:20" x14ac:dyDescent="0.25">
      <c r="A891" t="s">
        <v>1812</v>
      </c>
      <c r="B891">
        <v>5379625</v>
      </c>
      <c r="C891" t="s">
        <v>1813</v>
      </c>
      <c r="D891">
        <v>3417</v>
      </c>
      <c r="E891">
        <v>3383</v>
      </c>
      <c r="F891">
        <v>1496</v>
      </c>
      <c r="G891">
        <v>1871</v>
      </c>
      <c r="H891">
        <v>10</v>
      </c>
      <c r="I891">
        <v>445</v>
      </c>
      <c r="J891">
        <v>147</v>
      </c>
      <c r="K891">
        <v>1269</v>
      </c>
      <c r="L891">
        <v>16</v>
      </c>
      <c r="M891">
        <v>0</v>
      </c>
      <c r="N891">
        <v>0</v>
      </c>
      <c r="O891">
        <v>16</v>
      </c>
      <c r="P891">
        <v>34</v>
      </c>
      <c r="Q891">
        <v>18</v>
      </c>
      <c r="R891">
        <v>16</v>
      </c>
      <c r="S891">
        <f t="shared" si="26"/>
        <v>3367</v>
      </c>
      <c r="T891">
        <f t="shared" si="27"/>
        <v>50</v>
      </c>
    </row>
    <row r="892" spans="1:20" x14ac:dyDescent="0.25">
      <c r="A892" t="s">
        <v>1814</v>
      </c>
      <c r="B892">
        <v>5379825</v>
      </c>
      <c r="C892" t="s">
        <v>1815</v>
      </c>
      <c r="D892">
        <v>4172</v>
      </c>
      <c r="E892">
        <v>4096</v>
      </c>
      <c r="F892">
        <v>2678</v>
      </c>
      <c r="G892">
        <v>1371</v>
      </c>
      <c r="H892">
        <v>147</v>
      </c>
      <c r="I892">
        <v>401</v>
      </c>
      <c r="J892">
        <v>161</v>
      </c>
      <c r="K892">
        <v>662</v>
      </c>
      <c r="L892">
        <v>47</v>
      </c>
      <c r="M892">
        <v>0</v>
      </c>
      <c r="N892">
        <v>0</v>
      </c>
      <c r="O892">
        <v>47</v>
      </c>
      <c r="P892">
        <v>76</v>
      </c>
      <c r="Q892">
        <v>45</v>
      </c>
      <c r="R892">
        <v>31</v>
      </c>
      <c r="S892">
        <f t="shared" si="26"/>
        <v>4049</v>
      </c>
      <c r="T892">
        <f t="shared" si="27"/>
        <v>123</v>
      </c>
    </row>
    <row r="893" spans="1:20" x14ac:dyDescent="0.25">
      <c r="A893" t="s">
        <v>1816</v>
      </c>
      <c r="B893">
        <v>5379835</v>
      </c>
      <c r="C893" t="s">
        <v>1817</v>
      </c>
      <c r="D893">
        <v>873</v>
      </c>
      <c r="E893">
        <v>833</v>
      </c>
      <c r="F893">
        <v>489</v>
      </c>
      <c r="G893">
        <v>332</v>
      </c>
      <c r="H893">
        <v>55</v>
      </c>
      <c r="I893">
        <v>117</v>
      </c>
      <c r="J893">
        <v>20</v>
      </c>
      <c r="K893">
        <v>140</v>
      </c>
      <c r="L893">
        <v>12</v>
      </c>
      <c r="M893">
        <v>0</v>
      </c>
      <c r="N893">
        <v>0</v>
      </c>
      <c r="O893">
        <v>12</v>
      </c>
      <c r="P893">
        <v>40</v>
      </c>
      <c r="Q893">
        <v>28</v>
      </c>
      <c r="R893">
        <v>12</v>
      </c>
      <c r="S893">
        <f t="shared" si="26"/>
        <v>821</v>
      </c>
      <c r="T893">
        <f t="shared" si="27"/>
        <v>52</v>
      </c>
    </row>
    <row r="894" spans="1:20" x14ac:dyDescent="0.25">
      <c r="A894" t="s">
        <v>1818</v>
      </c>
      <c r="B894">
        <v>5379975</v>
      </c>
      <c r="C894" t="s">
        <v>1819</v>
      </c>
      <c r="D894">
        <v>1004</v>
      </c>
      <c r="E894">
        <v>962</v>
      </c>
      <c r="F894">
        <v>468</v>
      </c>
      <c r="G894">
        <v>492</v>
      </c>
      <c r="H894">
        <v>35</v>
      </c>
      <c r="I894">
        <v>87</v>
      </c>
      <c r="J894">
        <v>39</v>
      </c>
      <c r="K894">
        <v>331</v>
      </c>
      <c r="L894">
        <v>2</v>
      </c>
      <c r="M894">
        <v>0</v>
      </c>
      <c r="N894">
        <v>0</v>
      </c>
      <c r="O894">
        <v>2</v>
      </c>
      <c r="P894">
        <v>42</v>
      </c>
      <c r="Q894">
        <v>19</v>
      </c>
      <c r="R894">
        <v>23</v>
      </c>
      <c r="S894">
        <f t="shared" si="26"/>
        <v>960</v>
      </c>
      <c r="T894">
        <f t="shared" si="27"/>
        <v>44</v>
      </c>
    </row>
    <row r="895" spans="1:20" x14ac:dyDescent="0.25">
      <c r="A895" t="s">
        <v>1820</v>
      </c>
      <c r="B895">
        <v>5380010</v>
      </c>
      <c r="C895" t="s">
        <v>1821</v>
      </c>
      <c r="D895">
        <v>43325</v>
      </c>
      <c r="E895">
        <v>42473</v>
      </c>
      <c r="F895">
        <v>25681</v>
      </c>
      <c r="G895">
        <v>16432</v>
      </c>
      <c r="H895">
        <v>946</v>
      </c>
      <c r="I895">
        <v>5432</v>
      </c>
      <c r="J895">
        <v>2681</v>
      </c>
      <c r="K895">
        <v>7373</v>
      </c>
      <c r="L895">
        <v>360</v>
      </c>
      <c r="M895">
        <v>13</v>
      </c>
      <c r="N895">
        <v>0</v>
      </c>
      <c r="O895">
        <v>347</v>
      </c>
      <c r="P895">
        <v>852</v>
      </c>
      <c r="Q895">
        <v>488</v>
      </c>
      <c r="R895">
        <v>364</v>
      </c>
      <c r="S895">
        <f t="shared" si="26"/>
        <v>42113</v>
      </c>
      <c r="T895">
        <f t="shared" si="27"/>
        <v>1212</v>
      </c>
    </row>
    <row r="896" spans="1:20" x14ac:dyDescent="0.25">
      <c r="A896" t="s">
        <v>1822</v>
      </c>
      <c r="B896">
        <v>5380150</v>
      </c>
      <c r="C896" t="s">
        <v>1823</v>
      </c>
      <c r="D896">
        <v>940</v>
      </c>
      <c r="E896">
        <v>890</v>
      </c>
      <c r="F896">
        <v>471</v>
      </c>
      <c r="G896">
        <v>412</v>
      </c>
      <c r="H896">
        <v>73</v>
      </c>
      <c r="I896">
        <v>103</v>
      </c>
      <c r="J896">
        <v>33</v>
      </c>
      <c r="K896">
        <v>203</v>
      </c>
      <c r="L896">
        <v>7</v>
      </c>
      <c r="M896">
        <v>0</v>
      </c>
      <c r="N896">
        <v>0</v>
      </c>
      <c r="O896">
        <v>7</v>
      </c>
      <c r="P896">
        <v>50</v>
      </c>
      <c r="Q896">
        <v>31</v>
      </c>
      <c r="R896">
        <v>19</v>
      </c>
      <c r="S896">
        <f t="shared" si="26"/>
        <v>883</v>
      </c>
      <c r="T896">
        <f t="shared" si="27"/>
        <v>57</v>
      </c>
    </row>
    <row r="897" spans="1:20" x14ac:dyDescent="0.25">
      <c r="A897" t="s">
        <v>1824</v>
      </c>
      <c r="B897">
        <v>5380220</v>
      </c>
      <c r="C897" t="s">
        <v>1825</v>
      </c>
      <c r="D897">
        <v>2778</v>
      </c>
      <c r="E897">
        <v>2713</v>
      </c>
      <c r="F897">
        <v>1261</v>
      </c>
      <c r="G897">
        <v>1367</v>
      </c>
      <c r="H897">
        <v>156</v>
      </c>
      <c r="I897">
        <v>364</v>
      </c>
      <c r="J897">
        <v>215</v>
      </c>
      <c r="K897">
        <v>632</v>
      </c>
      <c r="L897">
        <v>85</v>
      </c>
      <c r="M897">
        <v>0</v>
      </c>
      <c r="N897">
        <v>0</v>
      </c>
      <c r="O897">
        <v>85</v>
      </c>
      <c r="P897">
        <v>65</v>
      </c>
      <c r="Q897">
        <v>36</v>
      </c>
      <c r="R897">
        <v>29</v>
      </c>
      <c r="S897">
        <f t="shared" si="26"/>
        <v>2628</v>
      </c>
      <c r="T897">
        <f t="shared" si="27"/>
        <v>150</v>
      </c>
    </row>
    <row r="898" spans="1:20" x14ac:dyDescent="0.25">
      <c r="A898" t="s">
        <v>1826</v>
      </c>
      <c r="B898">
        <v>5380500</v>
      </c>
      <c r="C898" t="s">
        <v>1827</v>
      </c>
      <c r="D898">
        <v>1396</v>
      </c>
      <c r="E898">
        <v>1383</v>
      </c>
      <c r="F898">
        <v>863</v>
      </c>
      <c r="G898">
        <v>512</v>
      </c>
      <c r="H898">
        <v>28</v>
      </c>
      <c r="I898">
        <v>142</v>
      </c>
      <c r="J898">
        <v>59</v>
      </c>
      <c r="K898">
        <v>283</v>
      </c>
      <c r="L898">
        <v>8</v>
      </c>
      <c r="M898">
        <v>0</v>
      </c>
      <c r="N898">
        <v>0</v>
      </c>
      <c r="O898">
        <v>8</v>
      </c>
      <c r="P898">
        <v>13</v>
      </c>
      <c r="Q898">
        <v>10</v>
      </c>
      <c r="R898">
        <v>3</v>
      </c>
      <c r="S898">
        <f t="shared" si="26"/>
        <v>1375</v>
      </c>
      <c r="T898">
        <f t="shared" si="27"/>
        <v>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C2D5E-EBE7-495A-8B85-A15F73DF9ABB}">
  <dimension ref="A1:AM898"/>
  <sheetViews>
    <sheetView workbookViewId="0">
      <selection activeCell="T377" sqref="T377"/>
    </sheetView>
  </sheetViews>
  <sheetFormatPr defaultRowHeight="15" x14ac:dyDescent="0.25"/>
  <cols>
    <col min="3" max="3" width="9.7109375" customWidth="1"/>
    <col min="4" max="17" width="9.140625" style="3"/>
    <col min="18" max="20" width="9.140625" style="3" customWidth="1"/>
  </cols>
  <sheetData>
    <row r="1" spans="1:39" x14ac:dyDescent="0.25">
      <c r="A1" t="s">
        <v>0</v>
      </c>
      <c r="B1" t="s">
        <v>1</v>
      </c>
      <c r="C1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V1" t="s">
        <v>0</v>
      </c>
      <c r="W1" t="s">
        <v>1</v>
      </c>
      <c r="X1" t="s">
        <v>2</v>
      </c>
      <c r="Y1" t="s">
        <v>3</v>
      </c>
      <c r="Z1" t="s">
        <v>4</v>
      </c>
      <c r="AA1" t="s">
        <v>5</v>
      </c>
      <c r="AB1" t="s">
        <v>6</v>
      </c>
      <c r="AC1" t="s">
        <v>7</v>
      </c>
      <c r="AD1" t="s">
        <v>8</v>
      </c>
      <c r="AE1" t="s">
        <v>9</v>
      </c>
      <c r="AF1" t="s">
        <v>10</v>
      </c>
      <c r="AG1" t="s">
        <v>11</v>
      </c>
      <c r="AH1" t="s">
        <v>12</v>
      </c>
      <c r="AI1" t="s">
        <v>13</v>
      </c>
      <c r="AJ1" t="s">
        <v>14</v>
      </c>
      <c r="AK1" t="s">
        <v>15</v>
      </c>
      <c r="AL1" t="s">
        <v>16</v>
      </c>
      <c r="AM1" t="s">
        <v>17</v>
      </c>
    </row>
    <row r="2" spans="1:39" x14ac:dyDescent="0.25">
      <c r="A2" t="s">
        <v>18</v>
      </c>
      <c r="B2" t="s">
        <v>19</v>
      </c>
      <c r="C2" t="s">
        <v>20</v>
      </c>
      <c r="D2" s="3" t="s">
        <v>21</v>
      </c>
      <c r="E2" s="3" t="s">
        <v>22</v>
      </c>
      <c r="F2" s="3" t="s">
        <v>23</v>
      </c>
      <c r="G2" s="3" t="s">
        <v>24</v>
      </c>
      <c r="H2" s="3" t="s">
        <v>25</v>
      </c>
      <c r="I2" s="3" t="s">
        <v>26</v>
      </c>
      <c r="J2" s="3" t="s">
        <v>27</v>
      </c>
      <c r="K2" s="3" t="s">
        <v>28</v>
      </c>
      <c r="L2" s="3" t="s">
        <v>29</v>
      </c>
      <c r="M2" s="3" t="s">
        <v>30</v>
      </c>
      <c r="N2" s="3" t="s">
        <v>31</v>
      </c>
      <c r="O2" s="3" t="s">
        <v>32</v>
      </c>
      <c r="P2" s="3" t="s">
        <v>33</v>
      </c>
      <c r="Q2" s="3" t="s">
        <v>34</v>
      </c>
      <c r="R2" s="3" t="s">
        <v>35</v>
      </c>
      <c r="S2" t="s">
        <v>1844</v>
      </c>
      <c r="T2" t="s">
        <v>1845</v>
      </c>
      <c r="V2" t="s">
        <v>18</v>
      </c>
      <c r="W2" t="s">
        <v>19</v>
      </c>
      <c r="X2" t="s">
        <v>20</v>
      </c>
      <c r="Y2" t="s">
        <v>21</v>
      </c>
      <c r="Z2" t="s">
        <v>22</v>
      </c>
      <c r="AA2" t="s">
        <v>23</v>
      </c>
      <c r="AB2" t="s">
        <v>24</v>
      </c>
      <c r="AC2" t="s">
        <v>25</v>
      </c>
      <c r="AD2" t="s">
        <v>26</v>
      </c>
      <c r="AE2" t="s">
        <v>27</v>
      </c>
      <c r="AF2" t="s">
        <v>28</v>
      </c>
      <c r="AG2" t="s">
        <v>29</v>
      </c>
      <c r="AH2" t="s">
        <v>30</v>
      </c>
      <c r="AI2" t="s">
        <v>31</v>
      </c>
      <c r="AJ2" t="s">
        <v>32</v>
      </c>
      <c r="AK2" t="s">
        <v>33</v>
      </c>
      <c r="AL2" t="s">
        <v>34</v>
      </c>
      <c r="AM2" t="s">
        <v>35</v>
      </c>
    </row>
    <row r="3" spans="1:39" x14ac:dyDescent="0.25">
      <c r="A3" t="s">
        <v>36</v>
      </c>
      <c r="B3">
        <v>53033</v>
      </c>
      <c r="C3" t="s">
        <v>37</v>
      </c>
      <c r="D3" s="3">
        <f>Y3-'PoB WN'!D3</f>
        <v>39134</v>
      </c>
      <c r="E3" s="3">
        <f>Z3-'PoB WN'!E3</f>
        <v>24898</v>
      </c>
      <c r="F3" s="3">
        <f>AA3-'PoB WN'!F3</f>
        <v>10596</v>
      </c>
      <c r="G3" s="3">
        <f>AB3-'PoB WN'!G3</f>
        <v>13260</v>
      </c>
      <c r="H3" s="3">
        <f>AC3-'PoB WN'!H3</f>
        <v>1172</v>
      </c>
      <c r="I3" s="3">
        <f>AD3-'PoB WN'!I3</f>
        <v>1210</v>
      </c>
      <c r="J3" s="3">
        <f>AE3-'PoB WN'!J3</f>
        <v>2308</v>
      </c>
      <c r="K3" s="3">
        <f>AF3-'PoB WN'!K3</f>
        <v>8570</v>
      </c>
      <c r="L3" s="3">
        <f>AG3-'PoB WN'!L3</f>
        <v>1042</v>
      </c>
      <c r="M3" s="3">
        <f>AH3-'PoB WN'!M3</f>
        <v>414</v>
      </c>
      <c r="N3" s="3">
        <f>AI3-'PoB WN'!N3</f>
        <v>20</v>
      </c>
      <c r="O3" s="3">
        <f>AJ3-'PoB WN'!O3</f>
        <v>608</v>
      </c>
      <c r="P3" s="3">
        <f>AK3-'PoB WN'!P3</f>
        <v>14236</v>
      </c>
      <c r="Q3" s="3">
        <f>AL3-'PoB WN'!Q3</f>
        <v>3240</v>
      </c>
      <c r="R3" s="3">
        <f>AM3-'PoB WN'!R3</f>
        <v>10996</v>
      </c>
      <c r="S3">
        <f>F3+G3</f>
        <v>23856</v>
      </c>
      <c r="T3">
        <f>D3-S3</f>
        <v>15278</v>
      </c>
      <c r="V3" t="s">
        <v>36</v>
      </c>
      <c r="W3">
        <v>53033</v>
      </c>
      <c r="X3" t="s">
        <v>37</v>
      </c>
      <c r="Y3">
        <v>1312830</v>
      </c>
      <c r="Z3">
        <v>1220273</v>
      </c>
      <c r="AA3">
        <v>609659</v>
      </c>
      <c r="AB3">
        <v>594656</v>
      </c>
      <c r="AC3">
        <v>83251</v>
      </c>
      <c r="AD3">
        <v>182444</v>
      </c>
      <c r="AE3">
        <v>78827</v>
      </c>
      <c r="AF3">
        <v>250134</v>
      </c>
      <c r="AG3">
        <v>15958</v>
      </c>
      <c r="AH3">
        <v>728</v>
      </c>
      <c r="AI3">
        <v>487</v>
      </c>
      <c r="AJ3">
        <v>14743</v>
      </c>
      <c r="AK3">
        <v>92557</v>
      </c>
      <c r="AL3">
        <v>38036</v>
      </c>
      <c r="AM3">
        <v>54521</v>
      </c>
    </row>
    <row r="4" spans="1:39" x14ac:dyDescent="0.25">
      <c r="A4" t="s">
        <v>38</v>
      </c>
      <c r="B4">
        <v>53033000100</v>
      </c>
      <c r="C4" t="s">
        <v>39</v>
      </c>
      <c r="D4" s="3">
        <f>Y4-'PoB WN'!D4</f>
        <v>210</v>
      </c>
      <c r="E4" s="3">
        <f>Z4-'PoB WN'!E4</f>
        <v>164</v>
      </c>
      <c r="F4" s="3">
        <f>AA4-'PoB WN'!F4</f>
        <v>63</v>
      </c>
      <c r="G4" s="3">
        <f>AB4-'PoB WN'!G4</f>
        <v>101</v>
      </c>
      <c r="H4" s="3">
        <f>AC4-'PoB WN'!H4</f>
        <v>0</v>
      </c>
      <c r="I4" s="3">
        <f>AD4-'PoB WN'!I4</f>
        <v>0</v>
      </c>
      <c r="J4" s="3">
        <f>AE4-'PoB WN'!J4</f>
        <v>0</v>
      </c>
      <c r="K4" s="3">
        <f>AF4-'PoB WN'!K4</f>
        <v>101</v>
      </c>
      <c r="L4" s="3">
        <f>AG4-'PoB WN'!L4</f>
        <v>0</v>
      </c>
      <c r="M4" s="3">
        <f>AH4-'PoB WN'!M4</f>
        <v>0</v>
      </c>
      <c r="N4" s="3">
        <f>AI4-'PoB WN'!N4</f>
        <v>0</v>
      </c>
      <c r="O4" s="3">
        <f>AJ4-'PoB WN'!O4</f>
        <v>0</v>
      </c>
      <c r="P4" s="3">
        <f>AK4-'PoB WN'!P4</f>
        <v>46</v>
      </c>
      <c r="Q4" s="3">
        <f>AL4-'PoB WN'!Q4</f>
        <v>0</v>
      </c>
      <c r="R4" s="3">
        <f>AM4-'PoB WN'!R4</f>
        <v>46</v>
      </c>
      <c r="S4">
        <f t="shared" ref="S4:S67" si="0">F4+G4</f>
        <v>164</v>
      </c>
      <c r="T4">
        <f t="shared" ref="T4:T67" si="1">D4-S4</f>
        <v>46</v>
      </c>
      <c r="V4" t="s">
        <v>38</v>
      </c>
      <c r="W4">
        <v>53033000100</v>
      </c>
      <c r="X4" t="s">
        <v>39</v>
      </c>
      <c r="Y4">
        <v>3514</v>
      </c>
      <c r="Z4">
        <v>3169</v>
      </c>
      <c r="AA4">
        <v>1550</v>
      </c>
      <c r="AB4">
        <v>1592</v>
      </c>
      <c r="AC4">
        <v>217</v>
      </c>
      <c r="AD4">
        <v>406</v>
      </c>
      <c r="AE4">
        <v>231</v>
      </c>
      <c r="AF4">
        <v>738</v>
      </c>
      <c r="AG4">
        <v>27</v>
      </c>
      <c r="AH4">
        <v>0</v>
      </c>
      <c r="AI4">
        <v>15</v>
      </c>
      <c r="AJ4">
        <v>12</v>
      </c>
      <c r="AK4">
        <v>345</v>
      </c>
      <c r="AL4">
        <v>142</v>
      </c>
      <c r="AM4">
        <v>203</v>
      </c>
    </row>
    <row r="5" spans="1:39" x14ac:dyDescent="0.25">
      <c r="A5" t="s">
        <v>40</v>
      </c>
      <c r="B5">
        <v>53033000200</v>
      </c>
      <c r="C5" t="s">
        <v>41</v>
      </c>
      <c r="D5" s="3">
        <f>Y5-'PoB WN'!D5</f>
        <v>113</v>
      </c>
      <c r="E5" s="3">
        <f>Z5-'PoB WN'!E5</f>
        <v>74</v>
      </c>
      <c r="F5" s="3">
        <f>AA5-'PoB WN'!F5</f>
        <v>35</v>
      </c>
      <c r="G5" s="3">
        <f>AB5-'PoB WN'!G5</f>
        <v>39</v>
      </c>
      <c r="H5" s="3">
        <f>AC5-'PoB WN'!H5</f>
        <v>30</v>
      </c>
      <c r="I5" s="3">
        <f>AD5-'PoB WN'!I5</f>
        <v>9</v>
      </c>
      <c r="J5" s="3">
        <f>AE5-'PoB WN'!J5</f>
        <v>0</v>
      </c>
      <c r="K5" s="3">
        <f>AF5-'PoB WN'!K5</f>
        <v>0</v>
      </c>
      <c r="L5" s="3">
        <f>AG5-'PoB WN'!L5</f>
        <v>0</v>
      </c>
      <c r="M5" s="3">
        <f>AH5-'PoB WN'!M5</f>
        <v>0</v>
      </c>
      <c r="N5" s="3">
        <f>AI5-'PoB WN'!N5</f>
        <v>0</v>
      </c>
      <c r="O5" s="3">
        <f>AJ5-'PoB WN'!O5</f>
        <v>0</v>
      </c>
      <c r="P5" s="3">
        <f>AK5-'PoB WN'!P5</f>
        <v>39</v>
      </c>
      <c r="Q5" s="3">
        <f>AL5-'PoB WN'!Q5</f>
        <v>18</v>
      </c>
      <c r="R5" s="3">
        <f>AM5-'PoB WN'!R5</f>
        <v>21</v>
      </c>
      <c r="S5">
        <f t="shared" si="0"/>
        <v>74</v>
      </c>
      <c r="T5">
        <f t="shared" si="1"/>
        <v>39</v>
      </c>
      <c r="V5" t="s">
        <v>40</v>
      </c>
      <c r="W5">
        <v>53033000200</v>
      </c>
      <c r="X5" t="s">
        <v>41</v>
      </c>
      <c r="Y5">
        <v>5176</v>
      </c>
      <c r="Z5">
        <v>4739</v>
      </c>
      <c r="AA5">
        <v>2561</v>
      </c>
      <c r="AB5">
        <v>2111</v>
      </c>
      <c r="AC5">
        <v>309</v>
      </c>
      <c r="AD5">
        <v>574</v>
      </c>
      <c r="AE5">
        <v>306</v>
      </c>
      <c r="AF5">
        <v>922</v>
      </c>
      <c r="AG5">
        <v>67</v>
      </c>
      <c r="AH5">
        <v>0</v>
      </c>
      <c r="AI5">
        <v>0</v>
      </c>
      <c r="AJ5">
        <v>67</v>
      </c>
      <c r="AK5">
        <v>437</v>
      </c>
      <c r="AL5">
        <v>192</v>
      </c>
      <c r="AM5">
        <v>245</v>
      </c>
    </row>
    <row r="6" spans="1:39" x14ac:dyDescent="0.25">
      <c r="A6" t="s">
        <v>42</v>
      </c>
      <c r="B6">
        <v>53033000300</v>
      </c>
      <c r="C6" t="s">
        <v>43</v>
      </c>
      <c r="D6" s="3">
        <f>Y6-'PoB WN'!D6</f>
        <v>82</v>
      </c>
      <c r="E6" s="3">
        <f>Z6-'PoB WN'!E6</f>
        <v>71</v>
      </c>
      <c r="F6" s="3">
        <f>AA6-'PoB WN'!F6</f>
        <v>15</v>
      </c>
      <c r="G6" s="3">
        <f>AB6-'PoB WN'!G6</f>
        <v>56</v>
      </c>
      <c r="H6" s="3">
        <f>AC6-'PoB WN'!H6</f>
        <v>0</v>
      </c>
      <c r="I6" s="3">
        <f>AD6-'PoB WN'!I6</f>
        <v>12</v>
      </c>
      <c r="J6" s="3">
        <f>AE6-'PoB WN'!J6</f>
        <v>13</v>
      </c>
      <c r="K6" s="3">
        <f>AF6-'PoB WN'!K6</f>
        <v>31</v>
      </c>
      <c r="L6" s="3">
        <f>AG6-'PoB WN'!L6</f>
        <v>0</v>
      </c>
      <c r="M6" s="3">
        <f>AH6-'PoB WN'!M6</f>
        <v>0</v>
      </c>
      <c r="N6" s="3">
        <f>AI6-'PoB WN'!N6</f>
        <v>0</v>
      </c>
      <c r="O6" s="3">
        <f>AJ6-'PoB WN'!O6</f>
        <v>0</v>
      </c>
      <c r="P6" s="3">
        <f>AK6-'PoB WN'!P6</f>
        <v>11</v>
      </c>
      <c r="Q6" s="3">
        <f>AL6-'PoB WN'!Q6</f>
        <v>7</v>
      </c>
      <c r="R6" s="3">
        <f>AM6-'PoB WN'!R6</f>
        <v>4</v>
      </c>
      <c r="S6">
        <f t="shared" si="0"/>
        <v>71</v>
      </c>
      <c r="T6">
        <f t="shared" si="1"/>
        <v>11</v>
      </c>
      <c r="V6" t="s">
        <v>42</v>
      </c>
      <c r="W6">
        <v>53033000300</v>
      </c>
      <c r="X6" t="s">
        <v>43</v>
      </c>
      <c r="Y6">
        <v>1845</v>
      </c>
      <c r="Z6">
        <v>1724</v>
      </c>
      <c r="AA6">
        <v>864</v>
      </c>
      <c r="AB6">
        <v>840</v>
      </c>
      <c r="AC6">
        <v>96</v>
      </c>
      <c r="AD6">
        <v>263</v>
      </c>
      <c r="AE6">
        <v>94</v>
      </c>
      <c r="AF6">
        <v>387</v>
      </c>
      <c r="AG6">
        <v>20</v>
      </c>
      <c r="AH6">
        <v>0</v>
      </c>
      <c r="AI6">
        <v>0</v>
      </c>
      <c r="AJ6">
        <v>20</v>
      </c>
      <c r="AK6">
        <v>121</v>
      </c>
      <c r="AL6">
        <v>53</v>
      </c>
      <c r="AM6">
        <v>68</v>
      </c>
    </row>
    <row r="7" spans="1:39" x14ac:dyDescent="0.25">
      <c r="A7" t="s">
        <v>44</v>
      </c>
      <c r="B7">
        <v>53033000401</v>
      </c>
      <c r="C7" t="s">
        <v>45</v>
      </c>
      <c r="D7" s="3">
        <f>Y7-'PoB WN'!D7</f>
        <v>132</v>
      </c>
      <c r="E7" s="3">
        <f>Z7-'PoB WN'!E7</f>
        <v>39</v>
      </c>
      <c r="F7" s="3">
        <f>AA7-'PoB WN'!F7</f>
        <v>15</v>
      </c>
      <c r="G7" s="3">
        <f>AB7-'PoB WN'!G7</f>
        <v>16</v>
      </c>
      <c r="H7" s="3">
        <f>AC7-'PoB WN'!H7</f>
        <v>0</v>
      </c>
      <c r="I7" s="3">
        <f>AD7-'PoB WN'!I7</f>
        <v>9</v>
      </c>
      <c r="J7" s="3">
        <f>AE7-'PoB WN'!J7</f>
        <v>0</v>
      </c>
      <c r="K7" s="3">
        <f>AF7-'PoB WN'!K7</f>
        <v>7</v>
      </c>
      <c r="L7" s="3">
        <f>AG7-'PoB WN'!L7</f>
        <v>8</v>
      </c>
      <c r="M7" s="3">
        <f>AH7-'PoB WN'!M7</f>
        <v>0</v>
      </c>
      <c r="N7" s="3">
        <f>AI7-'PoB WN'!N7</f>
        <v>0</v>
      </c>
      <c r="O7" s="3">
        <f>AJ7-'PoB WN'!O7</f>
        <v>8</v>
      </c>
      <c r="P7" s="3">
        <f>AK7-'PoB WN'!P7</f>
        <v>93</v>
      </c>
      <c r="Q7" s="3">
        <f>AL7-'PoB WN'!Q7</f>
        <v>9</v>
      </c>
      <c r="R7" s="3">
        <f>AM7-'PoB WN'!R7</f>
        <v>84</v>
      </c>
      <c r="S7">
        <f t="shared" si="0"/>
        <v>31</v>
      </c>
      <c r="T7">
        <f t="shared" si="1"/>
        <v>101</v>
      </c>
      <c r="V7" t="s">
        <v>44</v>
      </c>
      <c r="W7">
        <v>53033000401</v>
      </c>
      <c r="X7" t="s">
        <v>45</v>
      </c>
      <c r="Y7">
        <v>3419</v>
      </c>
      <c r="Z7">
        <v>3110</v>
      </c>
      <c r="AA7">
        <v>1544</v>
      </c>
      <c r="AB7">
        <v>1526</v>
      </c>
      <c r="AC7">
        <v>193</v>
      </c>
      <c r="AD7">
        <v>502</v>
      </c>
      <c r="AE7">
        <v>203</v>
      </c>
      <c r="AF7">
        <v>628</v>
      </c>
      <c r="AG7">
        <v>40</v>
      </c>
      <c r="AH7">
        <v>0</v>
      </c>
      <c r="AI7">
        <v>0</v>
      </c>
      <c r="AJ7">
        <v>40</v>
      </c>
      <c r="AK7">
        <v>309</v>
      </c>
      <c r="AL7">
        <v>130</v>
      </c>
      <c r="AM7">
        <v>179</v>
      </c>
    </row>
    <row r="8" spans="1:39" x14ac:dyDescent="0.25">
      <c r="A8" t="s">
        <v>46</v>
      </c>
      <c r="B8">
        <v>53033000402</v>
      </c>
      <c r="C8" t="s">
        <v>47</v>
      </c>
      <c r="D8" s="3">
        <f>Y8-'PoB WN'!D8</f>
        <v>86</v>
      </c>
      <c r="E8" s="3">
        <f>Z8-'PoB WN'!E8</f>
        <v>66</v>
      </c>
      <c r="F8" s="3">
        <f>AA8-'PoB WN'!F8</f>
        <v>23</v>
      </c>
      <c r="G8" s="3">
        <f>AB8-'PoB WN'!G8</f>
        <v>43</v>
      </c>
      <c r="H8" s="3">
        <f>AC8-'PoB WN'!H8</f>
        <v>12</v>
      </c>
      <c r="I8" s="3">
        <f>AD8-'PoB WN'!I8</f>
        <v>0</v>
      </c>
      <c r="J8" s="3">
        <f>AE8-'PoB WN'!J8</f>
        <v>21</v>
      </c>
      <c r="K8" s="3">
        <f>AF8-'PoB WN'!K8</f>
        <v>10</v>
      </c>
      <c r="L8" s="3">
        <f>AG8-'PoB WN'!L8</f>
        <v>0</v>
      </c>
      <c r="M8" s="3">
        <f>AH8-'PoB WN'!M8</f>
        <v>0</v>
      </c>
      <c r="N8" s="3">
        <f>AI8-'PoB WN'!N8</f>
        <v>0</v>
      </c>
      <c r="O8" s="3">
        <f>AJ8-'PoB WN'!O8</f>
        <v>0</v>
      </c>
      <c r="P8" s="3">
        <f>AK8-'PoB WN'!P8</f>
        <v>20</v>
      </c>
      <c r="Q8" s="3">
        <f>AL8-'PoB WN'!Q8</f>
        <v>20</v>
      </c>
      <c r="R8" s="3">
        <f>AM8-'PoB WN'!R8</f>
        <v>0</v>
      </c>
      <c r="S8">
        <f t="shared" si="0"/>
        <v>66</v>
      </c>
      <c r="T8">
        <f t="shared" si="1"/>
        <v>20</v>
      </c>
      <c r="V8" t="s">
        <v>46</v>
      </c>
      <c r="W8">
        <v>53033000402</v>
      </c>
      <c r="X8" t="s">
        <v>47</v>
      </c>
      <c r="Y8">
        <v>3665</v>
      </c>
      <c r="Z8">
        <v>3370</v>
      </c>
      <c r="AA8">
        <v>1793</v>
      </c>
      <c r="AB8">
        <v>1498</v>
      </c>
      <c r="AC8">
        <v>222</v>
      </c>
      <c r="AD8">
        <v>628</v>
      </c>
      <c r="AE8">
        <v>165</v>
      </c>
      <c r="AF8">
        <v>483</v>
      </c>
      <c r="AG8">
        <v>79</v>
      </c>
      <c r="AH8">
        <v>0</v>
      </c>
      <c r="AI8">
        <v>0</v>
      </c>
      <c r="AJ8">
        <v>79</v>
      </c>
      <c r="AK8">
        <v>295</v>
      </c>
      <c r="AL8">
        <v>202</v>
      </c>
      <c r="AM8">
        <v>93</v>
      </c>
    </row>
    <row r="9" spans="1:39" x14ac:dyDescent="0.25">
      <c r="A9" t="s">
        <v>48</v>
      </c>
      <c r="B9">
        <v>53033000500</v>
      </c>
      <c r="C9" t="s">
        <v>49</v>
      </c>
      <c r="D9" s="3">
        <f>Y9-'PoB WN'!D9</f>
        <v>78</v>
      </c>
      <c r="E9" s="3">
        <f>Z9-'PoB WN'!E9</f>
        <v>43</v>
      </c>
      <c r="F9" s="3">
        <f>AA9-'PoB WN'!F9</f>
        <v>26</v>
      </c>
      <c r="G9" s="3">
        <f>AB9-'PoB WN'!G9</f>
        <v>17</v>
      </c>
      <c r="H9" s="3">
        <f>AC9-'PoB WN'!H9</f>
        <v>0</v>
      </c>
      <c r="I9" s="3">
        <f>AD9-'PoB WN'!I9</f>
        <v>0</v>
      </c>
      <c r="J9" s="3">
        <f>AE9-'PoB WN'!J9</f>
        <v>0</v>
      </c>
      <c r="K9" s="3">
        <f>AF9-'PoB WN'!K9</f>
        <v>17</v>
      </c>
      <c r="L9" s="3">
        <f>AG9-'PoB WN'!L9</f>
        <v>0</v>
      </c>
      <c r="M9" s="3">
        <f>AH9-'PoB WN'!M9</f>
        <v>0</v>
      </c>
      <c r="N9" s="3">
        <f>AI9-'PoB WN'!N9</f>
        <v>0</v>
      </c>
      <c r="O9" s="3">
        <f>AJ9-'PoB WN'!O9</f>
        <v>0</v>
      </c>
      <c r="P9" s="3">
        <f>AK9-'PoB WN'!P9</f>
        <v>35</v>
      </c>
      <c r="Q9" s="3">
        <f>AL9-'PoB WN'!Q9</f>
        <v>18</v>
      </c>
      <c r="R9" s="3">
        <f>AM9-'PoB WN'!R9</f>
        <v>17</v>
      </c>
      <c r="S9">
        <f t="shared" si="0"/>
        <v>43</v>
      </c>
      <c r="T9">
        <f t="shared" si="1"/>
        <v>35</v>
      </c>
      <c r="V9" t="s">
        <v>48</v>
      </c>
      <c r="W9">
        <v>53033000500</v>
      </c>
      <c r="X9" t="s">
        <v>49</v>
      </c>
      <c r="Y9">
        <v>2936</v>
      </c>
      <c r="Z9">
        <v>2721</v>
      </c>
      <c r="AA9">
        <v>1565</v>
      </c>
      <c r="AB9">
        <v>1143</v>
      </c>
      <c r="AC9">
        <v>226</v>
      </c>
      <c r="AD9">
        <v>314</v>
      </c>
      <c r="AE9">
        <v>159</v>
      </c>
      <c r="AF9">
        <v>444</v>
      </c>
      <c r="AG9">
        <v>13</v>
      </c>
      <c r="AH9">
        <v>0</v>
      </c>
      <c r="AI9">
        <v>0</v>
      </c>
      <c r="AJ9">
        <v>13</v>
      </c>
      <c r="AK9">
        <v>215</v>
      </c>
      <c r="AL9">
        <v>182</v>
      </c>
      <c r="AM9">
        <v>33</v>
      </c>
    </row>
    <row r="10" spans="1:39" x14ac:dyDescent="0.25">
      <c r="A10" t="s">
        <v>50</v>
      </c>
      <c r="B10">
        <v>53033000600</v>
      </c>
      <c r="C10" t="s">
        <v>51</v>
      </c>
      <c r="D10" s="3">
        <f>Y10-'PoB WN'!D10</f>
        <v>273</v>
      </c>
      <c r="E10" s="3">
        <f>Z10-'PoB WN'!E10</f>
        <v>80</v>
      </c>
      <c r="F10" s="3">
        <f>AA10-'PoB WN'!F10</f>
        <v>54</v>
      </c>
      <c r="G10" s="3">
        <f>AB10-'PoB WN'!G10</f>
        <v>26</v>
      </c>
      <c r="H10" s="3">
        <f>AC10-'PoB WN'!H10</f>
        <v>0</v>
      </c>
      <c r="I10" s="3">
        <f>AD10-'PoB WN'!I10</f>
        <v>0</v>
      </c>
      <c r="J10" s="3">
        <f>AE10-'PoB WN'!J10</f>
        <v>6</v>
      </c>
      <c r="K10" s="3">
        <f>AF10-'PoB WN'!K10</f>
        <v>20</v>
      </c>
      <c r="L10" s="3">
        <f>AG10-'PoB WN'!L10</f>
        <v>0</v>
      </c>
      <c r="M10" s="3">
        <f>AH10-'PoB WN'!M10</f>
        <v>0</v>
      </c>
      <c r="N10" s="3">
        <f>AI10-'PoB WN'!N10</f>
        <v>0</v>
      </c>
      <c r="O10" s="3">
        <f>AJ10-'PoB WN'!O10</f>
        <v>0</v>
      </c>
      <c r="P10" s="3">
        <f>AK10-'PoB WN'!P10</f>
        <v>193</v>
      </c>
      <c r="Q10" s="3">
        <f>AL10-'PoB WN'!Q10</f>
        <v>46</v>
      </c>
      <c r="R10" s="3">
        <f>AM10-'PoB WN'!R10</f>
        <v>147</v>
      </c>
      <c r="S10">
        <f t="shared" si="0"/>
        <v>80</v>
      </c>
      <c r="T10">
        <f t="shared" si="1"/>
        <v>193</v>
      </c>
      <c r="V10" t="s">
        <v>50</v>
      </c>
      <c r="W10">
        <v>53033000600</v>
      </c>
      <c r="X10" t="s">
        <v>51</v>
      </c>
      <c r="Y10">
        <v>4923</v>
      </c>
      <c r="Z10">
        <v>4428</v>
      </c>
      <c r="AA10">
        <v>2230</v>
      </c>
      <c r="AB10">
        <v>2152</v>
      </c>
      <c r="AC10">
        <v>339</v>
      </c>
      <c r="AD10">
        <v>728</v>
      </c>
      <c r="AE10">
        <v>307</v>
      </c>
      <c r="AF10">
        <v>778</v>
      </c>
      <c r="AG10">
        <v>46</v>
      </c>
      <c r="AH10">
        <v>0</v>
      </c>
      <c r="AI10">
        <v>0</v>
      </c>
      <c r="AJ10">
        <v>46</v>
      </c>
      <c r="AK10">
        <v>495</v>
      </c>
      <c r="AL10">
        <v>242</v>
      </c>
      <c r="AM10">
        <v>253</v>
      </c>
    </row>
    <row r="11" spans="1:39" x14ac:dyDescent="0.25">
      <c r="A11" t="s">
        <v>52</v>
      </c>
      <c r="B11">
        <v>53033000700</v>
      </c>
      <c r="C11" t="s">
        <v>53</v>
      </c>
      <c r="D11" s="3">
        <f>Y11-'PoB WN'!D11</f>
        <v>72</v>
      </c>
      <c r="E11" s="3">
        <f>Z11-'PoB WN'!E11</f>
        <v>62</v>
      </c>
      <c r="F11" s="3">
        <f>AA11-'PoB WN'!F11</f>
        <v>9</v>
      </c>
      <c r="G11" s="3">
        <f>AB11-'PoB WN'!G11</f>
        <v>53</v>
      </c>
      <c r="H11" s="3">
        <f>AC11-'PoB WN'!H11</f>
        <v>18</v>
      </c>
      <c r="I11" s="3">
        <f>AD11-'PoB WN'!I11</f>
        <v>11</v>
      </c>
      <c r="J11" s="3">
        <f>AE11-'PoB WN'!J11</f>
        <v>13</v>
      </c>
      <c r="K11" s="3">
        <f>AF11-'PoB WN'!K11</f>
        <v>11</v>
      </c>
      <c r="L11" s="3">
        <f>AG11-'PoB WN'!L11</f>
        <v>0</v>
      </c>
      <c r="M11" s="3">
        <f>AH11-'PoB WN'!M11</f>
        <v>0</v>
      </c>
      <c r="N11" s="3">
        <f>AI11-'PoB WN'!N11</f>
        <v>0</v>
      </c>
      <c r="O11" s="3">
        <f>AJ11-'PoB WN'!O11</f>
        <v>0</v>
      </c>
      <c r="P11" s="3">
        <f>AK11-'PoB WN'!P11</f>
        <v>10</v>
      </c>
      <c r="Q11" s="3">
        <f>AL11-'PoB WN'!Q11</f>
        <v>0</v>
      </c>
      <c r="R11" s="3">
        <f>AM11-'PoB WN'!R11</f>
        <v>10</v>
      </c>
      <c r="S11">
        <f t="shared" si="0"/>
        <v>62</v>
      </c>
      <c r="T11">
        <f t="shared" si="1"/>
        <v>10</v>
      </c>
      <c r="V11" t="s">
        <v>52</v>
      </c>
      <c r="W11">
        <v>53033000700</v>
      </c>
      <c r="X11" t="s">
        <v>53</v>
      </c>
      <c r="Y11">
        <v>2808</v>
      </c>
      <c r="Z11">
        <v>2638</v>
      </c>
      <c r="AA11">
        <v>1197</v>
      </c>
      <c r="AB11">
        <v>1416</v>
      </c>
      <c r="AC11">
        <v>217</v>
      </c>
      <c r="AD11">
        <v>465</v>
      </c>
      <c r="AE11">
        <v>163</v>
      </c>
      <c r="AF11">
        <v>571</v>
      </c>
      <c r="AG11">
        <v>25</v>
      </c>
      <c r="AH11">
        <v>0</v>
      </c>
      <c r="AI11">
        <v>0</v>
      </c>
      <c r="AJ11">
        <v>25</v>
      </c>
      <c r="AK11">
        <v>170</v>
      </c>
      <c r="AL11">
        <v>72</v>
      </c>
      <c r="AM11">
        <v>98</v>
      </c>
    </row>
    <row r="12" spans="1:39" x14ac:dyDescent="0.25">
      <c r="A12" t="s">
        <v>54</v>
      </c>
      <c r="B12">
        <v>53033000800</v>
      </c>
      <c r="C12" t="s">
        <v>55</v>
      </c>
      <c r="D12" s="3">
        <f>Y12-'PoB WN'!D12</f>
        <v>32</v>
      </c>
      <c r="E12" s="3">
        <f>Z12-'PoB WN'!E12</f>
        <v>27</v>
      </c>
      <c r="F12" s="3">
        <f>AA12-'PoB WN'!F12</f>
        <v>8</v>
      </c>
      <c r="G12" s="3">
        <f>AB12-'PoB WN'!G12</f>
        <v>19</v>
      </c>
      <c r="H12" s="3">
        <f>AC12-'PoB WN'!H12</f>
        <v>0</v>
      </c>
      <c r="I12" s="3">
        <f>AD12-'PoB WN'!I12</f>
        <v>0</v>
      </c>
      <c r="J12" s="3">
        <f>AE12-'PoB WN'!J12</f>
        <v>8</v>
      </c>
      <c r="K12" s="3">
        <f>AF12-'PoB WN'!K12</f>
        <v>11</v>
      </c>
      <c r="L12" s="3">
        <f>AG12-'PoB WN'!L12</f>
        <v>0</v>
      </c>
      <c r="M12" s="3">
        <f>AH12-'PoB WN'!M12</f>
        <v>0</v>
      </c>
      <c r="N12" s="3">
        <f>AI12-'PoB WN'!N12</f>
        <v>0</v>
      </c>
      <c r="O12" s="3">
        <f>AJ12-'PoB WN'!O12</f>
        <v>0</v>
      </c>
      <c r="P12" s="3">
        <f>AK12-'PoB WN'!P12</f>
        <v>5</v>
      </c>
      <c r="Q12" s="3">
        <f>AL12-'PoB WN'!Q12</f>
        <v>5</v>
      </c>
      <c r="R12" s="3">
        <f>AM12-'PoB WN'!R12</f>
        <v>0</v>
      </c>
      <c r="S12">
        <f t="shared" si="0"/>
        <v>27</v>
      </c>
      <c r="T12">
        <f t="shared" si="1"/>
        <v>5</v>
      </c>
      <c r="V12" t="s">
        <v>54</v>
      </c>
      <c r="W12">
        <v>53033000800</v>
      </c>
      <c r="X12" t="s">
        <v>55</v>
      </c>
      <c r="Y12">
        <v>2006</v>
      </c>
      <c r="Z12">
        <v>1877</v>
      </c>
      <c r="AA12">
        <v>948</v>
      </c>
      <c r="AB12">
        <v>891</v>
      </c>
      <c r="AC12">
        <v>136</v>
      </c>
      <c r="AD12">
        <v>355</v>
      </c>
      <c r="AE12">
        <v>119</v>
      </c>
      <c r="AF12">
        <v>281</v>
      </c>
      <c r="AG12">
        <v>38</v>
      </c>
      <c r="AH12">
        <v>0</v>
      </c>
      <c r="AI12">
        <v>0</v>
      </c>
      <c r="AJ12">
        <v>38</v>
      </c>
      <c r="AK12">
        <v>129</v>
      </c>
      <c r="AL12">
        <v>99</v>
      </c>
      <c r="AM12">
        <v>30</v>
      </c>
    </row>
    <row r="13" spans="1:39" x14ac:dyDescent="0.25">
      <c r="A13" t="s">
        <v>56</v>
      </c>
      <c r="B13">
        <v>53033000900</v>
      </c>
      <c r="C13" t="s">
        <v>57</v>
      </c>
      <c r="D13" s="3">
        <f>Y13-'PoB WN'!D13</f>
        <v>21</v>
      </c>
      <c r="E13" s="3">
        <f>Z13-'PoB WN'!E13</f>
        <v>21</v>
      </c>
      <c r="F13" s="3">
        <f>AA13-'PoB WN'!F13</f>
        <v>6</v>
      </c>
      <c r="G13" s="3">
        <f>AB13-'PoB WN'!G13</f>
        <v>15</v>
      </c>
      <c r="H13" s="3">
        <f>AC13-'PoB WN'!H13</f>
        <v>0</v>
      </c>
      <c r="I13" s="3">
        <f>AD13-'PoB WN'!I13</f>
        <v>0</v>
      </c>
      <c r="J13" s="3">
        <f>AE13-'PoB WN'!J13</f>
        <v>0</v>
      </c>
      <c r="K13" s="3">
        <f>AF13-'PoB WN'!K13</f>
        <v>15</v>
      </c>
      <c r="L13" s="3">
        <f>AG13-'PoB WN'!L13</f>
        <v>0</v>
      </c>
      <c r="M13" s="3">
        <f>AH13-'PoB WN'!M13</f>
        <v>0</v>
      </c>
      <c r="N13" s="3">
        <f>AI13-'PoB WN'!N13</f>
        <v>0</v>
      </c>
      <c r="O13" s="3">
        <f>AJ13-'PoB WN'!O13</f>
        <v>0</v>
      </c>
      <c r="P13" s="3">
        <f>AK13-'PoB WN'!P13</f>
        <v>0</v>
      </c>
      <c r="Q13" s="3">
        <f>AL13-'PoB WN'!Q13</f>
        <v>0</v>
      </c>
      <c r="R13" s="3">
        <f>AM13-'PoB WN'!R13</f>
        <v>0</v>
      </c>
      <c r="S13">
        <f t="shared" si="0"/>
        <v>21</v>
      </c>
      <c r="T13">
        <f t="shared" si="1"/>
        <v>0</v>
      </c>
      <c r="V13" t="s">
        <v>56</v>
      </c>
      <c r="W13">
        <v>53033000900</v>
      </c>
      <c r="X13" t="s">
        <v>57</v>
      </c>
      <c r="Y13">
        <v>1862</v>
      </c>
      <c r="Z13">
        <v>1710</v>
      </c>
      <c r="AA13">
        <v>904</v>
      </c>
      <c r="AB13">
        <v>792</v>
      </c>
      <c r="AC13">
        <v>132</v>
      </c>
      <c r="AD13">
        <v>299</v>
      </c>
      <c r="AE13">
        <v>86</v>
      </c>
      <c r="AF13">
        <v>275</v>
      </c>
      <c r="AG13">
        <v>14</v>
      </c>
      <c r="AH13">
        <v>0</v>
      </c>
      <c r="AI13">
        <v>0</v>
      </c>
      <c r="AJ13">
        <v>14</v>
      </c>
      <c r="AK13">
        <v>152</v>
      </c>
      <c r="AL13">
        <v>68</v>
      </c>
      <c r="AM13">
        <v>84</v>
      </c>
    </row>
    <row r="14" spans="1:39" x14ac:dyDescent="0.25">
      <c r="A14" t="s">
        <v>58</v>
      </c>
      <c r="B14">
        <v>53033001000</v>
      </c>
      <c r="C14" t="s">
        <v>59</v>
      </c>
      <c r="D14" s="3">
        <f>Y14-'PoB WN'!D14</f>
        <v>45</v>
      </c>
      <c r="E14" s="3">
        <f>Z14-'PoB WN'!E14</f>
        <v>45</v>
      </c>
      <c r="F14" s="3">
        <f>AA14-'PoB WN'!F14</f>
        <v>27</v>
      </c>
      <c r="G14" s="3">
        <f>AB14-'PoB WN'!G14</f>
        <v>18</v>
      </c>
      <c r="H14" s="3">
        <f>AC14-'PoB WN'!H14</f>
        <v>0</v>
      </c>
      <c r="I14" s="3">
        <f>AD14-'PoB WN'!I14</f>
        <v>0</v>
      </c>
      <c r="J14" s="3">
        <f>AE14-'PoB WN'!J14</f>
        <v>0</v>
      </c>
      <c r="K14" s="3">
        <f>AF14-'PoB WN'!K14</f>
        <v>18</v>
      </c>
      <c r="L14" s="3">
        <f>AG14-'PoB WN'!L14</f>
        <v>0</v>
      </c>
      <c r="M14" s="3">
        <f>AH14-'PoB WN'!M14</f>
        <v>0</v>
      </c>
      <c r="N14" s="3">
        <f>AI14-'PoB WN'!N14</f>
        <v>0</v>
      </c>
      <c r="O14" s="3">
        <f>AJ14-'PoB WN'!O14</f>
        <v>0</v>
      </c>
      <c r="P14" s="3">
        <f>AK14-'PoB WN'!P14</f>
        <v>0</v>
      </c>
      <c r="Q14" s="3">
        <f>AL14-'PoB WN'!Q14</f>
        <v>0</v>
      </c>
      <c r="R14" s="3">
        <f>AM14-'PoB WN'!R14</f>
        <v>0</v>
      </c>
      <c r="S14">
        <f t="shared" si="0"/>
        <v>45</v>
      </c>
      <c r="T14">
        <f t="shared" si="1"/>
        <v>0</v>
      </c>
      <c r="V14" t="s">
        <v>58</v>
      </c>
      <c r="W14">
        <v>53033001000</v>
      </c>
      <c r="X14" t="s">
        <v>59</v>
      </c>
      <c r="Y14">
        <v>1264</v>
      </c>
      <c r="Z14">
        <v>1206</v>
      </c>
      <c r="AA14">
        <v>606</v>
      </c>
      <c r="AB14">
        <v>584</v>
      </c>
      <c r="AC14">
        <v>53</v>
      </c>
      <c r="AD14">
        <v>232</v>
      </c>
      <c r="AE14">
        <v>90</v>
      </c>
      <c r="AF14">
        <v>209</v>
      </c>
      <c r="AG14">
        <v>16</v>
      </c>
      <c r="AH14">
        <v>0</v>
      </c>
      <c r="AI14">
        <v>7</v>
      </c>
      <c r="AJ14">
        <v>9</v>
      </c>
      <c r="AK14">
        <v>58</v>
      </c>
      <c r="AL14">
        <v>18</v>
      </c>
      <c r="AM14">
        <v>40</v>
      </c>
    </row>
    <row r="15" spans="1:39" x14ac:dyDescent="0.25">
      <c r="A15" t="s">
        <v>60</v>
      </c>
      <c r="B15">
        <v>53033001100</v>
      </c>
      <c r="C15" t="s">
        <v>61</v>
      </c>
      <c r="D15" s="3">
        <f>Y15-'PoB WN'!D15</f>
        <v>63</v>
      </c>
      <c r="E15" s="3">
        <f>Z15-'PoB WN'!E15</f>
        <v>57</v>
      </c>
      <c r="F15" s="3">
        <f>AA15-'PoB WN'!F15</f>
        <v>43</v>
      </c>
      <c r="G15" s="3">
        <f>AB15-'PoB WN'!G15</f>
        <v>14</v>
      </c>
      <c r="H15" s="3">
        <f>AC15-'PoB WN'!H15</f>
        <v>0</v>
      </c>
      <c r="I15" s="3">
        <f>AD15-'PoB WN'!I15</f>
        <v>0</v>
      </c>
      <c r="J15" s="3">
        <f>AE15-'PoB WN'!J15</f>
        <v>3</v>
      </c>
      <c r="K15" s="3">
        <f>AF15-'PoB WN'!K15</f>
        <v>11</v>
      </c>
      <c r="L15" s="3">
        <f>AG15-'PoB WN'!L15</f>
        <v>0</v>
      </c>
      <c r="M15" s="3">
        <f>AH15-'PoB WN'!M15</f>
        <v>0</v>
      </c>
      <c r="N15" s="3">
        <f>AI15-'PoB WN'!N15</f>
        <v>0</v>
      </c>
      <c r="O15" s="3">
        <f>AJ15-'PoB WN'!O15</f>
        <v>0</v>
      </c>
      <c r="P15" s="3">
        <f>AK15-'PoB WN'!P15</f>
        <v>6</v>
      </c>
      <c r="Q15" s="3">
        <f>AL15-'PoB WN'!Q15</f>
        <v>0</v>
      </c>
      <c r="R15" s="3">
        <f>AM15-'PoB WN'!R15</f>
        <v>6</v>
      </c>
      <c r="S15">
        <f t="shared" si="0"/>
        <v>57</v>
      </c>
      <c r="T15">
        <f t="shared" si="1"/>
        <v>6</v>
      </c>
      <c r="V15" t="s">
        <v>60</v>
      </c>
      <c r="W15">
        <v>53033001100</v>
      </c>
      <c r="X15" t="s">
        <v>61</v>
      </c>
      <c r="Y15">
        <v>1872</v>
      </c>
      <c r="Z15">
        <v>1760</v>
      </c>
      <c r="AA15">
        <v>853</v>
      </c>
      <c r="AB15">
        <v>892</v>
      </c>
      <c r="AC15">
        <v>132</v>
      </c>
      <c r="AD15">
        <v>301</v>
      </c>
      <c r="AE15">
        <v>81</v>
      </c>
      <c r="AF15">
        <v>378</v>
      </c>
      <c r="AG15">
        <v>15</v>
      </c>
      <c r="AH15">
        <v>0</v>
      </c>
      <c r="AI15">
        <v>0</v>
      </c>
      <c r="AJ15">
        <v>15</v>
      </c>
      <c r="AK15">
        <v>112</v>
      </c>
      <c r="AL15">
        <v>64</v>
      </c>
      <c r="AM15">
        <v>48</v>
      </c>
    </row>
    <row r="16" spans="1:39" x14ac:dyDescent="0.25">
      <c r="A16" t="s">
        <v>62</v>
      </c>
      <c r="B16">
        <v>53033001200</v>
      </c>
      <c r="C16" t="s">
        <v>63</v>
      </c>
      <c r="D16" s="3">
        <f>Y16-'PoB WN'!D16</f>
        <v>164</v>
      </c>
      <c r="E16" s="3">
        <f>Z16-'PoB WN'!E16</f>
        <v>94</v>
      </c>
      <c r="F16" s="3">
        <f>AA16-'PoB WN'!F16</f>
        <v>9</v>
      </c>
      <c r="G16" s="3">
        <f>AB16-'PoB WN'!G16</f>
        <v>85</v>
      </c>
      <c r="H16" s="3">
        <f>AC16-'PoB WN'!H16</f>
        <v>13</v>
      </c>
      <c r="I16" s="3">
        <f>AD16-'PoB WN'!I16</f>
        <v>14</v>
      </c>
      <c r="J16" s="3">
        <f>AE16-'PoB WN'!J16</f>
        <v>12</v>
      </c>
      <c r="K16" s="3">
        <f>AF16-'PoB WN'!K16</f>
        <v>46</v>
      </c>
      <c r="L16" s="3">
        <f>AG16-'PoB WN'!L16</f>
        <v>0</v>
      </c>
      <c r="M16" s="3">
        <f>AH16-'PoB WN'!M16</f>
        <v>0</v>
      </c>
      <c r="N16" s="3">
        <f>AI16-'PoB WN'!N16</f>
        <v>0</v>
      </c>
      <c r="O16" s="3">
        <f>AJ16-'PoB WN'!O16</f>
        <v>0</v>
      </c>
      <c r="P16" s="3">
        <f>AK16-'PoB WN'!P16</f>
        <v>70</v>
      </c>
      <c r="Q16" s="3">
        <f>AL16-'PoB WN'!Q16</f>
        <v>20</v>
      </c>
      <c r="R16" s="3">
        <f>AM16-'PoB WN'!R16</f>
        <v>50</v>
      </c>
      <c r="S16">
        <f t="shared" si="0"/>
        <v>94</v>
      </c>
      <c r="T16">
        <f t="shared" si="1"/>
        <v>70</v>
      </c>
      <c r="V16" t="s">
        <v>62</v>
      </c>
      <c r="W16">
        <v>53033001200</v>
      </c>
      <c r="X16" t="s">
        <v>63</v>
      </c>
      <c r="Y16">
        <v>4052</v>
      </c>
      <c r="Z16">
        <v>3596</v>
      </c>
      <c r="AA16">
        <v>1716</v>
      </c>
      <c r="AB16">
        <v>1857</v>
      </c>
      <c r="AC16">
        <v>218</v>
      </c>
      <c r="AD16">
        <v>639</v>
      </c>
      <c r="AE16">
        <v>197</v>
      </c>
      <c r="AF16">
        <v>803</v>
      </c>
      <c r="AG16">
        <v>23</v>
      </c>
      <c r="AH16">
        <v>0</v>
      </c>
      <c r="AI16">
        <v>0</v>
      </c>
      <c r="AJ16">
        <v>23</v>
      </c>
      <c r="AK16">
        <v>456</v>
      </c>
      <c r="AL16">
        <v>191</v>
      </c>
      <c r="AM16">
        <v>265</v>
      </c>
    </row>
    <row r="17" spans="1:39" x14ac:dyDescent="0.25">
      <c r="A17" t="s">
        <v>64</v>
      </c>
      <c r="B17">
        <v>53033001300</v>
      </c>
      <c r="C17" t="s">
        <v>65</v>
      </c>
      <c r="D17" s="3">
        <f>Y17-'PoB WN'!D17</f>
        <v>197</v>
      </c>
      <c r="E17" s="3">
        <f>Z17-'PoB WN'!E17</f>
        <v>121</v>
      </c>
      <c r="F17" s="3">
        <f>AA17-'PoB WN'!F17</f>
        <v>35</v>
      </c>
      <c r="G17" s="3">
        <f>AB17-'PoB WN'!G17</f>
        <v>72</v>
      </c>
      <c r="H17" s="3">
        <f>AC17-'PoB WN'!H17</f>
        <v>39</v>
      </c>
      <c r="I17" s="3">
        <f>AD17-'PoB WN'!I17</f>
        <v>0</v>
      </c>
      <c r="J17" s="3">
        <f>AE17-'PoB WN'!J17</f>
        <v>22</v>
      </c>
      <c r="K17" s="3">
        <f>AF17-'PoB WN'!K17</f>
        <v>11</v>
      </c>
      <c r="L17" s="3">
        <f>AG17-'PoB WN'!L17</f>
        <v>14</v>
      </c>
      <c r="M17" s="3">
        <f>AH17-'PoB WN'!M17</f>
        <v>0</v>
      </c>
      <c r="N17" s="3">
        <f>AI17-'PoB WN'!N17</f>
        <v>0</v>
      </c>
      <c r="O17" s="3">
        <f>AJ17-'PoB WN'!O17</f>
        <v>14</v>
      </c>
      <c r="P17" s="3">
        <f>AK17-'PoB WN'!P17</f>
        <v>76</v>
      </c>
      <c r="Q17" s="3">
        <f>AL17-'PoB WN'!Q17</f>
        <v>29</v>
      </c>
      <c r="R17" s="3">
        <f>AM17-'PoB WN'!R17</f>
        <v>47</v>
      </c>
      <c r="S17">
        <f t="shared" si="0"/>
        <v>107</v>
      </c>
      <c r="T17">
        <f t="shared" si="1"/>
        <v>90</v>
      </c>
      <c r="V17" t="s">
        <v>64</v>
      </c>
      <c r="W17">
        <v>53033001300</v>
      </c>
      <c r="X17" t="s">
        <v>65</v>
      </c>
      <c r="Y17">
        <v>2859</v>
      </c>
      <c r="Z17">
        <v>2487</v>
      </c>
      <c r="AA17">
        <v>1312</v>
      </c>
      <c r="AB17">
        <v>1060</v>
      </c>
      <c r="AC17">
        <v>223</v>
      </c>
      <c r="AD17">
        <v>316</v>
      </c>
      <c r="AE17">
        <v>162</v>
      </c>
      <c r="AF17">
        <v>359</v>
      </c>
      <c r="AG17">
        <v>115</v>
      </c>
      <c r="AH17">
        <v>0</v>
      </c>
      <c r="AI17">
        <v>9</v>
      </c>
      <c r="AJ17">
        <v>106</v>
      </c>
      <c r="AK17">
        <v>372</v>
      </c>
      <c r="AL17">
        <v>133</v>
      </c>
      <c r="AM17">
        <v>239</v>
      </c>
    </row>
    <row r="18" spans="1:39" x14ac:dyDescent="0.25">
      <c r="A18" t="s">
        <v>66</v>
      </c>
      <c r="B18">
        <v>53033001400</v>
      </c>
      <c r="C18" t="s">
        <v>67</v>
      </c>
      <c r="D18" s="3">
        <f>Y18-'PoB WN'!D18</f>
        <v>108</v>
      </c>
      <c r="E18" s="3">
        <f>Z18-'PoB WN'!E18</f>
        <v>77</v>
      </c>
      <c r="F18" s="3">
        <f>AA18-'PoB WN'!F18</f>
        <v>62</v>
      </c>
      <c r="G18" s="3">
        <f>AB18-'PoB WN'!G18</f>
        <v>15</v>
      </c>
      <c r="H18" s="3">
        <f>AC18-'PoB WN'!H18</f>
        <v>0</v>
      </c>
      <c r="I18" s="3">
        <f>AD18-'PoB WN'!I18</f>
        <v>0</v>
      </c>
      <c r="J18" s="3">
        <f>AE18-'PoB WN'!J18</f>
        <v>0</v>
      </c>
      <c r="K18" s="3">
        <f>AF18-'PoB WN'!K18</f>
        <v>15</v>
      </c>
      <c r="L18" s="3">
        <f>AG18-'PoB WN'!L18</f>
        <v>0</v>
      </c>
      <c r="M18" s="3">
        <f>AH18-'PoB WN'!M18</f>
        <v>0</v>
      </c>
      <c r="N18" s="3">
        <f>AI18-'PoB WN'!N18</f>
        <v>0</v>
      </c>
      <c r="O18" s="3">
        <f>AJ18-'PoB WN'!O18</f>
        <v>0</v>
      </c>
      <c r="P18" s="3">
        <f>AK18-'PoB WN'!P18</f>
        <v>31</v>
      </c>
      <c r="Q18" s="3">
        <f>AL18-'PoB WN'!Q18</f>
        <v>31</v>
      </c>
      <c r="R18" s="3">
        <f>AM18-'PoB WN'!R18</f>
        <v>0</v>
      </c>
      <c r="S18">
        <f t="shared" si="0"/>
        <v>77</v>
      </c>
      <c r="T18">
        <f t="shared" si="1"/>
        <v>31</v>
      </c>
      <c r="V18" t="s">
        <v>66</v>
      </c>
      <c r="W18">
        <v>53033001400</v>
      </c>
      <c r="X18" t="s">
        <v>67</v>
      </c>
      <c r="Y18">
        <v>3817</v>
      </c>
      <c r="Z18">
        <v>3582</v>
      </c>
      <c r="AA18">
        <v>2054</v>
      </c>
      <c r="AB18">
        <v>1517</v>
      </c>
      <c r="AC18">
        <v>240</v>
      </c>
      <c r="AD18">
        <v>457</v>
      </c>
      <c r="AE18">
        <v>158</v>
      </c>
      <c r="AF18">
        <v>662</v>
      </c>
      <c r="AG18">
        <v>11</v>
      </c>
      <c r="AH18">
        <v>0</v>
      </c>
      <c r="AI18">
        <v>0</v>
      </c>
      <c r="AJ18">
        <v>11</v>
      </c>
      <c r="AK18">
        <v>235</v>
      </c>
      <c r="AL18">
        <v>162</v>
      </c>
      <c r="AM18">
        <v>73</v>
      </c>
    </row>
    <row r="19" spans="1:39" x14ac:dyDescent="0.25">
      <c r="A19" t="s">
        <v>68</v>
      </c>
      <c r="B19">
        <v>53033001500</v>
      </c>
      <c r="C19" t="s">
        <v>69</v>
      </c>
      <c r="D19" s="3">
        <f>Y19-'PoB WN'!D19</f>
        <v>76</v>
      </c>
      <c r="E19" s="3">
        <f>Z19-'PoB WN'!E19</f>
        <v>64</v>
      </c>
      <c r="F19" s="3">
        <f>AA19-'PoB WN'!F19</f>
        <v>31</v>
      </c>
      <c r="G19" s="3">
        <f>AB19-'PoB WN'!G19</f>
        <v>28</v>
      </c>
      <c r="H19" s="3">
        <f>AC19-'PoB WN'!H19</f>
        <v>0</v>
      </c>
      <c r="I19" s="3">
        <f>AD19-'PoB WN'!I19</f>
        <v>0</v>
      </c>
      <c r="J19" s="3">
        <f>AE19-'PoB WN'!J19</f>
        <v>0</v>
      </c>
      <c r="K19" s="3">
        <f>AF19-'PoB WN'!K19</f>
        <v>28</v>
      </c>
      <c r="L19" s="3">
        <f>AG19-'PoB WN'!L19</f>
        <v>5</v>
      </c>
      <c r="M19" s="3">
        <f>AH19-'PoB WN'!M19</f>
        <v>0</v>
      </c>
      <c r="N19" s="3">
        <f>AI19-'PoB WN'!N19</f>
        <v>0</v>
      </c>
      <c r="O19" s="3">
        <f>AJ19-'PoB WN'!O19</f>
        <v>5</v>
      </c>
      <c r="P19" s="3">
        <f>AK19-'PoB WN'!P19</f>
        <v>12</v>
      </c>
      <c r="Q19" s="3">
        <f>AL19-'PoB WN'!Q19</f>
        <v>0</v>
      </c>
      <c r="R19" s="3">
        <f>AM19-'PoB WN'!R19</f>
        <v>12</v>
      </c>
      <c r="S19">
        <f t="shared" si="0"/>
        <v>59</v>
      </c>
      <c r="T19">
        <f t="shared" si="1"/>
        <v>17</v>
      </c>
      <c r="V19" t="s">
        <v>68</v>
      </c>
      <c r="W19">
        <v>53033001500</v>
      </c>
      <c r="X19" t="s">
        <v>69</v>
      </c>
      <c r="Y19">
        <v>2213</v>
      </c>
      <c r="Z19">
        <v>1937</v>
      </c>
      <c r="AA19">
        <v>1113</v>
      </c>
      <c r="AB19">
        <v>799</v>
      </c>
      <c r="AC19">
        <v>180</v>
      </c>
      <c r="AD19">
        <v>217</v>
      </c>
      <c r="AE19">
        <v>124</v>
      </c>
      <c r="AF19">
        <v>278</v>
      </c>
      <c r="AG19">
        <v>25</v>
      </c>
      <c r="AH19">
        <v>0</v>
      </c>
      <c r="AI19">
        <v>0</v>
      </c>
      <c r="AJ19">
        <v>25</v>
      </c>
      <c r="AK19">
        <v>276</v>
      </c>
      <c r="AL19">
        <v>191</v>
      </c>
      <c r="AM19">
        <v>85</v>
      </c>
    </row>
    <row r="20" spans="1:39" x14ac:dyDescent="0.25">
      <c r="A20" t="s">
        <v>70</v>
      </c>
      <c r="B20">
        <v>53033001600</v>
      </c>
      <c r="C20" t="s">
        <v>71</v>
      </c>
      <c r="D20" s="3">
        <f>Y20-'PoB WN'!D20</f>
        <v>33</v>
      </c>
      <c r="E20" s="3">
        <f>Z20-'PoB WN'!E20</f>
        <v>26</v>
      </c>
      <c r="F20" s="3">
        <f>AA20-'PoB WN'!F20</f>
        <v>0</v>
      </c>
      <c r="G20" s="3">
        <f>AB20-'PoB WN'!G20</f>
        <v>26</v>
      </c>
      <c r="H20" s="3">
        <f>AC20-'PoB WN'!H20</f>
        <v>0</v>
      </c>
      <c r="I20" s="3">
        <f>AD20-'PoB WN'!I20</f>
        <v>9</v>
      </c>
      <c r="J20" s="3">
        <f>AE20-'PoB WN'!J20</f>
        <v>17</v>
      </c>
      <c r="K20" s="3">
        <f>AF20-'PoB WN'!K20</f>
        <v>0</v>
      </c>
      <c r="L20" s="3">
        <f>AG20-'PoB WN'!L20</f>
        <v>0</v>
      </c>
      <c r="M20" s="3">
        <f>AH20-'PoB WN'!M20</f>
        <v>0</v>
      </c>
      <c r="N20" s="3">
        <f>AI20-'PoB WN'!N20</f>
        <v>0</v>
      </c>
      <c r="O20" s="3">
        <f>AJ20-'PoB WN'!O20</f>
        <v>0</v>
      </c>
      <c r="P20" s="3">
        <f>AK20-'PoB WN'!P20</f>
        <v>7</v>
      </c>
      <c r="Q20" s="3">
        <f>AL20-'PoB WN'!Q20</f>
        <v>7</v>
      </c>
      <c r="R20" s="3">
        <f>AM20-'PoB WN'!R20</f>
        <v>0</v>
      </c>
      <c r="S20">
        <f t="shared" si="0"/>
        <v>26</v>
      </c>
      <c r="T20">
        <f t="shared" si="1"/>
        <v>7</v>
      </c>
      <c r="V20" t="s">
        <v>70</v>
      </c>
      <c r="W20">
        <v>53033001600</v>
      </c>
      <c r="X20" t="s">
        <v>71</v>
      </c>
      <c r="Y20">
        <v>3534</v>
      </c>
      <c r="Z20">
        <v>3212</v>
      </c>
      <c r="AA20">
        <v>1984</v>
      </c>
      <c r="AB20">
        <v>1216</v>
      </c>
      <c r="AC20">
        <v>214</v>
      </c>
      <c r="AD20">
        <v>445</v>
      </c>
      <c r="AE20">
        <v>157</v>
      </c>
      <c r="AF20">
        <v>400</v>
      </c>
      <c r="AG20">
        <v>12</v>
      </c>
      <c r="AH20">
        <v>0</v>
      </c>
      <c r="AI20">
        <v>0</v>
      </c>
      <c r="AJ20">
        <v>12</v>
      </c>
      <c r="AK20">
        <v>322</v>
      </c>
      <c r="AL20">
        <v>226</v>
      </c>
      <c r="AM20">
        <v>96</v>
      </c>
    </row>
    <row r="21" spans="1:39" x14ac:dyDescent="0.25">
      <c r="A21" t="s">
        <v>72</v>
      </c>
      <c r="B21">
        <v>53033001700</v>
      </c>
      <c r="C21" t="s">
        <v>73</v>
      </c>
      <c r="D21" s="3">
        <f>Y21-'PoB WN'!D21</f>
        <v>206</v>
      </c>
      <c r="E21" s="3">
        <f>Z21-'PoB WN'!E21</f>
        <v>96</v>
      </c>
      <c r="F21" s="3">
        <f>AA21-'PoB WN'!F21</f>
        <v>59</v>
      </c>
      <c r="G21" s="3">
        <f>AB21-'PoB WN'!G21</f>
        <v>33</v>
      </c>
      <c r="H21" s="3">
        <f>AC21-'PoB WN'!H21</f>
        <v>0</v>
      </c>
      <c r="I21" s="3">
        <f>AD21-'PoB WN'!I21</f>
        <v>0</v>
      </c>
      <c r="J21" s="3">
        <f>AE21-'PoB WN'!J21</f>
        <v>6</v>
      </c>
      <c r="K21" s="3">
        <f>AF21-'PoB WN'!K21</f>
        <v>27</v>
      </c>
      <c r="L21" s="3">
        <f>AG21-'PoB WN'!L21</f>
        <v>4</v>
      </c>
      <c r="M21" s="3">
        <f>AH21-'PoB WN'!M21</f>
        <v>0</v>
      </c>
      <c r="N21" s="3">
        <f>AI21-'PoB WN'!N21</f>
        <v>0</v>
      </c>
      <c r="O21" s="3">
        <f>AJ21-'PoB WN'!O21</f>
        <v>4</v>
      </c>
      <c r="P21" s="3">
        <f>AK21-'PoB WN'!P21</f>
        <v>110</v>
      </c>
      <c r="Q21" s="3">
        <f>AL21-'PoB WN'!Q21</f>
        <v>39</v>
      </c>
      <c r="R21" s="3">
        <f>AM21-'PoB WN'!R21</f>
        <v>71</v>
      </c>
      <c r="S21">
        <f t="shared" si="0"/>
        <v>92</v>
      </c>
      <c r="T21">
        <f t="shared" si="1"/>
        <v>114</v>
      </c>
      <c r="V21" t="s">
        <v>72</v>
      </c>
      <c r="W21">
        <v>53033001700</v>
      </c>
      <c r="X21" t="s">
        <v>73</v>
      </c>
      <c r="Y21">
        <v>5537</v>
      </c>
      <c r="Z21">
        <v>5146</v>
      </c>
      <c r="AA21">
        <v>2332</v>
      </c>
      <c r="AB21">
        <v>2721</v>
      </c>
      <c r="AC21">
        <v>397</v>
      </c>
      <c r="AD21">
        <v>814</v>
      </c>
      <c r="AE21">
        <v>370</v>
      </c>
      <c r="AF21">
        <v>1140</v>
      </c>
      <c r="AG21">
        <v>93</v>
      </c>
      <c r="AH21">
        <v>0</v>
      </c>
      <c r="AI21">
        <v>0</v>
      </c>
      <c r="AJ21">
        <v>93</v>
      </c>
      <c r="AK21">
        <v>391</v>
      </c>
      <c r="AL21">
        <v>211</v>
      </c>
      <c r="AM21">
        <v>180</v>
      </c>
    </row>
    <row r="22" spans="1:39" x14ac:dyDescent="0.25">
      <c r="A22" t="s">
        <v>74</v>
      </c>
      <c r="B22">
        <v>53033001800</v>
      </c>
      <c r="C22" t="s">
        <v>75</v>
      </c>
      <c r="D22" s="3">
        <f>Y22-'PoB WN'!D22</f>
        <v>62</v>
      </c>
      <c r="E22" s="3">
        <f>Z22-'PoB WN'!E22</f>
        <v>33</v>
      </c>
      <c r="F22" s="3">
        <f>AA22-'PoB WN'!F22</f>
        <v>22</v>
      </c>
      <c r="G22" s="3">
        <f>AB22-'PoB WN'!G22</f>
        <v>11</v>
      </c>
      <c r="H22" s="3">
        <f>AC22-'PoB WN'!H22</f>
        <v>7</v>
      </c>
      <c r="I22" s="3">
        <f>AD22-'PoB WN'!I22</f>
        <v>0</v>
      </c>
      <c r="J22" s="3">
        <f>AE22-'PoB WN'!J22</f>
        <v>0</v>
      </c>
      <c r="K22" s="3">
        <f>AF22-'PoB WN'!K22</f>
        <v>4</v>
      </c>
      <c r="L22" s="3">
        <f>AG22-'PoB WN'!L22</f>
        <v>0</v>
      </c>
      <c r="M22" s="3">
        <f>AH22-'PoB WN'!M22</f>
        <v>0</v>
      </c>
      <c r="N22" s="3">
        <f>AI22-'PoB WN'!N22</f>
        <v>0</v>
      </c>
      <c r="O22" s="3">
        <f>AJ22-'PoB WN'!O22</f>
        <v>0</v>
      </c>
      <c r="P22" s="3">
        <f>AK22-'PoB WN'!P22</f>
        <v>29</v>
      </c>
      <c r="Q22" s="3">
        <f>AL22-'PoB WN'!Q22</f>
        <v>0</v>
      </c>
      <c r="R22" s="3">
        <f>AM22-'PoB WN'!R22</f>
        <v>29</v>
      </c>
      <c r="S22">
        <f t="shared" si="0"/>
        <v>33</v>
      </c>
      <c r="T22">
        <f t="shared" si="1"/>
        <v>29</v>
      </c>
      <c r="V22" t="s">
        <v>74</v>
      </c>
      <c r="W22">
        <v>53033001800</v>
      </c>
      <c r="X22" t="s">
        <v>75</v>
      </c>
      <c r="Y22">
        <v>2872</v>
      </c>
      <c r="Z22">
        <v>2709</v>
      </c>
      <c r="AA22">
        <v>1291</v>
      </c>
      <c r="AB22">
        <v>1349</v>
      </c>
      <c r="AC22">
        <v>182</v>
      </c>
      <c r="AD22">
        <v>429</v>
      </c>
      <c r="AE22">
        <v>156</v>
      </c>
      <c r="AF22">
        <v>582</v>
      </c>
      <c r="AG22">
        <v>69</v>
      </c>
      <c r="AH22">
        <v>9</v>
      </c>
      <c r="AI22">
        <v>0</v>
      </c>
      <c r="AJ22">
        <v>60</v>
      </c>
      <c r="AK22">
        <v>163</v>
      </c>
      <c r="AL22">
        <v>90</v>
      </c>
      <c r="AM22">
        <v>73</v>
      </c>
    </row>
    <row r="23" spans="1:39" x14ac:dyDescent="0.25">
      <c r="A23" t="s">
        <v>76</v>
      </c>
      <c r="B23">
        <v>53033001900</v>
      </c>
      <c r="C23" t="s">
        <v>77</v>
      </c>
      <c r="D23" s="3">
        <f>Y23-'PoB WN'!D23</f>
        <v>44</v>
      </c>
      <c r="E23" s="3">
        <f>Z23-'PoB WN'!E23</f>
        <v>44</v>
      </c>
      <c r="F23" s="3">
        <f>AA23-'PoB WN'!F23</f>
        <v>12</v>
      </c>
      <c r="G23" s="3">
        <f>AB23-'PoB WN'!G23</f>
        <v>32</v>
      </c>
      <c r="H23" s="3">
        <f>AC23-'PoB WN'!H23</f>
        <v>6</v>
      </c>
      <c r="I23" s="3">
        <f>AD23-'PoB WN'!I23</f>
        <v>0</v>
      </c>
      <c r="J23" s="3">
        <f>AE23-'PoB WN'!J23</f>
        <v>0</v>
      </c>
      <c r="K23" s="3">
        <f>AF23-'PoB WN'!K23</f>
        <v>26</v>
      </c>
      <c r="L23" s="3">
        <f>AG23-'PoB WN'!L23</f>
        <v>0</v>
      </c>
      <c r="M23" s="3">
        <f>AH23-'PoB WN'!M23</f>
        <v>0</v>
      </c>
      <c r="N23" s="3">
        <f>AI23-'PoB WN'!N23</f>
        <v>0</v>
      </c>
      <c r="O23" s="3">
        <f>AJ23-'PoB WN'!O23</f>
        <v>0</v>
      </c>
      <c r="P23" s="3">
        <f>AK23-'PoB WN'!P23</f>
        <v>0</v>
      </c>
      <c r="Q23" s="3">
        <f>AL23-'PoB WN'!Q23</f>
        <v>0</v>
      </c>
      <c r="R23" s="3">
        <f>AM23-'PoB WN'!R23</f>
        <v>0</v>
      </c>
      <c r="S23">
        <f t="shared" si="0"/>
        <v>44</v>
      </c>
      <c r="T23">
        <f t="shared" si="1"/>
        <v>0</v>
      </c>
      <c r="V23" t="s">
        <v>76</v>
      </c>
      <c r="W23">
        <v>53033001900</v>
      </c>
      <c r="X23" t="s">
        <v>77</v>
      </c>
      <c r="Y23">
        <v>2727</v>
      </c>
      <c r="Z23">
        <v>2521</v>
      </c>
      <c r="AA23">
        <v>1349</v>
      </c>
      <c r="AB23">
        <v>1131</v>
      </c>
      <c r="AC23">
        <v>173</v>
      </c>
      <c r="AD23">
        <v>408</v>
      </c>
      <c r="AE23">
        <v>139</v>
      </c>
      <c r="AF23">
        <v>411</v>
      </c>
      <c r="AG23">
        <v>41</v>
      </c>
      <c r="AH23">
        <v>0</v>
      </c>
      <c r="AI23">
        <v>0</v>
      </c>
      <c r="AJ23">
        <v>41</v>
      </c>
      <c r="AK23">
        <v>206</v>
      </c>
      <c r="AL23">
        <v>132</v>
      </c>
      <c r="AM23">
        <v>74</v>
      </c>
    </row>
    <row r="24" spans="1:39" x14ac:dyDescent="0.25">
      <c r="A24" t="s">
        <v>78</v>
      </c>
      <c r="B24">
        <v>53033002000</v>
      </c>
      <c r="C24" t="s">
        <v>79</v>
      </c>
      <c r="D24" s="3">
        <f>Y24-'PoB WN'!D24</f>
        <v>29</v>
      </c>
      <c r="E24" s="3">
        <f>Z24-'PoB WN'!E24</f>
        <v>18</v>
      </c>
      <c r="F24" s="3">
        <f>AA24-'PoB WN'!F24</f>
        <v>5</v>
      </c>
      <c r="G24" s="3">
        <f>AB24-'PoB WN'!G24</f>
        <v>13</v>
      </c>
      <c r="H24" s="3">
        <f>AC24-'PoB WN'!H24</f>
        <v>7</v>
      </c>
      <c r="I24" s="3">
        <f>AD24-'PoB WN'!I24</f>
        <v>0</v>
      </c>
      <c r="J24" s="3">
        <f>AE24-'PoB WN'!J24</f>
        <v>6</v>
      </c>
      <c r="K24" s="3">
        <f>AF24-'PoB WN'!K24</f>
        <v>0</v>
      </c>
      <c r="L24" s="3">
        <f>AG24-'PoB WN'!L24</f>
        <v>0</v>
      </c>
      <c r="M24" s="3">
        <f>AH24-'PoB WN'!M24</f>
        <v>0</v>
      </c>
      <c r="N24" s="3">
        <f>AI24-'PoB WN'!N24</f>
        <v>0</v>
      </c>
      <c r="O24" s="3">
        <f>AJ24-'PoB WN'!O24</f>
        <v>0</v>
      </c>
      <c r="P24" s="3">
        <f>AK24-'PoB WN'!P24</f>
        <v>11</v>
      </c>
      <c r="Q24" s="3">
        <f>AL24-'PoB WN'!Q24</f>
        <v>0</v>
      </c>
      <c r="R24" s="3">
        <f>AM24-'PoB WN'!R24</f>
        <v>11</v>
      </c>
      <c r="S24">
        <f t="shared" si="0"/>
        <v>18</v>
      </c>
      <c r="T24">
        <f t="shared" si="1"/>
        <v>11</v>
      </c>
      <c r="V24" t="s">
        <v>78</v>
      </c>
      <c r="W24">
        <v>53033002000</v>
      </c>
      <c r="X24" t="s">
        <v>79</v>
      </c>
      <c r="Y24">
        <v>2571</v>
      </c>
      <c r="Z24">
        <v>2425</v>
      </c>
      <c r="AA24">
        <v>1027</v>
      </c>
      <c r="AB24">
        <v>1383</v>
      </c>
      <c r="AC24">
        <v>254</v>
      </c>
      <c r="AD24">
        <v>366</v>
      </c>
      <c r="AE24">
        <v>202</v>
      </c>
      <c r="AF24">
        <v>561</v>
      </c>
      <c r="AG24">
        <v>15</v>
      </c>
      <c r="AH24">
        <v>0</v>
      </c>
      <c r="AI24">
        <v>0</v>
      </c>
      <c r="AJ24">
        <v>15</v>
      </c>
      <c r="AK24">
        <v>146</v>
      </c>
      <c r="AL24">
        <v>103</v>
      </c>
      <c r="AM24">
        <v>43</v>
      </c>
    </row>
    <row r="25" spans="1:39" x14ac:dyDescent="0.25">
      <c r="A25" t="s">
        <v>80</v>
      </c>
      <c r="B25">
        <v>53033002100</v>
      </c>
      <c r="C25" t="s">
        <v>81</v>
      </c>
      <c r="D25" s="3">
        <f>Y25-'PoB WN'!D25</f>
        <v>72</v>
      </c>
      <c r="E25" s="3">
        <f>Z25-'PoB WN'!E25</f>
        <v>65</v>
      </c>
      <c r="F25" s="3">
        <f>AA25-'PoB WN'!F25</f>
        <v>23</v>
      </c>
      <c r="G25" s="3">
        <f>AB25-'PoB WN'!G25</f>
        <v>36</v>
      </c>
      <c r="H25" s="3">
        <f>AC25-'PoB WN'!H25</f>
        <v>0</v>
      </c>
      <c r="I25" s="3">
        <f>AD25-'PoB WN'!I25</f>
        <v>0</v>
      </c>
      <c r="J25" s="3">
        <f>AE25-'PoB WN'!J25</f>
        <v>0</v>
      </c>
      <c r="K25" s="3">
        <f>AF25-'PoB WN'!K25</f>
        <v>36</v>
      </c>
      <c r="L25" s="3">
        <f>AG25-'PoB WN'!L25</f>
        <v>6</v>
      </c>
      <c r="M25" s="3">
        <f>AH25-'PoB WN'!M25</f>
        <v>0</v>
      </c>
      <c r="N25" s="3">
        <f>AI25-'PoB WN'!N25</f>
        <v>0</v>
      </c>
      <c r="O25" s="3">
        <f>AJ25-'PoB WN'!O25</f>
        <v>6</v>
      </c>
      <c r="P25" s="3">
        <f>AK25-'PoB WN'!P25</f>
        <v>7</v>
      </c>
      <c r="Q25" s="3">
        <f>AL25-'PoB WN'!Q25</f>
        <v>7</v>
      </c>
      <c r="R25" s="3">
        <f>AM25-'PoB WN'!R25</f>
        <v>0</v>
      </c>
      <c r="S25">
        <f t="shared" si="0"/>
        <v>59</v>
      </c>
      <c r="T25">
        <f t="shared" si="1"/>
        <v>13</v>
      </c>
      <c r="V25" t="s">
        <v>80</v>
      </c>
      <c r="W25">
        <v>53033002100</v>
      </c>
      <c r="X25" t="s">
        <v>81</v>
      </c>
      <c r="Y25">
        <v>3024</v>
      </c>
      <c r="Z25">
        <v>2891</v>
      </c>
      <c r="AA25">
        <v>1476</v>
      </c>
      <c r="AB25">
        <v>1351</v>
      </c>
      <c r="AC25">
        <v>223</v>
      </c>
      <c r="AD25">
        <v>422</v>
      </c>
      <c r="AE25">
        <v>136</v>
      </c>
      <c r="AF25">
        <v>570</v>
      </c>
      <c r="AG25">
        <v>64</v>
      </c>
      <c r="AH25">
        <v>0</v>
      </c>
      <c r="AI25">
        <v>13</v>
      </c>
      <c r="AJ25">
        <v>51</v>
      </c>
      <c r="AK25">
        <v>133</v>
      </c>
      <c r="AL25">
        <v>83</v>
      </c>
      <c r="AM25">
        <v>50</v>
      </c>
    </row>
    <row r="26" spans="1:39" x14ac:dyDescent="0.25">
      <c r="A26" t="s">
        <v>82</v>
      </c>
      <c r="B26">
        <v>53033002200</v>
      </c>
      <c r="C26" t="s">
        <v>83</v>
      </c>
      <c r="D26" s="3">
        <f>Y26-'PoB WN'!D26</f>
        <v>116</v>
      </c>
      <c r="E26" s="3">
        <f>Z26-'PoB WN'!E26</f>
        <v>86</v>
      </c>
      <c r="F26" s="3">
        <f>AA26-'PoB WN'!F26</f>
        <v>48</v>
      </c>
      <c r="G26" s="3">
        <f>AB26-'PoB WN'!G26</f>
        <v>32</v>
      </c>
      <c r="H26" s="3">
        <f>AC26-'PoB WN'!H26</f>
        <v>0</v>
      </c>
      <c r="I26" s="3">
        <f>AD26-'PoB WN'!I26</f>
        <v>0</v>
      </c>
      <c r="J26" s="3">
        <f>AE26-'PoB WN'!J26</f>
        <v>16</v>
      </c>
      <c r="K26" s="3">
        <f>AF26-'PoB WN'!K26</f>
        <v>16</v>
      </c>
      <c r="L26" s="3">
        <f>AG26-'PoB WN'!L26</f>
        <v>6</v>
      </c>
      <c r="M26" s="3">
        <f>AH26-'PoB WN'!M26</f>
        <v>0</v>
      </c>
      <c r="N26" s="3">
        <f>AI26-'PoB WN'!N26</f>
        <v>0</v>
      </c>
      <c r="O26" s="3">
        <f>AJ26-'PoB WN'!O26</f>
        <v>6</v>
      </c>
      <c r="P26" s="3">
        <f>AK26-'PoB WN'!P26</f>
        <v>30</v>
      </c>
      <c r="Q26" s="3">
        <f>AL26-'PoB WN'!Q26</f>
        <v>30</v>
      </c>
      <c r="R26" s="3">
        <f>AM26-'PoB WN'!R26</f>
        <v>0</v>
      </c>
      <c r="S26">
        <f t="shared" si="0"/>
        <v>80</v>
      </c>
      <c r="T26">
        <f t="shared" si="1"/>
        <v>36</v>
      </c>
      <c r="V26" t="s">
        <v>82</v>
      </c>
      <c r="W26">
        <v>53033002200</v>
      </c>
      <c r="X26" t="s">
        <v>83</v>
      </c>
      <c r="Y26">
        <v>4484</v>
      </c>
      <c r="Z26">
        <v>4199</v>
      </c>
      <c r="AA26">
        <v>1999</v>
      </c>
      <c r="AB26">
        <v>2104</v>
      </c>
      <c r="AC26">
        <v>384</v>
      </c>
      <c r="AD26">
        <v>798</v>
      </c>
      <c r="AE26">
        <v>210</v>
      </c>
      <c r="AF26">
        <v>712</v>
      </c>
      <c r="AG26">
        <v>96</v>
      </c>
      <c r="AH26">
        <v>0</v>
      </c>
      <c r="AI26">
        <v>0</v>
      </c>
      <c r="AJ26">
        <v>96</v>
      </c>
      <c r="AK26">
        <v>285</v>
      </c>
      <c r="AL26">
        <v>200</v>
      </c>
      <c r="AM26">
        <v>85</v>
      </c>
    </row>
    <row r="27" spans="1:39" x14ac:dyDescent="0.25">
      <c r="A27" t="s">
        <v>84</v>
      </c>
      <c r="B27">
        <v>53033002400</v>
      </c>
      <c r="C27" t="s">
        <v>85</v>
      </c>
      <c r="D27" s="3">
        <f>Y27-'PoB WN'!D27</f>
        <v>34</v>
      </c>
      <c r="E27" s="3">
        <f>Z27-'PoB WN'!E27</f>
        <v>18</v>
      </c>
      <c r="F27" s="3">
        <f>AA27-'PoB WN'!F27</f>
        <v>8</v>
      </c>
      <c r="G27" s="3">
        <f>AB27-'PoB WN'!G27</f>
        <v>10</v>
      </c>
      <c r="H27" s="3">
        <f>AC27-'PoB WN'!H27</f>
        <v>4</v>
      </c>
      <c r="I27" s="3">
        <f>AD27-'PoB WN'!I27</f>
        <v>0</v>
      </c>
      <c r="J27" s="3">
        <f>AE27-'PoB WN'!J27</f>
        <v>0</v>
      </c>
      <c r="K27" s="3">
        <f>AF27-'PoB WN'!K27</f>
        <v>6</v>
      </c>
      <c r="L27" s="3">
        <f>AG27-'PoB WN'!L27</f>
        <v>0</v>
      </c>
      <c r="M27" s="3">
        <f>AH27-'PoB WN'!M27</f>
        <v>0</v>
      </c>
      <c r="N27" s="3">
        <f>AI27-'PoB WN'!N27</f>
        <v>0</v>
      </c>
      <c r="O27" s="3">
        <f>AJ27-'PoB WN'!O27</f>
        <v>0</v>
      </c>
      <c r="P27" s="3">
        <f>AK27-'PoB WN'!P27</f>
        <v>16</v>
      </c>
      <c r="Q27" s="3">
        <f>AL27-'PoB WN'!Q27</f>
        <v>16</v>
      </c>
      <c r="R27" s="3">
        <f>AM27-'PoB WN'!R27</f>
        <v>0</v>
      </c>
      <c r="S27">
        <f t="shared" si="0"/>
        <v>18</v>
      </c>
      <c r="T27">
        <f t="shared" si="1"/>
        <v>16</v>
      </c>
      <c r="V27" t="s">
        <v>84</v>
      </c>
      <c r="W27">
        <v>53033002400</v>
      </c>
      <c r="X27" t="s">
        <v>85</v>
      </c>
      <c r="Y27">
        <v>2351</v>
      </c>
      <c r="Z27">
        <v>2204</v>
      </c>
      <c r="AA27">
        <v>1089</v>
      </c>
      <c r="AB27">
        <v>1072</v>
      </c>
      <c r="AC27">
        <v>211</v>
      </c>
      <c r="AD27">
        <v>319</v>
      </c>
      <c r="AE27">
        <v>173</v>
      </c>
      <c r="AF27">
        <v>369</v>
      </c>
      <c r="AG27">
        <v>43</v>
      </c>
      <c r="AH27">
        <v>0</v>
      </c>
      <c r="AI27">
        <v>0</v>
      </c>
      <c r="AJ27">
        <v>43</v>
      </c>
      <c r="AK27">
        <v>147</v>
      </c>
      <c r="AL27">
        <v>34</v>
      </c>
      <c r="AM27">
        <v>113</v>
      </c>
    </row>
    <row r="28" spans="1:39" x14ac:dyDescent="0.25">
      <c r="A28" t="s">
        <v>86</v>
      </c>
      <c r="B28">
        <v>53033002500</v>
      </c>
      <c r="C28" t="s">
        <v>87</v>
      </c>
      <c r="D28" s="3">
        <f>Y28-'PoB WN'!D28</f>
        <v>26</v>
      </c>
      <c r="E28" s="3">
        <f>Z28-'PoB WN'!E28</f>
        <v>26</v>
      </c>
      <c r="F28" s="3">
        <f>AA28-'PoB WN'!F28</f>
        <v>7</v>
      </c>
      <c r="G28" s="3">
        <f>AB28-'PoB WN'!G28</f>
        <v>19</v>
      </c>
      <c r="H28" s="3">
        <f>AC28-'PoB WN'!H28</f>
        <v>7</v>
      </c>
      <c r="I28" s="3">
        <f>AD28-'PoB WN'!I28</f>
        <v>4</v>
      </c>
      <c r="J28" s="3">
        <f>AE28-'PoB WN'!J28</f>
        <v>0</v>
      </c>
      <c r="K28" s="3">
        <f>AF28-'PoB WN'!K28</f>
        <v>8</v>
      </c>
      <c r="L28" s="3">
        <f>AG28-'PoB WN'!L28</f>
        <v>0</v>
      </c>
      <c r="M28" s="3">
        <f>AH28-'PoB WN'!M28</f>
        <v>0</v>
      </c>
      <c r="N28" s="3">
        <f>AI28-'PoB WN'!N28</f>
        <v>0</v>
      </c>
      <c r="O28" s="3">
        <f>AJ28-'PoB WN'!O28</f>
        <v>0</v>
      </c>
      <c r="P28" s="3">
        <f>AK28-'PoB WN'!P28</f>
        <v>0</v>
      </c>
      <c r="Q28" s="3">
        <f>AL28-'PoB WN'!Q28</f>
        <v>0</v>
      </c>
      <c r="R28" s="3">
        <f>AM28-'PoB WN'!R28</f>
        <v>0</v>
      </c>
      <c r="S28">
        <f t="shared" si="0"/>
        <v>26</v>
      </c>
      <c r="T28">
        <f t="shared" si="1"/>
        <v>0</v>
      </c>
      <c r="V28" t="s">
        <v>86</v>
      </c>
      <c r="W28">
        <v>53033002500</v>
      </c>
      <c r="X28" t="s">
        <v>87</v>
      </c>
      <c r="Y28">
        <v>2132</v>
      </c>
      <c r="Z28">
        <v>1983</v>
      </c>
      <c r="AA28">
        <v>927</v>
      </c>
      <c r="AB28">
        <v>1018</v>
      </c>
      <c r="AC28">
        <v>185</v>
      </c>
      <c r="AD28">
        <v>275</v>
      </c>
      <c r="AE28">
        <v>156</v>
      </c>
      <c r="AF28">
        <v>402</v>
      </c>
      <c r="AG28">
        <v>38</v>
      </c>
      <c r="AH28">
        <v>8</v>
      </c>
      <c r="AI28">
        <v>0</v>
      </c>
      <c r="AJ28">
        <v>30</v>
      </c>
      <c r="AK28">
        <v>149</v>
      </c>
      <c r="AL28">
        <v>35</v>
      </c>
      <c r="AM28">
        <v>114</v>
      </c>
    </row>
    <row r="29" spans="1:39" x14ac:dyDescent="0.25">
      <c r="A29" t="s">
        <v>88</v>
      </c>
      <c r="B29">
        <v>53033002600</v>
      </c>
      <c r="C29" t="s">
        <v>89</v>
      </c>
      <c r="D29" s="3">
        <f>Y29-'PoB WN'!D29</f>
        <v>81</v>
      </c>
      <c r="E29" s="3">
        <f>Z29-'PoB WN'!E29</f>
        <v>67</v>
      </c>
      <c r="F29" s="3">
        <f>AA29-'PoB WN'!F29</f>
        <v>22</v>
      </c>
      <c r="G29" s="3">
        <f>AB29-'PoB WN'!G29</f>
        <v>45</v>
      </c>
      <c r="H29" s="3">
        <f>AC29-'PoB WN'!H29</f>
        <v>0</v>
      </c>
      <c r="I29" s="3">
        <f>AD29-'PoB WN'!I29</f>
        <v>6</v>
      </c>
      <c r="J29" s="3">
        <f>AE29-'PoB WN'!J29</f>
        <v>15</v>
      </c>
      <c r="K29" s="3">
        <f>AF29-'PoB WN'!K29</f>
        <v>24</v>
      </c>
      <c r="L29" s="3">
        <f>AG29-'PoB WN'!L29</f>
        <v>0</v>
      </c>
      <c r="M29" s="3">
        <f>AH29-'PoB WN'!M29</f>
        <v>0</v>
      </c>
      <c r="N29" s="3">
        <f>AI29-'PoB WN'!N29</f>
        <v>0</v>
      </c>
      <c r="O29" s="3">
        <f>AJ29-'PoB WN'!O29</f>
        <v>0</v>
      </c>
      <c r="P29" s="3">
        <f>AK29-'PoB WN'!P29</f>
        <v>14</v>
      </c>
      <c r="Q29" s="3">
        <f>AL29-'PoB WN'!Q29</f>
        <v>11</v>
      </c>
      <c r="R29" s="3">
        <f>AM29-'PoB WN'!R29</f>
        <v>3</v>
      </c>
      <c r="S29">
        <f t="shared" si="0"/>
        <v>67</v>
      </c>
      <c r="T29">
        <f t="shared" si="1"/>
        <v>14</v>
      </c>
      <c r="V29" t="s">
        <v>88</v>
      </c>
      <c r="W29">
        <v>53033002600</v>
      </c>
      <c r="X29" t="s">
        <v>89</v>
      </c>
      <c r="Y29">
        <v>3955</v>
      </c>
      <c r="Z29">
        <v>3766</v>
      </c>
      <c r="AA29">
        <v>1806</v>
      </c>
      <c r="AB29">
        <v>1915</v>
      </c>
      <c r="AC29">
        <v>404</v>
      </c>
      <c r="AD29">
        <v>488</v>
      </c>
      <c r="AE29">
        <v>323</v>
      </c>
      <c r="AF29">
        <v>700</v>
      </c>
      <c r="AG29">
        <v>45</v>
      </c>
      <c r="AH29">
        <v>0</v>
      </c>
      <c r="AI29">
        <v>0</v>
      </c>
      <c r="AJ29">
        <v>45</v>
      </c>
      <c r="AK29">
        <v>189</v>
      </c>
      <c r="AL29">
        <v>87</v>
      </c>
      <c r="AM29">
        <v>102</v>
      </c>
    </row>
    <row r="30" spans="1:39" x14ac:dyDescent="0.25">
      <c r="A30" t="s">
        <v>90</v>
      </c>
      <c r="B30">
        <v>53033002700</v>
      </c>
      <c r="C30" t="s">
        <v>91</v>
      </c>
      <c r="D30" s="3">
        <f>Y30-'PoB WN'!D30</f>
        <v>19</v>
      </c>
      <c r="E30" s="3">
        <f>Z30-'PoB WN'!E30</f>
        <v>19</v>
      </c>
      <c r="F30" s="3">
        <f>AA30-'PoB WN'!F30</f>
        <v>0</v>
      </c>
      <c r="G30" s="3">
        <f>AB30-'PoB WN'!G30</f>
        <v>19</v>
      </c>
      <c r="H30" s="3">
        <f>AC30-'PoB WN'!H30</f>
        <v>0</v>
      </c>
      <c r="I30" s="3">
        <f>AD30-'PoB WN'!I30</f>
        <v>0</v>
      </c>
      <c r="J30" s="3">
        <f>AE30-'PoB WN'!J30</f>
        <v>0</v>
      </c>
      <c r="K30" s="3">
        <f>AF30-'PoB WN'!K30</f>
        <v>19</v>
      </c>
      <c r="L30" s="3">
        <f>AG30-'PoB WN'!L30</f>
        <v>0</v>
      </c>
      <c r="M30" s="3">
        <f>AH30-'PoB WN'!M30</f>
        <v>0</v>
      </c>
      <c r="N30" s="3">
        <f>AI30-'PoB WN'!N30</f>
        <v>0</v>
      </c>
      <c r="O30" s="3">
        <f>AJ30-'PoB WN'!O30</f>
        <v>0</v>
      </c>
      <c r="P30" s="3">
        <f>AK30-'PoB WN'!P30</f>
        <v>0</v>
      </c>
      <c r="Q30" s="3">
        <f>AL30-'PoB WN'!Q30</f>
        <v>0</v>
      </c>
      <c r="R30" s="3">
        <f>AM30-'PoB WN'!R30</f>
        <v>0</v>
      </c>
      <c r="S30">
        <f t="shared" si="0"/>
        <v>19</v>
      </c>
      <c r="T30">
        <f t="shared" si="1"/>
        <v>0</v>
      </c>
      <c r="V30" t="s">
        <v>90</v>
      </c>
      <c r="W30">
        <v>53033002700</v>
      </c>
      <c r="X30" t="s">
        <v>91</v>
      </c>
      <c r="Y30">
        <v>4260</v>
      </c>
      <c r="Z30">
        <v>4062</v>
      </c>
      <c r="AA30">
        <v>2108</v>
      </c>
      <c r="AB30">
        <v>1915</v>
      </c>
      <c r="AC30">
        <v>461</v>
      </c>
      <c r="AD30">
        <v>532</v>
      </c>
      <c r="AE30">
        <v>239</v>
      </c>
      <c r="AF30">
        <v>683</v>
      </c>
      <c r="AG30">
        <v>39</v>
      </c>
      <c r="AH30">
        <v>0</v>
      </c>
      <c r="AI30">
        <v>0</v>
      </c>
      <c r="AJ30">
        <v>39</v>
      </c>
      <c r="AK30">
        <v>198</v>
      </c>
      <c r="AL30">
        <v>142</v>
      </c>
      <c r="AM30">
        <v>56</v>
      </c>
    </row>
    <row r="31" spans="1:39" x14ac:dyDescent="0.25">
      <c r="A31" t="s">
        <v>92</v>
      </c>
      <c r="B31">
        <v>53033002800</v>
      </c>
      <c r="C31" t="s">
        <v>93</v>
      </c>
      <c r="D31" s="3">
        <f>Y31-'PoB WN'!D31</f>
        <v>126</v>
      </c>
      <c r="E31" s="3">
        <f>Z31-'PoB WN'!E31</f>
        <v>87</v>
      </c>
      <c r="F31" s="3">
        <f>AA31-'PoB WN'!F31</f>
        <v>37</v>
      </c>
      <c r="G31" s="3">
        <f>AB31-'PoB WN'!G31</f>
        <v>50</v>
      </c>
      <c r="H31" s="3">
        <f>AC31-'PoB WN'!H31</f>
        <v>0</v>
      </c>
      <c r="I31" s="3">
        <f>AD31-'PoB WN'!I31</f>
        <v>9</v>
      </c>
      <c r="J31" s="3">
        <f>AE31-'PoB WN'!J31</f>
        <v>0</v>
      </c>
      <c r="K31" s="3">
        <f>AF31-'PoB WN'!K31</f>
        <v>41</v>
      </c>
      <c r="L31" s="3">
        <f>AG31-'PoB WN'!L31</f>
        <v>0</v>
      </c>
      <c r="M31" s="3">
        <f>AH31-'PoB WN'!M31</f>
        <v>0</v>
      </c>
      <c r="N31" s="3">
        <f>AI31-'PoB WN'!N31</f>
        <v>0</v>
      </c>
      <c r="O31" s="3">
        <f>AJ31-'PoB WN'!O31</f>
        <v>0</v>
      </c>
      <c r="P31" s="3">
        <f>AK31-'PoB WN'!P31</f>
        <v>39</v>
      </c>
      <c r="Q31" s="3">
        <f>AL31-'PoB WN'!Q31</f>
        <v>8</v>
      </c>
      <c r="R31" s="3">
        <f>AM31-'PoB WN'!R31</f>
        <v>31</v>
      </c>
      <c r="S31">
        <f t="shared" si="0"/>
        <v>87</v>
      </c>
      <c r="T31">
        <f t="shared" si="1"/>
        <v>39</v>
      </c>
      <c r="V31" t="s">
        <v>92</v>
      </c>
      <c r="W31">
        <v>53033002800</v>
      </c>
      <c r="X31" t="s">
        <v>93</v>
      </c>
      <c r="Y31">
        <v>3783</v>
      </c>
      <c r="Z31">
        <v>3621</v>
      </c>
      <c r="AA31">
        <v>1579</v>
      </c>
      <c r="AB31">
        <v>1982</v>
      </c>
      <c r="AC31">
        <v>329</v>
      </c>
      <c r="AD31">
        <v>573</v>
      </c>
      <c r="AE31">
        <v>273</v>
      </c>
      <c r="AF31">
        <v>807</v>
      </c>
      <c r="AG31">
        <v>60</v>
      </c>
      <c r="AH31">
        <v>0</v>
      </c>
      <c r="AI31">
        <v>6</v>
      </c>
      <c r="AJ31">
        <v>54</v>
      </c>
      <c r="AK31">
        <v>162</v>
      </c>
      <c r="AL31">
        <v>64</v>
      </c>
      <c r="AM31">
        <v>98</v>
      </c>
    </row>
    <row r="32" spans="1:39" x14ac:dyDescent="0.25">
      <c r="A32" t="s">
        <v>94</v>
      </c>
      <c r="B32">
        <v>53033002900</v>
      </c>
      <c r="C32" t="s">
        <v>95</v>
      </c>
      <c r="D32" s="3">
        <f>Y32-'PoB WN'!D32</f>
        <v>76</v>
      </c>
      <c r="E32" s="3">
        <f>Z32-'PoB WN'!E32</f>
        <v>59</v>
      </c>
      <c r="F32" s="3">
        <f>AA32-'PoB WN'!F32</f>
        <v>22</v>
      </c>
      <c r="G32" s="3">
        <f>AB32-'PoB WN'!G32</f>
        <v>37</v>
      </c>
      <c r="H32" s="3">
        <f>AC32-'PoB WN'!H32</f>
        <v>8</v>
      </c>
      <c r="I32" s="3">
        <f>AD32-'PoB WN'!I32</f>
        <v>9</v>
      </c>
      <c r="J32" s="3">
        <f>AE32-'PoB WN'!J32</f>
        <v>10</v>
      </c>
      <c r="K32" s="3">
        <f>AF32-'PoB WN'!K32</f>
        <v>10</v>
      </c>
      <c r="L32" s="3">
        <f>AG32-'PoB WN'!L32</f>
        <v>0</v>
      </c>
      <c r="M32" s="3">
        <f>AH32-'PoB WN'!M32</f>
        <v>0</v>
      </c>
      <c r="N32" s="3">
        <f>AI32-'PoB WN'!N32</f>
        <v>0</v>
      </c>
      <c r="O32" s="3">
        <f>AJ32-'PoB WN'!O32</f>
        <v>0</v>
      </c>
      <c r="P32" s="3">
        <f>AK32-'PoB WN'!P32</f>
        <v>17</v>
      </c>
      <c r="Q32" s="3">
        <f>AL32-'PoB WN'!Q32</f>
        <v>7</v>
      </c>
      <c r="R32" s="3">
        <f>AM32-'PoB WN'!R32</f>
        <v>10</v>
      </c>
      <c r="S32">
        <f t="shared" si="0"/>
        <v>59</v>
      </c>
      <c r="T32">
        <f t="shared" si="1"/>
        <v>17</v>
      </c>
      <c r="V32" t="s">
        <v>94</v>
      </c>
      <c r="W32">
        <v>53033002900</v>
      </c>
      <c r="X32" t="s">
        <v>95</v>
      </c>
      <c r="Y32">
        <v>3571</v>
      </c>
      <c r="Z32">
        <v>3458</v>
      </c>
      <c r="AA32">
        <v>1728</v>
      </c>
      <c r="AB32">
        <v>1661</v>
      </c>
      <c r="AC32">
        <v>317</v>
      </c>
      <c r="AD32">
        <v>419</v>
      </c>
      <c r="AE32">
        <v>235</v>
      </c>
      <c r="AF32">
        <v>690</v>
      </c>
      <c r="AG32">
        <v>69</v>
      </c>
      <c r="AH32">
        <v>0</v>
      </c>
      <c r="AI32">
        <v>0</v>
      </c>
      <c r="AJ32">
        <v>69</v>
      </c>
      <c r="AK32">
        <v>113</v>
      </c>
      <c r="AL32">
        <v>64</v>
      </c>
      <c r="AM32">
        <v>49</v>
      </c>
    </row>
    <row r="33" spans="1:39" x14ac:dyDescent="0.25">
      <c r="A33" t="s">
        <v>96</v>
      </c>
      <c r="B33">
        <v>53033003000</v>
      </c>
      <c r="C33" t="s">
        <v>97</v>
      </c>
      <c r="D33" s="3">
        <f>Y33-'PoB WN'!D33</f>
        <v>148</v>
      </c>
      <c r="E33" s="3">
        <f>Z33-'PoB WN'!E33</f>
        <v>80</v>
      </c>
      <c r="F33" s="3">
        <f>AA33-'PoB WN'!F33</f>
        <v>26</v>
      </c>
      <c r="G33" s="3">
        <f>AB33-'PoB WN'!G33</f>
        <v>54</v>
      </c>
      <c r="H33" s="3">
        <f>AC33-'PoB WN'!H33</f>
        <v>0</v>
      </c>
      <c r="I33" s="3">
        <f>AD33-'PoB WN'!I33</f>
        <v>0</v>
      </c>
      <c r="J33" s="3">
        <f>AE33-'PoB WN'!J33</f>
        <v>16</v>
      </c>
      <c r="K33" s="3">
        <f>AF33-'PoB WN'!K33</f>
        <v>38</v>
      </c>
      <c r="L33" s="3">
        <f>AG33-'PoB WN'!L33</f>
        <v>0</v>
      </c>
      <c r="M33" s="3">
        <f>AH33-'PoB WN'!M33</f>
        <v>0</v>
      </c>
      <c r="N33" s="3">
        <f>AI33-'PoB WN'!N33</f>
        <v>0</v>
      </c>
      <c r="O33" s="3">
        <f>AJ33-'PoB WN'!O33</f>
        <v>0</v>
      </c>
      <c r="P33" s="3">
        <f>AK33-'PoB WN'!P33</f>
        <v>68</v>
      </c>
      <c r="Q33" s="3">
        <f>AL33-'PoB WN'!Q33</f>
        <v>18</v>
      </c>
      <c r="R33" s="3">
        <f>AM33-'PoB WN'!R33</f>
        <v>50</v>
      </c>
      <c r="S33">
        <f t="shared" si="0"/>
        <v>80</v>
      </c>
      <c r="T33">
        <f t="shared" si="1"/>
        <v>68</v>
      </c>
      <c r="V33" t="s">
        <v>96</v>
      </c>
      <c r="W33">
        <v>53033003000</v>
      </c>
      <c r="X33" t="s">
        <v>97</v>
      </c>
      <c r="Y33">
        <v>4676</v>
      </c>
      <c r="Z33">
        <v>4324</v>
      </c>
      <c r="AA33">
        <v>2051</v>
      </c>
      <c r="AB33">
        <v>2193</v>
      </c>
      <c r="AC33">
        <v>374</v>
      </c>
      <c r="AD33">
        <v>694</v>
      </c>
      <c r="AE33">
        <v>264</v>
      </c>
      <c r="AF33">
        <v>861</v>
      </c>
      <c r="AG33">
        <v>80</v>
      </c>
      <c r="AH33">
        <v>0</v>
      </c>
      <c r="AI33">
        <v>0</v>
      </c>
      <c r="AJ33">
        <v>80</v>
      </c>
      <c r="AK33">
        <v>352</v>
      </c>
      <c r="AL33">
        <v>160</v>
      </c>
      <c r="AM33">
        <v>192</v>
      </c>
    </row>
    <row r="34" spans="1:39" x14ac:dyDescent="0.25">
      <c r="A34" t="s">
        <v>98</v>
      </c>
      <c r="B34">
        <v>53033003100</v>
      </c>
      <c r="C34" t="s">
        <v>99</v>
      </c>
      <c r="D34" s="3">
        <f>Y34-'PoB WN'!D34</f>
        <v>172</v>
      </c>
      <c r="E34" s="3">
        <f>Z34-'PoB WN'!E34</f>
        <v>143</v>
      </c>
      <c r="F34" s="3">
        <f>AA34-'PoB WN'!F34</f>
        <v>73</v>
      </c>
      <c r="G34" s="3">
        <f>AB34-'PoB WN'!G34</f>
        <v>70</v>
      </c>
      <c r="H34" s="3">
        <f>AC34-'PoB WN'!H34</f>
        <v>14</v>
      </c>
      <c r="I34" s="3">
        <f>AD34-'PoB WN'!I34</f>
        <v>9</v>
      </c>
      <c r="J34" s="3">
        <f>AE34-'PoB WN'!J34</f>
        <v>8</v>
      </c>
      <c r="K34" s="3">
        <f>AF34-'PoB WN'!K34</f>
        <v>39</v>
      </c>
      <c r="L34" s="3">
        <f>AG34-'PoB WN'!L34</f>
        <v>0</v>
      </c>
      <c r="M34" s="3">
        <f>AH34-'PoB WN'!M34</f>
        <v>0</v>
      </c>
      <c r="N34" s="3">
        <f>AI34-'PoB WN'!N34</f>
        <v>0</v>
      </c>
      <c r="O34" s="3">
        <f>AJ34-'PoB WN'!O34</f>
        <v>0</v>
      </c>
      <c r="P34" s="3">
        <f>AK34-'PoB WN'!P34</f>
        <v>29</v>
      </c>
      <c r="Q34" s="3">
        <f>AL34-'PoB WN'!Q34</f>
        <v>13</v>
      </c>
      <c r="R34" s="3">
        <f>AM34-'PoB WN'!R34</f>
        <v>16</v>
      </c>
      <c r="S34">
        <f t="shared" si="0"/>
        <v>143</v>
      </c>
      <c r="T34">
        <f t="shared" si="1"/>
        <v>29</v>
      </c>
      <c r="V34" t="s">
        <v>98</v>
      </c>
      <c r="W34">
        <v>53033003100</v>
      </c>
      <c r="X34" t="s">
        <v>99</v>
      </c>
      <c r="Y34">
        <v>5607</v>
      </c>
      <c r="Z34">
        <v>5367</v>
      </c>
      <c r="AA34">
        <v>2891</v>
      </c>
      <c r="AB34">
        <v>2383</v>
      </c>
      <c r="AC34">
        <v>373</v>
      </c>
      <c r="AD34">
        <v>834</v>
      </c>
      <c r="AE34">
        <v>286</v>
      </c>
      <c r="AF34">
        <v>890</v>
      </c>
      <c r="AG34">
        <v>93</v>
      </c>
      <c r="AH34">
        <v>0</v>
      </c>
      <c r="AI34">
        <v>0</v>
      </c>
      <c r="AJ34">
        <v>93</v>
      </c>
      <c r="AK34">
        <v>240</v>
      </c>
      <c r="AL34">
        <v>152</v>
      </c>
      <c r="AM34">
        <v>88</v>
      </c>
    </row>
    <row r="35" spans="1:39" x14ac:dyDescent="0.25">
      <c r="A35" t="s">
        <v>100</v>
      </c>
      <c r="B35">
        <v>53033003200</v>
      </c>
      <c r="C35" t="s">
        <v>101</v>
      </c>
      <c r="D35" s="3">
        <f>Y35-'PoB WN'!D35</f>
        <v>104</v>
      </c>
      <c r="E35" s="3">
        <f>Z35-'PoB WN'!E35</f>
        <v>52</v>
      </c>
      <c r="F35" s="3">
        <f>AA35-'PoB WN'!F35</f>
        <v>18</v>
      </c>
      <c r="G35" s="3">
        <f>AB35-'PoB WN'!G35</f>
        <v>34</v>
      </c>
      <c r="H35" s="3">
        <f>AC35-'PoB WN'!H35</f>
        <v>16</v>
      </c>
      <c r="I35" s="3">
        <f>AD35-'PoB WN'!I35</f>
        <v>0</v>
      </c>
      <c r="J35" s="3">
        <f>AE35-'PoB WN'!J35</f>
        <v>12</v>
      </c>
      <c r="K35" s="3">
        <f>AF35-'PoB WN'!K35</f>
        <v>6</v>
      </c>
      <c r="L35" s="3">
        <f>AG35-'PoB WN'!L35</f>
        <v>0</v>
      </c>
      <c r="M35" s="3">
        <f>AH35-'PoB WN'!M35</f>
        <v>0</v>
      </c>
      <c r="N35" s="3">
        <f>AI35-'PoB WN'!N35</f>
        <v>0</v>
      </c>
      <c r="O35" s="3">
        <f>AJ35-'PoB WN'!O35</f>
        <v>0</v>
      </c>
      <c r="P35" s="3">
        <f>AK35-'PoB WN'!P35</f>
        <v>52</v>
      </c>
      <c r="Q35" s="3">
        <f>AL35-'PoB WN'!Q35</f>
        <v>0</v>
      </c>
      <c r="R35" s="3">
        <f>AM35-'PoB WN'!R35</f>
        <v>52</v>
      </c>
      <c r="S35">
        <f t="shared" si="0"/>
        <v>52</v>
      </c>
      <c r="T35">
        <f t="shared" si="1"/>
        <v>52</v>
      </c>
      <c r="V35" t="s">
        <v>100</v>
      </c>
      <c r="W35">
        <v>53033003200</v>
      </c>
      <c r="X35" t="s">
        <v>101</v>
      </c>
      <c r="Y35">
        <v>6476</v>
      </c>
      <c r="Z35">
        <v>6015</v>
      </c>
      <c r="AA35">
        <v>3080</v>
      </c>
      <c r="AB35">
        <v>2890</v>
      </c>
      <c r="AC35">
        <v>586</v>
      </c>
      <c r="AD35">
        <v>956</v>
      </c>
      <c r="AE35">
        <v>394</v>
      </c>
      <c r="AF35">
        <v>954</v>
      </c>
      <c r="AG35">
        <v>45</v>
      </c>
      <c r="AH35">
        <v>0</v>
      </c>
      <c r="AI35">
        <v>0</v>
      </c>
      <c r="AJ35">
        <v>45</v>
      </c>
      <c r="AK35">
        <v>461</v>
      </c>
      <c r="AL35">
        <v>192</v>
      </c>
      <c r="AM35">
        <v>269</v>
      </c>
    </row>
    <row r="36" spans="1:39" x14ac:dyDescent="0.25">
      <c r="A36" t="s">
        <v>102</v>
      </c>
      <c r="B36">
        <v>53033003300</v>
      </c>
      <c r="C36" t="s">
        <v>103</v>
      </c>
      <c r="D36" s="3">
        <f>Y36-'PoB WN'!D36</f>
        <v>106</v>
      </c>
      <c r="E36" s="3">
        <f>Z36-'PoB WN'!E36</f>
        <v>77</v>
      </c>
      <c r="F36" s="3">
        <f>AA36-'PoB WN'!F36</f>
        <v>6</v>
      </c>
      <c r="G36" s="3">
        <f>AB36-'PoB WN'!G36</f>
        <v>71</v>
      </c>
      <c r="H36" s="3">
        <f>AC36-'PoB WN'!H36</f>
        <v>0</v>
      </c>
      <c r="I36" s="3">
        <f>AD36-'PoB WN'!I36</f>
        <v>28</v>
      </c>
      <c r="J36" s="3">
        <f>AE36-'PoB WN'!J36</f>
        <v>16</v>
      </c>
      <c r="K36" s="3">
        <f>AF36-'PoB WN'!K36</f>
        <v>27</v>
      </c>
      <c r="L36" s="3">
        <f>AG36-'PoB WN'!L36</f>
        <v>0</v>
      </c>
      <c r="M36" s="3">
        <f>AH36-'PoB WN'!M36</f>
        <v>0</v>
      </c>
      <c r="N36" s="3">
        <f>AI36-'PoB WN'!N36</f>
        <v>0</v>
      </c>
      <c r="O36" s="3">
        <f>AJ36-'PoB WN'!O36</f>
        <v>0</v>
      </c>
      <c r="P36" s="3">
        <f>AK36-'PoB WN'!P36</f>
        <v>29</v>
      </c>
      <c r="Q36" s="3">
        <f>AL36-'PoB WN'!Q36</f>
        <v>15</v>
      </c>
      <c r="R36" s="3">
        <f>AM36-'PoB WN'!R36</f>
        <v>14</v>
      </c>
      <c r="S36">
        <f t="shared" si="0"/>
        <v>77</v>
      </c>
      <c r="T36">
        <f t="shared" si="1"/>
        <v>29</v>
      </c>
      <c r="V36" t="s">
        <v>102</v>
      </c>
      <c r="W36">
        <v>53033003300</v>
      </c>
      <c r="X36" t="s">
        <v>103</v>
      </c>
      <c r="Y36">
        <v>4979</v>
      </c>
      <c r="Z36">
        <v>4651</v>
      </c>
      <c r="AA36">
        <v>1879</v>
      </c>
      <c r="AB36">
        <v>2675</v>
      </c>
      <c r="AC36">
        <v>383</v>
      </c>
      <c r="AD36">
        <v>867</v>
      </c>
      <c r="AE36">
        <v>467</v>
      </c>
      <c r="AF36">
        <v>958</v>
      </c>
      <c r="AG36">
        <v>97</v>
      </c>
      <c r="AH36">
        <v>0</v>
      </c>
      <c r="AI36">
        <v>0</v>
      </c>
      <c r="AJ36">
        <v>97</v>
      </c>
      <c r="AK36">
        <v>328</v>
      </c>
      <c r="AL36">
        <v>193</v>
      </c>
      <c r="AM36">
        <v>135</v>
      </c>
    </row>
    <row r="37" spans="1:39" x14ac:dyDescent="0.25">
      <c r="A37" t="s">
        <v>104</v>
      </c>
      <c r="B37">
        <v>53033003400</v>
      </c>
      <c r="C37" t="s">
        <v>105</v>
      </c>
      <c r="D37" s="3">
        <f>Y37-'PoB WN'!D37</f>
        <v>48</v>
      </c>
      <c r="E37" s="3">
        <f>Z37-'PoB WN'!E37</f>
        <v>44</v>
      </c>
      <c r="F37" s="3">
        <f>AA37-'PoB WN'!F37</f>
        <v>13</v>
      </c>
      <c r="G37" s="3">
        <f>AB37-'PoB WN'!G37</f>
        <v>22</v>
      </c>
      <c r="H37" s="3">
        <f>AC37-'PoB WN'!H37</f>
        <v>0</v>
      </c>
      <c r="I37" s="3">
        <f>AD37-'PoB WN'!I37</f>
        <v>0</v>
      </c>
      <c r="J37" s="3">
        <f>AE37-'PoB WN'!J37</f>
        <v>0</v>
      </c>
      <c r="K37" s="3">
        <f>AF37-'PoB WN'!K37</f>
        <v>22</v>
      </c>
      <c r="L37" s="3">
        <f>AG37-'PoB WN'!L37</f>
        <v>9</v>
      </c>
      <c r="M37" s="3">
        <f>AH37-'PoB WN'!M37</f>
        <v>0</v>
      </c>
      <c r="N37" s="3">
        <f>AI37-'PoB WN'!N37</f>
        <v>0</v>
      </c>
      <c r="O37" s="3">
        <f>AJ37-'PoB WN'!O37</f>
        <v>9</v>
      </c>
      <c r="P37" s="3">
        <f>AK37-'PoB WN'!P37</f>
        <v>4</v>
      </c>
      <c r="Q37" s="3">
        <f>AL37-'PoB WN'!Q37</f>
        <v>4</v>
      </c>
      <c r="R37" s="3">
        <f>AM37-'PoB WN'!R37</f>
        <v>0</v>
      </c>
      <c r="S37">
        <f t="shared" si="0"/>
        <v>35</v>
      </c>
      <c r="T37">
        <f t="shared" si="1"/>
        <v>13</v>
      </c>
      <c r="V37" t="s">
        <v>104</v>
      </c>
      <c r="W37">
        <v>53033003400</v>
      </c>
      <c r="X37" t="s">
        <v>105</v>
      </c>
      <c r="Y37">
        <v>2838</v>
      </c>
      <c r="Z37">
        <v>2710</v>
      </c>
      <c r="AA37">
        <v>1284</v>
      </c>
      <c r="AB37">
        <v>1374</v>
      </c>
      <c r="AC37">
        <v>284</v>
      </c>
      <c r="AD37">
        <v>438</v>
      </c>
      <c r="AE37">
        <v>149</v>
      </c>
      <c r="AF37">
        <v>503</v>
      </c>
      <c r="AG37">
        <v>52</v>
      </c>
      <c r="AH37">
        <v>0</v>
      </c>
      <c r="AI37">
        <v>8</v>
      </c>
      <c r="AJ37">
        <v>44</v>
      </c>
      <c r="AK37">
        <v>128</v>
      </c>
      <c r="AL37">
        <v>33</v>
      </c>
      <c r="AM37">
        <v>95</v>
      </c>
    </row>
    <row r="38" spans="1:39" x14ac:dyDescent="0.25">
      <c r="A38" t="s">
        <v>106</v>
      </c>
      <c r="B38">
        <v>53033003500</v>
      </c>
      <c r="C38" t="s">
        <v>107</v>
      </c>
      <c r="D38" s="3">
        <f>Y38-'PoB WN'!D38</f>
        <v>32</v>
      </c>
      <c r="E38" s="3">
        <f>Z38-'PoB WN'!E38</f>
        <v>27</v>
      </c>
      <c r="F38" s="3">
        <f>AA38-'PoB WN'!F38</f>
        <v>4</v>
      </c>
      <c r="G38" s="3">
        <f>AB38-'PoB WN'!G38</f>
        <v>23</v>
      </c>
      <c r="H38" s="3">
        <f>AC38-'PoB WN'!H38</f>
        <v>9</v>
      </c>
      <c r="I38" s="3">
        <f>AD38-'PoB WN'!I38</f>
        <v>0</v>
      </c>
      <c r="J38" s="3">
        <f>AE38-'PoB WN'!J38</f>
        <v>0</v>
      </c>
      <c r="K38" s="3">
        <f>AF38-'PoB WN'!K38</f>
        <v>14</v>
      </c>
      <c r="L38" s="3">
        <f>AG38-'PoB WN'!L38</f>
        <v>0</v>
      </c>
      <c r="M38" s="3">
        <f>AH38-'PoB WN'!M38</f>
        <v>0</v>
      </c>
      <c r="N38" s="3">
        <f>AI38-'PoB WN'!N38</f>
        <v>0</v>
      </c>
      <c r="O38" s="3">
        <f>AJ38-'PoB WN'!O38</f>
        <v>0</v>
      </c>
      <c r="P38" s="3">
        <f>AK38-'PoB WN'!P38</f>
        <v>5</v>
      </c>
      <c r="Q38" s="3">
        <f>AL38-'PoB WN'!Q38</f>
        <v>5</v>
      </c>
      <c r="R38" s="3">
        <f>AM38-'PoB WN'!R38</f>
        <v>0</v>
      </c>
      <c r="S38">
        <f t="shared" si="0"/>
        <v>27</v>
      </c>
      <c r="T38">
        <f t="shared" si="1"/>
        <v>5</v>
      </c>
      <c r="V38" t="s">
        <v>106</v>
      </c>
      <c r="W38">
        <v>53033003500</v>
      </c>
      <c r="X38" t="s">
        <v>107</v>
      </c>
      <c r="Y38">
        <v>3291</v>
      </c>
      <c r="Z38">
        <v>3109</v>
      </c>
      <c r="AA38">
        <v>1307</v>
      </c>
      <c r="AB38">
        <v>1756</v>
      </c>
      <c r="AC38">
        <v>382</v>
      </c>
      <c r="AD38">
        <v>594</v>
      </c>
      <c r="AE38">
        <v>175</v>
      </c>
      <c r="AF38">
        <v>605</v>
      </c>
      <c r="AG38">
        <v>46</v>
      </c>
      <c r="AH38">
        <v>0</v>
      </c>
      <c r="AI38">
        <v>0</v>
      </c>
      <c r="AJ38">
        <v>46</v>
      </c>
      <c r="AK38">
        <v>182</v>
      </c>
      <c r="AL38">
        <v>116</v>
      </c>
      <c r="AM38">
        <v>66</v>
      </c>
    </row>
    <row r="39" spans="1:39" x14ac:dyDescent="0.25">
      <c r="A39" t="s">
        <v>108</v>
      </c>
      <c r="B39">
        <v>53033003600</v>
      </c>
      <c r="C39" t="s">
        <v>109</v>
      </c>
      <c r="D39" s="3">
        <f>Y39-'PoB WN'!D39</f>
        <v>66</v>
      </c>
      <c r="E39" s="3">
        <f>Z39-'PoB WN'!E39</f>
        <v>50</v>
      </c>
      <c r="F39" s="3">
        <f>AA39-'PoB WN'!F39</f>
        <v>12</v>
      </c>
      <c r="G39" s="3">
        <f>AB39-'PoB WN'!G39</f>
        <v>38</v>
      </c>
      <c r="H39" s="3">
        <f>AC39-'PoB WN'!H39</f>
        <v>0</v>
      </c>
      <c r="I39" s="3">
        <f>AD39-'PoB WN'!I39</f>
        <v>17</v>
      </c>
      <c r="J39" s="3">
        <f>AE39-'PoB WN'!J39</f>
        <v>0</v>
      </c>
      <c r="K39" s="3">
        <f>AF39-'PoB WN'!K39</f>
        <v>21</v>
      </c>
      <c r="L39" s="3">
        <f>AG39-'PoB WN'!L39</f>
        <v>0</v>
      </c>
      <c r="M39" s="3">
        <f>AH39-'PoB WN'!M39</f>
        <v>0</v>
      </c>
      <c r="N39" s="3">
        <f>AI39-'PoB WN'!N39</f>
        <v>0</v>
      </c>
      <c r="O39" s="3">
        <f>AJ39-'PoB WN'!O39</f>
        <v>0</v>
      </c>
      <c r="P39" s="3">
        <f>AK39-'PoB WN'!P39</f>
        <v>16</v>
      </c>
      <c r="Q39" s="3">
        <f>AL39-'PoB WN'!Q39</f>
        <v>0</v>
      </c>
      <c r="R39" s="3">
        <f>AM39-'PoB WN'!R39</f>
        <v>16</v>
      </c>
      <c r="S39">
        <f t="shared" si="0"/>
        <v>50</v>
      </c>
      <c r="T39">
        <f t="shared" si="1"/>
        <v>16</v>
      </c>
      <c r="V39" t="s">
        <v>108</v>
      </c>
      <c r="W39">
        <v>53033003600</v>
      </c>
      <c r="X39" t="s">
        <v>109</v>
      </c>
      <c r="Y39">
        <v>4142</v>
      </c>
      <c r="Z39">
        <v>3885</v>
      </c>
      <c r="AA39">
        <v>1570</v>
      </c>
      <c r="AB39">
        <v>2240</v>
      </c>
      <c r="AC39">
        <v>341</v>
      </c>
      <c r="AD39">
        <v>770</v>
      </c>
      <c r="AE39">
        <v>278</v>
      </c>
      <c r="AF39">
        <v>851</v>
      </c>
      <c r="AG39">
        <v>75</v>
      </c>
      <c r="AH39">
        <v>0</v>
      </c>
      <c r="AI39">
        <v>0</v>
      </c>
      <c r="AJ39">
        <v>75</v>
      </c>
      <c r="AK39">
        <v>257</v>
      </c>
      <c r="AL39">
        <v>109</v>
      </c>
      <c r="AM39">
        <v>148</v>
      </c>
    </row>
    <row r="40" spans="1:39" x14ac:dyDescent="0.25">
      <c r="A40" t="s">
        <v>110</v>
      </c>
      <c r="B40">
        <v>53033003800</v>
      </c>
      <c r="C40" t="s">
        <v>111</v>
      </c>
      <c r="D40" s="3">
        <f>Y40-'PoB WN'!D40</f>
        <v>19</v>
      </c>
      <c r="E40" s="3">
        <f>Z40-'PoB WN'!E40</f>
        <v>0</v>
      </c>
      <c r="F40" s="3">
        <f>AA40-'PoB WN'!F40</f>
        <v>0</v>
      </c>
      <c r="G40" s="3">
        <f>AB40-'PoB WN'!G40</f>
        <v>0</v>
      </c>
      <c r="H40" s="3">
        <f>AC40-'PoB WN'!H40</f>
        <v>0</v>
      </c>
      <c r="I40" s="3">
        <f>AD40-'PoB WN'!I40</f>
        <v>0</v>
      </c>
      <c r="J40" s="3">
        <f>AE40-'PoB WN'!J40</f>
        <v>0</v>
      </c>
      <c r="K40" s="3">
        <f>AF40-'PoB WN'!K40</f>
        <v>0</v>
      </c>
      <c r="L40" s="3">
        <f>AG40-'PoB WN'!L40</f>
        <v>0</v>
      </c>
      <c r="M40" s="3">
        <f>AH40-'PoB WN'!M40</f>
        <v>0</v>
      </c>
      <c r="N40" s="3">
        <f>AI40-'PoB WN'!N40</f>
        <v>0</v>
      </c>
      <c r="O40" s="3">
        <f>AJ40-'PoB WN'!O40</f>
        <v>0</v>
      </c>
      <c r="P40" s="3">
        <f>AK40-'PoB WN'!P40</f>
        <v>19</v>
      </c>
      <c r="Q40" s="3">
        <f>AL40-'PoB WN'!Q40</f>
        <v>19</v>
      </c>
      <c r="R40" s="3">
        <f>AM40-'PoB WN'!R40</f>
        <v>0</v>
      </c>
      <c r="S40">
        <f t="shared" si="0"/>
        <v>0</v>
      </c>
      <c r="T40">
        <f t="shared" si="1"/>
        <v>19</v>
      </c>
      <c r="V40" t="s">
        <v>110</v>
      </c>
      <c r="W40">
        <v>53033003800</v>
      </c>
      <c r="X40" t="s">
        <v>111</v>
      </c>
      <c r="Y40">
        <v>1746</v>
      </c>
      <c r="Z40">
        <v>1597</v>
      </c>
      <c r="AA40">
        <v>733</v>
      </c>
      <c r="AB40">
        <v>840</v>
      </c>
      <c r="AC40">
        <v>165</v>
      </c>
      <c r="AD40">
        <v>342</v>
      </c>
      <c r="AE40">
        <v>103</v>
      </c>
      <c r="AF40">
        <v>230</v>
      </c>
      <c r="AG40">
        <v>24</v>
      </c>
      <c r="AH40">
        <v>5</v>
      </c>
      <c r="AI40">
        <v>0</v>
      </c>
      <c r="AJ40">
        <v>19</v>
      </c>
      <c r="AK40">
        <v>149</v>
      </c>
      <c r="AL40">
        <v>75</v>
      </c>
      <c r="AM40">
        <v>74</v>
      </c>
    </row>
    <row r="41" spans="1:39" x14ac:dyDescent="0.25">
      <c r="A41" t="s">
        <v>112</v>
      </c>
      <c r="B41">
        <v>53033003900</v>
      </c>
      <c r="C41" t="s">
        <v>113</v>
      </c>
      <c r="D41" s="3">
        <f>Y41-'PoB WN'!D41</f>
        <v>62</v>
      </c>
      <c r="E41" s="3">
        <f>Z41-'PoB WN'!E41</f>
        <v>52</v>
      </c>
      <c r="F41" s="3">
        <f>AA41-'PoB WN'!F41</f>
        <v>10</v>
      </c>
      <c r="G41" s="3">
        <f>AB41-'PoB WN'!G41</f>
        <v>42</v>
      </c>
      <c r="H41" s="3">
        <f>AC41-'PoB WN'!H41</f>
        <v>11</v>
      </c>
      <c r="I41" s="3">
        <f>AD41-'PoB WN'!I41</f>
        <v>0</v>
      </c>
      <c r="J41" s="3">
        <f>AE41-'PoB WN'!J41</f>
        <v>10</v>
      </c>
      <c r="K41" s="3">
        <f>AF41-'PoB WN'!K41</f>
        <v>21</v>
      </c>
      <c r="L41" s="3">
        <f>AG41-'PoB WN'!L41</f>
        <v>0</v>
      </c>
      <c r="M41" s="3">
        <f>AH41-'PoB WN'!M41</f>
        <v>0</v>
      </c>
      <c r="N41" s="3">
        <f>AI41-'PoB WN'!N41</f>
        <v>0</v>
      </c>
      <c r="O41" s="3">
        <f>AJ41-'PoB WN'!O41</f>
        <v>0</v>
      </c>
      <c r="P41" s="3">
        <f>AK41-'PoB WN'!P41</f>
        <v>10</v>
      </c>
      <c r="Q41" s="3">
        <f>AL41-'PoB WN'!Q41</f>
        <v>10</v>
      </c>
      <c r="R41" s="3">
        <f>AM41-'PoB WN'!R41</f>
        <v>0</v>
      </c>
      <c r="S41">
        <f t="shared" si="0"/>
        <v>52</v>
      </c>
      <c r="T41">
        <f t="shared" si="1"/>
        <v>10</v>
      </c>
      <c r="V41" t="s">
        <v>112</v>
      </c>
      <c r="W41">
        <v>53033003900</v>
      </c>
      <c r="X41" t="s">
        <v>113</v>
      </c>
      <c r="Y41">
        <v>2165</v>
      </c>
      <c r="Z41">
        <v>2001</v>
      </c>
      <c r="AA41">
        <v>1043</v>
      </c>
      <c r="AB41">
        <v>926</v>
      </c>
      <c r="AC41">
        <v>243</v>
      </c>
      <c r="AD41">
        <v>195</v>
      </c>
      <c r="AE41">
        <v>143</v>
      </c>
      <c r="AF41">
        <v>345</v>
      </c>
      <c r="AG41">
        <v>32</v>
      </c>
      <c r="AH41">
        <v>0</v>
      </c>
      <c r="AI41">
        <v>0</v>
      </c>
      <c r="AJ41">
        <v>32</v>
      </c>
      <c r="AK41">
        <v>164</v>
      </c>
      <c r="AL41">
        <v>108</v>
      </c>
      <c r="AM41">
        <v>56</v>
      </c>
    </row>
    <row r="42" spans="1:39" x14ac:dyDescent="0.25">
      <c r="A42" t="s">
        <v>114</v>
      </c>
      <c r="B42">
        <v>53033004000</v>
      </c>
      <c r="C42" t="s">
        <v>115</v>
      </c>
      <c r="D42" s="3">
        <f>Y42-'PoB WN'!D42</f>
        <v>0</v>
      </c>
      <c r="E42" s="3">
        <f>Z42-'PoB WN'!E42</f>
        <v>0</v>
      </c>
      <c r="F42" s="3">
        <f>AA42-'PoB WN'!F42</f>
        <v>0</v>
      </c>
      <c r="G42" s="3">
        <f>AB42-'PoB WN'!G42</f>
        <v>0</v>
      </c>
      <c r="H42" s="3">
        <f>AC42-'PoB WN'!H42</f>
        <v>0</v>
      </c>
      <c r="I42" s="3">
        <f>AD42-'PoB WN'!I42</f>
        <v>0</v>
      </c>
      <c r="J42" s="3">
        <f>AE42-'PoB WN'!J42</f>
        <v>0</v>
      </c>
      <c r="K42" s="3">
        <f>AF42-'PoB WN'!K42</f>
        <v>0</v>
      </c>
      <c r="L42" s="3">
        <f>AG42-'PoB WN'!L42</f>
        <v>0</v>
      </c>
      <c r="M42" s="3">
        <f>AH42-'PoB WN'!M42</f>
        <v>0</v>
      </c>
      <c r="N42" s="3">
        <f>AI42-'PoB WN'!N42</f>
        <v>0</v>
      </c>
      <c r="O42" s="3">
        <f>AJ42-'PoB WN'!O42</f>
        <v>0</v>
      </c>
      <c r="P42" s="3">
        <f>AK42-'PoB WN'!P42</f>
        <v>0</v>
      </c>
      <c r="Q42" s="3">
        <f>AL42-'PoB WN'!Q42</f>
        <v>0</v>
      </c>
      <c r="R42" s="3">
        <f>AM42-'PoB WN'!R42</f>
        <v>0</v>
      </c>
      <c r="S42">
        <f t="shared" si="0"/>
        <v>0</v>
      </c>
      <c r="T42">
        <f t="shared" si="1"/>
        <v>0</v>
      </c>
      <c r="V42" t="s">
        <v>114</v>
      </c>
      <c r="W42">
        <v>53033004000</v>
      </c>
      <c r="X42" t="s">
        <v>115</v>
      </c>
      <c r="Y42">
        <v>2062</v>
      </c>
      <c r="Z42">
        <v>1849</v>
      </c>
      <c r="AA42">
        <v>852</v>
      </c>
      <c r="AB42">
        <v>984</v>
      </c>
      <c r="AC42">
        <v>184</v>
      </c>
      <c r="AD42">
        <v>332</v>
      </c>
      <c r="AE42">
        <v>88</v>
      </c>
      <c r="AF42">
        <v>380</v>
      </c>
      <c r="AG42">
        <v>13</v>
      </c>
      <c r="AH42">
        <v>0</v>
      </c>
      <c r="AI42">
        <v>0</v>
      </c>
      <c r="AJ42">
        <v>13</v>
      </c>
      <c r="AK42">
        <v>213</v>
      </c>
      <c r="AL42">
        <v>86</v>
      </c>
      <c r="AM42">
        <v>127</v>
      </c>
    </row>
    <row r="43" spans="1:39" x14ac:dyDescent="0.25">
      <c r="A43" t="s">
        <v>116</v>
      </c>
      <c r="B43">
        <v>53033004100</v>
      </c>
      <c r="C43" t="s">
        <v>117</v>
      </c>
      <c r="D43" s="3">
        <f>Y43-'PoB WN'!D43</f>
        <v>99</v>
      </c>
      <c r="E43" s="3">
        <f>Z43-'PoB WN'!E43</f>
        <v>35</v>
      </c>
      <c r="F43" s="3">
        <f>AA43-'PoB WN'!F43</f>
        <v>18</v>
      </c>
      <c r="G43" s="3">
        <f>AB43-'PoB WN'!G43</f>
        <v>17</v>
      </c>
      <c r="H43" s="3">
        <f>AC43-'PoB WN'!H43</f>
        <v>0</v>
      </c>
      <c r="I43" s="3">
        <f>AD43-'PoB WN'!I43</f>
        <v>11</v>
      </c>
      <c r="J43" s="3">
        <f>AE43-'PoB WN'!J43</f>
        <v>6</v>
      </c>
      <c r="K43" s="3">
        <f>AF43-'PoB WN'!K43</f>
        <v>0</v>
      </c>
      <c r="L43" s="3">
        <f>AG43-'PoB WN'!L43</f>
        <v>0</v>
      </c>
      <c r="M43" s="3">
        <f>AH43-'PoB WN'!M43</f>
        <v>0</v>
      </c>
      <c r="N43" s="3">
        <f>AI43-'PoB WN'!N43</f>
        <v>0</v>
      </c>
      <c r="O43" s="3">
        <f>AJ43-'PoB WN'!O43</f>
        <v>0</v>
      </c>
      <c r="P43" s="3">
        <f>AK43-'PoB WN'!P43</f>
        <v>64</v>
      </c>
      <c r="Q43" s="3">
        <f>AL43-'PoB WN'!Q43</f>
        <v>29</v>
      </c>
      <c r="R43" s="3">
        <f>AM43-'PoB WN'!R43</f>
        <v>35</v>
      </c>
      <c r="S43">
        <f t="shared" si="0"/>
        <v>35</v>
      </c>
      <c r="T43">
        <f t="shared" si="1"/>
        <v>64</v>
      </c>
      <c r="V43" t="s">
        <v>116</v>
      </c>
      <c r="W43">
        <v>53033004100</v>
      </c>
      <c r="X43" t="s">
        <v>117</v>
      </c>
      <c r="Y43">
        <v>6516</v>
      </c>
      <c r="Z43">
        <v>6104</v>
      </c>
      <c r="AA43">
        <v>3263</v>
      </c>
      <c r="AB43">
        <v>2751</v>
      </c>
      <c r="AC43">
        <v>553</v>
      </c>
      <c r="AD43">
        <v>696</v>
      </c>
      <c r="AE43">
        <v>508</v>
      </c>
      <c r="AF43">
        <v>994</v>
      </c>
      <c r="AG43">
        <v>90</v>
      </c>
      <c r="AH43">
        <v>7</v>
      </c>
      <c r="AI43">
        <v>0</v>
      </c>
      <c r="AJ43">
        <v>83</v>
      </c>
      <c r="AK43">
        <v>412</v>
      </c>
      <c r="AL43">
        <v>172</v>
      </c>
      <c r="AM43">
        <v>240</v>
      </c>
    </row>
    <row r="44" spans="1:39" x14ac:dyDescent="0.25">
      <c r="A44" t="s">
        <v>118</v>
      </c>
      <c r="B44">
        <v>53033004200</v>
      </c>
      <c r="C44" t="s">
        <v>119</v>
      </c>
      <c r="D44" s="3">
        <f>Y44-'PoB WN'!D44</f>
        <v>159</v>
      </c>
      <c r="E44" s="3">
        <f>Z44-'PoB WN'!E44</f>
        <v>122</v>
      </c>
      <c r="F44" s="3">
        <f>AA44-'PoB WN'!F44</f>
        <v>59</v>
      </c>
      <c r="G44" s="3">
        <f>AB44-'PoB WN'!G44</f>
        <v>35</v>
      </c>
      <c r="H44" s="3">
        <f>AC44-'PoB WN'!H44</f>
        <v>0</v>
      </c>
      <c r="I44" s="3">
        <f>AD44-'PoB WN'!I44</f>
        <v>3</v>
      </c>
      <c r="J44" s="3">
        <f>AE44-'PoB WN'!J44</f>
        <v>0</v>
      </c>
      <c r="K44" s="3">
        <f>AF44-'PoB WN'!K44</f>
        <v>32</v>
      </c>
      <c r="L44" s="3">
        <f>AG44-'PoB WN'!L44</f>
        <v>28</v>
      </c>
      <c r="M44" s="3">
        <f>AH44-'PoB WN'!M44</f>
        <v>0</v>
      </c>
      <c r="N44" s="3">
        <f>AI44-'PoB WN'!N44</f>
        <v>0</v>
      </c>
      <c r="O44" s="3">
        <f>AJ44-'PoB WN'!O44</f>
        <v>28</v>
      </c>
      <c r="P44" s="3">
        <f>AK44-'PoB WN'!P44</f>
        <v>37</v>
      </c>
      <c r="Q44" s="3">
        <f>AL44-'PoB WN'!Q44</f>
        <v>14</v>
      </c>
      <c r="R44" s="3">
        <f>AM44-'PoB WN'!R44</f>
        <v>23</v>
      </c>
      <c r="S44">
        <f t="shared" si="0"/>
        <v>94</v>
      </c>
      <c r="T44">
        <f t="shared" si="1"/>
        <v>65</v>
      </c>
      <c r="V44" t="s">
        <v>118</v>
      </c>
      <c r="W44">
        <v>53033004200</v>
      </c>
      <c r="X44" t="s">
        <v>119</v>
      </c>
      <c r="Y44">
        <v>6175</v>
      </c>
      <c r="Z44">
        <v>5766</v>
      </c>
      <c r="AA44">
        <v>2601</v>
      </c>
      <c r="AB44">
        <v>3010</v>
      </c>
      <c r="AC44">
        <v>624</v>
      </c>
      <c r="AD44">
        <v>810</v>
      </c>
      <c r="AE44">
        <v>480</v>
      </c>
      <c r="AF44">
        <v>1096</v>
      </c>
      <c r="AG44">
        <v>155</v>
      </c>
      <c r="AH44">
        <v>0</v>
      </c>
      <c r="AI44">
        <v>0</v>
      </c>
      <c r="AJ44">
        <v>155</v>
      </c>
      <c r="AK44">
        <v>409</v>
      </c>
      <c r="AL44">
        <v>182</v>
      </c>
      <c r="AM44">
        <v>227</v>
      </c>
    </row>
    <row r="45" spans="1:39" x14ac:dyDescent="0.25">
      <c r="A45" t="s">
        <v>120</v>
      </c>
      <c r="B45">
        <v>53033004300</v>
      </c>
      <c r="C45" t="s">
        <v>121</v>
      </c>
      <c r="D45" s="3">
        <f>Y45-'PoB WN'!D45</f>
        <v>123</v>
      </c>
      <c r="E45" s="3">
        <f>Z45-'PoB WN'!E45</f>
        <v>97</v>
      </c>
      <c r="F45" s="3">
        <f>AA45-'PoB WN'!F45</f>
        <v>27</v>
      </c>
      <c r="G45" s="3">
        <f>AB45-'PoB WN'!G45</f>
        <v>68</v>
      </c>
      <c r="H45" s="3">
        <f>AC45-'PoB WN'!H45</f>
        <v>2</v>
      </c>
      <c r="I45" s="3">
        <f>AD45-'PoB WN'!I45</f>
        <v>15</v>
      </c>
      <c r="J45" s="3">
        <f>AE45-'PoB WN'!J45</f>
        <v>7</v>
      </c>
      <c r="K45" s="3">
        <f>AF45-'PoB WN'!K45</f>
        <v>44</v>
      </c>
      <c r="L45" s="3">
        <f>AG45-'PoB WN'!L45</f>
        <v>2</v>
      </c>
      <c r="M45" s="3">
        <f>AH45-'PoB WN'!M45</f>
        <v>2</v>
      </c>
      <c r="N45" s="3">
        <f>AI45-'PoB WN'!N45</f>
        <v>0</v>
      </c>
      <c r="O45" s="3">
        <f>AJ45-'PoB WN'!O45</f>
        <v>0</v>
      </c>
      <c r="P45" s="3">
        <f>AK45-'PoB WN'!P45</f>
        <v>26</v>
      </c>
      <c r="Q45" s="3">
        <f>AL45-'PoB WN'!Q45</f>
        <v>8</v>
      </c>
      <c r="R45" s="3">
        <f>AM45-'PoB WN'!R45</f>
        <v>18</v>
      </c>
      <c r="S45">
        <f t="shared" si="0"/>
        <v>95</v>
      </c>
      <c r="T45">
        <f t="shared" si="1"/>
        <v>28</v>
      </c>
      <c r="V45" t="s">
        <v>120</v>
      </c>
      <c r="W45">
        <v>53033004300</v>
      </c>
      <c r="X45" t="s">
        <v>121</v>
      </c>
      <c r="Y45">
        <v>4867</v>
      </c>
      <c r="Z45">
        <v>4435</v>
      </c>
      <c r="AA45">
        <v>2193</v>
      </c>
      <c r="AB45">
        <v>2145</v>
      </c>
      <c r="AC45">
        <v>415</v>
      </c>
      <c r="AD45">
        <v>497</v>
      </c>
      <c r="AE45">
        <v>309</v>
      </c>
      <c r="AF45">
        <v>924</v>
      </c>
      <c r="AG45">
        <v>97</v>
      </c>
      <c r="AH45">
        <v>2</v>
      </c>
      <c r="AI45">
        <v>0</v>
      </c>
      <c r="AJ45">
        <v>95</v>
      </c>
      <c r="AK45">
        <v>432</v>
      </c>
      <c r="AL45">
        <v>137</v>
      </c>
      <c r="AM45">
        <v>295</v>
      </c>
    </row>
    <row r="46" spans="1:39" x14ac:dyDescent="0.25">
      <c r="A46" t="s">
        <v>122</v>
      </c>
      <c r="B46">
        <v>53033004400</v>
      </c>
      <c r="C46" t="s">
        <v>123</v>
      </c>
      <c r="D46" s="3">
        <f>Y46-'PoB WN'!D46</f>
        <v>117</v>
      </c>
      <c r="E46" s="3">
        <f>Z46-'PoB WN'!E46</f>
        <v>66</v>
      </c>
      <c r="F46" s="3">
        <f>AA46-'PoB WN'!F46</f>
        <v>15</v>
      </c>
      <c r="G46" s="3">
        <f>AB46-'PoB WN'!G46</f>
        <v>51</v>
      </c>
      <c r="H46" s="3">
        <f>AC46-'PoB WN'!H46</f>
        <v>0</v>
      </c>
      <c r="I46" s="3">
        <f>AD46-'PoB WN'!I46</f>
        <v>0</v>
      </c>
      <c r="J46" s="3">
        <f>AE46-'PoB WN'!J46</f>
        <v>0</v>
      </c>
      <c r="K46" s="3">
        <f>AF46-'PoB WN'!K46</f>
        <v>51</v>
      </c>
      <c r="L46" s="3">
        <f>AG46-'PoB WN'!L46</f>
        <v>0</v>
      </c>
      <c r="M46" s="3">
        <f>AH46-'PoB WN'!M46</f>
        <v>0</v>
      </c>
      <c r="N46" s="3">
        <f>AI46-'PoB WN'!N46</f>
        <v>0</v>
      </c>
      <c r="O46" s="3">
        <f>AJ46-'PoB WN'!O46</f>
        <v>0</v>
      </c>
      <c r="P46" s="3">
        <f>AK46-'PoB WN'!P46</f>
        <v>51</v>
      </c>
      <c r="Q46" s="3">
        <f>AL46-'PoB WN'!Q46</f>
        <v>0</v>
      </c>
      <c r="R46" s="3">
        <f>AM46-'PoB WN'!R46</f>
        <v>51</v>
      </c>
      <c r="S46">
        <f t="shared" si="0"/>
        <v>66</v>
      </c>
      <c r="T46">
        <f t="shared" si="1"/>
        <v>51</v>
      </c>
      <c r="V46" t="s">
        <v>122</v>
      </c>
      <c r="W46">
        <v>53033004400</v>
      </c>
      <c r="X46" t="s">
        <v>123</v>
      </c>
      <c r="Y46">
        <v>4550</v>
      </c>
      <c r="Z46">
        <v>4199</v>
      </c>
      <c r="AA46">
        <v>1570</v>
      </c>
      <c r="AB46">
        <v>2542</v>
      </c>
      <c r="AC46">
        <v>367</v>
      </c>
      <c r="AD46">
        <v>631</v>
      </c>
      <c r="AE46">
        <v>396</v>
      </c>
      <c r="AF46">
        <v>1148</v>
      </c>
      <c r="AG46">
        <v>87</v>
      </c>
      <c r="AH46">
        <v>0</v>
      </c>
      <c r="AI46">
        <v>0</v>
      </c>
      <c r="AJ46">
        <v>87</v>
      </c>
      <c r="AK46">
        <v>351</v>
      </c>
      <c r="AL46">
        <v>89</v>
      </c>
      <c r="AM46">
        <v>262</v>
      </c>
    </row>
    <row r="47" spans="1:39" x14ac:dyDescent="0.25">
      <c r="A47" t="s">
        <v>124</v>
      </c>
      <c r="B47">
        <v>53033004500</v>
      </c>
      <c r="C47" t="s">
        <v>125</v>
      </c>
      <c r="D47" s="3">
        <f>Y47-'PoB WN'!D47</f>
        <v>68</v>
      </c>
      <c r="E47" s="3">
        <f>Z47-'PoB WN'!E47</f>
        <v>61</v>
      </c>
      <c r="F47" s="3">
        <f>AA47-'PoB WN'!F47</f>
        <v>17</v>
      </c>
      <c r="G47" s="3">
        <f>AB47-'PoB WN'!G47</f>
        <v>40</v>
      </c>
      <c r="H47" s="3">
        <f>AC47-'PoB WN'!H47</f>
        <v>6</v>
      </c>
      <c r="I47" s="3">
        <f>AD47-'PoB WN'!I47</f>
        <v>0</v>
      </c>
      <c r="J47" s="3">
        <f>AE47-'PoB WN'!J47</f>
        <v>5</v>
      </c>
      <c r="K47" s="3">
        <f>AF47-'PoB WN'!K47</f>
        <v>29</v>
      </c>
      <c r="L47" s="3">
        <f>AG47-'PoB WN'!L47</f>
        <v>4</v>
      </c>
      <c r="M47" s="3">
        <f>AH47-'PoB WN'!M47</f>
        <v>4</v>
      </c>
      <c r="N47" s="3">
        <f>AI47-'PoB WN'!N47</f>
        <v>0</v>
      </c>
      <c r="O47" s="3">
        <f>AJ47-'PoB WN'!O47</f>
        <v>0</v>
      </c>
      <c r="P47" s="3">
        <f>AK47-'PoB WN'!P47</f>
        <v>7</v>
      </c>
      <c r="Q47" s="3">
        <f>AL47-'PoB WN'!Q47</f>
        <v>7</v>
      </c>
      <c r="R47" s="3">
        <f>AM47-'PoB WN'!R47</f>
        <v>0</v>
      </c>
      <c r="S47">
        <f t="shared" si="0"/>
        <v>57</v>
      </c>
      <c r="T47">
        <f t="shared" si="1"/>
        <v>11</v>
      </c>
      <c r="V47" t="s">
        <v>124</v>
      </c>
      <c r="W47">
        <v>53033004500</v>
      </c>
      <c r="X47" t="s">
        <v>125</v>
      </c>
      <c r="Y47">
        <v>1975</v>
      </c>
      <c r="Z47">
        <v>1837</v>
      </c>
      <c r="AA47">
        <v>669</v>
      </c>
      <c r="AB47">
        <v>1119</v>
      </c>
      <c r="AC47">
        <v>250</v>
      </c>
      <c r="AD47">
        <v>331</v>
      </c>
      <c r="AE47">
        <v>184</v>
      </c>
      <c r="AF47">
        <v>354</v>
      </c>
      <c r="AG47">
        <v>49</v>
      </c>
      <c r="AH47">
        <v>4</v>
      </c>
      <c r="AI47">
        <v>13</v>
      </c>
      <c r="AJ47">
        <v>32</v>
      </c>
      <c r="AK47">
        <v>138</v>
      </c>
      <c r="AL47">
        <v>61</v>
      </c>
      <c r="AM47">
        <v>77</v>
      </c>
    </row>
    <row r="48" spans="1:39" x14ac:dyDescent="0.25">
      <c r="A48" t="s">
        <v>126</v>
      </c>
      <c r="B48">
        <v>53033004600</v>
      </c>
      <c r="C48" t="s">
        <v>127</v>
      </c>
      <c r="D48" s="3">
        <f>Y48-'PoB WN'!D48</f>
        <v>72</v>
      </c>
      <c r="E48" s="3">
        <f>Z48-'PoB WN'!E48</f>
        <v>50</v>
      </c>
      <c r="F48" s="3">
        <f>AA48-'PoB WN'!F48</f>
        <v>20</v>
      </c>
      <c r="G48" s="3">
        <f>AB48-'PoB WN'!G48</f>
        <v>27</v>
      </c>
      <c r="H48" s="3">
        <f>AC48-'PoB WN'!H48</f>
        <v>5</v>
      </c>
      <c r="I48" s="3">
        <f>AD48-'PoB WN'!I48</f>
        <v>3</v>
      </c>
      <c r="J48" s="3">
        <f>AE48-'PoB WN'!J48</f>
        <v>0</v>
      </c>
      <c r="K48" s="3">
        <f>AF48-'PoB WN'!K48</f>
        <v>19</v>
      </c>
      <c r="L48" s="3">
        <f>AG48-'PoB WN'!L48</f>
        <v>3</v>
      </c>
      <c r="M48" s="3">
        <f>AH48-'PoB WN'!M48</f>
        <v>0</v>
      </c>
      <c r="N48" s="3">
        <f>AI48-'PoB WN'!N48</f>
        <v>0</v>
      </c>
      <c r="O48" s="3">
        <f>AJ48-'PoB WN'!O48</f>
        <v>3</v>
      </c>
      <c r="P48" s="3">
        <f>AK48-'PoB WN'!P48</f>
        <v>22</v>
      </c>
      <c r="Q48" s="3">
        <f>AL48-'PoB WN'!Q48</f>
        <v>17</v>
      </c>
      <c r="R48" s="3">
        <f>AM48-'PoB WN'!R48</f>
        <v>5</v>
      </c>
      <c r="S48">
        <f t="shared" si="0"/>
        <v>47</v>
      </c>
      <c r="T48">
        <f t="shared" si="1"/>
        <v>25</v>
      </c>
      <c r="V48" t="s">
        <v>126</v>
      </c>
      <c r="W48">
        <v>53033004600</v>
      </c>
      <c r="X48" t="s">
        <v>127</v>
      </c>
      <c r="Y48">
        <v>2831</v>
      </c>
      <c r="Z48">
        <v>2614</v>
      </c>
      <c r="AA48">
        <v>1205</v>
      </c>
      <c r="AB48">
        <v>1376</v>
      </c>
      <c r="AC48">
        <v>276</v>
      </c>
      <c r="AD48">
        <v>438</v>
      </c>
      <c r="AE48">
        <v>158</v>
      </c>
      <c r="AF48">
        <v>504</v>
      </c>
      <c r="AG48">
        <v>33</v>
      </c>
      <c r="AH48">
        <v>0</v>
      </c>
      <c r="AI48">
        <v>0</v>
      </c>
      <c r="AJ48">
        <v>33</v>
      </c>
      <c r="AK48">
        <v>217</v>
      </c>
      <c r="AL48">
        <v>85</v>
      </c>
      <c r="AM48">
        <v>132</v>
      </c>
    </row>
    <row r="49" spans="1:39" x14ac:dyDescent="0.25">
      <c r="A49" t="s">
        <v>128</v>
      </c>
      <c r="B49">
        <v>53033004700</v>
      </c>
      <c r="C49" t="s">
        <v>129</v>
      </c>
      <c r="D49" s="3">
        <f>Y49-'PoB WN'!D49</f>
        <v>88</v>
      </c>
      <c r="E49" s="3">
        <f>Z49-'PoB WN'!E49</f>
        <v>77</v>
      </c>
      <c r="F49" s="3">
        <f>AA49-'PoB WN'!F49</f>
        <v>34</v>
      </c>
      <c r="G49" s="3">
        <f>AB49-'PoB WN'!G49</f>
        <v>31</v>
      </c>
      <c r="H49" s="3">
        <f>AC49-'PoB WN'!H49</f>
        <v>7</v>
      </c>
      <c r="I49" s="3">
        <f>AD49-'PoB WN'!I49</f>
        <v>3</v>
      </c>
      <c r="J49" s="3">
        <f>AE49-'PoB WN'!J49</f>
        <v>0</v>
      </c>
      <c r="K49" s="3">
        <f>AF49-'PoB WN'!K49</f>
        <v>21</v>
      </c>
      <c r="L49" s="3">
        <f>AG49-'PoB WN'!L49</f>
        <v>12</v>
      </c>
      <c r="M49" s="3">
        <f>AH49-'PoB WN'!M49</f>
        <v>0</v>
      </c>
      <c r="N49" s="3">
        <f>AI49-'PoB WN'!N49</f>
        <v>0</v>
      </c>
      <c r="O49" s="3">
        <f>AJ49-'PoB WN'!O49</f>
        <v>12</v>
      </c>
      <c r="P49" s="3">
        <f>AK49-'PoB WN'!P49</f>
        <v>11</v>
      </c>
      <c r="Q49" s="3">
        <f>AL49-'PoB WN'!Q49</f>
        <v>7</v>
      </c>
      <c r="R49" s="3">
        <f>AM49-'PoB WN'!R49</f>
        <v>4</v>
      </c>
      <c r="S49">
        <f t="shared" si="0"/>
        <v>65</v>
      </c>
      <c r="T49">
        <f t="shared" si="1"/>
        <v>23</v>
      </c>
      <c r="V49" t="s">
        <v>128</v>
      </c>
      <c r="W49">
        <v>53033004700</v>
      </c>
      <c r="X49" t="s">
        <v>129</v>
      </c>
      <c r="Y49">
        <v>4098</v>
      </c>
      <c r="Z49">
        <v>3875</v>
      </c>
      <c r="AA49">
        <v>1765</v>
      </c>
      <c r="AB49">
        <v>2059</v>
      </c>
      <c r="AC49">
        <v>301</v>
      </c>
      <c r="AD49">
        <v>648</v>
      </c>
      <c r="AE49">
        <v>385</v>
      </c>
      <c r="AF49">
        <v>725</v>
      </c>
      <c r="AG49">
        <v>51</v>
      </c>
      <c r="AH49">
        <v>0</v>
      </c>
      <c r="AI49">
        <v>0</v>
      </c>
      <c r="AJ49">
        <v>51</v>
      </c>
      <c r="AK49">
        <v>223</v>
      </c>
      <c r="AL49">
        <v>97</v>
      </c>
      <c r="AM49">
        <v>126</v>
      </c>
    </row>
    <row r="50" spans="1:39" x14ac:dyDescent="0.25">
      <c r="A50" t="s">
        <v>130</v>
      </c>
      <c r="B50">
        <v>53033004800</v>
      </c>
      <c r="C50" t="s">
        <v>131</v>
      </c>
      <c r="D50" s="3">
        <f>Y50-'PoB WN'!D50</f>
        <v>153</v>
      </c>
      <c r="E50" s="3">
        <f>Z50-'PoB WN'!E50</f>
        <v>106</v>
      </c>
      <c r="F50" s="3">
        <f>AA50-'PoB WN'!F50</f>
        <v>25</v>
      </c>
      <c r="G50" s="3">
        <f>AB50-'PoB WN'!G50</f>
        <v>72</v>
      </c>
      <c r="H50" s="3">
        <f>AC50-'PoB WN'!H50</f>
        <v>15</v>
      </c>
      <c r="I50" s="3">
        <f>AD50-'PoB WN'!I50</f>
        <v>20</v>
      </c>
      <c r="J50" s="3">
        <f>AE50-'PoB WN'!J50</f>
        <v>22</v>
      </c>
      <c r="K50" s="3">
        <f>AF50-'PoB WN'!K50</f>
        <v>15</v>
      </c>
      <c r="L50" s="3">
        <f>AG50-'PoB WN'!L50</f>
        <v>9</v>
      </c>
      <c r="M50" s="3">
        <f>AH50-'PoB WN'!M50</f>
        <v>0</v>
      </c>
      <c r="N50" s="3">
        <f>AI50-'PoB WN'!N50</f>
        <v>0</v>
      </c>
      <c r="O50" s="3">
        <f>AJ50-'PoB WN'!O50</f>
        <v>9</v>
      </c>
      <c r="P50" s="3">
        <f>AK50-'PoB WN'!P50</f>
        <v>47</v>
      </c>
      <c r="Q50" s="3">
        <f>AL50-'PoB WN'!Q50</f>
        <v>26</v>
      </c>
      <c r="R50" s="3">
        <f>AM50-'PoB WN'!R50</f>
        <v>21</v>
      </c>
      <c r="S50">
        <f t="shared" si="0"/>
        <v>97</v>
      </c>
      <c r="T50">
        <f t="shared" si="1"/>
        <v>56</v>
      </c>
      <c r="V50" t="s">
        <v>130</v>
      </c>
      <c r="W50">
        <v>53033004800</v>
      </c>
      <c r="X50" t="s">
        <v>131</v>
      </c>
      <c r="Y50">
        <v>3869</v>
      </c>
      <c r="Z50">
        <v>3699</v>
      </c>
      <c r="AA50">
        <v>1502</v>
      </c>
      <c r="AB50">
        <v>2138</v>
      </c>
      <c r="AC50">
        <v>503</v>
      </c>
      <c r="AD50">
        <v>650</v>
      </c>
      <c r="AE50">
        <v>253</v>
      </c>
      <c r="AF50">
        <v>732</v>
      </c>
      <c r="AG50">
        <v>59</v>
      </c>
      <c r="AH50">
        <v>16</v>
      </c>
      <c r="AI50">
        <v>0</v>
      </c>
      <c r="AJ50">
        <v>43</v>
      </c>
      <c r="AK50">
        <v>170</v>
      </c>
      <c r="AL50">
        <v>61</v>
      </c>
      <c r="AM50">
        <v>109</v>
      </c>
    </row>
    <row r="51" spans="1:39" x14ac:dyDescent="0.25">
      <c r="A51" t="s">
        <v>132</v>
      </c>
      <c r="B51">
        <v>53033004900</v>
      </c>
      <c r="C51" t="s">
        <v>133</v>
      </c>
      <c r="D51" s="3">
        <f>Y51-'PoB WN'!D51</f>
        <v>98</v>
      </c>
      <c r="E51" s="3">
        <f>Z51-'PoB WN'!E51</f>
        <v>72</v>
      </c>
      <c r="F51" s="3">
        <f>AA51-'PoB WN'!F51</f>
        <v>33</v>
      </c>
      <c r="G51" s="3">
        <f>AB51-'PoB WN'!G51</f>
        <v>39</v>
      </c>
      <c r="H51" s="3">
        <f>AC51-'PoB WN'!H51</f>
        <v>14</v>
      </c>
      <c r="I51" s="3">
        <f>AD51-'PoB WN'!I51</f>
        <v>0</v>
      </c>
      <c r="J51" s="3">
        <f>AE51-'PoB WN'!J51</f>
        <v>9</v>
      </c>
      <c r="K51" s="3">
        <f>AF51-'PoB WN'!K51</f>
        <v>16</v>
      </c>
      <c r="L51" s="3">
        <f>AG51-'PoB WN'!L51</f>
        <v>0</v>
      </c>
      <c r="M51" s="3">
        <f>AH51-'PoB WN'!M51</f>
        <v>0</v>
      </c>
      <c r="N51" s="3">
        <f>AI51-'PoB WN'!N51</f>
        <v>0</v>
      </c>
      <c r="O51" s="3">
        <f>AJ51-'PoB WN'!O51</f>
        <v>0</v>
      </c>
      <c r="P51" s="3">
        <f>AK51-'PoB WN'!P51</f>
        <v>26</v>
      </c>
      <c r="Q51" s="3">
        <f>AL51-'PoB WN'!Q51</f>
        <v>7</v>
      </c>
      <c r="R51" s="3">
        <f>AM51-'PoB WN'!R51</f>
        <v>19</v>
      </c>
      <c r="S51">
        <f t="shared" si="0"/>
        <v>72</v>
      </c>
      <c r="T51">
        <f t="shared" si="1"/>
        <v>26</v>
      </c>
      <c r="V51" t="s">
        <v>132</v>
      </c>
      <c r="W51">
        <v>53033004900</v>
      </c>
      <c r="X51" t="s">
        <v>133</v>
      </c>
      <c r="Y51">
        <v>4836</v>
      </c>
      <c r="Z51">
        <v>4565</v>
      </c>
      <c r="AA51">
        <v>1584</v>
      </c>
      <c r="AB51">
        <v>2937</v>
      </c>
      <c r="AC51">
        <v>674</v>
      </c>
      <c r="AD51">
        <v>901</v>
      </c>
      <c r="AE51">
        <v>378</v>
      </c>
      <c r="AF51">
        <v>984</v>
      </c>
      <c r="AG51">
        <v>44</v>
      </c>
      <c r="AH51">
        <v>0</v>
      </c>
      <c r="AI51">
        <v>0</v>
      </c>
      <c r="AJ51">
        <v>44</v>
      </c>
      <c r="AK51">
        <v>271</v>
      </c>
      <c r="AL51">
        <v>85</v>
      </c>
      <c r="AM51">
        <v>186</v>
      </c>
    </row>
    <row r="52" spans="1:39" x14ac:dyDescent="0.25">
      <c r="A52" t="s">
        <v>134</v>
      </c>
      <c r="B52">
        <v>53033005000</v>
      </c>
      <c r="C52" t="s">
        <v>135</v>
      </c>
      <c r="D52" s="3">
        <f>Y52-'PoB WN'!D52</f>
        <v>64</v>
      </c>
      <c r="E52" s="3">
        <f>Z52-'PoB WN'!E52</f>
        <v>45</v>
      </c>
      <c r="F52" s="3">
        <f>AA52-'PoB WN'!F52</f>
        <v>17</v>
      </c>
      <c r="G52" s="3">
        <f>AB52-'PoB WN'!G52</f>
        <v>22</v>
      </c>
      <c r="H52" s="3">
        <f>AC52-'PoB WN'!H52</f>
        <v>5</v>
      </c>
      <c r="I52" s="3">
        <f>AD52-'PoB WN'!I52</f>
        <v>0</v>
      </c>
      <c r="J52" s="3">
        <f>AE52-'PoB WN'!J52</f>
        <v>6</v>
      </c>
      <c r="K52" s="3">
        <f>AF52-'PoB WN'!K52</f>
        <v>11</v>
      </c>
      <c r="L52" s="3">
        <f>AG52-'PoB WN'!L52</f>
        <v>6</v>
      </c>
      <c r="M52" s="3">
        <f>AH52-'PoB WN'!M52</f>
        <v>0</v>
      </c>
      <c r="N52" s="3">
        <f>AI52-'PoB WN'!N52</f>
        <v>0</v>
      </c>
      <c r="O52" s="3">
        <f>AJ52-'PoB WN'!O52</f>
        <v>6</v>
      </c>
      <c r="P52" s="3">
        <f>AK52-'PoB WN'!P52</f>
        <v>19</v>
      </c>
      <c r="Q52" s="3">
        <f>AL52-'PoB WN'!Q52</f>
        <v>5</v>
      </c>
      <c r="R52" s="3">
        <f>AM52-'PoB WN'!R52</f>
        <v>14</v>
      </c>
      <c r="S52">
        <f t="shared" si="0"/>
        <v>39</v>
      </c>
      <c r="T52">
        <f t="shared" si="1"/>
        <v>25</v>
      </c>
      <c r="V52" t="s">
        <v>134</v>
      </c>
      <c r="W52">
        <v>53033005000</v>
      </c>
      <c r="X52" t="s">
        <v>135</v>
      </c>
      <c r="Y52">
        <v>2822</v>
      </c>
      <c r="Z52">
        <v>2604</v>
      </c>
      <c r="AA52">
        <v>806</v>
      </c>
      <c r="AB52">
        <v>1778</v>
      </c>
      <c r="AC52">
        <v>353</v>
      </c>
      <c r="AD52">
        <v>551</v>
      </c>
      <c r="AE52">
        <v>202</v>
      </c>
      <c r="AF52">
        <v>672</v>
      </c>
      <c r="AG52">
        <v>20</v>
      </c>
      <c r="AH52">
        <v>0</v>
      </c>
      <c r="AI52">
        <v>0</v>
      </c>
      <c r="AJ52">
        <v>20</v>
      </c>
      <c r="AK52">
        <v>218</v>
      </c>
      <c r="AL52">
        <v>70</v>
      </c>
      <c r="AM52">
        <v>148</v>
      </c>
    </row>
    <row r="53" spans="1:39" x14ac:dyDescent="0.25">
      <c r="A53" t="s">
        <v>136</v>
      </c>
      <c r="B53">
        <v>53033005100</v>
      </c>
      <c r="C53" t="s">
        <v>137</v>
      </c>
      <c r="D53" s="3">
        <f>Y53-'PoB WN'!D53</f>
        <v>76</v>
      </c>
      <c r="E53" s="3">
        <f>Z53-'PoB WN'!E53</f>
        <v>56</v>
      </c>
      <c r="F53" s="3">
        <f>AA53-'PoB WN'!F53</f>
        <v>4</v>
      </c>
      <c r="G53" s="3">
        <f>AB53-'PoB WN'!G53</f>
        <v>35</v>
      </c>
      <c r="H53" s="3">
        <f>AC53-'PoB WN'!H53</f>
        <v>11</v>
      </c>
      <c r="I53" s="3">
        <f>AD53-'PoB WN'!I53</f>
        <v>6</v>
      </c>
      <c r="J53" s="3">
        <f>AE53-'PoB WN'!J53</f>
        <v>9</v>
      </c>
      <c r="K53" s="3">
        <f>AF53-'PoB WN'!K53</f>
        <v>9</v>
      </c>
      <c r="L53" s="3">
        <f>AG53-'PoB WN'!L53</f>
        <v>17</v>
      </c>
      <c r="M53" s="3">
        <f>AH53-'PoB WN'!M53</f>
        <v>7</v>
      </c>
      <c r="N53" s="3">
        <f>AI53-'PoB WN'!N53</f>
        <v>0</v>
      </c>
      <c r="O53" s="3">
        <f>AJ53-'PoB WN'!O53</f>
        <v>10</v>
      </c>
      <c r="P53" s="3">
        <f>AK53-'PoB WN'!P53</f>
        <v>20</v>
      </c>
      <c r="Q53" s="3">
        <f>AL53-'PoB WN'!Q53</f>
        <v>5</v>
      </c>
      <c r="R53" s="3">
        <f>AM53-'PoB WN'!R53</f>
        <v>15</v>
      </c>
      <c r="S53">
        <f t="shared" si="0"/>
        <v>39</v>
      </c>
      <c r="T53">
        <f t="shared" si="1"/>
        <v>37</v>
      </c>
      <c r="V53" t="s">
        <v>136</v>
      </c>
      <c r="W53">
        <v>53033005100</v>
      </c>
      <c r="X53" t="s">
        <v>137</v>
      </c>
      <c r="Y53">
        <v>3011</v>
      </c>
      <c r="Z53">
        <v>2749</v>
      </c>
      <c r="AA53">
        <v>1219</v>
      </c>
      <c r="AB53">
        <v>1459</v>
      </c>
      <c r="AC53">
        <v>414</v>
      </c>
      <c r="AD53">
        <v>416</v>
      </c>
      <c r="AE53">
        <v>217</v>
      </c>
      <c r="AF53">
        <v>412</v>
      </c>
      <c r="AG53">
        <v>71</v>
      </c>
      <c r="AH53">
        <v>7</v>
      </c>
      <c r="AI53">
        <v>0</v>
      </c>
      <c r="AJ53">
        <v>64</v>
      </c>
      <c r="AK53">
        <v>262</v>
      </c>
      <c r="AL53">
        <v>123</v>
      </c>
      <c r="AM53">
        <v>139</v>
      </c>
    </row>
    <row r="54" spans="1:39" x14ac:dyDescent="0.25">
      <c r="A54" t="s">
        <v>138</v>
      </c>
      <c r="B54">
        <v>53033005200</v>
      </c>
      <c r="C54" t="s">
        <v>139</v>
      </c>
      <c r="D54" s="3">
        <f>Y54-'PoB WN'!D54</f>
        <v>82</v>
      </c>
      <c r="E54" s="3">
        <f>Z54-'PoB WN'!E54</f>
        <v>61</v>
      </c>
      <c r="F54" s="3">
        <f>AA54-'PoB WN'!F54</f>
        <v>14</v>
      </c>
      <c r="G54" s="3">
        <f>AB54-'PoB WN'!G54</f>
        <v>41</v>
      </c>
      <c r="H54" s="3">
        <f>AC54-'PoB WN'!H54</f>
        <v>7</v>
      </c>
      <c r="I54" s="3">
        <f>AD54-'PoB WN'!I54</f>
        <v>10</v>
      </c>
      <c r="J54" s="3">
        <f>AE54-'PoB WN'!J54</f>
        <v>0</v>
      </c>
      <c r="K54" s="3">
        <f>AF54-'PoB WN'!K54</f>
        <v>24</v>
      </c>
      <c r="L54" s="3">
        <f>AG54-'PoB WN'!L54</f>
        <v>6</v>
      </c>
      <c r="M54" s="3">
        <f>AH54-'PoB WN'!M54</f>
        <v>0</v>
      </c>
      <c r="N54" s="3">
        <f>AI54-'PoB WN'!N54</f>
        <v>0</v>
      </c>
      <c r="O54" s="3">
        <f>AJ54-'PoB WN'!O54</f>
        <v>6</v>
      </c>
      <c r="P54" s="3">
        <f>AK54-'PoB WN'!P54</f>
        <v>21</v>
      </c>
      <c r="Q54" s="3">
        <f>AL54-'PoB WN'!Q54</f>
        <v>4</v>
      </c>
      <c r="R54" s="3">
        <f>AM54-'PoB WN'!R54</f>
        <v>17</v>
      </c>
      <c r="S54">
        <f t="shared" si="0"/>
        <v>55</v>
      </c>
      <c r="T54">
        <f t="shared" si="1"/>
        <v>27</v>
      </c>
      <c r="V54" t="s">
        <v>138</v>
      </c>
      <c r="W54">
        <v>53033005200</v>
      </c>
      <c r="X54" t="s">
        <v>139</v>
      </c>
      <c r="Y54">
        <v>3962</v>
      </c>
      <c r="Z54">
        <v>3623</v>
      </c>
      <c r="AA54">
        <v>1328</v>
      </c>
      <c r="AB54">
        <v>2215</v>
      </c>
      <c r="AC54">
        <v>354</v>
      </c>
      <c r="AD54">
        <v>699</v>
      </c>
      <c r="AE54">
        <v>227</v>
      </c>
      <c r="AF54">
        <v>935</v>
      </c>
      <c r="AG54">
        <v>80</v>
      </c>
      <c r="AH54">
        <v>0</v>
      </c>
      <c r="AI54">
        <v>0</v>
      </c>
      <c r="AJ54">
        <v>80</v>
      </c>
      <c r="AK54">
        <v>339</v>
      </c>
      <c r="AL54">
        <v>104</v>
      </c>
      <c r="AM54">
        <v>235</v>
      </c>
    </row>
    <row r="55" spans="1:39" x14ac:dyDescent="0.25">
      <c r="A55" t="s">
        <v>140</v>
      </c>
      <c r="B55">
        <v>53033005301</v>
      </c>
      <c r="C55" t="s">
        <v>141</v>
      </c>
      <c r="D55" s="3">
        <f>Y55-'PoB WN'!D55</f>
        <v>164</v>
      </c>
      <c r="E55" s="3">
        <f>Z55-'PoB WN'!E55</f>
        <v>95</v>
      </c>
      <c r="F55" s="3">
        <f>AA55-'PoB WN'!F55</f>
        <v>21</v>
      </c>
      <c r="G55" s="3">
        <f>AB55-'PoB WN'!G55</f>
        <v>68</v>
      </c>
      <c r="H55" s="3">
        <f>AC55-'PoB WN'!H55</f>
        <v>0</v>
      </c>
      <c r="I55" s="3">
        <f>AD55-'PoB WN'!I55</f>
        <v>0</v>
      </c>
      <c r="J55" s="3">
        <f>AE55-'PoB WN'!J55</f>
        <v>37</v>
      </c>
      <c r="K55" s="3">
        <f>AF55-'PoB WN'!K55</f>
        <v>31</v>
      </c>
      <c r="L55" s="3">
        <f>AG55-'PoB WN'!L55</f>
        <v>6</v>
      </c>
      <c r="M55" s="3">
        <f>AH55-'PoB WN'!M55</f>
        <v>0</v>
      </c>
      <c r="N55" s="3">
        <f>AI55-'PoB WN'!N55</f>
        <v>0</v>
      </c>
      <c r="O55" s="3">
        <f>AJ55-'PoB WN'!O55</f>
        <v>6</v>
      </c>
      <c r="P55" s="3">
        <f>AK55-'PoB WN'!P55</f>
        <v>69</v>
      </c>
      <c r="Q55" s="3">
        <f>AL55-'PoB WN'!Q55</f>
        <v>7</v>
      </c>
      <c r="R55" s="3">
        <f>AM55-'PoB WN'!R55</f>
        <v>62</v>
      </c>
      <c r="S55">
        <f t="shared" si="0"/>
        <v>89</v>
      </c>
      <c r="T55">
        <f t="shared" si="1"/>
        <v>75</v>
      </c>
      <c r="V55" t="s">
        <v>140</v>
      </c>
      <c r="W55">
        <v>53033005301</v>
      </c>
      <c r="X55" t="s">
        <v>141</v>
      </c>
      <c r="Y55">
        <v>6094</v>
      </c>
      <c r="Z55">
        <v>5796</v>
      </c>
      <c r="AA55">
        <v>3242</v>
      </c>
      <c r="AB55">
        <v>2420</v>
      </c>
      <c r="AC55">
        <v>190</v>
      </c>
      <c r="AD55">
        <v>492</v>
      </c>
      <c r="AE55">
        <v>341</v>
      </c>
      <c r="AF55">
        <v>1397</v>
      </c>
      <c r="AG55">
        <v>134</v>
      </c>
      <c r="AH55">
        <v>0</v>
      </c>
      <c r="AI55">
        <v>34</v>
      </c>
      <c r="AJ55">
        <v>100</v>
      </c>
      <c r="AK55">
        <v>298</v>
      </c>
      <c r="AL55">
        <v>87</v>
      </c>
      <c r="AM55">
        <v>211</v>
      </c>
    </row>
    <row r="56" spans="1:39" x14ac:dyDescent="0.25">
      <c r="A56" t="s">
        <v>142</v>
      </c>
      <c r="B56">
        <v>53033005302</v>
      </c>
      <c r="C56" t="s">
        <v>143</v>
      </c>
      <c r="D56" s="3">
        <f>Y56-'PoB WN'!D56</f>
        <v>39</v>
      </c>
      <c r="E56" s="3">
        <f>Z56-'PoB WN'!E56</f>
        <v>39</v>
      </c>
      <c r="F56" s="3">
        <f>AA56-'PoB WN'!F56</f>
        <v>10</v>
      </c>
      <c r="G56" s="3">
        <f>AB56-'PoB WN'!G56</f>
        <v>24</v>
      </c>
      <c r="H56" s="3">
        <f>AC56-'PoB WN'!H56</f>
        <v>0</v>
      </c>
      <c r="I56" s="3">
        <f>AD56-'PoB WN'!I56</f>
        <v>0</v>
      </c>
      <c r="J56" s="3">
        <f>AE56-'PoB WN'!J56</f>
        <v>0</v>
      </c>
      <c r="K56" s="3">
        <f>AF56-'PoB WN'!K56</f>
        <v>24</v>
      </c>
      <c r="L56" s="3">
        <f>AG56-'PoB WN'!L56</f>
        <v>5</v>
      </c>
      <c r="M56" s="3">
        <f>AH56-'PoB WN'!M56</f>
        <v>0</v>
      </c>
      <c r="N56" s="3">
        <f>AI56-'PoB WN'!N56</f>
        <v>0</v>
      </c>
      <c r="O56" s="3">
        <f>AJ56-'PoB WN'!O56</f>
        <v>5</v>
      </c>
      <c r="P56" s="3">
        <f>AK56-'PoB WN'!P56</f>
        <v>0</v>
      </c>
      <c r="Q56" s="3">
        <f>AL56-'PoB WN'!Q56</f>
        <v>0</v>
      </c>
      <c r="R56" s="3">
        <f>AM56-'PoB WN'!R56</f>
        <v>0</v>
      </c>
      <c r="S56">
        <f t="shared" si="0"/>
        <v>34</v>
      </c>
      <c r="T56">
        <f t="shared" si="1"/>
        <v>5</v>
      </c>
      <c r="V56" t="s">
        <v>142</v>
      </c>
      <c r="W56">
        <v>53033005302</v>
      </c>
      <c r="X56" t="s">
        <v>143</v>
      </c>
      <c r="Y56">
        <v>1469</v>
      </c>
      <c r="Z56">
        <v>1356</v>
      </c>
      <c r="AA56">
        <v>600</v>
      </c>
      <c r="AB56">
        <v>727</v>
      </c>
      <c r="AC56">
        <v>85</v>
      </c>
      <c r="AD56">
        <v>202</v>
      </c>
      <c r="AE56">
        <v>69</v>
      </c>
      <c r="AF56">
        <v>371</v>
      </c>
      <c r="AG56">
        <v>29</v>
      </c>
      <c r="AH56">
        <v>0</v>
      </c>
      <c r="AI56">
        <v>0</v>
      </c>
      <c r="AJ56">
        <v>29</v>
      </c>
      <c r="AK56">
        <v>113</v>
      </c>
      <c r="AL56">
        <v>28</v>
      </c>
      <c r="AM56">
        <v>85</v>
      </c>
    </row>
    <row r="57" spans="1:39" x14ac:dyDescent="0.25">
      <c r="A57" t="s">
        <v>144</v>
      </c>
      <c r="B57">
        <v>53033005400</v>
      </c>
      <c r="C57" t="s">
        <v>145</v>
      </c>
      <c r="D57" s="3">
        <f>Y57-'PoB WN'!D57</f>
        <v>105</v>
      </c>
      <c r="E57" s="3">
        <f>Z57-'PoB WN'!E57</f>
        <v>93</v>
      </c>
      <c r="F57" s="3">
        <f>AA57-'PoB WN'!F57</f>
        <v>42</v>
      </c>
      <c r="G57" s="3">
        <f>AB57-'PoB WN'!G57</f>
        <v>51</v>
      </c>
      <c r="H57" s="3">
        <f>AC57-'PoB WN'!H57</f>
        <v>17</v>
      </c>
      <c r="I57" s="3">
        <f>AD57-'PoB WN'!I57</f>
        <v>12</v>
      </c>
      <c r="J57" s="3">
        <f>AE57-'PoB WN'!J57</f>
        <v>0</v>
      </c>
      <c r="K57" s="3">
        <f>AF57-'PoB WN'!K57</f>
        <v>22</v>
      </c>
      <c r="L57" s="3">
        <f>AG57-'PoB WN'!L57</f>
        <v>0</v>
      </c>
      <c r="M57" s="3">
        <f>AH57-'PoB WN'!M57</f>
        <v>0</v>
      </c>
      <c r="N57" s="3">
        <f>AI57-'PoB WN'!N57</f>
        <v>0</v>
      </c>
      <c r="O57" s="3">
        <f>AJ57-'PoB WN'!O57</f>
        <v>0</v>
      </c>
      <c r="P57" s="3">
        <f>AK57-'PoB WN'!P57</f>
        <v>12</v>
      </c>
      <c r="Q57" s="3">
        <f>AL57-'PoB WN'!Q57</f>
        <v>12</v>
      </c>
      <c r="R57" s="3">
        <f>AM57-'PoB WN'!R57</f>
        <v>0</v>
      </c>
      <c r="S57">
        <f t="shared" si="0"/>
        <v>93</v>
      </c>
      <c r="T57">
        <f t="shared" si="1"/>
        <v>12</v>
      </c>
      <c r="V57" t="s">
        <v>144</v>
      </c>
      <c r="W57">
        <v>53033005400</v>
      </c>
      <c r="X57" t="s">
        <v>145</v>
      </c>
      <c r="Y57">
        <v>3784</v>
      </c>
      <c r="Z57">
        <v>3643</v>
      </c>
      <c r="AA57">
        <v>1257</v>
      </c>
      <c r="AB57">
        <v>2239</v>
      </c>
      <c r="AC57">
        <v>568</v>
      </c>
      <c r="AD57">
        <v>585</v>
      </c>
      <c r="AE57">
        <v>292</v>
      </c>
      <c r="AF57">
        <v>794</v>
      </c>
      <c r="AG57">
        <v>147</v>
      </c>
      <c r="AH57">
        <v>0</v>
      </c>
      <c r="AI57">
        <v>0</v>
      </c>
      <c r="AJ57">
        <v>147</v>
      </c>
      <c r="AK57">
        <v>141</v>
      </c>
      <c r="AL57">
        <v>77</v>
      </c>
      <c r="AM57">
        <v>64</v>
      </c>
    </row>
    <row r="58" spans="1:39" x14ac:dyDescent="0.25">
      <c r="A58" t="s">
        <v>146</v>
      </c>
      <c r="B58">
        <v>53033005600</v>
      </c>
      <c r="C58" t="s">
        <v>147</v>
      </c>
      <c r="D58" s="3">
        <f>Y58-'PoB WN'!D58</f>
        <v>66</v>
      </c>
      <c r="E58" s="3">
        <f>Z58-'PoB WN'!E58</f>
        <v>66</v>
      </c>
      <c r="F58" s="3">
        <f>AA58-'PoB WN'!F58</f>
        <v>30</v>
      </c>
      <c r="G58" s="3">
        <f>AB58-'PoB WN'!G58</f>
        <v>29</v>
      </c>
      <c r="H58" s="3">
        <f>AC58-'PoB WN'!H58</f>
        <v>17</v>
      </c>
      <c r="I58" s="3">
        <f>AD58-'PoB WN'!I58</f>
        <v>6</v>
      </c>
      <c r="J58" s="3">
        <f>AE58-'PoB WN'!J58</f>
        <v>6</v>
      </c>
      <c r="K58" s="3">
        <f>AF58-'PoB WN'!K58</f>
        <v>0</v>
      </c>
      <c r="L58" s="3">
        <f>AG58-'PoB WN'!L58</f>
        <v>7</v>
      </c>
      <c r="M58" s="3">
        <f>AH58-'PoB WN'!M58</f>
        <v>7</v>
      </c>
      <c r="N58" s="3">
        <f>AI58-'PoB WN'!N58</f>
        <v>0</v>
      </c>
      <c r="O58" s="3">
        <f>AJ58-'PoB WN'!O58</f>
        <v>0</v>
      </c>
      <c r="P58" s="3">
        <f>AK58-'PoB WN'!P58</f>
        <v>0</v>
      </c>
      <c r="Q58" s="3">
        <f>AL58-'PoB WN'!Q58</f>
        <v>0</v>
      </c>
      <c r="R58" s="3">
        <f>AM58-'PoB WN'!R58</f>
        <v>0</v>
      </c>
      <c r="S58">
        <f t="shared" si="0"/>
        <v>59</v>
      </c>
      <c r="T58">
        <f t="shared" si="1"/>
        <v>7</v>
      </c>
      <c r="V58" t="s">
        <v>146</v>
      </c>
      <c r="W58">
        <v>53033005600</v>
      </c>
      <c r="X58" t="s">
        <v>147</v>
      </c>
      <c r="Y58">
        <v>5658</v>
      </c>
      <c r="Z58">
        <v>5296</v>
      </c>
      <c r="AA58">
        <v>2683</v>
      </c>
      <c r="AB58">
        <v>2554</v>
      </c>
      <c r="AC58">
        <v>462</v>
      </c>
      <c r="AD58">
        <v>853</v>
      </c>
      <c r="AE58">
        <v>362</v>
      </c>
      <c r="AF58">
        <v>877</v>
      </c>
      <c r="AG58">
        <v>59</v>
      </c>
      <c r="AH58">
        <v>7</v>
      </c>
      <c r="AI58">
        <v>0</v>
      </c>
      <c r="AJ58">
        <v>52</v>
      </c>
      <c r="AK58">
        <v>362</v>
      </c>
      <c r="AL58">
        <v>210</v>
      </c>
      <c r="AM58">
        <v>152</v>
      </c>
    </row>
    <row r="59" spans="1:39" x14ac:dyDescent="0.25">
      <c r="A59" t="s">
        <v>148</v>
      </c>
      <c r="B59">
        <v>53033005700</v>
      </c>
      <c r="C59" t="s">
        <v>149</v>
      </c>
      <c r="D59" s="3">
        <f>Y59-'PoB WN'!D59</f>
        <v>100</v>
      </c>
      <c r="E59" s="3">
        <f>Z59-'PoB WN'!E59</f>
        <v>71</v>
      </c>
      <c r="F59" s="3">
        <f>AA59-'PoB WN'!F59</f>
        <v>33</v>
      </c>
      <c r="G59" s="3">
        <f>AB59-'PoB WN'!G59</f>
        <v>38</v>
      </c>
      <c r="H59" s="3">
        <f>AC59-'PoB WN'!H59</f>
        <v>0</v>
      </c>
      <c r="I59" s="3">
        <f>AD59-'PoB WN'!I59</f>
        <v>15</v>
      </c>
      <c r="J59" s="3">
        <f>AE59-'PoB WN'!J59</f>
        <v>9</v>
      </c>
      <c r="K59" s="3">
        <f>AF59-'PoB WN'!K59</f>
        <v>14</v>
      </c>
      <c r="L59" s="3">
        <f>AG59-'PoB WN'!L59</f>
        <v>0</v>
      </c>
      <c r="M59" s="3">
        <f>AH59-'PoB WN'!M59</f>
        <v>0</v>
      </c>
      <c r="N59" s="3">
        <f>AI59-'PoB WN'!N59</f>
        <v>0</v>
      </c>
      <c r="O59" s="3">
        <f>AJ59-'PoB WN'!O59</f>
        <v>0</v>
      </c>
      <c r="P59" s="3">
        <f>AK59-'PoB WN'!P59</f>
        <v>29</v>
      </c>
      <c r="Q59" s="3">
        <f>AL59-'PoB WN'!Q59</f>
        <v>12</v>
      </c>
      <c r="R59" s="3">
        <f>AM59-'PoB WN'!R59</f>
        <v>17</v>
      </c>
      <c r="S59">
        <f t="shared" si="0"/>
        <v>71</v>
      </c>
      <c r="T59">
        <f t="shared" si="1"/>
        <v>29</v>
      </c>
      <c r="V59" t="s">
        <v>148</v>
      </c>
      <c r="W59">
        <v>53033005700</v>
      </c>
      <c r="X59" t="s">
        <v>149</v>
      </c>
      <c r="Y59">
        <v>5126</v>
      </c>
      <c r="Z59">
        <v>4800</v>
      </c>
      <c r="AA59">
        <v>2252</v>
      </c>
      <c r="AB59">
        <v>2520</v>
      </c>
      <c r="AC59">
        <v>399</v>
      </c>
      <c r="AD59">
        <v>804</v>
      </c>
      <c r="AE59">
        <v>365</v>
      </c>
      <c r="AF59">
        <v>952</v>
      </c>
      <c r="AG59">
        <v>28</v>
      </c>
      <c r="AH59">
        <v>0</v>
      </c>
      <c r="AI59">
        <v>0</v>
      </c>
      <c r="AJ59">
        <v>28</v>
      </c>
      <c r="AK59">
        <v>326</v>
      </c>
      <c r="AL59">
        <v>187</v>
      </c>
      <c r="AM59">
        <v>139</v>
      </c>
    </row>
    <row r="60" spans="1:39" x14ac:dyDescent="0.25">
      <c r="A60" t="s">
        <v>150</v>
      </c>
      <c r="B60">
        <v>53033005801</v>
      </c>
      <c r="C60" t="s">
        <v>151</v>
      </c>
      <c r="D60" s="3">
        <f>Y60-'PoB WN'!D60</f>
        <v>111</v>
      </c>
      <c r="E60" s="3">
        <f>Z60-'PoB WN'!E60</f>
        <v>66</v>
      </c>
      <c r="F60" s="3">
        <f>AA60-'PoB WN'!F60</f>
        <v>26</v>
      </c>
      <c r="G60" s="3">
        <f>AB60-'PoB WN'!G60</f>
        <v>40</v>
      </c>
      <c r="H60" s="3">
        <f>AC60-'PoB WN'!H60</f>
        <v>0</v>
      </c>
      <c r="I60" s="3">
        <f>AD60-'PoB WN'!I60</f>
        <v>0</v>
      </c>
      <c r="J60" s="3">
        <f>AE60-'PoB WN'!J60</f>
        <v>0</v>
      </c>
      <c r="K60" s="3">
        <f>AF60-'PoB WN'!K60</f>
        <v>40</v>
      </c>
      <c r="L60" s="3">
        <f>AG60-'PoB WN'!L60</f>
        <v>0</v>
      </c>
      <c r="M60" s="3">
        <f>AH60-'PoB WN'!M60</f>
        <v>0</v>
      </c>
      <c r="N60" s="3">
        <f>AI60-'PoB WN'!N60</f>
        <v>0</v>
      </c>
      <c r="O60" s="3">
        <f>AJ60-'PoB WN'!O60</f>
        <v>0</v>
      </c>
      <c r="P60" s="3">
        <f>AK60-'PoB WN'!P60</f>
        <v>45</v>
      </c>
      <c r="Q60" s="3">
        <f>AL60-'PoB WN'!Q60</f>
        <v>0</v>
      </c>
      <c r="R60" s="3">
        <f>AM60-'PoB WN'!R60</f>
        <v>45</v>
      </c>
      <c r="S60">
        <f t="shared" si="0"/>
        <v>66</v>
      </c>
      <c r="T60">
        <f t="shared" si="1"/>
        <v>45</v>
      </c>
      <c r="V60" t="s">
        <v>150</v>
      </c>
      <c r="W60">
        <v>53033005801</v>
      </c>
      <c r="X60" t="s">
        <v>151</v>
      </c>
      <c r="Y60">
        <v>3844</v>
      </c>
      <c r="Z60">
        <v>3461</v>
      </c>
      <c r="AA60">
        <v>1645</v>
      </c>
      <c r="AB60">
        <v>1679</v>
      </c>
      <c r="AC60">
        <v>291</v>
      </c>
      <c r="AD60">
        <v>601</v>
      </c>
      <c r="AE60">
        <v>141</v>
      </c>
      <c r="AF60">
        <v>646</v>
      </c>
      <c r="AG60">
        <v>137</v>
      </c>
      <c r="AH60">
        <v>0</v>
      </c>
      <c r="AI60">
        <v>0</v>
      </c>
      <c r="AJ60">
        <v>137</v>
      </c>
      <c r="AK60">
        <v>383</v>
      </c>
      <c r="AL60">
        <v>113</v>
      </c>
      <c r="AM60">
        <v>270</v>
      </c>
    </row>
    <row r="61" spans="1:39" x14ac:dyDescent="0.25">
      <c r="A61" t="s">
        <v>152</v>
      </c>
      <c r="B61">
        <v>53033005802</v>
      </c>
      <c r="C61" t="s">
        <v>153</v>
      </c>
      <c r="D61" s="3">
        <f>Y61-'PoB WN'!D61</f>
        <v>193</v>
      </c>
      <c r="E61" s="3">
        <f>Z61-'PoB WN'!E61</f>
        <v>119</v>
      </c>
      <c r="F61" s="3">
        <f>AA61-'PoB WN'!F61</f>
        <v>18</v>
      </c>
      <c r="G61" s="3">
        <f>AB61-'PoB WN'!G61</f>
        <v>86</v>
      </c>
      <c r="H61" s="3">
        <f>AC61-'PoB WN'!H61</f>
        <v>20</v>
      </c>
      <c r="I61" s="3">
        <f>AD61-'PoB WN'!I61</f>
        <v>0</v>
      </c>
      <c r="J61" s="3">
        <f>AE61-'PoB WN'!J61</f>
        <v>52</v>
      </c>
      <c r="K61" s="3">
        <f>AF61-'PoB WN'!K61</f>
        <v>14</v>
      </c>
      <c r="L61" s="3">
        <f>AG61-'PoB WN'!L61</f>
        <v>15</v>
      </c>
      <c r="M61" s="3">
        <f>AH61-'PoB WN'!M61</f>
        <v>15</v>
      </c>
      <c r="N61" s="3">
        <f>AI61-'PoB WN'!N61</f>
        <v>0</v>
      </c>
      <c r="O61" s="3">
        <f>AJ61-'PoB WN'!O61</f>
        <v>0</v>
      </c>
      <c r="P61" s="3">
        <f>AK61-'PoB WN'!P61</f>
        <v>74</v>
      </c>
      <c r="Q61" s="3">
        <f>AL61-'PoB WN'!Q61</f>
        <v>24</v>
      </c>
      <c r="R61" s="3">
        <f>AM61-'PoB WN'!R61</f>
        <v>50</v>
      </c>
      <c r="S61">
        <f t="shared" si="0"/>
        <v>104</v>
      </c>
      <c r="T61">
        <f t="shared" si="1"/>
        <v>89</v>
      </c>
      <c r="V61" t="s">
        <v>152</v>
      </c>
      <c r="W61">
        <v>53033005802</v>
      </c>
      <c r="X61" t="s">
        <v>153</v>
      </c>
      <c r="Y61">
        <v>4140</v>
      </c>
      <c r="Z61">
        <v>3881</v>
      </c>
      <c r="AA61">
        <v>1474</v>
      </c>
      <c r="AB61">
        <v>2309</v>
      </c>
      <c r="AC61">
        <v>435</v>
      </c>
      <c r="AD61">
        <v>570</v>
      </c>
      <c r="AE61">
        <v>432</v>
      </c>
      <c r="AF61">
        <v>872</v>
      </c>
      <c r="AG61">
        <v>98</v>
      </c>
      <c r="AH61">
        <v>15</v>
      </c>
      <c r="AI61">
        <v>0</v>
      </c>
      <c r="AJ61">
        <v>83</v>
      </c>
      <c r="AK61">
        <v>259</v>
      </c>
      <c r="AL61">
        <v>112</v>
      </c>
      <c r="AM61">
        <v>147</v>
      </c>
    </row>
    <row r="62" spans="1:39" x14ac:dyDescent="0.25">
      <c r="A62" t="s">
        <v>154</v>
      </c>
      <c r="B62">
        <v>53033005900</v>
      </c>
      <c r="C62" t="s">
        <v>155</v>
      </c>
      <c r="D62" s="3">
        <f>Y62-'PoB WN'!D62</f>
        <v>118</v>
      </c>
      <c r="E62" s="3">
        <f>Z62-'PoB WN'!E62</f>
        <v>93</v>
      </c>
      <c r="F62" s="3">
        <f>AA62-'PoB WN'!F62</f>
        <v>34</v>
      </c>
      <c r="G62" s="3">
        <f>AB62-'PoB WN'!G62</f>
        <v>53</v>
      </c>
      <c r="H62" s="3">
        <f>AC62-'PoB WN'!H62</f>
        <v>7</v>
      </c>
      <c r="I62" s="3">
        <f>AD62-'PoB WN'!I62</f>
        <v>11</v>
      </c>
      <c r="J62" s="3">
        <f>AE62-'PoB WN'!J62</f>
        <v>7</v>
      </c>
      <c r="K62" s="3">
        <f>AF62-'PoB WN'!K62</f>
        <v>28</v>
      </c>
      <c r="L62" s="3">
        <f>AG62-'PoB WN'!L62</f>
        <v>6</v>
      </c>
      <c r="M62" s="3">
        <f>AH62-'PoB WN'!M62</f>
        <v>0</v>
      </c>
      <c r="N62" s="3">
        <f>AI62-'PoB WN'!N62</f>
        <v>0</v>
      </c>
      <c r="O62" s="3">
        <f>AJ62-'PoB WN'!O62</f>
        <v>6</v>
      </c>
      <c r="P62" s="3">
        <f>AK62-'PoB WN'!P62</f>
        <v>25</v>
      </c>
      <c r="Q62" s="3">
        <f>AL62-'PoB WN'!Q62</f>
        <v>0</v>
      </c>
      <c r="R62" s="3">
        <f>AM62-'PoB WN'!R62</f>
        <v>25</v>
      </c>
      <c r="S62">
        <f t="shared" si="0"/>
        <v>87</v>
      </c>
      <c r="T62">
        <f t="shared" si="1"/>
        <v>31</v>
      </c>
      <c r="V62" t="s">
        <v>154</v>
      </c>
      <c r="W62">
        <v>53033005900</v>
      </c>
      <c r="X62" t="s">
        <v>155</v>
      </c>
      <c r="Y62">
        <v>6046</v>
      </c>
      <c r="Z62">
        <v>5740</v>
      </c>
      <c r="AA62">
        <v>2109</v>
      </c>
      <c r="AB62">
        <v>3568</v>
      </c>
      <c r="AC62">
        <v>620</v>
      </c>
      <c r="AD62">
        <v>946</v>
      </c>
      <c r="AE62">
        <v>450</v>
      </c>
      <c r="AF62">
        <v>1552</v>
      </c>
      <c r="AG62">
        <v>63</v>
      </c>
      <c r="AH62">
        <v>0</v>
      </c>
      <c r="AI62">
        <v>0</v>
      </c>
      <c r="AJ62">
        <v>63</v>
      </c>
      <c r="AK62">
        <v>306</v>
      </c>
      <c r="AL62">
        <v>83</v>
      </c>
      <c r="AM62">
        <v>223</v>
      </c>
    </row>
    <row r="63" spans="1:39" x14ac:dyDescent="0.25">
      <c r="A63" t="s">
        <v>156</v>
      </c>
      <c r="B63">
        <v>53033006000</v>
      </c>
      <c r="C63" t="s">
        <v>157</v>
      </c>
      <c r="D63" s="3">
        <f>Y63-'PoB WN'!D63</f>
        <v>60</v>
      </c>
      <c r="E63" s="3">
        <f>Z63-'PoB WN'!E63</f>
        <v>60</v>
      </c>
      <c r="F63" s="3">
        <f>AA63-'PoB WN'!F63</f>
        <v>8</v>
      </c>
      <c r="G63" s="3">
        <f>AB63-'PoB WN'!G63</f>
        <v>46</v>
      </c>
      <c r="H63" s="3">
        <f>AC63-'PoB WN'!H63</f>
        <v>0</v>
      </c>
      <c r="I63" s="3">
        <f>AD63-'PoB WN'!I63</f>
        <v>7</v>
      </c>
      <c r="J63" s="3">
        <f>AE63-'PoB WN'!J63</f>
        <v>0</v>
      </c>
      <c r="K63" s="3">
        <f>AF63-'PoB WN'!K63</f>
        <v>39</v>
      </c>
      <c r="L63" s="3">
        <f>AG63-'PoB WN'!L63</f>
        <v>6</v>
      </c>
      <c r="M63" s="3">
        <f>AH63-'PoB WN'!M63</f>
        <v>6</v>
      </c>
      <c r="N63" s="3">
        <f>AI63-'PoB WN'!N63</f>
        <v>0</v>
      </c>
      <c r="O63" s="3">
        <f>AJ63-'PoB WN'!O63</f>
        <v>0</v>
      </c>
      <c r="P63" s="3">
        <f>AK63-'PoB WN'!P63</f>
        <v>0</v>
      </c>
      <c r="Q63" s="3">
        <f>AL63-'PoB WN'!Q63</f>
        <v>0</v>
      </c>
      <c r="R63" s="3">
        <f>AM63-'PoB WN'!R63</f>
        <v>0</v>
      </c>
      <c r="S63">
        <f t="shared" si="0"/>
        <v>54</v>
      </c>
      <c r="T63">
        <f t="shared" si="1"/>
        <v>6</v>
      </c>
      <c r="V63" t="s">
        <v>156</v>
      </c>
      <c r="W63">
        <v>53033006000</v>
      </c>
      <c r="X63" t="s">
        <v>157</v>
      </c>
      <c r="Y63">
        <v>4133</v>
      </c>
      <c r="Z63">
        <v>3899</v>
      </c>
      <c r="AA63">
        <v>1634</v>
      </c>
      <c r="AB63">
        <v>2211</v>
      </c>
      <c r="AC63">
        <v>428</v>
      </c>
      <c r="AD63">
        <v>708</v>
      </c>
      <c r="AE63">
        <v>225</v>
      </c>
      <c r="AF63">
        <v>850</v>
      </c>
      <c r="AG63">
        <v>54</v>
      </c>
      <c r="AH63">
        <v>6</v>
      </c>
      <c r="AI63">
        <v>0</v>
      </c>
      <c r="AJ63">
        <v>48</v>
      </c>
      <c r="AK63">
        <v>234</v>
      </c>
      <c r="AL63">
        <v>101</v>
      </c>
      <c r="AM63">
        <v>133</v>
      </c>
    </row>
    <row r="64" spans="1:39" x14ac:dyDescent="0.25">
      <c r="A64" t="s">
        <v>158</v>
      </c>
      <c r="B64">
        <v>53033006100</v>
      </c>
      <c r="C64" t="s">
        <v>159</v>
      </c>
      <c r="D64" s="3">
        <f>Y64-'PoB WN'!D64</f>
        <v>108</v>
      </c>
      <c r="E64" s="3">
        <f>Z64-'PoB WN'!E64</f>
        <v>91</v>
      </c>
      <c r="F64" s="3">
        <f>AA64-'PoB WN'!F64</f>
        <v>48</v>
      </c>
      <c r="G64" s="3">
        <f>AB64-'PoB WN'!G64</f>
        <v>43</v>
      </c>
      <c r="H64" s="3">
        <f>AC64-'PoB WN'!H64</f>
        <v>0</v>
      </c>
      <c r="I64" s="3">
        <f>AD64-'PoB WN'!I64</f>
        <v>0</v>
      </c>
      <c r="J64" s="3">
        <f>AE64-'PoB WN'!J64</f>
        <v>0</v>
      </c>
      <c r="K64" s="3">
        <f>AF64-'PoB WN'!K64</f>
        <v>43</v>
      </c>
      <c r="L64" s="3">
        <f>AG64-'PoB WN'!L64</f>
        <v>0</v>
      </c>
      <c r="M64" s="3">
        <f>AH64-'PoB WN'!M64</f>
        <v>0</v>
      </c>
      <c r="N64" s="3">
        <f>AI64-'PoB WN'!N64</f>
        <v>0</v>
      </c>
      <c r="O64" s="3">
        <f>AJ64-'PoB WN'!O64</f>
        <v>0</v>
      </c>
      <c r="P64" s="3">
        <f>AK64-'PoB WN'!P64</f>
        <v>17</v>
      </c>
      <c r="Q64" s="3">
        <f>AL64-'PoB WN'!Q64</f>
        <v>0</v>
      </c>
      <c r="R64" s="3">
        <f>AM64-'PoB WN'!R64</f>
        <v>17</v>
      </c>
      <c r="S64">
        <f t="shared" si="0"/>
        <v>91</v>
      </c>
      <c r="T64">
        <f t="shared" si="1"/>
        <v>17</v>
      </c>
      <c r="V64" t="s">
        <v>158</v>
      </c>
      <c r="W64">
        <v>53033006100</v>
      </c>
      <c r="X64" t="s">
        <v>159</v>
      </c>
      <c r="Y64">
        <v>3910</v>
      </c>
      <c r="Z64">
        <v>3722</v>
      </c>
      <c r="AA64">
        <v>1497</v>
      </c>
      <c r="AB64">
        <v>2166</v>
      </c>
      <c r="AC64">
        <v>456</v>
      </c>
      <c r="AD64">
        <v>644</v>
      </c>
      <c r="AE64">
        <v>241</v>
      </c>
      <c r="AF64">
        <v>825</v>
      </c>
      <c r="AG64">
        <v>59</v>
      </c>
      <c r="AH64">
        <v>0</v>
      </c>
      <c r="AI64">
        <v>0</v>
      </c>
      <c r="AJ64">
        <v>59</v>
      </c>
      <c r="AK64">
        <v>188</v>
      </c>
      <c r="AL64">
        <v>87</v>
      </c>
      <c r="AM64">
        <v>101</v>
      </c>
    </row>
    <row r="65" spans="1:39" x14ac:dyDescent="0.25">
      <c r="A65" t="s">
        <v>160</v>
      </c>
      <c r="B65">
        <v>53033006200</v>
      </c>
      <c r="C65" t="s">
        <v>161</v>
      </c>
      <c r="D65" s="3">
        <f>Y65-'PoB WN'!D65</f>
        <v>60</v>
      </c>
      <c r="E65" s="3">
        <f>Z65-'PoB WN'!E65</f>
        <v>60</v>
      </c>
      <c r="F65" s="3">
        <f>AA65-'PoB WN'!F65</f>
        <v>19</v>
      </c>
      <c r="G65" s="3">
        <f>AB65-'PoB WN'!G65</f>
        <v>25</v>
      </c>
      <c r="H65" s="3">
        <f>AC65-'PoB WN'!H65</f>
        <v>6</v>
      </c>
      <c r="I65" s="3">
        <f>AD65-'PoB WN'!I65</f>
        <v>0</v>
      </c>
      <c r="J65" s="3">
        <f>AE65-'PoB WN'!J65</f>
        <v>4</v>
      </c>
      <c r="K65" s="3">
        <f>AF65-'PoB WN'!K65</f>
        <v>15</v>
      </c>
      <c r="L65" s="3">
        <f>AG65-'PoB WN'!L65</f>
        <v>16</v>
      </c>
      <c r="M65" s="3">
        <f>AH65-'PoB WN'!M65</f>
        <v>10</v>
      </c>
      <c r="N65" s="3">
        <f>AI65-'PoB WN'!N65</f>
        <v>0</v>
      </c>
      <c r="O65" s="3">
        <f>AJ65-'PoB WN'!O65</f>
        <v>6</v>
      </c>
      <c r="P65" s="3">
        <f>AK65-'PoB WN'!P65</f>
        <v>0</v>
      </c>
      <c r="Q65" s="3">
        <f>AL65-'PoB WN'!Q65</f>
        <v>0</v>
      </c>
      <c r="R65" s="3">
        <f>AM65-'PoB WN'!R65</f>
        <v>0</v>
      </c>
      <c r="S65">
        <f t="shared" si="0"/>
        <v>44</v>
      </c>
      <c r="T65">
        <f t="shared" si="1"/>
        <v>16</v>
      </c>
      <c r="V65" t="s">
        <v>160</v>
      </c>
      <c r="W65">
        <v>53033006200</v>
      </c>
      <c r="X65" t="s">
        <v>161</v>
      </c>
      <c r="Y65">
        <v>3387</v>
      </c>
      <c r="Z65">
        <v>3174</v>
      </c>
      <c r="AA65">
        <v>1440</v>
      </c>
      <c r="AB65">
        <v>1680</v>
      </c>
      <c r="AC65">
        <v>449</v>
      </c>
      <c r="AD65">
        <v>462</v>
      </c>
      <c r="AE65">
        <v>242</v>
      </c>
      <c r="AF65">
        <v>527</v>
      </c>
      <c r="AG65">
        <v>54</v>
      </c>
      <c r="AH65">
        <v>10</v>
      </c>
      <c r="AI65">
        <v>5</v>
      </c>
      <c r="AJ65">
        <v>39</v>
      </c>
      <c r="AK65">
        <v>213</v>
      </c>
      <c r="AL65">
        <v>141</v>
      </c>
      <c r="AM65">
        <v>72</v>
      </c>
    </row>
    <row r="66" spans="1:39" x14ac:dyDescent="0.25">
      <c r="A66" t="s">
        <v>162</v>
      </c>
      <c r="B66">
        <v>53033006300</v>
      </c>
      <c r="C66" t="s">
        <v>163</v>
      </c>
      <c r="D66" s="3">
        <f>Y66-'PoB WN'!D66</f>
        <v>79</v>
      </c>
      <c r="E66" s="3">
        <f>Z66-'PoB WN'!E66</f>
        <v>65</v>
      </c>
      <c r="F66" s="3">
        <f>AA66-'PoB WN'!F66</f>
        <v>30</v>
      </c>
      <c r="G66" s="3">
        <f>AB66-'PoB WN'!G66</f>
        <v>35</v>
      </c>
      <c r="H66" s="3">
        <f>AC66-'PoB WN'!H66</f>
        <v>0</v>
      </c>
      <c r="I66" s="3">
        <f>AD66-'PoB WN'!I66</f>
        <v>10</v>
      </c>
      <c r="J66" s="3">
        <f>AE66-'PoB WN'!J66</f>
        <v>0</v>
      </c>
      <c r="K66" s="3">
        <f>AF66-'PoB WN'!K66</f>
        <v>25</v>
      </c>
      <c r="L66" s="3">
        <f>AG66-'PoB WN'!L66</f>
        <v>0</v>
      </c>
      <c r="M66" s="3">
        <f>AH66-'PoB WN'!M66</f>
        <v>0</v>
      </c>
      <c r="N66" s="3">
        <f>AI66-'PoB WN'!N66</f>
        <v>0</v>
      </c>
      <c r="O66" s="3">
        <f>AJ66-'PoB WN'!O66</f>
        <v>0</v>
      </c>
      <c r="P66" s="3">
        <f>AK66-'PoB WN'!P66</f>
        <v>14</v>
      </c>
      <c r="Q66" s="3">
        <f>AL66-'PoB WN'!Q66</f>
        <v>14</v>
      </c>
      <c r="R66" s="3">
        <f>AM66-'PoB WN'!R66</f>
        <v>0</v>
      </c>
      <c r="S66">
        <f t="shared" si="0"/>
        <v>65</v>
      </c>
      <c r="T66">
        <f t="shared" si="1"/>
        <v>14</v>
      </c>
      <c r="V66" t="s">
        <v>162</v>
      </c>
      <c r="W66">
        <v>53033006300</v>
      </c>
      <c r="X66" t="s">
        <v>163</v>
      </c>
      <c r="Y66">
        <v>4776</v>
      </c>
      <c r="Z66">
        <v>4470</v>
      </c>
      <c r="AA66">
        <v>2330</v>
      </c>
      <c r="AB66">
        <v>2086</v>
      </c>
      <c r="AC66">
        <v>391</v>
      </c>
      <c r="AD66">
        <v>612</v>
      </c>
      <c r="AE66">
        <v>294</v>
      </c>
      <c r="AF66">
        <v>789</v>
      </c>
      <c r="AG66">
        <v>54</v>
      </c>
      <c r="AH66">
        <v>0</v>
      </c>
      <c r="AI66">
        <v>0</v>
      </c>
      <c r="AJ66">
        <v>54</v>
      </c>
      <c r="AK66">
        <v>306</v>
      </c>
      <c r="AL66">
        <v>199</v>
      </c>
      <c r="AM66">
        <v>107</v>
      </c>
    </row>
    <row r="67" spans="1:39" x14ac:dyDescent="0.25">
      <c r="A67" t="s">
        <v>164</v>
      </c>
      <c r="B67">
        <v>53033006400</v>
      </c>
      <c r="C67" t="s">
        <v>165</v>
      </c>
      <c r="D67" s="3">
        <f>Y67-'PoB WN'!D67</f>
        <v>57</v>
      </c>
      <c r="E67" s="3">
        <f>Z67-'PoB WN'!E67</f>
        <v>50</v>
      </c>
      <c r="F67" s="3">
        <f>AA67-'PoB WN'!F67</f>
        <v>42</v>
      </c>
      <c r="G67" s="3">
        <f>AB67-'PoB WN'!G67</f>
        <v>8</v>
      </c>
      <c r="H67" s="3">
        <f>AC67-'PoB WN'!H67</f>
        <v>0</v>
      </c>
      <c r="I67" s="3">
        <f>AD67-'PoB WN'!I67</f>
        <v>0</v>
      </c>
      <c r="J67" s="3">
        <f>AE67-'PoB WN'!J67</f>
        <v>0</v>
      </c>
      <c r="K67" s="3">
        <f>AF67-'PoB WN'!K67</f>
        <v>8</v>
      </c>
      <c r="L67" s="3">
        <f>AG67-'PoB WN'!L67</f>
        <v>0</v>
      </c>
      <c r="M67" s="3">
        <f>AH67-'PoB WN'!M67</f>
        <v>0</v>
      </c>
      <c r="N67" s="3">
        <f>AI67-'PoB WN'!N67</f>
        <v>0</v>
      </c>
      <c r="O67" s="3">
        <f>AJ67-'PoB WN'!O67</f>
        <v>0</v>
      </c>
      <c r="P67" s="3">
        <f>AK67-'PoB WN'!P67</f>
        <v>7</v>
      </c>
      <c r="Q67" s="3">
        <f>AL67-'PoB WN'!Q67</f>
        <v>7</v>
      </c>
      <c r="R67" s="3">
        <f>AM67-'PoB WN'!R67</f>
        <v>0</v>
      </c>
      <c r="S67">
        <f t="shared" si="0"/>
        <v>50</v>
      </c>
      <c r="T67">
        <f t="shared" si="1"/>
        <v>7</v>
      </c>
      <c r="V67" t="s">
        <v>164</v>
      </c>
      <c r="W67">
        <v>53033006400</v>
      </c>
      <c r="X67" t="s">
        <v>165</v>
      </c>
      <c r="Y67">
        <v>2673</v>
      </c>
      <c r="Z67">
        <v>2507</v>
      </c>
      <c r="AA67">
        <v>1084</v>
      </c>
      <c r="AB67">
        <v>1406</v>
      </c>
      <c r="AC67">
        <v>415</v>
      </c>
      <c r="AD67">
        <v>354</v>
      </c>
      <c r="AE67">
        <v>154</v>
      </c>
      <c r="AF67">
        <v>483</v>
      </c>
      <c r="AG67">
        <v>17</v>
      </c>
      <c r="AH67">
        <v>0</v>
      </c>
      <c r="AI67">
        <v>0</v>
      </c>
      <c r="AJ67">
        <v>17</v>
      </c>
      <c r="AK67">
        <v>166</v>
      </c>
      <c r="AL67">
        <v>100</v>
      </c>
      <c r="AM67">
        <v>66</v>
      </c>
    </row>
    <row r="68" spans="1:39" x14ac:dyDescent="0.25">
      <c r="A68" t="s">
        <v>166</v>
      </c>
      <c r="B68">
        <v>53033006500</v>
      </c>
      <c r="C68" t="s">
        <v>167</v>
      </c>
      <c r="D68" s="3">
        <f>Y68-'PoB WN'!D68</f>
        <v>76</v>
      </c>
      <c r="E68" s="3">
        <f>Z68-'PoB WN'!E68</f>
        <v>49</v>
      </c>
      <c r="F68" s="3">
        <f>AA68-'PoB WN'!F68</f>
        <v>19</v>
      </c>
      <c r="G68" s="3">
        <f>AB68-'PoB WN'!G68</f>
        <v>20</v>
      </c>
      <c r="H68" s="3">
        <f>AC68-'PoB WN'!H68</f>
        <v>6</v>
      </c>
      <c r="I68" s="3">
        <f>AD68-'PoB WN'!I68</f>
        <v>0</v>
      </c>
      <c r="J68" s="3">
        <f>AE68-'PoB WN'!J68</f>
        <v>10</v>
      </c>
      <c r="K68" s="3">
        <f>AF68-'PoB WN'!K68</f>
        <v>4</v>
      </c>
      <c r="L68" s="3">
        <f>AG68-'PoB WN'!L68</f>
        <v>10</v>
      </c>
      <c r="M68" s="3">
        <f>AH68-'PoB WN'!M68</f>
        <v>3</v>
      </c>
      <c r="N68" s="3">
        <f>AI68-'PoB WN'!N68</f>
        <v>0</v>
      </c>
      <c r="O68" s="3">
        <f>AJ68-'PoB WN'!O68</f>
        <v>7</v>
      </c>
      <c r="P68" s="3">
        <f>AK68-'PoB WN'!P68</f>
        <v>27</v>
      </c>
      <c r="Q68" s="3">
        <f>AL68-'PoB WN'!Q68</f>
        <v>10</v>
      </c>
      <c r="R68" s="3">
        <f>AM68-'PoB WN'!R68</f>
        <v>17</v>
      </c>
      <c r="S68">
        <f t="shared" ref="S68:S131" si="2">F68+G68</f>
        <v>39</v>
      </c>
      <c r="T68">
        <f t="shared" ref="T68:T131" si="3">D68-S68</f>
        <v>37</v>
      </c>
      <c r="V68" t="s">
        <v>166</v>
      </c>
      <c r="W68">
        <v>53033006500</v>
      </c>
      <c r="X68" t="s">
        <v>167</v>
      </c>
      <c r="Y68">
        <v>3575</v>
      </c>
      <c r="Z68">
        <v>3283</v>
      </c>
      <c r="AA68">
        <v>1033</v>
      </c>
      <c r="AB68">
        <v>2164</v>
      </c>
      <c r="AC68">
        <v>596</v>
      </c>
      <c r="AD68">
        <v>567</v>
      </c>
      <c r="AE68">
        <v>254</v>
      </c>
      <c r="AF68">
        <v>747</v>
      </c>
      <c r="AG68">
        <v>86</v>
      </c>
      <c r="AH68">
        <v>3</v>
      </c>
      <c r="AI68">
        <v>0</v>
      </c>
      <c r="AJ68">
        <v>83</v>
      </c>
      <c r="AK68">
        <v>292</v>
      </c>
      <c r="AL68">
        <v>154</v>
      </c>
      <c r="AM68">
        <v>138</v>
      </c>
    </row>
    <row r="69" spans="1:39" x14ac:dyDescent="0.25">
      <c r="A69" t="s">
        <v>168</v>
      </c>
      <c r="B69">
        <v>53033006600</v>
      </c>
      <c r="C69" t="s">
        <v>169</v>
      </c>
      <c r="D69" s="3">
        <f>Y69-'PoB WN'!D69</f>
        <v>60</v>
      </c>
      <c r="E69" s="3">
        <f>Z69-'PoB WN'!E69</f>
        <v>25</v>
      </c>
      <c r="F69" s="3">
        <f>AA69-'PoB WN'!F69</f>
        <v>0</v>
      </c>
      <c r="G69" s="3">
        <f>AB69-'PoB WN'!G69</f>
        <v>25</v>
      </c>
      <c r="H69" s="3">
        <f>AC69-'PoB WN'!H69</f>
        <v>11</v>
      </c>
      <c r="I69" s="3">
        <f>AD69-'PoB WN'!I69</f>
        <v>0</v>
      </c>
      <c r="J69" s="3">
        <f>AE69-'PoB WN'!J69</f>
        <v>0</v>
      </c>
      <c r="K69" s="3">
        <f>AF69-'PoB WN'!K69</f>
        <v>14</v>
      </c>
      <c r="L69" s="3">
        <f>AG69-'PoB WN'!L69</f>
        <v>0</v>
      </c>
      <c r="M69" s="3">
        <f>AH69-'PoB WN'!M69</f>
        <v>0</v>
      </c>
      <c r="N69" s="3">
        <f>AI69-'PoB WN'!N69</f>
        <v>0</v>
      </c>
      <c r="O69" s="3">
        <f>AJ69-'PoB WN'!O69</f>
        <v>0</v>
      </c>
      <c r="P69" s="3">
        <f>AK69-'PoB WN'!P69</f>
        <v>35</v>
      </c>
      <c r="Q69" s="3">
        <f>AL69-'PoB WN'!Q69</f>
        <v>11</v>
      </c>
      <c r="R69" s="3">
        <f>AM69-'PoB WN'!R69</f>
        <v>24</v>
      </c>
      <c r="S69">
        <f t="shared" si="2"/>
        <v>25</v>
      </c>
      <c r="T69">
        <f t="shared" si="3"/>
        <v>35</v>
      </c>
      <c r="V69" t="s">
        <v>168</v>
      </c>
      <c r="W69">
        <v>53033006600</v>
      </c>
      <c r="X69" t="s">
        <v>169</v>
      </c>
      <c r="Y69">
        <v>2386</v>
      </c>
      <c r="Z69">
        <v>2238</v>
      </c>
      <c r="AA69">
        <v>801</v>
      </c>
      <c r="AB69">
        <v>1409</v>
      </c>
      <c r="AC69">
        <v>332</v>
      </c>
      <c r="AD69">
        <v>451</v>
      </c>
      <c r="AE69">
        <v>150</v>
      </c>
      <c r="AF69">
        <v>476</v>
      </c>
      <c r="AG69">
        <v>28</v>
      </c>
      <c r="AH69">
        <v>0</v>
      </c>
      <c r="AI69">
        <v>0</v>
      </c>
      <c r="AJ69">
        <v>28</v>
      </c>
      <c r="AK69">
        <v>148</v>
      </c>
      <c r="AL69">
        <v>69</v>
      </c>
      <c r="AM69">
        <v>79</v>
      </c>
    </row>
    <row r="70" spans="1:39" x14ac:dyDescent="0.25">
      <c r="A70" t="s">
        <v>170</v>
      </c>
      <c r="B70">
        <v>53033006700</v>
      </c>
      <c r="C70" t="s">
        <v>171</v>
      </c>
      <c r="D70" s="3">
        <f>Y70-'PoB WN'!D70</f>
        <v>112</v>
      </c>
      <c r="E70" s="3">
        <f>Z70-'PoB WN'!E70</f>
        <v>78</v>
      </c>
      <c r="F70" s="3">
        <f>AA70-'PoB WN'!F70</f>
        <v>15</v>
      </c>
      <c r="G70" s="3">
        <f>AB70-'PoB WN'!G70</f>
        <v>63</v>
      </c>
      <c r="H70" s="3">
        <f>AC70-'PoB WN'!H70</f>
        <v>10</v>
      </c>
      <c r="I70" s="3">
        <f>AD70-'PoB WN'!I70</f>
        <v>10</v>
      </c>
      <c r="J70" s="3">
        <f>AE70-'PoB WN'!J70</f>
        <v>11</v>
      </c>
      <c r="K70" s="3">
        <f>AF70-'PoB WN'!K70</f>
        <v>32</v>
      </c>
      <c r="L70" s="3">
        <f>AG70-'PoB WN'!L70</f>
        <v>0</v>
      </c>
      <c r="M70" s="3">
        <f>AH70-'PoB WN'!M70</f>
        <v>0</v>
      </c>
      <c r="N70" s="3">
        <f>AI70-'PoB WN'!N70</f>
        <v>0</v>
      </c>
      <c r="O70" s="3">
        <f>AJ70-'PoB WN'!O70</f>
        <v>0</v>
      </c>
      <c r="P70" s="3">
        <f>AK70-'PoB WN'!P70</f>
        <v>34</v>
      </c>
      <c r="Q70" s="3">
        <f>AL70-'PoB WN'!Q70</f>
        <v>34</v>
      </c>
      <c r="R70" s="3">
        <f>AM70-'PoB WN'!R70</f>
        <v>0</v>
      </c>
      <c r="S70">
        <f t="shared" si="2"/>
        <v>78</v>
      </c>
      <c r="T70">
        <f t="shared" si="3"/>
        <v>34</v>
      </c>
      <c r="V70" t="s">
        <v>170</v>
      </c>
      <c r="W70">
        <v>53033006700</v>
      </c>
      <c r="X70" t="s">
        <v>171</v>
      </c>
      <c r="Y70">
        <v>4647</v>
      </c>
      <c r="Z70">
        <v>4214</v>
      </c>
      <c r="AA70">
        <v>1535</v>
      </c>
      <c r="AB70">
        <v>2618</v>
      </c>
      <c r="AC70">
        <v>642</v>
      </c>
      <c r="AD70">
        <v>696</v>
      </c>
      <c r="AE70">
        <v>323</v>
      </c>
      <c r="AF70">
        <v>957</v>
      </c>
      <c r="AG70">
        <v>61</v>
      </c>
      <c r="AH70">
        <v>0</v>
      </c>
      <c r="AI70">
        <v>12</v>
      </c>
      <c r="AJ70">
        <v>49</v>
      </c>
      <c r="AK70">
        <v>433</v>
      </c>
      <c r="AL70">
        <v>192</v>
      </c>
      <c r="AM70">
        <v>241</v>
      </c>
    </row>
    <row r="71" spans="1:39" x14ac:dyDescent="0.25">
      <c r="A71" t="s">
        <v>172</v>
      </c>
      <c r="B71">
        <v>53033006800</v>
      </c>
      <c r="C71" t="s">
        <v>173</v>
      </c>
      <c r="D71" s="3">
        <f>Y71-'PoB WN'!D71</f>
        <v>48</v>
      </c>
      <c r="E71" s="3">
        <f>Z71-'PoB WN'!E71</f>
        <v>36</v>
      </c>
      <c r="F71" s="3">
        <f>AA71-'PoB WN'!F71</f>
        <v>8</v>
      </c>
      <c r="G71" s="3">
        <f>AB71-'PoB WN'!G71</f>
        <v>28</v>
      </c>
      <c r="H71" s="3">
        <f>AC71-'PoB WN'!H71</f>
        <v>0</v>
      </c>
      <c r="I71" s="3">
        <f>AD71-'PoB WN'!I71</f>
        <v>10</v>
      </c>
      <c r="J71" s="3">
        <f>AE71-'PoB WN'!J71</f>
        <v>0</v>
      </c>
      <c r="K71" s="3">
        <f>AF71-'PoB WN'!K71</f>
        <v>18</v>
      </c>
      <c r="L71" s="3">
        <f>AG71-'PoB WN'!L71</f>
        <v>0</v>
      </c>
      <c r="M71" s="3">
        <f>AH71-'PoB WN'!M71</f>
        <v>0</v>
      </c>
      <c r="N71" s="3">
        <f>AI71-'PoB WN'!N71</f>
        <v>0</v>
      </c>
      <c r="O71" s="3">
        <f>AJ71-'PoB WN'!O71</f>
        <v>0</v>
      </c>
      <c r="P71" s="3">
        <f>AK71-'PoB WN'!P71</f>
        <v>12</v>
      </c>
      <c r="Q71" s="3">
        <f>AL71-'PoB WN'!Q71</f>
        <v>0</v>
      </c>
      <c r="R71" s="3">
        <f>AM71-'PoB WN'!R71</f>
        <v>12</v>
      </c>
      <c r="S71">
        <f t="shared" si="2"/>
        <v>36</v>
      </c>
      <c r="T71">
        <f t="shared" si="3"/>
        <v>12</v>
      </c>
      <c r="V71" t="s">
        <v>172</v>
      </c>
      <c r="W71">
        <v>53033006800</v>
      </c>
      <c r="X71" t="s">
        <v>173</v>
      </c>
      <c r="Y71">
        <v>2506</v>
      </c>
      <c r="Z71">
        <v>2411</v>
      </c>
      <c r="AA71">
        <v>998</v>
      </c>
      <c r="AB71">
        <v>1327</v>
      </c>
      <c r="AC71">
        <v>287</v>
      </c>
      <c r="AD71">
        <v>395</v>
      </c>
      <c r="AE71">
        <v>132</v>
      </c>
      <c r="AF71">
        <v>513</v>
      </c>
      <c r="AG71">
        <v>86</v>
      </c>
      <c r="AH71">
        <v>0</v>
      </c>
      <c r="AI71">
        <v>0</v>
      </c>
      <c r="AJ71">
        <v>86</v>
      </c>
      <c r="AK71">
        <v>95</v>
      </c>
      <c r="AL71">
        <v>48</v>
      </c>
      <c r="AM71">
        <v>47</v>
      </c>
    </row>
    <row r="72" spans="1:39" x14ac:dyDescent="0.25">
      <c r="A72" t="s">
        <v>174</v>
      </c>
      <c r="B72">
        <v>53033006900</v>
      </c>
      <c r="C72" t="s">
        <v>175</v>
      </c>
      <c r="D72" s="3">
        <f>Y72-'PoB WN'!D72</f>
        <v>48</v>
      </c>
      <c r="E72" s="3">
        <f>Z72-'PoB WN'!E72</f>
        <v>48</v>
      </c>
      <c r="F72" s="3">
        <f>AA72-'PoB WN'!F72</f>
        <v>9</v>
      </c>
      <c r="G72" s="3">
        <f>AB72-'PoB WN'!G72</f>
        <v>39</v>
      </c>
      <c r="H72" s="3">
        <f>AC72-'PoB WN'!H72</f>
        <v>26</v>
      </c>
      <c r="I72" s="3">
        <f>AD72-'PoB WN'!I72</f>
        <v>0</v>
      </c>
      <c r="J72" s="3">
        <f>AE72-'PoB WN'!J72</f>
        <v>0</v>
      </c>
      <c r="K72" s="3">
        <f>AF72-'PoB WN'!K72</f>
        <v>13</v>
      </c>
      <c r="L72" s="3">
        <f>AG72-'PoB WN'!L72</f>
        <v>0</v>
      </c>
      <c r="M72" s="3">
        <f>AH72-'PoB WN'!M72</f>
        <v>0</v>
      </c>
      <c r="N72" s="3">
        <f>AI72-'PoB WN'!N72</f>
        <v>0</v>
      </c>
      <c r="O72" s="3">
        <f>AJ72-'PoB WN'!O72</f>
        <v>0</v>
      </c>
      <c r="P72" s="3">
        <f>AK72-'PoB WN'!P72</f>
        <v>0</v>
      </c>
      <c r="Q72" s="3">
        <f>AL72-'PoB WN'!Q72</f>
        <v>0</v>
      </c>
      <c r="R72" s="3">
        <f>AM72-'PoB WN'!R72</f>
        <v>0</v>
      </c>
      <c r="S72">
        <f t="shared" si="2"/>
        <v>48</v>
      </c>
      <c r="T72">
        <f t="shared" si="3"/>
        <v>0</v>
      </c>
      <c r="V72" t="s">
        <v>174</v>
      </c>
      <c r="W72">
        <v>53033006900</v>
      </c>
      <c r="X72" t="s">
        <v>175</v>
      </c>
      <c r="Y72">
        <v>3421</v>
      </c>
      <c r="Z72">
        <v>3318</v>
      </c>
      <c r="AA72">
        <v>1245</v>
      </c>
      <c r="AB72">
        <v>2035</v>
      </c>
      <c r="AC72">
        <v>510</v>
      </c>
      <c r="AD72">
        <v>639</v>
      </c>
      <c r="AE72">
        <v>265</v>
      </c>
      <c r="AF72">
        <v>621</v>
      </c>
      <c r="AG72">
        <v>38</v>
      </c>
      <c r="AH72">
        <v>0</v>
      </c>
      <c r="AI72">
        <v>0</v>
      </c>
      <c r="AJ72">
        <v>38</v>
      </c>
      <c r="AK72">
        <v>103</v>
      </c>
      <c r="AL72">
        <v>55</v>
      </c>
      <c r="AM72">
        <v>48</v>
      </c>
    </row>
    <row r="73" spans="1:39" x14ac:dyDescent="0.25">
      <c r="A73" t="s">
        <v>176</v>
      </c>
      <c r="B73">
        <v>53033007000</v>
      </c>
      <c r="C73" t="s">
        <v>177</v>
      </c>
      <c r="D73" s="3">
        <f>Y73-'PoB WN'!D73</f>
        <v>158</v>
      </c>
      <c r="E73" s="3">
        <f>Z73-'PoB WN'!E73</f>
        <v>108</v>
      </c>
      <c r="F73" s="3">
        <f>AA73-'PoB WN'!F73</f>
        <v>18</v>
      </c>
      <c r="G73" s="3">
        <f>AB73-'PoB WN'!G73</f>
        <v>90</v>
      </c>
      <c r="H73" s="3">
        <f>AC73-'PoB WN'!H73</f>
        <v>38</v>
      </c>
      <c r="I73" s="3">
        <f>AD73-'PoB WN'!I73</f>
        <v>8</v>
      </c>
      <c r="J73" s="3">
        <f>AE73-'PoB WN'!J73</f>
        <v>16</v>
      </c>
      <c r="K73" s="3">
        <f>AF73-'PoB WN'!K73</f>
        <v>28</v>
      </c>
      <c r="L73" s="3">
        <f>AG73-'PoB WN'!L73</f>
        <v>0</v>
      </c>
      <c r="M73" s="3">
        <f>AH73-'PoB WN'!M73</f>
        <v>0</v>
      </c>
      <c r="N73" s="3">
        <f>AI73-'PoB WN'!N73</f>
        <v>0</v>
      </c>
      <c r="O73" s="3">
        <f>AJ73-'PoB WN'!O73</f>
        <v>0</v>
      </c>
      <c r="P73" s="3">
        <f>AK73-'PoB WN'!P73</f>
        <v>50</v>
      </c>
      <c r="Q73" s="3">
        <f>AL73-'PoB WN'!Q73</f>
        <v>11</v>
      </c>
      <c r="R73" s="3">
        <f>AM73-'PoB WN'!R73</f>
        <v>39</v>
      </c>
      <c r="S73">
        <f t="shared" si="2"/>
        <v>108</v>
      </c>
      <c r="T73">
        <f t="shared" si="3"/>
        <v>50</v>
      </c>
      <c r="V73" t="s">
        <v>176</v>
      </c>
      <c r="W73">
        <v>53033007000</v>
      </c>
      <c r="X73" t="s">
        <v>177</v>
      </c>
      <c r="Y73">
        <v>6037</v>
      </c>
      <c r="Z73">
        <v>5391</v>
      </c>
      <c r="AA73">
        <v>1776</v>
      </c>
      <c r="AB73">
        <v>3556</v>
      </c>
      <c r="AC73">
        <v>872</v>
      </c>
      <c r="AD73">
        <v>1137</v>
      </c>
      <c r="AE73">
        <v>416</v>
      </c>
      <c r="AF73">
        <v>1131</v>
      </c>
      <c r="AG73">
        <v>59</v>
      </c>
      <c r="AH73">
        <v>0</v>
      </c>
      <c r="AI73">
        <v>0</v>
      </c>
      <c r="AJ73">
        <v>59</v>
      </c>
      <c r="AK73">
        <v>646</v>
      </c>
      <c r="AL73">
        <v>167</v>
      </c>
      <c r="AM73">
        <v>479</v>
      </c>
    </row>
    <row r="74" spans="1:39" x14ac:dyDescent="0.25">
      <c r="A74" t="s">
        <v>178</v>
      </c>
      <c r="B74">
        <v>53033007100</v>
      </c>
      <c r="C74" t="s">
        <v>179</v>
      </c>
      <c r="D74" s="3">
        <f>Y74-'PoB WN'!D74</f>
        <v>14</v>
      </c>
      <c r="E74" s="3">
        <f>Z74-'PoB WN'!E74</f>
        <v>14</v>
      </c>
      <c r="F74" s="3">
        <f>AA74-'PoB WN'!F74</f>
        <v>0</v>
      </c>
      <c r="G74" s="3">
        <f>AB74-'PoB WN'!G74</f>
        <v>14</v>
      </c>
      <c r="H74" s="3">
        <f>AC74-'PoB WN'!H74</f>
        <v>0</v>
      </c>
      <c r="I74" s="3">
        <f>AD74-'PoB WN'!I74</f>
        <v>0</v>
      </c>
      <c r="J74" s="3">
        <f>AE74-'PoB WN'!J74</f>
        <v>14</v>
      </c>
      <c r="K74" s="3">
        <f>AF74-'PoB WN'!K74</f>
        <v>0</v>
      </c>
      <c r="L74" s="3">
        <f>AG74-'PoB WN'!L74</f>
        <v>0</v>
      </c>
      <c r="M74" s="3">
        <f>AH74-'PoB WN'!M74</f>
        <v>0</v>
      </c>
      <c r="N74" s="3">
        <f>AI74-'PoB WN'!N74</f>
        <v>0</v>
      </c>
      <c r="O74" s="3">
        <f>AJ74-'PoB WN'!O74</f>
        <v>0</v>
      </c>
      <c r="P74" s="3">
        <f>AK74-'PoB WN'!P74</f>
        <v>0</v>
      </c>
      <c r="Q74" s="3">
        <f>AL74-'PoB WN'!Q74</f>
        <v>0</v>
      </c>
      <c r="R74" s="3">
        <f>AM74-'PoB WN'!R74</f>
        <v>0</v>
      </c>
      <c r="S74">
        <f t="shared" si="2"/>
        <v>14</v>
      </c>
      <c r="T74">
        <f t="shared" si="3"/>
        <v>0</v>
      </c>
      <c r="V74" t="s">
        <v>178</v>
      </c>
      <c r="W74">
        <v>53033007100</v>
      </c>
      <c r="X74" t="s">
        <v>179</v>
      </c>
      <c r="Y74">
        <v>1499</v>
      </c>
      <c r="Z74">
        <v>1400</v>
      </c>
      <c r="AA74">
        <v>462</v>
      </c>
      <c r="AB74">
        <v>895</v>
      </c>
      <c r="AC74">
        <v>147</v>
      </c>
      <c r="AD74">
        <v>275</v>
      </c>
      <c r="AE74">
        <v>214</v>
      </c>
      <c r="AF74">
        <v>259</v>
      </c>
      <c r="AG74">
        <v>43</v>
      </c>
      <c r="AH74">
        <v>0</v>
      </c>
      <c r="AI74">
        <v>0</v>
      </c>
      <c r="AJ74">
        <v>43</v>
      </c>
      <c r="AK74">
        <v>99</v>
      </c>
      <c r="AL74">
        <v>5</v>
      </c>
      <c r="AM74">
        <v>94</v>
      </c>
    </row>
    <row r="75" spans="1:39" x14ac:dyDescent="0.25">
      <c r="A75" t="s">
        <v>180</v>
      </c>
      <c r="B75">
        <v>53033007200</v>
      </c>
      <c r="C75" t="s">
        <v>181</v>
      </c>
      <c r="D75" s="3">
        <f>Y75-'PoB WN'!D75</f>
        <v>36</v>
      </c>
      <c r="E75" s="3">
        <f>Z75-'PoB WN'!E75</f>
        <v>28</v>
      </c>
      <c r="F75" s="3">
        <f>AA75-'PoB WN'!F75</f>
        <v>0</v>
      </c>
      <c r="G75" s="3">
        <f>AB75-'PoB WN'!G75</f>
        <v>13</v>
      </c>
      <c r="H75" s="3">
        <f>AC75-'PoB WN'!H75</f>
        <v>7</v>
      </c>
      <c r="I75" s="3">
        <f>AD75-'PoB WN'!I75</f>
        <v>6</v>
      </c>
      <c r="J75" s="3">
        <f>AE75-'PoB WN'!J75</f>
        <v>0</v>
      </c>
      <c r="K75" s="3">
        <f>AF75-'PoB WN'!K75</f>
        <v>0</v>
      </c>
      <c r="L75" s="3">
        <f>AG75-'PoB WN'!L75</f>
        <v>15</v>
      </c>
      <c r="M75" s="3">
        <f>AH75-'PoB WN'!M75</f>
        <v>8</v>
      </c>
      <c r="N75" s="3">
        <f>AI75-'PoB WN'!N75</f>
        <v>0</v>
      </c>
      <c r="O75" s="3">
        <f>AJ75-'PoB WN'!O75</f>
        <v>7</v>
      </c>
      <c r="P75" s="3">
        <f>AK75-'PoB WN'!P75</f>
        <v>8</v>
      </c>
      <c r="Q75" s="3">
        <f>AL75-'PoB WN'!Q75</f>
        <v>8</v>
      </c>
      <c r="R75" s="3">
        <f>AM75-'PoB WN'!R75</f>
        <v>0</v>
      </c>
      <c r="S75">
        <f t="shared" si="2"/>
        <v>13</v>
      </c>
      <c r="T75">
        <f t="shared" si="3"/>
        <v>23</v>
      </c>
      <c r="V75" t="s">
        <v>180</v>
      </c>
      <c r="W75">
        <v>53033007200</v>
      </c>
      <c r="X75" t="s">
        <v>181</v>
      </c>
      <c r="Y75">
        <v>2340</v>
      </c>
      <c r="Z75">
        <v>2189</v>
      </c>
      <c r="AA75">
        <v>778</v>
      </c>
      <c r="AB75">
        <v>1368</v>
      </c>
      <c r="AC75">
        <v>201</v>
      </c>
      <c r="AD75">
        <v>386</v>
      </c>
      <c r="AE75">
        <v>219</v>
      </c>
      <c r="AF75">
        <v>562</v>
      </c>
      <c r="AG75">
        <v>43</v>
      </c>
      <c r="AH75">
        <v>8</v>
      </c>
      <c r="AI75">
        <v>0</v>
      </c>
      <c r="AJ75">
        <v>35</v>
      </c>
      <c r="AK75">
        <v>151</v>
      </c>
      <c r="AL75">
        <v>86</v>
      </c>
      <c r="AM75">
        <v>65</v>
      </c>
    </row>
    <row r="76" spans="1:39" x14ac:dyDescent="0.25">
      <c r="A76" t="s">
        <v>182</v>
      </c>
      <c r="B76">
        <v>53033007300</v>
      </c>
      <c r="C76" t="s">
        <v>183</v>
      </c>
      <c r="D76" s="3">
        <f>Y76-'PoB WN'!D76</f>
        <v>27</v>
      </c>
      <c r="E76" s="3">
        <f>Z76-'PoB WN'!E76</f>
        <v>13</v>
      </c>
      <c r="F76" s="3">
        <f>AA76-'PoB WN'!F76</f>
        <v>13</v>
      </c>
      <c r="G76" s="3">
        <f>AB76-'PoB WN'!G76</f>
        <v>0</v>
      </c>
      <c r="H76" s="3">
        <f>AC76-'PoB WN'!H76</f>
        <v>0</v>
      </c>
      <c r="I76" s="3">
        <f>AD76-'PoB WN'!I76</f>
        <v>0</v>
      </c>
      <c r="J76" s="3">
        <f>AE76-'PoB WN'!J76</f>
        <v>0</v>
      </c>
      <c r="K76" s="3">
        <f>AF76-'PoB WN'!K76</f>
        <v>0</v>
      </c>
      <c r="L76" s="3">
        <f>AG76-'PoB WN'!L76</f>
        <v>0</v>
      </c>
      <c r="M76" s="3">
        <f>AH76-'PoB WN'!M76</f>
        <v>0</v>
      </c>
      <c r="N76" s="3">
        <f>AI76-'PoB WN'!N76</f>
        <v>0</v>
      </c>
      <c r="O76" s="3">
        <f>AJ76-'PoB WN'!O76</f>
        <v>0</v>
      </c>
      <c r="P76" s="3">
        <f>AK76-'PoB WN'!P76</f>
        <v>14</v>
      </c>
      <c r="Q76" s="3">
        <f>AL76-'PoB WN'!Q76</f>
        <v>14</v>
      </c>
      <c r="R76" s="3">
        <f>AM76-'PoB WN'!R76</f>
        <v>0</v>
      </c>
      <c r="S76">
        <f t="shared" si="2"/>
        <v>13</v>
      </c>
      <c r="T76">
        <f t="shared" si="3"/>
        <v>14</v>
      </c>
      <c r="V76" t="s">
        <v>182</v>
      </c>
      <c r="W76">
        <v>53033007300</v>
      </c>
      <c r="X76" t="s">
        <v>183</v>
      </c>
      <c r="Y76">
        <v>1299</v>
      </c>
      <c r="Z76">
        <v>1232</v>
      </c>
      <c r="AA76">
        <v>586</v>
      </c>
      <c r="AB76">
        <v>638</v>
      </c>
      <c r="AC76">
        <v>75</v>
      </c>
      <c r="AD76">
        <v>275</v>
      </c>
      <c r="AE76">
        <v>64</v>
      </c>
      <c r="AF76">
        <v>224</v>
      </c>
      <c r="AG76">
        <v>8</v>
      </c>
      <c r="AH76">
        <v>0</v>
      </c>
      <c r="AI76">
        <v>0</v>
      </c>
      <c r="AJ76">
        <v>8</v>
      </c>
      <c r="AK76">
        <v>67</v>
      </c>
      <c r="AL76">
        <v>14</v>
      </c>
      <c r="AM76">
        <v>53</v>
      </c>
    </row>
    <row r="77" spans="1:39" x14ac:dyDescent="0.25">
      <c r="A77" t="s">
        <v>184</v>
      </c>
      <c r="B77">
        <v>53033007400</v>
      </c>
      <c r="C77" t="s">
        <v>185</v>
      </c>
      <c r="D77" s="3">
        <f>Y77-'PoB WN'!D77</f>
        <v>222</v>
      </c>
      <c r="E77" s="3">
        <f>Z77-'PoB WN'!E77</f>
        <v>175</v>
      </c>
      <c r="F77" s="3">
        <f>AA77-'PoB WN'!F77</f>
        <v>54</v>
      </c>
      <c r="G77" s="3">
        <f>AB77-'PoB WN'!G77</f>
        <v>121</v>
      </c>
      <c r="H77" s="3">
        <f>AC77-'PoB WN'!H77</f>
        <v>17</v>
      </c>
      <c r="I77" s="3">
        <f>AD77-'PoB WN'!I77</f>
        <v>16</v>
      </c>
      <c r="J77" s="3">
        <f>AE77-'PoB WN'!J77</f>
        <v>0</v>
      </c>
      <c r="K77" s="3">
        <f>AF77-'PoB WN'!K77</f>
        <v>88</v>
      </c>
      <c r="L77" s="3">
        <f>AG77-'PoB WN'!L77</f>
        <v>0</v>
      </c>
      <c r="M77" s="3">
        <f>AH77-'PoB WN'!M77</f>
        <v>0</v>
      </c>
      <c r="N77" s="3">
        <f>AI77-'PoB WN'!N77</f>
        <v>0</v>
      </c>
      <c r="O77" s="3">
        <f>AJ77-'PoB WN'!O77</f>
        <v>0</v>
      </c>
      <c r="P77" s="3">
        <f>AK77-'PoB WN'!P77</f>
        <v>47</v>
      </c>
      <c r="Q77" s="3">
        <f>AL77-'PoB WN'!Q77</f>
        <v>15</v>
      </c>
      <c r="R77" s="3">
        <f>AM77-'PoB WN'!R77</f>
        <v>32</v>
      </c>
      <c r="S77">
        <f t="shared" si="2"/>
        <v>175</v>
      </c>
      <c r="T77">
        <f t="shared" si="3"/>
        <v>47</v>
      </c>
      <c r="V77" t="s">
        <v>184</v>
      </c>
      <c r="W77">
        <v>53033007400</v>
      </c>
      <c r="X77" t="s">
        <v>185</v>
      </c>
      <c r="Y77">
        <v>7064</v>
      </c>
      <c r="Z77">
        <v>6618</v>
      </c>
      <c r="AA77">
        <v>1779</v>
      </c>
      <c r="AB77">
        <v>4733</v>
      </c>
      <c r="AC77">
        <v>786</v>
      </c>
      <c r="AD77">
        <v>1224</v>
      </c>
      <c r="AE77">
        <v>865</v>
      </c>
      <c r="AF77">
        <v>1858</v>
      </c>
      <c r="AG77">
        <v>106</v>
      </c>
      <c r="AH77">
        <v>7</v>
      </c>
      <c r="AI77">
        <v>0</v>
      </c>
      <c r="AJ77">
        <v>99</v>
      </c>
      <c r="AK77">
        <v>446</v>
      </c>
      <c r="AL77">
        <v>182</v>
      </c>
      <c r="AM77">
        <v>264</v>
      </c>
    </row>
    <row r="78" spans="1:39" x14ac:dyDescent="0.25">
      <c r="A78" t="s">
        <v>186</v>
      </c>
      <c r="B78">
        <v>53033007500</v>
      </c>
      <c r="C78" t="s">
        <v>187</v>
      </c>
      <c r="D78" s="3">
        <f>Y78-'PoB WN'!D78</f>
        <v>114</v>
      </c>
      <c r="E78" s="3">
        <f>Z78-'PoB WN'!E78</f>
        <v>103</v>
      </c>
      <c r="F78" s="3">
        <f>AA78-'PoB WN'!F78</f>
        <v>25</v>
      </c>
      <c r="G78" s="3">
        <f>AB78-'PoB WN'!G78</f>
        <v>60</v>
      </c>
      <c r="H78" s="3">
        <f>AC78-'PoB WN'!H78</f>
        <v>9</v>
      </c>
      <c r="I78" s="3">
        <f>AD78-'PoB WN'!I78</f>
        <v>0</v>
      </c>
      <c r="J78" s="3">
        <f>AE78-'PoB WN'!J78</f>
        <v>9</v>
      </c>
      <c r="K78" s="3">
        <f>AF78-'PoB WN'!K78</f>
        <v>42</v>
      </c>
      <c r="L78" s="3">
        <f>AG78-'PoB WN'!L78</f>
        <v>18</v>
      </c>
      <c r="M78" s="3">
        <f>AH78-'PoB WN'!M78</f>
        <v>9</v>
      </c>
      <c r="N78" s="3">
        <f>AI78-'PoB WN'!N78</f>
        <v>0</v>
      </c>
      <c r="O78" s="3">
        <f>AJ78-'PoB WN'!O78</f>
        <v>9</v>
      </c>
      <c r="P78" s="3">
        <f>AK78-'PoB WN'!P78</f>
        <v>11</v>
      </c>
      <c r="Q78" s="3">
        <f>AL78-'PoB WN'!Q78</f>
        <v>11</v>
      </c>
      <c r="R78" s="3">
        <f>AM78-'PoB WN'!R78</f>
        <v>0</v>
      </c>
      <c r="S78">
        <f t="shared" si="2"/>
        <v>85</v>
      </c>
      <c r="T78">
        <f t="shared" si="3"/>
        <v>29</v>
      </c>
      <c r="V78" t="s">
        <v>186</v>
      </c>
      <c r="W78">
        <v>53033007500</v>
      </c>
      <c r="X78" t="s">
        <v>187</v>
      </c>
      <c r="Y78">
        <v>4417</v>
      </c>
      <c r="Z78">
        <v>4093</v>
      </c>
      <c r="AA78">
        <v>1027</v>
      </c>
      <c r="AB78">
        <v>2958</v>
      </c>
      <c r="AC78">
        <v>733</v>
      </c>
      <c r="AD78">
        <v>757</v>
      </c>
      <c r="AE78">
        <v>403</v>
      </c>
      <c r="AF78">
        <v>1065</v>
      </c>
      <c r="AG78">
        <v>108</v>
      </c>
      <c r="AH78">
        <v>9</v>
      </c>
      <c r="AI78">
        <v>0</v>
      </c>
      <c r="AJ78">
        <v>99</v>
      </c>
      <c r="AK78">
        <v>324</v>
      </c>
      <c r="AL78">
        <v>152</v>
      </c>
      <c r="AM78">
        <v>172</v>
      </c>
    </row>
    <row r="79" spans="1:39" x14ac:dyDescent="0.25">
      <c r="A79" t="s">
        <v>188</v>
      </c>
      <c r="B79">
        <v>53033007600</v>
      </c>
      <c r="C79" t="s">
        <v>189</v>
      </c>
      <c r="D79" s="3">
        <f>Y79-'PoB WN'!D79</f>
        <v>76</v>
      </c>
      <c r="E79" s="3">
        <f>Z79-'PoB WN'!E79</f>
        <v>68</v>
      </c>
      <c r="F79" s="3">
        <f>AA79-'PoB WN'!F79</f>
        <v>23</v>
      </c>
      <c r="G79" s="3">
        <f>AB79-'PoB WN'!G79</f>
        <v>45</v>
      </c>
      <c r="H79" s="3">
        <f>AC79-'PoB WN'!H79</f>
        <v>0</v>
      </c>
      <c r="I79" s="3">
        <f>AD79-'PoB WN'!I79</f>
        <v>0</v>
      </c>
      <c r="J79" s="3">
        <f>AE79-'PoB WN'!J79</f>
        <v>9</v>
      </c>
      <c r="K79" s="3">
        <f>AF79-'PoB WN'!K79</f>
        <v>36</v>
      </c>
      <c r="L79" s="3">
        <f>AG79-'PoB WN'!L79</f>
        <v>0</v>
      </c>
      <c r="M79" s="3">
        <f>AH79-'PoB WN'!M79</f>
        <v>0</v>
      </c>
      <c r="N79" s="3">
        <f>AI79-'PoB WN'!N79</f>
        <v>0</v>
      </c>
      <c r="O79" s="3">
        <f>AJ79-'PoB WN'!O79</f>
        <v>0</v>
      </c>
      <c r="P79" s="3">
        <f>AK79-'PoB WN'!P79</f>
        <v>8</v>
      </c>
      <c r="Q79" s="3">
        <f>AL79-'PoB WN'!Q79</f>
        <v>0</v>
      </c>
      <c r="R79" s="3">
        <f>AM79-'PoB WN'!R79</f>
        <v>8</v>
      </c>
      <c r="S79">
        <f t="shared" si="2"/>
        <v>68</v>
      </c>
      <c r="T79">
        <f t="shared" si="3"/>
        <v>8</v>
      </c>
      <c r="V79" t="s">
        <v>188</v>
      </c>
      <c r="W79">
        <v>53033007600</v>
      </c>
      <c r="X79" t="s">
        <v>189</v>
      </c>
      <c r="Y79">
        <v>2407</v>
      </c>
      <c r="Z79">
        <v>2295</v>
      </c>
      <c r="AA79">
        <v>683</v>
      </c>
      <c r="AB79">
        <v>1575</v>
      </c>
      <c r="AC79">
        <v>416</v>
      </c>
      <c r="AD79">
        <v>340</v>
      </c>
      <c r="AE79">
        <v>249</v>
      </c>
      <c r="AF79">
        <v>570</v>
      </c>
      <c r="AG79">
        <v>37</v>
      </c>
      <c r="AH79">
        <v>0</v>
      </c>
      <c r="AI79">
        <v>0</v>
      </c>
      <c r="AJ79">
        <v>37</v>
      </c>
      <c r="AK79">
        <v>112</v>
      </c>
      <c r="AL79">
        <v>27</v>
      </c>
      <c r="AM79">
        <v>85</v>
      </c>
    </row>
    <row r="80" spans="1:39" x14ac:dyDescent="0.25">
      <c r="A80" t="s">
        <v>190</v>
      </c>
      <c r="B80">
        <v>53033007700</v>
      </c>
      <c r="C80" t="s">
        <v>191</v>
      </c>
      <c r="D80" s="3">
        <f>Y80-'PoB WN'!D80</f>
        <v>86</v>
      </c>
      <c r="E80" s="3">
        <f>Z80-'PoB WN'!E80</f>
        <v>28</v>
      </c>
      <c r="F80" s="3">
        <f>AA80-'PoB WN'!F80</f>
        <v>0</v>
      </c>
      <c r="G80" s="3">
        <f>AB80-'PoB WN'!G80</f>
        <v>18</v>
      </c>
      <c r="H80" s="3">
        <f>AC80-'PoB WN'!H80</f>
        <v>0</v>
      </c>
      <c r="I80" s="3">
        <f>AD80-'PoB WN'!I80</f>
        <v>9</v>
      </c>
      <c r="J80" s="3">
        <f>AE80-'PoB WN'!J80</f>
        <v>0</v>
      </c>
      <c r="K80" s="3">
        <f>AF80-'PoB WN'!K80</f>
        <v>9</v>
      </c>
      <c r="L80" s="3">
        <f>AG80-'PoB WN'!L80</f>
        <v>10</v>
      </c>
      <c r="M80" s="3">
        <f>AH80-'PoB WN'!M80</f>
        <v>0</v>
      </c>
      <c r="N80" s="3">
        <f>AI80-'PoB WN'!N80</f>
        <v>0</v>
      </c>
      <c r="O80" s="3">
        <f>AJ80-'PoB WN'!O80</f>
        <v>10</v>
      </c>
      <c r="P80" s="3">
        <f>AK80-'PoB WN'!P80</f>
        <v>58</v>
      </c>
      <c r="Q80" s="3">
        <f>AL80-'PoB WN'!Q80</f>
        <v>8</v>
      </c>
      <c r="R80" s="3">
        <f>AM80-'PoB WN'!R80</f>
        <v>50</v>
      </c>
      <c r="S80">
        <f t="shared" si="2"/>
        <v>18</v>
      </c>
      <c r="T80">
        <f t="shared" si="3"/>
        <v>68</v>
      </c>
      <c r="V80" t="s">
        <v>190</v>
      </c>
      <c r="W80">
        <v>53033007700</v>
      </c>
      <c r="X80" t="s">
        <v>191</v>
      </c>
      <c r="Y80">
        <v>2063</v>
      </c>
      <c r="Z80">
        <v>1861</v>
      </c>
      <c r="AA80">
        <v>588</v>
      </c>
      <c r="AB80">
        <v>1220</v>
      </c>
      <c r="AC80">
        <v>214</v>
      </c>
      <c r="AD80">
        <v>325</v>
      </c>
      <c r="AE80">
        <v>245</v>
      </c>
      <c r="AF80">
        <v>436</v>
      </c>
      <c r="AG80">
        <v>53</v>
      </c>
      <c r="AH80">
        <v>5</v>
      </c>
      <c r="AI80">
        <v>0</v>
      </c>
      <c r="AJ80">
        <v>48</v>
      </c>
      <c r="AK80">
        <v>202</v>
      </c>
      <c r="AL80">
        <v>62</v>
      </c>
      <c r="AM80">
        <v>140</v>
      </c>
    </row>
    <row r="81" spans="1:39" x14ac:dyDescent="0.25">
      <c r="A81" t="s">
        <v>192</v>
      </c>
      <c r="B81">
        <v>53033007800</v>
      </c>
      <c r="C81" t="s">
        <v>193</v>
      </c>
      <c r="D81" s="3">
        <f>Y81-'PoB WN'!D81</f>
        <v>54</v>
      </c>
      <c r="E81" s="3">
        <f>Z81-'PoB WN'!E81</f>
        <v>54</v>
      </c>
      <c r="F81" s="3">
        <f>AA81-'PoB WN'!F81</f>
        <v>0</v>
      </c>
      <c r="G81" s="3">
        <f>AB81-'PoB WN'!G81</f>
        <v>54</v>
      </c>
      <c r="H81" s="3">
        <f>AC81-'PoB WN'!H81</f>
        <v>0</v>
      </c>
      <c r="I81" s="3">
        <f>AD81-'PoB WN'!I81</f>
        <v>0</v>
      </c>
      <c r="J81" s="3">
        <f>AE81-'PoB WN'!J81</f>
        <v>30</v>
      </c>
      <c r="K81" s="3">
        <f>AF81-'PoB WN'!K81</f>
        <v>24</v>
      </c>
      <c r="L81" s="3">
        <f>AG81-'PoB WN'!L81</f>
        <v>0</v>
      </c>
      <c r="M81" s="3">
        <f>AH81-'PoB WN'!M81</f>
        <v>0</v>
      </c>
      <c r="N81" s="3">
        <f>AI81-'PoB WN'!N81</f>
        <v>0</v>
      </c>
      <c r="O81" s="3">
        <f>AJ81-'PoB WN'!O81</f>
        <v>0</v>
      </c>
      <c r="P81" s="3">
        <f>AK81-'PoB WN'!P81</f>
        <v>0</v>
      </c>
      <c r="Q81" s="3">
        <f>AL81-'PoB WN'!Q81</f>
        <v>0</v>
      </c>
      <c r="R81" s="3">
        <f>AM81-'PoB WN'!R81</f>
        <v>0</v>
      </c>
      <c r="S81">
        <f t="shared" si="2"/>
        <v>54</v>
      </c>
      <c r="T81">
        <f t="shared" si="3"/>
        <v>0</v>
      </c>
      <c r="V81" t="s">
        <v>192</v>
      </c>
      <c r="W81">
        <v>53033007800</v>
      </c>
      <c r="X81" t="s">
        <v>193</v>
      </c>
      <c r="Y81">
        <v>3674</v>
      </c>
      <c r="Z81">
        <v>3420</v>
      </c>
      <c r="AA81">
        <v>1230</v>
      </c>
      <c r="AB81">
        <v>2153</v>
      </c>
      <c r="AC81">
        <v>518</v>
      </c>
      <c r="AD81">
        <v>685</v>
      </c>
      <c r="AE81">
        <v>320</v>
      </c>
      <c r="AF81">
        <v>630</v>
      </c>
      <c r="AG81">
        <v>37</v>
      </c>
      <c r="AH81">
        <v>0</v>
      </c>
      <c r="AI81">
        <v>0</v>
      </c>
      <c r="AJ81">
        <v>37</v>
      </c>
      <c r="AK81">
        <v>254</v>
      </c>
      <c r="AL81">
        <v>76</v>
      </c>
      <c r="AM81">
        <v>178</v>
      </c>
    </row>
    <row r="82" spans="1:39" x14ac:dyDescent="0.25">
      <c r="A82" t="s">
        <v>194</v>
      </c>
      <c r="B82">
        <v>53033007900</v>
      </c>
      <c r="C82" t="s">
        <v>195</v>
      </c>
      <c r="D82" s="3">
        <f>Y82-'PoB WN'!D82</f>
        <v>300</v>
      </c>
      <c r="E82" s="3">
        <f>Z82-'PoB WN'!E82</f>
        <v>88</v>
      </c>
      <c r="F82" s="3">
        <f>AA82-'PoB WN'!F82</f>
        <v>11</v>
      </c>
      <c r="G82" s="3">
        <f>AB82-'PoB WN'!G82</f>
        <v>63</v>
      </c>
      <c r="H82" s="3">
        <f>AC82-'PoB WN'!H82</f>
        <v>3</v>
      </c>
      <c r="I82" s="3">
        <f>AD82-'PoB WN'!I82</f>
        <v>0</v>
      </c>
      <c r="J82" s="3">
        <f>AE82-'PoB WN'!J82</f>
        <v>21</v>
      </c>
      <c r="K82" s="3">
        <f>AF82-'PoB WN'!K82</f>
        <v>39</v>
      </c>
      <c r="L82" s="3">
        <f>AG82-'PoB WN'!L82</f>
        <v>14</v>
      </c>
      <c r="M82" s="3">
        <f>AH82-'PoB WN'!M82</f>
        <v>0</v>
      </c>
      <c r="N82" s="3">
        <f>AI82-'PoB WN'!N82</f>
        <v>0</v>
      </c>
      <c r="O82" s="3">
        <f>AJ82-'PoB WN'!O82</f>
        <v>14</v>
      </c>
      <c r="P82" s="3">
        <f>AK82-'PoB WN'!P82</f>
        <v>212</v>
      </c>
      <c r="Q82" s="3">
        <f>AL82-'PoB WN'!Q82</f>
        <v>7</v>
      </c>
      <c r="R82" s="3">
        <f>AM82-'PoB WN'!R82</f>
        <v>205</v>
      </c>
      <c r="S82">
        <f t="shared" si="2"/>
        <v>74</v>
      </c>
      <c r="T82">
        <f t="shared" si="3"/>
        <v>226</v>
      </c>
      <c r="V82" t="s">
        <v>194</v>
      </c>
      <c r="W82">
        <v>53033007900</v>
      </c>
      <c r="X82" t="s">
        <v>195</v>
      </c>
      <c r="Y82">
        <v>2743</v>
      </c>
      <c r="Z82">
        <v>2381</v>
      </c>
      <c r="AA82">
        <v>576</v>
      </c>
      <c r="AB82">
        <v>1715</v>
      </c>
      <c r="AC82">
        <v>461</v>
      </c>
      <c r="AD82">
        <v>371</v>
      </c>
      <c r="AE82">
        <v>226</v>
      </c>
      <c r="AF82">
        <v>657</v>
      </c>
      <c r="AG82">
        <v>90</v>
      </c>
      <c r="AH82">
        <v>0</v>
      </c>
      <c r="AI82">
        <v>0</v>
      </c>
      <c r="AJ82">
        <v>90</v>
      </c>
      <c r="AK82">
        <v>362</v>
      </c>
      <c r="AL82">
        <v>112</v>
      </c>
      <c r="AM82">
        <v>250</v>
      </c>
    </row>
    <row r="83" spans="1:39" x14ac:dyDescent="0.25">
      <c r="A83" t="s">
        <v>196</v>
      </c>
      <c r="B83">
        <v>53033008001</v>
      </c>
      <c r="C83" t="s">
        <v>197</v>
      </c>
      <c r="D83" s="3">
        <f>Y83-'PoB WN'!D83</f>
        <v>110</v>
      </c>
      <c r="E83" s="3">
        <f>Z83-'PoB WN'!E83</f>
        <v>52</v>
      </c>
      <c r="F83" s="3">
        <f>AA83-'PoB WN'!F83</f>
        <v>19</v>
      </c>
      <c r="G83" s="3">
        <f>AB83-'PoB WN'!G83</f>
        <v>17</v>
      </c>
      <c r="H83" s="3">
        <f>AC83-'PoB WN'!H83</f>
        <v>0</v>
      </c>
      <c r="I83" s="3">
        <f>AD83-'PoB WN'!I83</f>
        <v>0</v>
      </c>
      <c r="J83" s="3">
        <f>AE83-'PoB WN'!J83</f>
        <v>0</v>
      </c>
      <c r="K83" s="3">
        <f>AF83-'PoB WN'!K83</f>
        <v>17</v>
      </c>
      <c r="L83" s="3">
        <f>AG83-'PoB WN'!L83</f>
        <v>16</v>
      </c>
      <c r="M83" s="3">
        <f>AH83-'PoB WN'!M83</f>
        <v>0</v>
      </c>
      <c r="N83" s="3">
        <f>AI83-'PoB WN'!N83</f>
        <v>0</v>
      </c>
      <c r="O83" s="3">
        <f>AJ83-'PoB WN'!O83</f>
        <v>16</v>
      </c>
      <c r="P83" s="3">
        <f>AK83-'PoB WN'!P83</f>
        <v>58</v>
      </c>
      <c r="Q83" s="3">
        <f>AL83-'PoB WN'!Q83</f>
        <v>9</v>
      </c>
      <c r="R83" s="3">
        <f>AM83-'PoB WN'!R83</f>
        <v>49</v>
      </c>
      <c r="S83">
        <f t="shared" si="2"/>
        <v>36</v>
      </c>
      <c r="T83">
        <f t="shared" si="3"/>
        <v>74</v>
      </c>
      <c r="V83" t="s">
        <v>196</v>
      </c>
      <c r="W83">
        <v>53033008001</v>
      </c>
      <c r="X83" t="s">
        <v>197</v>
      </c>
      <c r="Y83">
        <v>2574</v>
      </c>
      <c r="Z83">
        <v>2301</v>
      </c>
      <c r="AA83">
        <v>674</v>
      </c>
      <c r="AB83">
        <v>1581</v>
      </c>
      <c r="AC83">
        <v>367</v>
      </c>
      <c r="AD83">
        <v>488</v>
      </c>
      <c r="AE83">
        <v>249</v>
      </c>
      <c r="AF83">
        <v>477</v>
      </c>
      <c r="AG83">
        <v>46</v>
      </c>
      <c r="AH83">
        <v>0</v>
      </c>
      <c r="AI83">
        <v>0</v>
      </c>
      <c r="AJ83">
        <v>46</v>
      </c>
      <c r="AK83">
        <v>273</v>
      </c>
      <c r="AL83">
        <v>77</v>
      </c>
      <c r="AM83">
        <v>196</v>
      </c>
    </row>
    <row r="84" spans="1:39" x14ac:dyDescent="0.25">
      <c r="A84" t="s">
        <v>198</v>
      </c>
      <c r="B84">
        <v>53033008002</v>
      </c>
      <c r="C84" t="s">
        <v>199</v>
      </c>
      <c r="D84" s="3">
        <f>Y84-'PoB WN'!D84</f>
        <v>10</v>
      </c>
      <c r="E84" s="3">
        <f>Z84-'PoB WN'!E84</f>
        <v>10</v>
      </c>
      <c r="F84" s="3">
        <f>AA84-'PoB WN'!F84</f>
        <v>0</v>
      </c>
      <c r="G84" s="3">
        <f>AB84-'PoB WN'!G84</f>
        <v>10</v>
      </c>
      <c r="H84" s="3">
        <f>AC84-'PoB WN'!H84</f>
        <v>0</v>
      </c>
      <c r="I84" s="3">
        <f>AD84-'PoB WN'!I84</f>
        <v>0</v>
      </c>
      <c r="J84" s="3">
        <f>AE84-'PoB WN'!J84</f>
        <v>0</v>
      </c>
      <c r="K84" s="3">
        <f>AF84-'PoB WN'!K84</f>
        <v>10</v>
      </c>
      <c r="L84" s="3">
        <f>AG84-'PoB WN'!L84</f>
        <v>0</v>
      </c>
      <c r="M84" s="3">
        <f>AH84-'PoB WN'!M84</f>
        <v>0</v>
      </c>
      <c r="N84" s="3">
        <f>AI84-'PoB WN'!N84</f>
        <v>0</v>
      </c>
      <c r="O84" s="3">
        <f>AJ84-'PoB WN'!O84</f>
        <v>0</v>
      </c>
      <c r="P84" s="3">
        <f>AK84-'PoB WN'!P84</f>
        <v>0</v>
      </c>
      <c r="Q84" s="3">
        <f>AL84-'PoB WN'!Q84</f>
        <v>0</v>
      </c>
      <c r="R84" s="3">
        <f>AM84-'PoB WN'!R84</f>
        <v>0</v>
      </c>
      <c r="S84">
        <f t="shared" si="2"/>
        <v>10</v>
      </c>
      <c r="T84">
        <f t="shared" si="3"/>
        <v>0</v>
      </c>
      <c r="V84" t="s">
        <v>198</v>
      </c>
      <c r="W84">
        <v>53033008002</v>
      </c>
      <c r="X84" t="s">
        <v>199</v>
      </c>
      <c r="Y84">
        <v>1910</v>
      </c>
      <c r="Z84">
        <v>1827</v>
      </c>
      <c r="AA84">
        <v>531</v>
      </c>
      <c r="AB84">
        <v>1232</v>
      </c>
      <c r="AC84">
        <v>268</v>
      </c>
      <c r="AD84">
        <v>304</v>
      </c>
      <c r="AE84">
        <v>267</v>
      </c>
      <c r="AF84">
        <v>393</v>
      </c>
      <c r="AG84">
        <v>64</v>
      </c>
      <c r="AH84">
        <v>0</v>
      </c>
      <c r="AI84">
        <v>18</v>
      </c>
      <c r="AJ84">
        <v>46</v>
      </c>
      <c r="AK84">
        <v>83</v>
      </c>
      <c r="AL84">
        <v>32</v>
      </c>
      <c r="AM84">
        <v>51</v>
      </c>
    </row>
    <row r="85" spans="1:39" x14ac:dyDescent="0.25">
      <c r="A85" t="s">
        <v>200</v>
      </c>
      <c r="B85">
        <v>53033008100</v>
      </c>
      <c r="C85" t="s">
        <v>201</v>
      </c>
      <c r="D85" s="3">
        <f>Y85-'PoB WN'!D85</f>
        <v>108</v>
      </c>
      <c r="E85" s="3">
        <f>Z85-'PoB WN'!E85</f>
        <v>99</v>
      </c>
      <c r="F85" s="3">
        <f>AA85-'PoB WN'!F85</f>
        <v>0</v>
      </c>
      <c r="G85" s="3">
        <f>AB85-'PoB WN'!G85</f>
        <v>99</v>
      </c>
      <c r="H85" s="3">
        <f>AC85-'PoB WN'!H85</f>
        <v>27</v>
      </c>
      <c r="I85" s="3">
        <f>AD85-'PoB WN'!I85</f>
        <v>14</v>
      </c>
      <c r="J85" s="3">
        <f>AE85-'PoB WN'!J85</f>
        <v>21</v>
      </c>
      <c r="K85" s="3">
        <f>AF85-'PoB WN'!K85</f>
        <v>37</v>
      </c>
      <c r="L85" s="3">
        <f>AG85-'PoB WN'!L85</f>
        <v>0</v>
      </c>
      <c r="M85" s="3">
        <f>AH85-'PoB WN'!M85</f>
        <v>0</v>
      </c>
      <c r="N85" s="3">
        <f>AI85-'PoB WN'!N85</f>
        <v>0</v>
      </c>
      <c r="O85" s="3">
        <f>AJ85-'PoB WN'!O85</f>
        <v>0</v>
      </c>
      <c r="P85" s="3">
        <f>AK85-'PoB WN'!P85</f>
        <v>9</v>
      </c>
      <c r="Q85" s="3">
        <f>AL85-'PoB WN'!Q85</f>
        <v>9</v>
      </c>
      <c r="R85" s="3">
        <f>AM85-'PoB WN'!R85</f>
        <v>0</v>
      </c>
      <c r="S85">
        <f t="shared" si="2"/>
        <v>99</v>
      </c>
      <c r="T85">
        <f t="shared" si="3"/>
        <v>9</v>
      </c>
      <c r="V85" t="s">
        <v>200</v>
      </c>
      <c r="W85">
        <v>53033008100</v>
      </c>
      <c r="X85" t="s">
        <v>201</v>
      </c>
      <c r="Y85">
        <v>2507</v>
      </c>
      <c r="Z85">
        <v>2308</v>
      </c>
      <c r="AA85">
        <v>558</v>
      </c>
      <c r="AB85">
        <v>1740</v>
      </c>
      <c r="AC85">
        <v>316</v>
      </c>
      <c r="AD85">
        <v>529</v>
      </c>
      <c r="AE85">
        <v>364</v>
      </c>
      <c r="AF85">
        <v>531</v>
      </c>
      <c r="AG85">
        <v>10</v>
      </c>
      <c r="AH85">
        <v>0</v>
      </c>
      <c r="AI85">
        <v>0</v>
      </c>
      <c r="AJ85">
        <v>10</v>
      </c>
      <c r="AK85">
        <v>199</v>
      </c>
      <c r="AL85">
        <v>111</v>
      </c>
      <c r="AM85">
        <v>88</v>
      </c>
    </row>
    <row r="86" spans="1:39" x14ac:dyDescent="0.25">
      <c r="A86" t="s">
        <v>202</v>
      </c>
      <c r="B86">
        <v>53033008200</v>
      </c>
      <c r="C86" t="s">
        <v>203</v>
      </c>
      <c r="D86" s="3">
        <f>Y86-'PoB WN'!D86</f>
        <v>105</v>
      </c>
      <c r="E86" s="3">
        <f>Z86-'PoB WN'!E86</f>
        <v>56</v>
      </c>
      <c r="F86" s="3">
        <f>AA86-'PoB WN'!F86</f>
        <v>16</v>
      </c>
      <c r="G86" s="3">
        <f>AB86-'PoB WN'!G86</f>
        <v>33</v>
      </c>
      <c r="H86" s="3">
        <f>AC86-'PoB WN'!H86</f>
        <v>7</v>
      </c>
      <c r="I86" s="3">
        <f>AD86-'PoB WN'!I86</f>
        <v>6</v>
      </c>
      <c r="J86" s="3">
        <f>AE86-'PoB WN'!J86</f>
        <v>0</v>
      </c>
      <c r="K86" s="3">
        <f>AF86-'PoB WN'!K86</f>
        <v>20</v>
      </c>
      <c r="L86" s="3">
        <f>AG86-'PoB WN'!L86</f>
        <v>7</v>
      </c>
      <c r="M86" s="3">
        <f>AH86-'PoB WN'!M86</f>
        <v>0</v>
      </c>
      <c r="N86" s="3">
        <f>AI86-'PoB WN'!N86</f>
        <v>0</v>
      </c>
      <c r="O86" s="3">
        <f>AJ86-'PoB WN'!O86</f>
        <v>7</v>
      </c>
      <c r="P86" s="3">
        <f>AK86-'PoB WN'!P86</f>
        <v>49</v>
      </c>
      <c r="Q86" s="3">
        <f>AL86-'PoB WN'!Q86</f>
        <v>8</v>
      </c>
      <c r="R86" s="3">
        <f>AM86-'PoB WN'!R86</f>
        <v>41</v>
      </c>
      <c r="S86">
        <f t="shared" si="2"/>
        <v>49</v>
      </c>
      <c r="T86">
        <f t="shared" si="3"/>
        <v>56</v>
      </c>
      <c r="V86" t="s">
        <v>202</v>
      </c>
      <c r="W86">
        <v>53033008200</v>
      </c>
      <c r="X86" t="s">
        <v>203</v>
      </c>
      <c r="Y86">
        <v>2291</v>
      </c>
      <c r="Z86">
        <v>2084</v>
      </c>
      <c r="AA86">
        <v>691</v>
      </c>
      <c r="AB86">
        <v>1386</v>
      </c>
      <c r="AC86">
        <v>319</v>
      </c>
      <c r="AD86">
        <v>430</v>
      </c>
      <c r="AE86">
        <v>166</v>
      </c>
      <c r="AF86">
        <v>471</v>
      </c>
      <c r="AG86">
        <v>7</v>
      </c>
      <c r="AH86">
        <v>0</v>
      </c>
      <c r="AI86">
        <v>0</v>
      </c>
      <c r="AJ86">
        <v>7</v>
      </c>
      <c r="AK86">
        <v>207</v>
      </c>
      <c r="AL86">
        <v>90</v>
      </c>
      <c r="AM86">
        <v>117</v>
      </c>
    </row>
    <row r="87" spans="1:39" x14ac:dyDescent="0.25">
      <c r="A87" t="s">
        <v>204</v>
      </c>
      <c r="B87">
        <v>53033008300</v>
      </c>
      <c r="C87" t="s">
        <v>205</v>
      </c>
      <c r="D87" s="3">
        <f>Y87-'PoB WN'!D87</f>
        <v>39</v>
      </c>
      <c r="E87" s="3">
        <f>Z87-'PoB WN'!E87</f>
        <v>31</v>
      </c>
      <c r="F87" s="3">
        <f>AA87-'PoB WN'!F87</f>
        <v>19</v>
      </c>
      <c r="G87" s="3">
        <f>AB87-'PoB WN'!G87</f>
        <v>6</v>
      </c>
      <c r="H87" s="3">
        <f>AC87-'PoB WN'!H87</f>
        <v>0</v>
      </c>
      <c r="I87" s="3">
        <f>AD87-'PoB WN'!I87</f>
        <v>0</v>
      </c>
      <c r="J87" s="3">
        <f>AE87-'PoB WN'!J87</f>
        <v>6</v>
      </c>
      <c r="K87" s="3">
        <f>AF87-'PoB WN'!K87</f>
        <v>0</v>
      </c>
      <c r="L87" s="3">
        <f>AG87-'PoB WN'!L87</f>
        <v>6</v>
      </c>
      <c r="M87" s="3">
        <f>AH87-'PoB WN'!M87</f>
        <v>0</v>
      </c>
      <c r="N87" s="3">
        <f>AI87-'PoB WN'!N87</f>
        <v>0</v>
      </c>
      <c r="O87" s="3">
        <f>AJ87-'PoB WN'!O87</f>
        <v>6</v>
      </c>
      <c r="P87" s="3">
        <f>AK87-'PoB WN'!P87</f>
        <v>8</v>
      </c>
      <c r="Q87" s="3">
        <f>AL87-'PoB WN'!Q87</f>
        <v>0</v>
      </c>
      <c r="R87" s="3">
        <f>AM87-'PoB WN'!R87</f>
        <v>8</v>
      </c>
      <c r="S87">
        <f t="shared" si="2"/>
        <v>25</v>
      </c>
      <c r="T87">
        <f t="shared" si="3"/>
        <v>14</v>
      </c>
      <c r="V87" t="s">
        <v>204</v>
      </c>
      <c r="W87">
        <v>53033008300</v>
      </c>
      <c r="X87" t="s">
        <v>205</v>
      </c>
      <c r="Y87">
        <v>1805</v>
      </c>
      <c r="Z87">
        <v>1653</v>
      </c>
      <c r="AA87">
        <v>490</v>
      </c>
      <c r="AB87">
        <v>1084</v>
      </c>
      <c r="AC87">
        <v>183</v>
      </c>
      <c r="AD87">
        <v>373</v>
      </c>
      <c r="AE87">
        <v>212</v>
      </c>
      <c r="AF87">
        <v>316</v>
      </c>
      <c r="AG87">
        <v>79</v>
      </c>
      <c r="AH87">
        <v>0</v>
      </c>
      <c r="AI87">
        <v>0</v>
      </c>
      <c r="AJ87">
        <v>79</v>
      </c>
      <c r="AK87">
        <v>152</v>
      </c>
      <c r="AL87">
        <v>90</v>
      </c>
      <c r="AM87">
        <v>62</v>
      </c>
    </row>
    <row r="88" spans="1:39" x14ac:dyDescent="0.25">
      <c r="A88" t="s">
        <v>206</v>
      </c>
      <c r="B88">
        <v>53033008400</v>
      </c>
      <c r="C88" t="s">
        <v>207</v>
      </c>
      <c r="D88" s="3">
        <f>Y88-'PoB WN'!D88</f>
        <v>97</v>
      </c>
      <c r="E88" s="3">
        <f>Z88-'PoB WN'!E88</f>
        <v>55</v>
      </c>
      <c r="F88" s="3">
        <f>AA88-'PoB WN'!F88</f>
        <v>6</v>
      </c>
      <c r="G88" s="3">
        <f>AB88-'PoB WN'!G88</f>
        <v>43</v>
      </c>
      <c r="H88" s="3">
        <f>AC88-'PoB WN'!H88</f>
        <v>0</v>
      </c>
      <c r="I88" s="3">
        <f>AD88-'PoB WN'!I88</f>
        <v>6</v>
      </c>
      <c r="J88" s="3">
        <f>AE88-'PoB WN'!J88</f>
        <v>18</v>
      </c>
      <c r="K88" s="3">
        <f>AF88-'PoB WN'!K88</f>
        <v>19</v>
      </c>
      <c r="L88" s="3">
        <f>AG88-'PoB WN'!L88</f>
        <v>6</v>
      </c>
      <c r="M88" s="3">
        <f>AH88-'PoB WN'!M88</f>
        <v>0</v>
      </c>
      <c r="N88" s="3">
        <f>AI88-'PoB WN'!N88</f>
        <v>0</v>
      </c>
      <c r="O88" s="3">
        <f>AJ88-'PoB WN'!O88</f>
        <v>6</v>
      </c>
      <c r="P88" s="3">
        <f>AK88-'PoB WN'!P88</f>
        <v>42</v>
      </c>
      <c r="Q88" s="3">
        <f>AL88-'PoB WN'!Q88</f>
        <v>12</v>
      </c>
      <c r="R88" s="3">
        <f>AM88-'PoB WN'!R88</f>
        <v>30</v>
      </c>
      <c r="S88">
        <f t="shared" si="2"/>
        <v>49</v>
      </c>
      <c r="T88">
        <f t="shared" si="3"/>
        <v>48</v>
      </c>
      <c r="V88" t="s">
        <v>206</v>
      </c>
      <c r="W88">
        <v>53033008400</v>
      </c>
      <c r="X88" t="s">
        <v>207</v>
      </c>
      <c r="Y88">
        <v>2644</v>
      </c>
      <c r="Z88">
        <v>2406</v>
      </c>
      <c r="AA88">
        <v>672</v>
      </c>
      <c r="AB88">
        <v>1682</v>
      </c>
      <c r="AC88">
        <v>274</v>
      </c>
      <c r="AD88">
        <v>485</v>
      </c>
      <c r="AE88">
        <v>222</v>
      </c>
      <c r="AF88">
        <v>701</v>
      </c>
      <c r="AG88">
        <v>52</v>
      </c>
      <c r="AH88">
        <v>0</v>
      </c>
      <c r="AI88">
        <v>0</v>
      </c>
      <c r="AJ88">
        <v>52</v>
      </c>
      <c r="AK88">
        <v>238</v>
      </c>
      <c r="AL88">
        <v>119</v>
      </c>
      <c r="AM88">
        <v>119</v>
      </c>
    </row>
    <row r="89" spans="1:39" x14ac:dyDescent="0.25">
      <c r="A89" t="s">
        <v>208</v>
      </c>
      <c r="B89">
        <v>53033008500</v>
      </c>
      <c r="C89" t="s">
        <v>209</v>
      </c>
      <c r="D89" s="3">
        <f>Y89-'PoB WN'!D89</f>
        <v>181</v>
      </c>
      <c r="E89" s="3">
        <f>Z89-'PoB WN'!E89</f>
        <v>69</v>
      </c>
      <c r="F89" s="3">
        <f>AA89-'PoB WN'!F89</f>
        <v>5</v>
      </c>
      <c r="G89" s="3">
        <f>AB89-'PoB WN'!G89</f>
        <v>64</v>
      </c>
      <c r="H89" s="3">
        <f>AC89-'PoB WN'!H89</f>
        <v>0</v>
      </c>
      <c r="I89" s="3">
        <f>AD89-'PoB WN'!I89</f>
        <v>0</v>
      </c>
      <c r="J89" s="3">
        <f>AE89-'PoB WN'!J89</f>
        <v>24</v>
      </c>
      <c r="K89" s="3">
        <f>AF89-'PoB WN'!K89</f>
        <v>40</v>
      </c>
      <c r="L89" s="3">
        <f>AG89-'PoB WN'!L89</f>
        <v>0</v>
      </c>
      <c r="M89" s="3">
        <f>AH89-'PoB WN'!M89</f>
        <v>0</v>
      </c>
      <c r="N89" s="3">
        <f>AI89-'PoB WN'!N89</f>
        <v>0</v>
      </c>
      <c r="O89" s="3">
        <f>AJ89-'PoB WN'!O89</f>
        <v>0</v>
      </c>
      <c r="P89" s="3">
        <f>AK89-'PoB WN'!P89</f>
        <v>112</v>
      </c>
      <c r="Q89" s="3">
        <f>AL89-'PoB WN'!Q89</f>
        <v>5</v>
      </c>
      <c r="R89" s="3">
        <f>AM89-'PoB WN'!R89</f>
        <v>107</v>
      </c>
      <c r="S89">
        <f t="shared" si="2"/>
        <v>69</v>
      </c>
      <c r="T89">
        <f t="shared" si="3"/>
        <v>112</v>
      </c>
      <c r="V89" t="s">
        <v>208</v>
      </c>
      <c r="W89">
        <v>53033008500</v>
      </c>
      <c r="X89" t="s">
        <v>209</v>
      </c>
      <c r="Y89">
        <v>3161</v>
      </c>
      <c r="Z89">
        <v>2992</v>
      </c>
      <c r="AA89">
        <v>1230</v>
      </c>
      <c r="AB89">
        <v>1751</v>
      </c>
      <c r="AC89">
        <v>160</v>
      </c>
      <c r="AD89">
        <v>243</v>
      </c>
      <c r="AE89">
        <v>556</v>
      </c>
      <c r="AF89">
        <v>792</v>
      </c>
      <c r="AG89">
        <v>11</v>
      </c>
      <c r="AH89">
        <v>0</v>
      </c>
      <c r="AI89">
        <v>0</v>
      </c>
      <c r="AJ89">
        <v>11</v>
      </c>
      <c r="AK89">
        <v>169</v>
      </c>
      <c r="AL89">
        <v>32</v>
      </c>
      <c r="AM89">
        <v>137</v>
      </c>
    </row>
    <row r="90" spans="1:39" x14ac:dyDescent="0.25">
      <c r="A90" t="s">
        <v>210</v>
      </c>
      <c r="B90">
        <v>53033008600</v>
      </c>
      <c r="C90" t="s">
        <v>211</v>
      </c>
      <c r="D90" s="3">
        <f>Y90-'PoB WN'!D90</f>
        <v>146</v>
      </c>
      <c r="E90" s="3">
        <f>Z90-'PoB WN'!E90</f>
        <v>63</v>
      </c>
      <c r="F90" s="3">
        <f>AA90-'PoB WN'!F90</f>
        <v>14</v>
      </c>
      <c r="G90" s="3">
        <f>AB90-'PoB WN'!G90</f>
        <v>40</v>
      </c>
      <c r="H90" s="3">
        <f>AC90-'PoB WN'!H90</f>
        <v>3</v>
      </c>
      <c r="I90" s="3">
        <f>AD90-'PoB WN'!I90</f>
        <v>0</v>
      </c>
      <c r="J90" s="3">
        <f>AE90-'PoB WN'!J90</f>
        <v>9</v>
      </c>
      <c r="K90" s="3">
        <f>AF90-'PoB WN'!K90</f>
        <v>28</v>
      </c>
      <c r="L90" s="3">
        <f>AG90-'PoB WN'!L90</f>
        <v>9</v>
      </c>
      <c r="M90" s="3">
        <f>AH90-'PoB WN'!M90</f>
        <v>0</v>
      </c>
      <c r="N90" s="3">
        <f>AI90-'PoB WN'!N90</f>
        <v>0</v>
      </c>
      <c r="O90" s="3">
        <f>AJ90-'PoB WN'!O90</f>
        <v>9</v>
      </c>
      <c r="P90" s="3">
        <f>AK90-'PoB WN'!P90</f>
        <v>83</v>
      </c>
      <c r="Q90" s="3">
        <f>AL90-'PoB WN'!Q90</f>
        <v>3</v>
      </c>
      <c r="R90" s="3">
        <f>AM90-'PoB WN'!R90</f>
        <v>80</v>
      </c>
      <c r="S90">
        <f t="shared" si="2"/>
        <v>54</v>
      </c>
      <c r="T90">
        <f t="shared" si="3"/>
        <v>92</v>
      </c>
      <c r="V90" t="s">
        <v>210</v>
      </c>
      <c r="W90">
        <v>53033008600</v>
      </c>
      <c r="X90" t="s">
        <v>211</v>
      </c>
      <c r="Y90">
        <v>2391</v>
      </c>
      <c r="Z90">
        <v>2186</v>
      </c>
      <c r="AA90">
        <v>771</v>
      </c>
      <c r="AB90">
        <v>1367</v>
      </c>
      <c r="AC90">
        <v>185</v>
      </c>
      <c r="AD90">
        <v>254</v>
      </c>
      <c r="AE90">
        <v>186</v>
      </c>
      <c r="AF90">
        <v>742</v>
      </c>
      <c r="AG90">
        <v>48</v>
      </c>
      <c r="AH90">
        <v>0</v>
      </c>
      <c r="AI90">
        <v>0</v>
      </c>
      <c r="AJ90">
        <v>48</v>
      </c>
      <c r="AK90">
        <v>205</v>
      </c>
      <c r="AL90">
        <v>21</v>
      </c>
      <c r="AM90">
        <v>184</v>
      </c>
    </row>
    <row r="91" spans="1:39" x14ac:dyDescent="0.25">
      <c r="A91" t="s">
        <v>212</v>
      </c>
      <c r="B91">
        <v>53033008700</v>
      </c>
      <c r="C91" t="s">
        <v>213</v>
      </c>
      <c r="D91" s="3">
        <f>Y91-'PoB WN'!D91</f>
        <v>112</v>
      </c>
      <c r="E91" s="3">
        <f>Z91-'PoB WN'!E91</f>
        <v>60</v>
      </c>
      <c r="F91" s="3">
        <f>AA91-'PoB WN'!F91</f>
        <v>27</v>
      </c>
      <c r="G91" s="3">
        <f>AB91-'PoB WN'!G91</f>
        <v>33</v>
      </c>
      <c r="H91" s="3">
        <f>AC91-'PoB WN'!H91</f>
        <v>9</v>
      </c>
      <c r="I91" s="3">
        <f>AD91-'PoB WN'!I91</f>
        <v>0</v>
      </c>
      <c r="J91" s="3">
        <f>AE91-'PoB WN'!J91</f>
        <v>5</v>
      </c>
      <c r="K91" s="3">
        <f>AF91-'PoB WN'!K91</f>
        <v>19</v>
      </c>
      <c r="L91" s="3">
        <f>AG91-'PoB WN'!L91</f>
        <v>0</v>
      </c>
      <c r="M91" s="3">
        <f>AH91-'PoB WN'!M91</f>
        <v>0</v>
      </c>
      <c r="N91" s="3">
        <f>AI91-'PoB WN'!N91</f>
        <v>0</v>
      </c>
      <c r="O91" s="3">
        <f>AJ91-'PoB WN'!O91</f>
        <v>0</v>
      </c>
      <c r="P91" s="3">
        <f>AK91-'PoB WN'!P91</f>
        <v>52</v>
      </c>
      <c r="Q91" s="3">
        <f>AL91-'PoB WN'!Q91</f>
        <v>0</v>
      </c>
      <c r="R91" s="3">
        <f>AM91-'PoB WN'!R91</f>
        <v>52</v>
      </c>
      <c r="S91">
        <f t="shared" si="2"/>
        <v>60</v>
      </c>
      <c r="T91">
        <f t="shared" si="3"/>
        <v>52</v>
      </c>
      <c r="V91" t="s">
        <v>212</v>
      </c>
      <c r="W91">
        <v>53033008700</v>
      </c>
      <c r="X91" t="s">
        <v>213</v>
      </c>
      <c r="Y91">
        <v>1481</v>
      </c>
      <c r="Z91">
        <v>1397</v>
      </c>
      <c r="AA91">
        <v>547</v>
      </c>
      <c r="AB91">
        <v>824</v>
      </c>
      <c r="AC91">
        <v>111</v>
      </c>
      <c r="AD91">
        <v>220</v>
      </c>
      <c r="AE91">
        <v>147</v>
      </c>
      <c r="AF91">
        <v>346</v>
      </c>
      <c r="AG91">
        <v>26</v>
      </c>
      <c r="AH91">
        <v>0</v>
      </c>
      <c r="AI91">
        <v>0</v>
      </c>
      <c r="AJ91">
        <v>26</v>
      </c>
      <c r="AK91">
        <v>84</v>
      </c>
      <c r="AL91">
        <v>15</v>
      </c>
      <c r="AM91">
        <v>69</v>
      </c>
    </row>
    <row r="92" spans="1:39" x14ac:dyDescent="0.25">
      <c r="A92" t="s">
        <v>214</v>
      </c>
      <c r="B92">
        <v>53033008800</v>
      </c>
      <c r="C92" t="s">
        <v>215</v>
      </c>
      <c r="D92" s="3">
        <f>Y92-'PoB WN'!D92</f>
        <v>114</v>
      </c>
      <c r="E92" s="3">
        <f>Z92-'PoB WN'!E92</f>
        <v>28</v>
      </c>
      <c r="F92" s="3">
        <f>AA92-'PoB WN'!F92</f>
        <v>28</v>
      </c>
      <c r="G92" s="3">
        <f>AB92-'PoB WN'!G92</f>
        <v>0</v>
      </c>
      <c r="H92" s="3">
        <f>AC92-'PoB WN'!H92</f>
        <v>0</v>
      </c>
      <c r="I92" s="3">
        <f>AD92-'PoB WN'!I92</f>
        <v>0</v>
      </c>
      <c r="J92" s="3">
        <f>AE92-'PoB WN'!J92</f>
        <v>0</v>
      </c>
      <c r="K92" s="3">
        <f>AF92-'PoB WN'!K92</f>
        <v>0</v>
      </c>
      <c r="L92" s="3">
        <f>AG92-'PoB WN'!L92</f>
        <v>0</v>
      </c>
      <c r="M92" s="3">
        <f>AH92-'PoB WN'!M92</f>
        <v>0</v>
      </c>
      <c r="N92" s="3">
        <f>AI92-'PoB WN'!N92</f>
        <v>0</v>
      </c>
      <c r="O92" s="3">
        <f>AJ92-'PoB WN'!O92</f>
        <v>0</v>
      </c>
      <c r="P92" s="3">
        <f>AK92-'PoB WN'!P92</f>
        <v>86</v>
      </c>
      <c r="Q92" s="3">
        <f>AL92-'PoB WN'!Q92</f>
        <v>0</v>
      </c>
      <c r="R92" s="3">
        <f>AM92-'PoB WN'!R92</f>
        <v>86</v>
      </c>
      <c r="S92">
        <f t="shared" si="2"/>
        <v>28</v>
      </c>
      <c r="T92">
        <f t="shared" si="3"/>
        <v>86</v>
      </c>
      <c r="V92" t="s">
        <v>214</v>
      </c>
      <c r="W92">
        <v>53033008800</v>
      </c>
      <c r="X92" t="s">
        <v>215</v>
      </c>
      <c r="Y92">
        <v>1312</v>
      </c>
      <c r="Z92">
        <v>1153</v>
      </c>
      <c r="AA92">
        <v>390</v>
      </c>
      <c r="AB92">
        <v>757</v>
      </c>
      <c r="AC92">
        <v>126</v>
      </c>
      <c r="AD92">
        <v>199</v>
      </c>
      <c r="AE92">
        <v>143</v>
      </c>
      <c r="AF92">
        <v>289</v>
      </c>
      <c r="AG92">
        <v>6</v>
      </c>
      <c r="AH92">
        <v>0</v>
      </c>
      <c r="AI92">
        <v>0</v>
      </c>
      <c r="AJ92">
        <v>6</v>
      </c>
      <c r="AK92">
        <v>159</v>
      </c>
      <c r="AL92">
        <v>25</v>
      </c>
      <c r="AM92">
        <v>134</v>
      </c>
    </row>
    <row r="93" spans="1:39" x14ac:dyDescent="0.25">
      <c r="A93" t="s">
        <v>216</v>
      </c>
      <c r="B93">
        <v>53033008900</v>
      </c>
      <c r="C93" t="s">
        <v>217</v>
      </c>
      <c r="D93" s="3">
        <f>Y93-'PoB WN'!D93</f>
        <v>58</v>
      </c>
      <c r="E93" s="3">
        <f>Z93-'PoB WN'!E93</f>
        <v>22</v>
      </c>
      <c r="F93" s="3">
        <f>AA93-'PoB WN'!F93</f>
        <v>22</v>
      </c>
      <c r="G93" s="3">
        <f>AB93-'PoB WN'!G93</f>
        <v>0</v>
      </c>
      <c r="H93" s="3">
        <f>AC93-'PoB WN'!H93</f>
        <v>0</v>
      </c>
      <c r="I93" s="3">
        <f>AD93-'PoB WN'!I93</f>
        <v>0</v>
      </c>
      <c r="J93" s="3">
        <f>AE93-'PoB WN'!J93</f>
        <v>0</v>
      </c>
      <c r="K93" s="3">
        <f>AF93-'PoB WN'!K93</f>
        <v>0</v>
      </c>
      <c r="L93" s="3">
        <f>AG93-'PoB WN'!L93</f>
        <v>0</v>
      </c>
      <c r="M93" s="3">
        <f>AH93-'PoB WN'!M93</f>
        <v>0</v>
      </c>
      <c r="N93" s="3">
        <f>AI93-'PoB WN'!N93</f>
        <v>0</v>
      </c>
      <c r="O93" s="3">
        <f>AJ93-'PoB WN'!O93</f>
        <v>0</v>
      </c>
      <c r="P93" s="3">
        <f>AK93-'PoB WN'!P93</f>
        <v>36</v>
      </c>
      <c r="Q93" s="3">
        <f>AL93-'PoB WN'!Q93</f>
        <v>7</v>
      </c>
      <c r="R93" s="3">
        <f>AM93-'PoB WN'!R93</f>
        <v>29</v>
      </c>
      <c r="S93">
        <f t="shared" si="2"/>
        <v>22</v>
      </c>
      <c r="T93">
        <f t="shared" si="3"/>
        <v>36</v>
      </c>
      <c r="V93" t="s">
        <v>216</v>
      </c>
      <c r="W93">
        <v>53033008900</v>
      </c>
      <c r="X93" t="s">
        <v>217</v>
      </c>
      <c r="Y93">
        <v>1968</v>
      </c>
      <c r="Z93">
        <v>1809</v>
      </c>
      <c r="AA93">
        <v>821</v>
      </c>
      <c r="AB93">
        <v>972</v>
      </c>
      <c r="AC93">
        <v>263</v>
      </c>
      <c r="AD93">
        <v>280</v>
      </c>
      <c r="AE93">
        <v>125</v>
      </c>
      <c r="AF93">
        <v>304</v>
      </c>
      <c r="AG93">
        <v>16</v>
      </c>
      <c r="AH93">
        <v>5</v>
      </c>
      <c r="AI93">
        <v>0</v>
      </c>
      <c r="AJ93">
        <v>11</v>
      </c>
      <c r="AK93">
        <v>159</v>
      </c>
      <c r="AL93">
        <v>83</v>
      </c>
      <c r="AM93">
        <v>76</v>
      </c>
    </row>
    <row r="94" spans="1:39" x14ac:dyDescent="0.25">
      <c r="A94" t="s">
        <v>218</v>
      </c>
      <c r="B94">
        <v>53033009000</v>
      </c>
      <c r="C94" t="s">
        <v>219</v>
      </c>
      <c r="D94" s="3">
        <f>Y94-'PoB WN'!D94</f>
        <v>163</v>
      </c>
      <c r="E94" s="3">
        <f>Z94-'PoB WN'!E94</f>
        <v>76</v>
      </c>
      <c r="F94" s="3">
        <f>AA94-'PoB WN'!F94</f>
        <v>50</v>
      </c>
      <c r="G94" s="3">
        <f>AB94-'PoB WN'!G94</f>
        <v>17</v>
      </c>
      <c r="H94" s="3">
        <f>AC94-'PoB WN'!H94</f>
        <v>0</v>
      </c>
      <c r="I94" s="3">
        <f>AD94-'PoB WN'!I94</f>
        <v>0</v>
      </c>
      <c r="J94" s="3">
        <f>AE94-'PoB WN'!J94</f>
        <v>0</v>
      </c>
      <c r="K94" s="3">
        <f>AF94-'PoB WN'!K94</f>
        <v>17</v>
      </c>
      <c r="L94" s="3">
        <f>AG94-'PoB WN'!L94</f>
        <v>9</v>
      </c>
      <c r="M94" s="3">
        <f>AH94-'PoB WN'!M94</f>
        <v>9</v>
      </c>
      <c r="N94" s="3">
        <f>AI94-'PoB WN'!N94</f>
        <v>0</v>
      </c>
      <c r="O94" s="3">
        <f>AJ94-'PoB WN'!O94</f>
        <v>0</v>
      </c>
      <c r="P94" s="3">
        <f>AK94-'PoB WN'!P94</f>
        <v>87</v>
      </c>
      <c r="Q94" s="3">
        <f>AL94-'PoB WN'!Q94</f>
        <v>0</v>
      </c>
      <c r="R94" s="3">
        <f>AM94-'PoB WN'!R94</f>
        <v>87</v>
      </c>
      <c r="S94">
        <f t="shared" si="2"/>
        <v>67</v>
      </c>
      <c r="T94">
        <f t="shared" si="3"/>
        <v>96</v>
      </c>
      <c r="V94" t="s">
        <v>218</v>
      </c>
      <c r="W94">
        <v>53033009000</v>
      </c>
      <c r="X94" t="s">
        <v>219</v>
      </c>
      <c r="Y94">
        <v>395</v>
      </c>
      <c r="Z94">
        <v>293</v>
      </c>
      <c r="AA94">
        <v>140</v>
      </c>
      <c r="AB94">
        <v>144</v>
      </c>
      <c r="AC94">
        <v>24</v>
      </c>
      <c r="AD94">
        <v>40</v>
      </c>
      <c r="AE94">
        <v>19</v>
      </c>
      <c r="AF94">
        <v>61</v>
      </c>
      <c r="AG94">
        <v>9</v>
      </c>
      <c r="AH94">
        <v>9</v>
      </c>
      <c r="AI94">
        <v>0</v>
      </c>
      <c r="AJ94">
        <v>0</v>
      </c>
      <c r="AK94">
        <v>102</v>
      </c>
      <c r="AL94">
        <v>11</v>
      </c>
      <c r="AM94">
        <v>91</v>
      </c>
    </row>
    <row r="95" spans="1:39" x14ac:dyDescent="0.25">
      <c r="A95" t="s">
        <v>220</v>
      </c>
      <c r="B95">
        <v>53033009100</v>
      </c>
      <c r="C95" t="s">
        <v>221</v>
      </c>
      <c r="D95" s="3">
        <f>Y95-'PoB WN'!D95</f>
        <v>0</v>
      </c>
      <c r="E95" s="3">
        <f>Z95-'PoB WN'!E95</f>
        <v>0</v>
      </c>
      <c r="F95" s="3">
        <f>AA95-'PoB WN'!F95</f>
        <v>0</v>
      </c>
      <c r="G95" s="3">
        <f>AB95-'PoB WN'!G95</f>
        <v>0</v>
      </c>
      <c r="H95" s="3">
        <f>AC95-'PoB WN'!H95</f>
        <v>0</v>
      </c>
      <c r="I95" s="3">
        <f>AD95-'PoB WN'!I95</f>
        <v>0</v>
      </c>
      <c r="J95" s="3">
        <f>AE95-'PoB WN'!J95</f>
        <v>0</v>
      </c>
      <c r="K95" s="3">
        <f>AF95-'PoB WN'!K95</f>
        <v>0</v>
      </c>
      <c r="L95" s="3">
        <f>AG95-'PoB WN'!L95</f>
        <v>0</v>
      </c>
      <c r="M95" s="3">
        <f>AH95-'PoB WN'!M95</f>
        <v>0</v>
      </c>
      <c r="N95" s="3">
        <f>AI95-'PoB WN'!N95</f>
        <v>0</v>
      </c>
      <c r="O95" s="3">
        <f>AJ95-'PoB WN'!O95</f>
        <v>0</v>
      </c>
      <c r="P95" s="3">
        <f>AK95-'PoB WN'!P95</f>
        <v>0</v>
      </c>
      <c r="Q95" s="3">
        <f>AL95-'PoB WN'!Q95</f>
        <v>0</v>
      </c>
      <c r="R95" s="3">
        <f>AM95-'PoB WN'!R95</f>
        <v>0</v>
      </c>
      <c r="S95">
        <f t="shared" si="2"/>
        <v>0</v>
      </c>
      <c r="T95">
        <f t="shared" si="3"/>
        <v>0</v>
      </c>
      <c r="V95" t="s">
        <v>220</v>
      </c>
      <c r="W95">
        <v>53033009100</v>
      </c>
      <c r="X95" t="s">
        <v>221</v>
      </c>
      <c r="Y95">
        <v>269</v>
      </c>
      <c r="Z95">
        <v>259</v>
      </c>
      <c r="AA95">
        <v>38</v>
      </c>
      <c r="AB95">
        <v>221</v>
      </c>
      <c r="AC95">
        <v>16</v>
      </c>
      <c r="AD95">
        <v>62</v>
      </c>
      <c r="AE95">
        <v>84</v>
      </c>
      <c r="AF95">
        <v>59</v>
      </c>
      <c r="AG95">
        <v>0</v>
      </c>
      <c r="AH95">
        <v>0</v>
      </c>
      <c r="AI95">
        <v>0</v>
      </c>
      <c r="AJ95">
        <v>0</v>
      </c>
      <c r="AK95">
        <v>10</v>
      </c>
      <c r="AL95">
        <v>0</v>
      </c>
      <c r="AM95">
        <v>10</v>
      </c>
    </row>
    <row r="96" spans="1:39" x14ac:dyDescent="0.25">
      <c r="A96" t="s">
        <v>222</v>
      </c>
      <c r="B96">
        <v>53033009200</v>
      </c>
      <c r="C96" t="s">
        <v>223</v>
      </c>
      <c r="D96" s="3">
        <f>Y96-'PoB WN'!D96</f>
        <v>109</v>
      </c>
      <c r="E96" s="3">
        <f>Z96-'PoB WN'!E96</f>
        <v>26</v>
      </c>
      <c r="F96" s="3">
        <f>AA96-'PoB WN'!F96</f>
        <v>0</v>
      </c>
      <c r="G96" s="3">
        <f>AB96-'PoB WN'!G96</f>
        <v>26</v>
      </c>
      <c r="H96" s="3">
        <f>AC96-'PoB WN'!H96</f>
        <v>5</v>
      </c>
      <c r="I96" s="3">
        <f>AD96-'PoB WN'!I96</f>
        <v>0</v>
      </c>
      <c r="J96" s="3">
        <f>AE96-'PoB WN'!J96</f>
        <v>6</v>
      </c>
      <c r="K96" s="3">
        <f>AF96-'PoB WN'!K96</f>
        <v>15</v>
      </c>
      <c r="L96" s="3">
        <f>AG96-'PoB WN'!L96</f>
        <v>0</v>
      </c>
      <c r="M96" s="3">
        <f>AH96-'PoB WN'!M96</f>
        <v>0</v>
      </c>
      <c r="N96" s="3">
        <f>AI96-'PoB WN'!N96</f>
        <v>0</v>
      </c>
      <c r="O96" s="3">
        <f>AJ96-'PoB WN'!O96</f>
        <v>0</v>
      </c>
      <c r="P96" s="3">
        <f>AK96-'PoB WN'!P96</f>
        <v>83</v>
      </c>
      <c r="Q96" s="3">
        <f>AL96-'PoB WN'!Q96</f>
        <v>8</v>
      </c>
      <c r="R96" s="3">
        <f>AM96-'PoB WN'!R96</f>
        <v>75</v>
      </c>
      <c r="S96">
        <f t="shared" si="2"/>
        <v>26</v>
      </c>
      <c r="T96">
        <f t="shared" si="3"/>
        <v>83</v>
      </c>
      <c r="V96" t="s">
        <v>222</v>
      </c>
      <c r="W96">
        <v>53033009200</v>
      </c>
      <c r="X96" t="s">
        <v>223</v>
      </c>
      <c r="Y96">
        <v>953</v>
      </c>
      <c r="Z96">
        <v>820</v>
      </c>
      <c r="AA96">
        <v>294</v>
      </c>
      <c r="AB96">
        <v>503</v>
      </c>
      <c r="AC96">
        <v>145</v>
      </c>
      <c r="AD96">
        <v>119</v>
      </c>
      <c r="AE96">
        <v>104</v>
      </c>
      <c r="AF96">
        <v>135</v>
      </c>
      <c r="AG96">
        <v>23</v>
      </c>
      <c r="AH96">
        <v>0</v>
      </c>
      <c r="AI96">
        <v>0</v>
      </c>
      <c r="AJ96">
        <v>23</v>
      </c>
      <c r="AK96">
        <v>133</v>
      </c>
      <c r="AL96">
        <v>33</v>
      </c>
      <c r="AM96">
        <v>100</v>
      </c>
    </row>
    <row r="97" spans="1:39" x14ac:dyDescent="0.25">
      <c r="A97" t="s">
        <v>224</v>
      </c>
      <c r="B97">
        <v>53033009300</v>
      </c>
      <c r="C97" t="s">
        <v>225</v>
      </c>
      <c r="D97" s="3">
        <f>Y97-'PoB WN'!D97</f>
        <v>150</v>
      </c>
      <c r="E97" s="3">
        <f>Z97-'PoB WN'!E97</f>
        <v>55</v>
      </c>
      <c r="F97" s="3">
        <f>AA97-'PoB WN'!F97</f>
        <v>28</v>
      </c>
      <c r="G97" s="3">
        <f>AB97-'PoB WN'!G97</f>
        <v>27</v>
      </c>
      <c r="H97" s="3">
        <f>AC97-'PoB WN'!H97</f>
        <v>0</v>
      </c>
      <c r="I97" s="3">
        <f>AD97-'PoB WN'!I97</f>
        <v>14</v>
      </c>
      <c r="J97" s="3">
        <f>AE97-'PoB WN'!J97</f>
        <v>13</v>
      </c>
      <c r="K97" s="3">
        <f>AF97-'PoB WN'!K97</f>
        <v>0</v>
      </c>
      <c r="L97" s="3">
        <f>AG97-'PoB WN'!L97</f>
        <v>0</v>
      </c>
      <c r="M97" s="3">
        <f>AH97-'PoB WN'!M97</f>
        <v>0</v>
      </c>
      <c r="N97" s="3">
        <f>AI97-'PoB WN'!N97</f>
        <v>0</v>
      </c>
      <c r="O97" s="3">
        <f>AJ97-'PoB WN'!O97</f>
        <v>0</v>
      </c>
      <c r="P97" s="3">
        <f>AK97-'PoB WN'!P97</f>
        <v>95</v>
      </c>
      <c r="Q97" s="3">
        <f>AL97-'PoB WN'!Q97</f>
        <v>28</v>
      </c>
      <c r="R97" s="3">
        <f>AM97-'PoB WN'!R97</f>
        <v>67</v>
      </c>
      <c r="S97">
        <f t="shared" si="2"/>
        <v>55</v>
      </c>
      <c r="T97">
        <f t="shared" si="3"/>
        <v>95</v>
      </c>
      <c r="V97" t="s">
        <v>224</v>
      </c>
      <c r="W97">
        <v>53033009300</v>
      </c>
      <c r="X97" t="s">
        <v>225</v>
      </c>
      <c r="Y97">
        <v>1306</v>
      </c>
      <c r="Z97">
        <v>1166</v>
      </c>
      <c r="AA97">
        <v>472</v>
      </c>
      <c r="AB97">
        <v>667</v>
      </c>
      <c r="AC97">
        <v>104</v>
      </c>
      <c r="AD97">
        <v>161</v>
      </c>
      <c r="AE97">
        <v>120</v>
      </c>
      <c r="AF97">
        <v>282</v>
      </c>
      <c r="AG97">
        <v>27</v>
      </c>
      <c r="AH97">
        <v>15</v>
      </c>
      <c r="AI97">
        <v>0</v>
      </c>
      <c r="AJ97">
        <v>12</v>
      </c>
      <c r="AK97">
        <v>140</v>
      </c>
      <c r="AL97">
        <v>51</v>
      </c>
      <c r="AM97">
        <v>89</v>
      </c>
    </row>
    <row r="98" spans="1:39" x14ac:dyDescent="0.25">
      <c r="A98" t="s">
        <v>226</v>
      </c>
      <c r="B98">
        <v>53033009400</v>
      </c>
      <c r="C98" t="s">
        <v>227</v>
      </c>
      <c r="D98" s="3">
        <f>Y98-'PoB WN'!D98</f>
        <v>153</v>
      </c>
      <c r="E98" s="3">
        <f>Z98-'PoB WN'!E98</f>
        <v>111</v>
      </c>
      <c r="F98" s="3">
        <f>AA98-'PoB WN'!F98</f>
        <v>34</v>
      </c>
      <c r="G98" s="3">
        <f>AB98-'PoB WN'!G98</f>
        <v>53</v>
      </c>
      <c r="H98" s="3">
        <f>AC98-'PoB WN'!H98</f>
        <v>0</v>
      </c>
      <c r="I98" s="3">
        <f>AD98-'PoB WN'!I98</f>
        <v>36</v>
      </c>
      <c r="J98" s="3">
        <f>AE98-'PoB WN'!J98</f>
        <v>0</v>
      </c>
      <c r="K98" s="3">
        <f>AF98-'PoB WN'!K98</f>
        <v>17</v>
      </c>
      <c r="L98" s="3">
        <f>AG98-'PoB WN'!L98</f>
        <v>24</v>
      </c>
      <c r="M98" s="3">
        <f>AH98-'PoB WN'!M98</f>
        <v>0</v>
      </c>
      <c r="N98" s="3">
        <f>AI98-'PoB WN'!N98</f>
        <v>0</v>
      </c>
      <c r="O98" s="3">
        <f>AJ98-'PoB WN'!O98</f>
        <v>24</v>
      </c>
      <c r="P98" s="3">
        <f>AK98-'PoB WN'!P98</f>
        <v>42</v>
      </c>
      <c r="Q98" s="3">
        <f>AL98-'PoB WN'!Q98</f>
        <v>0</v>
      </c>
      <c r="R98" s="3">
        <f>AM98-'PoB WN'!R98</f>
        <v>42</v>
      </c>
      <c r="S98">
        <f t="shared" si="2"/>
        <v>87</v>
      </c>
      <c r="T98">
        <f t="shared" si="3"/>
        <v>66</v>
      </c>
      <c r="V98" t="s">
        <v>226</v>
      </c>
      <c r="W98">
        <v>53033009400</v>
      </c>
      <c r="X98" t="s">
        <v>227</v>
      </c>
      <c r="Y98">
        <v>1124</v>
      </c>
      <c r="Z98">
        <v>1051</v>
      </c>
      <c r="AA98">
        <v>389</v>
      </c>
      <c r="AB98">
        <v>607</v>
      </c>
      <c r="AC98">
        <v>66</v>
      </c>
      <c r="AD98">
        <v>258</v>
      </c>
      <c r="AE98">
        <v>127</v>
      </c>
      <c r="AF98">
        <v>156</v>
      </c>
      <c r="AG98">
        <v>55</v>
      </c>
      <c r="AH98">
        <v>0</v>
      </c>
      <c r="AI98">
        <v>13</v>
      </c>
      <c r="AJ98">
        <v>42</v>
      </c>
      <c r="AK98">
        <v>73</v>
      </c>
      <c r="AL98">
        <v>26</v>
      </c>
      <c r="AM98">
        <v>47</v>
      </c>
    </row>
    <row r="99" spans="1:39" x14ac:dyDescent="0.25">
      <c r="A99" t="s">
        <v>228</v>
      </c>
      <c r="B99">
        <v>53033009500</v>
      </c>
      <c r="C99" t="s">
        <v>229</v>
      </c>
      <c r="D99" s="3">
        <f>Y99-'PoB WN'!D99</f>
        <v>84</v>
      </c>
      <c r="E99" s="3">
        <f>Z99-'PoB WN'!E99</f>
        <v>37</v>
      </c>
      <c r="F99" s="3">
        <f>AA99-'PoB WN'!F99</f>
        <v>21</v>
      </c>
      <c r="G99" s="3">
        <f>AB99-'PoB WN'!G99</f>
        <v>16</v>
      </c>
      <c r="H99" s="3">
        <f>AC99-'PoB WN'!H99</f>
        <v>0</v>
      </c>
      <c r="I99" s="3">
        <f>AD99-'PoB WN'!I99</f>
        <v>0</v>
      </c>
      <c r="J99" s="3">
        <f>AE99-'PoB WN'!J99</f>
        <v>0</v>
      </c>
      <c r="K99" s="3">
        <f>AF99-'PoB WN'!K99</f>
        <v>16</v>
      </c>
      <c r="L99" s="3">
        <f>AG99-'PoB WN'!L99</f>
        <v>0</v>
      </c>
      <c r="M99" s="3">
        <f>AH99-'PoB WN'!M99</f>
        <v>0</v>
      </c>
      <c r="N99" s="3">
        <f>AI99-'PoB WN'!N99</f>
        <v>0</v>
      </c>
      <c r="O99" s="3">
        <f>AJ99-'PoB WN'!O99</f>
        <v>0</v>
      </c>
      <c r="P99" s="3">
        <f>AK99-'PoB WN'!P99</f>
        <v>47</v>
      </c>
      <c r="Q99" s="3">
        <f>AL99-'PoB WN'!Q99</f>
        <v>0</v>
      </c>
      <c r="R99" s="3">
        <f>AM99-'PoB WN'!R99</f>
        <v>47</v>
      </c>
      <c r="S99">
        <f t="shared" si="2"/>
        <v>37</v>
      </c>
      <c r="T99">
        <f t="shared" si="3"/>
        <v>47</v>
      </c>
      <c r="V99" t="s">
        <v>228</v>
      </c>
      <c r="W99">
        <v>53033009500</v>
      </c>
      <c r="X99" t="s">
        <v>229</v>
      </c>
      <c r="Y99">
        <v>3027</v>
      </c>
      <c r="Z99">
        <v>2887</v>
      </c>
      <c r="AA99">
        <v>1292</v>
      </c>
      <c r="AB99">
        <v>1547</v>
      </c>
      <c r="AC99">
        <v>409</v>
      </c>
      <c r="AD99">
        <v>417</v>
      </c>
      <c r="AE99">
        <v>203</v>
      </c>
      <c r="AF99">
        <v>518</v>
      </c>
      <c r="AG99">
        <v>48</v>
      </c>
      <c r="AH99">
        <v>9</v>
      </c>
      <c r="AI99">
        <v>0</v>
      </c>
      <c r="AJ99">
        <v>39</v>
      </c>
      <c r="AK99">
        <v>140</v>
      </c>
      <c r="AL99">
        <v>21</v>
      </c>
      <c r="AM99">
        <v>119</v>
      </c>
    </row>
    <row r="100" spans="1:39" x14ac:dyDescent="0.25">
      <c r="A100" t="s">
        <v>230</v>
      </c>
      <c r="B100">
        <v>53033009600</v>
      </c>
      <c r="C100" t="s">
        <v>231</v>
      </c>
      <c r="D100" s="3">
        <f>Y100-'PoB WN'!D100</f>
        <v>98</v>
      </c>
      <c r="E100" s="3">
        <f>Z100-'PoB WN'!E100</f>
        <v>78</v>
      </c>
      <c r="F100" s="3">
        <f>AA100-'PoB WN'!F100</f>
        <v>9</v>
      </c>
      <c r="G100" s="3">
        <f>AB100-'PoB WN'!G100</f>
        <v>69</v>
      </c>
      <c r="H100" s="3">
        <f>AC100-'PoB WN'!H100</f>
        <v>0</v>
      </c>
      <c r="I100" s="3">
        <f>AD100-'PoB WN'!I100</f>
        <v>22</v>
      </c>
      <c r="J100" s="3">
        <f>AE100-'PoB WN'!J100</f>
        <v>25</v>
      </c>
      <c r="K100" s="3">
        <f>AF100-'PoB WN'!K100</f>
        <v>22</v>
      </c>
      <c r="L100" s="3">
        <f>AG100-'PoB WN'!L100</f>
        <v>0</v>
      </c>
      <c r="M100" s="3">
        <f>AH100-'PoB WN'!M100</f>
        <v>0</v>
      </c>
      <c r="N100" s="3">
        <f>AI100-'PoB WN'!N100</f>
        <v>0</v>
      </c>
      <c r="O100" s="3">
        <f>AJ100-'PoB WN'!O100</f>
        <v>0</v>
      </c>
      <c r="P100" s="3">
        <f>AK100-'PoB WN'!P100</f>
        <v>20</v>
      </c>
      <c r="Q100" s="3">
        <f>AL100-'PoB WN'!Q100</f>
        <v>0</v>
      </c>
      <c r="R100" s="3">
        <f>AM100-'PoB WN'!R100</f>
        <v>20</v>
      </c>
      <c r="S100">
        <f t="shared" si="2"/>
        <v>78</v>
      </c>
      <c r="T100">
        <f t="shared" si="3"/>
        <v>20</v>
      </c>
      <c r="V100" t="s">
        <v>230</v>
      </c>
      <c r="W100">
        <v>53033009600</v>
      </c>
      <c r="X100" t="s">
        <v>231</v>
      </c>
      <c r="Y100">
        <v>4506</v>
      </c>
      <c r="Z100">
        <v>4245</v>
      </c>
      <c r="AA100">
        <v>1846</v>
      </c>
      <c r="AB100">
        <v>2301</v>
      </c>
      <c r="AC100">
        <v>464</v>
      </c>
      <c r="AD100">
        <v>775</v>
      </c>
      <c r="AE100">
        <v>231</v>
      </c>
      <c r="AF100">
        <v>831</v>
      </c>
      <c r="AG100">
        <v>98</v>
      </c>
      <c r="AH100">
        <v>15</v>
      </c>
      <c r="AI100">
        <v>0</v>
      </c>
      <c r="AJ100">
        <v>83</v>
      </c>
      <c r="AK100">
        <v>261</v>
      </c>
      <c r="AL100">
        <v>123</v>
      </c>
      <c r="AM100">
        <v>138</v>
      </c>
    </row>
    <row r="101" spans="1:39" x14ac:dyDescent="0.25">
      <c r="A101" t="s">
        <v>232</v>
      </c>
      <c r="B101">
        <v>53033009701</v>
      </c>
      <c r="C101" t="s">
        <v>233</v>
      </c>
      <c r="D101" s="3">
        <f>Y101-'PoB WN'!D101</f>
        <v>84</v>
      </c>
      <c r="E101" s="3">
        <f>Z101-'PoB WN'!E101</f>
        <v>80</v>
      </c>
      <c r="F101" s="3">
        <f>AA101-'PoB WN'!F101</f>
        <v>29</v>
      </c>
      <c r="G101" s="3">
        <f>AB101-'PoB WN'!G101</f>
        <v>51</v>
      </c>
      <c r="H101" s="3">
        <f>AC101-'PoB WN'!H101</f>
        <v>0</v>
      </c>
      <c r="I101" s="3">
        <f>AD101-'PoB WN'!I101</f>
        <v>0</v>
      </c>
      <c r="J101" s="3">
        <f>AE101-'PoB WN'!J101</f>
        <v>28</v>
      </c>
      <c r="K101" s="3">
        <f>AF101-'PoB WN'!K101</f>
        <v>23</v>
      </c>
      <c r="L101" s="3">
        <f>AG101-'PoB WN'!L101</f>
        <v>0</v>
      </c>
      <c r="M101" s="3">
        <f>AH101-'PoB WN'!M101</f>
        <v>0</v>
      </c>
      <c r="N101" s="3">
        <f>AI101-'PoB WN'!N101</f>
        <v>0</v>
      </c>
      <c r="O101" s="3">
        <f>AJ101-'PoB WN'!O101</f>
        <v>0</v>
      </c>
      <c r="P101" s="3">
        <f>AK101-'PoB WN'!P101</f>
        <v>4</v>
      </c>
      <c r="Q101" s="3">
        <f>AL101-'PoB WN'!Q101</f>
        <v>4</v>
      </c>
      <c r="R101" s="3">
        <f>AM101-'PoB WN'!R101</f>
        <v>0</v>
      </c>
      <c r="S101">
        <f t="shared" si="2"/>
        <v>80</v>
      </c>
      <c r="T101">
        <f t="shared" si="3"/>
        <v>4</v>
      </c>
      <c r="V101" t="s">
        <v>232</v>
      </c>
      <c r="W101">
        <v>53033009701</v>
      </c>
      <c r="X101" t="s">
        <v>233</v>
      </c>
      <c r="Y101">
        <v>4767</v>
      </c>
      <c r="Z101">
        <v>4555</v>
      </c>
      <c r="AA101">
        <v>2195</v>
      </c>
      <c r="AB101">
        <v>2304</v>
      </c>
      <c r="AC101">
        <v>314</v>
      </c>
      <c r="AD101">
        <v>786</v>
      </c>
      <c r="AE101">
        <v>380</v>
      </c>
      <c r="AF101">
        <v>824</v>
      </c>
      <c r="AG101">
        <v>56</v>
      </c>
      <c r="AH101">
        <v>0</v>
      </c>
      <c r="AI101">
        <v>8</v>
      </c>
      <c r="AJ101">
        <v>48</v>
      </c>
      <c r="AK101">
        <v>212</v>
      </c>
      <c r="AL101">
        <v>125</v>
      </c>
      <c r="AM101">
        <v>87</v>
      </c>
    </row>
    <row r="102" spans="1:39" x14ac:dyDescent="0.25">
      <c r="A102" t="s">
        <v>234</v>
      </c>
      <c r="B102">
        <v>53033009702</v>
      </c>
      <c r="C102" t="s">
        <v>235</v>
      </c>
      <c r="D102" s="3">
        <f>Y102-'PoB WN'!D102</f>
        <v>141</v>
      </c>
      <c r="E102" s="3">
        <f>Z102-'PoB WN'!E102</f>
        <v>106</v>
      </c>
      <c r="F102" s="3">
        <f>AA102-'PoB WN'!F102</f>
        <v>19</v>
      </c>
      <c r="G102" s="3">
        <f>AB102-'PoB WN'!G102</f>
        <v>50</v>
      </c>
      <c r="H102" s="3">
        <f>AC102-'PoB WN'!H102</f>
        <v>0</v>
      </c>
      <c r="I102" s="3">
        <f>AD102-'PoB WN'!I102</f>
        <v>31</v>
      </c>
      <c r="J102" s="3">
        <f>AE102-'PoB WN'!J102</f>
        <v>9</v>
      </c>
      <c r="K102" s="3">
        <f>AF102-'PoB WN'!K102</f>
        <v>10</v>
      </c>
      <c r="L102" s="3">
        <f>AG102-'PoB WN'!L102</f>
        <v>37</v>
      </c>
      <c r="M102" s="3">
        <f>AH102-'PoB WN'!M102</f>
        <v>27</v>
      </c>
      <c r="N102" s="3">
        <f>AI102-'PoB WN'!N102</f>
        <v>0</v>
      </c>
      <c r="O102" s="3">
        <f>AJ102-'PoB WN'!O102</f>
        <v>10</v>
      </c>
      <c r="P102" s="3">
        <f>AK102-'PoB WN'!P102</f>
        <v>35</v>
      </c>
      <c r="Q102" s="3">
        <f>AL102-'PoB WN'!Q102</f>
        <v>0</v>
      </c>
      <c r="R102" s="3">
        <f>AM102-'PoB WN'!R102</f>
        <v>35</v>
      </c>
      <c r="S102">
        <f t="shared" si="2"/>
        <v>69</v>
      </c>
      <c r="T102">
        <f t="shared" si="3"/>
        <v>72</v>
      </c>
      <c r="V102" t="s">
        <v>234</v>
      </c>
      <c r="W102">
        <v>53033009702</v>
      </c>
      <c r="X102" t="s">
        <v>235</v>
      </c>
      <c r="Y102">
        <v>4372</v>
      </c>
      <c r="Z102">
        <v>4092</v>
      </c>
      <c r="AA102">
        <v>2131</v>
      </c>
      <c r="AB102">
        <v>1857</v>
      </c>
      <c r="AC102">
        <v>278</v>
      </c>
      <c r="AD102">
        <v>727</v>
      </c>
      <c r="AE102">
        <v>258</v>
      </c>
      <c r="AF102">
        <v>594</v>
      </c>
      <c r="AG102">
        <v>104</v>
      </c>
      <c r="AH102">
        <v>27</v>
      </c>
      <c r="AI102">
        <v>0</v>
      </c>
      <c r="AJ102">
        <v>77</v>
      </c>
      <c r="AK102">
        <v>280</v>
      </c>
      <c r="AL102">
        <v>147</v>
      </c>
      <c r="AM102">
        <v>133</v>
      </c>
    </row>
    <row r="103" spans="1:39" x14ac:dyDescent="0.25">
      <c r="A103" t="s">
        <v>236</v>
      </c>
      <c r="B103">
        <v>53033009800</v>
      </c>
      <c r="C103" t="s">
        <v>237</v>
      </c>
      <c r="D103" s="3">
        <f>Y103-'PoB WN'!D103</f>
        <v>121</v>
      </c>
      <c r="E103" s="3">
        <f>Z103-'PoB WN'!E103</f>
        <v>106</v>
      </c>
      <c r="F103" s="3">
        <f>AA103-'PoB WN'!F103</f>
        <v>63</v>
      </c>
      <c r="G103" s="3">
        <f>AB103-'PoB WN'!G103</f>
        <v>34</v>
      </c>
      <c r="H103" s="3">
        <f>AC103-'PoB WN'!H103</f>
        <v>0</v>
      </c>
      <c r="I103" s="3">
        <f>AD103-'PoB WN'!I103</f>
        <v>0</v>
      </c>
      <c r="J103" s="3">
        <f>AE103-'PoB WN'!J103</f>
        <v>0</v>
      </c>
      <c r="K103" s="3">
        <f>AF103-'PoB WN'!K103</f>
        <v>34</v>
      </c>
      <c r="L103" s="3">
        <f>AG103-'PoB WN'!L103</f>
        <v>9</v>
      </c>
      <c r="M103" s="3">
        <f>AH103-'PoB WN'!M103</f>
        <v>0</v>
      </c>
      <c r="N103" s="3">
        <f>AI103-'PoB WN'!N103</f>
        <v>0</v>
      </c>
      <c r="O103" s="3">
        <f>AJ103-'PoB WN'!O103</f>
        <v>9</v>
      </c>
      <c r="P103" s="3">
        <f>AK103-'PoB WN'!P103</f>
        <v>15</v>
      </c>
      <c r="Q103" s="3">
        <f>AL103-'PoB WN'!Q103</f>
        <v>15</v>
      </c>
      <c r="R103" s="3">
        <f>AM103-'PoB WN'!R103</f>
        <v>0</v>
      </c>
      <c r="S103">
        <f t="shared" si="2"/>
        <v>97</v>
      </c>
      <c r="T103">
        <f t="shared" si="3"/>
        <v>24</v>
      </c>
      <c r="V103" t="s">
        <v>236</v>
      </c>
      <c r="W103">
        <v>53033009800</v>
      </c>
      <c r="X103" t="s">
        <v>237</v>
      </c>
      <c r="Y103">
        <v>5106</v>
      </c>
      <c r="Z103">
        <v>4862</v>
      </c>
      <c r="AA103">
        <v>2607</v>
      </c>
      <c r="AB103">
        <v>2167</v>
      </c>
      <c r="AC103">
        <v>326</v>
      </c>
      <c r="AD103">
        <v>831</v>
      </c>
      <c r="AE103">
        <v>245</v>
      </c>
      <c r="AF103">
        <v>765</v>
      </c>
      <c r="AG103">
        <v>88</v>
      </c>
      <c r="AH103">
        <v>0</v>
      </c>
      <c r="AI103">
        <v>0</v>
      </c>
      <c r="AJ103">
        <v>88</v>
      </c>
      <c r="AK103">
        <v>244</v>
      </c>
      <c r="AL103">
        <v>110</v>
      </c>
      <c r="AM103">
        <v>134</v>
      </c>
    </row>
    <row r="104" spans="1:39" x14ac:dyDescent="0.25">
      <c r="A104" t="s">
        <v>238</v>
      </c>
      <c r="B104">
        <v>53033009900</v>
      </c>
      <c r="C104" t="s">
        <v>239</v>
      </c>
      <c r="D104" s="3">
        <f>Y104-'PoB WN'!D104</f>
        <v>131</v>
      </c>
      <c r="E104" s="3">
        <f>Z104-'PoB WN'!E104</f>
        <v>67</v>
      </c>
      <c r="F104" s="3">
        <f>AA104-'PoB WN'!F104</f>
        <v>19</v>
      </c>
      <c r="G104" s="3">
        <f>AB104-'PoB WN'!G104</f>
        <v>48</v>
      </c>
      <c r="H104" s="3">
        <f>AC104-'PoB WN'!H104</f>
        <v>7</v>
      </c>
      <c r="I104" s="3">
        <f>AD104-'PoB WN'!I104</f>
        <v>6</v>
      </c>
      <c r="J104" s="3">
        <f>AE104-'PoB WN'!J104</f>
        <v>6</v>
      </c>
      <c r="K104" s="3">
        <f>AF104-'PoB WN'!K104</f>
        <v>29</v>
      </c>
      <c r="L104" s="3">
        <f>AG104-'PoB WN'!L104</f>
        <v>0</v>
      </c>
      <c r="M104" s="3">
        <f>AH104-'PoB WN'!M104</f>
        <v>0</v>
      </c>
      <c r="N104" s="3">
        <f>AI104-'PoB WN'!N104</f>
        <v>0</v>
      </c>
      <c r="O104" s="3">
        <f>AJ104-'PoB WN'!O104</f>
        <v>0</v>
      </c>
      <c r="P104" s="3">
        <f>AK104-'PoB WN'!P104</f>
        <v>64</v>
      </c>
      <c r="Q104" s="3">
        <f>AL104-'PoB WN'!Q104</f>
        <v>4</v>
      </c>
      <c r="R104" s="3">
        <f>AM104-'PoB WN'!R104</f>
        <v>60</v>
      </c>
      <c r="S104">
        <f t="shared" si="2"/>
        <v>67</v>
      </c>
      <c r="T104">
        <f t="shared" si="3"/>
        <v>64</v>
      </c>
      <c r="V104" t="s">
        <v>238</v>
      </c>
      <c r="W104">
        <v>53033009900</v>
      </c>
      <c r="X104" t="s">
        <v>239</v>
      </c>
      <c r="Y104">
        <v>3128</v>
      </c>
      <c r="Z104">
        <v>2910</v>
      </c>
      <c r="AA104">
        <v>1407</v>
      </c>
      <c r="AB104">
        <v>1485</v>
      </c>
      <c r="AC104">
        <v>268</v>
      </c>
      <c r="AD104">
        <v>491</v>
      </c>
      <c r="AE104">
        <v>174</v>
      </c>
      <c r="AF104">
        <v>552</v>
      </c>
      <c r="AG104">
        <v>18</v>
      </c>
      <c r="AH104">
        <v>10</v>
      </c>
      <c r="AI104">
        <v>0</v>
      </c>
      <c r="AJ104">
        <v>8</v>
      </c>
      <c r="AK104">
        <v>218</v>
      </c>
      <c r="AL104">
        <v>97</v>
      </c>
      <c r="AM104">
        <v>121</v>
      </c>
    </row>
    <row r="105" spans="1:39" x14ac:dyDescent="0.25">
      <c r="A105" t="s">
        <v>240</v>
      </c>
      <c r="B105">
        <v>53033010000</v>
      </c>
      <c r="C105" t="s">
        <v>241</v>
      </c>
      <c r="D105" s="3">
        <f>Y105-'PoB WN'!D105</f>
        <v>273</v>
      </c>
      <c r="E105" s="3">
        <f>Z105-'PoB WN'!E105</f>
        <v>161</v>
      </c>
      <c r="F105" s="3">
        <f>AA105-'PoB WN'!F105</f>
        <v>90</v>
      </c>
      <c r="G105" s="3">
        <f>AB105-'PoB WN'!G105</f>
        <v>71</v>
      </c>
      <c r="H105" s="3">
        <f>AC105-'PoB WN'!H105</f>
        <v>0</v>
      </c>
      <c r="I105" s="3">
        <f>AD105-'PoB WN'!I105</f>
        <v>0</v>
      </c>
      <c r="J105" s="3">
        <f>AE105-'PoB WN'!J105</f>
        <v>9</v>
      </c>
      <c r="K105" s="3">
        <f>AF105-'PoB WN'!K105</f>
        <v>62</v>
      </c>
      <c r="L105" s="3">
        <f>AG105-'PoB WN'!L105</f>
        <v>0</v>
      </c>
      <c r="M105" s="3">
        <f>AH105-'PoB WN'!M105</f>
        <v>0</v>
      </c>
      <c r="N105" s="3">
        <f>AI105-'PoB WN'!N105</f>
        <v>0</v>
      </c>
      <c r="O105" s="3">
        <f>AJ105-'PoB WN'!O105</f>
        <v>0</v>
      </c>
      <c r="P105" s="3">
        <f>AK105-'PoB WN'!P105</f>
        <v>112</v>
      </c>
      <c r="Q105" s="3">
        <f>AL105-'PoB WN'!Q105</f>
        <v>8</v>
      </c>
      <c r="R105" s="3">
        <f>AM105-'PoB WN'!R105</f>
        <v>104</v>
      </c>
      <c r="S105">
        <f t="shared" si="2"/>
        <v>161</v>
      </c>
      <c r="T105">
        <f t="shared" si="3"/>
        <v>112</v>
      </c>
      <c r="V105" t="s">
        <v>240</v>
      </c>
      <c r="W105">
        <v>53033010000</v>
      </c>
      <c r="X105" t="s">
        <v>241</v>
      </c>
      <c r="Y105">
        <v>2125</v>
      </c>
      <c r="Z105">
        <v>1933</v>
      </c>
      <c r="AA105">
        <v>949</v>
      </c>
      <c r="AB105">
        <v>953</v>
      </c>
      <c r="AC105">
        <v>175</v>
      </c>
      <c r="AD105">
        <v>224</v>
      </c>
      <c r="AE105">
        <v>86</v>
      </c>
      <c r="AF105">
        <v>468</v>
      </c>
      <c r="AG105">
        <v>31</v>
      </c>
      <c r="AH105">
        <v>0</v>
      </c>
      <c r="AI105">
        <v>0</v>
      </c>
      <c r="AJ105">
        <v>31</v>
      </c>
      <c r="AK105">
        <v>192</v>
      </c>
      <c r="AL105">
        <v>52</v>
      </c>
      <c r="AM105">
        <v>140</v>
      </c>
    </row>
    <row r="106" spans="1:39" x14ac:dyDescent="0.25">
      <c r="A106" t="s">
        <v>242</v>
      </c>
      <c r="B106">
        <v>53033010100</v>
      </c>
      <c r="C106" t="s">
        <v>243</v>
      </c>
      <c r="D106" s="3">
        <f>Y106-'PoB WN'!D106</f>
        <v>105</v>
      </c>
      <c r="E106" s="3">
        <f>Z106-'PoB WN'!E106</f>
        <v>82</v>
      </c>
      <c r="F106" s="3">
        <f>AA106-'PoB WN'!F106</f>
        <v>32</v>
      </c>
      <c r="G106" s="3">
        <f>AB106-'PoB WN'!G106</f>
        <v>50</v>
      </c>
      <c r="H106" s="3">
        <f>AC106-'PoB WN'!H106</f>
        <v>33</v>
      </c>
      <c r="I106" s="3">
        <f>AD106-'PoB WN'!I106</f>
        <v>0</v>
      </c>
      <c r="J106" s="3">
        <f>AE106-'PoB WN'!J106</f>
        <v>17</v>
      </c>
      <c r="K106" s="3">
        <f>AF106-'PoB WN'!K106</f>
        <v>0</v>
      </c>
      <c r="L106" s="3">
        <f>AG106-'PoB WN'!L106</f>
        <v>0</v>
      </c>
      <c r="M106" s="3">
        <f>AH106-'PoB WN'!M106</f>
        <v>0</v>
      </c>
      <c r="N106" s="3">
        <f>AI106-'PoB WN'!N106</f>
        <v>0</v>
      </c>
      <c r="O106" s="3">
        <f>AJ106-'PoB WN'!O106</f>
        <v>0</v>
      </c>
      <c r="P106" s="3">
        <f>AK106-'PoB WN'!P106</f>
        <v>23</v>
      </c>
      <c r="Q106" s="3">
        <f>AL106-'PoB WN'!Q106</f>
        <v>8</v>
      </c>
      <c r="R106" s="3">
        <f>AM106-'PoB WN'!R106</f>
        <v>15</v>
      </c>
      <c r="S106">
        <f t="shared" si="2"/>
        <v>82</v>
      </c>
      <c r="T106">
        <f t="shared" si="3"/>
        <v>23</v>
      </c>
      <c r="V106" t="s">
        <v>242</v>
      </c>
      <c r="W106">
        <v>53033010100</v>
      </c>
      <c r="X106" t="s">
        <v>243</v>
      </c>
      <c r="Y106">
        <v>2190</v>
      </c>
      <c r="Z106">
        <v>2085</v>
      </c>
      <c r="AA106">
        <v>957</v>
      </c>
      <c r="AB106">
        <v>1099</v>
      </c>
      <c r="AC106">
        <v>247</v>
      </c>
      <c r="AD106">
        <v>396</v>
      </c>
      <c r="AE106">
        <v>156</v>
      </c>
      <c r="AF106">
        <v>300</v>
      </c>
      <c r="AG106">
        <v>29</v>
      </c>
      <c r="AH106">
        <v>0</v>
      </c>
      <c r="AI106">
        <v>0</v>
      </c>
      <c r="AJ106">
        <v>29</v>
      </c>
      <c r="AK106">
        <v>105</v>
      </c>
      <c r="AL106">
        <v>55</v>
      </c>
      <c r="AM106">
        <v>50</v>
      </c>
    </row>
    <row r="107" spans="1:39" x14ac:dyDescent="0.25">
      <c r="A107" t="s">
        <v>244</v>
      </c>
      <c r="B107">
        <v>53033010200</v>
      </c>
      <c r="C107" t="s">
        <v>245</v>
      </c>
      <c r="D107" s="3">
        <f>Y107-'PoB WN'!D107</f>
        <v>52</v>
      </c>
      <c r="E107" s="3">
        <f>Z107-'PoB WN'!E107</f>
        <v>52</v>
      </c>
      <c r="F107" s="3">
        <f>AA107-'PoB WN'!F107</f>
        <v>25</v>
      </c>
      <c r="G107" s="3">
        <f>AB107-'PoB WN'!G107</f>
        <v>27</v>
      </c>
      <c r="H107" s="3">
        <f>AC107-'PoB WN'!H107</f>
        <v>0</v>
      </c>
      <c r="I107" s="3">
        <f>AD107-'PoB WN'!I107</f>
        <v>0</v>
      </c>
      <c r="J107" s="3">
        <f>AE107-'PoB WN'!J107</f>
        <v>11</v>
      </c>
      <c r="K107" s="3">
        <f>AF107-'PoB WN'!K107</f>
        <v>16</v>
      </c>
      <c r="L107" s="3">
        <f>AG107-'PoB WN'!L107</f>
        <v>0</v>
      </c>
      <c r="M107" s="3">
        <f>AH107-'PoB WN'!M107</f>
        <v>0</v>
      </c>
      <c r="N107" s="3">
        <f>AI107-'PoB WN'!N107</f>
        <v>0</v>
      </c>
      <c r="O107" s="3">
        <f>AJ107-'PoB WN'!O107</f>
        <v>0</v>
      </c>
      <c r="P107" s="3">
        <f>AK107-'PoB WN'!P107</f>
        <v>0</v>
      </c>
      <c r="Q107" s="3">
        <f>AL107-'PoB WN'!Q107</f>
        <v>0</v>
      </c>
      <c r="R107" s="3">
        <f>AM107-'PoB WN'!R107</f>
        <v>0</v>
      </c>
      <c r="S107">
        <f t="shared" si="2"/>
        <v>52</v>
      </c>
      <c r="T107">
        <f t="shared" si="3"/>
        <v>0</v>
      </c>
      <c r="V107" t="s">
        <v>244</v>
      </c>
      <c r="W107">
        <v>53033010200</v>
      </c>
      <c r="X107" t="s">
        <v>245</v>
      </c>
      <c r="Y107">
        <v>2501</v>
      </c>
      <c r="Z107">
        <v>2368</v>
      </c>
      <c r="AA107">
        <v>1157</v>
      </c>
      <c r="AB107">
        <v>1170</v>
      </c>
      <c r="AC107">
        <v>185</v>
      </c>
      <c r="AD107">
        <v>465</v>
      </c>
      <c r="AE107">
        <v>136</v>
      </c>
      <c r="AF107">
        <v>384</v>
      </c>
      <c r="AG107">
        <v>41</v>
      </c>
      <c r="AH107">
        <v>0</v>
      </c>
      <c r="AI107">
        <v>0</v>
      </c>
      <c r="AJ107">
        <v>41</v>
      </c>
      <c r="AK107">
        <v>133</v>
      </c>
      <c r="AL107">
        <v>70</v>
      </c>
      <c r="AM107">
        <v>63</v>
      </c>
    </row>
    <row r="108" spans="1:39" x14ac:dyDescent="0.25">
      <c r="A108" t="s">
        <v>246</v>
      </c>
      <c r="B108">
        <v>53033010300</v>
      </c>
      <c r="C108" t="s">
        <v>247</v>
      </c>
      <c r="D108" s="3">
        <f>Y108-'PoB WN'!D108</f>
        <v>163</v>
      </c>
      <c r="E108" s="3">
        <f>Z108-'PoB WN'!E108</f>
        <v>52</v>
      </c>
      <c r="F108" s="3">
        <f>AA108-'PoB WN'!F108</f>
        <v>34</v>
      </c>
      <c r="G108" s="3">
        <f>AB108-'PoB WN'!G108</f>
        <v>14</v>
      </c>
      <c r="H108" s="3">
        <f>AC108-'PoB WN'!H108</f>
        <v>10</v>
      </c>
      <c r="I108" s="3">
        <f>AD108-'PoB WN'!I108</f>
        <v>4</v>
      </c>
      <c r="J108" s="3">
        <f>AE108-'PoB WN'!J108</f>
        <v>0</v>
      </c>
      <c r="K108" s="3">
        <f>AF108-'PoB WN'!K108</f>
        <v>0</v>
      </c>
      <c r="L108" s="3">
        <f>AG108-'PoB WN'!L108</f>
        <v>4</v>
      </c>
      <c r="M108" s="3">
        <f>AH108-'PoB WN'!M108</f>
        <v>4</v>
      </c>
      <c r="N108" s="3">
        <f>AI108-'PoB WN'!N108</f>
        <v>0</v>
      </c>
      <c r="O108" s="3">
        <f>AJ108-'PoB WN'!O108</f>
        <v>0</v>
      </c>
      <c r="P108" s="3">
        <f>AK108-'PoB WN'!P108</f>
        <v>111</v>
      </c>
      <c r="Q108" s="3">
        <f>AL108-'PoB WN'!Q108</f>
        <v>15</v>
      </c>
      <c r="R108" s="3">
        <f>AM108-'PoB WN'!R108</f>
        <v>96</v>
      </c>
      <c r="S108">
        <f t="shared" si="2"/>
        <v>48</v>
      </c>
      <c r="T108">
        <f t="shared" si="3"/>
        <v>115</v>
      </c>
      <c r="V108" t="s">
        <v>246</v>
      </c>
      <c r="W108">
        <v>53033010300</v>
      </c>
      <c r="X108" t="s">
        <v>247</v>
      </c>
      <c r="Y108">
        <v>1470</v>
      </c>
      <c r="Z108">
        <v>1315</v>
      </c>
      <c r="AA108">
        <v>475</v>
      </c>
      <c r="AB108">
        <v>822</v>
      </c>
      <c r="AC108">
        <v>168</v>
      </c>
      <c r="AD108">
        <v>255</v>
      </c>
      <c r="AE108">
        <v>112</v>
      </c>
      <c r="AF108">
        <v>287</v>
      </c>
      <c r="AG108">
        <v>18</v>
      </c>
      <c r="AH108">
        <v>4</v>
      </c>
      <c r="AI108">
        <v>0</v>
      </c>
      <c r="AJ108">
        <v>14</v>
      </c>
      <c r="AK108">
        <v>155</v>
      </c>
      <c r="AL108">
        <v>33</v>
      </c>
      <c r="AM108">
        <v>122</v>
      </c>
    </row>
    <row r="109" spans="1:39" x14ac:dyDescent="0.25">
      <c r="A109" t="s">
        <v>248</v>
      </c>
      <c r="B109">
        <v>53033010400</v>
      </c>
      <c r="C109" t="s">
        <v>249</v>
      </c>
      <c r="D109" s="3">
        <f>Y109-'PoB WN'!D109</f>
        <v>46</v>
      </c>
      <c r="E109" s="3">
        <f>Z109-'PoB WN'!E109</f>
        <v>6</v>
      </c>
      <c r="F109" s="3">
        <f>AA109-'PoB WN'!F109</f>
        <v>6</v>
      </c>
      <c r="G109" s="3">
        <f>AB109-'PoB WN'!G109</f>
        <v>0</v>
      </c>
      <c r="H109" s="3">
        <f>AC109-'PoB WN'!H109</f>
        <v>0</v>
      </c>
      <c r="I109" s="3">
        <f>AD109-'PoB WN'!I109</f>
        <v>0</v>
      </c>
      <c r="J109" s="3">
        <f>AE109-'PoB WN'!J109</f>
        <v>0</v>
      </c>
      <c r="K109" s="3">
        <f>AF109-'PoB WN'!K109</f>
        <v>0</v>
      </c>
      <c r="L109" s="3">
        <f>AG109-'PoB WN'!L109</f>
        <v>0</v>
      </c>
      <c r="M109" s="3">
        <f>AH109-'PoB WN'!M109</f>
        <v>0</v>
      </c>
      <c r="N109" s="3">
        <f>AI109-'PoB WN'!N109</f>
        <v>0</v>
      </c>
      <c r="O109" s="3">
        <f>AJ109-'PoB WN'!O109</f>
        <v>0</v>
      </c>
      <c r="P109" s="3">
        <f>AK109-'PoB WN'!P109</f>
        <v>40</v>
      </c>
      <c r="Q109" s="3">
        <f>AL109-'PoB WN'!Q109</f>
        <v>0</v>
      </c>
      <c r="R109" s="3">
        <f>AM109-'PoB WN'!R109</f>
        <v>40</v>
      </c>
      <c r="S109">
        <f t="shared" si="2"/>
        <v>6</v>
      </c>
      <c r="T109">
        <f t="shared" si="3"/>
        <v>40</v>
      </c>
      <c r="V109" t="s">
        <v>248</v>
      </c>
      <c r="W109">
        <v>53033010400</v>
      </c>
      <c r="X109" t="s">
        <v>249</v>
      </c>
      <c r="Y109">
        <v>1686</v>
      </c>
      <c r="Z109">
        <v>1599</v>
      </c>
      <c r="AA109">
        <v>858</v>
      </c>
      <c r="AB109">
        <v>726</v>
      </c>
      <c r="AC109">
        <v>109</v>
      </c>
      <c r="AD109">
        <v>230</v>
      </c>
      <c r="AE109">
        <v>89</v>
      </c>
      <c r="AF109">
        <v>298</v>
      </c>
      <c r="AG109">
        <v>15</v>
      </c>
      <c r="AH109">
        <v>0</v>
      </c>
      <c r="AI109">
        <v>0</v>
      </c>
      <c r="AJ109">
        <v>15</v>
      </c>
      <c r="AK109">
        <v>87</v>
      </c>
      <c r="AL109">
        <v>27</v>
      </c>
      <c r="AM109">
        <v>60</v>
      </c>
    </row>
    <row r="110" spans="1:39" x14ac:dyDescent="0.25">
      <c r="A110" t="s">
        <v>250</v>
      </c>
      <c r="B110">
        <v>53033010500</v>
      </c>
      <c r="C110" t="s">
        <v>251</v>
      </c>
      <c r="D110" s="3">
        <f>Y110-'PoB WN'!D110</f>
        <v>73</v>
      </c>
      <c r="E110" s="3">
        <f>Z110-'PoB WN'!E110</f>
        <v>62</v>
      </c>
      <c r="F110" s="3">
        <f>AA110-'PoB WN'!F110</f>
        <v>43</v>
      </c>
      <c r="G110" s="3">
        <f>AB110-'PoB WN'!G110</f>
        <v>19</v>
      </c>
      <c r="H110" s="3">
        <f>AC110-'PoB WN'!H110</f>
        <v>0</v>
      </c>
      <c r="I110" s="3">
        <f>AD110-'PoB WN'!I110</f>
        <v>12</v>
      </c>
      <c r="J110" s="3">
        <f>AE110-'PoB WN'!J110</f>
        <v>7</v>
      </c>
      <c r="K110" s="3">
        <f>AF110-'PoB WN'!K110</f>
        <v>0</v>
      </c>
      <c r="L110" s="3">
        <f>AG110-'PoB WN'!L110</f>
        <v>0</v>
      </c>
      <c r="M110" s="3">
        <f>AH110-'PoB WN'!M110</f>
        <v>0</v>
      </c>
      <c r="N110" s="3">
        <f>AI110-'PoB WN'!N110</f>
        <v>0</v>
      </c>
      <c r="O110" s="3">
        <f>AJ110-'PoB WN'!O110</f>
        <v>0</v>
      </c>
      <c r="P110" s="3">
        <f>AK110-'PoB WN'!P110</f>
        <v>11</v>
      </c>
      <c r="Q110" s="3">
        <f>AL110-'PoB WN'!Q110</f>
        <v>0</v>
      </c>
      <c r="R110" s="3">
        <f>AM110-'PoB WN'!R110</f>
        <v>11</v>
      </c>
      <c r="S110">
        <f t="shared" si="2"/>
        <v>62</v>
      </c>
      <c r="T110">
        <f t="shared" si="3"/>
        <v>11</v>
      </c>
      <c r="V110" t="s">
        <v>250</v>
      </c>
      <c r="W110">
        <v>53033010500</v>
      </c>
      <c r="X110" t="s">
        <v>251</v>
      </c>
      <c r="Y110">
        <v>4640</v>
      </c>
      <c r="Z110">
        <v>4475</v>
      </c>
      <c r="AA110">
        <v>2017</v>
      </c>
      <c r="AB110">
        <v>2384</v>
      </c>
      <c r="AC110">
        <v>319</v>
      </c>
      <c r="AD110">
        <v>867</v>
      </c>
      <c r="AE110">
        <v>341</v>
      </c>
      <c r="AF110">
        <v>857</v>
      </c>
      <c r="AG110">
        <v>74</v>
      </c>
      <c r="AH110">
        <v>0</v>
      </c>
      <c r="AI110">
        <v>0</v>
      </c>
      <c r="AJ110">
        <v>74</v>
      </c>
      <c r="AK110">
        <v>165</v>
      </c>
      <c r="AL110">
        <v>51</v>
      </c>
      <c r="AM110">
        <v>114</v>
      </c>
    </row>
    <row r="111" spans="1:39" x14ac:dyDescent="0.25">
      <c r="A111" t="s">
        <v>252</v>
      </c>
      <c r="B111">
        <v>53033010600</v>
      </c>
      <c r="C111" t="s">
        <v>253</v>
      </c>
      <c r="D111" s="3">
        <f>Y111-'PoB WN'!D111</f>
        <v>168</v>
      </c>
      <c r="E111" s="3">
        <f>Z111-'PoB WN'!E111</f>
        <v>117</v>
      </c>
      <c r="F111" s="3">
        <f>AA111-'PoB WN'!F111</f>
        <v>45</v>
      </c>
      <c r="G111" s="3">
        <f>AB111-'PoB WN'!G111</f>
        <v>72</v>
      </c>
      <c r="H111" s="3">
        <f>AC111-'PoB WN'!H111</f>
        <v>0</v>
      </c>
      <c r="I111" s="3">
        <f>AD111-'PoB WN'!I111</f>
        <v>9</v>
      </c>
      <c r="J111" s="3">
        <f>AE111-'PoB WN'!J111</f>
        <v>30</v>
      </c>
      <c r="K111" s="3">
        <f>AF111-'PoB WN'!K111</f>
        <v>33</v>
      </c>
      <c r="L111" s="3">
        <f>AG111-'PoB WN'!L111</f>
        <v>0</v>
      </c>
      <c r="M111" s="3">
        <f>AH111-'PoB WN'!M111</f>
        <v>0</v>
      </c>
      <c r="N111" s="3">
        <f>AI111-'PoB WN'!N111</f>
        <v>0</v>
      </c>
      <c r="O111" s="3">
        <f>AJ111-'PoB WN'!O111</f>
        <v>0</v>
      </c>
      <c r="P111" s="3">
        <f>AK111-'PoB WN'!P111</f>
        <v>51</v>
      </c>
      <c r="Q111" s="3">
        <f>AL111-'PoB WN'!Q111</f>
        <v>14</v>
      </c>
      <c r="R111" s="3">
        <f>AM111-'PoB WN'!R111</f>
        <v>37</v>
      </c>
      <c r="S111">
        <f t="shared" si="2"/>
        <v>117</v>
      </c>
      <c r="T111">
        <f t="shared" si="3"/>
        <v>51</v>
      </c>
      <c r="V111" t="s">
        <v>252</v>
      </c>
      <c r="W111">
        <v>53033010600</v>
      </c>
      <c r="X111" t="s">
        <v>253</v>
      </c>
      <c r="Y111">
        <v>6176</v>
      </c>
      <c r="Z111">
        <v>5796</v>
      </c>
      <c r="AA111">
        <v>2916</v>
      </c>
      <c r="AB111">
        <v>2819</v>
      </c>
      <c r="AC111">
        <v>541</v>
      </c>
      <c r="AD111">
        <v>769</v>
      </c>
      <c r="AE111">
        <v>409</v>
      </c>
      <c r="AF111">
        <v>1100</v>
      </c>
      <c r="AG111">
        <v>61</v>
      </c>
      <c r="AH111">
        <v>0</v>
      </c>
      <c r="AI111">
        <v>0</v>
      </c>
      <c r="AJ111">
        <v>61</v>
      </c>
      <c r="AK111">
        <v>380</v>
      </c>
      <c r="AL111">
        <v>194</v>
      </c>
      <c r="AM111">
        <v>186</v>
      </c>
    </row>
    <row r="112" spans="1:39" x14ac:dyDescent="0.25">
      <c r="A112" t="s">
        <v>254</v>
      </c>
      <c r="B112">
        <v>53033010700</v>
      </c>
      <c r="C112" t="s">
        <v>255</v>
      </c>
      <c r="D112" s="3">
        <f>Y112-'PoB WN'!D112</f>
        <v>72</v>
      </c>
      <c r="E112" s="3">
        <f>Z112-'PoB WN'!E112</f>
        <v>61</v>
      </c>
      <c r="F112" s="3">
        <f>AA112-'PoB WN'!F112</f>
        <v>42</v>
      </c>
      <c r="G112" s="3">
        <f>AB112-'PoB WN'!G112</f>
        <v>19</v>
      </c>
      <c r="H112" s="3">
        <f>AC112-'PoB WN'!H112</f>
        <v>0</v>
      </c>
      <c r="I112" s="3">
        <f>AD112-'PoB WN'!I112</f>
        <v>0</v>
      </c>
      <c r="J112" s="3">
        <f>AE112-'PoB WN'!J112</f>
        <v>5</v>
      </c>
      <c r="K112" s="3">
        <f>AF112-'PoB WN'!K112</f>
        <v>14</v>
      </c>
      <c r="L112" s="3">
        <f>AG112-'PoB WN'!L112</f>
        <v>0</v>
      </c>
      <c r="M112" s="3">
        <f>AH112-'PoB WN'!M112</f>
        <v>0</v>
      </c>
      <c r="N112" s="3">
        <f>AI112-'PoB WN'!N112</f>
        <v>0</v>
      </c>
      <c r="O112" s="3">
        <f>AJ112-'PoB WN'!O112</f>
        <v>0</v>
      </c>
      <c r="P112" s="3">
        <f>AK112-'PoB WN'!P112</f>
        <v>11</v>
      </c>
      <c r="Q112" s="3">
        <f>AL112-'PoB WN'!Q112</f>
        <v>3</v>
      </c>
      <c r="R112" s="3">
        <f>AM112-'PoB WN'!R112</f>
        <v>8</v>
      </c>
      <c r="S112">
        <f t="shared" si="2"/>
        <v>61</v>
      </c>
      <c r="T112">
        <f t="shared" si="3"/>
        <v>11</v>
      </c>
      <c r="V112" t="s">
        <v>254</v>
      </c>
      <c r="W112">
        <v>53033010700</v>
      </c>
      <c r="X112" t="s">
        <v>255</v>
      </c>
      <c r="Y112">
        <v>1831</v>
      </c>
      <c r="Z112">
        <v>1729</v>
      </c>
      <c r="AA112">
        <v>754</v>
      </c>
      <c r="AB112">
        <v>936</v>
      </c>
      <c r="AC112">
        <v>105</v>
      </c>
      <c r="AD112">
        <v>213</v>
      </c>
      <c r="AE112">
        <v>150</v>
      </c>
      <c r="AF112">
        <v>468</v>
      </c>
      <c r="AG112">
        <v>39</v>
      </c>
      <c r="AH112">
        <v>0</v>
      </c>
      <c r="AI112">
        <v>0</v>
      </c>
      <c r="AJ112">
        <v>39</v>
      </c>
      <c r="AK112">
        <v>102</v>
      </c>
      <c r="AL112">
        <v>22</v>
      </c>
      <c r="AM112">
        <v>80</v>
      </c>
    </row>
    <row r="113" spans="1:39" x14ac:dyDescent="0.25">
      <c r="A113" t="s">
        <v>256</v>
      </c>
      <c r="B113">
        <v>53033010800</v>
      </c>
      <c r="C113" t="s">
        <v>257</v>
      </c>
      <c r="D113" s="3">
        <f>Y113-'PoB WN'!D113</f>
        <v>83</v>
      </c>
      <c r="E113" s="3">
        <f>Z113-'PoB WN'!E113</f>
        <v>55</v>
      </c>
      <c r="F113" s="3">
        <f>AA113-'PoB WN'!F113</f>
        <v>34</v>
      </c>
      <c r="G113" s="3">
        <f>AB113-'PoB WN'!G113</f>
        <v>21</v>
      </c>
      <c r="H113" s="3">
        <f>AC113-'PoB WN'!H113</f>
        <v>0</v>
      </c>
      <c r="I113" s="3">
        <f>AD113-'PoB WN'!I113</f>
        <v>0</v>
      </c>
      <c r="J113" s="3">
        <f>AE113-'PoB WN'!J113</f>
        <v>0</v>
      </c>
      <c r="K113" s="3">
        <f>AF113-'PoB WN'!K113</f>
        <v>21</v>
      </c>
      <c r="L113" s="3">
        <f>AG113-'PoB WN'!L113</f>
        <v>0</v>
      </c>
      <c r="M113" s="3">
        <f>AH113-'PoB WN'!M113</f>
        <v>0</v>
      </c>
      <c r="N113" s="3">
        <f>AI113-'PoB WN'!N113</f>
        <v>0</v>
      </c>
      <c r="O113" s="3">
        <f>AJ113-'PoB WN'!O113</f>
        <v>0</v>
      </c>
      <c r="P113" s="3">
        <f>AK113-'PoB WN'!P113</f>
        <v>28</v>
      </c>
      <c r="Q113" s="3">
        <f>AL113-'PoB WN'!Q113</f>
        <v>21</v>
      </c>
      <c r="R113" s="3">
        <f>AM113-'PoB WN'!R113</f>
        <v>7</v>
      </c>
      <c r="S113">
        <f t="shared" si="2"/>
        <v>55</v>
      </c>
      <c r="T113">
        <f t="shared" si="3"/>
        <v>28</v>
      </c>
      <c r="V113" t="s">
        <v>256</v>
      </c>
      <c r="W113">
        <v>53033010800</v>
      </c>
      <c r="X113" t="s">
        <v>257</v>
      </c>
      <c r="Y113">
        <v>2051</v>
      </c>
      <c r="Z113">
        <v>1947</v>
      </c>
      <c r="AA113">
        <v>958</v>
      </c>
      <c r="AB113">
        <v>973</v>
      </c>
      <c r="AC113">
        <v>133</v>
      </c>
      <c r="AD113">
        <v>349</v>
      </c>
      <c r="AE113">
        <v>153</v>
      </c>
      <c r="AF113">
        <v>338</v>
      </c>
      <c r="AG113">
        <v>16</v>
      </c>
      <c r="AH113">
        <v>0</v>
      </c>
      <c r="AI113">
        <v>0</v>
      </c>
      <c r="AJ113">
        <v>16</v>
      </c>
      <c r="AK113">
        <v>104</v>
      </c>
      <c r="AL113">
        <v>42</v>
      </c>
      <c r="AM113">
        <v>62</v>
      </c>
    </row>
    <row r="114" spans="1:39" x14ac:dyDescent="0.25">
      <c r="A114" t="s">
        <v>258</v>
      </c>
      <c r="B114">
        <v>53033010900</v>
      </c>
      <c r="C114" t="s">
        <v>259</v>
      </c>
      <c r="D114" s="3">
        <f>Y114-'PoB WN'!D114</f>
        <v>58</v>
      </c>
      <c r="E114" s="3">
        <f>Z114-'PoB WN'!E114</f>
        <v>28</v>
      </c>
      <c r="F114" s="3">
        <f>AA114-'PoB WN'!F114</f>
        <v>17</v>
      </c>
      <c r="G114" s="3">
        <f>AB114-'PoB WN'!G114</f>
        <v>11</v>
      </c>
      <c r="H114" s="3">
        <f>AC114-'PoB WN'!H114</f>
        <v>0</v>
      </c>
      <c r="I114" s="3">
        <f>AD114-'PoB WN'!I114</f>
        <v>0</v>
      </c>
      <c r="J114" s="3">
        <f>AE114-'PoB WN'!J114</f>
        <v>11</v>
      </c>
      <c r="K114" s="3">
        <f>AF114-'PoB WN'!K114</f>
        <v>0</v>
      </c>
      <c r="L114" s="3">
        <f>AG114-'PoB WN'!L114</f>
        <v>0</v>
      </c>
      <c r="M114" s="3">
        <f>AH114-'PoB WN'!M114</f>
        <v>0</v>
      </c>
      <c r="N114" s="3">
        <f>AI114-'PoB WN'!N114</f>
        <v>0</v>
      </c>
      <c r="O114" s="3">
        <f>AJ114-'PoB WN'!O114</f>
        <v>0</v>
      </c>
      <c r="P114" s="3">
        <f>AK114-'PoB WN'!P114</f>
        <v>30</v>
      </c>
      <c r="Q114" s="3">
        <f>AL114-'PoB WN'!Q114</f>
        <v>20</v>
      </c>
      <c r="R114" s="3">
        <f>AM114-'PoB WN'!R114</f>
        <v>10</v>
      </c>
      <c r="S114">
        <f t="shared" si="2"/>
        <v>28</v>
      </c>
      <c r="T114">
        <f t="shared" si="3"/>
        <v>30</v>
      </c>
      <c r="V114" t="s">
        <v>258</v>
      </c>
      <c r="W114">
        <v>53033010900</v>
      </c>
      <c r="X114" t="s">
        <v>259</v>
      </c>
      <c r="Y114">
        <v>676</v>
      </c>
      <c r="Z114">
        <v>616</v>
      </c>
      <c r="AA114">
        <v>308</v>
      </c>
      <c r="AB114">
        <v>308</v>
      </c>
      <c r="AC114">
        <v>64</v>
      </c>
      <c r="AD114">
        <v>97</v>
      </c>
      <c r="AE114">
        <v>39</v>
      </c>
      <c r="AF114">
        <v>108</v>
      </c>
      <c r="AG114">
        <v>0</v>
      </c>
      <c r="AH114">
        <v>0</v>
      </c>
      <c r="AI114">
        <v>0</v>
      </c>
      <c r="AJ114">
        <v>0</v>
      </c>
      <c r="AK114">
        <v>60</v>
      </c>
      <c r="AL114">
        <v>41</v>
      </c>
      <c r="AM114">
        <v>19</v>
      </c>
    </row>
    <row r="115" spans="1:39" x14ac:dyDescent="0.25">
      <c r="A115" t="s">
        <v>260</v>
      </c>
      <c r="B115">
        <v>53033011000</v>
      </c>
      <c r="C115" t="s">
        <v>261</v>
      </c>
      <c r="D115" s="3">
        <f>Y115-'PoB WN'!D115</f>
        <v>99</v>
      </c>
      <c r="E115" s="3">
        <f>Z115-'PoB WN'!E115</f>
        <v>37</v>
      </c>
      <c r="F115" s="3">
        <f>AA115-'PoB WN'!F115</f>
        <v>18</v>
      </c>
      <c r="G115" s="3">
        <f>AB115-'PoB WN'!G115</f>
        <v>0</v>
      </c>
      <c r="H115" s="3">
        <f>AC115-'PoB WN'!H115</f>
        <v>0</v>
      </c>
      <c r="I115" s="3">
        <f>AD115-'PoB WN'!I115</f>
        <v>0</v>
      </c>
      <c r="J115" s="3">
        <f>AE115-'PoB WN'!J115</f>
        <v>0</v>
      </c>
      <c r="K115" s="3">
        <f>AF115-'PoB WN'!K115</f>
        <v>0</v>
      </c>
      <c r="L115" s="3">
        <f>AG115-'PoB WN'!L115</f>
        <v>19</v>
      </c>
      <c r="M115" s="3">
        <f>AH115-'PoB WN'!M115</f>
        <v>0</v>
      </c>
      <c r="N115" s="3">
        <f>AI115-'PoB WN'!N115</f>
        <v>0</v>
      </c>
      <c r="O115" s="3">
        <f>AJ115-'PoB WN'!O115</f>
        <v>19</v>
      </c>
      <c r="P115" s="3">
        <f>AK115-'PoB WN'!P115</f>
        <v>62</v>
      </c>
      <c r="Q115" s="3">
        <f>AL115-'PoB WN'!Q115</f>
        <v>0</v>
      </c>
      <c r="R115" s="3">
        <f>AM115-'PoB WN'!R115</f>
        <v>62</v>
      </c>
      <c r="S115">
        <f t="shared" si="2"/>
        <v>18</v>
      </c>
      <c r="T115">
        <f t="shared" si="3"/>
        <v>81</v>
      </c>
      <c r="V115" t="s">
        <v>260</v>
      </c>
      <c r="W115">
        <v>53033011000</v>
      </c>
      <c r="X115" t="s">
        <v>261</v>
      </c>
      <c r="Y115">
        <v>667</v>
      </c>
      <c r="Z115">
        <v>547</v>
      </c>
      <c r="AA115">
        <v>298</v>
      </c>
      <c r="AB115">
        <v>230</v>
      </c>
      <c r="AC115">
        <v>43</v>
      </c>
      <c r="AD115">
        <v>79</v>
      </c>
      <c r="AE115">
        <v>55</v>
      </c>
      <c r="AF115">
        <v>53</v>
      </c>
      <c r="AG115">
        <v>19</v>
      </c>
      <c r="AH115">
        <v>0</v>
      </c>
      <c r="AI115">
        <v>0</v>
      </c>
      <c r="AJ115">
        <v>19</v>
      </c>
      <c r="AK115">
        <v>120</v>
      </c>
      <c r="AL115">
        <v>22</v>
      </c>
      <c r="AM115">
        <v>98</v>
      </c>
    </row>
    <row r="116" spans="1:39" x14ac:dyDescent="0.25">
      <c r="A116" t="s">
        <v>262</v>
      </c>
      <c r="B116">
        <v>53033011101</v>
      </c>
      <c r="C116" t="s">
        <v>263</v>
      </c>
      <c r="D116" s="3">
        <f>Y116-'PoB WN'!D116</f>
        <v>82</v>
      </c>
      <c r="E116" s="3">
        <f>Z116-'PoB WN'!E116</f>
        <v>46</v>
      </c>
      <c r="F116" s="3">
        <f>AA116-'PoB WN'!F116</f>
        <v>17</v>
      </c>
      <c r="G116" s="3">
        <f>AB116-'PoB WN'!G116</f>
        <v>29</v>
      </c>
      <c r="H116" s="3">
        <f>AC116-'PoB WN'!H116</f>
        <v>13</v>
      </c>
      <c r="I116" s="3">
        <f>AD116-'PoB WN'!I116</f>
        <v>8</v>
      </c>
      <c r="J116" s="3">
        <f>AE116-'PoB WN'!J116</f>
        <v>0</v>
      </c>
      <c r="K116" s="3">
        <f>AF116-'PoB WN'!K116</f>
        <v>8</v>
      </c>
      <c r="L116" s="3">
        <f>AG116-'PoB WN'!L116</f>
        <v>0</v>
      </c>
      <c r="M116" s="3">
        <f>AH116-'PoB WN'!M116</f>
        <v>0</v>
      </c>
      <c r="N116" s="3">
        <f>AI116-'PoB WN'!N116</f>
        <v>0</v>
      </c>
      <c r="O116" s="3">
        <f>AJ116-'PoB WN'!O116</f>
        <v>0</v>
      </c>
      <c r="P116" s="3">
        <f>AK116-'PoB WN'!P116</f>
        <v>36</v>
      </c>
      <c r="Q116" s="3">
        <f>AL116-'PoB WN'!Q116</f>
        <v>9</v>
      </c>
      <c r="R116" s="3">
        <f>AM116-'PoB WN'!R116</f>
        <v>27</v>
      </c>
      <c r="S116">
        <f t="shared" si="2"/>
        <v>46</v>
      </c>
      <c r="T116">
        <f t="shared" si="3"/>
        <v>36</v>
      </c>
      <c r="V116" t="s">
        <v>262</v>
      </c>
      <c r="W116">
        <v>53033011101</v>
      </c>
      <c r="X116" t="s">
        <v>263</v>
      </c>
      <c r="Y116">
        <v>570</v>
      </c>
      <c r="Z116">
        <v>487</v>
      </c>
      <c r="AA116">
        <v>225</v>
      </c>
      <c r="AB116">
        <v>262</v>
      </c>
      <c r="AC116">
        <v>40</v>
      </c>
      <c r="AD116">
        <v>100</v>
      </c>
      <c r="AE116">
        <v>25</v>
      </c>
      <c r="AF116">
        <v>97</v>
      </c>
      <c r="AG116">
        <v>0</v>
      </c>
      <c r="AH116">
        <v>0</v>
      </c>
      <c r="AI116">
        <v>0</v>
      </c>
      <c r="AJ116">
        <v>0</v>
      </c>
      <c r="AK116">
        <v>83</v>
      </c>
      <c r="AL116">
        <v>30</v>
      </c>
      <c r="AM116">
        <v>53</v>
      </c>
    </row>
    <row r="117" spans="1:39" x14ac:dyDescent="0.25">
      <c r="A117" t="s">
        <v>264</v>
      </c>
      <c r="B117">
        <v>53033011102</v>
      </c>
      <c r="C117" t="s">
        <v>265</v>
      </c>
      <c r="D117" s="3">
        <f>Y117-'PoB WN'!D117</f>
        <v>153</v>
      </c>
      <c r="E117" s="3">
        <f>Z117-'PoB WN'!E117</f>
        <v>48</v>
      </c>
      <c r="F117" s="3">
        <f>AA117-'PoB WN'!F117</f>
        <v>31</v>
      </c>
      <c r="G117" s="3">
        <f>AB117-'PoB WN'!G117</f>
        <v>17</v>
      </c>
      <c r="H117" s="3">
        <f>AC117-'PoB WN'!H117</f>
        <v>0</v>
      </c>
      <c r="I117" s="3">
        <f>AD117-'PoB WN'!I117</f>
        <v>1</v>
      </c>
      <c r="J117" s="3">
        <f>AE117-'PoB WN'!J117</f>
        <v>0</v>
      </c>
      <c r="K117" s="3">
        <f>AF117-'PoB WN'!K117</f>
        <v>16</v>
      </c>
      <c r="L117" s="3">
        <f>AG117-'PoB WN'!L117</f>
        <v>0</v>
      </c>
      <c r="M117" s="3">
        <f>AH117-'PoB WN'!M117</f>
        <v>0</v>
      </c>
      <c r="N117" s="3">
        <f>AI117-'PoB WN'!N117</f>
        <v>0</v>
      </c>
      <c r="O117" s="3">
        <f>AJ117-'PoB WN'!O117</f>
        <v>0</v>
      </c>
      <c r="P117" s="3">
        <f>AK117-'PoB WN'!P117</f>
        <v>105</v>
      </c>
      <c r="Q117" s="3">
        <f>AL117-'PoB WN'!Q117</f>
        <v>16</v>
      </c>
      <c r="R117" s="3">
        <f>AM117-'PoB WN'!R117</f>
        <v>89</v>
      </c>
      <c r="S117">
        <f t="shared" si="2"/>
        <v>48</v>
      </c>
      <c r="T117">
        <f t="shared" si="3"/>
        <v>105</v>
      </c>
      <c r="V117" t="s">
        <v>264</v>
      </c>
      <c r="W117">
        <v>53033011102</v>
      </c>
      <c r="X117" t="s">
        <v>265</v>
      </c>
      <c r="Y117">
        <v>1711</v>
      </c>
      <c r="Z117">
        <v>1497</v>
      </c>
      <c r="AA117">
        <v>618</v>
      </c>
      <c r="AB117">
        <v>870</v>
      </c>
      <c r="AC117">
        <v>216</v>
      </c>
      <c r="AD117">
        <v>180</v>
      </c>
      <c r="AE117">
        <v>138</v>
      </c>
      <c r="AF117">
        <v>336</v>
      </c>
      <c r="AG117">
        <v>9</v>
      </c>
      <c r="AH117">
        <v>0</v>
      </c>
      <c r="AI117">
        <v>0</v>
      </c>
      <c r="AJ117">
        <v>9</v>
      </c>
      <c r="AK117">
        <v>214</v>
      </c>
      <c r="AL117">
        <v>96</v>
      </c>
      <c r="AM117">
        <v>118</v>
      </c>
    </row>
    <row r="118" spans="1:39" x14ac:dyDescent="0.25">
      <c r="A118" t="s">
        <v>266</v>
      </c>
      <c r="B118">
        <v>53033011200</v>
      </c>
      <c r="C118" t="s">
        <v>267</v>
      </c>
      <c r="D118" s="3">
        <f>Y118-'PoB WN'!D118</f>
        <v>362</v>
      </c>
      <c r="E118" s="3">
        <f>Z118-'PoB WN'!E118</f>
        <v>77</v>
      </c>
      <c r="F118" s="3">
        <f>AA118-'PoB WN'!F118</f>
        <v>64</v>
      </c>
      <c r="G118" s="3">
        <f>AB118-'PoB WN'!G118</f>
        <v>13</v>
      </c>
      <c r="H118" s="3">
        <f>AC118-'PoB WN'!H118</f>
        <v>0</v>
      </c>
      <c r="I118" s="3">
        <f>AD118-'PoB WN'!I118</f>
        <v>0</v>
      </c>
      <c r="J118" s="3">
        <f>AE118-'PoB WN'!J118</f>
        <v>5</v>
      </c>
      <c r="K118" s="3">
        <f>AF118-'PoB WN'!K118</f>
        <v>8</v>
      </c>
      <c r="L118" s="3">
        <f>AG118-'PoB WN'!L118</f>
        <v>0</v>
      </c>
      <c r="M118" s="3">
        <f>AH118-'PoB WN'!M118</f>
        <v>0</v>
      </c>
      <c r="N118" s="3">
        <f>AI118-'PoB WN'!N118</f>
        <v>0</v>
      </c>
      <c r="O118" s="3">
        <f>AJ118-'PoB WN'!O118</f>
        <v>0</v>
      </c>
      <c r="P118" s="3">
        <f>AK118-'PoB WN'!P118</f>
        <v>285</v>
      </c>
      <c r="Q118" s="3">
        <f>AL118-'PoB WN'!Q118</f>
        <v>21</v>
      </c>
      <c r="R118" s="3">
        <f>AM118-'PoB WN'!R118</f>
        <v>264</v>
      </c>
      <c r="S118">
        <f t="shared" si="2"/>
        <v>77</v>
      </c>
      <c r="T118">
        <f t="shared" si="3"/>
        <v>285</v>
      </c>
      <c r="V118" t="s">
        <v>266</v>
      </c>
      <c r="W118">
        <v>53033011200</v>
      </c>
      <c r="X118" t="s">
        <v>267</v>
      </c>
      <c r="Y118">
        <v>1616</v>
      </c>
      <c r="Z118">
        <v>1319</v>
      </c>
      <c r="AA118">
        <v>790</v>
      </c>
      <c r="AB118">
        <v>524</v>
      </c>
      <c r="AC118">
        <v>42</v>
      </c>
      <c r="AD118">
        <v>218</v>
      </c>
      <c r="AE118">
        <v>53</v>
      </c>
      <c r="AF118">
        <v>211</v>
      </c>
      <c r="AG118">
        <v>5</v>
      </c>
      <c r="AH118">
        <v>0</v>
      </c>
      <c r="AI118">
        <v>0</v>
      </c>
      <c r="AJ118">
        <v>5</v>
      </c>
      <c r="AK118">
        <v>297</v>
      </c>
      <c r="AL118">
        <v>21</v>
      </c>
      <c r="AM118">
        <v>276</v>
      </c>
    </row>
    <row r="119" spans="1:39" x14ac:dyDescent="0.25">
      <c r="A119" t="s">
        <v>268</v>
      </c>
      <c r="B119">
        <v>53033011300</v>
      </c>
      <c r="C119" t="s">
        <v>269</v>
      </c>
      <c r="D119" s="3">
        <f>Y119-'PoB WN'!D119</f>
        <v>157</v>
      </c>
      <c r="E119" s="3">
        <f>Z119-'PoB WN'!E119</f>
        <v>77</v>
      </c>
      <c r="F119" s="3">
        <f>AA119-'PoB WN'!F119</f>
        <v>35</v>
      </c>
      <c r="G119" s="3">
        <f>AB119-'PoB WN'!G119</f>
        <v>38</v>
      </c>
      <c r="H119" s="3">
        <f>AC119-'PoB WN'!H119</f>
        <v>0</v>
      </c>
      <c r="I119" s="3">
        <f>AD119-'PoB WN'!I119</f>
        <v>0</v>
      </c>
      <c r="J119" s="3">
        <f>AE119-'PoB WN'!J119</f>
        <v>0</v>
      </c>
      <c r="K119" s="3">
        <f>AF119-'PoB WN'!K119</f>
        <v>38</v>
      </c>
      <c r="L119" s="3">
        <f>AG119-'PoB WN'!L119</f>
        <v>4</v>
      </c>
      <c r="M119" s="3">
        <f>AH119-'PoB WN'!M119</f>
        <v>0</v>
      </c>
      <c r="N119" s="3">
        <f>AI119-'PoB WN'!N119</f>
        <v>0</v>
      </c>
      <c r="O119" s="3">
        <f>AJ119-'PoB WN'!O119</f>
        <v>4</v>
      </c>
      <c r="P119" s="3">
        <f>AK119-'PoB WN'!P119</f>
        <v>80</v>
      </c>
      <c r="Q119" s="3">
        <f>AL119-'PoB WN'!Q119</f>
        <v>23</v>
      </c>
      <c r="R119" s="3">
        <f>AM119-'PoB WN'!R119</f>
        <v>57</v>
      </c>
      <c r="S119">
        <f t="shared" si="2"/>
        <v>73</v>
      </c>
      <c r="T119">
        <f t="shared" si="3"/>
        <v>84</v>
      </c>
      <c r="V119" t="s">
        <v>268</v>
      </c>
      <c r="W119">
        <v>53033011300</v>
      </c>
      <c r="X119" t="s">
        <v>269</v>
      </c>
      <c r="Y119">
        <v>3270</v>
      </c>
      <c r="Z119">
        <v>3087</v>
      </c>
      <c r="AA119">
        <v>1527</v>
      </c>
      <c r="AB119">
        <v>1522</v>
      </c>
      <c r="AC119">
        <v>232</v>
      </c>
      <c r="AD119">
        <v>469</v>
      </c>
      <c r="AE119">
        <v>199</v>
      </c>
      <c r="AF119">
        <v>622</v>
      </c>
      <c r="AG119">
        <v>38</v>
      </c>
      <c r="AH119">
        <v>0</v>
      </c>
      <c r="AI119">
        <v>0</v>
      </c>
      <c r="AJ119">
        <v>38</v>
      </c>
      <c r="AK119">
        <v>183</v>
      </c>
      <c r="AL119">
        <v>101</v>
      </c>
      <c r="AM119">
        <v>82</v>
      </c>
    </row>
    <row r="120" spans="1:39" x14ac:dyDescent="0.25">
      <c r="A120" t="s">
        <v>270</v>
      </c>
      <c r="B120">
        <v>53033011400</v>
      </c>
      <c r="C120" t="s">
        <v>271</v>
      </c>
      <c r="D120" s="3">
        <f>Y120-'PoB WN'!D120</f>
        <v>162</v>
      </c>
      <c r="E120" s="3">
        <f>Z120-'PoB WN'!E120</f>
        <v>92</v>
      </c>
      <c r="F120" s="3">
        <f>AA120-'PoB WN'!F120</f>
        <v>44</v>
      </c>
      <c r="G120" s="3">
        <f>AB120-'PoB WN'!G120</f>
        <v>48</v>
      </c>
      <c r="H120" s="3">
        <f>AC120-'PoB WN'!H120</f>
        <v>0</v>
      </c>
      <c r="I120" s="3">
        <f>AD120-'PoB WN'!I120</f>
        <v>0</v>
      </c>
      <c r="J120" s="3">
        <f>AE120-'PoB WN'!J120</f>
        <v>23</v>
      </c>
      <c r="K120" s="3">
        <f>AF120-'PoB WN'!K120</f>
        <v>25</v>
      </c>
      <c r="L120" s="3">
        <f>AG120-'PoB WN'!L120</f>
        <v>0</v>
      </c>
      <c r="M120" s="3">
        <f>AH120-'PoB WN'!M120</f>
        <v>0</v>
      </c>
      <c r="N120" s="3">
        <f>AI120-'PoB WN'!N120</f>
        <v>0</v>
      </c>
      <c r="O120" s="3">
        <f>AJ120-'PoB WN'!O120</f>
        <v>0</v>
      </c>
      <c r="P120" s="3">
        <f>AK120-'PoB WN'!P120</f>
        <v>70</v>
      </c>
      <c r="Q120" s="3">
        <f>AL120-'PoB WN'!Q120</f>
        <v>26</v>
      </c>
      <c r="R120" s="3">
        <f>AM120-'PoB WN'!R120</f>
        <v>44</v>
      </c>
      <c r="S120">
        <f t="shared" si="2"/>
        <v>92</v>
      </c>
      <c r="T120">
        <f t="shared" si="3"/>
        <v>70</v>
      </c>
      <c r="V120" t="s">
        <v>270</v>
      </c>
      <c r="W120">
        <v>53033011400</v>
      </c>
      <c r="X120" t="s">
        <v>271</v>
      </c>
      <c r="Y120">
        <v>3960</v>
      </c>
      <c r="Z120">
        <v>3634</v>
      </c>
      <c r="AA120">
        <v>1910</v>
      </c>
      <c r="AB120">
        <v>1678</v>
      </c>
      <c r="AC120">
        <v>276</v>
      </c>
      <c r="AD120">
        <v>450</v>
      </c>
      <c r="AE120">
        <v>162</v>
      </c>
      <c r="AF120">
        <v>790</v>
      </c>
      <c r="AG120">
        <v>46</v>
      </c>
      <c r="AH120">
        <v>0</v>
      </c>
      <c r="AI120">
        <v>0</v>
      </c>
      <c r="AJ120">
        <v>46</v>
      </c>
      <c r="AK120">
        <v>326</v>
      </c>
      <c r="AL120">
        <v>146</v>
      </c>
      <c r="AM120">
        <v>180</v>
      </c>
    </row>
    <row r="121" spans="1:39" x14ac:dyDescent="0.25">
      <c r="A121" t="s">
        <v>272</v>
      </c>
      <c r="B121">
        <v>53033011500</v>
      </c>
      <c r="C121" t="s">
        <v>273</v>
      </c>
      <c r="D121" s="3">
        <f>Y121-'PoB WN'!D121</f>
        <v>87</v>
      </c>
      <c r="E121" s="3">
        <f>Z121-'PoB WN'!E121</f>
        <v>76</v>
      </c>
      <c r="F121" s="3">
        <f>AA121-'PoB WN'!F121</f>
        <v>28</v>
      </c>
      <c r="G121" s="3">
        <f>AB121-'PoB WN'!G121</f>
        <v>48</v>
      </c>
      <c r="H121" s="3">
        <f>AC121-'PoB WN'!H121</f>
        <v>6</v>
      </c>
      <c r="I121" s="3">
        <f>AD121-'PoB WN'!I121</f>
        <v>0</v>
      </c>
      <c r="J121" s="3">
        <f>AE121-'PoB WN'!J121</f>
        <v>0</v>
      </c>
      <c r="K121" s="3">
        <f>AF121-'PoB WN'!K121</f>
        <v>42</v>
      </c>
      <c r="L121" s="3">
        <f>AG121-'PoB WN'!L121</f>
        <v>0</v>
      </c>
      <c r="M121" s="3">
        <f>AH121-'PoB WN'!M121</f>
        <v>0</v>
      </c>
      <c r="N121" s="3">
        <f>AI121-'PoB WN'!N121</f>
        <v>0</v>
      </c>
      <c r="O121" s="3">
        <f>AJ121-'PoB WN'!O121</f>
        <v>0</v>
      </c>
      <c r="P121" s="3">
        <f>AK121-'PoB WN'!P121</f>
        <v>11</v>
      </c>
      <c r="Q121" s="3">
        <f>AL121-'PoB WN'!Q121</f>
        <v>11</v>
      </c>
      <c r="R121" s="3">
        <f>AM121-'PoB WN'!R121</f>
        <v>0</v>
      </c>
      <c r="S121">
        <f t="shared" si="2"/>
        <v>76</v>
      </c>
      <c r="T121">
        <f t="shared" si="3"/>
        <v>11</v>
      </c>
      <c r="V121" t="s">
        <v>272</v>
      </c>
      <c r="W121">
        <v>53033011500</v>
      </c>
      <c r="X121" t="s">
        <v>273</v>
      </c>
      <c r="Y121">
        <v>3381</v>
      </c>
      <c r="Z121">
        <v>3239</v>
      </c>
      <c r="AA121">
        <v>1787</v>
      </c>
      <c r="AB121">
        <v>1438</v>
      </c>
      <c r="AC121">
        <v>171</v>
      </c>
      <c r="AD121">
        <v>400</v>
      </c>
      <c r="AE121">
        <v>183</v>
      </c>
      <c r="AF121">
        <v>684</v>
      </c>
      <c r="AG121">
        <v>14</v>
      </c>
      <c r="AH121">
        <v>0</v>
      </c>
      <c r="AI121">
        <v>0</v>
      </c>
      <c r="AJ121">
        <v>14</v>
      </c>
      <c r="AK121">
        <v>142</v>
      </c>
      <c r="AL121">
        <v>74</v>
      </c>
      <c r="AM121">
        <v>68</v>
      </c>
    </row>
    <row r="122" spans="1:39" x14ac:dyDescent="0.25">
      <c r="A122" t="s">
        <v>274</v>
      </c>
      <c r="B122">
        <v>53033011600</v>
      </c>
      <c r="C122" t="s">
        <v>275</v>
      </c>
      <c r="D122" s="3">
        <f>Y122-'PoB WN'!D122</f>
        <v>171</v>
      </c>
      <c r="E122" s="3">
        <f>Z122-'PoB WN'!E122</f>
        <v>102</v>
      </c>
      <c r="F122" s="3">
        <f>AA122-'PoB WN'!F122</f>
        <v>59</v>
      </c>
      <c r="G122" s="3">
        <f>AB122-'PoB WN'!G122</f>
        <v>43</v>
      </c>
      <c r="H122" s="3">
        <f>AC122-'PoB WN'!H122</f>
        <v>7</v>
      </c>
      <c r="I122" s="3">
        <f>AD122-'PoB WN'!I122</f>
        <v>0</v>
      </c>
      <c r="J122" s="3">
        <f>AE122-'PoB WN'!J122</f>
        <v>19</v>
      </c>
      <c r="K122" s="3">
        <f>AF122-'PoB WN'!K122</f>
        <v>17</v>
      </c>
      <c r="L122" s="3">
        <f>AG122-'PoB WN'!L122</f>
        <v>0</v>
      </c>
      <c r="M122" s="3">
        <f>AH122-'PoB WN'!M122</f>
        <v>0</v>
      </c>
      <c r="N122" s="3">
        <f>AI122-'PoB WN'!N122</f>
        <v>0</v>
      </c>
      <c r="O122" s="3">
        <f>AJ122-'PoB WN'!O122</f>
        <v>0</v>
      </c>
      <c r="P122" s="3">
        <f>AK122-'PoB WN'!P122</f>
        <v>69</v>
      </c>
      <c r="Q122" s="3">
        <f>AL122-'PoB WN'!Q122</f>
        <v>17</v>
      </c>
      <c r="R122" s="3">
        <f>AM122-'PoB WN'!R122</f>
        <v>52</v>
      </c>
      <c r="S122">
        <f t="shared" si="2"/>
        <v>102</v>
      </c>
      <c r="T122">
        <f t="shared" si="3"/>
        <v>69</v>
      </c>
      <c r="V122" t="s">
        <v>274</v>
      </c>
      <c r="W122">
        <v>53033011600</v>
      </c>
      <c r="X122" t="s">
        <v>275</v>
      </c>
      <c r="Y122">
        <v>5582</v>
      </c>
      <c r="Z122">
        <v>5276</v>
      </c>
      <c r="AA122">
        <v>2810</v>
      </c>
      <c r="AB122">
        <v>2367</v>
      </c>
      <c r="AC122">
        <v>430</v>
      </c>
      <c r="AD122">
        <v>773</v>
      </c>
      <c r="AE122">
        <v>350</v>
      </c>
      <c r="AF122">
        <v>814</v>
      </c>
      <c r="AG122">
        <v>99</v>
      </c>
      <c r="AH122">
        <v>0</v>
      </c>
      <c r="AI122">
        <v>0</v>
      </c>
      <c r="AJ122">
        <v>99</v>
      </c>
      <c r="AK122">
        <v>306</v>
      </c>
      <c r="AL122">
        <v>122</v>
      </c>
      <c r="AM122">
        <v>184</v>
      </c>
    </row>
    <row r="123" spans="1:39" x14ac:dyDescent="0.25">
      <c r="A123" t="s">
        <v>276</v>
      </c>
      <c r="B123">
        <v>53033011700</v>
      </c>
      <c r="C123" t="s">
        <v>277</v>
      </c>
      <c r="D123" s="3">
        <f>Y123-'PoB WN'!D123</f>
        <v>99</v>
      </c>
      <c r="E123" s="3">
        <f>Z123-'PoB WN'!E123</f>
        <v>22</v>
      </c>
      <c r="F123" s="3">
        <f>AA123-'PoB WN'!F123</f>
        <v>22</v>
      </c>
      <c r="G123" s="3">
        <f>AB123-'PoB WN'!G123</f>
        <v>0</v>
      </c>
      <c r="H123" s="3">
        <f>AC123-'PoB WN'!H123</f>
        <v>0</v>
      </c>
      <c r="I123" s="3">
        <f>AD123-'PoB WN'!I123</f>
        <v>0</v>
      </c>
      <c r="J123" s="3">
        <f>AE123-'PoB WN'!J123</f>
        <v>0</v>
      </c>
      <c r="K123" s="3">
        <f>AF123-'PoB WN'!K123</f>
        <v>0</v>
      </c>
      <c r="L123" s="3">
        <f>AG123-'PoB WN'!L123</f>
        <v>0</v>
      </c>
      <c r="M123" s="3">
        <f>AH123-'PoB WN'!M123</f>
        <v>0</v>
      </c>
      <c r="N123" s="3">
        <f>AI123-'PoB WN'!N123</f>
        <v>0</v>
      </c>
      <c r="O123" s="3">
        <f>AJ123-'PoB WN'!O123</f>
        <v>0</v>
      </c>
      <c r="P123" s="3">
        <f>AK123-'PoB WN'!P123</f>
        <v>77</v>
      </c>
      <c r="Q123" s="3">
        <f>AL123-'PoB WN'!Q123</f>
        <v>23</v>
      </c>
      <c r="R123" s="3">
        <f>AM123-'PoB WN'!R123</f>
        <v>54</v>
      </c>
      <c r="S123">
        <f t="shared" si="2"/>
        <v>22</v>
      </c>
      <c r="T123">
        <f t="shared" si="3"/>
        <v>77</v>
      </c>
      <c r="V123" t="s">
        <v>276</v>
      </c>
      <c r="W123">
        <v>53033011700</v>
      </c>
      <c r="X123" t="s">
        <v>277</v>
      </c>
      <c r="Y123">
        <v>786</v>
      </c>
      <c r="Z123">
        <v>673</v>
      </c>
      <c r="AA123">
        <v>378</v>
      </c>
      <c r="AB123">
        <v>287</v>
      </c>
      <c r="AC123">
        <v>12</v>
      </c>
      <c r="AD123">
        <v>152</v>
      </c>
      <c r="AE123">
        <v>23</v>
      </c>
      <c r="AF123">
        <v>100</v>
      </c>
      <c r="AG123">
        <v>8</v>
      </c>
      <c r="AH123">
        <v>8</v>
      </c>
      <c r="AI123">
        <v>0</v>
      </c>
      <c r="AJ123">
        <v>0</v>
      </c>
      <c r="AK123">
        <v>113</v>
      </c>
      <c r="AL123">
        <v>39</v>
      </c>
      <c r="AM123">
        <v>74</v>
      </c>
    </row>
    <row r="124" spans="1:39" x14ac:dyDescent="0.25">
      <c r="A124" t="s">
        <v>278</v>
      </c>
      <c r="B124">
        <v>53033011800</v>
      </c>
      <c r="C124" t="s">
        <v>279</v>
      </c>
      <c r="D124" s="3">
        <f>Y124-'PoB WN'!D124</f>
        <v>131</v>
      </c>
      <c r="E124" s="3">
        <f>Z124-'PoB WN'!E124</f>
        <v>42</v>
      </c>
      <c r="F124" s="3">
        <f>AA124-'PoB WN'!F124</f>
        <v>14</v>
      </c>
      <c r="G124" s="3">
        <f>AB124-'PoB WN'!G124</f>
        <v>28</v>
      </c>
      <c r="H124" s="3">
        <f>AC124-'PoB WN'!H124</f>
        <v>0</v>
      </c>
      <c r="I124" s="3">
        <f>AD124-'PoB WN'!I124</f>
        <v>0</v>
      </c>
      <c r="J124" s="3">
        <f>AE124-'PoB WN'!J124</f>
        <v>16</v>
      </c>
      <c r="K124" s="3">
        <f>AF124-'PoB WN'!K124</f>
        <v>12</v>
      </c>
      <c r="L124" s="3">
        <f>AG124-'PoB WN'!L124</f>
        <v>0</v>
      </c>
      <c r="M124" s="3">
        <f>AH124-'PoB WN'!M124</f>
        <v>0</v>
      </c>
      <c r="N124" s="3">
        <f>AI124-'PoB WN'!N124</f>
        <v>0</v>
      </c>
      <c r="O124" s="3">
        <f>AJ124-'PoB WN'!O124</f>
        <v>0</v>
      </c>
      <c r="P124" s="3">
        <f>AK124-'PoB WN'!P124</f>
        <v>89</v>
      </c>
      <c r="Q124" s="3">
        <f>AL124-'PoB WN'!Q124</f>
        <v>15</v>
      </c>
      <c r="R124" s="3">
        <f>AM124-'PoB WN'!R124</f>
        <v>74</v>
      </c>
      <c r="S124">
        <f t="shared" si="2"/>
        <v>42</v>
      </c>
      <c r="T124">
        <f t="shared" si="3"/>
        <v>89</v>
      </c>
      <c r="V124" t="s">
        <v>278</v>
      </c>
      <c r="W124">
        <v>53033011800</v>
      </c>
      <c r="X124" t="s">
        <v>279</v>
      </c>
      <c r="Y124">
        <v>1575</v>
      </c>
      <c r="Z124">
        <v>1444</v>
      </c>
      <c r="AA124">
        <v>537</v>
      </c>
      <c r="AB124">
        <v>857</v>
      </c>
      <c r="AC124">
        <v>116</v>
      </c>
      <c r="AD124">
        <v>243</v>
      </c>
      <c r="AE124">
        <v>131</v>
      </c>
      <c r="AF124">
        <v>367</v>
      </c>
      <c r="AG124">
        <v>50</v>
      </c>
      <c r="AH124">
        <v>0</v>
      </c>
      <c r="AI124">
        <v>5</v>
      </c>
      <c r="AJ124">
        <v>45</v>
      </c>
      <c r="AK124">
        <v>131</v>
      </c>
      <c r="AL124">
        <v>39</v>
      </c>
      <c r="AM124">
        <v>92</v>
      </c>
    </row>
    <row r="125" spans="1:39" x14ac:dyDescent="0.25">
      <c r="A125" t="s">
        <v>280</v>
      </c>
      <c r="B125">
        <v>53033011900</v>
      </c>
      <c r="C125" t="s">
        <v>281</v>
      </c>
      <c r="D125" s="3">
        <f>Y125-'PoB WN'!D125</f>
        <v>32</v>
      </c>
      <c r="E125" s="3">
        <f>Z125-'PoB WN'!E125</f>
        <v>19</v>
      </c>
      <c r="F125" s="3">
        <f>AA125-'PoB WN'!F125</f>
        <v>0</v>
      </c>
      <c r="G125" s="3">
        <f>AB125-'PoB WN'!G125</f>
        <v>13</v>
      </c>
      <c r="H125" s="3">
        <f>AC125-'PoB WN'!H125</f>
        <v>0</v>
      </c>
      <c r="I125" s="3">
        <f>AD125-'PoB WN'!I125</f>
        <v>0</v>
      </c>
      <c r="J125" s="3">
        <f>AE125-'PoB WN'!J125</f>
        <v>7</v>
      </c>
      <c r="K125" s="3">
        <f>AF125-'PoB WN'!K125</f>
        <v>6</v>
      </c>
      <c r="L125" s="3">
        <f>AG125-'PoB WN'!L125</f>
        <v>6</v>
      </c>
      <c r="M125" s="3">
        <f>AH125-'PoB WN'!M125</f>
        <v>0</v>
      </c>
      <c r="N125" s="3">
        <f>AI125-'PoB WN'!N125</f>
        <v>0</v>
      </c>
      <c r="O125" s="3">
        <f>AJ125-'PoB WN'!O125</f>
        <v>6</v>
      </c>
      <c r="P125" s="3">
        <f>AK125-'PoB WN'!P125</f>
        <v>13</v>
      </c>
      <c r="Q125" s="3">
        <f>AL125-'PoB WN'!Q125</f>
        <v>6</v>
      </c>
      <c r="R125" s="3">
        <f>AM125-'PoB WN'!R125</f>
        <v>7</v>
      </c>
      <c r="S125">
        <f t="shared" si="2"/>
        <v>13</v>
      </c>
      <c r="T125">
        <f t="shared" si="3"/>
        <v>19</v>
      </c>
      <c r="V125" t="s">
        <v>280</v>
      </c>
      <c r="W125">
        <v>53033011900</v>
      </c>
      <c r="X125" t="s">
        <v>281</v>
      </c>
      <c r="Y125">
        <v>2088</v>
      </c>
      <c r="Z125">
        <v>1968</v>
      </c>
      <c r="AA125">
        <v>1046</v>
      </c>
      <c r="AB125">
        <v>884</v>
      </c>
      <c r="AC125">
        <v>154</v>
      </c>
      <c r="AD125">
        <v>298</v>
      </c>
      <c r="AE125">
        <v>85</v>
      </c>
      <c r="AF125">
        <v>347</v>
      </c>
      <c r="AG125">
        <v>38</v>
      </c>
      <c r="AH125">
        <v>0</v>
      </c>
      <c r="AI125">
        <v>19</v>
      </c>
      <c r="AJ125">
        <v>19</v>
      </c>
      <c r="AK125">
        <v>120</v>
      </c>
      <c r="AL125">
        <v>73</v>
      </c>
      <c r="AM125">
        <v>47</v>
      </c>
    </row>
    <row r="126" spans="1:39" x14ac:dyDescent="0.25">
      <c r="A126" t="s">
        <v>282</v>
      </c>
      <c r="B126">
        <v>53033012000</v>
      </c>
      <c r="C126" t="s">
        <v>283</v>
      </c>
      <c r="D126" s="3">
        <f>Y126-'PoB WN'!D126</f>
        <v>74</v>
      </c>
      <c r="E126" s="3">
        <f>Z126-'PoB WN'!E126</f>
        <v>70</v>
      </c>
      <c r="F126" s="3">
        <f>AA126-'PoB WN'!F126</f>
        <v>42</v>
      </c>
      <c r="G126" s="3">
        <f>AB126-'PoB WN'!G126</f>
        <v>28</v>
      </c>
      <c r="H126" s="3">
        <f>AC126-'PoB WN'!H126</f>
        <v>0</v>
      </c>
      <c r="I126" s="3">
        <f>AD126-'PoB WN'!I126</f>
        <v>0</v>
      </c>
      <c r="J126" s="3">
        <f>AE126-'PoB WN'!J126</f>
        <v>6</v>
      </c>
      <c r="K126" s="3">
        <f>AF126-'PoB WN'!K126</f>
        <v>22</v>
      </c>
      <c r="L126" s="3">
        <f>AG126-'PoB WN'!L126</f>
        <v>0</v>
      </c>
      <c r="M126" s="3">
        <f>AH126-'PoB WN'!M126</f>
        <v>0</v>
      </c>
      <c r="N126" s="3">
        <f>AI126-'PoB WN'!N126</f>
        <v>0</v>
      </c>
      <c r="O126" s="3">
        <f>AJ126-'PoB WN'!O126</f>
        <v>0</v>
      </c>
      <c r="P126" s="3">
        <f>AK126-'PoB WN'!P126</f>
        <v>4</v>
      </c>
      <c r="Q126" s="3">
        <f>AL126-'PoB WN'!Q126</f>
        <v>4</v>
      </c>
      <c r="R126" s="3">
        <f>AM126-'PoB WN'!R126</f>
        <v>0</v>
      </c>
      <c r="S126">
        <f t="shared" si="2"/>
        <v>70</v>
      </c>
      <c r="T126">
        <f t="shared" si="3"/>
        <v>4</v>
      </c>
      <c r="V126" t="s">
        <v>282</v>
      </c>
      <c r="W126">
        <v>53033012000</v>
      </c>
      <c r="X126" t="s">
        <v>283</v>
      </c>
      <c r="Y126">
        <v>2845</v>
      </c>
      <c r="Z126">
        <v>2716</v>
      </c>
      <c r="AA126">
        <v>1532</v>
      </c>
      <c r="AB126">
        <v>1116</v>
      </c>
      <c r="AC126">
        <v>154</v>
      </c>
      <c r="AD126">
        <v>389</v>
      </c>
      <c r="AE126">
        <v>118</v>
      </c>
      <c r="AF126">
        <v>455</v>
      </c>
      <c r="AG126">
        <v>68</v>
      </c>
      <c r="AH126">
        <v>0</v>
      </c>
      <c r="AI126">
        <v>0</v>
      </c>
      <c r="AJ126">
        <v>68</v>
      </c>
      <c r="AK126">
        <v>129</v>
      </c>
      <c r="AL126">
        <v>78</v>
      </c>
      <c r="AM126">
        <v>51</v>
      </c>
    </row>
    <row r="127" spans="1:39" x14ac:dyDescent="0.25">
      <c r="A127" t="s">
        <v>284</v>
      </c>
      <c r="B127">
        <v>53033012100</v>
      </c>
      <c r="C127" t="s">
        <v>285</v>
      </c>
      <c r="D127" s="3">
        <f>Y127-'PoB WN'!D127</f>
        <v>9</v>
      </c>
      <c r="E127" s="3">
        <f>Z127-'PoB WN'!E127</f>
        <v>9</v>
      </c>
      <c r="F127" s="3">
        <f>AA127-'PoB WN'!F127</f>
        <v>0</v>
      </c>
      <c r="G127" s="3">
        <f>AB127-'PoB WN'!G127</f>
        <v>9</v>
      </c>
      <c r="H127" s="3">
        <f>AC127-'PoB WN'!H127</f>
        <v>0</v>
      </c>
      <c r="I127" s="3">
        <f>AD127-'PoB WN'!I127</f>
        <v>9</v>
      </c>
      <c r="J127" s="3">
        <f>AE127-'PoB WN'!J127</f>
        <v>0</v>
      </c>
      <c r="K127" s="3">
        <f>AF127-'PoB WN'!K127</f>
        <v>0</v>
      </c>
      <c r="L127" s="3">
        <f>AG127-'PoB WN'!L127</f>
        <v>0</v>
      </c>
      <c r="M127" s="3">
        <f>AH127-'PoB WN'!M127</f>
        <v>0</v>
      </c>
      <c r="N127" s="3">
        <f>AI127-'PoB WN'!N127</f>
        <v>0</v>
      </c>
      <c r="O127" s="3">
        <f>AJ127-'PoB WN'!O127</f>
        <v>0</v>
      </c>
      <c r="P127" s="3">
        <f>AK127-'PoB WN'!P127</f>
        <v>0</v>
      </c>
      <c r="Q127" s="3">
        <f>AL127-'PoB WN'!Q127</f>
        <v>0</v>
      </c>
      <c r="R127" s="3">
        <f>AM127-'PoB WN'!R127</f>
        <v>0</v>
      </c>
      <c r="S127">
        <f t="shared" si="2"/>
        <v>9</v>
      </c>
      <c r="T127">
        <f t="shared" si="3"/>
        <v>0</v>
      </c>
      <c r="V127" t="s">
        <v>284</v>
      </c>
      <c r="W127">
        <v>53033012100</v>
      </c>
      <c r="X127" t="s">
        <v>285</v>
      </c>
      <c r="Y127">
        <v>2480</v>
      </c>
      <c r="Z127">
        <v>2379</v>
      </c>
      <c r="AA127">
        <v>1402</v>
      </c>
      <c r="AB127">
        <v>937</v>
      </c>
      <c r="AC127">
        <v>129</v>
      </c>
      <c r="AD127">
        <v>423</v>
      </c>
      <c r="AE127">
        <v>89</v>
      </c>
      <c r="AF127">
        <v>296</v>
      </c>
      <c r="AG127">
        <v>40</v>
      </c>
      <c r="AH127">
        <v>0</v>
      </c>
      <c r="AI127">
        <v>0</v>
      </c>
      <c r="AJ127">
        <v>40</v>
      </c>
      <c r="AK127">
        <v>101</v>
      </c>
      <c r="AL127">
        <v>52</v>
      </c>
      <c r="AM127">
        <v>49</v>
      </c>
    </row>
    <row r="128" spans="1:39" x14ac:dyDescent="0.25">
      <c r="A128" t="s">
        <v>286</v>
      </c>
      <c r="B128">
        <v>53033020100</v>
      </c>
      <c r="C128" t="s">
        <v>287</v>
      </c>
      <c r="D128" s="3">
        <f>Y128-'PoB WN'!D128</f>
        <v>21</v>
      </c>
      <c r="E128" s="3">
        <f>Z128-'PoB WN'!E128</f>
        <v>16</v>
      </c>
      <c r="F128" s="3">
        <f>AA128-'PoB WN'!F128</f>
        <v>10</v>
      </c>
      <c r="G128" s="3">
        <f>AB128-'PoB WN'!G128</f>
        <v>6</v>
      </c>
      <c r="H128" s="3">
        <f>AC128-'PoB WN'!H128</f>
        <v>6</v>
      </c>
      <c r="I128" s="3">
        <f>AD128-'PoB WN'!I128</f>
        <v>0</v>
      </c>
      <c r="J128" s="3">
        <f>AE128-'PoB WN'!J128</f>
        <v>0</v>
      </c>
      <c r="K128" s="3">
        <f>AF128-'PoB WN'!K128</f>
        <v>0</v>
      </c>
      <c r="L128" s="3">
        <f>AG128-'PoB WN'!L128</f>
        <v>0</v>
      </c>
      <c r="M128" s="3">
        <f>AH128-'PoB WN'!M128</f>
        <v>0</v>
      </c>
      <c r="N128" s="3">
        <f>AI128-'PoB WN'!N128</f>
        <v>0</v>
      </c>
      <c r="O128" s="3">
        <f>AJ128-'PoB WN'!O128</f>
        <v>0</v>
      </c>
      <c r="P128" s="3">
        <f>AK128-'PoB WN'!P128</f>
        <v>5</v>
      </c>
      <c r="Q128" s="3">
        <f>AL128-'PoB WN'!Q128</f>
        <v>0</v>
      </c>
      <c r="R128" s="3">
        <f>AM128-'PoB WN'!R128</f>
        <v>5</v>
      </c>
      <c r="S128">
        <f t="shared" si="2"/>
        <v>16</v>
      </c>
      <c r="T128">
        <f t="shared" si="3"/>
        <v>5</v>
      </c>
      <c r="V128" t="s">
        <v>286</v>
      </c>
      <c r="W128">
        <v>53033020100</v>
      </c>
      <c r="X128" t="s">
        <v>287</v>
      </c>
      <c r="Y128">
        <v>2937</v>
      </c>
      <c r="Z128">
        <v>2814</v>
      </c>
      <c r="AA128">
        <v>1716</v>
      </c>
      <c r="AB128">
        <v>1059</v>
      </c>
      <c r="AC128">
        <v>82</v>
      </c>
      <c r="AD128">
        <v>294</v>
      </c>
      <c r="AE128">
        <v>162</v>
      </c>
      <c r="AF128">
        <v>521</v>
      </c>
      <c r="AG128">
        <v>39</v>
      </c>
      <c r="AH128">
        <v>0</v>
      </c>
      <c r="AI128">
        <v>0</v>
      </c>
      <c r="AJ128">
        <v>39</v>
      </c>
      <c r="AK128">
        <v>123</v>
      </c>
      <c r="AL128">
        <v>96</v>
      </c>
      <c r="AM128">
        <v>27</v>
      </c>
    </row>
    <row r="129" spans="1:39" x14ac:dyDescent="0.25">
      <c r="A129" t="s">
        <v>288</v>
      </c>
      <c r="B129">
        <v>53033020200</v>
      </c>
      <c r="C129" t="s">
        <v>289</v>
      </c>
      <c r="D129" s="3">
        <f>Y129-'PoB WN'!D129</f>
        <v>144</v>
      </c>
      <c r="E129" s="3">
        <f>Z129-'PoB WN'!E129</f>
        <v>61</v>
      </c>
      <c r="F129" s="3">
        <f>AA129-'PoB WN'!F129</f>
        <v>43</v>
      </c>
      <c r="G129" s="3">
        <f>AB129-'PoB WN'!G129</f>
        <v>18</v>
      </c>
      <c r="H129" s="3">
        <f>AC129-'PoB WN'!H129</f>
        <v>0</v>
      </c>
      <c r="I129" s="3">
        <f>AD129-'PoB WN'!I129</f>
        <v>0</v>
      </c>
      <c r="J129" s="3">
        <f>AE129-'PoB WN'!J129</f>
        <v>0</v>
      </c>
      <c r="K129" s="3">
        <f>AF129-'PoB WN'!K129</f>
        <v>18</v>
      </c>
      <c r="L129" s="3">
        <f>AG129-'PoB WN'!L129</f>
        <v>0</v>
      </c>
      <c r="M129" s="3">
        <f>AH129-'PoB WN'!M129</f>
        <v>0</v>
      </c>
      <c r="N129" s="3">
        <f>AI129-'PoB WN'!N129</f>
        <v>0</v>
      </c>
      <c r="O129" s="3">
        <f>AJ129-'PoB WN'!O129</f>
        <v>0</v>
      </c>
      <c r="P129" s="3">
        <f>AK129-'PoB WN'!P129</f>
        <v>83</v>
      </c>
      <c r="Q129" s="3">
        <f>AL129-'PoB WN'!Q129</f>
        <v>6</v>
      </c>
      <c r="R129" s="3">
        <f>AM129-'PoB WN'!R129</f>
        <v>77</v>
      </c>
      <c r="S129">
        <f t="shared" si="2"/>
        <v>61</v>
      </c>
      <c r="T129">
        <f t="shared" si="3"/>
        <v>83</v>
      </c>
      <c r="V129" t="s">
        <v>288</v>
      </c>
      <c r="W129">
        <v>53033020200</v>
      </c>
      <c r="X129" t="s">
        <v>289</v>
      </c>
      <c r="Y129">
        <v>4838</v>
      </c>
      <c r="Z129">
        <v>4516</v>
      </c>
      <c r="AA129">
        <v>2391</v>
      </c>
      <c r="AB129">
        <v>2091</v>
      </c>
      <c r="AC129">
        <v>144</v>
      </c>
      <c r="AD129">
        <v>846</v>
      </c>
      <c r="AE129">
        <v>215</v>
      </c>
      <c r="AF129">
        <v>886</v>
      </c>
      <c r="AG129">
        <v>34</v>
      </c>
      <c r="AH129">
        <v>0</v>
      </c>
      <c r="AI129">
        <v>0</v>
      </c>
      <c r="AJ129">
        <v>34</v>
      </c>
      <c r="AK129">
        <v>322</v>
      </c>
      <c r="AL129">
        <v>177</v>
      </c>
      <c r="AM129">
        <v>145</v>
      </c>
    </row>
    <row r="130" spans="1:39" x14ac:dyDescent="0.25">
      <c r="A130" t="s">
        <v>290</v>
      </c>
      <c r="B130">
        <v>53033020300</v>
      </c>
      <c r="C130" t="s">
        <v>291</v>
      </c>
      <c r="D130" s="3">
        <f>Y130-'PoB WN'!D130</f>
        <v>58</v>
      </c>
      <c r="E130" s="3">
        <f>Z130-'PoB WN'!E130</f>
        <v>20</v>
      </c>
      <c r="F130" s="3">
        <f>AA130-'PoB WN'!F130</f>
        <v>20</v>
      </c>
      <c r="G130" s="3">
        <f>AB130-'PoB WN'!G130</f>
        <v>0</v>
      </c>
      <c r="H130" s="3">
        <f>AC130-'PoB WN'!H130</f>
        <v>0</v>
      </c>
      <c r="I130" s="3">
        <f>AD130-'PoB WN'!I130</f>
        <v>0</v>
      </c>
      <c r="J130" s="3">
        <f>AE130-'PoB WN'!J130</f>
        <v>0</v>
      </c>
      <c r="K130" s="3">
        <f>AF130-'PoB WN'!K130</f>
        <v>0</v>
      </c>
      <c r="L130" s="3">
        <f>AG130-'PoB WN'!L130</f>
        <v>0</v>
      </c>
      <c r="M130" s="3">
        <f>AH130-'PoB WN'!M130</f>
        <v>0</v>
      </c>
      <c r="N130" s="3">
        <f>AI130-'PoB WN'!N130</f>
        <v>0</v>
      </c>
      <c r="O130" s="3">
        <f>AJ130-'PoB WN'!O130</f>
        <v>0</v>
      </c>
      <c r="P130" s="3">
        <f>AK130-'PoB WN'!P130</f>
        <v>38</v>
      </c>
      <c r="Q130" s="3">
        <f>AL130-'PoB WN'!Q130</f>
        <v>0</v>
      </c>
      <c r="R130" s="3">
        <f>AM130-'PoB WN'!R130</f>
        <v>38</v>
      </c>
      <c r="S130">
        <f t="shared" si="2"/>
        <v>20</v>
      </c>
      <c r="T130">
        <f t="shared" si="3"/>
        <v>38</v>
      </c>
      <c r="V130" t="s">
        <v>290</v>
      </c>
      <c r="W130">
        <v>53033020300</v>
      </c>
      <c r="X130" t="s">
        <v>291</v>
      </c>
      <c r="Y130">
        <v>4290</v>
      </c>
      <c r="Z130">
        <v>3944</v>
      </c>
      <c r="AA130">
        <v>2116</v>
      </c>
      <c r="AB130">
        <v>1748</v>
      </c>
      <c r="AC130">
        <v>216</v>
      </c>
      <c r="AD130">
        <v>510</v>
      </c>
      <c r="AE130">
        <v>190</v>
      </c>
      <c r="AF130">
        <v>832</v>
      </c>
      <c r="AG130">
        <v>80</v>
      </c>
      <c r="AH130">
        <v>0</v>
      </c>
      <c r="AI130">
        <v>13</v>
      </c>
      <c r="AJ130">
        <v>67</v>
      </c>
      <c r="AK130">
        <v>346</v>
      </c>
      <c r="AL130">
        <v>34</v>
      </c>
      <c r="AM130">
        <v>312</v>
      </c>
    </row>
    <row r="131" spans="1:39" x14ac:dyDescent="0.25">
      <c r="A131" t="s">
        <v>292</v>
      </c>
      <c r="B131">
        <v>53033020401</v>
      </c>
      <c r="C131" t="s">
        <v>293</v>
      </c>
      <c r="D131" s="3">
        <f>Y131-'PoB WN'!D131</f>
        <v>37</v>
      </c>
      <c r="E131" s="3">
        <f>Z131-'PoB WN'!E131</f>
        <v>25</v>
      </c>
      <c r="F131" s="3">
        <f>AA131-'PoB WN'!F131</f>
        <v>9</v>
      </c>
      <c r="G131" s="3">
        <f>AB131-'PoB WN'!G131</f>
        <v>16</v>
      </c>
      <c r="H131" s="3">
        <f>AC131-'PoB WN'!H131</f>
        <v>0</v>
      </c>
      <c r="I131" s="3">
        <f>AD131-'PoB WN'!I131</f>
        <v>0</v>
      </c>
      <c r="J131" s="3">
        <f>AE131-'PoB WN'!J131</f>
        <v>7</v>
      </c>
      <c r="K131" s="3">
        <f>AF131-'PoB WN'!K131</f>
        <v>9</v>
      </c>
      <c r="L131" s="3">
        <f>AG131-'PoB WN'!L131</f>
        <v>0</v>
      </c>
      <c r="M131" s="3">
        <f>AH131-'PoB WN'!M131</f>
        <v>0</v>
      </c>
      <c r="N131" s="3">
        <f>AI131-'PoB WN'!N131</f>
        <v>0</v>
      </c>
      <c r="O131" s="3">
        <f>AJ131-'PoB WN'!O131</f>
        <v>0</v>
      </c>
      <c r="P131" s="3">
        <f>AK131-'PoB WN'!P131</f>
        <v>12</v>
      </c>
      <c r="Q131" s="3">
        <f>AL131-'PoB WN'!Q131</f>
        <v>12</v>
      </c>
      <c r="R131" s="3">
        <f>AM131-'PoB WN'!R131</f>
        <v>0</v>
      </c>
      <c r="S131">
        <f t="shared" si="2"/>
        <v>25</v>
      </c>
      <c r="T131">
        <f t="shared" si="3"/>
        <v>12</v>
      </c>
      <c r="V131" t="s">
        <v>292</v>
      </c>
      <c r="W131">
        <v>53033020401</v>
      </c>
      <c r="X131" t="s">
        <v>293</v>
      </c>
      <c r="Y131">
        <v>2676</v>
      </c>
      <c r="Z131">
        <v>2490</v>
      </c>
      <c r="AA131">
        <v>1343</v>
      </c>
      <c r="AB131">
        <v>1105</v>
      </c>
      <c r="AC131">
        <v>122</v>
      </c>
      <c r="AD131">
        <v>356</v>
      </c>
      <c r="AE131">
        <v>203</v>
      </c>
      <c r="AF131">
        <v>424</v>
      </c>
      <c r="AG131">
        <v>42</v>
      </c>
      <c r="AH131">
        <v>12</v>
      </c>
      <c r="AI131">
        <v>0</v>
      </c>
      <c r="AJ131">
        <v>30</v>
      </c>
      <c r="AK131">
        <v>186</v>
      </c>
      <c r="AL131">
        <v>96</v>
      </c>
      <c r="AM131">
        <v>90</v>
      </c>
    </row>
    <row r="132" spans="1:39" x14ac:dyDescent="0.25">
      <c r="A132" t="s">
        <v>294</v>
      </c>
      <c r="B132">
        <v>53033020402</v>
      </c>
      <c r="C132" t="s">
        <v>295</v>
      </c>
      <c r="D132" s="3">
        <f>Y132-'PoB WN'!D132</f>
        <v>64</v>
      </c>
      <c r="E132" s="3">
        <f>Z132-'PoB WN'!E132</f>
        <v>64</v>
      </c>
      <c r="F132" s="3">
        <f>AA132-'PoB WN'!F132</f>
        <v>39</v>
      </c>
      <c r="G132" s="3">
        <f>AB132-'PoB WN'!G132</f>
        <v>17</v>
      </c>
      <c r="H132" s="3">
        <f>AC132-'PoB WN'!H132</f>
        <v>0</v>
      </c>
      <c r="I132" s="3">
        <f>AD132-'PoB WN'!I132</f>
        <v>0</v>
      </c>
      <c r="J132" s="3">
        <f>AE132-'PoB WN'!J132</f>
        <v>7</v>
      </c>
      <c r="K132" s="3">
        <f>AF132-'PoB WN'!K132</f>
        <v>10</v>
      </c>
      <c r="L132" s="3">
        <f>AG132-'PoB WN'!L132</f>
        <v>8</v>
      </c>
      <c r="M132" s="3">
        <f>AH132-'PoB WN'!M132</f>
        <v>0</v>
      </c>
      <c r="N132" s="3">
        <f>AI132-'PoB WN'!N132</f>
        <v>0</v>
      </c>
      <c r="O132" s="3">
        <f>AJ132-'PoB WN'!O132</f>
        <v>8</v>
      </c>
      <c r="P132" s="3">
        <f>AK132-'PoB WN'!P132</f>
        <v>0</v>
      </c>
      <c r="Q132" s="3">
        <f>AL132-'PoB WN'!Q132</f>
        <v>0</v>
      </c>
      <c r="R132" s="3">
        <f>AM132-'PoB WN'!R132</f>
        <v>0</v>
      </c>
      <c r="S132">
        <f t="shared" ref="S132:S195" si="4">F132+G132</f>
        <v>56</v>
      </c>
      <c r="T132">
        <f t="shared" ref="T132:T195" si="5">D132-S132</f>
        <v>8</v>
      </c>
      <c r="V132" t="s">
        <v>294</v>
      </c>
      <c r="W132">
        <v>53033020402</v>
      </c>
      <c r="X132" t="s">
        <v>295</v>
      </c>
      <c r="Y132">
        <v>4247</v>
      </c>
      <c r="Z132">
        <v>3920</v>
      </c>
      <c r="AA132">
        <v>2083</v>
      </c>
      <c r="AB132">
        <v>1740</v>
      </c>
      <c r="AC132">
        <v>300</v>
      </c>
      <c r="AD132">
        <v>453</v>
      </c>
      <c r="AE132">
        <v>250</v>
      </c>
      <c r="AF132">
        <v>737</v>
      </c>
      <c r="AG132">
        <v>97</v>
      </c>
      <c r="AH132">
        <v>6</v>
      </c>
      <c r="AI132">
        <v>21</v>
      </c>
      <c r="AJ132">
        <v>70</v>
      </c>
      <c r="AK132">
        <v>327</v>
      </c>
      <c r="AL132">
        <v>167</v>
      </c>
      <c r="AM132">
        <v>160</v>
      </c>
    </row>
    <row r="133" spans="1:39" x14ac:dyDescent="0.25">
      <c r="A133" t="s">
        <v>296</v>
      </c>
      <c r="B133">
        <v>53033020500</v>
      </c>
      <c r="C133" t="s">
        <v>297</v>
      </c>
      <c r="D133" s="3">
        <f>Y133-'PoB WN'!D133</f>
        <v>39</v>
      </c>
      <c r="E133" s="3">
        <f>Z133-'PoB WN'!E133</f>
        <v>39</v>
      </c>
      <c r="F133" s="3">
        <f>AA133-'PoB WN'!F133</f>
        <v>0</v>
      </c>
      <c r="G133" s="3">
        <f>AB133-'PoB WN'!G133</f>
        <v>39</v>
      </c>
      <c r="H133" s="3">
        <f>AC133-'PoB WN'!H133</f>
        <v>0</v>
      </c>
      <c r="I133" s="3">
        <f>AD133-'PoB WN'!I133</f>
        <v>0</v>
      </c>
      <c r="J133" s="3">
        <f>AE133-'PoB WN'!J133</f>
        <v>0</v>
      </c>
      <c r="K133" s="3">
        <f>AF133-'PoB WN'!K133</f>
        <v>39</v>
      </c>
      <c r="L133" s="3">
        <f>AG133-'PoB WN'!L133</f>
        <v>0</v>
      </c>
      <c r="M133" s="3">
        <f>AH133-'PoB WN'!M133</f>
        <v>0</v>
      </c>
      <c r="N133" s="3">
        <f>AI133-'PoB WN'!N133</f>
        <v>0</v>
      </c>
      <c r="O133" s="3">
        <f>AJ133-'PoB WN'!O133</f>
        <v>0</v>
      </c>
      <c r="P133" s="3">
        <f>AK133-'PoB WN'!P133</f>
        <v>0</v>
      </c>
      <c r="Q133" s="3">
        <f>AL133-'PoB WN'!Q133</f>
        <v>0</v>
      </c>
      <c r="R133" s="3">
        <f>AM133-'PoB WN'!R133</f>
        <v>0</v>
      </c>
      <c r="S133">
        <f t="shared" si="4"/>
        <v>39</v>
      </c>
      <c r="T133">
        <f t="shared" si="5"/>
        <v>0</v>
      </c>
      <c r="V133" t="s">
        <v>296</v>
      </c>
      <c r="W133">
        <v>53033020500</v>
      </c>
      <c r="X133" t="s">
        <v>297</v>
      </c>
      <c r="Y133">
        <v>4681</v>
      </c>
      <c r="Z133">
        <v>4495</v>
      </c>
      <c r="AA133">
        <v>2784</v>
      </c>
      <c r="AB133">
        <v>1624</v>
      </c>
      <c r="AC133">
        <v>301</v>
      </c>
      <c r="AD133">
        <v>489</v>
      </c>
      <c r="AE133">
        <v>330</v>
      </c>
      <c r="AF133">
        <v>504</v>
      </c>
      <c r="AG133">
        <v>87</v>
      </c>
      <c r="AH133">
        <v>10</v>
      </c>
      <c r="AI133">
        <v>0</v>
      </c>
      <c r="AJ133">
        <v>77</v>
      </c>
      <c r="AK133">
        <v>186</v>
      </c>
      <c r="AL133">
        <v>115</v>
      </c>
      <c r="AM133">
        <v>71</v>
      </c>
    </row>
    <row r="134" spans="1:39" x14ac:dyDescent="0.25">
      <c r="A134" t="s">
        <v>298</v>
      </c>
      <c r="B134">
        <v>53033020600</v>
      </c>
      <c r="C134" t="s">
        <v>299</v>
      </c>
      <c r="D134" s="3">
        <f>Y134-'PoB WN'!D134</f>
        <v>59</v>
      </c>
      <c r="E134" s="3">
        <f>Z134-'PoB WN'!E134</f>
        <v>53</v>
      </c>
      <c r="F134" s="3">
        <f>AA134-'PoB WN'!F134</f>
        <v>9</v>
      </c>
      <c r="G134" s="3">
        <f>AB134-'PoB WN'!G134</f>
        <v>44</v>
      </c>
      <c r="H134" s="3">
        <f>AC134-'PoB WN'!H134</f>
        <v>0</v>
      </c>
      <c r="I134" s="3">
        <f>AD134-'PoB WN'!I134</f>
        <v>10</v>
      </c>
      <c r="J134" s="3">
        <f>AE134-'PoB WN'!J134</f>
        <v>0</v>
      </c>
      <c r="K134" s="3">
        <f>AF134-'PoB WN'!K134</f>
        <v>34</v>
      </c>
      <c r="L134" s="3">
        <f>AG134-'PoB WN'!L134</f>
        <v>0</v>
      </c>
      <c r="M134" s="3">
        <f>AH134-'PoB WN'!M134</f>
        <v>0</v>
      </c>
      <c r="N134" s="3">
        <f>AI134-'PoB WN'!N134</f>
        <v>0</v>
      </c>
      <c r="O134" s="3">
        <f>AJ134-'PoB WN'!O134</f>
        <v>0</v>
      </c>
      <c r="P134" s="3">
        <f>AK134-'PoB WN'!P134</f>
        <v>6</v>
      </c>
      <c r="Q134" s="3">
        <f>AL134-'PoB WN'!Q134</f>
        <v>6</v>
      </c>
      <c r="R134" s="3">
        <f>AM134-'PoB WN'!R134</f>
        <v>0</v>
      </c>
      <c r="S134">
        <f t="shared" si="4"/>
        <v>53</v>
      </c>
      <c r="T134">
        <f t="shared" si="5"/>
        <v>6</v>
      </c>
      <c r="V134" t="s">
        <v>298</v>
      </c>
      <c r="W134">
        <v>53033020600</v>
      </c>
      <c r="X134" t="s">
        <v>299</v>
      </c>
      <c r="Y134">
        <v>2604</v>
      </c>
      <c r="Z134">
        <v>2529</v>
      </c>
      <c r="AA134">
        <v>1572</v>
      </c>
      <c r="AB134">
        <v>932</v>
      </c>
      <c r="AC134">
        <v>83</v>
      </c>
      <c r="AD134">
        <v>370</v>
      </c>
      <c r="AE134">
        <v>113</v>
      </c>
      <c r="AF134">
        <v>366</v>
      </c>
      <c r="AG134">
        <v>25</v>
      </c>
      <c r="AH134">
        <v>0</v>
      </c>
      <c r="AI134">
        <v>0</v>
      </c>
      <c r="AJ134">
        <v>25</v>
      </c>
      <c r="AK134">
        <v>75</v>
      </c>
      <c r="AL134">
        <v>40</v>
      </c>
      <c r="AM134">
        <v>35</v>
      </c>
    </row>
    <row r="135" spans="1:39" x14ac:dyDescent="0.25">
      <c r="A135" t="s">
        <v>300</v>
      </c>
      <c r="B135">
        <v>53033020700</v>
      </c>
      <c r="C135" t="s">
        <v>301</v>
      </c>
      <c r="D135" s="3">
        <f>Y135-'PoB WN'!D135</f>
        <v>50</v>
      </c>
      <c r="E135" s="3">
        <f>Z135-'PoB WN'!E135</f>
        <v>40</v>
      </c>
      <c r="F135" s="3">
        <f>AA135-'PoB WN'!F135</f>
        <v>29</v>
      </c>
      <c r="G135" s="3">
        <f>AB135-'PoB WN'!G135</f>
        <v>11</v>
      </c>
      <c r="H135" s="3">
        <f>AC135-'PoB WN'!H135</f>
        <v>0</v>
      </c>
      <c r="I135" s="3">
        <f>AD135-'PoB WN'!I135</f>
        <v>0</v>
      </c>
      <c r="J135" s="3">
        <f>AE135-'PoB WN'!J135</f>
        <v>7</v>
      </c>
      <c r="K135" s="3">
        <f>AF135-'PoB WN'!K135</f>
        <v>4</v>
      </c>
      <c r="L135" s="3">
        <f>AG135-'PoB WN'!L135</f>
        <v>0</v>
      </c>
      <c r="M135" s="3">
        <f>AH135-'PoB WN'!M135</f>
        <v>0</v>
      </c>
      <c r="N135" s="3">
        <f>AI135-'PoB WN'!N135</f>
        <v>0</v>
      </c>
      <c r="O135" s="3">
        <f>AJ135-'PoB WN'!O135</f>
        <v>0</v>
      </c>
      <c r="P135" s="3">
        <f>AK135-'PoB WN'!P135</f>
        <v>10</v>
      </c>
      <c r="Q135" s="3">
        <f>AL135-'PoB WN'!Q135</f>
        <v>6</v>
      </c>
      <c r="R135" s="3">
        <f>AM135-'PoB WN'!R135</f>
        <v>4</v>
      </c>
      <c r="S135">
        <f t="shared" si="4"/>
        <v>40</v>
      </c>
      <c r="T135">
        <f t="shared" si="5"/>
        <v>10</v>
      </c>
      <c r="V135" t="s">
        <v>300</v>
      </c>
      <c r="W135">
        <v>53033020700</v>
      </c>
      <c r="X135" t="s">
        <v>301</v>
      </c>
      <c r="Y135">
        <v>2419</v>
      </c>
      <c r="Z135">
        <v>2233</v>
      </c>
      <c r="AA135">
        <v>1260</v>
      </c>
      <c r="AB135">
        <v>956</v>
      </c>
      <c r="AC135">
        <v>132</v>
      </c>
      <c r="AD135">
        <v>363</v>
      </c>
      <c r="AE135">
        <v>153</v>
      </c>
      <c r="AF135">
        <v>308</v>
      </c>
      <c r="AG135">
        <v>17</v>
      </c>
      <c r="AH135">
        <v>0</v>
      </c>
      <c r="AI135">
        <v>0</v>
      </c>
      <c r="AJ135">
        <v>17</v>
      </c>
      <c r="AK135">
        <v>186</v>
      </c>
      <c r="AL135">
        <v>82</v>
      </c>
      <c r="AM135">
        <v>104</v>
      </c>
    </row>
    <row r="136" spans="1:39" x14ac:dyDescent="0.25">
      <c r="A136" t="s">
        <v>302</v>
      </c>
      <c r="B136">
        <v>53033020800</v>
      </c>
      <c r="C136" t="s">
        <v>303</v>
      </c>
      <c r="D136" s="3">
        <f>Y136-'PoB WN'!D136</f>
        <v>48</v>
      </c>
      <c r="E136" s="3">
        <f>Z136-'PoB WN'!E136</f>
        <v>44</v>
      </c>
      <c r="F136" s="3">
        <f>AA136-'PoB WN'!F136</f>
        <v>21</v>
      </c>
      <c r="G136" s="3">
        <f>AB136-'PoB WN'!G136</f>
        <v>23</v>
      </c>
      <c r="H136" s="3">
        <f>AC136-'PoB WN'!H136</f>
        <v>0</v>
      </c>
      <c r="I136" s="3">
        <f>AD136-'PoB WN'!I136</f>
        <v>6</v>
      </c>
      <c r="J136" s="3">
        <f>AE136-'PoB WN'!J136</f>
        <v>0</v>
      </c>
      <c r="K136" s="3">
        <f>AF136-'PoB WN'!K136</f>
        <v>17</v>
      </c>
      <c r="L136" s="3">
        <f>AG136-'PoB WN'!L136</f>
        <v>0</v>
      </c>
      <c r="M136" s="3">
        <f>AH136-'PoB WN'!M136</f>
        <v>0</v>
      </c>
      <c r="N136" s="3">
        <f>AI136-'PoB WN'!N136</f>
        <v>0</v>
      </c>
      <c r="O136" s="3">
        <f>AJ136-'PoB WN'!O136</f>
        <v>0</v>
      </c>
      <c r="P136" s="3">
        <f>AK136-'PoB WN'!P136</f>
        <v>4</v>
      </c>
      <c r="Q136" s="3">
        <f>AL136-'PoB WN'!Q136</f>
        <v>4</v>
      </c>
      <c r="R136" s="3">
        <f>AM136-'PoB WN'!R136</f>
        <v>0</v>
      </c>
      <c r="S136">
        <f t="shared" si="4"/>
        <v>44</v>
      </c>
      <c r="T136">
        <f t="shared" si="5"/>
        <v>4</v>
      </c>
      <c r="V136" t="s">
        <v>302</v>
      </c>
      <c r="W136">
        <v>53033020800</v>
      </c>
      <c r="X136" t="s">
        <v>303</v>
      </c>
      <c r="Y136">
        <v>4007</v>
      </c>
      <c r="Z136">
        <v>3538</v>
      </c>
      <c r="AA136">
        <v>2130</v>
      </c>
      <c r="AB136">
        <v>1391</v>
      </c>
      <c r="AC136">
        <v>158</v>
      </c>
      <c r="AD136">
        <v>467</v>
      </c>
      <c r="AE136">
        <v>150</v>
      </c>
      <c r="AF136">
        <v>616</v>
      </c>
      <c r="AG136">
        <v>17</v>
      </c>
      <c r="AH136">
        <v>0</v>
      </c>
      <c r="AI136">
        <v>0</v>
      </c>
      <c r="AJ136">
        <v>17</v>
      </c>
      <c r="AK136">
        <v>469</v>
      </c>
      <c r="AL136">
        <v>294</v>
      </c>
      <c r="AM136">
        <v>175</v>
      </c>
    </row>
    <row r="137" spans="1:39" x14ac:dyDescent="0.25">
      <c r="A137" t="s">
        <v>304</v>
      </c>
      <c r="B137">
        <v>53033020900</v>
      </c>
      <c r="C137" t="s">
        <v>305</v>
      </c>
      <c r="D137" s="3">
        <f>Y137-'PoB WN'!D137</f>
        <v>38</v>
      </c>
      <c r="E137" s="3">
        <f>Z137-'PoB WN'!E137</f>
        <v>38</v>
      </c>
      <c r="F137" s="3">
        <f>AA137-'PoB WN'!F137</f>
        <v>8</v>
      </c>
      <c r="G137" s="3">
        <f>AB137-'PoB WN'!G137</f>
        <v>24</v>
      </c>
      <c r="H137" s="3">
        <f>AC137-'PoB WN'!H137</f>
        <v>0</v>
      </c>
      <c r="I137" s="3">
        <f>AD137-'PoB WN'!I137</f>
        <v>10</v>
      </c>
      <c r="J137" s="3">
        <f>AE137-'PoB WN'!J137</f>
        <v>0</v>
      </c>
      <c r="K137" s="3">
        <f>AF137-'PoB WN'!K137</f>
        <v>14</v>
      </c>
      <c r="L137" s="3">
        <f>AG137-'PoB WN'!L137</f>
        <v>6</v>
      </c>
      <c r="M137" s="3">
        <f>AH137-'PoB WN'!M137</f>
        <v>0</v>
      </c>
      <c r="N137" s="3">
        <f>AI137-'PoB WN'!N137</f>
        <v>0</v>
      </c>
      <c r="O137" s="3">
        <f>AJ137-'PoB WN'!O137</f>
        <v>6</v>
      </c>
      <c r="P137" s="3">
        <f>AK137-'PoB WN'!P137</f>
        <v>0</v>
      </c>
      <c r="Q137" s="3">
        <f>AL137-'PoB WN'!Q137</f>
        <v>0</v>
      </c>
      <c r="R137" s="3">
        <f>AM137-'PoB WN'!R137</f>
        <v>0</v>
      </c>
      <c r="S137">
        <f t="shared" si="4"/>
        <v>32</v>
      </c>
      <c r="T137">
        <f t="shared" si="5"/>
        <v>6</v>
      </c>
      <c r="V137" t="s">
        <v>304</v>
      </c>
      <c r="W137">
        <v>53033020900</v>
      </c>
      <c r="X137" t="s">
        <v>305</v>
      </c>
      <c r="Y137">
        <v>2496</v>
      </c>
      <c r="Z137">
        <v>2393</v>
      </c>
      <c r="AA137">
        <v>1286</v>
      </c>
      <c r="AB137">
        <v>1101</v>
      </c>
      <c r="AC137">
        <v>151</v>
      </c>
      <c r="AD137">
        <v>437</v>
      </c>
      <c r="AE137">
        <v>99</v>
      </c>
      <c r="AF137">
        <v>414</v>
      </c>
      <c r="AG137">
        <v>6</v>
      </c>
      <c r="AH137">
        <v>0</v>
      </c>
      <c r="AI137">
        <v>0</v>
      </c>
      <c r="AJ137">
        <v>6</v>
      </c>
      <c r="AK137">
        <v>103</v>
      </c>
      <c r="AL137">
        <v>69</v>
      </c>
      <c r="AM137">
        <v>34</v>
      </c>
    </row>
    <row r="138" spans="1:39" x14ac:dyDescent="0.25">
      <c r="A138" t="s">
        <v>306</v>
      </c>
      <c r="B138">
        <v>53033021000</v>
      </c>
      <c r="C138" t="s">
        <v>307</v>
      </c>
      <c r="D138" s="3">
        <f>Y138-'PoB WN'!D138</f>
        <v>50</v>
      </c>
      <c r="E138" s="3">
        <f>Z138-'PoB WN'!E138</f>
        <v>50</v>
      </c>
      <c r="F138" s="3">
        <f>AA138-'PoB WN'!F138</f>
        <v>23</v>
      </c>
      <c r="G138" s="3">
        <f>AB138-'PoB WN'!G138</f>
        <v>27</v>
      </c>
      <c r="H138" s="3">
        <f>AC138-'PoB WN'!H138</f>
        <v>0</v>
      </c>
      <c r="I138" s="3">
        <f>AD138-'PoB WN'!I138</f>
        <v>0</v>
      </c>
      <c r="J138" s="3">
        <f>AE138-'PoB WN'!J138</f>
        <v>5</v>
      </c>
      <c r="K138" s="3">
        <f>AF138-'PoB WN'!K138</f>
        <v>22</v>
      </c>
      <c r="L138" s="3">
        <f>AG138-'PoB WN'!L138</f>
        <v>0</v>
      </c>
      <c r="M138" s="3">
        <f>AH138-'PoB WN'!M138</f>
        <v>0</v>
      </c>
      <c r="N138" s="3">
        <f>AI138-'PoB WN'!N138</f>
        <v>0</v>
      </c>
      <c r="O138" s="3">
        <f>AJ138-'PoB WN'!O138</f>
        <v>0</v>
      </c>
      <c r="P138" s="3">
        <f>AK138-'PoB WN'!P138</f>
        <v>0</v>
      </c>
      <c r="Q138" s="3">
        <f>AL138-'PoB WN'!Q138</f>
        <v>0</v>
      </c>
      <c r="R138" s="3">
        <f>AM138-'PoB WN'!R138</f>
        <v>0</v>
      </c>
      <c r="S138">
        <f t="shared" si="4"/>
        <v>50</v>
      </c>
      <c r="T138">
        <f t="shared" si="5"/>
        <v>0</v>
      </c>
      <c r="V138" t="s">
        <v>306</v>
      </c>
      <c r="W138">
        <v>53033021000</v>
      </c>
      <c r="X138" t="s">
        <v>307</v>
      </c>
      <c r="Y138">
        <v>3896</v>
      </c>
      <c r="Z138">
        <v>3714</v>
      </c>
      <c r="AA138">
        <v>2539</v>
      </c>
      <c r="AB138">
        <v>1154</v>
      </c>
      <c r="AC138">
        <v>84</v>
      </c>
      <c r="AD138">
        <v>304</v>
      </c>
      <c r="AE138">
        <v>141</v>
      </c>
      <c r="AF138">
        <v>625</v>
      </c>
      <c r="AG138">
        <v>21</v>
      </c>
      <c r="AH138">
        <v>0</v>
      </c>
      <c r="AI138">
        <v>0</v>
      </c>
      <c r="AJ138">
        <v>21</v>
      </c>
      <c r="AK138">
        <v>182</v>
      </c>
      <c r="AL138">
        <v>83</v>
      </c>
      <c r="AM138">
        <v>99</v>
      </c>
    </row>
    <row r="139" spans="1:39" x14ac:dyDescent="0.25">
      <c r="A139" t="s">
        <v>308</v>
      </c>
      <c r="B139">
        <v>53033021100</v>
      </c>
      <c r="C139" t="s">
        <v>309</v>
      </c>
      <c r="D139" s="3">
        <f>Y139-'PoB WN'!D139</f>
        <v>52</v>
      </c>
      <c r="E139" s="3">
        <f>Z139-'PoB WN'!E139</f>
        <v>42</v>
      </c>
      <c r="F139" s="3">
        <f>AA139-'PoB WN'!F139</f>
        <v>8</v>
      </c>
      <c r="G139" s="3">
        <f>AB139-'PoB WN'!G139</f>
        <v>21</v>
      </c>
      <c r="H139" s="3">
        <f>AC139-'PoB WN'!H139</f>
        <v>0</v>
      </c>
      <c r="I139" s="3">
        <f>AD139-'PoB WN'!I139</f>
        <v>7</v>
      </c>
      <c r="J139" s="3">
        <f>AE139-'PoB WN'!J139</f>
        <v>0</v>
      </c>
      <c r="K139" s="3">
        <f>AF139-'PoB WN'!K139</f>
        <v>14</v>
      </c>
      <c r="L139" s="3">
        <f>AG139-'PoB WN'!L139</f>
        <v>13</v>
      </c>
      <c r="M139" s="3">
        <f>AH139-'PoB WN'!M139</f>
        <v>0</v>
      </c>
      <c r="N139" s="3">
        <f>AI139-'PoB WN'!N139</f>
        <v>13</v>
      </c>
      <c r="O139" s="3">
        <f>AJ139-'PoB WN'!O139</f>
        <v>0</v>
      </c>
      <c r="P139" s="3">
        <f>AK139-'PoB WN'!P139</f>
        <v>10</v>
      </c>
      <c r="Q139" s="3">
        <f>AL139-'PoB WN'!Q139</f>
        <v>10</v>
      </c>
      <c r="R139" s="3">
        <f>AM139-'PoB WN'!R139</f>
        <v>0</v>
      </c>
      <c r="S139">
        <f t="shared" si="4"/>
        <v>29</v>
      </c>
      <c r="T139">
        <f t="shared" si="5"/>
        <v>23</v>
      </c>
      <c r="V139" t="s">
        <v>308</v>
      </c>
      <c r="W139">
        <v>53033021100</v>
      </c>
      <c r="X139" t="s">
        <v>309</v>
      </c>
      <c r="Y139">
        <v>2939</v>
      </c>
      <c r="Z139">
        <v>2729</v>
      </c>
      <c r="AA139">
        <v>1615</v>
      </c>
      <c r="AB139">
        <v>1068</v>
      </c>
      <c r="AC139">
        <v>140</v>
      </c>
      <c r="AD139">
        <v>410</v>
      </c>
      <c r="AE139">
        <v>124</v>
      </c>
      <c r="AF139">
        <v>394</v>
      </c>
      <c r="AG139">
        <v>46</v>
      </c>
      <c r="AH139">
        <v>0</v>
      </c>
      <c r="AI139">
        <v>13</v>
      </c>
      <c r="AJ139">
        <v>33</v>
      </c>
      <c r="AK139">
        <v>210</v>
      </c>
      <c r="AL139">
        <v>132</v>
      </c>
      <c r="AM139">
        <v>78</v>
      </c>
    </row>
    <row r="140" spans="1:39" x14ac:dyDescent="0.25">
      <c r="A140" t="s">
        <v>310</v>
      </c>
      <c r="B140">
        <v>53033021300</v>
      </c>
      <c r="C140" t="s">
        <v>311</v>
      </c>
      <c r="D140" s="3">
        <f>Y140-'PoB WN'!D140</f>
        <v>57</v>
      </c>
      <c r="E140" s="3">
        <f>Z140-'PoB WN'!E140</f>
        <v>50</v>
      </c>
      <c r="F140" s="3">
        <f>AA140-'PoB WN'!F140</f>
        <v>30</v>
      </c>
      <c r="G140" s="3">
        <f>AB140-'PoB WN'!G140</f>
        <v>13</v>
      </c>
      <c r="H140" s="3">
        <f>AC140-'PoB WN'!H140</f>
        <v>0</v>
      </c>
      <c r="I140" s="3">
        <f>AD140-'PoB WN'!I140</f>
        <v>0</v>
      </c>
      <c r="J140" s="3">
        <f>AE140-'PoB WN'!J140</f>
        <v>0</v>
      </c>
      <c r="K140" s="3">
        <f>AF140-'PoB WN'!K140</f>
        <v>13</v>
      </c>
      <c r="L140" s="3">
        <f>AG140-'PoB WN'!L140</f>
        <v>7</v>
      </c>
      <c r="M140" s="3">
        <f>AH140-'PoB WN'!M140</f>
        <v>0</v>
      </c>
      <c r="N140" s="3">
        <f>AI140-'PoB WN'!N140</f>
        <v>7</v>
      </c>
      <c r="O140" s="3">
        <f>AJ140-'PoB WN'!O140</f>
        <v>0</v>
      </c>
      <c r="P140" s="3">
        <f>AK140-'PoB WN'!P140</f>
        <v>7</v>
      </c>
      <c r="Q140" s="3">
        <f>AL140-'PoB WN'!Q140</f>
        <v>0</v>
      </c>
      <c r="R140" s="3">
        <f>AM140-'PoB WN'!R140</f>
        <v>7</v>
      </c>
      <c r="S140">
        <f t="shared" si="4"/>
        <v>43</v>
      </c>
      <c r="T140">
        <f t="shared" si="5"/>
        <v>14</v>
      </c>
      <c r="V140" t="s">
        <v>310</v>
      </c>
      <c r="W140">
        <v>53033021300</v>
      </c>
      <c r="X140" t="s">
        <v>311</v>
      </c>
      <c r="Y140">
        <v>3259</v>
      </c>
      <c r="Z140">
        <v>2953</v>
      </c>
      <c r="AA140">
        <v>1717</v>
      </c>
      <c r="AB140">
        <v>1121</v>
      </c>
      <c r="AC140">
        <v>195</v>
      </c>
      <c r="AD140">
        <v>420</v>
      </c>
      <c r="AE140">
        <v>105</v>
      </c>
      <c r="AF140">
        <v>401</v>
      </c>
      <c r="AG140">
        <v>115</v>
      </c>
      <c r="AH140">
        <v>6</v>
      </c>
      <c r="AI140">
        <v>44</v>
      </c>
      <c r="AJ140">
        <v>65</v>
      </c>
      <c r="AK140">
        <v>306</v>
      </c>
      <c r="AL140">
        <v>177</v>
      </c>
      <c r="AM140">
        <v>129</v>
      </c>
    </row>
    <row r="141" spans="1:39" x14ac:dyDescent="0.25">
      <c r="A141" t="s">
        <v>312</v>
      </c>
      <c r="B141">
        <v>53033021400</v>
      </c>
      <c r="C141" t="s">
        <v>313</v>
      </c>
      <c r="D141" s="3">
        <f>Y141-'PoB WN'!D141</f>
        <v>0</v>
      </c>
      <c r="E141" s="3">
        <f>Z141-'PoB WN'!E141</f>
        <v>0</v>
      </c>
      <c r="F141" s="3">
        <f>AA141-'PoB WN'!F141</f>
        <v>0</v>
      </c>
      <c r="G141" s="3">
        <f>AB141-'PoB WN'!G141</f>
        <v>0</v>
      </c>
      <c r="H141" s="3">
        <f>AC141-'PoB WN'!H141</f>
        <v>0</v>
      </c>
      <c r="I141" s="3">
        <f>AD141-'PoB WN'!I141</f>
        <v>0</v>
      </c>
      <c r="J141" s="3">
        <f>AE141-'PoB WN'!J141</f>
        <v>0</v>
      </c>
      <c r="K141" s="3">
        <f>AF141-'PoB WN'!K141</f>
        <v>0</v>
      </c>
      <c r="L141" s="3">
        <f>AG141-'PoB WN'!L141</f>
        <v>0</v>
      </c>
      <c r="M141" s="3">
        <f>AH141-'PoB WN'!M141</f>
        <v>0</v>
      </c>
      <c r="N141" s="3">
        <f>AI141-'PoB WN'!N141</f>
        <v>0</v>
      </c>
      <c r="O141" s="3">
        <f>AJ141-'PoB WN'!O141</f>
        <v>0</v>
      </c>
      <c r="P141" s="3">
        <f>AK141-'PoB WN'!P141</f>
        <v>0</v>
      </c>
      <c r="Q141" s="3">
        <f>AL141-'PoB WN'!Q141</f>
        <v>0</v>
      </c>
      <c r="R141" s="3">
        <f>AM141-'PoB WN'!R141</f>
        <v>0</v>
      </c>
      <c r="S141">
        <f t="shared" si="4"/>
        <v>0</v>
      </c>
      <c r="T141">
        <f t="shared" si="5"/>
        <v>0</v>
      </c>
      <c r="V141" t="s">
        <v>312</v>
      </c>
      <c r="W141">
        <v>53033021400</v>
      </c>
      <c r="X141" t="s">
        <v>313</v>
      </c>
      <c r="Y141">
        <v>3256</v>
      </c>
      <c r="Z141">
        <v>3092</v>
      </c>
      <c r="AA141">
        <v>1847</v>
      </c>
      <c r="AB141">
        <v>1229</v>
      </c>
      <c r="AC141">
        <v>117</v>
      </c>
      <c r="AD141">
        <v>396</v>
      </c>
      <c r="AE141">
        <v>126</v>
      </c>
      <c r="AF141">
        <v>590</v>
      </c>
      <c r="AG141">
        <v>16</v>
      </c>
      <c r="AH141">
        <v>0</v>
      </c>
      <c r="AI141">
        <v>0</v>
      </c>
      <c r="AJ141">
        <v>16</v>
      </c>
      <c r="AK141">
        <v>164</v>
      </c>
      <c r="AL141">
        <v>101</v>
      </c>
      <c r="AM141">
        <v>63</v>
      </c>
    </row>
    <row r="142" spans="1:39" x14ac:dyDescent="0.25">
      <c r="A142" t="s">
        <v>314</v>
      </c>
      <c r="B142">
        <v>53033021500</v>
      </c>
      <c r="C142" t="s">
        <v>315</v>
      </c>
      <c r="D142" s="3">
        <f>Y142-'PoB WN'!D142</f>
        <v>0</v>
      </c>
      <c r="E142" s="3">
        <f>Z142-'PoB WN'!E142</f>
        <v>0</v>
      </c>
      <c r="F142" s="3">
        <f>AA142-'PoB WN'!F142</f>
        <v>0</v>
      </c>
      <c r="G142" s="3">
        <f>AB142-'PoB WN'!G142</f>
        <v>0</v>
      </c>
      <c r="H142" s="3">
        <f>AC142-'PoB WN'!H142</f>
        <v>0</v>
      </c>
      <c r="I142" s="3">
        <f>AD142-'PoB WN'!I142</f>
        <v>0</v>
      </c>
      <c r="J142" s="3">
        <f>AE142-'PoB WN'!J142</f>
        <v>0</v>
      </c>
      <c r="K142" s="3">
        <f>AF142-'PoB WN'!K142</f>
        <v>0</v>
      </c>
      <c r="L142" s="3">
        <f>AG142-'PoB WN'!L142</f>
        <v>0</v>
      </c>
      <c r="M142" s="3">
        <f>AH142-'PoB WN'!M142</f>
        <v>0</v>
      </c>
      <c r="N142" s="3">
        <f>AI142-'PoB WN'!N142</f>
        <v>0</v>
      </c>
      <c r="O142" s="3">
        <f>AJ142-'PoB WN'!O142</f>
        <v>0</v>
      </c>
      <c r="P142" s="3">
        <f>AK142-'PoB WN'!P142</f>
        <v>0</v>
      </c>
      <c r="Q142" s="3">
        <f>AL142-'PoB WN'!Q142</f>
        <v>0</v>
      </c>
      <c r="R142" s="3">
        <f>AM142-'PoB WN'!R142</f>
        <v>0</v>
      </c>
      <c r="S142">
        <f t="shared" si="4"/>
        <v>0</v>
      </c>
      <c r="T142">
        <f t="shared" si="5"/>
        <v>0</v>
      </c>
      <c r="V142" t="s">
        <v>314</v>
      </c>
      <c r="W142">
        <v>53033021500</v>
      </c>
      <c r="X142" t="s">
        <v>315</v>
      </c>
      <c r="Y142">
        <v>3834</v>
      </c>
      <c r="Z142">
        <v>3652</v>
      </c>
      <c r="AA142">
        <v>1992</v>
      </c>
      <c r="AB142">
        <v>1623</v>
      </c>
      <c r="AC142">
        <v>194</v>
      </c>
      <c r="AD142">
        <v>504</v>
      </c>
      <c r="AE142">
        <v>259</v>
      </c>
      <c r="AF142">
        <v>666</v>
      </c>
      <c r="AG142">
        <v>37</v>
      </c>
      <c r="AH142">
        <v>0</v>
      </c>
      <c r="AI142">
        <v>0</v>
      </c>
      <c r="AJ142">
        <v>37</v>
      </c>
      <c r="AK142">
        <v>182</v>
      </c>
      <c r="AL142">
        <v>92</v>
      </c>
      <c r="AM142">
        <v>90</v>
      </c>
    </row>
    <row r="143" spans="1:39" x14ac:dyDescent="0.25">
      <c r="A143" t="s">
        <v>316</v>
      </c>
      <c r="B143">
        <v>53033021600</v>
      </c>
      <c r="C143" t="s">
        <v>317</v>
      </c>
      <c r="D143" s="3">
        <f>Y143-'PoB WN'!D143</f>
        <v>106</v>
      </c>
      <c r="E143" s="3">
        <f>Z143-'PoB WN'!E143</f>
        <v>90</v>
      </c>
      <c r="F143" s="3">
        <f>AA143-'PoB WN'!F143</f>
        <v>59</v>
      </c>
      <c r="G143" s="3">
        <f>AB143-'PoB WN'!G143</f>
        <v>31</v>
      </c>
      <c r="H143" s="3">
        <f>AC143-'PoB WN'!H143</f>
        <v>0</v>
      </c>
      <c r="I143" s="3">
        <f>AD143-'PoB WN'!I143</f>
        <v>0</v>
      </c>
      <c r="J143" s="3">
        <f>AE143-'PoB WN'!J143</f>
        <v>11</v>
      </c>
      <c r="K143" s="3">
        <f>AF143-'PoB WN'!K143</f>
        <v>20</v>
      </c>
      <c r="L143" s="3">
        <f>AG143-'PoB WN'!L143</f>
        <v>0</v>
      </c>
      <c r="M143" s="3">
        <f>AH143-'PoB WN'!M143</f>
        <v>0</v>
      </c>
      <c r="N143" s="3">
        <f>AI143-'PoB WN'!N143</f>
        <v>0</v>
      </c>
      <c r="O143" s="3">
        <f>AJ143-'PoB WN'!O143</f>
        <v>0</v>
      </c>
      <c r="P143" s="3">
        <f>AK143-'PoB WN'!P143</f>
        <v>16</v>
      </c>
      <c r="Q143" s="3">
        <f>AL143-'PoB WN'!Q143</f>
        <v>16</v>
      </c>
      <c r="R143" s="3">
        <f>AM143-'PoB WN'!R143</f>
        <v>0</v>
      </c>
      <c r="S143">
        <f t="shared" si="4"/>
        <v>90</v>
      </c>
      <c r="T143">
        <f t="shared" si="5"/>
        <v>16</v>
      </c>
      <c r="V143" t="s">
        <v>316</v>
      </c>
      <c r="W143">
        <v>53033021600</v>
      </c>
      <c r="X143" t="s">
        <v>317</v>
      </c>
      <c r="Y143">
        <v>3928</v>
      </c>
      <c r="Z143">
        <v>3672</v>
      </c>
      <c r="AA143">
        <v>2036</v>
      </c>
      <c r="AB143">
        <v>1559</v>
      </c>
      <c r="AC143">
        <v>177</v>
      </c>
      <c r="AD143">
        <v>558</v>
      </c>
      <c r="AE143">
        <v>155</v>
      </c>
      <c r="AF143">
        <v>669</v>
      </c>
      <c r="AG143">
        <v>77</v>
      </c>
      <c r="AH143">
        <v>0</v>
      </c>
      <c r="AI143">
        <v>0</v>
      </c>
      <c r="AJ143">
        <v>77</v>
      </c>
      <c r="AK143">
        <v>256</v>
      </c>
      <c r="AL143">
        <v>152</v>
      </c>
      <c r="AM143">
        <v>104</v>
      </c>
    </row>
    <row r="144" spans="1:39" x14ac:dyDescent="0.25">
      <c r="A144" t="s">
        <v>318</v>
      </c>
      <c r="B144">
        <v>53033021700</v>
      </c>
      <c r="C144" t="s">
        <v>319</v>
      </c>
      <c r="D144" s="3">
        <f>Y144-'PoB WN'!D144</f>
        <v>174</v>
      </c>
      <c r="E144" s="3">
        <f>Z144-'PoB WN'!E144</f>
        <v>148</v>
      </c>
      <c r="F144" s="3">
        <f>AA144-'PoB WN'!F144</f>
        <v>89</v>
      </c>
      <c r="G144" s="3">
        <f>AB144-'PoB WN'!G144</f>
        <v>31</v>
      </c>
      <c r="H144" s="3">
        <f>AC144-'PoB WN'!H144</f>
        <v>31</v>
      </c>
      <c r="I144" s="3">
        <f>AD144-'PoB WN'!I144</f>
        <v>0</v>
      </c>
      <c r="J144" s="3">
        <f>AE144-'PoB WN'!J144</f>
        <v>0</v>
      </c>
      <c r="K144" s="3">
        <f>AF144-'PoB WN'!K144</f>
        <v>0</v>
      </c>
      <c r="L144" s="3">
        <f>AG144-'PoB WN'!L144</f>
        <v>28</v>
      </c>
      <c r="M144" s="3">
        <f>AH144-'PoB WN'!M144</f>
        <v>28</v>
      </c>
      <c r="N144" s="3">
        <f>AI144-'PoB WN'!N144</f>
        <v>0</v>
      </c>
      <c r="O144" s="3">
        <f>AJ144-'PoB WN'!O144</f>
        <v>0</v>
      </c>
      <c r="P144" s="3">
        <f>AK144-'PoB WN'!P144</f>
        <v>26</v>
      </c>
      <c r="Q144" s="3">
        <f>AL144-'PoB WN'!Q144</f>
        <v>26</v>
      </c>
      <c r="R144" s="3">
        <f>AM144-'PoB WN'!R144</f>
        <v>0</v>
      </c>
      <c r="S144">
        <f t="shared" si="4"/>
        <v>120</v>
      </c>
      <c r="T144">
        <f t="shared" si="5"/>
        <v>54</v>
      </c>
      <c r="V144" t="s">
        <v>318</v>
      </c>
      <c r="W144">
        <v>53033021700</v>
      </c>
      <c r="X144" t="s">
        <v>319</v>
      </c>
      <c r="Y144">
        <v>4535</v>
      </c>
      <c r="Z144">
        <v>4161</v>
      </c>
      <c r="AA144">
        <v>2577</v>
      </c>
      <c r="AB144">
        <v>1487</v>
      </c>
      <c r="AC144">
        <v>224</v>
      </c>
      <c r="AD144">
        <v>494</v>
      </c>
      <c r="AE144">
        <v>193</v>
      </c>
      <c r="AF144">
        <v>576</v>
      </c>
      <c r="AG144">
        <v>97</v>
      </c>
      <c r="AH144">
        <v>37</v>
      </c>
      <c r="AI144">
        <v>0</v>
      </c>
      <c r="AJ144">
        <v>60</v>
      </c>
      <c r="AK144">
        <v>374</v>
      </c>
      <c r="AL144">
        <v>182</v>
      </c>
      <c r="AM144">
        <v>192</v>
      </c>
    </row>
    <row r="145" spans="1:39" x14ac:dyDescent="0.25">
      <c r="A145" t="s">
        <v>320</v>
      </c>
      <c r="B145">
        <v>53033021802</v>
      </c>
      <c r="C145" t="s">
        <v>321</v>
      </c>
      <c r="D145" s="3">
        <f>Y145-'PoB WN'!D145</f>
        <v>34</v>
      </c>
      <c r="E145" s="3">
        <f>Z145-'PoB WN'!E145</f>
        <v>11</v>
      </c>
      <c r="F145" s="3">
        <f>AA145-'PoB WN'!F145</f>
        <v>5</v>
      </c>
      <c r="G145" s="3">
        <f>AB145-'PoB WN'!G145</f>
        <v>6</v>
      </c>
      <c r="H145" s="3">
        <f>AC145-'PoB WN'!H145</f>
        <v>0</v>
      </c>
      <c r="I145" s="3">
        <f>AD145-'PoB WN'!I145</f>
        <v>0</v>
      </c>
      <c r="J145" s="3">
        <f>AE145-'PoB WN'!J145</f>
        <v>6</v>
      </c>
      <c r="K145" s="3">
        <f>AF145-'PoB WN'!K145</f>
        <v>0</v>
      </c>
      <c r="L145" s="3">
        <f>AG145-'PoB WN'!L145</f>
        <v>0</v>
      </c>
      <c r="M145" s="3">
        <f>AH145-'PoB WN'!M145</f>
        <v>0</v>
      </c>
      <c r="N145" s="3">
        <f>AI145-'PoB WN'!N145</f>
        <v>0</v>
      </c>
      <c r="O145" s="3">
        <f>AJ145-'PoB WN'!O145</f>
        <v>0</v>
      </c>
      <c r="P145" s="3">
        <f>AK145-'PoB WN'!P145</f>
        <v>23</v>
      </c>
      <c r="Q145" s="3">
        <f>AL145-'PoB WN'!Q145</f>
        <v>0</v>
      </c>
      <c r="R145" s="3">
        <f>AM145-'PoB WN'!R145</f>
        <v>23</v>
      </c>
      <c r="S145">
        <f t="shared" si="4"/>
        <v>11</v>
      </c>
      <c r="T145">
        <f t="shared" si="5"/>
        <v>23</v>
      </c>
      <c r="V145" t="s">
        <v>320</v>
      </c>
      <c r="W145">
        <v>53033021802</v>
      </c>
      <c r="X145" t="s">
        <v>321</v>
      </c>
      <c r="Y145">
        <v>3492</v>
      </c>
      <c r="Z145">
        <v>3295</v>
      </c>
      <c r="AA145">
        <v>1816</v>
      </c>
      <c r="AB145">
        <v>1439</v>
      </c>
      <c r="AC145">
        <v>153</v>
      </c>
      <c r="AD145">
        <v>443</v>
      </c>
      <c r="AE145">
        <v>166</v>
      </c>
      <c r="AF145">
        <v>677</v>
      </c>
      <c r="AG145">
        <v>40</v>
      </c>
      <c r="AH145">
        <v>9</v>
      </c>
      <c r="AI145">
        <v>0</v>
      </c>
      <c r="AJ145">
        <v>31</v>
      </c>
      <c r="AK145">
        <v>197</v>
      </c>
      <c r="AL145">
        <v>80</v>
      </c>
      <c r="AM145">
        <v>117</v>
      </c>
    </row>
    <row r="146" spans="1:39" x14ac:dyDescent="0.25">
      <c r="A146" t="s">
        <v>322</v>
      </c>
      <c r="B146">
        <v>53033021803</v>
      </c>
      <c r="C146" t="s">
        <v>323</v>
      </c>
      <c r="D146" s="3">
        <f>Y146-'PoB WN'!D146</f>
        <v>159</v>
      </c>
      <c r="E146" s="3">
        <f>Z146-'PoB WN'!E146</f>
        <v>43</v>
      </c>
      <c r="F146" s="3">
        <f>AA146-'PoB WN'!F146</f>
        <v>23</v>
      </c>
      <c r="G146" s="3">
        <f>AB146-'PoB WN'!G146</f>
        <v>20</v>
      </c>
      <c r="H146" s="3">
        <f>AC146-'PoB WN'!H146</f>
        <v>0</v>
      </c>
      <c r="I146" s="3">
        <f>AD146-'PoB WN'!I146</f>
        <v>0</v>
      </c>
      <c r="J146" s="3">
        <f>AE146-'PoB WN'!J146</f>
        <v>10</v>
      </c>
      <c r="K146" s="3">
        <f>AF146-'PoB WN'!K146</f>
        <v>10</v>
      </c>
      <c r="L146" s="3">
        <f>AG146-'PoB WN'!L146</f>
        <v>0</v>
      </c>
      <c r="M146" s="3">
        <f>AH146-'PoB WN'!M146</f>
        <v>0</v>
      </c>
      <c r="N146" s="3">
        <f>AI146-'PoB WN'!N146</f>
        <v>0</v>
      </c>
      <c r="O146" s="3">
        <f>AJ146-'PoB WN'!O146</f>
        <v>0</v>
      </c>
      <c r="P146" s="3">
        <f>AK146-'PoB WN'!P146</f>
        <v>116</v>
      </c>
      <c r="Q146" s="3">
        <f>AL146-'PoB WN'!Q146</f>
        <v>7</v>
      </c>
      <c r="R146" s="3">
        <f>AM146-'PoB WN'!R146</f>
        <v>109</v>
      </c>
      <c r="S146">
        <f t="shared" si="4"/>
        <v>43</v>
      </c>
      <c r="T146">
        <f t="shared" si="5"/>
        <v>116</v>
      </c>
      <c r="V146" t="s">
        <v>322</v>
      </c>
      <c r="W146">
        <v>53033021803</v>
      </c>
      <c r="X146" t="s">
        <v>323</v>
      </c>
      <c r="Y146">
        <v>3655</v>
      </c>
      <c r="Z146">
        <v>3329</v>
      </c>
      <c r="AA146">
        <v>1776</v>
      </c>
      <c r="AB146">
        <v>1545</v>
      </c>
      <c r="AC146">
        <v>243</v>
      </c>
      <c r="AD146">
        <v>426</v>
      </c>
      <c r="AE146">
        <v>219</v>
      </c>
      <c r="AF146">
        <v>657</v>
      </c>
      <c r="AG146">
        <v>8</v>
      </c>
      <c r="AH146">
        <v>0</v>
      </c>
      <c r="AI146">
        <v>0</v>
      </c>
      <c r="AJ146">
        <v>8</v>
      </c>
      <c r="AK146">
        <v>326</v>
      </c>
      <c r="AL146">
        <v>99</v>
      </c>
      <c r="AM146">
        <v>227</v>
      </c>
    </row>
    <row r="147" spans="1:39" x14ac:dyDescent="0.25">
      <c r="A147" t="s">
        <v>324</v>
      </c>
      <c r="B147">
        <v>53033021804</v>
      </c>
      <c r="C147" t="s">
        <v>325</v>
      </c>
      <c r="D147" s="3">
        <f>Y147-'PoB WN'!D147</f>
        <v>105</v>
      </c>
      <c r="E147" s="3">
        <f>Z147-'PoB WN'!E147</f>
        <v>34</v>
      </c>
      <c r="F147" s="3">
        <f>AA147-'PoB WN'!F147</f>
        <v>0</v>
      </c>
      <c r="G147" s="3">
        <f>AB147-'PoB WN'!G147</f>
        <v>34</v>
      </c>
      <c r="H147" s="3">
        <f>AC147-'PoB WN'!H147</f>
        <v>0</v>
      </c>
      <c r="I147" s="3">
        <f>AD147-'PoB WN'!I147</f>
        <v>0</v>
      </c>
      <c r="J147" s="3">
        <f>AE147-'PoB WN'!J147</f>
        <v>0</v>
      </c>
      <c r="K147" s="3">
        <f>AF147-'PoB WN'!K147</f>
        <v>34</v>
      </c>
      <c r="L147" s="3">
        <f>AG147-'PoB WN'!L147</f>
        <v>0</v>
      </c>
      <c r="M147" s="3">
        <f>AH147-'PoB WN'!M147</f>
        <v>0</v>
      </c>
      <c r="N147" s="3">
        <f>AI147-'PoB WN'!N147</f>
        <v>0</v>
      </c>
      <c r="O147" s="3">
        <f>AJ147-'PoB WN'!O147</f>
        <v>0</v>
      </c>
      <c r="P147" s="3">
        <f>AK147-'PoB WN'!P147</f>
        <v>71</v>
      </c>
      <c r="Q147" s="3">
        <f>AL147-'PoB WN'!Q147</f>
        <v>35</v>
      </c>
      <c r="R147" s="3">
        <f>AM147-'PoB WN'!R147</f>
        <v>36</v>
      </c>
      <c r="S147">
        <f t="shared" si="4"/>
        <v>34</v>
      </c>
      <c r="T147">
        <f t="shared" si="5"/>
        <v>71</v>
      </c>
      <c r="V147" t="s">
        <v>324</v>
      </c>
      <c r="W147">
        <v>53033021804</v>
      </c>
      <c r="X147" t="s">
        <v>325</v>
      </c>
      <c r="Y147">
        <v>3719</v>
      </c>
      <c r="Z147">
        <v>3519</v>
      </c>
      <c r="AA147">
        <v>2042</v>
      </c>
      <c r="AB147">
        <v>1442</v>
      </c>
      <c r="AC147">
        <v>137</v>
      </c>
      <c r="AD147">
        <v>490</v>
      </c>
      <c r="AE147">
        <v>99</v>
      </c>
      <c r="AF147">
        <v>716</v>
      </c>
      <c r="AG147">
        <v>35</v>
      </c>
      <c r="AH147">
        <v>0</v>
      </c>
      <c r="AI147">
        <v>0</v>
      </c>
      <c r="AJ147">
        <v>35</v>
      </c>
      <c r="AK147">
        <v>200</v>
      </c>
      <c r="AL147">
        <v>103</v>
      </c>
      <c r="AM147">
        <v>97</v>
      </c>
    </row>
    <row r="148" spans="1:39" x14ac:dyDescent="0.25">
      <c r="A148" t="s">
        <v>326</v>
      </c>
      <c r="B148">
        <v>53033021903</v>
      </c>
      <c r="C148" t="s">
        <v>327</v>
      </c>
      <c r="D148" s="3">
        <f>Y148-'PoB WN'!D148</f>
        <v>93</v>
      </c>
      <c r="E148" s="3">
        <f>Z148-'PoB WN'!E148</f>
        <v>86</v>
      </c>
      <c r="F148" s="3">
        <f>AA148-'PoB WN'!F148</f>
        <v>22</v>
      </c>
      <c r="G148" s="3">
        <f>AB148-'PoB WN'!G148</f>
        <v>60</v>
      </c>
      <c r="H148" s="3">
        <f>AC148-'PoB WN'!H148</f>
        <v>0</v>
      </c>
      <c r="I148" s="3">
        <f>AD148-'PoB WN'!I148</f>
        <v>0</v>
      </c>
      <c r="J148" s="3">
        <f>AE148-'PoB WN'!J148</f>
        <v>16</v>
      </c>
      <c r="K148" s="3">
        <f>AF148-'PoB WN'!K148</f>
        <v>44</v>
      </c>
      <c r="L148" s="3">
        <f>AG148-'PoB WN'!L148</f>
        <v>4</v>
      </c>
      <c r="M148" s="3">
        <f>AH148-'PoB WN'!M148</f>
        <v>4</v>
      </c>
      <c r="N148" s="3">
        <f>AI148-'PoB WN'!N148</f>
        <v>0</v>
      </c>
      <c r="O148" s="3">
        <f>AJ148-'PoB WN'!O148</f>
        <v>0</v>
      </c>
      <c r="P148" s="3">
        <f>AK148-'PoB WN'!P148</f>
        <v>7</v>
      </c>
      <c r="Q148" s="3">
        <f>AL148-'PoB WN'!Q148</f>
        <v>7</v>
      </c>
      <c r="R148" s="3">
        <f>AM148-'PoB WN'!R148</f>
        <v>0</v>
      </c>
      <c r="S148">
        <f t="shared" si="4"/>
        <v>82</v>
      </c>
      <c r="T148">
        <f t="shared" si="5"/>
        <v>11</v>
      </c>
      <c r="V148" t="s">
        <v>326</v>
      </c>
      <c r="W148">
        <v>53033021903</v>
      </c>
      <c r="X148" t="s">
        <v>327</v>
      </c>
      <c r="Y148">
        <v>4955</v>
      </c>
      <c r="Z148">
        <v>4673</v>
      </c>
      <c r="AA148">
        <v>2277</v>
      </c>
      <c r="AB148">
        <v>2343</v>
      </c>
      <c r="AC148">
        <v>362</v>
      </c>
      <c r="AD148">
        <v>702</v>
      </c>
      <c r="AE148">
        <v>289</v>
      </c>
      <c r="AF148">
        <v>990</v>
      </c>
      <c r="AG148">
        <v>53</v>
      </c>
      <c r="AH148">
        <v>4</v>
      </c>
      <c r="AI148">
        <v>0</v>
      </c>
      <c r="AJ148">
        <v>49</v>
      </c>
      <c r="AK148">
        <v>282</v>
      </c>
      <c r="AL148">
        <v>130</v>
      </c>
      <c r="AM148">
        <v>152</v>
      </c>
    </row>
    <row r="149" spans="1:39" x14ac:dyDescent="0.25">
      <c r="A149" t="s">
        <v>328</v>
      </c>
      <c r="B149">
        <v>53033021904</v>
      </c>
      <c r="C149" t="s">
        <v>329</v>
      </c>
      <c r="D149" s="3">
        <f>Y149-'PoB WN'!D149</f>
        <v>196</v>
      </c>
      <c r="E149" s="3">
        <f>Z149-'PoB WN'!E149</f>
        <v>69</v>
      </c>
      <c r="F149" s="3">
        <f>AA149-'PoB WN'!F149</f>
        <v>37</v>
      </c>
      <c r="G149" s="3">
        <f>AB149-'PoB WN'!G149</f>
        <v>32</v>
      </c>
      <c r="H149" s="3">
        <f>AC149-'PoB WN'!H149</f>
        <v>0</v>
      </c>
      <c r="I149" s="3">
        <f>AD149-'PoB WN'!I149</f>
        <v>7</v>
      </c>
      <c r="J149" s="3">
        <f>AE149-'PoB WN'!J149</f>
        <v>6</v>
      </c>
      <c r="K149" s="3">
        <f>AF149-'PoB WN'!K149</f>
        <v>19</v>
      </c>
      <c r="L149" s="3">
        <f>AG149-'PoB WN'!L149</f>
        <v>0</v>
      </c>
      <c r="M149" s="3">
        <f>AH149-'PoB WN'!M149</f>
        <v>0</v>
      </c>
      <c r="N149" s="3">
        <f>AI149-'PoB WN'!N149</f>
        <v>0</v>
      </c>
      <c r="O149" s="3">
        <f>AJ149-'PoB WN'!O149</f>
        <v>0</v>
      </c>
      <c r="P149" s="3">
        <f>AK149-'PoB WN'!P149</f>
        <v>127</v>
      </c>
      <c r="Q149" s="3">
        <f>AL149-'PoB WN'!Q149</f>
        <v>35</v>
      </c>
      <c r="R149" s="3">
        <f>AM149-'PoB WN'!R149</f>
        <v>92</v>
      </c>
      <c r="S149">
        <f t="shared" si="4"/>
        <v>69</v>
      </c>
      <c r="T149">
        <f t="shared" si="5"/>
        <v>127</v>
      </c>
      <c r="V149" t="s">
        <v>328</v>
      </c>
      <c r="W149">
        <v>53033021904</v>
      </c>
      <c r="X149" t="s">
        <v>329</v>
      </c>
      <c r="Y149">
        <v>3568</v>
      </c>
      <c r="Z149">
        <v>3146</v>
      </c>
      <c r="AA149">
        <v>1672</v>
      </c>
      <c r="AB149">
        <v>1440</v>
      </c>
      <c r="AC149">
        <v>156</v>
      </c>
      <c r="AD149">
        <v>346</v>
      </c>
      <c r="AE149">
        <v>127</v>
      </c>
      <c r="AF149">
        <v>811</v>
      </c>
      <c r="AG149">
        <v>34</v>
      </c>
      <c r="AH149">
        <v>5</v>
      </c>
      <c r="AI149">
        <v>0</v>
      </c>
      <c r="AJ149">
        <v>29</v>
      </c>
      <c r="AK149">
        <v>422</v>
      </c>
      <c r="AL149">
        <v>94</v>
      </c>
      <c r="AM149">
        <v>328</v>
      </c>
    </row>
    <row r="150" spans="1:39" x14ac:dyDescent="0.25">
      <c r="A150" t="s">
        <v>330</v>
      </c>
      <c r="B150">
        <v>53033021905</v>
      </c>
      <c r="C150" t="s">
        <v>331</v>
      </c>
      <c r="D150" s="3">
        <f>Y150-'PoB WN'!D150</f>
        <v>132</v>
      </c>
      <c r="E150" s="3">
        <f>Z150-'PoB WN'!E150</f>
        <v>84</v>
      </c>
      <c r="F150" s="3">
        <f>AA150-'PoB WN'!F150</f>
        <v>67</v>
      </c>
      <c r="G150" s="3">
        <f>AB150-'PoB WN'!G150</f>
        <v>17</v>
      </c>
      <c r="H150" s="3">
        <f>AC150-'PoB WN'!H150</f>
        <v>0</v>
      </c>
      <c r="I150" s="3">
        <f>AD150-'PoB WN'!I150</f>
        <v>0</v>
      </c>
      <c r="J150" s="3">
        <f>AE150-'PoB WN'!J150</f>
        <v>11</v>
      </c>
      <c r="K150" s="3">
        <f>AF150-'PoB WN'!K150</f>
        <v>6</v>
      </c>
      <c r="L150" s="3">
        <f>AG150-'PoB WN'!L150</f>
        <v>0</v>
      </c>
      <c r="M150" s="3">
        <f>AH150-'PoB WN'!M150</f>
        <v>0</v>
      </c>
      <c r="N150" s="3">
        <f>AI150-'PoB WN'!N150</f>
        <v>0</v>
      </c>
      <c r="O150" s="3">
        <f>AJ150-'PoB WN'!O150</f>
        <v>0</v>
      </c>
      <c r="P150" s="3">
        <f>AK150-'PoB WN'!P150</f>
        <v>48</v>
      </c>
      <c r="Q150" s="3">
        <f>AL150-'PoB WN'!Q150</f>
        <v>7</v>
      </c>
      <c r="R150" s="3">
        <f>AM150-'PoB WN'!R150</f>
        <v>41</v>
      </c>
      <c r="S150">
        <f t="shared" si="4"/>
        <v>84</v>
      </c>
      <c r="T150">
        <f t="shared" si="5"/>
        <v>48</v>
      </c>
      <c r="V150" t="s">
        <v>330</v>
      </c>
      <c r="W150">
        <v>53033021905</v>
      </c>
      <c r="X150" t="s">
        <v>331</v>
      </c>
      <c r="Y150">
        <v>4059</v>
      </c>
      <c r="Z150">
        <v>3741</v>
      </c>
      <c r="AA150">
        <v>1713</v>
      </c>
      <c r="AB150">
        <v>1944</v>
      </c>
      <c r="AC150">
        <v>193</v>
      </c>
      <c r="AD150">
        <v>562</v>
      </c>
      <c r="AE150">
        <v>295</v>
      </c>
      <c r="AF150">
        <v>894</v>
      </c>
      <c r="AG150">
        <v>84</v>
      </c>
      <c r="AH150">
        <v>0</v>
      </c>
      <c r="AI150">
        <v>0</v>
      </c>
      <c r="AJ150">
        <v>84</v>
      </c>
      <c r="AK150">
        <v>318</v>
      </c>
      <c r="AL150">
        <v>105</v>
      </c>
      <c r="AM150">
        <v>213</v>
      </c>
    </row>
    <row r="151" spans="1:39" x14ac:dyDescent="0.25">
      <c r="A151" t="s">
        <v>332</v>
      </c>
      <c r="B151">
        <v>53033021906</v>
      </c>
      <c r="C151" t="s">
        <v>333</v>
      </c>
      <c r="D151" s="3">
        <f>Y151-'PoB WN'!D151</f>
        <v>67</v>
      </c>
      <c r="E151" s="3">
        <f>Z151-'PoB WN'!E151</f>
        <v>37</v>
      </c>
      <c r="F151" s="3">
        <f>AA151-'PoB WN'!F151</f>
        <v>0</v>
      </c>
      <c r="G151" s="3">
        <f>AB151-'PoB WN'!G151</f>
        <v>37</v>
      </c>
      <c r="H151" s="3">
        <f>AC151-'PoB WN'!H151</f>
        <v>0</v>
      </c>
      <c r="I151" s="3">
        <f>AD151-'PoB WN'!I151</f>
        <v>0</v>
      </c>
      <c r="J151" s="3">
        <f>AE151-'PoB WN'!J151</f>
        <v>0</v>
      </c>
      <c r="K151" s="3">
        <f>AF151-'PoB WN'!K151</f>
        <v>37</v>
      </c>
      <c r="L151" s="3">
        <f>AG151-'PoB WN'!L151</f>
        <v>0</v>
      </c>
      <c r="M151" s="3">
        <f>AH151-'PoB WN'!M151</f>
        <v>0</v>
      </c>
      <c r="N151" s="3">
        <f>AI151-'PoB WN'!N151</f>
        <v>0</v>
      </c>
      <c r="O151" s="3">
        <f>AJ151-'PoB WN'!O151</f>
        <v>0</v>
      </c>
      <c r="P151" s="3">
        <f>AK151-'PoB WN'!P151</f>
        <v>30</v>
      </c>
      <c r="Q151" s="3">
        <f>AL151-'PoB WN'!Q151</f>
        <v>0</v>
      </c>
      <c r="R151" s="3">
        <f>AM151-'PoB WN'!R151</f>
        <v>30</v>
      </c>
      <c r="S151">
        <f t="shared" si="4"/>
        <v>37</v>
      </c>
      <c r="T151">
        <f t="shared" si="5"/>
        <v>30</v>
      </c>
      <c r="V151" t="s">
        <v>332</v>
      </c>
      <c r="W151">
        <v>53033021906</v>
      </c>
      <c r="X151" t="s">
        <v>333</v>
      </c>
      <c r="Y151">
        <v>2863</v>
      </c>
      <c r="Z151">
        <v>2630</v>
      </c>
      <c r="AA151">
        <v>1279</v>
      </c>
      <c r="AB151">
        <v>1307</v>
      </c>
      <c r="AC151">
        <v>206</v>
      </c>
      <c r="AD151">
        <v>288</v>
      </c>
      <c r="AE151">
        <v>121</v>
      </c>
      <c r="AF151">
        <v>692</v>
      </c>
      <c r="AG151">
        <v>44</v>
      </c>
      <c r="AH151">
        <v>0</v>
      </c>
      <c r="AI151">
        <v>0</v>
      </c>
      <c r="AJ151">
        <v>44</v>
      </c>
      <c r="AK151">
        <v>233</v>
      </c>
      <c r="AL151">
        <v>126</v>
      </c>
      <c r="AM151">
        <v>107</v>
      </c>
    </row>
    <row r="152" spans="1:39" x14ac:dyDescent="0.25">
      <c r="A152" t="s">
        <v>334</v>
      </c>
      <c r="B152">
        <v>53033022001</v>
      </c>
      <c r="C152" t="s">
        <v>335</v>
      </c>
      <c r="D152" s="3">
        <f>Y152-'PoB WN'!D152</f>
        <v>155</v>
      </c>
      <c r="E152" s="3">
        <f>Z152-'PoB WN'!E152</f>
        <v>43</v>
      </c>
      <c r="F152" s="3">
        <f>AA152-'PoB WN'!F152</f>
        <v>13</v>
      </c>
      <c r="G152" s="3">
        <f>AB152-'PoB WN'!G152</f>
        <v>30</v>
      </c>
      <c r="H152" s="3">
        <f>AC152-'PoB WN'!H152</f>
        <v>0</v>
      </c>
      <c r="I152" s="3">
        <f>AD152-'PoB WN'!I152</f>
        <v>20</v>
      </c>
      <c r="J152" s="3">
        <f>AE152-'PoB WN'!J152</f>
        <v>3</v>
      </c>
      <c r="K152" s="3">
        <f>AF152-'PoB WN'!K152</f>
        <v>7</v>
      </c>
      <c r="L152" s="3">
        <f>AG152-'PoB WN'!L152</f>
        <v>0</v>
      </c>
      <c r="M152" s="3">
        <f>AH152-'PoB WN'!M152</f>
        <v>0</v>
      </c>
      <c r="N152" s="3">
        <f>AI152-'PoB WN'!N152</f>
        <v>0</v>
      </c>
      <c r="O152" s="3">
        <f>AJ152-'PoB WN'!O152</f>
        <v>0</v>
      </c>
      <c r="P152" s="3">
        <f>AK152-'PoB WN'!P152</f>
        <v>112</v>
      </c>
      <c r="Q152" s="3">
        <f>AL152-'PoB WN'!Q152</f>
        <v>10</v>
      </c>
      <c r="R152" s="3">
        <f>AM152-'PoB WN'!R152</f>
        <v>102</v>
      </c>
      <c r="S152">
        <f t="shared" si="4"/>
        <v>43</v>
      </c>
      <c r="T152">
        <f t="shared" si="5"/>
        <v>112</v>
      </c>
      <c r="V152" t="s">
        <v>334</v>
      </c>
      <c r="W152">
        <v>53033022001</v>
      </c>
      <c r="X152" t="s">
        <v>335</v>
      </c>
      <c r="Y152">
        <v>3291</v>
      </c>
      <c r="Z152">
        <v>2925</v>
      </c>
      <c r="AA152">
        <v>1511</v>
      </c>
      <c r="AB152">
        <v>1367</v>
      </c>
      <c r="AC152">
        <v>204</v>
      </c>
      <c r="AD152">
        <v>505</v>
      </c>
      <c r="AE152">
        <v>162</v>
      </c>
      <c r="AF152">
        <v>496</v>
      </c>
      <c r="AG152">
        <v>47</v>
      </c>
      <c r="AH152">
        <v>7</v>
      </c>
      <c r="AI152">
        <v>0</v>
      </c>
      <c r="AJ152">
        <v>40</v>
      </c>
      <c r="AK152">
        <v>366</v>
      </c>
      <c r="AL152">
        <v>126</v>
      </c>
      <c r="AM152">
        <v>240</v>
      </c>
    </row>
    <row r="153" spans="1:39" x14ac:dyDescent="0.25">
      <c r="A153" t="s">
        <v>336</v>
      </c>
      <c r="B153">
        <v>53033022003</v>
      </c>
      <c r="C153" t="s">
        <v>337</v>
      </c>
      <c r="D153" s="3">
        <f>Y153-'PoB WN'!D153</f>
        <v>128</v>
      </c>
      <c r="E153" s="3">
        <f>Z153-'PoB WN'!E153</f>
        <v>91</v>
      </c>
      <c r="F153" s="3">
        <f>AA153-'PoB WN'!F153</f>
        <v>26</v>
      </c>
      <c r="G153" s="3">
        <f>AB153-'PoB WN'!G153</f>
        <v>65</v>
      </c>
      <c r="H153" s="3">
        <f>AC153-'PoB WN'!H153</f>
        <v>0</v>
      </c>
      <c r="I153" s="3">
        <f>AD153-'PoB WN'!I153</f>
        <v>0</v>
      </c>
      <c r="J153" s="3">
        <f>AE153-'PoB WN'!J153</f>
        <v>3</v>
      </c>
      <c r="K153" s="3">
        <f>AF153-'PoB WN'!K153</f>
        <v>62</v>
      </c>
      <c r="L153" s="3">
        <f>AG153-'PoB WN'!L153</f>
        <v>0</v>
      </c>
      <c r="M153" s="3">
        <f>AH153-'PoB WN'!M153</f>
        <v>0</v>
      </c>
      <c r="N153" s="3">
        <f>AI153-'PoB WN'!N153</f>
        <v>0</v>
      </c>
      <c r="O153" s="3">
        <f>AJ153-'PoB WN'!O153</f>
        <v>0</v>
      </c>
      <c r="P153" s="3">
        <f>AK153-'PoB WN'!P153</f>
        <v>37</v>
      </c>
      <c r="Q153" s="3">
        <f>AL153-'PoB WN'!Q153</f>
        <v>0</v>
      </c>
      <c r="R153" s="3">
        <f>AM153-'PoB WN'!R153</f>
        <v>37</v>
      </c>
      <c r="S153">
        <f t="shared" si="4"/>
        <v>91</v>
      </c>
      <c r="T153">
        <f t="shared" si="5"/>
        <v>37</v>
      </c>
      <c r="V153" t="s">
        <v>336</v>
      </c>
      <c r="W153">
        <v>53033022003</v>
      </c>
      <c r="X153" t="s">
        <v>337</v>
      </c>
      <c r="Y153">
        <v>4386</v>
      </c>
      <c r="Z153">
        <v>4110</v>
      </c>
      <c r="AA153">
        <v>2281</v>
      </c>
      <c r="AB153">
        <v>1769</v>
      </c>
      <c r="AC153">
        <v>221</v>
      </c>
      <c r="AD153">
        <v>465</v>
      </c>
      <c r="AE153">
        <v>176</v>
      </c>
      <c r="AF153">
        <v>907</v>
      </c>
      <c r="AG153">
        <v>60</v>
      </c>
      <c r="AH153">
        <v>0</v>
      </c>
      <c r="AI153">
        <v>15</v>
      </c>
      <c r="AJ153">
        <v>45</v>
      </c>
      <c r="AK153">
        <v>276</v>
      </c>
      <c r="AL153">
        <v>99</v>
      </c>
      <c r="AM153">
        <v>177</v>
      </c>
    </row>
    <row r="154" spans="1:39" x14ac:dyDescent="0.25">
      <c r="A154" t="s">
        <v>338</v>
      </c>
      <c r="B154">
        <v>53033022005</v>
      </c>
      <c r="C154" t="s">
        <v>339</v>
      </c>
      <c r="D154" s="3">
        <f>Y154-'PoB WN'!D154</f>
        <v>138</v>
      </c>
      <c r="E154" s="3">
        <f>Z154-'PoB WN'!E154</f>
        <v>79</v>
      </c>
      <c r="F154" s="3">
        <f>AA154-'PoB WN'!F154</f>
        <v>17</v>
      </c>
      <c r="G154" s="3">
        <f>AB154-'PoB WN'!G154</f>
        <v>62</v>
      </c>
      <c r="H154" s="3">
        <f>AC154-'PoB WN'!H154</f>
        <v>0</v>
      </c>
      <c r="I154" s="3">
        <f>AD154-'PoB WN'!I154</f>
        <v>0</v>
      </c>
      <c r="J154" s="3">
        <f>AE154-'PoB WN'!J154</f>
        <v>13</v>
      </c>
      <c r="K154" s="3">
        <f>AF154-'PoB WN'!K154</f>
        <v>49</v>
      </c>
      <c r="L154" s="3">
        <f>AG154-'PoB WN'!L154</f>
        <v>0</v>
      </c>
      <c r="M154" s="3">
        <f>AH154-'PoB WN'!M154</f>
        <v>0</v>
      </c>
      <c r="N154" s="3">
        <f>AI154-'PoB WN'!N154</f>
        <v>0</v>
      </c>
      <c r="O154" s="3">
        <f>AJ154-'PoB WN'!O154</f>
        <v>0</v>
      </c>
      <c r="P154" s="3">
        <f>AK154-'PoB WN'!P154</f>
        <v>59</v>
      </c>
      <c r="Q154" s="3">
        <f>AL154-'PoB WN'!Q154</f>
        <v>0</v>
      </c>
      <c r="R154" s="3">
        <f>AM154-'PoB WN'!R154</f>
        <v>59</v>
      </c>
      <c r="S154">
        <f t="shared" si="4"/>
        <v>79</v>
      </c>
      <c r="T154">
        <f t="shared" si="5"/>
        <v>59</v>
      </c>
      <c r="V154" t="s">
        <v>338</v>
      </c>
      <c r="W154">
        <v>53033022005</v>
      </c>
      <c r="X154" t="s">
        <v>339</v>
      </c>
      <c r="Y154">
        <v>3564</v>
      </c>
      <c r="Z154">
        <v>3195</v>
      </c>
      <c r="AA154">
        <v>1406</v>
      </c>
      <c r="AB154">
        <v>1767</v>
      </c>
      <c r="AC154">
        <v>245</v>
      </c>
      <c r="AD154">
        <v>430</v>
      </c>
      <c r="AE154">
        <v>169</v>
      </c>
      <c r="AF154">
        <v>923</v>
      </c>
      <c r="AG154">
        <v>22</v>
      </c>
      <c r="AH154">
        <v>0</v>
      </c>
      <c r="AI154">
        <v>13</v>
      </c>
      <c r="AJ154">
        <v>9</v>
      </c>
      <c r="AK154">
        <v>369</v>
      </c>
      <c r="AL154">
        <v>66</v>
      </c>
      <c r="AM154">
        <v>303</v>
      </c>
    </row>
    <row r="155" spans="1:39" x14ac:dyDescent="0.25">
      <c r="A155" t="s">
        <v>340</v>
      </c>
      <c r="B155">
        <v>53033022006</v>
      </c>
      <c r="C155" t="s">
        <v>341</v>
      </c>
      <c r="D155" s="3">
        <f>Y155-'PoB WN'!D155</f>
        <v>92</v>
      </c>
      <c r="E155" s="3">
        <f>Z155-'PoB WN'!E155</f>
        <v>20</v>
      </c>
      <c r="F155" s="3">
        <f>AA155-'PoB WN'!F155</f>
        <v>11</v>
      </c>
      <c r="G155" s="3">
        <f>AB155-'PoB WN'!G155</f>
        <v>9</v>
      </c>
      <c r="H155" s="3">
        <f>AC155-'PoB WN'!H155</f>
        <v>0</v>
      </c>
      <c r="I155" s="3">
        <f>AD155-'PoB WN'!I155</f>
        <v>0</v>
      </c>
      <c r="J155" s="3">
        <f>AE155-'PoB WN'!J155</f>
        <v>0</v>
      </c>
      <c r="K155" s="3">
        <f>AF155-'PoB WN'!K155</f>
        <v>9</v>
      </c>
      <c r="L155" s="3">
        <f>AG155-'PoB WN'!L155</f>
        <v>0</v>
      </c>
      <c r="M155" s="3">
        <f>AH155-'PoB WN'!M155</f>
        <v>0</v>
      </c>
      <c r="N155" s="3">
        <f>AI155-'PoB WN'!N155</f>
        <v>0</v>
      </c>
      <c r="O155" s="3">
        <f>AJ155-'PoB WN'!O155</f>
        <v>0</v>
      </c>
      <c r="P155" s="3">
        <f>AK155-'PoB WN'!P155</f>
        <v>72</v>
      </c>
      <c r="Q155" s="3">
        <f>AL155-'PoB WN'!Q155</f>
        <v>26</v>
      </c>
      <c r="R155" s="3">
        <f>AM155-'PoB WN'!R155</f>
        <v>46</v>
      </c>
      <c r="S155">
        <f t="shared" si="4"/>
        <v>20</v>
      </c>
      <c r="T155">
        <f t="shared" si="5"/>
        <v>72</v>
      </c>
      <c r="V155" t="s">
        <v>340</v>
      </c>
      <c r="W155">
        <v>53033022006</v>
      </c>
      <c r="X155" t="s">
        <v>341</v>
      </c>
      <c r="Y155">
        <v>3041</v>
      </c>
      <c r="Z155">
        <v>2806</v>
      </c>
      <c r="AA155">
        <v>1156</v>
      </c>
      <c r="AB155">
        <v>1614</v>
      </c>
      <c r="AC155">
        <v>107</v>
      </c>
      <c r="AD155">
        <v>613</v>
      </c>
      <c r="AE155">
        <v>188</v>
      </c>
      <c r="AF155">
        <v>706</v>
      </c>
      <c r="AG155">
        <v>36</v>
      </c>
      <c r="AH155">
        <v>0</v>
      </c>
      <c r="AI155">
        <v>0</v>
      </c>
      <c r="AJ155">
        <v>36</v>
      </c>
      <c r="AK155">
        <v>235</v>
      </c>
      <c r="AL155">
        <v>94</v>
      </c>
      <c r="AM155">
        <v>141</v>
      </c>
    </row>
    <row r="156" spans="1:39" x14ac:dyDescent="0.25">
      <c r="A156" t="s">
        <v>342</v>
      </c>
      <c r="B156">
        <v>53033022101</v>
      </c>
      <c r="C156" t="s">
        <v>343</v>
      </c>
      <c r="D156" s="3">
        <f>Y156-'PoB WN'!D156</f>
        <v>95</v>
      </c>
      <c r="E156" s="3">
        <f>Z156-'PoB WN'!E156</f>
        <v>71</v>
      </c>
      <c r="F156" s="3">
        <f>AA156-'PoB WN'!F156</f>
        <v>36</v>
      </c>
      <c r="G156" s="3">
        <f>AB156-'PoB WN'!G156</f>
        <v>35</v>
      </c>
      <c r="H156" s="3">
        <f>AC156-'PoB WN'!H156</f>
        <v>0</v>
      </c>
      <c r="I156" s="3">
        <f>AD156-'PoB WN'!I156</f>
        <v>0</v>
      </c>
      <c r="J156" s="3">
        <f>AE156-'PoB WN'!J156</f>
        <v>0</v>
      </c>
      <c r="K156" s="3">
        <f>AF156-'PoB WN'!K156</f>
        <v>35</v>
      </c>
      <c r="L156" s="3">
        <f>AG156-'PoB WN'!L156</f>
        <v>0</v>
      </c>
      <c r="M156" s="3">
        <f>AH156-'PoB WN'!M156</f>
        <v>0</v>
      </c>
      <c r="N156" s="3">
        <f>AI156-'PoB WN'!N156</f>
        <v>0</v>
      </c>
      <c r="O156" s="3">
        <f>AJ156-'PoB WN'!O156</f>
        <v>0</v>
      </c>
      <c r="P156" s="3">
        <f>AK156-'PoB WN'!P156</f>
        <v>24</v>
      </c>
      <c r="Q156" s="3">
        <f>AL156-'PoB WN'!Q156</f>
        <v>8</v>
      </c>
      <c r="R156" s="3">
        <f>AM156-'PoB WN'!R156</f>
        <v>16</v>
      </c>
      <c r="S156">
        <f t="shared" si="4"/>
        <v>71</v>
      </c>
      <c r="T156">
        <f t="shared" si="5"/>
        <v>24</v>
      </c>
      <c r="V156" t="s">
        <v>342</v>
      </c>
      <c r="W156">
        <v>53033022101</v>
      </c>
      <c r="X156" t="s">
        <v>343</v>
      </c>
      <c r="Y156">
        <v>4207</v>
      </c>
      <c r="Z156">
        <v>3994</v>
      </c>
      <c r="AA156">
        <v>2300</v>
      </c>
      <c r="AB156">
        <v>1618</v>
      </c>
      <c r="AC156">
        <v>281</v>
      </c>
      <c r="AD156">
        <v>414</v>
      </c>
      <c r="AE156">
        <v>125</v>
      </c>
      <c r="AF156">
        <v>798</v>
      </c>
      <c r="AG156">
        <v>76</v>
      </c>
      <c r="AH156">
        <v>0</v>
      </c>
      <c r="AI156">
        <v>6</v>
      </c>
      <c r="AJ156">
        <v>70</v>
      </c>
      <c r="AK156">
        <v>213</v>
      </c>
      <c r="AL156">
        <v>112</v>
      </c>
      <c r="AM156">
        <v>101</v>
      </c>
    </row>
    <row r="157" spans="1:39" x14ac:dyDescent="0.25">
      <c r="A157" t="s">
        <v>344</v>
      </c>
      <c r="B157">
        <v>53033022102</v>
      </c>
      <c r="C157" t="s">
        <v>345</v>
      </c>
      <c r="D157" s="3">
        <f>Y157-'PoB WN'!D157</f>
        <v>109</v>
      </c>
      <c r="E157" s="3">
        <f>Z157-'PoB WN'!E157</f>
        <v>86</v>
      </c>
      <c r="F157" s="3">
        <f>AA157-'PoB WN'!F157</f>
        <v>41</v>
      </c>
      <c r="G157" s="3">
        <f>AB157-'PoB WN'!G157</f>
        <v>45</v>
      </c>
      <c r="H157" s="3">
        <f>AC157-'PoB WN'!H157</f>
        <v>7</v>
      </c>
      <c r="I157" s="3">
        <f>AD157-'PoB WN'!I157</f>
        <v>17</v>
      </c>
      <c r="J157" s="3">
        <f>AE157-'PoB WN'!J157</f>
        <v>0</v>
      </c>
      <c r="K157" s="3">
        <f>AF157-'PoB WN'!K157</f>
        <v>21</v>
      </c>
      <c r="L157" s="3">
        <f>AG157-'PoB WN'!L157</f>
        <v>0</v>
      </c>
      <c r="M157" s="3">
        <f>AH157-'PoB WN'!M157</f>
        <v>0</v>
      </c>
      <c r="N157" s="3">
        <f>AI157-'PoB WN'!N157</f>
        <v>0</v>
      </c>
      <c r="O157" s="3">
        <f>AJ157-'PoB WN'!O157</f>
        <v>0</v>
      </c>
      <c r="P157" s="3">
        <f>AK157-'PoB WN'!P157</f>
        <v>23</v>
      </c>
      <c r="Q157" s="3">
        <f>AL157-'PoB WN'!Q157</f>
        <v>23</v>
      </c>
      <c r="R157" s="3">
        <f>AM157-'PoB WN'!R157</f>
        <v>0</v>
      </c>
      <c r="S157">
        <f t="shared" si="4"/>
        <v>86</v>
      </c>
      <c r="T157">
        <f t="shared" si="5"/>
        <v>23</v>
      </c>
      <c r="V157" t="s">
        <v>344</v>
      </c>
      <c r="W157">
        <v>53033022102</v>
      </c>
      <c r="X157" t="s">
        <v>345</v>
      </c>
      <c r="Y157">
        <v>4655</v>
      </c>
      <c r="Z157">
        <v>4286</v>
      </c>
      <c r="AA157">
        <v>2255</v>
      </c>
      <c r="AB157">
        <v>1980</v>
      </c>
      <c r="AC157">
        <v>213</v>
      </c>
      <c r="AD157">
        <v>657</v>
      </c>
      <c r="AE157">
        <v>207</v>
      </c>
      <c r="AF157">
        <v>903</v>
      </c>
      <c r="AG157">
        <v>51</v>
      </c>
      <c r="AH157">
        <v>0</v>
      </c>
      <c r="AI157">
        <v>0</v>
      </c>
      <c r="AJ157">
        <v>51</v>
      </c>
      <c r="AK157">
        <v>369</v>
      </c>
      <c r="AL157">
        <v>262</v>
      </c>
      <c r="AM157">
        <v>107</v>
      </c>
    </row>
    <row r="158" spans="1:39" x14ac:dyDescent="0.25">
      <c r="A158" t="s">
        <v>346</v>
      </c>
      <c r="B158">
        <v>53033022201</v>
      </c>
      <c r="C158" t="s">
        <v>347</v>
      </c>
      <c r="D158" s="3">
        <f>Y158-'PoB WN'!D158</f>
        <v>89</v>
      </c>
      <c r="E158" s="3">
        <f>Z158-'PoB WN'!E158</f>
        <v>80</v>
      </c>
      <c r="F158" s="3">
        <f>AA158-'PoB WN'!F158</f>
        <v>39</v>
      </c>
      <c r="G158" s="3">
        <f>AB158-'PoB WN'!G158</f>
        <v>41</v>
      </c>
      <c r="H158" s="3">
        <f>AC158-'PoB WN'!H158</f>
        <v>0</v>
      </c>
      <c r="I158" s="3">
        <f>AD158-'PoB WN'!I158</f>
        <v>0</v>
      </c>
      <c r="J158" s="3">
        <f>AE158-'PoB WN'!J158</f>
        <v>24</v>
      </c>
      <c r="K158" s="3">
        <f>AF158-'PoB WN'!K158</f>
        <v>17</v>
      </c>
      <c r="L158" s="3">
        <f>AG158-'PoB WN'!L158</f>
        <v>0</v>
      </c>
      <c r="M158" s="3">
        <f>AH158-'PoB WN'!M158</f>
        <v>0</v>
      </c>
      <c r="N158" s="3">
        <f>AI158-'PoB WN'!N158</f>
        <v>0</v>
      </c>
      <c r="O158" s="3">
        <f>AJ158-'PoB WN'!O158</f>
        <v>0</v>
      </c>
      <c r="P158" s="3">
        <f>AK158-'PoB WN'!P158</f>
        <v>9</v>
      </c>
      <c r="Q158" s="3">
        <f>AL158-'PoB WN'!Q158</f>
        <v>9</v>
      </c>
      <c r="R158" s="3">
        <f>AM158-'PoB WN'!R158</f>
        <v>0</v>
      </c>
      <c r="S158">
        <f t="shared" si="4"/>
        <v>80</v>
      </c>
      <c r="T158">
        <f t="shared" si="5"/>
        <v>9</v>
      </c>
      <c r="V158" t="s">
        <v>346</v>
      </c>
      <c r="W158">
        <v>53033022201</v>
      </c>
      <c r="X158" t="s">
        <v>347</v>
      </c>
      <c r="Y158">
        <v>4125</v>
      </c>
      <c r="Z158">
        <v>3944</v>
      </c>
      <c r="AA158">
        <v>2220</v>
      </c>
      <c r="AB158">
        <v>1714</v>
      </c>
      <c r="AC158">
        <v>128</v>
      </c>
      <c r="AD158">
        <v>525</v>
      </c>
      <c r="AE158">
        <v>311</v>
      </c>
      <c r="AF158">
        <v>750</v>
      </c>
      <c r="AG158">
        <v>10</v>
      </c>
      <c r="AH158">
        <v>0</v>
      </c>
      <c r="AI158">
        <v>0</v>
      </c>
      <c r="AJ158">
        <v>10</v>
      </c>
      <c r="AK158">
        <v>181</v>
      </c>
      <c r="AL158">
        <v>93</v>
      </c>
      <c r="AM158">
        <v>88</v>
      </c>
    </row>
    <row r="159" spans="1:39" x14ac:dyDescent="0.25">
      <c r="A159" t="s">
        <v>348</v>
      </c>
      <c r="B159">
        <v>53033022202</v>
      </c>
      <c r="C159" t="s">
        <v>349</v>
      </c>
      <c r="D159" s="3">
        <f>Y159-'PoB WN'!D159</f>
        <v>143</v>
      </c>
      <c r="E159" s="3">
        <f>Z159-'PoB WN'!E159</f>
        <v>93</v>
      </c>
      <c r="F159" s="3">
        <f>AA159-'PoB WN'!F159</f>
        <v>25</v>
      </c>
      <c r="G159" s="3">
        <f>AB159-'PoB WN'!G159</f>
        <v>68</v>
      </c>
      <c r="H159" s="3">
        <f>AC159-'PoB WN'!H159</f>
        <v>5</v>
      </c>
      <c r="I159" s="3">
        <f>AD159-'PoB WN'!I159</f>
        <v>0</v>
      </c>
      <c r="J159" s="3">
        <f>AE159-'PoB WN'!J159</f>
        <v>11</v>
      </c>
      <c r="K159" s="3">
        <f>AF159-'PoB WN'!K159</f>
        <v>52</v>
      </c>
      <c r="L159" s="3">
        <f>AG159-'PoB WN'!L159</f>
        <v>0</v>
      </c>
      <c r="M159" s="3">
        <f>AH159-'PoB WN'!M159</f>
        <v>0</v>
      </c>
      <c r="N159" s="3">
        <f>AI159-'PoB WN'!N159</f>
        <v>0</v>
      </c>
      <c r="O159" s="3">
        <f>AJ159-'PoB WN'!O159</f>
        <v>0</v>
      </c>
      <c r="P159" s="3">
        <f>AK159-'PoB WN'!P159</f>
        <v>50</v>
      </c>
      <c r="Q159" s="3">
        <f>AL159-'PoB WN'!Q159</f>
        <v>13</v>
      </c>
      <c r="R159" s="3">
        <f>AM159-'PoB WN'!R159</f>
        <v>37</v>
      </c>
      <c r="S159">
        <f t="shared" si="4"/>
        <v>93</v>
      </c>
      <c r="T159">
        <f t="shared" si="5"/>
        <v>50</v>
      </c>
      <c r="V159" t="s">
        <v>348</v>
      </c>
      <c r="W159">
        <v>53033022202</v>
      </c>
      <c r="X159" t="s">
        <v>349</v>
      </c>
      <c r="Y159">
        <v>5719</v>
      </c>
      <c r="Z159">
        <v>5210</v>
      </c>
      <c r="AA159">
        <v>2372</v>
      </c>
      <c r="AB159">
        <v>2789</v>
      </c>
      <c r="AC159">
        <v>337</v>
      </c>
      <c r="AD159">
        <v>695</v>
      </c>
      <c r="AE159">
        <v>322</v>
      </c>
      <c r="AF159">
        <v>1435</v>
      </c>
      <c r="AG159">
        <v>49</v>
      </c>
      <c r="AH159">
        <v>8</v>
      </c>
      <c r="AI159">
        <v>0</v>
      </c>
      <c r="AJ159">
        <v>41</v>
      </c>
      <c r="AK159">
        <v>509</v>
      </c>
      <c r="AL159">
        <v>213</v>
      </c>
      <c r="AM159">
        <v>296</v>
      </c>
    </row>
    <row r="160" spans="1:39" x14ac:dyDescent="0.25">
      <c r="A160" t="s">
        <v>350</v>
      </c>
      <c r="B160">
        <v>53033022203</v>
      </c>
      <c r="C160" t="s">
        <v>351</v>
      </c>
      <c r="D160" s="3">
        <f>Y160-'PoB WN'!D160</f>
        <v>0</v>
      </c>
      <c r="E160" s="3">
        <f>Z160-'PoB WN'!E160</f>
        <v>0</v>
      </c>
      <c r="F160" s="3">
        <f>AA160-'PoB WN'!F160</f>
        <v>0</v>
      </c>
      <c r="G160" s="3">
        <f>AB160-'PoB WN'!G160</f>
        <v>0</v>
      </c>
      <c r="H160" s="3">
        <f>AC160-'PoB WN'!H160</f>
        <v>0</v>
      </c>
      <c r="I160" s="3">
        <f>AD160-'PoB WN'!I160</f>
        <v>0</v>
      </c>
      <c r="J160" s="3">
        <f>AE160-'PoB WN'!J160</f>
        <v>0</v>
      </c>
      <c r="K160" s="3">
        <f>AF160-'PoB WN'!K160</f>
        <v>0</v>
      </c>
      <c r="L160" s="3">
        <f>AG160-'PoB WN'!L160</f>
        <v>0</v>
      </c>
      <c r="M160" s="3">
        <f>AH160-'PoB WN'!M160</f>
        <v>0</v>
      </c>
      <c r="N160" s="3">
        <f>AI160-'PoB WN'!N160</f>
        <v>0</v>
      </c>
      <c r="O160" s="3">
        <f>AJ160-'PoB WN'!O160</f>
        <v>0</v>
      </c>
      <c r="P160" s="3">
        <f>AK160-'PoB WN'!P160</f>
        <v>0</v>
      </c>
      <c r="Q160" s="3">
        <f>AL160-'PoB WN'!Q160</f>
        <v>0</v>
      </c>
      <c r="R160" s="3">
        <f>AM160-'PoB WN'!R160</f>
        <v>0</v>
      </c>
      <c r="S160">
        <f t="shared" si="4"/>
        <v>0</v>
      </c>
      <c r="T160">
        <f t="shared" si="5"/>
        <v>0</v>
      </c>
      <c r="V160" t="s">
        <v>350</v>
      </c>
      <c r="W160">
        <v>53033022203</v>
      </c>
      <c r="X160" t="s">
        <v>351</v>
      </c>
      <c r="Y160">
        <v>3723</v>
      </c>
      <c r="Z160">
        <v>3459</v>
      </c>
      <c r="AA160">
        <v>1746</v>
      </c>
      <c r="AB160">
        <v>1689</v>
      </c>
      <c r="AC160">
        <v>243</v>
      </c>
      <c r="AD160">
        <v>623</v>
      </c>
      <c r="AE160">
        <v>137</v>
      </c>
      <c r="AF160">
        <v>686</v>
      </c>
      <c r="AG160">
        <v>24</v>
      </c>
      <c r="AH160">
        <v>0</v>
      </c>
      <c r="AI160">
        <v>0</v>
      </c>
      <c r="AJ160">
        <v>24</v>
      </c>
      <c r="AK160">
        <v>264</v>
      </c>
      <c r="AL160">
        <v>165</v>
      </c>
      <c r="AM160">
        <v>99</v>
      </c>
    </row>
    <row r="161" spans="1:39" x14ac:dyDescent="0.25">
      <c r="A161" t="s">
        <v>352</v>
      </c>
      <c r="B161">
        <v>53033022300</v>
      </c>
      <c r="C161" t="s">
        <v>353</v>
      </c>
      <c r="D161" s="3">
        <f>Y161-'PoB WN'!D161</f>
        <v>7</v>
      </c>
      <c r="E161" s="3">
        <f>Z161-'PoB WN'!E161</f>
        <v>7</v>
      </c>
      <c r="F161" s="3">
        <f>AA161-'PoB WN'!F161</f>
        <v>0</v>
      </c>
      <c r="G161" s="3">
        <f>AB161-'PoB WN'!G161</f>
        <v>7</v>
      </c>
      <c r="H161" s="3">
        <f>AC161-'PoB WN'!H161</f>
        <v>0</v>
      </c>
      <c r="I161" s="3">
        <f>AD161-'PoB WN'!I161</f>
        <v>7</v>
      </c>
      <c r="J161" s="3">
        <f>AE161-'PoB WN'!J161</f>
        <v>0</v>
      </c>
      <c r="K161" s="3">
        <f>AF161-'PoB WN'!K161</f>
        <v>0</v>
      </c>
      <c r="L161" s="3">
        <f>AG161-'PoB WN'!L161</f>
        <v>0</v>
      </c>
      <c r="M161" s="3">
        <f>AH161-'PoB WN'!M161</f>
        <v>0</v>
      </c>
      <c r="N161" s="3">
        <f>AI161-'PoB WN'!N161</f>
        <v>0</v>
      </c>
      <c r="O161" s="3">
        <f>AJ161-'PoB WN'!O161</f>
        <v>0</v>
      </c>
      <c r="P161" s="3">
        <f>AK161-'PoB WN'!P161</f>
        <v>0</v>
      </c>
      <c r="Q161" s="3">
        <f>AL161-'PoB WN'!Q161</f>
        <v>0</v>
      </c>
      <c r="R161" s="3">
        <f>AM161-'PoB WN'!R161</f>
        <v>0</v>
      </c>
      <c r="S161">
        <f t="shared" si="4"/>
        <v>7</v>
      </c>
      <c r="T161">
        <f t="shared" si="5"/>
        <v>0</v>
      </c>
      <c r="V161" t="s">
        <v>352</v>
      </c>
      <c r="W161">
        <v>53033022300</v>
      </c>
      <c r="X161" t="s">
        <v>353</v>
      </c>
      <c r="Y161">
        <v>2310</v>
      </c>
      <c r="Z161">
        <v>2157</v>
      </c>
      <c r="AA161">
        <v>1214</v>
      </c>
      <c r="AB161">
        <v>896</v>
      </c>
      <c r="AC161">
        <v>155</v>
      </c>
      <c r="AD161">
        <v>295</v>
      </c>
      <c r="AE161">
        <v>79</v>
      </c>
      <c r="AF161">
        <v>367</v>
      </c>
      <c r="AG161">
        <v>47</v>
      </c>
      <c r="AH161">
        <v>0</v>
      </c>
      <c r="AI161">
        <v>0</v>
      </c>
      <c r="AJ161">
        <v>47</v>
      </c>
      <c r="AK161">
        <v>153</v>
      </c>
      <c r="AL161">
        <v>75</v>
      </c>
      <c r="AM161">
        <v>78</v>
      </c>
    </row>
    <row r="162" spans="1:39" x14ac:dyDescent="0.25">
      <c r="A162" t="s">
        <v>354</v>
      </c>
      <c r="B162">
        <v>53033022400</v>
      </c>
      <c r="C162" t="s">
        <v>355</v>
      </c>
      <c r="D162" s="3">
        <f>Y162-'PoB WN'!D162</f>
        <v>137</v>
      </c>
      <c r="E162" s="3">
        <f>Z162-'PoB WN'!E162</f>
        <v>128</v>
      </c>
      <c r="F162" s="3">
        <f>AA162-'PoB WN'!F162</f>
        <v>64</v>
      </c>
      <c r="G162" s="3">
        <f>AB162-'PoB WN'!G162</f>
        <v>64</v>
      </c>
      <c r="H162" s="3">
        <f>AC162-'PoB WN'!H162</f>
        <v>21</v>
      </c>
      <c r="I162" s="3">
        <f>AD162-'PoB WN'!I162</f>
        <v>0</v>
      </c>
      <c r="J162" s="3">
        <f>AE162-'PoB WN'!J162</f>
        <v>9</v>
      </c>
      <c r="K162" s="3">
        <f>AF162-'PoB WN'!K162</f>
        <v>34</v>
      </c>
      <c r="L162" s="3">
        <f>AG162-'PoB WN'!L162</f>
        <v>0</v>
      </c>
      <c r="M162" s="3">
        <f>AH162-'PoB WN'!M162</f>
        <v>0</v>
      </c>
      <c r="N162" s="3">
        <f>AI162-'PoB WN'!N162</f>
        <v>0</v>
      </c>
      <c r="O162" s="3">
        <f>AJ162-'PoB WN'!O162</f>
        <v>0</v>
      </c>
      <c r="P162" s="3">
        <f>AK162-'PoB WN'!P162</f>
        <v>9</v>
      </c>
      <c r="Q162" s="3">
        <f>AL162-'PoB WN'!Q162</f>
        <v>0</v>
      </c>
      <c r="R162" s="3">
        <f>AM162-'PoB WN'!R162</f>
        <v>9</v>
      </c>
      <c r="S162">
        <f t="shared" si="4"/>
        <v>128</v>
      </c>
      <c r="T162">
        <f t="shared" si="5"/>
        <v>9</v>
      </c>
      <c r="V162" t="s">
        <v>354</v>
      </c>
      <c r="W162">
        <v>53033022400</v>
      </c>
      <c r="X162" t="s">
        <v>355</v>
      </c>
      <c r="Y162">
        <v>6399</v>
      </c>
      <c r="Z162">
        <v>5875</v>
      </c>
      <c r="AA162">
        <v>2666</v>
      </c>
      <c r="AB162">
        <v>3152</v>
      </c>
      <c r="AC162">
        <v>608</v>
      </c>
      <c r="AD162">
        <v>956</v>
      </c>
      <c r="AE162">
        <v>411</v>
      </c>
      <c r="AF162">
        <v>1177</v>
      </c>
      <c r="AG162">
        <v>57</v>
      </c>
      <c r="AH162">
        <v>0</v>
      </c>
      <c r="AI162">
        <v>0</v>
      </c>
      <c r="AJ162">
        <v>57</v>
      </c>
      <c r="AK162">
        <v>524</v>
      </c>
      <c r="AL162">
        <v>217</v>
      </c>
      <c r="AM162">
        <v>307</v>
      </c>
    </row>
    <row r="163" spans="1:39" x14ac:dyDescent="0.25">
      <c r="A163" t="s">
        <v>356</v>
      </c>
      <c r="B163">
        <v>53033022500</v>
      </c>
      <c r="C163" t="s">
        <v>357</v>
      </c>
      <c r="D163" s="3">
        <f>Y163-'PoB WN'!D163</f>
        <v>158</v>
      </c>
      <c r="E163" s="3">
        <f>Z163-'PoB WN'!E163</f>
        <v>134</v>
      </c>
      <c r="F163" s="3">
        <f>AA163-'PoB WN'!F163</f>
        <v>39</v>
      </c>
      <c r="G163" s="3">
        <f>AB163-'PoB WN'!G163</f>
        <v>82</v>
      </c>
      <c r="H163" s="3">
        <f>AC163-'PoB WN'!H163</f>
        <v>0</v>
      </c>
      <c r="I163" s="3">
        <f>AD163-'PoB WN'!I163</f>
        <v>0</v>
      </c>
      <c r="J163" s="3">
        <f>AE163-'PoB WN'!J163</f>
        <v>0</v>
      </c>
      <c r="K163" s="3">
        <f>AF163-'PoB WN'!K163</f>
        <v>82</v>
      </c>
      <c r="L163" s="3">
        <f>AG163-'PoB WN'!L163</f>
        <v>13</v>
      </c>
      <c r="M163" s="3">
        <f>AH163-'PoB WN'!M163</f>
        <v>13</v>
      </c>
      <c r="N163" s="3">
        <f>AI163-'PoB WN'!N163</f>
        <v>0</v>
      </c>
      <c r="O163" s="3">
        <f>AJ163-'PoB WN'!O163</f>
        <v>0</v>
      </c>
      <c r="P163" s="3">
        <f>AK163-'PoB WN'!P163</f>
        <v>24</v>
      </c>
      <c r="Q163" s="3">
        <f>AL163-'PoB WN'!Q163</f>
        <v>9</v>
      </c>
      <c r="R163" s="3">
        <f>AM163-'PoB WN'!R163</f>
        <v>15</v>
      </c>
      <c r="S163">
        <f t="shared" si="4"/>
        <v>121</v>
      </c>
      <c r="T163">
        <f t="shared" si="5"/>
        <v>37</v>
      </c>
      <c r="V163" t="s">
        <v>356</v>
      </c>
      <c r="W163">
        <v>53033022500</v>
      </c>
      <c r="X163" t="s">
        <v>357</v>
      </c>
      <c r="Y163">
        <v>5639</v>
      </c>
      <c r="Z163">
        <v>5135</v>
      </c>
      <c r="AA163">
        <v>2349</v>
      </c>
      <c r="AB163">
        <v>2678</v>
      </c>
      <c r="AC163">
        <v>397</v>
      </c>
      <c r="AD163">
        <v>781</v>
      </c>
      <c r="AE163">
        <v>333</v>
      </c>
      <c r="AF163">
        <v>1167</v>
      </c>
      <c r="AG163">
        <v>108</v>
      </c>
      <c r="AH163">
        <v>13</v>
      </c>
      <c r="AI163">
        <v>0</v>
      </c>
      <c r="AJ163">
        <v>95</v>
      </c>
      <c r="AK163">
        <v>504</v>
      </c>
      <c r="AL163">
        <v>191</v>
      </c>
      <c r="AM163">
        <v>313</v>
      </c>
    </row>
    <row r="164" spans="1:39" x14ac:dyDescent="0.25">
      <c r="A164" t="s">
        <v>358</v>
      </c>
      <c r="B164">
        <v>53033022603</v>
      </c>
      <c r="C164" t="s">
        <v>359</v>
      </c>
      <c r="D164" s="3">
        <f>Y164-'PoB WN'!D164</f>
        <v>75</v>
      </c>
      <c r="E164" s="3">
        <f>Z164-'PoB WN'!E164</f>
        <v>62</v>
      </c>
      <c r="F164" s="3">
        <f>AA164-'PoB WN'!F164</f>
        <v>30</v>
      </c>
      <c r="G164" s="3">
        <f>AB164-'PoB WN'!G164</f>
        <v>32</v>
      </c>
      <c r="H164" s="3">
        <f>AC164-'PoB WN'!H164</f>
        <v>0</v>
      </c>
      <c r="I164" s="3">
        <f>AD164-'PoB WN'!I164</f>
        <v>0</v>
      </c>
      <c r="J164" s="3">
        <f>AE164-'PoB WN'!J164</f>
        <v>0</v>
      </c>
      <c r="K164" s="3">
        <f>AF164-'PoB WN'!K164</f>
        <v>32</v>
      </c>
      <c r="L164" s="3">
        <f>AG164-'PoB WN'!L164</f>
        <v>0</v>
      </c>
      <c r="M164" s="3">
        <f>AH164-'PoB WN'!M164</f>
        <v>0</v>
      </c>
      <c r="N164" s="3">
        <f>AI164-'PoB WN'!N164</f>
        <v>0</v>
      </c>
      <c r="O164" s="3">
        <f>AJ164-'PoB WN'!O164</f>
        <v>0</v>
      </c>
      <c r="P164" s="3">
        <f>AK164-'PoB WN'!P164</f>
        <v>13</v>
      </c>
      <c r="Q164" s="3">
        <f>AL164-'PoB WN'!Q164</f>
        <v>13</v>
      </c>
      <c r="R164" s="3">
        <f>AM164-'PoB WN'!R164</f>
        <v>0</v>
      </c>
      <c r="S164">
        <f t="shared" si="4"/>
        <v>62</v>
      </c>
      <c r="T164">
        <f t="shared" si="5"/>
        <v>13</v>
      </c>
      <c r="V164" t="s">
        <v>358</v>
      </c>
      <c r="W164">
        <v>53033022603</v>
      </c>
      <c r="X164" t="s">
        <v>359</v>
      </c>
      <c r="Y164">
        <v>3621</v>
      </c>
      <c r="Z164">
        <v>3352</v>
      </c>
      <c r="AA164">
        <v>1683</v>
      </c>
      <c r="AB164">
        <v>1641</v>
      </c>
      <c r="AC164">
        <v>158</v>
      </c>
      <c r="AD164">
        <v>368</v>
      </c>
      <c r="AE164">
        <v>209</v>
      </c>
      <c r="AF164">
        <v>906</v>
      </c>
      <c r="AG164">
        <v>28</v>
      </c>
      <c r="AH164">
        <v>0</v>
      </c>
      <c r="AI164">
        <v>0</v>
      </c>
      <c r="AJ164">
        <v>28</v>
      </c>
      <c r="AK164">
        <v>269</v>
      </c>
      <c r="AL164">
        <v>128</v>
      </c>
      <c r="AM164">
        <v>141</v>
      </c>
    </row>
    <row r="165" spans="1:39" x14ac:dyDescent="0.25">
      <c r="A165" t="s">
        <v>360</v>
      </c>
      <c r="B165">
        <v>53033022604</v>
      </c>
      <c r="C165" t="s">
        <v>361</v>
      </c>
      <c r="D165" s="3">
        <f>Y165-'PoB WN'!D165</f>
        <v>82</v>
      </c>
      <c r="E165" s="3">
        <f>Z165-'PoB WN'!E165</f>
        <v>42</v>
      </c>
      <c r="F165" s="3">
        <f>AA165-'PoB WN'!F165</f>
        <v>9</v>
      </c>
      <c r="G165" s="3">
        <f>AB165-'PoB WN'!G165</f>
        <v>33</v>
      </c>
      <c r="H165" s="3">
        <f>AC165-'PoB WN'!H165</f>
        <v>0</v>
      </c>
      <c r="I165" s="3">
        <f>AD165-'PoB WN'!I165</f>
        <v>0</v>
      </c>
      <c r="J165" s="3">
        <f>AE165-'PoB WN'!J165</f>
        <v>24</v>
      </c>
      <c r="K165" s="3">
        <f>AF165-'PoB WN'!K165</f>
        <v>9</v>
      </c>
      <c r="L165" s="3">
        <f>AG165-'PoB WN'!L165</f>
        <v>0</v>
      </c>
      <c r="M165" s="3">
        <f>AH165-'PoB WN'!M165</f>
        <v>0</v>
      </c>
      <c r="N165" s="3">
        <f>AI165-'PoB WN'!N165</f>
        <v>0</v>
      </c>
      <c r="O165" s="3">
        <f>AJ165-'PoB WN'!O165</f>
        <v>0</v>
      </c>
      <c r="P165" s="3">
        <f>AK165-'PoB WN'!P165</f>
        <v>40</v>
      </c>
      <c r="Q165" s="3">
        <f>AL165-'PoB WN'!Q165</f>
        <v>26</v>
      </c>
      <c r="R165" s="3">
        <f>AM165-'PoB WN'!R165</f>
        <v>14</v>
      </c>
      <c r="S165">
        <f t="shared" si="4"/>
        <v>42</v>
      </c>
      <c r="T165">
        <f t="shared" si="5"/>
        <v>40</v>
      </c>
      <c r="V165" t="s">
        <v>360</v>
      </c>
      <c r="W165">
        <v>53033022604</v>
      </c>
      <c r="X165" t="s">
        <v>361</v>
      </c>
      <c r="Y165">
        <v>3183</v>
      </c>
      <c r="Z165">
        <v>2924</v>
      </c>
      <c r="AA165">
        <v>1476</v>
      </c>
      <c r="AB165">
        <v>1409</v>
      </c>
      <c r="AC165">
        <v>80</v>
      </c>
      <c r="AD165">
        <v>321</v>
      </c>
      <c r="AE165">
        <v>154</v>
      </c>
      <c r="AF165">
        <v>854</v>
      </c>
      <c r="AG165">
        <v>39</v>
      </c>
      <c r="AH165">
        <v>0</v>
      </c>
      <c r="AI165">
        <v>0</v>
      </c>
      <c r="AJ165">
        <v>39</v>
      </c>
      <c r="AK165">
        <v>259</v>
      </c>
      <c r="AL165">
        <v>140</v>
      </c>
      <c r="AM165">
        <v>119</v>
      </c>
    </row>
    <row r="166" spans="1:39" x14ac:dyDescent="0.25">
      <c r="A166" t="s">
        <v>362</v>
      </c>
      <c r="B166">
        <v>53033022605</v>
      </c>
      <c r="C166" t="s">
        <v>363</v>
      </c>
      <c r="D166" s="3">
        <f>Y166-'PoB WN'!D166</f>
        <v>302</v>
      </c>
      <c r="E166" s="3">
        <f>Z166-'PoB WN'!E166</f>
        <v>117</v>
      </c>
      <c r="F166" s="3">
        <f>AA166-'PoB WN'!F166</f>
        <v>68</v>
      </c>
      <c r="G166" s="3">
        <f>AB166-'PoB WN'!G166</f>
        <v>49</v>
      </c>
      <c r="H166" s="3">
        <f>AC166-'PoB WN'!H166</f>
        <v>0</v>
      </c>
      <c r="I166" s="3">
        <f>AD166-'PoB WN'!I166</f>
        <v>32</v>
      </c>
      <c r="J166" s="3">
        <f>AE166-'PoB WN'!J166</f>
        <v>0</v>
      </c>
      <c r="K166" s="3">
        <f>AF166-'PoB WN'!K166</f>
        <v>17</v>
      </c>
      <c r="L166" s="3">
        <f>AG166-'PoB WN'!L166</f>
        <v>0</v>
      </c>
      <c r="M166" s="3">
        <f>AH166-'PoB WN'!M166</f>
        <v>0</v>
      </c>
      <c r="N166" s="3">
        <f>AI166-'PoB WN'!N166</f>
        <v>0</v>
      </c>
      <c r="O166" s="3">
        <f>AJ166-'PoB WN'!O166</f>
        <v>0</v>
      </c>
      <c r="P166" s="3">
        <f>AK166-'PoB WN'!P166</f>
        <v>185</v>
      </c>
      <c r="Q166" s="3">
        <f>AL166-'PoB WN'!Q166</f>
        <v>18</v>
      </c>
      <c r="R166" s="3">
        <f>AM166-'PoB WN'!R166</f>
        <v>167</v>
      </c>
      <c r="S166">
        <f t="shared" si="4"/>
        <v>117</v>
      </c>
      <c r="T166">
        <f t="shared" si="5"/>
        <v>185</v>
      </c>
      <c r="V166" t="s">
        <v>362</v>
      </c>
      <c r="W166">
        <v>53033022605</v>
      </c>
      <c r="X166" t="s">
        <v>363</v>
      </c>
      <c r="Y166">
        <v>3831</v>
      </c>
      <c r="Z166">
        <v>3324</v>
      </c>
      <c r="AA166">
        <v>1222</v>
      </c>
      <c r="AB166">
        <v>2056</v>
      </c>
      <c r="AC166">
        <v>279</v>
      </c>
      <c r="AD166">
        <v>524</v>
      </c>
      <c r="AE166">
        <v>284</v>
      </c>
      <c r="AF166">
        <v>969</v>
      </c>
      <c r="AG166">
        <v>46</v>
      </c>
      <c r="AH166">
        <v>0</v>
      </c>
      <c r="AI166">
        <v>0</v>
      </c>
      <c r="AJ166">
        <v>46</v>
      </c>
      <c r="AK166">
        <v>507</v>
      </c>
      <c r="AL166">
        <v>78</v>
      </c>
      <c r="AM166">
        <v>429</v>
      </c>
    </row>
    <row r="167" spans="1:39" x14ac:dyDescent="0.25">
      <c r="A167" t="s">
        <v>364</v>
      </c>
      <c r="B167">
        <v>53033022606</v>
      </c>
      <c r="C167" t="s">
        <v>365</v>
      </c>
      <c r="D167" s="3">
        <f>Y167-'PoB WN'!D167</f>
        <v>105</v>
      </c>
      <c r="E167" s="3">
        <f>Z167-'PoB WN'!E167</f>
        <v>44</v>
      </c>
      <c r="F167" s="3">
        <f>AA167-'PoB WN'!F167</f>
        <v>0</v>
      </c>
      <c r="G167" s="3">
        <f>AB167-'PoB WN'!G167</f>
        <v>35</v>
      </c>
      <c r="H167" s="3">
        <f>AC167-'PoB WN'!H167</f>
        <v>0</v>
      </c>
      <c r="I167" s="3">
        <f>AD167-'PoB WN'!I167</f>
        <v>0</v>
      </c>
      <c r="J167" s="3">
        <f>AE167-'PoB WN'!J167</f>
        <v>0</v>
      </c>
      <c r="K167" s="3">
        <f>AF167-'PoB WN'!K167</f>
        <v>35</v>
      </c>
      <c r="L167" s="3">
        <f>AG167-'PoB WN'!L167</f>
        <v>9</v>
      </c>
      <c r="M167" s="3">
        <f>AH167-'PoB WN'!M167</f>
        <v>0</v>
      </c>
      <c r="N167" s="3">
        <f>AI167-'PoB WN'!N167</f>
        <v>0</v>
      </c>
      <c r="O167" s="3">
        <f>AJ167-'PoB WN'!O167</f>
        <v>9</v>
      </c>
      <c r="P167" s="3">
        <f>AK167-'PoB WN'!P167</f>
        <v>61</v>
      </c>
      <c r="Q167" s="3">
        <f>AL167-'PoB WN'!Q167</f>
        <v>45</v>
      </c>
      <c r="R167" s="3">
        <f>AM167-'PoB WN'!R167</f>
        <v>16</v>
      </c>
      <c r="S167">
        <f t="shared" si="4"/>
        <v>35</v>
      </c>
      <c r="T167">
        <f t="shared" si="5"/>
        <v>70</v>
      </c>
      <c r="V167" t="s">
        <v>364</v>
      </c>
      <c r="W167">
        <v>53033022606</v>
      </c>
      <c r="X167" t="s">
        <v>365</v>
      </c>
      <c r="Y167">
        <v>4519</v>
      </c>
      <c r="Z167">
        <v>4140</v>
      </c>
      <c r="AA167">
        <v>1686</v>
      </c>
      <c r="AB167">
        <v>2360</v>
      </c>
      <c r="AC167">
        <v>360</v>
      </c>
      <c r="AD167">
        <v>527</v>
      </c>
      <c r="AE167">
        <v>297</v>
      </c>
      <c r="AF167">
        <v>1176</v>
      </c>
      <c r="AG167">
        <v>94</v>
      </c>
      <c r="AH167">
        <v>0</v>
      </c>
      <c r="AI167">
        <v>12</v>
      </c>
      <c r="AJ167">
        <v>82</v>
      </c>
      <c r="AK167">
        <v>379</v>
      </c>
      <c r="AL167">
        <v>154</v>
      </c>
      <c r="AM167">
        <v>225</v>
      </c>
    </row>
    <row r="168" spans="1:39" x14ac:dyDescent="0.25">
      <c r="A168" t="s">
        <v>366</v>
      </c>
      <c r="B168">
        <v>53033022701</v>
      </c>
      <c r="C168" t="s">
        <v>367</v>
      </c>
      <c r="D168" s="3">
        <f>Y168-'PoB WN'!D168</f>
        <v>3</v>
      </c>
      <c r="E168" s="3">
        <f>Z168-'PoB WN'!E168</f>
        <v>3</v>
      </c>
      <c r="F168" s="3">
        <f>AA168-'PoB WN'!F168</f>
        <v>3</v>
      </c>
      <c r="G168" s="3">
        <f>AB168-'PoB WN'!G168</f>
        <v>0</v>
      </c>
      <c r="H168" s="3">
        <f>AC168-'PoB WN'!H168</f>
        <v>0</v>
      </c>
      <c r="I168" s="3">
        <f>AD168-'PoB WN'!I168</f>
        <v>0</v>
      </c>
      <c r="J168" s="3">
        <f>AE168-'PoB WN'!J168</f>
        <v>0</v>
      </c>
      <c r="K168" s="3">
        <f>AF168-'PoB WN'!K168</f>
        <v>0</v>
      </c>
      <c r="L168" s="3">
        <f>AG168-'PoB WN'!L168</f>
        <v>0</v>
      </c>
      <c r="M168" s="3">
        <f>AH168-'PoB WN'!M168</f>
        <v>0</v>
      </c>
      <c r="N168" s="3">
        <f>AI168-'PoB WN'!N168</f>
        <v>0</v>
      </c>
      <c r="O168" s="3">
        <f>AJ168-'PoB WN'!O168</f>
        <v>0</v>
      </c>
      <c r="P168" s="3">
        <f>AK168-'PoB WN'!P168</f>
        <v>0</v>
      </c>
      <c r="Q168" s="3">
        <f>AL168-'PoB WN'!Q168</f>
        <v>0</v>
      </c>
      <c r="R168" s="3">
        <f>AM168-'PoB WN'!R168</f>
        <v>0</v>
      </c>
      <c r="S168">
        <f t="shared" si="4"/>
        <v>3</v>
      </c>
      <c r="T168">
        <f t="shared" si="5"/>
        <v>0</v>
      </c>
      <c r="V168" t="s">
        <v>366</v>
      </c>
      <c r="W168">
        <v>53033022701</v>
      </c>
      <c r="X168" t="s">
        <v>367</v>
      </c>
      <c r="Y168">
        <v>2214</v>
      </c>
      <c r="Z168">
        <v>1996</v>
      </c>
      <c r="AA168">
        <v>882</v>
      </c>
      <c r="AB168">
        <v>1052</v>
      </c>
      <c r="AC168">
        <v>170</v>
      </c>
      <c r="AD168">
        <v>362</v>
      </c>
      <c r="AE168">
        <v>171</v>
      </c>
      <c r="AF168">
        <v>349</v>
      </c>
      <c r="AG168">
        <v>62</v>
      </c>
      <c r="AH168">
        <v>0</v>
      </c>
      <c r="AI168">
        <v>0</v>
      </c>
      <c r="AJ168">
        <v>62</v>
      </c>
      <c r="AK168">
        <v>218</v>
      </c>
      <c r="AL168">
        <v>91</v>
      </c>
      <c r="AM168">
        <v>127</v>
      </c>
    </row>
    <row r="169" spans="1:39" x14ac:dyDescent="0.25">
      <c r="A169" t="s">
        <v>368</v>
      </c>
      <c r="B169">
        <v>53033022702</v>
      </c>
      <c r="C169" t="s">
        <v>369</v>
      </c>
      <c r="D169" s="3">
        <f>Y169-'PoB WN'!D169</f>
        <v>65</v>
      </c>
      <c r="E169" s="3">
        <f>Z169-'PoB WN'!E169</f>
        <v>65</v>
      </c>
      <c r="F169" s="3">
        <f>AA169-'PoB WN'!F169</f>
        <v>49</v>
      </c>
      <c r="G169" s="3">
        <f>AB169-'PoB WN'!G169</f>
        <v>16</v>
      </c>
      <c r="H169" s="3">
        <f>AC169-'PoB WN'!H169</f>
        <v>0</v>
      </c>
      <c r="I169" s="3">
        <f>AD169-'PoB WN'!I169</f>
        <v>0</v>
      </c>
      <c r="J169" s="3">
        <f>AE169-'PoB WN'!J169</f>
        <v>0</v>
      </c>
      <c r="K169" s="3">
        <f>AF169-'PoB WN'!K169</f>
        <v>16</v>
      </c>
      <c r="L169" s="3">
        <f>AG169-'PoB WN'!L169</f>
        <v>0</v>
      </c>
      <c r="M169" s="3">
        <f>AH169-'PoB WN'!M169</f>
        <v>0</v>
      </c>
      <c r="N169" s="3">
        <f>AI169-'PoB WN'!N169</f>
        <v>0</v>
      </c>
      <c r="O169" s="3">
        <f>AJ169-'PoB WN'!O169</f>
        <v>0</v>
      </c>
      <c r="P169" s="3">
        <f>AK169-'PoB WN'!P169</f>
        <v>0</v>
      </c>
      <c r="Q169" s="3">
        <f>AL169-'PoB WN'!Q169</f>
        <v>0</v>
      </c>
      <c r="R169" s="3">
        <f>AM169-'PoB WN'!R169</f>
        <v>0</v>
      </c>
      <c r="S169">
        <f t="shared" si="4"/>
        <v>65</v>
      </c>
      <c r="T169">
        <f t="shared" si="5"/>
        <v>0</v>
      </c>
      <c r="V169" t="s">
        <v>368</v>
      </c>
      <c r="W169">
        <v>53033022702</v>
      </c>
      <c r="X169" t="s">
        <v>369</v>
      </c>
      <c r="Y169">
        <v>3117</v>
      </c>
      <c r="Z169">
        <v>2839</v>
      </c>
      <c r="AA169">
        <v>1299</v>
      </c>
      <c r="AB169">
        <v>1488</v>
      </c>
      <c r="AC169">
        <v>151</v>
      </c>
      <c r="AD169">
        <v>526</v>
      </c>
      <c r="AE169">
        <v>129</v>
      </c>
      <c r="AF169">
        <v>682</v>
      </c>
      <c r="AG169">
        <v>52</v>
      </c>
      <c r="AH169">
        <v>0</v>
      </c>
      <c r="AI169">
        <v>0</v>
      </c>
      <c r="AJ169">
        <v>52</v>
      </c>
      <c r="AK169">
        <v>278</v>
      </c>
      <c r="AL169">
        <v>110</v>
      </c>
      <c r="AM169">
        <v>168</v>
      </c>
    </row>
    <row r="170" spans="1:39" x14ac:dyDescent="0.25">
      <c r="A170" t="s">
        <v>370</v>
      </c>
      <c r="B170">
        <v>53033022703</v>
      </c>
      <c r="C170" t="s">
        <v>371</v>
      </c>
      <c r="D170" s="3">
        <f>Y170-'PoB WN'!D170</f>
        <v>0</v>
      </c>
      <c r="E170" s="3">
        <f>Z170-'PoB WN'!E170</f>
        <v>0</v>
      </c>
      <c r="F170" s="3">
        <f>AA170-'PoB WN'!F170</f>
        <v>0</v>
      </c>
      <c r="G170" s="3">
        <f>AB170-'PoB WN'!G170</f>
        <v>0</v>
      </c>
      <c r="H170" s="3">
        <f>AC170-'PoB WN'!H170</f>
        <v>0</v>
      </c>
      <c r="I170" s="3">
        <f>AD170-'PoB WN'!I170</f>
        <v>0</v>
      </c>
      <c r="J170" s="3">
        <f>AE170-'PoB WN'!J170</f>
        <v>0</v>
      </c>
      <c r="K170" s="3">
        <f>AF170-'PoB WN'!K170</f>
        <v>0</v>
      </c>
      <c r="L170" s="3">
        <f>AG170-'PoB WN'!L170</f>
        <v>0</v>
      </c>
      <c r="M170" s="3">
        <f>AH170-'PoB WN'!M170</f>
        <v>0</v>
      </c>
      <c r="N170" s="3">
        <f>AI170-'PoB WN'!N170</f>
        <v>0</v>
      </c>
      <c r="O170" s="3">
        <f>AJ170-'PoB WN'!O170</f>
        <v>0</v>
      </c>
      <c r="P170" s="3">
        <f>AK170-'PoB WN'!P170</f>
        <v>0</v>
      </c>
      <c r="Q170" s="3">
        <f>AL170-'PoB WN'!Q170</f>
        <v>0</v>
      </c>
      <c r="R170" s="3">
        <f>AM170-'PoB WN'!R170</f>
        <v>0</v>
      </c>
      <c r="S170">
        <f t="shared" si="4"/>
        <v>0</v>
      </c>
      <c r="T170">
        <f t="shared" si="5"/>
        <v>0</v>
      </c>
      <c r="V170" t="s">
        <v>370</v>
      </c>
      <c r="W170">
        <v>53033022703</v>
      </c>
      <c r="X170" t="s">
        <v>371</v>
      </c>
      <c r="Y170">
        <v>1857</v>
      </c>
      <c r="Z170">
        <v>1676</v>
      </c>
      <c r="AA170">
        <v>716</v>
      </c>
      <c r="AB170">
        <v>950</v>
      </c>
      <c r="AC170">
        <v>158</v>
      </c>
      <c r="AD170">
        <v>250</v>
      </c>
      <c r="AE170">
        <v>170</v>
      </c>
      <c r="AF170">
        <v>372</v>
      </c>
      <c r="AG170">
        <v>10</v>
      </c>
      <c r="AH170">
        <v>0</v>
      </c>
      <c r="AI170">
        <v>0</v>
      </c>
      <c r="AJ170">
        <v>10</v>
      </c>
      <c r="AK170">
        <v>181</v>
      </c>
      <c r="AL170">
        <v>86</v>
      </c>
      <c r="AM170">
        <v>95</v>
      </c>
    </row>
    <row r="171" spans="1:39" x14ac:dyDescent="0.25">
      <c r="A171" t="s">
        <v>372</v>
      </c>
      <c r="B171">
        <v>53033022801</v>
      </c>
      <c r="C171" t="s">
        <v>373</v>
      </c>
      <c r="D171" s="3">
        <f>Y171-'PoB WN'!D171</f>
        <v>306</v>
      </c>
      <c r="E171" s="3">
        <f>Z171-'PoB WN'!E171</f>
        <v>132</v>
      </c>
      <c r="F171" s="3">
        <f>AA171-'PoB WN'!F171</f>
        <v>87</v>
      </c>
      <c r="G171" s="3">
        <f>AB171-'PoB WN'!G171</f>
        <v>45</v>
      </c>
      <c r="H171" s="3">
        <f>AC171-'PoB WN'!H171</f>
        <v>0</v>
      </c>
      <c r="I171" s="3">
        <f>AD171-'PoB WN'!I171</f>
        <v>0</v>
      </c>
      <c r="J171" s="3">
        <f>AE171-'PoB WN'!J171</f>
        <v>8</v>
      </c>
      <c r="K171" s="3">
        <f>AF171-'PoB WN'!K171</f>
        <v>37</v>
      </c>
      <c r="L171" s="3">
        <f>AG171-'PoB WN'!L171</f>
        <v>0</v>
      </c>
      <c r="M171" s="3">
        <f>AH171-'PoB WN'!M171</f>
        <v>0</v>
      </c>
      <c r="N171" s="3">
        <f>AI171-'PoB WN'!N171</f>
        <v>0</v>
      </c>
      <c r="O171" s="3">
        <f>AJ171-'PoB WN'!O171</f>
        <v>0</v>
      </c>
      <c r="P171" s="3">
        <f>AK171-'PoB WN'!P171</f>
        <v>174</v>
      </c>
      <c r="Q171" s="3">
        <f>AL171-'PoB WN'!Q171</f>
        <v>17</v>
      </c>
      <c r="R171" s="3">
        <f>AM171-'PoB WN'!R171</f>
        <v>157</v>
      </c>
      <c r="S171">
        <f t="shared" si="4"/>
        <v>132</v>
      </c>
      <c r="T171">
        <f t="shared" si="5"/>
        <v>174</v>
      </c>
      <c r="V171" t="s">
        <v>372</v>
      </c>
      <c r="W171">
        <v>53033022801</v>
      </c>
      <c r="X171" t="s">
        <v>373</v>
      </c>
      <c r="Y171">
        <v>4969</v>
      </c>
      <c r="Z171">
        <v>4038</v>
      </c>
      <c r="AA171">
        <v>1596</v>
      </c>
      <c r="AB171">
        <v>2379</v>
      </c>
      <c r="AC171">
        <v>359</v>
      </c>
      <c r="AD171">
        <v>748</v>
      </c>
      <c r="AE171">
        <v>247</v>
      </c>
      <c r="AF171">
        <v>1025</v>
      </c>
      <c r="AG171">
        <v>63</v>
      </c>
      <c r="AH171">
        <v>0</v>
      </c>
      <c r="AI171">
        <v>0</v>
      </c>
      <c r="AJ171">
        <v>63</v>
      </c>
      <c r="AK171">
        <v>931</v>
      </c>
      <c r="AL171">
        <v>240</v>
      </c>
      <c r="AM171">
        <v>691</v>
      </c>
    </row>
    <row r="172" spans="1:39" x14ac:dyDescent="0.25">
      <c r="A172" t="s">
        <v>374</v>
      </c>
      <c r="B172">
        <v>53033022802</v>
      </c>
      <c r="C172" t="s">
        <v>375</v>
      </c>
      <c r="D172" s="3">
        <f>Y172-'PoB WN'!D172</f>
        <v>51</v>
      </c>
      <c r="E172" s="3">
        <f>Z172-'PoB WN'!E172</f>
        <v>16</v>
      </c>
      <c r="F172" s="3">
        <f>AA172-'PoB WN'!F172</f>
        <v>16</v>
      </c>
      <c r="G172" s="3">
        <f>AB172-'PoB WN'!G172</f>
        <v>0</v>
      </c>
      <c r="H172" s="3">
        <f>AC172-'PoB WN'!H172</f>
        <v>0</v>
      </c>
      <c r="I172" s="3">
        <f>AD172-'PoB WN'!I172</f>
        <v>0</v>
      </c>
      <c r="J172" s="3">
        <f>AE172-'PoB WN'!J172</f>
        <v>0</v>
      </c>
      <c r="K172" s="3">
        <f>AF172-'PoB WN'!K172</f>
        <v>0</v>
      </c>
      <c r="L172" s="3">
        <f>AG172-'PoB WN'!L172</f>
        <v>0</v>
      </c>
      <c r="M172" s="3">
        <f>AH172-'PoB WN'!M172</f>
        <v>0</v>
      </c>
      <c r="N172" s="3">
        <f>AI172-'PoB WN'!N172</f>
        <v>0</v>
      </c>
      <c r="O172" s="3">
        <f>AJ172-'PoB WN'!O172</f>
        <v>0</v>
      </c>
      <c r="P172" s="3">
        <f>AK172-'PoB WN'!P172</f>
        <v>35</v>
      </c>
      <c r="Q172" s="3">
        <f>AL172-'PoB WN'!Q172</f>
        <v>0</v>
      </c>
      <c r="R172" s="3">
        <f>AM172-'PoB WN'!R172</f>
        <v>35</v>
      </c>
      <c r="S172">
        <f t="shared" si="4"/>
        <v>16</v>
      </c>
      <c r="T172">
        <f t="shared" si="5"/>
        <v>35</v>
      </c>
      <c r="V172" t="s">
        <v>374</v>
      </c>
      <c r="W172">
        <v>53033022802</v>
      </c>
      <c r="X172" t="s">
        <v>375</v>
      </c>
      <c r="Y172">
        <v>3325</v>
      </c>
      <c r="Z172">
        <v>2912</v>
      </c>
      <c r="AA172">
        <v>1285</v>
      </c>
      <c r="AB172">
        <v>1571</v>
      </c>
      <c r="AC172">
        <v>233</v>
      </c>
      <c r="AD172">
        <v>459</v>
      </c>
      <c r="AE172">
        <v>285</v>
      </c>
      <c r="AF172">
        <v>594</v>
      </c>
      <c r="AG172">
        <v>56</v>
      </c>
      <c r="AH172">
        <v>0</v>
      </c>
      <c r="AI172">
        <v>0</v>
      </c>
      <c r="AJ172">
        <v>56</v>
      </c>
      <c r="AK172">
        <v>413</v>
      </c>
      <c r="AL172">
        <v>186</v>
      </c>
      <c r="AM172">
        <v>227</v>
      </c>
    </row>
    <row r="173" spans="1:39" x14ac:dyDescent="0.25">
      <c r="A173" t="s">
        <v>376</v>
      </c>
      <c r="B173">
        <v>53033022803</v>
      </c>
      <c r="C173" t="s">
        <v>377</v>
      </c>
      <c r="D173" s="3">
        <f>Y173-'PoB WN'!D173</f>
        <v>51</v>
      </c>
      <c r="E173" s="3">
        <f>Z173-'PoB WN'!E173</f>
        <v>35</v>
      </c>
      <c r="F173" s="3">
        <f>AA173-'PoB WN'!F173</f>
        <v>0</v>
      </c>
      <c r="G173" s="3">
        <f>AB173-'PoB WN'!G173</f>
        <v>35</v>
      </c>
      <c r="H173" s="3">
        <f>AC173-'PoB WN'!H173</f>
        <v>0</v>
      </c>
      <c r="I173" s="3">
        <f>AD173-'PoB WN'!I173</f>
        <v>9</v>
      </c>
      <c r="J173" s="3">
        <f>AE173-'PoB WN'!J173</f>
        <v>0</v>
      </c>
      <c r="K173" s="3">
        <f>AF173-'PoB WN'!K173</f>
        <v>26</v>
      </c>
      <c r="L173" s="3">
        <f>AG173-'PoB WN'!L173</f>
        <v>0</v>
      </c>
      <c r="M173" s="3">
        <f>AH173-'PoB WN'!M173</f>
        <v>0</v>
      </c>
      <c r="N173" s="3">
        <f>AI173-'PoB WN'!N173</f>
        <v>0</v>
      </c>
      <c r="O173" s="3">
        <f>AJ173-'PoB WN'!O173</f>
        <v>0</v>
      </c>
      <c r="P173" s="3">
        <f>AK173-'PoB WN'!P173</f>
        <v>16</v>
      </c>
      <c r="Q173" s="3">
        <f>AL173-'PoB WN'!Q173</f>
        <v>16</v>
      </c>
      <c r="R173" s="3">
        <f>AM173-'PoB WN'!R173</f>
        <v>0</v>
      </c>
      <c r="S173">
        <f t="shared" si="4"/>
        <v>35</v>
      </c>
      <c r="T173">
        <f t="shared" si="5"/>
        <v>16</v>
      </c>
      <c r="V173" t="s">
        <v>376</v>
      </c>
      <c r="W173">
        <v>53033022803</v>
      </c>
      <c r="X173" t="s">
        <v>377</v>
      </c>
      <c r="Y173">
        <v>2857</v>
      </c>
      <c r="Z173">
        <v>2476</v>
      </c>
      <c r="AA173">
        <v>1061</v>
      </c>
      <c r="AB173">
        <v>1371</v>
      </c>
      <c r="AC173">
        <v>188</v>
      </c>
      <c r="AD173">
        <v>468</v>
      </c>
      <c r="AE173">
        <v>164</v>
      </c>
      <c r="AF173">
        <v>551</v>
      </c>
      <c r="AG173">
        <v>44</v>
      </c>
      <c r="AH173">
        <v>0</v>
      </c>
      <c r="AI173">
        <v>0</v>
      </c>
      <c r="AJ173">
        <v>44</v>
      </c>
      <c r="AK173">
        <v>381</v>
      </c>
      <c r="AL173">
        <v>90</v>
      </c>
      <c r="AM173">
        <v>291</v>
      </c>
    </row>
    <row r="174" spans="1:39" x14ac:dyDescent="0.25">
      <c r="A174" t="s">
        <v>378</v>
      </c>
      <c r="B174">
        <v>53033022901</v>
      </c>
      <c r="C174" t="s">
        <v>379</v>
      </c>
      <c r="D174" s="3">
        <f>Y174-'PoB WN'!D174</f>
        <v>24</v>
      </c>
      <c r="E174" s="3">
        <f>Z174-'PoB WN'!E174</f>
        <v>24</v>
      </c>
      <c r="F174" s="3">
        <f>AA174-'PoB WN'!F174</f>
        <v>9</v>
      </c>
      <c r="G174" s="3">
        <f>AB174-'PoB WN'!G174</f>
        <v>15</v>
      </c>
      <c r="H174" s="3">
        <f>AC174-'PoB WN'!H174</f>
        <v>6</v>
      </c>
      <c r="I174" s="3">
        <f>AD174-'PoB WN'!I174</f>
        <v>0</v>
      </c>
      <c r="J174" s="3">
        <f>AE174-'PoB WN'!J174</f>
        <v>0</v>
      </c>
      <c r="K174" s="3">
        <f>AF174-'PoB WN'!K174</f>
        <v>9</v>
      </c>
      <c r="L174" s="3">
        <f>AG174-'PoB WN'!L174</f>
        <v>0</v>
      </c>
      <c r="M174" s="3">
        <f>AH174-'PoB WN'!M174</f>
        <v>0</v>
      </c>
      <c r="N174" s="3">
        <f>AI174-'PoB WN'!N174</f>
        <v>0</v>
      </c>
      <c r="O174" s="3">
        <f>AJ174-'PoB WN'!O174</f>
        <v>0</v>
      </c>
      <c r="P174" s="3">
        <f>AK174-'PoB WN'!P174</f>
        <v>0</v>
      </c>
      <c r="Q174" s="3">
        <f>AL174-'PoB WN'!Q174</f>
        <v>0</v>
      </c>
      <c r="R174" s="3">
        <f>AM174-'PoB WN'!R174</f>
        <v>0</v>
      </c>
      <c r="S174">
        <f t="shared" si="4"/>
        <v>24</v>
      </c>
      <c r="T174">
        <f t="shared" si="5"/>
        <v>0</v>
      </c>
      <c r="V174" t="s">
        <v>378</v>
      </c>
      <c r="W174">
        <v>53033022901</v>
      </c>
      <c r="X174" t="s">
        <v>379</v>
      </c>
      <c r="Y174">
        <v>2311</v>
      </c>
      <c r="Z174">
        <v>1816</v>
      </c>
      <c r="AA174">
        <v>843</v>
      </c>
      <c r="AB174">
        <v>941</v>
      </c>
      <c r="AC174">
        <v>243</v>
      </c>
      <c r="AD174">
        <v>207</v>
      </c>
      <c r="AE174">
        <v>106</v>
      </c>
      <c r="AF174">
        <v>385</v>
      </c>
      <c r="AG174">
        <v>32</v>
      </c>
      <c r="AH174">
        <v>0</v>
      </c>
      <c r="AI174">
        <v>0</v>
      </c>
      <c r="AJ174">
        <v>32</v>
      </c>
      <c r="AK174">
        <v>495</v>
      </c>
      <c r="AL174">
        <v>227</v>
      </c>
      <c r="AM174">
        <v>268</v>
      </c>
    </row>
    <row r="175" spans="1:39" x14ac:dyDescent="0.25">
      <c r="A175" t="s">
        <v>380</v>
      </c>
      <c r="B175">
        <v>53033022902</v>
      </c>
      <c r="C175" t="s">
        <v>381</v>
      </c>
      <c r="D175" s="3">
        <f>Y175-'PoB WN'!D175</f>
        <v>94</v>
      </c>
      <c r="E175" s="3">
        <f>Z175-'PoB WN'!E175</f>
        <v>51</v>
      </c>
      <c r="F175" s="3">
        <f>AA175-'PoB WN'!F175</f>
        <v>34</v>
      </c>
      <c r="G175" s="3">
        <f>AB175-'PoB WN'!G175</f>
        <v>9</v>
      </c>
      <c r="H175" s="3">
        <f>AC175-'PoB WN'!H175</f>
        <v>0</v>
      </c>
      <c r="I175" s="3">
        <f>AD175-'PoB WN'!I175</f>
        <v>0</v>
      </c>
      <c r="J175" s="3">
        <f>AE175-'PoB WN'!J175</f>
        <v>0</v>
      </c>
      <c r="K175" s="3">
        <f>AF175-'PoB WN'!K175</f>
        <v>9</v>
      </c>
      <c r="L175" s="3">
        <f>AG175-'PoB WN'!L175</f>
        <v>8</v>
      </c>
      <c r="M175" s="3">
        <f>AH175-'PoB WN'!M175</f>
        <v>0</v>
      </c>
      <c r="N175" s="3">
        <f>AI175-'PoB WN'!N175</f>
        <v>0</v>
      </c>
      <c r="O175" s="3">
        <f>AJ175-'PoB WN'!O175</f>
        <v>8</v>
      </c>
      <c r="P175" s="3">
        <f>AK175-'PoB WN'!P175</f>
        <v>43</v>
      </c>
      <c r="Q175" s="3">
        <f>AL175-'PoB WN'!Q175</f>
        <v>43</v>
      </c>
      <c r="R175" s="3">
        <f>AM175-'PoB WN'!R175</f>
        <v>0</v>
      </c>
      <c r="S175">
        <f t="shared" si="4"/>
        <v>43</v>
      </c>
      <c r="T175">
        <f t="shared" si="5"/>
        <v>51</v>
      </c>
      <c r="V175" t="s">
        <v>380</v>
      </c>
      <c r="W175">
        <v>53033022902</v>
      </c>
      <c r="X175" t="s">
        <v>381</v>
      </c>
      <c r="Y175">
        <v>5032</v>
      </c>
      <c r="Z175">
        <v>4467</v>
      </c>
      <c r="AA175">
        <v>1821</v>
      </c>
      <c r="AB175">
        <v>2552</v>
      </c>
      <c r="AC175">
        <v>388</v>
      </c>
      <c r="AD175">
        <v>778</v>
      </c>
      <c r="AE175">
        <v>415</v>
      </c>
      <c r="AF175">
        <v>971</v>
      </c>
      <c r="AG175">
        <v>94</v>
      </c>
      <c r="AH175">
        <v>0</v>
      </c>
      <c r="AI175">
        <v>0</v>
      </c>
      <c r="AJ175">
        <v>94</v>
      </c>
      <c r="AK175">
        <v>565</v>
      </c>
      <c r="AL175">
        <v>340</v>
      </c>
      <c r="AM175">
        <v>225</v>
      </c>
    </row>
    <row r="176" spans="1:39" x14ac:dyDescent="0.25">
      <c r="A176" t="s">
        <v>382</v>
      </c>
      <c r="B176">
        <v>53033023000</v>
      </c>
      <c r="C176" t="s">
        <v>383</v>
      </c>
      <c r="D176" s="3">
        <f>Y176-'PoB WN'!D176</f>
        <v>89</v>
      </c>
      <c r="E176" s="3">
        <f>Z176-'PoB WN'!E176</f>
        <v>50</v>
      </c>
      <c r="F176" s="3">
        <f>AA176-'PoB WN'!F176</f>
        <v>24</v>
      </c>
      <c r="G176" s="3">
        <f>AB176-'PoB WN'!G176</f>
        <v>26</v>
      </c>
      <c r="H176" s="3">
        <f>AC176-'PoB WN'!H176</f>
        <v>0</v>
      </c>
      <c r="I176" s="3">
        <f>AD176-'PoB WN'!I176</f>
        <v>0</v>
      </c>
      <c r="J176" s="3">
        <f>AE176-'PoB WN'!J176</f>
        <v>0</v>
      </c>
      <c r="K176" s="3">
        <f>AF176-'PoB WN'!K176</f>
        <v>26</v>
      </c>
      <c r="L176" s="3">
        <f>AG176-'PoB WN'!L176</f>
        <v>0</v>
      </c>
      <c r="M176" s="3">
        <f>AH176-'PoB WN'!M176</f>
        <v>0</v>
      </c>
      <c r="N176" s="3">
        <f>AI176-'PoB WN'!N176</f>
        <v>0</v>
      </c>
      <c r="O176" s="3">
        <f>AJ176-'PoB WN'!O176</f>
        <v>0</v>
      </c>
      <c r="P176" s="3">
        <f>AK176-'PoB WN'!P176</f>
        <v>39</v>
      </c>
      <c r="Q176" s="3">
        <f>AL176-'PoB WN'!Q176</f>
        <v>9</v>
      </c>
      <c r="R176" s="3">
        <f>AM176-'PoB WN'!R176</f>
        <v>30</v>
      </c>
      <c r="S176">
        <f t="shared" si="4"/>
        <v>50</v>
      </c>
      <c r="T176">
        <f t="shared" si="5"/>
        <v>39</v>
      </c>
      <c r="V176" t="s">
        <v>382</v>
      </c>
      <c r="W176">
        <v>53033023000</v>
      </c>
      <c r="X176" t="s">
        <v>383</v>
      </c>
      <c r="Y176">
        <v>4073</v>
      </c>
      <c r="Z176">
        <v>3648</v>
      </c>
      <c r="AA176">
        <v>1761</v>
      </c>
      <c r="AB176">
        <v>1849</v>
      </c>
      <c r="AC176">
        <v>255</v>
      </c>
      <c r="AD176">
        <v>605</v>
      </c>
      <c r="AE176">
        <v>222</v>
      </c>
      <c r="AF176">
        <v>767</v>
      </c>
      <c r="AG176">
        <v>38</v>
      </c>
      <c r="AH176">
        <v>0</v>
      </c>
      <c r="AI176">
        <v>0</v>
      </c>
      <c r="AJ176">
        <v>38</v>
      </c>
      <c r="AK176">
        <v>425</v>
      </c>
      <c r="AL176">
        <v>265</v>
      </c>
      <c r="AM176">
        <v>160</v>
      </c>
    </row>
    <row r="177" spans="1:39" x14ac:dyDescent="0.25">
      <c r="A177" t="s">
        <v>384</v>
      </c>
      <c r="B177">
        <v>53033023100</v>
      </c>
      <c r="C177" t="s">
        <v>385</v>
      </c>
      <c r="D177" s="3">
        <f>Y177-'PoB WN'!D177</f>
        <v>146</v>
      </c>
      <c r="E177" s="3">
        <f>Z177-'PoB WN'!E177</f>
        <v>28</v>
      </c>
      <c r="F177" s="3">
        <f>AA177-'PoB WN'!F177</f>
        <v>14</v>
      </c>
      <c r="G177" s="3">
        <f>AB177-'PoB WN'!G177</f>
        <v>14</v>
      </c>
      <c r="H177" s="3">
        <f>AC177-'PoB WN'!H177</f>
        <v>0</v>
      </c>
      <c r="I177" s="3">
        <f>AD177-'PoB WN'!I177</f>
        <v>5</v>
      </c>
      <c r="J177" s="3">
        <f>AE177-'PoB WN'!J177</f>
        <v>0</v>
      </c>
      <c r="K177" s="3">
        <f>AF177-'PoB WN'!K177</f>
        <v>9</v>
      </c>
      <c r="L177" s="3">
        <f>AG177-'PoB WN'!L177</f>
        <v>0</v>
      </c>
      <c r="M177" s="3">
        <f>AH177-'PoB WN'!M177</f>
        <v>0</v>
      </c>
      <c r="N177" s="3">
        <f>AI177-'PoB WN'!N177</f>
        <v>0</v>
      </c>
      <c r="O177" s="3">
        <f>AJ177-'PoB WN'!O177</f>
        <v>0</v>
      </c>
      <c r="P177" s="3">
        <f>AK177-'PoB WN'!P177</f>
        <v>118</v>
      </c>
      <c r="Q177" s="3">
        <f>AL177-'PoB WN'!Q177</f>
        <v>12</v>
      </c>
      <c r="R177" s="3">
        <f>AM177-'PoB WN'!R177</f>
        <v>106</v>
      </c>
      <c r="S177">
        <f t="shared" si="4"/>
        <v>28</v>
      </c>
      <c r="T177">
        <f t="shared" si="5"/>
        <v>118</v>
      </c>
      <c r="V177" t="s">
        <v>384</v>
      </c>
      <c r="W177">
        <v>53033023100</v>
      </c>
      <c r="X177" t="s">
        <v>385</v>
      </c>
      <c r="Y177">
        <v>3032</v>
      </c>
      <c r="Z177">
        <v>2739</v>
      </c>
      <c r="AA177">
        <v>1204</v>
      </c>
      <c r="AB177">
        <v>1491</v>
      </c>
      <c r="AC177">
        <v>230</v>
      </c>
      <c r="AD177">
        <v>479</v>
      </c>
      <c r="AE177">
        <v>210</v>
      </c>
      <c r="AF177">
        <v>572</v>
      </c>
      <c r="AG177">
        <v>44</v>
      </c>
      <c r="AH177">
        <v>0</v>
      </c>
      <c r="AI177">
        <v>0</v>
      </c>
      <c r="AJ177">
        <v>44</v>
      </c>
      <c r="AK177">
        <v>293</v>
      </c>
      <c r="AL177">
        <v>86</v>
      </c>
      <c r="AM177">
        <v>207</v>
      </c>
    </row>
    <row r="178" spans="1:39" x14ac:dyDescent="0.25">
      <c r="A178" t="s">
        <v>386</v>
      </c>
      <c r="B178">
        <v>53033023201</v>
      </c>
      <c r="C178" t="s">
        <v>387</v>
      </c>
      <c r="D178" s="3">
        <f>Y178-'PoB WN'!D178</f>
        <v>299</v>
      </c>
      <c r="E178" s="3">
        <f>Z178-'PoB WN'!E178</f>
        <v>128</v>
      </c>
      <c r="F178" s="3">
        <f>AA178-'PoB WN'!F178</f>
        <v>36</v>
      </c>
      <c r="G178" s="3">
        <f>AB178-'PoB WN'!G178</f>
        <v>75</v>
      </c>
      <c r="H178" s="3">
        <f>AC178-'PoB WN'!H178</f>
        <v>14</v>
      </c>
      <c r="I178" s="3">
        <f>AD178-'PoB WN'!I178</f>
        <v>0</v>
      </c>
      <c r="J178" s="3">
        <f>AE178-'PoB WN'!J178</f>
        <v>10</v>
      </c>
      <c r="K178" s="3">
        <f>AF178-'PoB WN'!K178</f>
        <v>51</v>
      </c>
      <c r="L178" s="3">
        <f>AG178-'PoB WN'!L178</f>
        <v>17</v>
      </c>
      <c r="M178" s="3">
        <f>AH178-'PoB WN'!M178</f>
        <v>17</v>
      </c>
      <c r="N178" s="3">
        <f>AI178-'PoB WN'!N178</f>
        <v>0</v>
      </c>
      <c r="O178" s="3">
        <f>AJ178-'PoB WN'!O178</f>
        <v>0</v>
      </c>
      <c r="P178" s="3">
        <f>AK178-'PoB WN'!P178</f>
        <v>171</v>
      </c>
      <c r="Q178" s="3">
        <f>AL178-'PoB WN'!Q178</f>
        <v>17</v>
      </c>
      <c r="R178" s="3">
        <f>AM178-'PoB WN'!R178</f>
        <v>154</v>
      </c>
      <c r="S178">
        <f t="shared" si="4"/>
        <v>111</v>
      </c>
      <c r="T178">
        <f t="shared" si="5"/>
        <v>188</v>
      </c>
      <c r="V178" t="s">
        <v>386</v>
      </c>
      <c r="W178">
        <v>53033023201</v>
      </c>
      <c r="X178" t="s">
        <v>387</v>
      </c>
      <c r="Y178">
        <v>3487</v>
      </c>
      <c r="Z178">
        <v>2464</v>
      </c>
      <c r="AA178">
        <v>942</v>
      </c>
      <c r="AB178">
        <v>1461</v>
      </c>
      <c r="AC178">
        <v>143</v>
      </c>
      <c r="AD178">
        <v>504</v>
      </c>
      <c r="AE178">
        <v>223</v>
      </c>
      <c r="AF178">
        <v>591</v>
      </c>
      <c r="AG178">
        <v>61</v>
      </c>
      <c r="AH178">
        <v>17</v>
      </c>
      <c r="AI178">
        <v>0</v>
      </c>
      <c r="AJ178">
        <v>44</v>
      </c>
      <c r="AK178">
        <v>1023</v>
      </c>
      <c r="AL178">
        <v>266</v>
      </c>
      <c r="AM178">
        <v>757</v>
      </c>
    </row>
    <row r="179" spans="1:39" x14ac:dyDescent="0.25">
      <c r="A179" t="s">
        <v>388</v>
      </c>
      <c r="B179">
        <v>53033023202</v>
      </c>
      <c r="C179" t="s">
        <v>389</v>
      </c>
      <c r="D179" s="3">
        <f>Y179-'PoB WN'!D179</f>
        <v>286</v>
      </c>
      <c r="E179" s="3">
        <f>Z179-'PoB WN'!E179</f>
        <v>116</v>
      </c>
      <c r="F179" s="3">
        <f>AA179-'PoB WN'!F179</f>
        <v>17</v>
      </c>
      <c r="G179" s="3">
        <f>AB179-'PoB WN'!G179</f>
        <v>99</v>
      </c>
      <c r="H179" s="3">
        <f>AC179-'PoB WN'!H179</f>
        <v>11</v>
      </c>
      <c r="I179" s="3">
        <f>AD179-'PoB WN'!I179</f>
        <v>0</v>
      </c>
      <c r="J179" s="3">
        <f>AE179-'PoB WN'!J179</f>
        <v>43</v>
      </c>
      <c r="K179" s="3">
        <f>AF179-'PoB WN'!K179</f>
        <v>45</v>
      </c>
      <c r="L179" s="3">
        <f>AG179-'PoB WN'!L179</f>
        <v>0</v>
      </c>
      <c r="M179" s="3">
        <f>AH179-'PoB WN'!M179</f>
        <v>0</v>
      </c>
      <c r="N179" s="3">
        <f>AI179-'PoB WN'!N179</f>
        <v>0</v>
      </c>
      <c r="O179" s="3">
        <f>AJ179-'PoB WN'!O179</f>
        <v>0</v>
      </c>
      <c r="P179" s="3">
        <f>AK179-'PoB WN'!P179</f>
        <v>170</v>
      </c>
      <c r="Q179" s="3">
        <f>AL179-'PoB WN'!Q179</f>
        <v>31</v>
      </c>
      <c r="R179" s="3">
        <f>AM179-'PoB WN'!R179</f>
        <v>139</v>
      </c>
      <c r="S179">
        <f t="shared" si="4"/>
        <v>116</v>
      </c>
      <c r="T179">
        <f t="shared" si="5"/>
        <v>170</v>
      </c>
      <c r="V179" t="s">
        <v>388</v>
      </c>
      <c r="W179">
        <v>53033023202</v>
      </c>
      <c r="X179" t="s">
        <v>389</v>
      </c>
      <c r="Y179">
        <v>2528</v>
      </c>
      <c r="Z179">
        <v>2025</v>
      </c>
      <c r="AA179">
        <v>907</v>
      </c>
      <c r="AB179">
        <v>1095</v>
      </c>
      <c r="AC179">
        <v>152</v>
      </c>
      <c r="AD179">
        <v>290</v>
      </c>
      <c r="AE179">
        <v>102</v>
      </c>
      <c r="AF179">
        <v>551</v>
      </c>
      <c r="AG179">
        <v>23</v>
      </c>
      <c r="AH179">
        <v>0</v>
      </c>
      <c r="AI179">
        <v>0</v>
      </c>
      <c r="AJ179">
        <v>23</v>
      </c>
      <c r="AK179">
        <v>503</v>
      </c>
      <c r="AL179">
        <v>143</v>
      </c>
      <c r="AM179">
        <v>360</v>
      </c>
    </row>
    <row r="180" spans="1:39" x14ac:dyDescent="0.25">
      <c r="A180" t="s">
        <v>390</v>
      </c>
      <c r="B180">
        <v>53033023300</v>
      </c>
      <c r="C180" t="s">
        <v>391</v>
      </c>
      <c r="D180" s="3">
        <f>Y180-'PoB WN'!D180</f>
        <v>181</v>
      </c>
      <c r="E180" s="3">
        <f>Z180-'PoB WN'!E180</f>
        <v>107</v>
      </c>
      <c r="F180" s="3">
        <f>AA180-'PoB WN'!F180</f>
        <v>52</v>
      </c>
      <c r="G180" s="3">
        <f>AB180-'PoB WN'!G180</f>
        <v>19</v>
      </c>
      <c r="H180" s="3">
        <f>AC180-'PoB WN'!H180</f>
        <v>0</v>
      </c>
      <c r="I180" s="3">
        <f>AD180-'PoB WN'!I180</f>
        <v>0</v>
      </c>
      <c r="J180" s="3">
        <f>AE180-'PoB WN'!J180</f>
        <v>0</v>
      </c>
      <c r="K180" s="3">
        <f>AF180-'PoB WN'!K180</f>
        <v>19</v>
      </c>
      <c r="L180" s="3">
        <f>AG180-'PoB WN'!L180</f>
        <v>36</v>
      </c>
      <c r="M180" s="3">
        <f>AH180-'PoB WN'!M180</f>
        <v>20</v>
      </c>
      <c r="N180" s="3">
        <f>AI180-'PoB WN'!N180</f>
        <v>0</v>
      </c>
      <c r="O180" s="3">
        <f>AJ180-'PoB WN'!O180</f>
        <v>16</v>
      </c>
      <c r="P180" s="3">
        <f>AK180-'PoB WN'!P180</f>
        <v>74</v>
      </c>
      <c r="Q180" s="3">
        <f>AL180-'PoB WN'!Q180</f>
        <v>7</v>
      </c>
      <c r="R180" s="3">
        <f>AM180-'PoB WN'!R180</f>
        <v>67</v>
      </c>
      <c r="S180">
        <f t="shared" si="4"/>
        <v>71</v>
      </c>
      <c r="T180">
        <f t="shared" si="5"/>
        <v>110</v>
      </c>
      <c r="V180" t="s">
        <v>390</v>
      </c>
      <c r="W180">
        <v>53033023300</v>
      </c>
      <c r="X180" t="s">
        <v>391</v>
      </c>
      <c r="Y180">
        <v>4675</v>
      </c>
      <c r="Z180">
        <v>3906</v>
      </c>
      <c r="AA180">
        <v>1839</v>
      </c>
      <c r="AB180">
        <v>1990</v>
      </c>
      <c r="AC180">
        <v>251</v>
      </c>
      <c r="AD180">
        <v>624</v>
      </c>
      <c r="AE180">
        <v>323</v>
      </c>
      <c r="AF180">
        <v>792</v>
      </c>
      <c r="AG180">
        <v>77</v>
      </c>
      <c r="AH180">
        <v>20</v>
      </c>
      <c r="AI180">
        <v>0</v>
      </c>
      <c r="AJ180">
        <v>57</v>
      </c>
      <c r="AK180">
        <v>769</v>
      </c>
      <c r="AL180">
        <v>244</v>
      </c>
      <c r="AM180">
        <v>525</v>
      </c>
    </row>
    <row r="181" spans="1:39" x14ac:dyDescent="0.25">
      <c r="A181" t="s">
        <v>392</v>
      </c>
      <c r="B181">
        <v>53033023401</v>
      </c>
      <c r="C181" t="s">
        <v>393</v>
      </c>
      <c r="D181" s="3">
        <f>Y181-'PoB WN'!D181</f>
        <v>38</v>
      </c>
      <c r="E181" s="3">
        <f>Z181-'PoB WN'!E181</f>
        <v>19</v>
      </c>
      <c r="F181" s="3">
        <f>AA181-'PoB WN'!F181</f>
        <v>5</v>
      </c>
      <c r="G181" s="3">
        <f>AB181-'PoB WN'!G181</f>
        <v>14</v>
      </c>
      <c r="H181" s="3">
        <f>AC181-'PoB WN'!H181</f>
        <v>0</v>
      </c>
      <c r="I181" s="3">
        <f>AD181-'PoB WN'!I181</f>
        <v>0</v>
      </c>
      <c r="J181" s="3">
        <f>AE181-'PoB WN'!J181</f>
        <v>0</v>
      </c>
      <c r="K181" s="3">
        <f>AF181-'PoB WN'!K181</f>
        <v>14</v>
      </c>
      <c r="L181" s="3">
        <f>AG181-'PoB WN'!L181</f>
        <v>0</v>
      </c>
      <c r="M181" s="3">
        <f>AH181-'PoB WN'!M181</f>
        <v>0</v>
      </c>
      <c r="N181" s="3">
        <f>AI181-'PoB WN'!N181</f>
        <v>0</v>
      </c>
      <c r="O181" s="3">
        <f>AJ181-'PoB WN'!O181</f>
        <v>0</v>
      </c>
      <c r="P181" s="3">
        <f>AK181-'PoB WN'!P181</f>
        <v>19</v>
      </c>
      <c r="Q181" s="3">
        <f>AL181-'PoB WN'!Q181</f>
        <v>0</v>
      </c>
      <c r="R181" s="3">
        <f>AM181-'PoB WN'!R181</f>
        <v>19</v>
      </c>
      <c r="S181">
        <f t="shared" si="4"/>
        <v>19</v>
      </c>
      <c r="T181">
        <f t="shared" si="5"/>
        <v>19</v>
      </c>
      <c r="V181" t="s">
        <v>392</v>
      </c>
      <c r="W181">
        <v>53033023401</v>
      </c>
      <c r="X181" t="s">
        <v>393</v>
      </c>
      <c r="Y181">
        <v>2531</v>
      </c>
      <c r="Z181">
        <v>2225</v>
      </c>
      <c r="AA181">
        <v>1095</v>
      </c>
      <c r="AB181">
        <v>1095</v>
      </c>
      <c r="AC181">
        <v>82</v>
      </c>
      <c r="AD181">
        <v>492</v>
      </c>
      <c r="AE181">
        <v>108</v>
      </c>
      <c r="AF181">
        <v>413</v>
      </c>
      <c r="AG181">
        <v>35</v>
      </c>
      <c r="AH181">
        <v>0</v>
      </c>
      <c r="AI181">
        <v>0</v>
      </c>
      <c r="AJ181">
        <v>35</v>
      </c>
      <c r="AK181">
        <v>306</v>
      </c>
      <c r="AL181">
        <v>146</v>
      </c>
      <c r="AM181">
        <v>160</v>
      </c>
    </row>
    <row r="182" spans="1:39" x14ac:dyDescent="0.25">
      <c r="A182" t="s">
        <v>394</v>
      </c>
      <c r="B182">
        <v>53033023402</v>
      </c>
      <c r="C182" t="s">
        <v>395</v>
      </c>
      <c r="D182" s="3">
        <f>Y182-'PoB WN'!D182</f>
        <v>63</v>
      </c>
      <c r="E182" s="3">
        <f>Z182-'PoB WN'!E182</f>
        <v>38</v>
      </c>
      <c r="F182" s="3">
        <f>AA182-'PoB WN'!F182</f>
        <v>0</v>
      </c>
      <c r="G182" s="3">
        <f>AB182-'PoB WN'!G182</f>
        <v>34</v>
      </c>
      <c r="H182" s="3">
        <f>AC182-'PoB WN'!H182</f>
        <v>0</v>
      </c>
      <c r="I182" s="3">
        <f>AD182-'PoB WN'!I182</f>
        <v>0</v>
      </c>
      <c r="J182" s="3">
        <f>AE182-'PoB WN'!J182</f>
        <v>0</v>
      </c>
      <c r="K182" s="3">
        <f>AF182-'PoB WN'!K182</f>
        <v>34</v>
      </c>
      <c r="L182" s="3">
        <f>AG182-'PoB WN'!L182</f>
        <v>4</v>
      </c>
      <c r="M182" s="3">
        <f>AH182-'PoB WN'!M182</f>
        <v>4</v>
      </c>
      <c r="N182" s="3">
        <f>AI182-'PoB WN'!N182</f>
        <v>0</v>
      </c>
      <c r="O182" s="3">
        <f>AJ182-'PoB WN'!O182</f>
        <v>0</v>
      </c>
      <c r="P182" s="3">
        <f>AK182-'PoB WN'!P182</f>
        <v>25</v>
      </c>
      <c r="Q182" s="3">
        <f>AL182-'PoB WN'!Q182</f>
        <v>25</v>
      </c>
      <c r="R182" s="3">
        <f>AM182-'PoB WN'!R182</f>
        <v>0</v>
      </c>
      <c r="S182">
        <f t="shared" si="4"/>
        <v>34</v>
      </c>
      <c r="T182">
        <f t="shared" si="5"/>
        <v>29</v>
      </c>
      <c r="V182" t="s">
        <v>394</v>
      </c>
      <c r="W182">
        <v>53033023402</v>
      </c>
      <c r="X182" t="s">
        <v>395</v>
      </c>
      <c r="Y182">
        <v>6139</v>
      </c>
      <c r="Z182">
        <v>5683</v>
      </c>
      <c r="AA182">
        <v>2873</v>
      </c>
      <c r="AB182">
        <v>2773</v>
      </c>
      <c r="AC182">
        <v>368</v>
      </c>
      <c r="AD182">
        <v>765</v>
      </c>
      <c r="AE182">
        <v>392</v>
      </c>
      <c r="AF182">
        <v>1248</v>
      </c>
      <c r="AG182">
        <v>37</v>
      </c>
      <c r="AH182">
        <v>4</v>
      </c>
      <c r="AI182">
        <v>0</v>
      </c>
      <c r="AJ182">
        <v>33</v>
      </c>
      <c r="AK182">
        <v>456</v>
      </c>
      <c r="AL182">
        <v>162</v>
      </c>
      <c r="AM182">
        <v>294</v>
      </c>
    </row>
    <row r="183" spans="1:39" x14ac:dyDescent="0.25">
      <c r="A183" t="s">
        <v>396</v>
      </c>
      <c r="B183">
        <v>53033023500</v>
      </c>
      <c r="C183" t="s">
        <v>397</v>
      </c>
      <c r="D183" s="3">
        <f>Y183-'PoB WN'!D183</f>
        <v>25</v>
      </c>
      <c r="E183" s="3">
        <f>Z183-'PoB WN'!E183</f>
        <v>13</v>
      </c>
      <c r="F183" s="3">
        <f>AA183-'PoB WN'!F183</f>
        <v>10</v>
      </c>
      <c r="G183" s="3">
        <f>AB183-'PoB WN'!G183</f>
        <v>3</v>
      </c>
      <c r="H183" s="3">
        <f>AC183-'PoB WN'!H183</f>
        <v>0</v>
      </c>
      <c r="I183" s="3">
        <f>AD183-'PoB WN'!I183</f>
        <v>2</v>
      </c>
      <c r="J183" s="3">
        <f>AE183-'PoB WN'!J183</f>
        <v>1</v>
      </c>
      <c r="K183" s="3">
        <f>AF183-'PoB WN'!K183</f>
        <v>0</v>
      </c>
      <c r="L183" s="3">
        <f>AG183-'PoB WN'!L183</f>
        <v>0</v>
      </c>
      <c r="M183" s="3">
        <f>AH183-'PoB WN'!M183</f>
        <v>0</v>
      </c>
      <c r="N183" s="3">
        <f>AI183-'PoB WN'!N183</f>
        <v>0</v>
      </c>
      <c r="O183" s="3">
        <f>AJ183-'PoB WN'!O183</f>
        <v>0</v>
      </c>
      <c r="P183" s="3">
        <f>AK183-'PoB WN'!P183</f>
        <v>12</v>
      </c>
      <c r="Q183" s="3">
        <f>AL183-'PoB WN'!Q183</f>
        <v>0</v>
      </c>
      <c r="R183" s="3">
        <f>AM183-'PoB WN'!R183</f>
        <v>12</v>
      </c>
      <c r="S183">
        <f t="shared" si="4"/>
        <v>13</v>
      </c>
      <c r="T183">
        <f t="shared" si="5"/>
        <v>12</v>
      </c>
      <c r="V183" t="s">
        <v>396</v>
      </c>
      <c r="W183">
        <v>53033023500</v>
      </c>
      <c r="X183" t="s">
        <v>397</v>
      </c>
      <c r="Y183">
        <v>2794</v>
      </c>
      <c r="Z183">
        <v>2599</v>
      </c>
      <c r="AA183">
        <v>1225</v>
      </c>
      <c r="AB183">
        <v>1343</v>
      </c>
      <c r="AC183">
        <v>159</v>
      </c>
      <c r="AD183">
        <v>383</v>
      </c>
      <c r="AE183">
        <v>200</v>
      </c>
      <c r="AF183">
        <v>601</v>
      </c>
      <c r="AG183">
        <v>31</v>
      </c>
      <c r="AH183">
        <v>7</v>
      </c>
      <c r="AI183">
        <v>0</v>
      </c>
      <c r="AJ183">
        <v>24</v>
      </c>
      <c r="AK183">
        <v>195</v>
      </c>
      <c r="AL183">
        <v>122</v>
      </c>
      <c r="AM183">
        <v>73</v>
      </c>
    </row>
    <row r="184" spans="1:39" x14ac:dyDescent="0.25">
      <c r="A184" t="s">
        <v>398</v>
      </c>
      <c r="B184">
        <v>53033023601</v>
      </c>
      <c r="C184" t="s">
        <v>399</v>
      </c>
      <c r="D184" s="3">
        <f>Y184-'PoB WN'!D184</f>
        <v>38</v>
      </c>
      <c r="E184" s="3">
        <f>Z184-'PoB WN'!E184</f>
        <v>12</v>
      </c>
      <c r="F184" s="3">
        <f>AA184-'PoB WN'!F184</f>
        <v>12</v>
      </c>
      <c r="G184" s="3">
        <f>AB184-'PoB WN'!G184</f>
        <v>0</v>
      </c>
      <c r="H184" s="3">
        <f>AC184-'PoB WN'!H184</f>
        <v>0</v>
      </c>
      <c r="I184" s="3">
        <f>AD184-'PoB WN'!I184</f>
        <v>0</v>
      </c>
      <c r="J184" s="3">
        <f>AE184-'PoB WN'!J184</f>
        <v>0</v>
      </c>
      <c r="K184" s="3">
        <f>AF184-'PoB WN'!K184</f>
        <v>0</v>
      </c>
      <c r="L184" s="3">
        <f>AG184-'PoB WN'!L184</f>
        <v>0</v>
      </c>
      <c r="M184" s="3">
        <f>AH184-'PoB WN'!M184</f>
        <v>0</v>
      </c>
      <c r="N184" s="3">
        <f>AI184-'PoB WN'!N184</f>
        <v>0</v>
      </c>
      <c r="O184" s="3">
        <f>AJ184-'PoB WN'!O184</f>
        <v>0</v>
      </c>
      <c r="P184" s="3">
        <f>AK184-'PoB WN'!P184</f>
        <v>26</v>
      </c>
      <c r="Q184" s="3">
        <f>AL184-'PoB WN'!Q184</f>
        <v>0</v>
      </c>
      <c r="R184" s="3">
        <f>AM184-'PoB WN'!R184</f>
        <v>26</v>
      </c>
      <c r="S184">
        <f t="shared" si="4"/>
        <v>12</v>
      </c>
      <c r="T184">
        <f t="shared" si="5"/>
        <v>26</v>
      </c>
      <c r="V184" t="s">
        <v>398</v>
      </c>
      <c r="W184">
        <v>53033023601</v>
      </c>
      <c r="X184" t="s">
        <v>399</v>
      </c>
      <c r="Y184">
        <v>2799</v>
      </c>
      <c r="Z184">
        <v>2412</v>
      </c>
      <c r="AA184">
        <v>1128</v>
      </c>
      <c r="AB184">
        <v>1231</v>
      </c>
      <c r="AC184">
        <v>201</v>
      </c>
      <c r="AD184">
        <v>367</v>
      </c>
      <c r="AE184">
        <v>127</v>
      </c>
      <c r="AF184">
        <v>536</v>
      </c>
      <c r="AG184">
        <v>53</v>
      </c>
      <c r="AH184">
        <v>0</v>
      </c>
      <c r="AI184">
        <v>0</v>
      </c>
      <c r="AJ184">
        <v>53</v>
      </c>
      <c r="AK184">
        <v>387</v>
      </c>
      <c r="AL184">
        <v>190</v>
      </c>
      <c r="AM184">
        <v>197</v>
      </c>
    </row>
    <row r="185" spans="1:39" x14ac:dyDescent="0.25">
      <c r="A185" t="s">
        <v>400</v>
      </c>
      <c r="B185">
        <v>53033023603</v>
      </c>
      <c r="C185" t="s">
        <v>401</v>
      </c>
      <c r="D185" s="3">
        <f>Y185-'PoB WN'!D185</f>
        <v>92</v>
      </c>
      <c r="E185" s="3">
        <f>Z185-'PoB WN'!E185</f>
        <v>68</v>
      </c>
      <c r="F185" s="3">
        <f>AA185-'PoB WN'!F185</f>
        <v>10</v>
      </c>
      <c r="G185" s="3">
        <f>AB185-'PoB WN'!G185</f>
        <v>58</v>
      </c>
      <c r="H185" s="3">
        <f>AC185-'PoB WN'!H185</f>
        <v>0</v>
      </c>
      <c r="I185" s="3">
        <f>AD185-'PoB WN'!I185</f>
        <v>0</v>
      </c>
      <c r="J185" s="3">
        <f>AE185-'PoB WN'!J185</f>
        <v>12</v>
      </c>
      <c r="K185" s="3">
        <f>AF185-'PoB WN'!K185</f>
        <v>46</v>
      </c>
      <c r="L185" s="3">
        <f>AG185-'PoB WN'!L185</f>
        <v>0</v>
      </c>
      <c r="M185" s="3">
        <f>AH185-'PoB WN'!M185</f>
        <v>0</v>
      </c>
      <c r="N185" s="3">
        <f>AI185-'PoB WN'!N185</f>
        <v>0</v>
      </c>
      <c r="O185" s="3">
        <f>AJ185-'PoB WN'!O185</f>
        <v>0</v>
      </c>
      <c r="P185" s="3">
        <f>AK185-'PoB WN'!P185</f>
        <v>24</v>
      </c>
      <c r="Q185" s="3">
        <f>AL185-'PoB WN'!Q185</f>
        <v>9</v>
      </c>
      <c r="R185" s="3">
        <f>AM185-'PoB WN'!R185</f>
        <v>15</v>
      </c>
      <c r="S185">
        <f t="shared" si="4"/>
        <v>68</v>
      </c>
      <c r="T185">
        <f t="shared" si="5"/>
        <v>24</v>
      </c>
      <c r="V185" t="s">
        <v>400</v>
      </c>
      <c r="W185">
        <v>53033023603</v>
      </c>
      <c r="X185" t="s">
        <v>401</v>
      </c>
      <c r="Y185">
        <v>2962</v>
      </c>
      <c r="Z185">
        <v>2668</v>
      </c>
      <c r="AA185">
        <v>846</v>
      </c>
      <c r="AB185">
        <v>1822</v>
      </c>
      <c r="AC185">
        <v>316</v>
      </c>
      <c r="AD185">
        <v>519</v>
      </c>
      <c r="AE185">
        <v>247</v>
      </c>
      <c r="AF185">
        <v>740</v>
      </c>
      <c r="AG185">
        <v>0</v>
      </c>
      <c r="AH185">
        <v>0</v>
      </c>
      <c r="AI185">
        <v>0</v>
      </c>
      <c r="AJ185">
        <v>0</v>
      </c>
      <c r="AK185">
        <v>294</v>
      </c>
      <c r="AL185">
        <v>73</v>
      </c>
      <c r="AM185">
        <v>221</v>
      </c>
    </row>
    <row r="186" spans="1:39" x14ac:dyDescent="0.25">
      <c r="A186" t="s">
        <v>402</v>
      </c>
      <c r="B186">
        <v>53033023604</v>
      </c>
      <c r="C186" t="s">
        <v>403</v>
      </c>
      <c r="D186" s="3">
        <f>Y186-'PoB WN'!D186</f>
        <v>193</v>
      </c>
      <c r="E186" s="3">
        <f>Z186-'PoB WN'!E186</f>
        <v>95</v>
      </c>
      <c r="F186" s="3">
        <f>AA186-'PoB WN'!F186</f>
        <v>28</v>
      </c>
      <c r="G186" s="3">
        <f>AB186-'PoB WN'!G186</f>
        <v>67</v>
      </c>
      <c r="H186" s="3">
        <f>AC186-'PoB WN'!H186</f>
        <v>0</v>
      </c>
      <c r="I186" s="3">
        <f>AD186-'PoB WN'!I186</f>
        <v>0</v>
      </c>
      <c r="J186" s="3">
        <f>AE186-'PoB WN'!J186</f>
        <v>28</v>
      </c>
      <c r="K186" s="3">
        <f>AF186-'PoB WN'!K186</f>
        <v>39</v>
      </c>
      <c r="L186" s="3">
        <f>AG186-'PoB WN'!L186</f>
        <v>0</v>
      </c>
      <c r="M186" s="3">
        <f>AH186-'PoB WN'!M186</f>
        <v>0</v>
      </c>
      <c r="N186" s="3">
        <f>AI186-'PoB WN'!N186</f>
        <v>0</v>
      </c>
      <c r="O186" s="3">
        <f>AJ186-'PoB WN'!O186</f>
        <v>0</v>
      </c>
      <c r="P186" s="3">
        <f>AK186-'PoB WN'!P186</f>
        <v>98</v>
      </c>
      <c r="Q186" s="3">
        <f>AL186-'PoB WN'!Q186</f>
        <v>14</v>
      </c>
      <c r="R186" s="3">
        <f>AM186-'PoB WN'!R186</f>
        <v>84</v>
      </c>
      <c r="S186">
        <f t="shared" si="4"/>
        <v>95</v>
      </c>
      <c r="T186">
        <f t="shared" si="5"/>
        <v>98</v>
      </c>
      <c r="V186" t="s">
        <v>402</v>
      </c>
      <c r="W186">
        <v>53033023604</v>
      </c>
      <c r="X186" t="s">
        <v>403</v>
      </c>
      <c r="Y186">
        <v>3855</v>
      </c>
      <c r="Z186">
        <v>3303</v>
      </c>
      <c r="AA186">
        <v>1390</v>
      </c>
      <c r="AB186">
        <v>1880</v>
      </c>
      <c r="AC186">
        <v>199</v>
      </c>
      <c r="AD186">
        <v>532</v>
      </c>
      <c r="AE186">
        <v>325</v>
      </c>
      <c r="AF186">
        <v>824</v>
      </c>
      <c r="AG186">
        <v>33</v>
      </c>
      <c r="AH186">
        <v>0</v>
      </c>
      <c r="AI186">
        <v>0</v>
      </c>
      <c r="AJ186">
        <v>33</v>
      </c>
      <c r="AK186">
        <v>552</v>
      </c>
      <c r="AL186">
        <v>138</v>
      </c>
      <c r="AM186">
        <v>414</v>
      </c>
    </row>
    <row r="187" spans="1:39" x14ac:dyDescent="0.25">
      <c r="A187" t="s">
        <v>404</v>
      </c>
      <c r="B187">
        <v>53033023700</v>
      </c>
      <c r="C187" t="s">
        <v>405</v>
      </c>
      <c r="D187" s="3">
        <f>Y187-'PoB WN'!D187</f>
        <v>55</v>
      </c>
      <c r="E187" s="3">
        <f>Z187-'PoB WN'!E187</f>
        <v>38</v>
      </c>
      <c r="F187" s="3">
        <f>AA187-'PoB WN'!F187</f>
        <v>0</v>
      </c>
      <c r="G187" s="3">
        <f>AB187-'PoB WN'!G187</f>
        <v>17</v>
      </c>
      <c r="H187" s="3">
        <f>AC187-'PoB WN'!H187</f>
        <v>17</v>
      </c>
      <c r="I187" s="3">
        <f>AD187-'PoB WN'!I187</f>
        <v>0</v>
      </c>
      <c r="J187" s="3">
        <f>AE187-'PoB WN'!J187</f>
        <v>0</v>
      </c>
      <c r="K187" s="3">
        <f>AF187-'PoB WN'!K187</f>
        <v>0</v>
      </c>
      <c r="L187" s="3">
        <f>AG187-'PoB WN'!L187</f>
        <v>21</v>
      </c>
      <c r="M187" s="3">
        <f>AH187-'PoB WN'!M187</f>
        <v>0</v>
      </c>
      <c r="N187" s="3">
        <f>AI187-'PoB WN'!N187</f>
        <v>0</v>
      </c>
      <c r="O187" s="3">
        <f>AJ187-'PoB WN'!O187</f>
        <v>21</v>
      </c>
      <c r="P187" s="3">
        <f>AK187-'PoB WN'!P187</f>
        <v>17</v>
      </c>
      <c r="Q187" s="3">
        <f>AL187-'PoB WN'!Q187</f>
        <v>0</v>
      </c>
      <c r="R187" s="3">
        <f>AM187-'PoB WN'!R187</f>
        <v>17</v>
      </c>
      <c r="S187">
        <f t="shared" si="4"/>
        <v>17</v>
      </c>
      <c r="T187">
        <f t="shared" si="5"/>
        <v>38</v>
      </c>
      <c r="V187" t="s">
        <v>404</v>
      </c>
      <c r="W187">
        <v>53033023700</v>
      </c>
      <c r="X187" t="s">
        <v>405</v>
      </c>
      <c r="Y187">
        <v>3323</v>
      </c>
      <c r="Z187">
        <v>3004</v>
      </c>
      <c r="AA187">
        <v>1237</v>
      </c>
      <c r="AB187">
        <v>1662</v>
      </c>
      <c r="AC187">
        <v>339</v>
      </c>
      <c r="AD187">
        <v>421</v>
      </c>
      <c r="AE187">
        <v>291</v>
      </c>
      <c r="AF187">
        <v>611</v>
      </c>
      <c r="AG187">
        <v>105</v>
      </c>
      <c r="AH187">
        <v>0</v>
      </c>
      <c r="AI187">
        <v>0</v>
      </c>
      <c r="AJ187">
        <v>105</v>
      </c>
      <c r="AK187">
        <v>319</v>
      </c>
      <c r="AL187">
        <v>145</v>
      </c>
      <c r="AM187">
        <v>174</v>
      </c>
    </row>
    <row r="188" spans="1:39" x14ac:dyDescent="0.25">
      <c r="A188" t="s">
        <v>406</v>
      </c>
      <c r="B188">
        <v>53033023801</v>
      </c>
      <c r="C188" t="s">
        <v>407</v>
      </c>
      <c r="D188" s="3">
        <f>Y188-'PoB WN'!D188</f>
        <v>122</v>
      </c>
      <c r="E188" s="3">
        <f>Z188-'PoB WN'!E188</f>
        <v>84</v>
      </c>
      <c r="F188" s="3">
        <f>AA188-'PoB WN'!F188</f>
        <v>21</v>
      </c>
      <c r="G188" s="3">
        <f>AB188-'PoB WN'!G188</f>
        <v>63</v>
      </c>
      <c r="H188" s="3">
        <f>AC188-'PoB WN'!H188</f>
        <v>0</v>
      </c>
      <c r="I188" s="3">
        <f>AD188-'PoB WN'!I188</f>
        <v>12</v>
      </c>
      <c r="J188" s="3">
        <f>AE188-'PoB WN'!J188</f>
        <v>0</v>
      </c>
      <c r="K188" s="3">
        <f>AF188-'PoB WN'!K188</f>
        <v>51</v>
      </c>
      <c r="L188" s="3">
        <f>AG188-'PoB WN'!L188</f>
        <v>0</v>
      </c>
      <c r="M188" s="3">
        <f>AH188-'PoB WN'!M188</f>
        <v>0</v>
      </c>
      <c r="N188" s="3">
        <f>AI188-'PoB WN'!N188</f>
        <v>0</v>
      </c>
      <c r="O188" s="3">
        <f>AJ188-'PoB WN'!O188</f>
        <v>0</v>
      </c>
      <c r="P188" s="3">
        <f>AK188-'PoB WN'!P188</f>
        <v>38</v>
      </c>
      <c r="Q188" s="3">
        <f>AL188-'PoB WN'!Q188</f>
        <v>0</v>
      </c>
      <c r="R188" s="3">
        <f>AM188-'PoB WN'!R188</f>
        <v>38</v>
      </c>
      <c r="S188">
        <f t="shared" si="4"/>
        <v>84</v>
      </c>
      <c r="T188">
        <f t="shared" si="5"/>
        <v>38</v>
      </c>
      <c r="V188" t="s">
        <v>406</v>
      </c>
      <c r="W188">
        <v>53033023801</v>
      </c>
      <c r="X188" t="s">
        <v>407</v>
      </c>
      <c r="Y188">
        <v>2049</v>
      </c>
      <c r="Z188">
        <v>1909</v>
      </c>
      <c r="AA188">
        <v>873</v>
      </c>
      <c r="AB188">
        <v>1036</v>
      </c>
      <c r="AC188">
        <v>180</v>
      </c>
      <c r="AD188">
        <v>308</v>
      </c>
      <c r="AE188">
        <v>165</v>
      </c>
      <c r="AF188">
        <v>383</v>
      </c>
      <c r="AG188">
        <v>0</v>
      </c>
      <c r="AH188">
        <v>0</v>
      </c>
      <c r="AI188">
        <v>0</v>
      </c>
      <c r="AJ188">
        <v>0</v>
      </c>
      <c r="AK188">
        <v>140</v>
      </c>
      <c r="AL188">
        <v>51</v>
      </c>
      <c r="AM188">
        <v>89</v>
      </c>
    </row>
    <row r="189" spans="1:39" x14ac:dyDescent="0.25">
      <c r="A189" t="s">
        <v>408</v>
      </c>
      <c r="B189">
        <v>53033023802</v>
      </c>
      <c r="C189" t="s">
        <v>409</v>
      </c>
      <c r="D189" s="3">
        <f>Y189-'PoB WN'!D189</f>
        <v>60</v>
      </c>
      <c r="E189" s="3">
        <f>Z189-'PoB WN'!E189</f>
        <v>29</v>
      </c>
      <c r="F189" s="3">
        <f>AA189-'PoB WN'!F189</f>
        <v>0</v>
      </c>
      <c r="G189" s="3">
        <f>AB189-'PoB WN'!G189</f>
        <v>29</v>
      </c>
      <c r="H189" s="3">
        <f>AC189-'PoB WN'!H189</f>
        <v>0</v>
      </c>
      <c r="I189" s="3">
        <f>AD189-'PoB WN'!I189</f>
        <v>5</v>
      </c>
      <c r="J189" s="3">
        <f>AE189-'PoB WN'!J189</f>
        <v>0</v>
      </c>
      <c r="K189" s="3">
        <f>AF189-'PoB WN'!K189</f>
        <v>24</v>
      </c>
      <c r="L189" s="3">
        <f>AG189-'PoB WN'!L189</f>
        <v>0</v>
      </c>
      <c r="M189" s="3">
        <f>AH189-'PoB WN'!M189</f>
        <v>0</v>
      </c>
      <c r="N189" s="3">
        <f>AI189-'PoB WN'!N189</f>
        <v>0</v>
      </c>
      <c r="O189" s="3">
        <f>AJ189-'PoB WN'!O189</f>
        <v>0</v>
      </c>
      <c r="P189" s="3">
        <f>AK189-'PoB WN'!P189</f>
        <v>31</v>
      </c>
      <c r="Q189" s="3">
        <f>AL189-'PoB WN'!Q189</f>
        <v>7</v>
      </c>
      <c r="R189" s="3">
        <f>AM189-'PoB WN'!R189</f>
        <v>24</v>
      </c>
      <c r="S189">
        <f t="shared" si="4"/>
        <v>29</v>
      </c>
      <c r="T189">
        <f t="shared" si="5"/>
        <v>31</v>
      </c>
      <c r="V189" t="s">
        <v>408</v>
      </c>
      <c r="W189">
        <v>53033023802</v>
      </c>
      <c r="X189" t="s">
        <v>409</v>
      </c>
      <c r="Y189">
        <v>2168</v>
      </c>
      <c r="Z189">
        <v>1814</v>
      </c>
      <c r="AA189">
        <v>666</v>
      </c>
      <c r="AB189">
        <v>1133</v>
      </c>
      <c r="AC189">
        <v>193</v>
      </c>
      <c r="AD189">
        <v>340</v>
      </c>
      <c r="AE189">
        <v>215</v>
      </c>
      <c r="AF189">
        <v>385</v>
      </c>
      <c r="AG189">
        <v>15</v>
      </c>
      <c r="AH189">
        <v>0</v>
      </c>
      <c r="AI189">
        <v>0</v>
      </c>
      <c r="AJ189">
        <v>15</v>
      </c>
      <c r="AK189">
        <v>354</v>
      </c>
      <c r="AL189">
        <v>185</v>
      </c>
      <c r="AM189">
        <v>169</v>
      </c>
    </row>
    <row r="190" spans="1:39" x14ac:dyDescent="0.25">
      <c r="A190" t="s">
        <v>410</v>
      </c>
      <c r="B190">
        <v>53033023900</v>
      </c>
      <c r="C190" t="s">
        <v>411</v>
      </c>
      <c r="D190" s="3">
        <f>Y190-'PoB WN'!D190</f>
        <v>82</v>
      </c>
      <c r="E190" s="3">
        <f>Z190-'PoB WN'!E190</f>
        <v>31</v>
      </c>
      <c r="F190" s="3">
        <f>AA190-'PoB WN'!F190</f>
        <v>21</v>
      </c>
      <c r="G190" s="3">
        <f>AB190-'PoB WN'!G190</f>
        <v>10</v>
      </c>
      <c r="H190" s="3">
        <f>AC190-'PoB WN'!H190</f>
        <v>10</v>
      </c>
      <c r="I190" s="3">
        <f>AD190-'PoB WN'!I190</f>
        <v>0</v>
      </c>
      <c r="J190" s="3">
        <f>AE190-'PoB WN'!J190</f>
        <v>0</v>
      </c>
      <c r="K190" s="3">
        <f>AF190-'PoB WN'!K190</f>
        <v>0</v>
      </c>
      <c r="L190" s="3">
        <f>AG190-'PoB WN'!L190</f>
        <v>0</v>
      </c>
      <c r="M190" s="3">
        <f>AH190-'PoB WN'!M190</f>
        <v>0</v>
      </c>
      <c r="N190" s="3">
        <f>AI190-'PoB WN'!N190</f>
        <v>0</v>
      </c>
      <c r="O190" s="3">
        <f>AJ190-'PoB WN'!O190</f>
        <v>0</v>
      </c>
      <c r="P190" s="3">
        <f>AK190-'PoB WN'!P190</f>
        <v>51</v>
      </c>
      <c r="Q190" s="3">
        <f>AL190-'PoB WN'!Q190</f>
        <v>0</v>
      </c>
      <c r="R190" s="3">
        <f>AM190-'PoB WN'!R190</f>
        <v>51</v>
      </c>
      <c r="S190">
        <f t="shared" si="4"/>
        <v>31</v>
      </c>
      <c r="T190">
        <f t="shared" si="5"/>
        <v>51</v>
      </c>
      <c r="V190" t="s">
        <v>410</v>
      </c>
      <c r="W190">
        <v>53033023900</v>
      </c>
      <c r="X190" t="s">
        <v>411</v>
      </c>
      <c r="Y190">
        <v>5557</v>
      </c>
      <c r="Z190">
        <v>5035</v>
      </c>
      <c r="AA190">
        <v>2445</v>
      </c>
      <c r="AB190">
        <v>2555</v>
      </c>
      <c r="AC190">
        <v>360</v>
      </c>
      <c r="AD190">
        <v>824</v>
      </c>
      <c r="AE190">
        <v>476</v>
      </c>
      <c r="AF190">
        <v>895</v>
      </c>
      <c r="AG190">
        <v>35</v>
      </c>
      <c r="AH190">
        <v>0</v>
      </c>
      <c r="AI190">
        <v>0</v>
      </c>
      <c r="AJ190">
        <v>35</v>
      </c>
      <c r="AK190">
        <v>522</v>
      </c>
      <c r="AL190">
        <v>299</v>
      </c>
      <c r="AM190">
        <v>223</v>
      </c>
    </row>
    <row r="191" spans="1:39" x14ac:dyDescent="0.25">
      <c r="A191" t="s">
        <v>412</v>
      </c>
      <c r="B191">
        <v>53033024000</v>
      </c>
      <c r="C191" t="s">
        <v>413</v>
      </c>
      <c r="D191" s="3">
        <f>Y191-'PoB WN'!D191</f>
        <v>88</v>
      </c>
      <c r="E191" s="3">
        <f>Z191-'PoB WN'!E191</f>
        <v>66</v>
      </c>
      <c r="F191" s="3">
        <f>AA191-'PoB WN'!F191</f>
        <v>25</v>
      </c>
      <c r="G191" s="3">
        <f>AB191-'PoB WN'!G191</f>
        <v>41</v>
      </c>
      <c r="H191" s="3">
        <f>AC191-'PoB WN'!H191</f>
        <v>5</v>
      </c>
      <c r="I191" s="3">
        <f>AD191-'PoB WN'!I191</f>
        <v>0</v>
      </c>
      <c r="J191" s="3">
        <f>AE191-'PoB WN'!J191</f>
        <v>7</v>
      </c>
      <c r="K191" s="3">
        <f>AF191-'PoB WN'!K191</f>
        <v>29</v>
      </c>
      <c r="L191" s="3">
        <f>AG191-'PoB WN'!L191</f>
        <v>0</v>
      </c>
      <c r="M191" s="3">
        <f>AH191-'PoB WN'!M191</f>
        <v>0</v>
      </c>
      <c r="N191" s="3">
        <f>AI191-'PoB WN'!N191</f>
        <v>0</v>
      </c>
      <c r="O191" s="3">
        <f>AJ191-'PoB WN'!O191</f>
        <v>0</v>
      </c>
      <c r="P191" s="3">
        <f>AK191-'PoB WN'!P191</f>
        <v>22</v>
      </c>
      <c r="Q191" s="3">
        <f>AL191-'PoB WN'!Q191</f>
        <v>5</v>
      </c>
      <c r="R191" s="3">
        <f>AM191-'PoB WN'!R191</f>
        <v>17</v>
      </c>
      <c r="S191">
        <f t="shared" si="4"/>
        <v>66</v>
      </c>
      <c r="T191">
        <f t="shared" si="5"/>
        <v>22</v>
      </c>
      <c r="V191" t="s">
        <v>412</v>
      </c>
      <c r="W191">
        <v>53033024000</v>
      </c>
      <c r="X191" t="s">
        <v>413</v>
      </c>
      <c r="Y191">
        <v>5768</v>
      </c>
      <c r="Z191">
        <v>5129</v>
      </c>
      <c r="AA191">
        <v>2382</v>
      </c>
      <c r="AB191">
        <v>2686</v>
      </c>
      <c r="AC191">
        <v>418</v>
      </c>
      <c r="AD191">
        <v>843</v>
      </c>
      <c r="AE191">
        <v>344</v>
      </c>
      <c r="AF191">
        <v>1081</v>
      </c>
      <c r="AG191">
        <v>61</v>
      </c>
      <c r="AH191">
        <v>0</v>
      </c>
      <c r="AI191">
        <v>0</v>
      </c>
      <c r="AJ191">
        <v>61</v>
      </c>
      <c r="AK191">
        <v>639</v>
      </c>
      <c r="AL191">
        <v>287</v>
      </c>
      <c r="AM191">
        <v>352</v>
      </c>
    </row>
    <row r="192" spans="1:39" x14ac:dyDescent="0.25">
      <c r="A192" t="s">
        <v>414</v>
      </c>
      <c r="B192">
        <v>53033024100</v>
      </c>
      <c r="C192" t="s">
        <v>415</v>
      </c>
      <c r="D192" s="3">
        <f>Y192-'PoB WN'!D192</f>
        <v>42</v>
      </c>
      <c r="E192" s="3">
        <f>Z192-'PoB WN'!E192</f>
        <v>34</v>
      </c>
      <c r="F192" s="3">
        <f>AA192-'PoB WN'!F192</f>
        <v>16</v>
      </c>
      <c r="G192" s="3">
        <f>AB192-'PoB WN'!G192</f>
        <v>18</v>
      </c>
      <c r="H192" s="3">
        <f>AC192-'PoB WN'!H192</f>
        <v>0</v>
      </c>
      <c r="I192" s="3">
        <f>AD192-'PoB WN'!I192</f>
        <v>2</v>
      </c>
      <c r="J192" s="3">
        <f>AE192-'PoB WN'!J192</f>
        <v>0</v>
      </c>
      <c r="K192" s="3">
        <f>AF192-'PoB WN'!K192</f>
        <v>16</v>
      </c>
      <c r="L192" s="3">
        <f>AG192-'PoB WN'!L192</f>
        <v>0</v>
      </c>
      <c r="M192" s="3">
        <f>AH192-'PoB WN'!M192</f>
        <v>0</v>
      </c>
      <c r="N192" s="3">
        <f>AI192-'PoB WN'!N192</f>
        <v>0</v>
      </c>
      <c r="O192" s="3">
        <f>AJ192-'PoB WN'!O192</f>
        <v>0</v>
      </c>
      <c r="P192" s="3">
        <f>AK192-'PoB WN'!P192</f>
        <v>8</v>
      </c>
      <c r="Q192" s="3">
        <f>AL192-'PoB WN'!Q192</f>
        <v>4</v>
      </c>
      <c r="R192" s="3">
        <f>AM192-'PoB WN'!R192</f>
        <v>4</v>
      </c>
      <c r="S192">
        <f t="shared" si="4"/>
        <v>34</v>
      </c>
      <c r="T192">
        <f t="shared" si="5"/>
        <v>8</v>
      </c>
      <c r="V192" t="s">
        <v>414</v>
      </c>
      <c r="W192">
        <v>53033024100</v>
      </c>
      <c r="X192" t="s">
        <v>415</v>
      </c>
      <c r="Y192">
        <v>3963</v>
      </c>
      <c r="Z192">
        <v>3691</v>
      </c>
      <c r="AA192">
        <v>1888</v>
      </c>
      <c r="AB192">
        <v>1770</v>
      </c>
      <c r="AC192">
        <v>328</v>
      </c>
      <c r="AD192">
        <v>460</v>
      </c>
      <c r="AE192">
        <v>260</v>
      </c>
      <c r="AF192">
        <v>722</v>
      </c>
      <c r="AG192">
        <v>33</v>
      </c>
      <c r="AH192">
        <v>0</v>
      </c>
      <c r="AI192">
        <v>0</v>
      </c>
      <c r="AJ192">
        <v>33</v>
      </c>
      <c r="AK192">
        <v>272</v>
      </c>
      <c r="AL192">
        <v>159</v>
      </c>
      <c r="AM192">
        <v>113</v>
      </c>
    </row>
    <row r="193" spans="1:39" x14ac:dyDescent="0.25">
      <c r="A193" t="s">
        <v>416</v>
      </c>
      <c r="B193">
        <v>53033024200</v>
      </c>
      <c r="C193" t="s">
        <v>417</v>
      </c>
      <c r="D193" s="3">
        <f>Y193-'PoB WN'!D193</f>
        <v>74</v>
      </c>
      <c r="E193" s="3">
        <f>Z193-'PoB WN'!E193</f>
        <v>74</v>
      </c>
      <c r="F193" s="3">
        <f>AA193-'PoB WN'!F193</f>
        <v>13</v>
      </c>
      <c r="G193" s="3">
        <f>AB193-'PoB WN'!G193</f>
        <v>61</v>
      </c>
      <c r="H193" s="3">
        <f>AC193-'PoB WN'!H193</f>
        <v>11</v>
      </c>
      <c r="I193" s="3">
        <f>AD193-'PoB WN'!I193</f>
        <v>0</v>
      </c>
      <c r="J193" s="3">
        <f>AE193-'PoB WN'!J193</f>
        <v>0</v>
      </c>
      <c r="K193" s="3">
        <f>AF193-'PoB WN'!K193</f>
        <v>50</v>
      </c>
      <c r="L193" s="3">
        <f>AG193-'PoB WN'!L193</f>
        <v>0</v>
      </c>
      <c r="M193" s="3">
        <f>AH193-'PoB WN'!M193</f>
        <v>0</v>
      </c>
      <c r="N193" s="3">
        <f>AI193-'PoB WN'!N193</f>
        <v>0</v>
      </c>
      <c r="O193" s="3">
        <f>AJ193-'PoB WN'!O193</f>
        <v>0</v>
      </c>
      <c r="P193" s="3">
        <f>AK193-'PoB WN'!P193</f>
        <v>0</v>
      </c>
      <c r="Q193" s="3">
        <f>AL193-'PoB WN'!Q193</f>
        <v>0</v>
      </c>
      <c r="R193" s="3">
        <f>AM193-'PoB WN'!R193</f>
        <v>0</v>
      </c>
      <c r="S193">
        <f t="shared" si="4"/>
        <v>74</v>
      </c>
      <c r="T193">
        <f t="shared" si="5"/>
        <v>0</v>
      </c>
      <c r="V193" t="s">
        <v>416</v>
      </c>
      <c r="W193">
        <v>53033024200</v>
      </c>
      <c r="X193" t="s">
        <v>417</v>
      </c>
      <c r="Y193">
        <v>2836</v>
      </c>
      <c r="Z193">
        <v>2662</v>
      </c>
      <c r="AA193">
        <v>1339</v>
      </c>
      <c r="AB193">
        <v>1284</v>
      </c>
      <c r="AC193">
        <v>256</v>
      </c>
      <c r="AD193">
        <v>310</v>
      </c>
      <c r="AE193">
        <v>184</v>
      </c>
      <c r="AF193">
        <v>534</v>
      </c>
      <c r="AG193">
        <v>39</v>
      </c>
      <c r="AH193">
        <v>0</v>
      </c>
      <c r="AI193">
        <v>0</v>
      </c>
      <c r="AJ193">
        <v>39</v>
      </c>
      <c r="AK193">
        <v>174</v>
      </c>
      <c r="AL193">
        <v>76</v>
      </c>
      <c r="AM193">
        <v>98</v>
      </c>
    </row>
    <row r="194" spans="1:39" x14ac:dyDescent="0.25">
      <c r="A194" t="s">
        <v>418</v>
      </c>
      <c r="B194">
        <v>53033024300</v>
      </c>
      <c r="C194" t="s">
        <v>419</v>
      </c>
      <c r="D194" s="3">
        <f>Y194-'PoB WN'!D194</f>
        <v>97</v>
      </c>
      <c r="E194" s="3">
        <f>Z194-'PoB WN'!E194</f>
        <v>56</v>
      </c>
      <c r="F194" s="3">
        <f>AA194-'PoB WN'!F194</f>
        <v>32</v>
      </c>
      <c r="G194" s="3">
        <f>AB194-'PoB WN'!G194</f>
        <v>24</v>
      </c>
      <c r="H194" s="3">
        <f>AC194-'PoB WN'!H194</f>
        <v>0</v>
      </c>
      <c r="I194" s="3">
        <f>AD194-'PoB WN'!I194</f>
        <v>0</v>
      </c>
      <c r="J194" s="3">
        <f>AE194-'PoB WN'!J194</f>
        <v>0</v>
      </c>
      <c r="K194" s="3">
        <f>AF194-'PoB WN'!K194</f>
        <v>24</v>
      </c>
      <c r="L194" s="3">
        <f>AG194-'PoB WN'!L194</f>
        <v>0</v>
      </c>
      <c r="M194" s="3">
        <f>AH194-'PoB WN'!M194</f>
        <v>0</v>
      </c>
      <c r="N194" s="3">
        <f>AI194-'PoB WN'!N194</f>
        <v>0</v>
      </c>
      <c r="O194" s="3">
        <f>AJ194-'PoB WN'!O194</f>
        <v>0</v>
      </c>
      <c r="P194" s="3">
        <f>AK194-'PoB WN'!P194</f>
        <v>41</v>
      </c>
      <c r="Q194" s="3">
        <f>AL194-'PoB WN'!Q194</f>
        <v>0</v>
      </c>
      <c r="R194" s="3">
        <f>AM194-'PoB WN'!R194</f>
        <v>41</v>
      </c>
      <c r="S194">
        <f t="shared" si="4"/>
        <v>56</v>
      </c>
      <c r="T194">
        <f t="shared" si="5"/>
        <v>41</v>
      </c>
      <c r="V194" t="s">
        <v>418</v>
      </c>
      <c r="W194">
        <v>53033024300</v>
      </c>
      <c r="X194" t="s">
        <v>419</v>
      </c>
      <c r="Y194">
        <v>5305</v>
      </c>
      <c r="Z194">
        <v>4774</v>
      </c>
      <c r="AA194">
        <v>1970</v>
      </c>
      <c r="AB194">
        <v>2762</v>
      </c>
      <c r="AC194">
        <v>559</v>
      </c>
      <c r="AD194">
        <v>921</v>
      </c>
      <c r="AE194">
        <v>299</v>
      </c>
      <c r="AF194">
        <v>983</v>
      </c>
      <c r="AG194">
        <v>42</v>
      </c>
      <c r="AH194">
        <v>0</v>
      </c>
      <c r="AI194">
        <v>9</v>
      </c>
      <c r="AJ194">
        <v>33</v>
      </c>
      <c r="AK194">
        <v>531</v>
      </c>
      <c r="AL194">
        <v>333</v>
      </c>
      <c r="AM194">
        <v>198</v>
      </c>
    </row>
    <row r="195" spans="1:39" x14ac:dyDescent="0.25">
      <c r="A195" t="s">
        <v>420</v>
      </c>
      <c r="B195">
        <v>53033024400</v>
      </c>
      <c r="C195" t="s">
        <v>421</v>
      </c>
      <c r="D195" s="3">
        <f>Y195-'PoB WN'!D195</f>
        <v>8</v>
      </c>
      <c r="E195" s="3">
        <f>Z195-'PoB WN'!E195</f>
        <v>8</v>
      </c>
      <c r="F195" s="3">
        <f>AA195-'PoB WN'!F195</f>
        <v>0</v>
      </c>
      <c r="G195" s="3">
        <f>AB195-'PoB WN'!G195</f>
        <v>8</v>
      </c>
      <c r="H195" s="3">
        <f>AC195-'PoB WN'!H195</f>
        <v>0</v>
      </c>
      <c r="I195" s="3">
        <f>AD195-'PoB WN'!I195</f>
        <v>0</v>
      </c>
      <c r="J195" s="3">
        <f>AE195-'PoB WN'!J195</f>
        <v>0</v>
      </c>
      <c r="K195" s="3">
        <f>AF195-'PoB WN'!K195</f>
        <v>8</v>
      </c>
      <c r="L195" s="3">
        <f>AG195-'PoB WN'!L195</f>
        <v>0</v>
      </c>
      <c r="M195" s="3">
        <f>AH195-'PoB WN'!M195</f>
        <v>0</v>
      </c>
      <c r="N195" s="3">
        <f>AI195-'PoB WN'!N195</f>
        <v>0</v>
      </c>
      <c r="O195" s="3">
        <f>AJ195-'PoB WN'!O195</f>
        <v>0</v>
      </c>
      <c r="P195" s="3">
        <f>AK195-'PoB WN'!P195</f>
        <v>0</v>
      </c>
      <c r="Q195" s="3">
        <f>AL195-'PoB WN'!Q195</f>
        <v>0</v>
      </c>
      <c r="R195" s="3">
        <f>AM195-'PoB WN'!R195</f>
        <v>0</v>
      </c>
      <c r="S195">
        <f t="shared" si="4"/>
        <v>8</v>
      </c>
      <c r="T195">
        <f t="shared" si="5"/>
        <v>0</v>
      </c>
      <c r="V195" t="s">
        <v>420</v>
      </c>
      <c r="W195">
        <v>53033024400</v>
      </c>
      <c r="X195" t="s">
        <v>421</v>
      </c>
      <c r="Y195">
        <v>2031</v>
      </c>
      <c r="Z195">
        <v>1858</v>
      </c>
      <c r="AA195">
        <v>690</v>
      </c>
      <c r="AB195">
        <v>1120</v>
      </c>
      <c r="AC195">
        <v>204</v>
      </c>
      <c r="AD195">
        <v>305</v>
      </c>
      <c r="AE195">
        <v>212</v>
      </c>
      <c r="AF195">
        <v>399</v>
      </c>
      <c r="AG195">
        <v>48</v>
      </c>
      <c r="AH195">
        <v>0</v>
      </c>
      <c r="AI195">
        <v>0</v>
      </c>
      <c r="AJ195">
        <v>48</v>
      </c>
      <c r="AK195">
        <v>173</v>
      </c>
      <c r="AL195">
        <v>102</v>
      </c>
      <c r="AM195">
        <v>71</v>
      </c>
    </row>
    <row r="196" spans="1:39" x14ac:dyDescent="0.25">
      <c r="A196" t="s">
        <v>422</v>
      </c>
      <c r="B196">
        <v>53033024500</v>
      </c>
      <c r="C196" t="s">
        <v>423</v>
      </c>
      <c r="D196" s="3">
        <f>Y196-'PoB WN'!D196</f>
        <v>39</v>
      </c>
      <c r="E196" s="3">
        <f>Z196-'PoB WN'!E196</f>
        <v>39</v>
      </c>
      <c r="F196" s="3">
        <f>AA196-'PoB WN'!F196</f>
        <v>33</v>
      </c>
      <c r="G196" s="3">
        <f>AB196-'PoB WN'!G196</f>
        <v>6</v>
      </c>
      <c r="H196" s="3">
        <f>AC196-'PoB WN'!H196</f>
        <v>0</v>
      </c>
      <c r="I196" s="3">
        <f>AD196-'PoB WN'!I196</f>
        <v>0</v>
      </c>
      <c r="J196" s="3">
        <f>AE196-'PoB WN'!J196</f>
        <v>0</v>
      </c>
      <c r="K196" s="3">
        <f>AF196-'PoB WN'!K196</f>
        <v>6</v>
      </c>
      <c r="L196" s="3">
        <f>AG196-'PoB WN'!L196</f>
        <v>0</v>
      </c>
      <c r="M196" s="3">
        <f>AH196-'PoB WN'!M196</f>
        <v>0</v>
      </c>
      <c r="N196" s="3">
        <f>AI196-'PoB WN'!N196</f>
        <v>0</v>
      </c>
      <c r="O196" s="3">
        <f>AJ196-'PoB WN'!O196</f>
        <v>0</v>
      </c>
      <c r="P196" s="3">
        <f>AK196-'PoB WN'!P196</f>
        <v>0</v>
      </c>
      <c r="Q196" s="3">
        <f>AL196-'PoB WN'!Q196</f>
        <v>0</v>
      </c>
      <c r="R196" s="3">
        <f>AM196-'PoB WN'!R196</f>
        <v>0</v>
      </c>
      <c r="S196">
        <f t="shared" ref="S196:S259" si="6">F196+G196</f>
        <v>39</v>
      </c>
      <c r="T196">
        <f t="shared" ref="T196:T259" si="7">D196-S196</f>
        <v>0</v>
      </c>
      <c r="V196" t="s">
        <v>422</v>
      </c>
      <c r="W196">
        <v>53033024500</v>
      </c>
      <c r="X196" t="s">
        <v>423</v>
      </c>
      <c r="Y196">
        <v>4045</v>
      </c>
      <c r="Z196">
        <v>3694</v>
      </c>
      <c r="AA196">
        <v>1589</v>
      </c>
      <c r="AB196">
        <v>2054</v>
      </c>
      <c r="AC196">
        <v>392</v>
      </c>
      <c r="AD196">
        <v>658</v>
      </c>
      <c r="AE196">
        <v>244</v>
      </c>
      <c r="AF196">
        <v>760</v>
      </c>
      <c r="AG196">
        <v>51</v>
      </c>
      <c r="AH196">
        <v>11</v>
      </c>
      <c r="AI196">
        <v>0</v>
      </c>
      <c r="AJ196">
        <v>40</v>
      </c>
      <c r="AK196">
        <v>351</v>
      </c>
      <c r="AL196">
        <v>194</v>
      </c>
      <c r="AM196">
        <v>157</v>
      </c>
    </row>
    <row r="197" spans="1:39" x14ac:dyDescent="0.25">
      <c r="A197" t="s">
        <v>424</v>
      </c>
      <c r="B197">
        <v>53033024601</v>
      </c>
      <c r="C197" t="s">
        <v>425</v>
      </c>
      <c r="D197" s="3">
        <f>Y197-'PoB WN'!D197</f>
        <v>65</v>
      </c>
      <c r="E197" s="3">
        <f>Z197-'PoB WN'!E197</f>
        <v>65</v>
      </c>
      <c r="F197" s="3">
        <f>AA197-'PoB WN'!F197</f>
        <v>18</v>
      </c>
      <c r="G197" s="3">
        <f>AB197-'PoB WN'!G197</f>
        <v>47</v>
      </c>
      <c r="H197" s="3">
        <f>AC197-'PoB WN'!H197</f>
        <v>12</v>
      </c>
      <c r="I197" s="3">
        <f>AD197-'PoB WN'!I197</f>
        <v>8</v>
      </c>
      <c r="J197" s="3">
        <f>AE197-'PoB WN'!J197</f>
        <v>9</v>
      </c>
      <c r="K197" s="3">
        <f>AF197-'PoB WN'!K197</f>
        <v>18</v>
      </c>
      <c r="L197" s="3">
        <f>AG197-'PoB WN'!L197</f>
        <v>0</v>
      </c>
      <c r="M197" s="3">
        <f>AH197-'PoB WN'!M197</f>
        <v>0</v>
      </c>
      <c r="N197" s="3">
        <f>AI197-'PoB WN'!N197</f>
        <v>0</v>
      </c>
      <c r="O197" s="3">
        <f>AJ197-'PoB WN'!O197</f>
        <v>0</v>
      </c>
      <c r="P197" s="3">
        <f>AK197-'PoB WN'!P197</f>
        <v>0</v>
      </c>
      <c r="Q197" s="3">
        <f>AL197-'PoB WN'!Q197</f>
        <v>0</v>
      </c>
      <c r="R197" s="3">
        <f>AM197-'PoB WN'!R197</f>
        <v>0</v>
      </c>
      <c r="S197">
        <f t="shared" si="6"/>
        <v>65</v>
      </c>
      <c r="T197">
        <f t="shared" si="7"/>
        <v>0</v>
      </c>
      <c r="V197" t="s">
        <v>424</v>
      </c>
      <c r="W197">
        <v>53033024601</v>
      </c>
      <c r="X197" t="s">
        <v>425</v>
      </c>
      <c r="Y197">
        <v>3961</v>
      </c>
      <c r="Z197">
        <v>3547</v>
      </c>
      <c r="AA197">
        <v>1538</v>
      </c>
      <c r="AB197">
        <v>2009</v>
      </c>
      <c r="AC197">
        <v>451</v>
      </c>
      <c r="AD197">
        <v>721</v>
      </c>
      <c r="AE197">
        <v>190</v>
      </c>
      <c r="AF197">
        <v>647</v>
      </c>
      <c r="AG197">
        <v>0</v>
      </c>
      <c r="AH197">
        <v>0</v>
      </c>
      <c r="AI197">
        <v>0</v>
      </c>
      <c r="AJ197">
        <v>0</v>
      </c>
      <c r="AK197">
        <v>414</v>
      </c>
      <c r="AL197">
        <v>306</v>
      </c>
      <c r="AM197">
        <v>108</v>
      </c>
    </row>
    <row r="198" spans="1:39" x14ac:dyDescent="0.25">
      <c r="A198" t="s">
        <v>426</v>
      </c>
      <c r="B198">
        <v>53033024602</v>
      </c>
      <c r="C198" t="s">
        <v>427</v>
      </c>
      <c r="D198" s="3">
        <f>Y198-'PoB WN'!D198</f>
        <v>33</v>
      </c>
      <c r="E198" s="3">
        <f>Z198-'PoB WN'!E198</f>
        <v>28</v>
      </c>
      <c r="F198" s="3">
        <f>AA198-'PoB WN'!F198</f>
        <v>0</v>
      </c>
      <c r="G198" s="3">
        <f>AB198-'PoB WN'!G198</f>
        <v>18</v>
      </c>
      <c r="H198" s="3">
        <f>AC198-'PoB WN'!H198</f>
        <v>0</v>
      </c>
      <c r="I198" s="3">
        <f>AD198-'PoB WN'!I198</f>
        <v>0</v>
      </c>
      <c r="J198" s="3">
        <f>AE198-'PoB WN'!J198</f>
        <v>0</v>
      </c>
      <c r="K198" s="3">
        <f>AF198-'PoB WN'!K198</f>
        <v>18</v>
      </c>
      <c r="L198" s="3">
        <f>AG198-'PoB WN'!L198</f>
        <v>10</v>
      </c>
      <c r="M198" s="3">
        <f>AH198-'PoB WN'!M198</f>
        <v>0</v>
      </c>
      <c r="N198" s="3">
        <f>AI198-'PoB WN'!N198</f>
        <v>0</v>
      </c>
      <c r="O198" s="3">
        <f>AJ198-'PoB WN'!O198</f>
        <v>10</v>
      </c>
      <c r="P198" s="3">
        <f>AK198-'PoB WN'!P198</f>
        <v>5</v>
      </c>
      <c r="Q198" s="3">
        <f>AL198-'PoB WN'!Q198</f>
        <v>5</v>
      </c>
      <c r="R198" s="3">
        <f>AM198-'PoB WN'!R198</f>
        <v>0</v>
      </c>
      <c r="S198">
        <f t="shared" si="6"/>
        <v>18</v>
      </c>
      <c r="T198">
        <f t="shared" si="7"/>
        <v>15</v>
      </c>
      <c r="V198" t="s">
        <v>426</v>
      </c>
      <c r="W198">
        <v>53033024602</v>
      </c>
      <c r="X198" t="s">
        <v>427</v>
      </c>
      <c r="Y198">
        <v>3195</v>
      </c>
      <c r="Z198">
        <v>3017</v>
      </c>
      <c r="AA198">
        <v>1274</v>
      </c>
      <c r="AB198">
        <v>1721</v>
      </c>
      <c r="AC198">
        <v>454</v>
      </c>
      <c r="AD198">
        <v>433</v>
      </c>
      <c r="AE198">
        <v>174</v>
      </c>
      <c r="AF198">
        <v>660</v>
      </c>
      <c r="AG198">
        <v>22</v>
      </c>
      <c r="AH198">
        <v>0</v>
      </c>
      <c r="AI198">
        <v>0</v>
      </c>
      <c r="AJ198">
        <v>22</v>
      </c>
      <c r="AK198">
        <v>178</v>
      </c>
      <c r="AL198">
        <v>114</v>
      </c>
      <c r="AM198">
        <v>64</v>
      </c>
    </row>
    <row r="199" spans="1:39" x14ac:dyDescent="0.25">
      <c r="A199" t="s">
        <v>428</v>
      </c>
      <c r="B199">
        <v>53033024701</v>
      </c>
      <c r="C199" t="s">
        <v>429</v>
      </c>
      <c r="D199" s="3">
        <f>Y199-'PoB WN'!D199</f>
        <v>47</v>
      </c>
      <c r="E199" s="3">
        <f>Z199-'PoB WN'!E199</f>
        <v>37</v>
      </c>
      <c r="F199" s="3">
        <f>AA199-'PoB WN'!F199</f>
        <v>16</v>
      </c>
      <c r="G199" s="3">
        <f>AB199-'PoB WN'!G199</f>
        <v>14</v>
      </c>
      <c r="H199" s="3">
        <f>AC199-'PoB WN'!H199</f>
        <v>0</v>
      </c>
      <c r="I199" s="3">
        <f>AD199-'PoB WN'!I199</f>
        <v>0</v>
      </c>
      <c r="J199" s="3">
        <f>AE199-'PoB WN'!J199</f>
        <v>14</v>
      </c>
      <c r="K199" s="3">
        <f>AF199-'PoB WN'!K199</f>
        <v>0</v>
      </c>
      <c r="L199" s="3">
        <f>AG199-'PoB WN'!L199</f>
        <v>7</v>
      </c>
      <c r="M199" s="3">
        <f>AH199-'PoB WN'!M199</f>
        <v>0</v>
      </c>
      <c r="N199" s="3">
        <f>AI199-'PoB WN'!N199</f>
        <v>0</v>
      </c>
      <c r="O199" s="3">
        <f>AJ199-'PoB WN'!O199</f>
        <v>7</v>
      </c>
      <c r="P199" s="3">
        <f>AK199-'PoB WN'!P199</f>
        <v>10</v>
      </c>
      <c r="Q199" s="3">
        <f>AL199-'PoB WN'!Q199</f>
        <v>10</v>
      </c>
      <c r="R199" s="3">
        <f>AM199-'PoB WN'!R199</f>
        <v>0</v>
      </c>
      <c r="S199">
        <f t="shared" si="6"/>
        <v>30</v>
      </c>
      <c r="T199">
        <f t="shared" si="7"/>
        <v>17</v>
      </c>
      <c r="V199" t="s">
        <v>428</v>
      </c>
      <c r="W199">
        <v>53033024701</v>
      </c>
      <c r="X199" t="s">
        <v>429</v>
      </c>
      <c r="Y199">
        <v>2807</v>
      </c>
      <c r="Z199">
        <v>2602</v>
      </c>
      <c r="AA199">
        <v>1077</v>
      </c>
      <c r="AB199">
        <v>1483</v>
      </c>
      <c r="AC199">
        <v>329</v>
      </c>
      <c r="AD199">
        <v>317</v>
      </c>
      <c r="AE199">
        <v>264</v>
      </c>
      <c r="AF199">
        <v>573</v>
      </c>
      <c r="AG199">
        <v>42</v>
      </c>
      <c r="AH199">
        <v>5</v>
      </c>
      <c r="AI199">
        <v>0</v>
      </c>
      <c r="AJ199">
        <v>37</v>
      </c>
      <c r="AK199">
        <v>205</v>
      </c>
      <c r="AL199">
        <v>155</v>
      </c>
      <c r="AM199">
        <v>50</v>
      </c>
    </row>
    <row r="200" spans="1:39" x14ac:dyDescent="0.25">
      <c r="A200" t="s">
        <v>430</v>
      </c>
      <c r="B200">
        <v>53033024702</v>
      </c>
      <c r="C200" t="s">
        <v>431</v>
      </c>
      <c r="D200" s="3">
        <f>Y200-'PoB WN'!D200</f>
        <v>8</v>
      </c>
      <c r="E200" s="3">
        <f>Z200-'PoB WN'!E200</f>
        <v>8</v>
      </c>
      <c r="F200" s="3">
        <f>AA200-'PoB WN'!F200</f>
        <v>0</v>
      </c>
      <c r="G200" s="3">
        <f>AB200-'PoB WN'!G200</f>
        <v>8</v>
      </c>
      <c r="H200" s="3">
        <f>AC200-'PoB WN'!H200</f>
        <v>0</v>
      </c>
      <c r="I200" s="3">
        <f>AD200-'PoB WN'!I200</f>
        <v>0</v>
      </c>
      <c r="J200" s="3">
        <f>AE200-'PoB WN'!J200</f>
        <v>0</v>
      </c>
      <c r="K200" s="3">
        <f>AF200-'PoB WN'!K200</f>
        <v>8</v>
      </c>
      <c r="L200" s="3">
        <f>AG200-'PoB WN'!L200</f>
        <v>0</v>
      </c>
      <c r="M200" s="3">
        <f>AH200-'PoB WN'!M200</f>
        <v>0</v>
      </c>
      <c r="N200" s="3">
        <f>AI200-'PoB WN'!N200</f>
        <v>0</v>
      </c>
      <c r="O200" s="3">
        <f>AJ200-'PoB WN'!O200</f>
        <v>0</v>
      </c>
      <c r="P200" s="3">
        <f>AK200-'PoB WN'!P200</f>
        <v>0</v>
      </c>
      <c r="Q200" s="3">
        <f>AL200-'PoB WN'!Q200</f>
        <v>0</v>
      </c>
      <c r="R200" s="3">
        <f>AM200-'PoB WN'!R200</f>
        <v>0</v>
      </c>
      <c r="S200">
        <f t="shared" si="6"/>
        <v>8</v>
      </c>
      <c r="T200">
        <f t="shared" si="7"/>
        <v>0</v>
      </c>
      <c r="V200" t="s">
        <v>430</v>
      </c>
      <c r="W200">
        <v>53033024702</v>
      </c>
      <c r="X200" t="s">
        <v>431</v>
      </c>
      <c r="Y200">
        <v>4533</v>
      </c>
      <c r="Z200">
        <v>4158</v>
      </c>
      <c r="AA200">
        <v>2048</v>
      </c>
      <c r="AB200">
        <v>2073</v>
      </c>
      <c r="AC200">
        <v>177</v>
      </c>
      <c r="AD200">
        <v>779</v>
      </c>
      <c r="AE200">
        <v>372</v>
      </c>
      <c r="AF200">
        <v>745</v>
      </c>
      <c r="AG200">
        <v>37</v>
      </c>
      <c r="AH200">
        <v>0</v>
      </c>
      <c r="AI200">
        <v>0</v>
      </c>
      <c r="AJ200">
        <v>37</v>
      </c>
      <c r="AK200">
        <v>375</v>
      </c>
      <c r="AL200">
        <v>190</v>
      </c>
      <c r="AM200">
        <v>185</v>
      </c>
    </row>
    <row r="201" spans="1:39" x14ac:dyDescent="0.25">
      <c r="A201" t="s">
        <v>432</v>
      </c>
      <c r="B201">
        <v>53033024800</v>
      </c>
      <c r="C201" t="s">
        <v>433</v>
      </c>
      <c r="D201" s="3">
        <f>Y201-'PoB WN'!D201</f>
        <v>192</v>
      </c>
      <c r="E201" s="3">
        <f>Z201-'PoB WN'!E201</f>
        <v>87</v>
      </c>
      <c r="F201" s="3">
        <f>AA201-'PoB WN'!F201</f>
        <v>15</v>
      </c>
      <c r="G201" s="3">
        <f>AB201-'PoB WN'!G201</f>
        <v>64</v>
      </c>
      <c r="H201" s="3">
        <f>AC201-'PoB WN'!H201</f>
        <v>0</v>
      </c>
      <c r="I201" s="3">
        <f>AD201-'PoB WN'!I201</f>
        <v>0</v>
      </c>
      <c r="J201" s="3">
        <f>AE201-'PoB WN'!J201</f>
        <v>9</v>
      </c>
      <c r="K201" s="3">
        <f>AF201-'PoB WN'!K201</f>
        <v>55</v>
      </c>
      <c r="L201" s="3">
        <f>AG201-'PoB WN'!L201</f>
        <v>8</v>
      </c>
      <c r="M201" s="3">
        <f>AH201-'PoB WN'!M201</f>
        <v>0</v>
      </c>
      <c r="N201" s="3">
        <f>AI201-'PoB WN'!N201</f>
        <v>0</v>
      </c>
      <c r="O201" s="3">
        <f>AJ201-'PoB WN'!O201</f>
        <v>8</v>
      </c>
      <c r="P201" s="3">
        <f>AK201-'PoB WN'!P201</f>
        <v>105</v>
      </c>
      <c r="Q201" s="3">
        <f>AL201-'PoB WN'!Q201</f>
        <v>5</v>
      </c>
      <c r="R201" s="3">
        <f>AM201-'PoB WN'!R201</f>
        <v>100</v>
      </c>
      <c r="S201">
        <f t="shared" si="6"/>
        <v>79</v>
      </c>
      <c r="T201">
        <f t="shared" si="7"/>
        <v>113</v>
      </c>
      <c r="V201" t="s">
        <v>432</v>
      </c>
      <c r="W201">
        <v>53033024800</v>
      </c>
      <c r="X201" t="s">
        <v>433</v>
      </c>
      <c r="Y201">
        <v>3981</v>
      </c>
      <c r="Z201">
        <v>3442</v>
      </c>
      <c r="AA201">
        <v>1721</v>
      </c>
      <c r="AB201">
        <v>1668</v>
      </c>
      <c r="AC201">
        <v>189</v>
      </c>
      <c r="AD201">
        <v>420</v>
      </c>
      <c r="AE201">
        <v>242</v>
      </c>
      <c r="AF201">
        <v>817</v>
      </c>
      <c r="AG201">
        <v>53</v>
      </c>
      <c r="AH201">
        <v>0</v>
      </c>
      <c r="AI201">
        <v>10</v>
      </c>
      <c r="AJ201">
        <v>43</v>
      </c>
      <c r="AK201">
        <v>539</v>
      </c>
      <c r="AL201">
        <v>168</v>
      </c>
      <c r="AM201">
        <v>371</v>
      </c>
    </row>
    <row r="202" spans="1:39" x14ac:dyDescent="0.25">
      <c r="A202" t="s">
        <v>434</v>
      </c>
      <c r="B202">
        <v>53033024901</v>
      </c>
      <c r="C202" t="s">
        <v>435</v>
      </c>
      <c r="D202" s="3">
        <f>Y202-'PoB WN'!D202</f>
        <v>28</v>
      </c>
      <c r="E202" s="3">
        <f>Z202-'PoB WN'!E202</f>
        <v>22</v>
      </c>
      <c r="F202" s="3">
        <f>AA202-'PoB WN'!F202</f>
        <v>9</v>
      </c>
      <c r="G202" s="3">
        <f>AB202-'PoB WN'!G202</f>
        <v>7</v>
      </c>
      <c r="H202" s="3">
        <f>AC202-'PoB WN'!H202</f>
        <v>0</v>
      </c>
      <c r="I202" s="3">
        <f>AD202-'PoB WN'!I202</f>
        <v>7</v>
      </c>
      <c r="J202" s="3">
        <f>AE202-'PoB WN'!J202</f>
        <v>0</v>
      </c>
      <c r="K202" s="3">
        <f>AF202-'PoB WN'!K202</f>
        <v>0</v>
      </c>
      <c r="L202" s="3">
        <f>AG202-'PoB WN'!L202</f>
        <v>6</v>
      </c>
      <c r="M202" s="3">
        <f>AH202-'PoB WN'!M202</f>
        <v>0</v>
      </c>
      <c r="N202" s="3">
        <f>AI202-'PoB WN'!N202</f>
        <v>0</v>
      </c>
      <c r="O202" s="3">
        <f>AJ202-'PoB WN'!O202</f>
        <v>6</v>
      </c>
      <c r="P202" s="3">
        <f>AK202-'PoB WN'!P202</f>
        <v>6</v>
      </c>
      <c r="Q202" s="3">
        <f>AL202-'PoB WN'!Q202</f>
        <v>0</v>
      </c>
      <c r="R202" s="3">
        <f>AM202-'PoB WN'!R202</f>
        <v>6</v>
      </c>
      <c r="S202">
        <f t="shared" si="6"/>
        <v>16</v>
      </c>
      <c r="T202">
        <f t="shared" si="7"/>
        <v>12</v>
      </c>
      <c r="V202" t="s">
        <v>434</v>
      </c>
      <c r="W202">
        <v>53033024901</v>
      </c>
      <c r="X202" t="s">
        <v>435</v>
      </c>
      <c r="Y202">
        <v>3589</v>
      </c>
      <c r="Z202">
        <v>3211</v>
      </c>
      <c r="AA202">
        <v>1366</v>
      </c>
      <c r="AB202">
        <v>1835</v>
      </c>
      <c r="AC202">
        <v>312</v>
      </c>
      <c r="AD202">
        <v>648</v>
      </c>
      <c r="AE202">
        <v>199</v>
      </c>
      <c r="AF202">
        <v>676</v>
      </c>
      <c r="AG202">
        <v>10</v>
      </c>
      <c r="AH202">
        <v>0</v>
      </c>
      <c r="AI202">
        <v>0</v>
      </c>
      <c r="AJ202">
        <v>10</v>
      </c>
      <c r="AK202">
        <v>378</v>
      </c>
      <c r="AL202">
        <v>156</v>
      </c>
      <c r="AM202">
        <v>222</v>
      </c>
    </row>
    <row r="203" spans="1:39" x14ac:dyDescent="0.25">
      <c r="A203" t="s">
        <v>436</v>
      </c>
      <c r="B203">
        <v>53033024902</v>
      </c>
      <c r="C203" t="s">
        <v>437</v>
      </c>
      <c r="D203" s="3">
        <f>Y203-'PoB WN'!D203</f>
        <v>32</v>
      </c>
      <c r="E203" s="3">
        <f>Z203-'PoB WN'!E203</f>
        <v>22</v>
      </c>
      <c r="F203" s="3">
        <f>AA203-'PoB WN'!F203</f>
        <v>19</v>
      </c>
      <c r="G203" s="3">
        <f>AB203-'PoB WN'!G203</f>
        <v>3</v>
      </c>
      <c r="H203" s="3">
        <f>AC203-'PoB WN'!H203</f>
        <v>0</v>
      </c>
      <c r="I203" s="3">
        <f>AD203-'PoB WN'!I203</f>
        <v>0</v>
      </c>
      <c r="J203" s="3">
        <f>AE203-'PoB WN'!J203</f>
        <v>0</v>
      </c>
      <c r="K203" s="3">
        <f>AF203-'PoB WN'!K203</f>
        <v>3</v>
      </c>
      <c r="L203" s="3">
        <f>AG203-'PoB WN'!L203</f>
        <v>0</v>
      </c>
      <c r="M203" s="3">
        <f>AH203-'PoB WN'!M203</f>
        <v>0</v>
      </c>
      <c r="N203" s="3">
        <f>AI203-'PoB WN'!N203</f>
        <v>0</v>
      </c>
      <c r="O203" s="3">
        <f>AJ203-'PoB WN'!O203</f>
        <v>0</v>
      </c>
      <c r="P203" s="3">
        <f>AK203-'PoB WN'!P203</f>
        <v>10</v>
      </c>
      <c r="Q203" s="3">
        <f>AL203-'PoB WN'!Q203</f>
        <v>0</v>
      </c>
      <c r="R203" s="3">
        <f>AM203-'PoB WN'!R203</f>
        <v>10</v>
      </c>
      <c r="S203">
        <f t="shared" si="6"/>
        <v>22</v>
      </c>
      <c r="T203">
        <f t="shared" si="7"/>
        <v>10</v>
      </c>
      <c r="V203" t="s">
        <v>436</v>
      </c>
      <c r="W203">
        <v>53033024902</v>
      </c>
      <c r="X203" t="s">
        <v>437</v>
      </c>
      <c r="Y203">
        <v>2841</v>
      </c>
      <c r="Z203">
        <v>2597</v>
      </c>
      <c r="AA203">
        <v>1189</v>
      </c>
      <c r="AB203">
        <v>1355</v>
      </c>
      <c r="AC203">
        <v>138</v>
      </c>
      <c r="AD203">
        <v>471</v>
      </c>
      <c r="AE203">
        <v>131</v>
      </c>
      <c r="AF203">
        <v>615</v>
      </c>
      <c r="AG203">
        <v>53</v>
      </c>
      <c r="AH203">
        <v>0</v>
      </c>
      <c r="AI203">
        <v>0</v>
      </c>
      <c r="AJ203">
        <v>53</v>
      </c>
      <c r="AK203">
        <v>244</v>
      </c>
      <c r="AL203">
        <v>109</v>
      </c>
      <c r="AM203">
        <v>135</v>
      </c>
    </row>
    <row r="204" spans="1:39" x14ac:dyDescent="0.25">
      <c r="A204" t="s">
        <v>438</v>
      </c>
      <c r="B204">
        <v>53033024903</v>
      </c>
      <c r="C204" t="s">
        <v>439</v>
      </c>
      <c r="D204" s="3">
        <f>Y204-'PoB WN'!D204</f>
        <v>32</v>
      </c>
      <c r="E204" s="3">
        <f>Z204-'PoB WN'!E204</f>
        <v>32</v>
      </c>
      <c r="F204" s="3">
        <f>AA204-'PoB WN'!F204</f>
        <v>23</v>
      </c>
      <c r="G204" s="3">
        <f>AB204-'PoB WN'!G204</f>
        <v>9</v>
      </c>
      <c r="H204" s="3">
        <f>AC204-'PoB WN'!H204</f>
        <v>0</v>
      </c>
      <c r="I204" s="3">
        <f>AD204-'PoB WN'!I204</f>
        <v>0</v>
      </c>
      <c r="J204" s="3">
        <f>AE204-'PoB WN'!J204</f>
        <v>0</v>
      </c>
      <c r="K204" s="3">
        <f>AF204-'PoB WN'!K204</f>
        <v>9</v>
      </c>
      <c r="L204" s="3">
        <f>AG204-'PoB WN'!L204</f>
        <v>0</v>
      </c>
      <c r="M204" s="3">
        <f>AH204-'PoB WN'!M204</f>
        <v>0</v>
      </c>
      <c r="N204" s="3">
        <f>AI204-'PoB WN'!N204</f>
        <v>0</v>
      </c>
      <c r="O204" s="3">
        <f>AJ204-'PoB WN'!O204</f>
        <v>0</v>
      </c>
      <c r="P204" s="3">
        <f>AK204-'PoB WN'!P204</f>
        <v>0</v>
      </c>
      <c r="Q204" s="3">
        <f>AL204-'PoB WN'!Q204</f>
        <v>0</v>
      </c>
      <c r="R204" s="3">
        <f>AM204-'PoB WN'!R204</f>
        <v>0</v>
      </c>
      <c r="S204">
        <f t="shared" si="6"/>
        <v>32</v>
      </c>
      <c r="T204">
        <f t="shared" si="7"/>
        <v>0</v>
      </c>
      <c r="V204" t="s">
        <v>438</v>
      </c>
      <c r="W204">
        <v>53033024903</v>
      </c>
      <c r="X204" t="s">
        <v>439</v>
      </c>
      <c r="Y204">
        <v>4508</v>
      </c>
      <c r="Z204">
        <v>4078</v>
      </c>
      <c r="AA204">
        <v>1621</v>
      </c>
      <c r="AB204">
        <v>2405</v>
      </c>
      <c r="AC204">
        <v>447</v>
      </c>
      <c r="AD204">
        <v>723</v>
      </c>
      <c r="AE204">
        <v>337</v>
      </c>
      <c r="AF204">
        <v>898</v>
      </c>
      <c r="AG204">
        <v>52</v>
      </c>
      <c r="AH204">
        <v>0</v>
      </c>
      <c r="AI204">
        <v>0</v>
      </c>
      <c r="AJ204">
        <v>52</v>
      </c>
      <c r="AK204">
        <v>430</v>
      </c>
      <c r="AL204">
        <v>239</v>
      </c>
      <c r="AM204">
        <v>191</v>
      </c>
    </row>
    <row r="205" spans="1:39" x14ac:dyDescent="0.25">
      <c r="A205" t="s">
        <v>440</v>
      </c>
      <c r="B205">
        <v>53033025001</v>
      </c>
      <c r="C205" t="s">
        <v>441</v>
      </c>
      <c r="D205" s="3">
        <f>Y205-'PoB WN'!D205</f>
        <v>79</v>
      </c>
      <c r="E205" s="3">
        <f>Z205-'PoB WN'!E205</f>
        <v>46</v>
      </c>
      <c r="F205" s="3">
        <f>AA205-'PoB WN'!F205</f>
        <v>9</v>
      </c>
      <c r="G205" s="3">
        <f>AB205-'PoB WN'!G205</f>
        <v>37</v>
      </c>
      <c r="H205" s="3">
        <f>AC205-'PoB WN'!H205</f>
        <v>0</v>
      </c>
      <c r="I205" s="3">
        <f>AD205-'PoB WN'!I205</f>
        <v>0</v>
      </c>
      <c r="J205" s="3">
        <f>AE205-'PoB WN'!J205</f>
        <v>0</v>
      </c>
      <c r="K205" s="3">
        <f>AF205-'PoB WN'!K205</f>
        <v>37</v>
      </c>
      <c r="L205" s="3">
        <f>AG205-'PoB WN'!L205</f>
        <v>0</v>
      </c>
      <c r="M205" s="3">
        <f>AH205-'PoB WN'!M205</f>
        <v>0</v>
      </c>
      <c r="N205" s="3">
        <f>AI205-'PoB WN'!N205</f>
        <v>0</v>
      </c>
      <c r="O205" s="3">
        <f>AJ205-'PoB WN'!O205</f>
        <v>0</v>
      </c>
      <c r="P205" s="3">
        <f>AK205-'PoB WN'!P205</f>
        <v>33</v>
      </c>
      <c r="Q205" s="3">
        <f>AL205-'PoB WN'!Q205</f>
        <v>17</v>
      </c>
      <c r="R205" s="3">
        <f>AM205-'PoB WN'!R205</f>
        <v>16</v>
      </c>
      <c r="S205">
        <f t="shared" si="6"/>
        <v>46</v>
      </c>
      <c r="T205">
        <f t="shared" si="7"/>
        <v>33</v>
      </c>
      <c r="V205" t="s">
        <v>440</v>
      </c>
      <c r="W205">
        <v>53033025001</v>
      </c>
      <c r="X205" t="s">
        <v>441</v>
      </c>
      <c r="Y205">
        <v>3746</v>
      </c>
      <c r="Z205">
        <v>3360</v>
      </c>
      <c r="AA205">
        <v>1456</v>
      </c>
      <c r="AB205">
        <v>1867</v>
      </c>
      <c r="AC205">
        <v>208</v>
      </c>
      <c r="AD205">
        <v>641</v>
      </c>
      <c r="AE205">
        <v>215</v>
      </c>
      <c r="AF205">
        <v>803</v>
      </c>
      <c r="AG205">
        <v>37</v>
      </c>
      <c r="AH205">
        <v>0</v>
      </c>
      <c r="AI205">
        <v>0</v>
      </c>
      <c r="AJ205">
        <v>37</v>
      </c>
      <c r="AK205">
        <v>386</v>
      </c>
      <c r="AL205">
        <v>217</v>
      </c>
      <c r="AM205">
        <v>169</v>
      </c>
    </row>
    <row r="206" spans="1:39" x14ac:dyDescent="0.25">
      <c r="A206" t="s">
        <v>442</v>
      </c>
      <c r="B206">
        <v>53033025003</v>
      </c>
      <c r="C206" t="s">
        <v>443</v>
      </c>
      <c r="D206" s="3">
        <f>Y206-'PoB WN'!D206</f>
        <v>132</v>
      </c>
      <c r="E206" s="3">
        <f>Z206-'PoB WN'!E206</f>
        <v>93</v>
      </c>
      <c r="F206" s="3">
        <f>AA206-'PoB WN'!F206</f>
        <v>19</v>
      </c>
      <c r="G206" s="3">
        <f>AB206-'PoB WN'!G206</f>
        <v>74</v>
      </c>
      <c r="H206" s="3">
        <f>AC206-'PoB WN'!H206</f>
        <v>0</v>
      </c>
      <c r="I206" s="3">
        <f>AD206-'PoB WN'!I206</f>
        <v>33</v>
      </c>
      <c r="J206" s="3">
        <f>AE206-'PoB WN'!J206</f>
        <v>22</v>
      </c>
      <c r="K206" s="3">
        <f>AF206-'PoB WN'!K206</f>
        <v>19</v>
      </c>
      <c r="L206" s="3">
        <f>AG206-'PoB WN'!L206</f>
        <v>0</v>
      </c>
      <c r="M206" s="3">
        <f>AH206-'PoB WN'!M206</f>
        <v>0</v>
      </c>
      <c r="N206" s="3">
        <f>AI206-'PoB WN'!N206</f>
        <v>0</v>
      </c>
      <c r="O206" s="3">
        <f>AJ206-'PoB WN'!O206</f>
        <v>0</v>
      </c>
      <c r="P206" s="3">
        <f>AK206-'PoB WN'!P206</f>
        <v>39</v>
      </c>
      <c r="Q206" s="3">
        <f>AL206-'PoB WN'!Q206</f>
        <v>0</v>
      </c>
      <c r="R206" s="3">
        <f>AM206-'PoB WN'!R206</f>
        <v>39</v>
      </c>
      <c r="S206">
        <f t="shared" si="6"/>
        <v>93</v>
      </c>
      <c r="T206">
        <f t="shared" si="7"/>
        <v>39</v>
      </c>
      <c r="V206" t="s">
        <v>442</v>
      </c>
      <c r="W206">
        <v>53033025003</v>
      </c>
      <c r="X206" t="s">
        <v>443</v>
      </c>
      <c r="Y206">
        <v>5253</v>
      </c>
      <c r="Z206">
        <v>4876</v>
      </c>
      <c r="AA206">
        <v>2144</v>
      </c>
      <c r="AB206">
        <v>2699</v>
      </c>
      <c r="AC206">
        <v>398</v>
      </c>
      <c r="AD206">
        <v>806</v>
      </c>
      <c r="AE206">
        <v>502</v>
      </c>
      <c r="AF206">
        <v>993</v>
      </c>
      <c r="AG206">
        <v>33</v>
      </c>
      <c r="AH206">
        <v>0</v>
      </c>
      <c r="AI206">
        <v>0</v>
      </c>
      <c r="AJ206">
        <v>33</v>
      </c>
      <c r="AK206">
        <v>377</v>
      </c>
      <c r="AL206">
        <v>199</v>
      </c>
      <c r="AM206">
        <v>178</v>
      </c>
    </row>
    <row r="207" spans="1:39" x14ac:dyDescent="0.25">
      <c r="A207" t="s">
        <v>444</v>
      </c>
      <c r="B207">
        <v>53033025004</v>
      </c>
      <c r="C207" t="s">
        <v>445</v>
      </c>
      <c r="D207" s="3">
        <f>Y207-'PoB WN'!D207</f>
        <v>116</v>
      </c>
      <c r="E207" s="3">
        <f>Z207-'PoB WN'!E207</f>
        <v>78</v>
      </c>
      <c r="F207" s="3">
        <f>AA207-'PoB WN'!F207</f>
        <v>30</v>
      </c>
      <c r="G207" s="3">
        <f>AB207-'PoB WN'!G207</f>
        <v>42</v>
      </c>
      <c r="H207" s="3">
        <f>AC207-'PoB WN'!H207</f>
        <v>24</v>
      </c>
      <c r="I207" s="3">
        <f>AD207-'PoB WN'!I207</f>
        <v>11</v>
      </c>
      <c r="J207" s="3">
        <f>AE207-'PoB WN'!J207</f>
        <v>0</v>
      </c>
      <c r="K207" s="3">
        <f>AF207-'PoB WN'!K207</f>
        <v>7</v>
      </c>
      <c r="L207" s="3">
        <f>AG207-'PoB WN'!L207</f>
        <v>6</v>
      </c>
      <c r="M207" s="3">
        <f>AH207-'PoB WN'!M207</f>
        <v>0</v>
      </c>
      <c r="N207" s="3">
        <f>AI207-'PoB WN'!N207</f>
        <v>0</v>
      </c>
      <c r="O207" s="3">
        <f>AJ207-'PoB WN'!O207</f>
        <v>6</v>
      </c>
      <c r="P207" s="3">
        <f>AK207-'PoB WN'!P207</f>
        <v>38</v>
      </c>
      <c r="Q207" s="3">
        <f>AL207-'PoB WN'!Q207</f>
        <v>0</v>
      </c>
      <c r="R207" s="3">
        <f>AM207-'PoB WN'!R207</f>
        <v>38</v>
      </c>
      <c r="S207">
        <f t="shared" si="6"/>
        <v>72</v>
      </c>
      <c r="T207">
        <f t="shared" si="7"/>
        <v>44</v>
      </c>
      <c r="V207" t="s">
        <v>444</v>
      </c>
      <c r="W207">
        <v>53033025004</v>
      </c>
      <c r="X207" t="s">
        <v>445</v>
      </c>
      <c r="Y207">
        <v>3288</v>
      </c>
      <c r="Z207">
        <v>3067</v>
      </c>
      <c r="AA207">
        <v>1463</v>
      </c>
      <c r="AB207">
        <v>1555</v>
      </c>
      <c r="AC207">
        <v>351</v>
      </c>
      <c r="AD207">
        <v>459</v>
      </c>
      <c r="AE207">
        <v>247</v>
      </c>
      <c r="AF207">
        <v>498</v>
      </c>
      <c r="AG207">
        <v>49</v>
      </c>
      <c r="AH207">
        <v>0</v>
      </c>
      <c r="AI207">
        <v>0</v>
      </c>
      <c r="AJ207">
        <v>49</v>
      </c>
      <c r="AK207">
        <v>221</v>
      </c>
      <c r="AL207">
        <v>109</v>
      </c>
      <c r="AM207">
        <v>112</v>
      </c>
    </row>
    <row r="208" spans="1:39" x14ac:dyDescent="0.25">
      <c r="A208" t="s">
        <v>446</v>
      </c>
      <c r="B208">
        <v>53033025101</v>
      </c>
      <c r="C208" t="s">
        <v>447</v>
      </c>
      <c r="D208" s="3">
        <f>Y208-'PoB WN'!D208</f>
        <v>218</v>
      </c>
      <c r="E208" s="3">
        <f>Z208-'PoB WN'!E208</f>
        <v>92</v>
      </c>
      <c r="F208" s="3">
        <f>AA208-'PoB WN'!F208</f>
        <v>48</v>
      </c>
      <c r="G208" s="3">
        <f>AB208-'PoB WN'!G208</f>
        <v>40</v>
      </c>
      <c r="H208" s="3">
        <f>AC208-'PoB WN'!H208</f>
        <v>0</v>
      </c>
      <c r="I208" s="3">
        <f>AD208-'PoB WN'!I208</f>
        <v>0</v>
      </c>
      <c r="J208" s="3">
        <f>AE208-'PoB WN'!J208</f>
        <v>0</v>
      </c>
      <c r="K208" s="3">
        <f>AF208-'PoB WN'!K208</f>
        <v>40</v>
      </c>
      <c r="L208" s="3">
        <f>AG208-'PoB WN'!L208</f>
        <v>4</v>
      </c>
      <c r="M208" s="3">
        <f>AH208-'PoB WN'!M208</f>
        <v>0</v>
      </c>
      <c r="N208" s="3">
        <f>AI208-'PoB WN'!N208</f>
        <v>0</v>
      </c>
      <c r="O208" s="3">
        <f>AJ208-'PoB WN'!O208</f>
        <v>4</v>
      </c>
      <c r="P208" s="3">
        <f>AK208-'PoB WN'!P208</f>
        <v>126</v>
      </c>
      <c r="Q208" s="3">
        <f>AL208-'PoB WN'!Q208</f>
        <v>13</v>
      </c>
      <c r="R208" s="3">
        <f>AM208-'PoB WN'!R208</f>
        <v>113</v>
      </c>
      <c r="S208">
        <f t="shared" si="6"/>
        <v>88</v>
      </c>
      <c r="T208">
        <f t="shared" si="7"/>
        <v>130</v>
      </c>
      <c r="V208" t="s">
        <v>446</v>
      </c>
      <c r="W208">
        <v>53033025101</v>
      </c>
      <c r="X208" t="s">
        <v>447</v>
      </c>
      <c r="Y208">
        <v>3527</v>
      </c>
      <c r="Z208">
        <v>3141</v>
      </c>
      <c r="AA208">
        <v>1705</v>
      </c>
      <c r="AB208">
        <v>1400</v>
      </c>
      <c r="AC208">
        <v>149</v>
      </c>
      <c r="AD208">
        <v>406</v>
      </c>
      <c r="AE208">
        <v>130</v>
      </c>
      <c r="AF208">
        <v>715</v>
      </c>
      <c r="AG208">
        <v>36</v>
      </c>
      <c r="AH208">
        <v>0</v>
      </c>
      <c r="AI208">
        <v>0</v>
      </c>
      <c r="AJ208">
        <v>36</v>
      </c>
      <c r="AK208">
        <v>386</v>
      </c>
      <c r="AL208">
        <v>91</v>
      </c>
      <c r="AM208">
        <v>295</v>
      </c>
    </row>
    <row r="209" spans="1:39" x14ac:dyDescent="0.25">
      <c r="A209" t="s">
        <v>448</v>
      </c>
      <c r="B209">
        <v>53033025102</v>
      </c>
      <c r="C209" t="s">
        <v>449</v>
      </c>
      <c r="D209" s="3">
        <f>Y209-'PoB WN'!D209</f>
        <v>101</v>
      </c>
      <c r="E209" s="3">
        <f>Z209-'PoB WN'!E209</f>
        <v>30</v>
      </c>
      <c r="F209" s="3">
        <f>AA209-'PoB WN'!F209</f>
        <v>30</v>
      </c>
      <c r="G209" s="3">
        <f>AB209-'PoB WN'!G209</f>
        <v>0</v>
      </c>
      <c r="H209" s="3">
        <f>AC209-'PoB WN'!H209</f>
        <v>0</v>
      </c>
      <c r="I209" s="3">
        <f>AD209-'PoB WN'!I209</f>
        <v>0</v>
      </c>
      <c r="J209" s="3">
        <f>AE209-'PoB WN'!J209</f>
        <v>0</v>
      </c>
      <c r="K209" s="3">
        <f>AF209-'PoB WN'!K209</f>
        <v>0</v>
      </c>
      <c r="L209" s="3">
        <f>AG209-'PoB WN'!L209</f>
        <v>0</v>
      </c>
      <c r="M209" s="3">
        <f>AH209-'PoB WN'!M209</f>
        <v>0</v>
      </c>
      <c r="N209" s="3">
        <f>AI209-'PoB WN'!N209</f>
        <v>0</v>
      </c>
      <c r="O209" s="3">
        <f>AJ209-'PoB WN'!O209</f>
        <v>0</v>
      </c>
      <c r="P209" s="3">
        <f>AK209-'PoB WN'!P209</f>
        <v>71</v>
      </c>
      <c r="Q209" s="3">
        <f>AL209-'PoB WN'!Q209</f>
        <v>0</v>
      </c>
      <c r="R209" s="3">
        <f>AM209-'PoB WN'!R209</f>
        <v>71</v>
      </c>
      <c r="S209">
        <f t="shared" si="6"/>
        <v>30</v>
      </c>
      <c r="T209">
        <f t="shared" si="7"/>
        <v>71</v>
      </c>
      <c r="V209" t="s">
        <v>448</v>
      </c>
      <c r="W209">
        <v>53033025102</v>
      </c>
      <c r="X209" t="s">
        <v>449</v>
      </c>
      <c r="Y209">
        <v>3467</v>
      </c>
      <c r="Z209">
        <v>3209</v>
      </c>
      <c r="AA209">
        <v>1904</v>
      </c>
      <c r="AB209">
        <v>1232</v>
      </c>
      <c r="AC209">
        <v>112</v>
      </c>
      <c r="AD209">
        <v>496</v>
      </c>
      <c r="AE209">
        <v>100</v>
      </c>
      <c r="AF209">
        <v>524</v>
      </c>
      <c r="AG209">
        <v>73</v>
      </c>
      <c r="AH209">
        <v>0</v>
      </c>
      <c r="AI209">
        <v>0</v>
      </c>
      <c r="AJ209">
        <v>73</v>
      </c>
      <c r="AK209">
        <v>258</v>
      </c>
      <c r="AL209">
        <v>83</v>
      </c>
      <c r="AM209">
        <v>175</v>
      </c>
    </row>
    <row r="210" spans="1:39" x14ac:dyDescent="0.25">
      <c r="A210" t="s">
        <v>450</v>
      </c>
      <c r="B210">
        <v>53033025200</v>
      </c>
      <c r="C210" t="s">
        <v>451</v>
      </c>
      <c r="D210" s="3">
        <f>Y210-'PoB WN'!D210</f>
        <v>91</v>
      </c>
      <c r="E210" s="3">
        <f>Z210-'PoB WN'!E210</f>
        <v>15</v>
      </c>
      <c r="F210" s="3">
        <f>AA210-'PoB WN'!F210</f>
        <v>15</v>
      </c>
      <c r="G210" s="3">
        <f>AB210-'PoB WN'!G210</f>
        <v>0</v>
      </c>
      <c r="H210" s="3">
        <f>AC210-'PoB WN'!H210</f>
        <v>0</v>
      </c>
      <c r="I210" s="3">
        <f>AD210-'PoB WN'!I210</f>
        <v>0</v>
      </c>
      <c r="J210" s="3">
        <f>AE210-'PoB WN'!J210</f>
        <v>0</v>
      </c>
      <c r="K210" s="3">
        <f>AF210-'PoB WN'!K210</f>
        <v>0</v>
      </c>
      <c r="L210" s="3">
        <f>AG210-'PoB WN'!L210</f>
        <v>0</v>
      </c>
      <c r="M210" s="3">
        <f>AH210-'PoB WN'!M210</f>
        <v>0</v>
      </c>
      <c r="N210" s="3">
        <f>AI210-'PoB WN'!N210</f>
        <v>0</v>
      </c>
      <c r="O210" s="3">
        <f>AJ210-'PoB WN'!O210</f>
        <v>0</v>
      </c>
      <c r="P210" s="3">
        <f>AK210-'PoB WN'!P210</f>
        <v>76</v>
      </c>
      <c r="Q210" s="3">
        <f>AL210-'PoB WN'!Q210</f>
        <v>31</v>
      </c>
      <c r="R210" s="3">
        <f>AM210-'PoB WN'!R210</f>
        <v>45</v>
      </c>
      <c r="S210">
        <f t="shared" si="6"/>
        <v>15</v>
      </c>
      <c r="T210">
        <f t="shared" si="7"/>
        <v>76</v>
      </c>
      <c r="V210" t="s">
        <v>450</v>
      </c>
      <c r="W210">
        <v>53033025200</v>
      </c>
      <c r="X210" t="s">
        <v>451</v>
      </c>
      <c r="Y210">
        <v>4733</v>
      </c>
      <c r="Z210">
        <v>4444</v>
      </c>
      <c r="AA210">
        <v>2636</v>
      </c>
      <c r="AB210">
        <v>1760</v>
      </c>
      <c r="AC210">
        <v>189</v>
      </c>
      <c r="AD210">
        <v>796</v>
      </c>
      <c r="AE210">
        <v>163</v>
      </c>
      <c r="AF210">
        <v>612</v>
      </c>
      <c r="AG210">
        <v>48</v>
      </c>
      <c r="AH210">
        <v>0</v>
      </c>
      <c r="AI210">
        <v>0</v>
      </c>
      <c r="AJ210">
        <v>48</v>
      </c>
      <c r="AK210">
        <v>289</v>
      </c>
      <c r="AL210">
        <v>154</v>
      </c>
      <c r="AM210">
        <v>135</v>
      </c>
    </row>
    <row r="211" spans="1:39" x14ac:dyDescent="0.25">
      <c r="A211" t="s">
        <v>452</v>
      </c>
      <c r="B211">
        <v>53033025300</v>
      </c>
      <c r="C211" t="s">
        <v>453</v>
      </c>
      <c r="D211" s="3">
        <f>Y211-'PoB WN'!D211</f>
        <v>224</v>
      </c>
      <c r="E211" s="3">
        <f>Z211-'PoB WN'!E211</f>
        <v>127</v>
      </c>
      <c r="F211" s="3">
        <f>AA211-'PoB WN'!F211</f>
        <v>59</v>
      </c>
      <c r="G211" s="3">
        <f>AB211-'PoB WN'!G211</f>
        <v>68</v>
      </c>
      <c r="H211" s="3">
        <f>AC211-'PoB WN'!H211</f>
        <v>20</v>
      </c>
      <c r="I211" s="3">
        <f>AD211-'PoB WN'!I211</f>
        <v>0</v>
      </c>
      <c r="J211" s="3">
        <f>AE211-'PoB WN'!J211</f>
        <v>21</v>
      </c>
      <c r="K211" s="3">
        <f>AF211-'PoB WN'!K211</f>
        <v>27</v>
      </c>
      <c r="L211" s="3">
        <f>AG211-'PoB WN'!L211</f>
        <v>0</v>
      </c>
      <c r="M211" s="3">
        <f>AH211-'PoB WN'!M211</f>
        <v>0</v>
      </c>
      <c r="N211" s="3">
        <f>AI211-'PoB WN'!N211</f>
        <v>0</v>
      </c>
      <c r="O211" s="3">
        <f>AJ211-'PoB WN'!O211</f>
        <v>0</v>
      </c>
      <c r="P211" s="3">
        <f>AK211-'PoB WN'!P211</f>
        <v>97</v>
      </c>
      <c r="Q211" s="3">
        <f>AL211-'PoB WN'!Q211</f>
        <v>27</v>
      </c>
      <c r="R211" s="3">
        <f>AM211-'PoB WN'!R211</f>
        <v>70</v>
      </c>
      <c r="S211">
        <f t="shared" si="6"/>
        <v>127</v>
      </c>
      <c r="T211">
        <f t="shared" si="7"/>
        <v>97</v>
      </c>
      <c r="V211" t="s">
        <v>452</v>
      </c>
      <c r="W211">
        <v>53033025300</v>
      </c>
      <c r="X211" t="s">
        <v>453</v>
      </c>
      <c r="Y211">
        <v>5420</v>
      </c>
      <c r="Z211">
        <v>5135</v>
      </c>
      <c r="AA211">
        <v>2891</v>
      </c>
      <c r="AB211">
        <v>2237</v>
      </c>
      <c r="AC211">
        <v>127</v>
      </c>
      <c r="AD211">
        <v>764</v>
      </c>
      <c r="AE211">
        <v>297</v>
      </c>
      <c r="AF211">
        <v>1049</v>
      </c>
      <c r="AG211">
        <v>7</v>
      </c>
      <c r="AH211">
        <v>0</v>
      </c>
      <c r="AI211">
        <v>0</v>
      </c>
      <c r="AJ211">
        <v>7</v>
      </c>
      <c r="AK211">
        <v>285</v>
      </c>
      <c r="AL211">
        <v>126</v>
      </c>
      <c r="AM211">
        <v>159</v>
      </c>
    </row>
    <row r="212" spans="1:39" x14ac:dyDescent="0.25">
      <c r="A212" t="s">
        <v>454</v>
      </c>
      <c r="B212">
        <v>53033025400</v>
      </c>
      <c r="C212" t="s">
        <v>455</v>
      </c>
      <c r="D212" s="3">
        <f>Y212-'PoB WN'!D212</f>
        <v>202</v>
      </c>
      <c r="E212" s="3">
        <f>Z212-'PoB WN'!E212</f>
        <v>102</v>
      </c>
      <c r="F212" s="3">
        <f>AA212-'PoB WN'!F212</f>
        <v>79</v>
      </c>
      <c r="G212" s="3">
        <f>AB212-'PoB WN'!G212</f>
        <v>23</v>
      </c>
      <c r="H212" s="3">
        <f>AC212-'PoB WN'!H212</f>
        <v>10</v>
      </c>
      <c r="I212" s="3">
        <f>AD212-'PoB WN'!I212</f>
        <v>0</v>
      </c>
      <c r="J212" s="3">
        <f>AE212-'PoB WN'!J212</f>
        <v>0</v>
      </c>
      <c r="K212" s="3">
        <f>AF212-'PoB WN'!K212</f>
        <v>13</v>
      </c>
      <c r="L212" s="3">
        <f>AG212-'PoB WN'!L212</f>
        <v>0</v>
      </c>
      <c r="M212" s="3">
        <f>AH212-'PoB WN'!M212</f>
        <v>0</v>
      </c>
      <c r="N212" s="3">
        <f>AI212-'PoB WN'!N212</f>
        <v>0</v>
      </c>
      <c r="O212" s="3">
        <f>AJ212-'PoB WN'!O212</f>
        <v>0</v>
      </c>
      <c r="P212" s="3">
        <f>AK212-'PoB WN'!P212</f>
        <v>100</v>
      </c>
      <c r="Q212" s="3">
        <f>AL212-'PoB WN'!Q212</f>
        <v>17</v>
      </c>
      <c r="R212" s="3">
        <f>AM212-'PoB WN'!R212</f>
        <v>83</v>
      </c>
      <c r="S212">
        <f t="shared" si="6"/>
        <v>102</v>
      </c>
      <c r="T212">
        <f t="shared" si="7"/>
        <v>100</v>
      </c>
      <c r="V212" t="s">
        <v>454</v>
      </c>
      <c r="W212">
        <v>53033025400</v>
      </c>
      <c r="X212" t="s">
        <v>455</v>
      </c>
      <c r="Y212">
        <v>4308</v>
      </c>
      <c r="Z212">
        <v>3882</v>
      </c>
      <c r="AA212">
        <v>2065</v>
      </c>
      <c r="AB212">
        <v>1791</v>
      </c>
      <c r="AC212">
        <v>230</v>
      </c>
      <c r="AD212">
        <v>525</v>
      </c>
      <c r="AE212">
        <v>218</v>
      </c>
      <c r="AF212">
        <v>818</v>
      </c>
      <c r="AG212">
        <v>26</v>
      </c>
      <c r="AH212">
        <v>0</v>
      </c>
      <c r="AI212">
        <v>0</v>
      </c>
      <c r="AJ212">
        <v>26</v>
      </c>
      <c r="AK212">
        <v>426</v>
      </c>
      <c r="AL212">
        <v>194</v>
      </c>
      <c r="AM212">
        <v>232</v>
      </c>
    </row>
    <row r="213" spans="1:39" x14ac:dyDescent="0.25">
      <c r="A213" t="s">
        <v>456</v>
      </c>
      <c r="B213">
        <v>53033025500</v>
      </c>
      <c r="C213" t="s">
        <v>457</v>
      </c>
      <c r="D213" s="3">
        <f>Y213-'PoB WN'!D213</f>
        <v>162</v>
      </c>
      <c r="E213" s="3">
        <f>Z213-'PoB WN'!E213</f>
        <v>106</v>
      </c>
      <c r="F213" s="3">
        <f>AA213-'PoB WN'!F213</f>
        <v>72</v>
      </c>
      <c r="G213" s="3">
        <f>AB213-'PoB WN'!G213</f>
        <v>34</v>
      </c>
      <c r="H213" s="3">
        <f>AC213-'PoB WN'!H213</f>
        <v>5</v>
      </c>
      <c r="I213" s="3">
        <f>AD213-'PoB WN'!I213</f>
        <v>0</v>
      </c>
      <c r="J213" s="3">
        <f>AE213-'PoB WN'!J213</f>
        <v>0</v>
      </c>
      <c r="K213" s="3">
        <f>AF213-'PoB WN'!K213</f>
        <v>29</v>
      </c>
      <c r="L213" s="3">
        <f>AG213-'PoB WN'!L213</f>
        <v>0</v>
      </c>
      <c r="M213" s="3">
        <f>AH213-'PoB WN'!M213</f>
        <v>0</v>
      </c>
      <c r="N213" s="3">
        <f>AI213-'PoB WN'!N213</f>
        <v>0</v>
      </c>
      <c r="O213" s="3">
        <f>AJ213-'PoB WN'!O213</f>
        <v>0</v>
      </c>
      <c r="P213" s="3">
        <f>AK213-'PoB WN'!P213</f>
        <v>56</v>
      </c>
      <c r="Q213" s="3">
        <f>AL213-'PoB WN'!Q213</f>
        <v>11</v>
      </c>
      <c r="R213" s="3">
        <f>AM213-'PoB WN'!R213</f>
        <v>45</v>
      </c>
      <c r="S213">
        <f t="shared" si="6"/>
        <v>106</v>
      </c>
      <c r="T213">
        <f t="shared" si="7"/>
        <v>56</v>
      </c>
      <c r="V213" t="s">
        <v>456</v>
      </c>
      <c r="W213">
        <v>53033025500</v>
      </c>
      <c r="X213" t="s">
        <v>457</v>
      </c>
      <c r="Y213">
        <v>2978</v>
      </c>
      <c r="Z213">
        <v>2748</v>
      </c>
      <c r="AA213">
        <v>1457</v>
      </c>
      <c r="AB213">
        <v>1274</v>
      </c>
      <c r="AC213">
        <v>147</v>
      </c>
      <c r="AD213">
        <v>421</v>
      </c>
      <c r="AE213">
        <v>107</v>
      </c>
      <c r="AF213">
        <v>599</v>
      </c>
      <c r="AG213">
        <v>17</v>
      </c>
      <c r="AH213">
        <v>0</v>
      </c>
      <c r="AI213">
        <v>0</v>
      </c>
      <c r="AJ213">
        <v>17</v>
      </c>
      <c r="AK213">
        <v>230</v>
      </c>
      <c r="AL213">
        <v>115</v>
      </c>
      <c r="AM213">
        <v>115</v>
      </c>
    </row>
    <row r="214" spans="1:39" x14ac:dyDescent="0.25">
      <c r="A214" t="s">
        <v>458</v>
      </c>
      <c r="B214">
        <v>53033025600</v>
      </c>
      <c r="C214" t="s">
        <v>459</v>
      </c>
      <c r="D214" s="3">
        <f>Y214-'PoB WN'!D214</f>
        <v>181</v>
      </c>
      <c r="E214" s="3">
        <f>Z214-'PoB WN'!E214</f>
        <v>112</v>
      </c>
      <c r="F214" s="3">
        <f>AA214-'PoB WN'!F214</f>
        <v>58</v>
      </c>
      <c r="G214" s="3">
        <f>AB214-'PoB WN'!G214</f>
        <v>54</v>
      </c>
      <c r="H214" s="3">
        <f>AC214-'PoB WN'!H214</f>
        <v>11</v>
      </c>
      <c r="I214" s="3">
        <f>AD214-'PoB WN'!I214</f>
        <v>8</v>
      </c>
      <c r="J214" s="3">
        <f>AE214-'PoB WN'!J214</f>
        <v>0</v>
      </c>
      <c r="K214" s="3">
        <f>AF214-'PoB WN'!K214</f>
        <v>35</v>
      </c>
      <c r="L214" s="3">
        <f>AG214-'PoB WN'!L214</f>
        <v>0</v>
      </c>
      <c r="M214" s="3">
        <f>AH214-'PoB WN'!M214</f>
        <v>0</v>
      </c>
      <c r="N214" s="3">
        <f>AI214-'PoB WN'!N214</f>
        <v>0</v>
      </c>
      <c r="O214" s="3">
        <f>AJ214-'PoB WN'!O214</f>
        <v>0</v>
      </c>
      <c r="P214" s="3">
        <f>AK214-'PoB WN'!P214</f>
        <v>69</v>
      </c>
      <c r="Q214" s="3">
        <f>AL214-'PoB WN'!Q214</f>
        <v>11</v>
      </c>
      <c r="R214" s="3">
        <f>AM214-'PoB WN'!R214</f>
        <v>58</v>
      </c>
      <c r="S214">
        <f t="shared" si="6"/>
        <v>112</v>
      </c>
      <c r="T214">
        <f t="shared" si="7"/>
        <v>69</v>
      </c>
      <c r="V214" t="s">
        <v>458</v>
      </c>
      <c r="W214">
        <v>53033025600</v>
      </c>
      <c r="X214" t="s">
        <v>459</v>
      </c>
      <c r="Y214">
        <v>5046</v>
      </c>
      <c r="Z214">
        <v>4782</v>
      </c>
      <c r="AA214">
        <v>2872</v>
      </c>
      <c r="AB214">
        <v>1858</v>
      </c>
      <c r="AC214">
        <v>168</v>
      </c>
      <c r="AD214">
        <v>737</v>
      </c>
      <c r="AE214">
        <v>260</v>
      </c>
      <c r="AF214">
        <v>693</v>
      </c>
      <c r="AG214">
        <v>52</v>
      </c>
      <c r="AH214">
        <v>0</v>
      </c>
      <c r="AI214">
        <v>16</v>
      </c>
      <c r="AJ214">
        <v>36</v>
      </c>
      <c r="AK214">
        <v>264</v>
      </c>
      <c r="AL214">
        <v>109</v>
      </c>
      <c r="AM214">
        <v>155</v>
      </c>
    </row>
    <row r="215" spans="1:39" x14ac:dyDescent="0.25">
      <c r="A215" t="s">
        <v>460</v>
      </c>
      <c r="B215">
        <v>53033025701</v>
      </c>
      <c r="C215" t="s">
        <v>461</v>
      </c>
      <c r="D215" s="3">
        <f>Y215-'PoB WN'!D215</f>
        <v>99</v>
      </c>
      <c r="E215" s="3">
        <f>Z215-'PoB WN'!E215</f>
        <v>79</v>
      </c>
      <c r="F215" s="3">
        <f>AA215-'PoB WN'!F215</f>
        <v>42</v>
      </c>
      <c r="G215" s="3">
        <f>AB215-'PoB WN'!G215</f>
        <v>37</v>
      </c>
      <c r="H215" s="3">
        <f>AC215-'PoB WN'!H215</f>
        <v>0</v>
      </c>
      <c r="I215" s="3">
        <f>AD215-'PoB WN'!I215</f>
        <v>4</v>
      </c>
      <c r="J215" s="3">
        <f>AE215-'PoB WN'!J215</f>
        <v>16</v>
      </c>
      <c r="K215" s="3">
        <f>AF215-'PoB WN'!K215</f>
        <v>17</v>
      </c>
      <c r="L215" s="3">
        <f>AG215-'PoB WN'!L215</f>
        <v>0</v>
      </c>
      <c r="M215" s="3">
        <f>AH215-'PoB WN'!M215</f>
        <v>0</v>
      </c>
      <c r="N215" s="3">
        <f>AI215-'PoB WN'!N215</f>
        <v>0</v>
      </c>
      <c r="O215" s="3">
        <f>AJ215-'PoB WN'!O215</f>
        <v>0</v>
      </c>
      <c r="P215" s="3">
        <f>AK215-'PoB WN'!P215</f>
        <v>20</v>
      </c>
      <c r="Q215" s="3">
        <f>AL215-'PoB WN'!Q215</f>
        <v>7</v>
      </c>
      <c r="R215" s="3">
        <f>AM215-'PoB WN'!R215</f>
        <v>13</v>
      </c>
      <c r="S215">
        <f t="shared" si="6"/>
        <v>79</v>
      </c>
      <c r="T215">
        <f t="shared" si="7"/>
        <v>20</v>
      </c>
      <c r="V215" t="s">
        <v>460</v>
      </c>
      <c r="W215">
        <v>53033025701</v>
      </c>
      <c r="X215" t="s">
        <v>461</v>
      </c>
      <c r="Y215">
        <v>3645</v>
      </c>
      <c r="Z215">
        <v>2851</v>
      </c>
      <c r="AA215">
        <v>1548</v>
      </c>
      <c r="AB215">
        <v>1258</v>
      </c>
      <c r="AC215">
        <v>137</v>
      </c>
      <c r="AD215">
        <v>318</v>
      </c>
      <c r="AE215">
        <v>162</v>
      </c>
      <c r="AF215">
        <v>641</v>
      </c>
      <c r="AG215">
        <v>45</v>
      </c>
      <c r="AH215">
        <v>0</v>
      </c>
      <c r="AI215">
        <v>0</v>
      </c>
      <c r="AJ215">
        <v>45</v>
      </c>
      <c r="AK215">
        <v>794</v>
      </c>
      <c r="AL215">
        <v>161</v>
      </c>
      <c r="AM215">
        <v>633</v>
      </c>
    </row>
    <row r="216" spans="1:39" x14ac:dyDescent="0.25">
      <c r="A216" t="s">
        <v>462</v>
      </c>
      <c r="B216">
        <v>53033025702</v>
      </c>
      <c r="C216" t="s">
        <v>463</v>
      </c>
      <c r="D216" s="3">
        <f>Y216-'PoB WN'!D216</f>
        <v>66</v>
      </c>
      <c r="E216" s="3">
        <f>Z216-'PoB WN'!E216</f>
        <v>51</v>
      </c>
      <c r="F216" s="3">
        <f>AA216-'PoB WN'!F216</f>
        <v>15</v>
      </c>
      <c r="G216" s="3">
        <f>AB216-'PoB WN'!G216</f>
        <v>24</v>
      </c>
      <c r="H216" s="3">
        <f>AC216-'PoB WN'!H216</f>
        <v>0</v>
      </c>
      <c r="I216" s="3">
        <f>AD216-'PoB WN'!I216</f>
        <v>0</v>
      </c>
      <c r="J216" s="3">
        <f>AE216-'PoB WN'!J216</f>
        <v>10</v>
      </c>
      <c r="K216" s="3">
        <f>AF216-'PoB WN'!K216</f>
        <v>14</v>
      </c>
      <c r="L216" s="3">
        <f>AG216-'PoB WN'!L216</f>
        <v>12</v>
      </c>
      <c r="M216" s="3">
        <f>AH216-'PoB WN'!M216</f>
        <v>0</v>
      </c>
      <c r="N216" s="3">
        <f>AI216-'PoB WN'!N216</f>
        <v>0</v>
      </c>
      <c r="O216" s="3">
        <f>AJ216-'PoB WN'!O216</f>
        <v>12</v>
      </c>
      <c r="P216" s="3">
        <f>AK216-'PoB WN'!P216</f>
        <v>15</v>
      </c>
      <c r="Q216" s="3">
        <f>AL216-'PoB WN'!Q216</f>
        <v>8</v>
      </c>
      <c r="R216" s="3">
        <f>AM216-'PoB WN'!R216</f>
        <v>7</v>
      </c>
      <c r="S216">
        <f t="shared" si="6"/>
        <v>39</v>
      </c>
      <c r="T216">
        <f t="shared" si="7"/>
        <v>27</v>
      </c>
      <c r="V216" t="s">
        <v>462</v>
      </c>
      <c r="W216">
        <v>53033025702</v>
      </c>
      <c r="X216" t="s">
        <v>463</v>
      </c>
      <c r="Y216">
        <v>2355</v>
      </c>
      <c r="Z216">
        <v>2288</v>
      </c>
      <c r="AA216">
        <v>1248</v>
      </c>
      <c r="AB216">
        <v>1009</v>
      </c>
      <c r="AC216">
        <v>102</v>
      </c>
      <c r="AD216">
        <v>390</v>
      </c>
      <c r="AE216">
        <v>87</v>
      </c>
      <c r="AF216">
        <v>430</v>
      </c>
      <c r="AG216">
        <v>31</v>
      </c>
      <c r="AH216">
        <v>0</v>
      </c>
      <c r="AI216">
        <v>0</v>
      </c>
      <c r="AJ216">
        <v>31</v>
      </c>
      <c r="AK216">
        <v>67</v>
      </c>
      <c r="AL216">
        <v>31</v>
      </c>
      <c r="AM216">
        <v>36</v>
      </c>
    </row>
    <row r="217" spans="1:39" x14ac:dyDescent="0.25">
      <c r="A217" t="s">
        <v>464</v>
      </c>
      <c r="B217">
        <v>53033025801</v>
      </c>
      <c r="C217" t="s">
        <v>465</v>
      </c>
      <c r="D217" s="3">
        <f>Y217-'PoB WN'!D217</f>
        <v>133</v>
      </c>
      <c r="E217" s="3">
        <f>Z217-'PoB WN'!E217</f>
        <v>129</v>
      </c>
      <c r="F217" s="3">
        <f>AA217-'PoB WN'!F217</f>
        <v>45</v>
      </c>
      <c r="G217" s="3">
        <f>AB217-'PoB WN'!G217</f>
        <v>84</v>
      </c>
      <c r="H217" s="3">
        <f>AC217-'PoB WN'!H217</f>
        <v>7</v>
      </c>
      <c r="I217" s="3">
        <f>AD217-'PoB WN'!I217</f>
        <v>0</v>
      </c>
      <c r="J217" s="3">
        <f>AE217-'PoB WN'!J217</f>
        <v>31</v>
      </c>
      <c r="K217" s="3">
        <f>AF217-'PoB WN'!K217</f>
        <v>46</v>
      </c>
      <c r="L217" s="3">
        <f>AG217-'PoB WN'!L217</f>
        <v>0</v>
      </c>
      <c r="M217" s="3">
        <f>AH217-'PoB WN'!M217</f>
        <v>0</v>
      </c>
      <c r="N217" s="3">
        <f>AI217-'PoB WN'!N217</f>
        <v>0</v>
      </c>
      <c r="O217" s="3">
        <f>AJ217-'PoB WN'!O217</f>
        <v>0</v>
      </c>
      <c r="P217" s="3">
        <f>AK217-'PoB WN'!P217</f>
        <v>4</v>
      </c>
      <c r="Q217" s="3">
        <f>AL217-'PoB WN'!Q217</f>
        <v>4</v>
      </c>
      <c r="R217" s="3">
        <f>AM217-'PoB WN'!R217</f>
        <v>0</v>
      </c>
      <c r="S217">
        <f t="shared" si="6"/>
        <v>129</v>
      </c>
      <c r="T217">
        <f t="shared" si="7"/>
        <v>4</v>
      </c>
      <c r="V217" t="s">
        <v>464</v>
      </c>
      <c r="W217">
        <v>53033025801</v>
      </c>
      <c r="X217" t="s">
        <v>465</v>
      </c>
      <c r="Y217">
        <v>4874</v>
      </c>
      <c r="Z217">
        <v>4543</v>
      </c>
      <c r="AA217">
        <v>2435</v>
      </c>
      <c r="AB217">
        <v>2043</v>
      </c>
      <c r="AC217">
        <v>157</v>
      </c>
      <c r="AD217">
        <v>536</v>
      </c>
      <c r="AE217">
        <v>247</v>
      </c>
      <c r="AF217">
        <v>1103</v>
      </c>
      <c r="AG217">
        <v>65</v>
      </c>
      <c r="AH217">
        <v>0</v>
      </c>
      <c r="AI217">
        <v>0</v>
      </c>
      <c r="AJ217">
        <v>65</v>
      </c>
      <c r="AK217">
        <v>331</v>
      </c>
      <c r="AL217">
        <v>133</v>
      </c>
      <c r="AM217">
        <v>198</v>
      </c>
    </row>
    <row r="218" spans="1:39" x14ac:dyDescent="0.25">
      <c r="A218" t="s">
        <v>466</v>
      </c>
      <c r="B218">
        <v>53033025803</v>
      </c>
      <c r="C218" t="s">
        <v>467</v>
      </c>
      <c r="D218" s="3">
        <f>Y218-'PoB WN'!D218</f>
        <v>32</v>
      </c>
      <c r="E218" s="3">
        <f>Z218-'PoB WN'!E218</f>
        <v>15</v>
      </c>
      <c r="F218" s="3">
        <f>AA218-'PoB WN'!F218</f>
        <v>0</v>
      </c>
      <c r="G218" s="3">
        <f>AB218-'PoB WN'!G218</f>
        <v>15</v>
      </c>
      <c r="H218" s="3">
        <f>AC218-'PoB WN'!H218</f>
        <v>0</v>
      </c>
      <c r="I218" s="3">
        <f>AD218-'PoB WN'!I218</f>
        <v>0</v>
      </c>
      <c r="J218" s="3">
        <f>AE218-'PoB WN'!J218</f>
        <v>0</v>
      </c>
      <c r="K218" s="3">
        <f>AF218-'PoB WN'!K218</f>
        <v>15</v>
      </c>
      <c r="L218" s="3">
        <f>AG218-'PoB WN'!L218</f>
        <v>0</v>
      </c>
      <c r="M218" s="3">
        <f>AH218-'PoB WN'!M218</f>
        <v>0</v>
      </c>
      <c r="N218" s="3">
        <f>AI218-'PoB WN'!N218</f>
        <v>0</v>
      </c>
      <c r="O218" s="3">
        <f>AJ218-'PoB WN'!O218</f>
        <v>0</v>
      </c>
      <c r="P218" s="3">
        <f>AK218-'PoB WN'!P218</f>
        <v>17</v>
      </c>
      <c r="Q218" s="3">
        <f>AL218-'PoB WN'!Q218</f>
        <v>9</v>
      </c>
      <c r="R218" s="3">
        <f>AM218-'PoB WN'!R218</f>
        <v>8</v>
      </c>
      <c r="S218">
        <f t="shared" si="6"/>
        <v>15</v>
      </c>
      <c r="T218">
        <f t="shared" si="7"/>
        <v>17</v>
      </c>
      <c r="V218" t="s">
        <v>466</v>
      </c>
      <c r="W218">
        <v>53033025803</v>
      </c>
      <c r="X218" t="s">
        <v>467</v>
      </c>
      <c r="Y218">
        <v>2834</v>
      </c>
      <c r="Z218">
        <v>2699</v>
      </c>
      <c r="AA218">
        <v>1683</v>
      </c>
      <c r="AB218">
        <v>974</v>
      </c>
      <c r="AC218">
        <v>53</v>
      </c>
      <c r="AD218">
        <v>295</v>
      </c>
      <c r="AE218">
        <v>123</v>
      </c>
      <c r="AF218">
        <v>503</v>
      </c>
      <c r="AG218">
        <v>42</v>
      </c>
      <c r="AH218">
        <v>0</v>
      </c>
      <c r="AI218">
        <v>0</v>
      </c>
      <c r="AJ218">
        <v>42</v>
      </c>
      <c r="AK218">
        <v>135</v>
      </c>
      <c r="AL218">
        <v>34</v>
      </c>
      <c r="AM218">
        <v>101</v>
      </c>
    </row>
    <row r="219" spans="1:39" x14ac:dyDescent="0.25">
      <c r="A219" t="s">
        <v>468</v>
      </c>
      <c r="B219">
        <v>53033025804</v>
      </c>
      <c r="C219" t="s">
        <v>469</v>
      </c>
      <c r="D219" s="3">
        <f>Y219-'PoB WN'!D219</f>
        <v>6</v>
      </c>
      <c r="E219" s="3">
        <f>Z219-'PoB WN'!E219</f>
        <v>0</v>
      </c>
      <c r="F219" s="3">
        <f>AA219-'PoB WN'!F219</f>
        <v>0</v>
      </c>
      <c r="G219" s="3">
        <f>AB219-'PoB WN'!G219</f>
        <v>0</v>
      </c>
      <c r="H219" s="3">
        <f>AC219-'PoB WN'!H219</f>
        <v>0</v>
      </c>
      <c r="I219" s="3">
        <f>AD219-'PoB WN'!I219</f>
        <v>0</v>
      </c>
      <c r="J219" s="3">
        <f>AE219-'PoB WN'!J219</f>
        <v>0</v>
      </c>
      <c r="K219" s="3">
        <f>AF219-'PoB WN'!K219</f>
        <v>0</v>
      </c>
      <c r="L219" s="3">
        <f>AG219-'PoB WN'!L219</f>
        <v>0</v>
      </c>
      <c r="M219" s="3">
        <f>AH219-'PoB WN'!M219</f>
        <v>0</v>
      </c>
      <c r="N219" s="3">
        <f>AI219-'PoB WN'!N219</f>
        <v>0</v>
      </c>
      <c r="O219" s="3">
        <f>AJ219-'PoB WN'!O219</f>
        <v>0</v>
      </c>
      <c r="P219" s="3">
        <f>AK219-'PoB WN'!P219</f>
        <v>6</v>
      </c>
      <c r="Q219" s="3">
        <f>AL219-'PoB WN'!Q219</f>
        <v>0</v>
      </c>
      <c r="R219" s="3">
        <f>AM219-'PoB WN'!R219</f>
        <v>6</v>
      </c>
      <c r="S219">
        <f t="shared" si="6"/>
        <v>0</v>
      </c>
      <c r="T219">
        <f t="shared" si="7"/>
        <v>6</v>
      </c>
      <c r="V219" t="s">
        <v>468</v>
      </c>
      <c r="W219">
        <v>53033025804</v>
      </c>
      <c r="X219" t="s">
        <v>469</v>
      </c>
      <c r="Y219">
        <v>2888</v>
      </c>
      <c r="Z219">
        <v>2793</v>
      </c>
      <c r="AA219">
        <v>1657</v>
      </c>
      <c r="AB219">
        <v>1080</v>
      </c>
      <c r="AC219">
        <v>112</v>
      </c>
      <c r="AD219">
        <v>335</v>
      </c>
      <c r="AE219">
        <v>141</v>
      </c>
      <c r="AF219">
        <v>492</v>
      </c>
      <c r="AG219">
        <v>56</v>
      </c>
      <c r="AH219">
        <v>0</v>
      </c>
      <c r="AI219">
        <v>0</v>
      </c>
      <c r="AJ219">
        <v>56</v>
      </c>
      <c r="AK219">
        <v>95</v>
      </c>
      <c r="AL219">
        <v>66</v>
      </c>
      <c r="AM219">
        <v>29</v>
      </c>
    </row>
    <row r="220" spans="1:39" x14ac:dyDescent="0.25">
      <c r="A220" t="s">
        <v>470</v>
      </c>
      <c r="B220">
        <v>53033026001</v>
      </c>
      <c r="C220" t="s">
        <v>471</v>
      </c>
      <c r="D220" s="3">
        <f>Y220-'PoB WN'!D220</f>
        <v>32</v>
      </c>
      <c r="E220" s="3">
        <f>Z220-'PoB WN'!E220</f>
        <v>27</v>
      </c>
      <c r="F220" s="3">
        <f>AA220-'PoB WN'!F220</f>
        <v>16</v>
      </c>
      <c r="G220" s="3">
        <f>AB220-'PoB WN'!G220</f>
        <v>11</v>
      </c>
      <c r="H220" s="3">
        <f>AC220-'PoB WN'!H220</f>
        <v>1</v>
      </c>
      <c r="I220" s="3">
        <f>AD220-'PoB WN'!I220</f>
        <v>2</v>
      </c>
      <c r="J220" s="3">
        <f>AE220-'PoB WN'!J220</f>
        <v>6</v>
      </c>
      <c r="K220" s="3">
        <f>AF220-'PoB WN'!K220</f>
        <v>2</v>
      </c>
      <c r="L220" s="3">
        <f>AG220-'PoB WN'!L220</f>
        <v>0</v>
      </c>
      <c r="M220" s="3">
        <f>AH220-'PoB WN'!M220</f>
        <v>0</v>
      </c>
      <c r="N220" s="3">
        <f>AI220-'PoB WN'!N220</f>
        <v>0</v>
      </c>
      <c r="O220" s="3">
        <f>AJ220-'PoB WN'!O220</f>
        <v>0</v>
      </c>
      <c r="P220" s="3">
        <f>AK220-'PoB WN'!P220</f>
        <v>5</v>
      </c>
      <c r="Q220" s="3">
        <f>AL220-'PoB WN'!Q220</f>
        <v>1</v>
      </c>
      <c r="R220" s="3">
        <f>AM220-'PoB WN'!R220</f>
        <v>4</v>
      </c>
      <c r="S220">
        <f t="shared" si="6"/>
        <v>27</v>
      </c>
      <c r="T220">
        <f t="shared" si="7"/>
        <v>5</v>
      </c>
      <c r="V220" t="s">
        <v>470</v>
      </c>
      <c r="W220">
        <v>53033026001</v>
      </c>
      <c r="X220" t="s">
        <v>471</v>
      </c>
      <c r="Y220">
        <v>2441</v>
      </c>
      <c r="Z220">
        <v>2331</v>
      </c>
      <c r="AA220">
        <v>1338</v>
      </c>
      <c r="AB220">
        <v>950</v>
      </c>
      <c r="AC220">
        <v>104</v>
      </c>
      <c r="AD220">
        <v>376</v>
      </c>
      <c r="AE220">
        <v>118</v>
      </c>
      <c r="AF220">
        <v>352</v>
      </c>
      <c r="AG220">
        <v>43</v>
      </c>
      <c r="AH220">
        <v>0</v>
      </c>
      <c r="AI220">
        <v>0</v>
      </c>
      <c r="AJ220">
        <v>43</v>
      </c>
      <c r="AK220">
        <v>110</v>
      </c>
      <c r="AL220">
        <v>71</v>
      </c>
      <c r="AM220">
        <v>39</v>
      </c>
    </row>
    <row r="221" spans="1:39" x14ac:dyDescent="0.25">
      <c r="A221" t="s">
        <v>472</v>
      </c>
      <c r="B221">
        <v>53033026002</v>
      </c>
      <c r="C221" t="s">
        <v>473</v>
      </c>
      <c r="D221" s="3">
        <f>Y221-'PoB WN'!D221</f>
        <v>126</v>
      </c>
      <c r="E221" s="3">
        <f>Z221-'PoB WN'!E221</f>
        <v>63</v>
      </c>
      <c r="F221" s="3">
        <f>AA221-'PoB WN'!F221</f>
        <v>32</v>
      </c>
      <c r="G221" s="3">
        <f>AB221-'PoB WN'!G221</f>
        <v>31</v>
      </c>
      <c r="H221" s="3">
        <f>AC221-'PoB WN'!H221</f>
        <v>0</v>
      </c>
      <c r="I221" s="3">
        <f>AD221-'PoB WN'!I221</f>
        <v>0</v>
      </c>
      <c r="J221" s="3">
        <f>AE221-'PoB WN'!J221</f>
        <v>12</v>
      </c>
      <c r="K221" s="3">
        <f>AF221-'PoB WN'!K221</f>
        <v>19</v>
      </c>
      <c r="L221" s="3">
        <f>AG221-'PoB WN'!L221</f>
        <v>0</v>
      </c>
      <c r="M221" s="3">
        <f>AH221-'PoB WN'!M221</f>
        <v>0</v>
      </c>
      <c r="N221" s="3">
        <f>AI221-'PoB WN'!N221</f>
        <v>0</v>
      </c>
      <c r="O221" s="3">
        <f>AJ221-'PoB WN'!O221</f>
        <v>0</v>
      </c>
      <c r="P221" s="3">
        <f>AK221-'PoB WN'!P221</f>
        <v>63</v>
      </c>
      <c r="Q221" s="3">
        <f>AL221-'PoB WN'!Q221</f>
        <v>23</v>
      </c>
      <c r="R221" s="3">
        <f>AM221-'PoB WN'!R221</f>
        <v>40</v>
      </c>
      <c r="S221">
        <f t="shared" si="6"/>
        <v>63</v>
      </c>
      <c r="T221">
        <f t="shared" si="7"/>
        <v>63</v>
      </c>
      <c r="V221" t="s">
        <v>472</v>
      </c>
      <c r="W221">
        <v>53033026002</v>
      </c>
      <c r="X221" t="s">
        <v>473</v>
      </c>
      <c r="Y221">
        <v>2835</v>
      </c>
      <c r="Z221">
        <v>2647</v>
      </c>
      <c r="AA221">
        <v>1353</v>
      </c>
      <c r="AB221">
        <v>1181</v>
      </c>
      <c r="AC221">
        <v>168</v>
      </c>
      <c r="AD221">
        <v>402</v>
      </c>
      <c r="AE221">
        <v>234</v>
      </c>
      <c r="AF221">
        <v>377</v>
      </c>
      <c r="AG221">
        <v>113</v>
      </c>
      <c r="AH221">
        <v>0</v>
      </c>
      <c r="AI221">
        <v>0</v>
      </c>
      <c r="AJ221">
        <v>113</v>
      </c>
      <c r="AK221">
        <v>188</v>
      </c>
      <c r="AL221">
        <v>62</v>
      </c>
      <c r="AM221">
        <v>126</v>
      </c>
    </row>
    <row r="222" spans="1:39" x14ac:dyDescent="0.25">
      <c r="A222" t="s">
        <v>474</v>
      </c>
      <c r="B222">
        <v>53033026100</v>
      </c>
      <c r="C222" t="s">
        <v>475</v>
      </c>
      <c r="D222" s="3">
        <f>Y222-'PoB WN'!D222</f>
        <v>97</v>
      </c>
      <c r="E222" s="3">
        <f>Z222-'PoB WN'!E222</f>
        <v>97</v>
      </c>
      <c r="F222" s="3">
        <f>AA222-'PoB WN'!F222</f>
        <v>42</v>
      </c>
      <c r="G222" s="3">
        <f>AB222-'PoB WN'!G222</f>
        <v>35</v>
      </c>
      <c r="H222" s="3">
        <f>AC222-'PoB WN'!H222</f>
        <v>0</v>
      </c>
      <c r="I222" s="3">
        <f>AD222-'PoB WN'!I222</f>
        <v>0</v>
      </c>
      <c r="J222" s="3">
        <f>AE222-'PoB WN'!J222</f>
        <v>7</v>
      </c>
      <c r="K222" s="3">
        <f>AF222-'PoB WN'!K222</f>
        <v>28</v>
      </c>
      <c r="L222" s="3">
        <f>AG222-'PoB WN'!L222</f>
        <v>20</v>
      </c>
      <c r="M222" s="3">
        <f>AH222-'PoB WN'!M222</f>
        <v>20</v>
      </c>
      <c r="N222" s="3">
        <f>AI222-'PoB WN'!N222</f>
        <v>0</v>
      </c>
      <c r="O222" s="3">
        <f>AJ222-'PoB WN'!O222</f>
        <v>0</v>
      </c>
      <c r="P222" s="3">
        <f>AK222-'PoB WN'!P222</f>
        <v>0</v>
      </c>
      <c r="Q222" s="3">
        <f>AL222-'PoB WN'!Q222</f>
        <v>0</v>
      </c>
      <c r="R222" s="3">
        <f>AM222-'PoB WN'!R222</f>
        <v>0</v>
      </c>
      <c r="S222">
        <f t="shared" si="6"/>
        <v>77</v>
      </c>
      <c r="T222">
        <f t="shared" si="7"/>
        <v>20</v>
      </c>
      <c r="V222" t="s">
        <v>474</v>
      </c>
      <c r="W222">
        <v>53033026100</v>
      </c>
      <c r="X222" t="s">
        <v>475</v>
      </c>
      <c r="Y222">
        <v>2226</v>
      </c>
      <c r="Z222">
        <v>2153</v>
      </c>
      <c r="AA222">
        <v>1205</v>
      </c>
      <c r="AB222">
        <v>887</v>
      </c>
      <c r="AC222">
        <v>73</v>
      </c>
      <c r="AD222">
        <v>405</v>
      </c>
      <c r="AE222">
        <v>73</v>
      </c>
      <c r="AF222">
        <v>336</v>
      </c>
      <c r="AG222">
        <v>61</v>
      </c>
      <c r="AH222">
        <v>20</v>
      </c>
      <c r="AI222">
        <v>13</v>
      </c>
      <c r="AJ222">
        <v>28</v>
      </c>
      <c r="AK222">
        <v>73</v>
      </c>
      <c r="AL222">
        <v>49</v>
      </c>
      <c r="AM222">
        <v>24</v>
      </c>
    </row>
    <row r="223" spans="1:39" x14ac:dyDescent="0.25">
      <c r="A223" t="s">
        <v>476</v>
      </c>
      <c r="B223">
        <v>53033026200</v>
      </c>
      <c r="C223" t="s">
        <v>477</v>
      </c>
      <c r="D223" s="3">
        <f>Y223-'PoB WN'!D223</f>
        <v>297</v>
      </c>
      <c r="E223" s="3">
        <f>Z223-'PoB WN'!E223</f>
        <v>153</v>
      </c>
      <c r="F223" s="3">
        <f>AA223-'PoB WN'!F223</f>
        <v>0</v>
      </c>
      <c r="G223" s="3">
        <f>AB223-'PoB WN'!G223</f>
        <v>153</v>
      </c>
      <c r="H223" s="3">
        <f>AC223-'PoB WN'!H223</f>
        <v>37</v>
      </c>
      <c r="I223" s="3">
        <f>AD223-'PoB WN'!I223</f>
        <v>15</v>
      </c>
      <c r="J223" s="3">
        <f>AE223-'PoB WN'!J223</f>
        <v>20</v>
      </c>
      <c r="K223" s="3">
        <f>AF223-'PoB WN'!K223</f>
        <v>81</v>
      </c>
      <c r="L223" s="3">
        <f>AG223-'PoB WN'!L223</f>
        <v>0</v>
      </c>
      <c r="M223" s="3">
        <f>AH223-'PoB WN'!M223</f>
        <v>0</v>
      </c>
      <c r="N223" s="3">
        <f>AI223-'PoB WN'!N223</f>
        <v>0</v>
      </c>
      <c r="O223" s="3">
        <f>AJ223-'PoB WN'!O223</f>
        <v>0</v>
      </c>
      <c r="P223" s="3">
        <f>AK223-'PoB WN'!P223</f>
        <v>144</v>
      </c>
      <c r="Q223" s="3">
        <f>AL223-'PoB WN'!Q223</f>
        <v>22</v>
      </c>
      <c r="R223" s="3">
        <f>AM223-'PoB WN'!R223</f>
        <v>122</v>
      </c>
      <c r="S223">
        <f t="shared" si="6"/>
        <v>153</v>
      </c>
      <c r="T223">
        <f t="shared" si="7"/>
        <v>144</v>
      </c>
      <c r="V223" t="s">
        <v>476</v>
      </c>
      <c r="W223">
        <v>53033026200</v>
      </c>
      <c r="X223" t="s">
        <v>477</v>
      </c>
      <c r="Y223">
        <v>3053</v>
      </c>
      <c r="Z223">
        <v>2789</v>
      </c>
      <c r="AA223">
        <v>1284</v>
      </c>
      <c r="AB223">
        <v>1482</v>
      </c>
      <c r="AC223">
        <v>92</v>
      </c>
      <c r="AD223">
        <v>437</v>
      </c>
      <c r="AE223">
        <v>245</v>
      </c>
      <c r="AF223">
        <v>708</v>
      </c>
      <c r="AG223">
        <v>23</v>
      </c>
      <c r="AH223">
        <v>0</v>
      </c>
      <c r="AI223">
        <v>0</v>
      </c>
      <c r="AJ223">
        <v>23</v>
      </c>
      <c r="AK223">
        <v>264</v>
      </c>
      <c r="AL223">
        <v>68</v>
      </c>
      <c r="AM223">
        <v>196</v>
      </c>
    </row>
    <row r="224" spans="1:39" x14ac:dyDescent="0.25">
      <c r="A224" t="s">
        <v>478</v>
      </c>
      <c r="B224">
        <v>53033026300</v>
      </c>
      <c r="C224" t="s">
        <v>479</v>
      </c>
      <c r="D224" s="3">
        <f>Y224-'PoB WN'!D224</f>
        <v>9</v>
      </c>
      <c r="E224" s="3">
        <f>Z224-'PoB WN'!E224</f>
        <v>9</v>
      </c>
      <c r="F224" s="3">
        <f>AA224-'PoB WN'!F224</f>
        <v>9</v>
      </c>
      <c r="G224" s="3">
        <f>AB224-'PoB WN'!G224</f>
        <v>0</v>
      </c>
      <c r="H224" s="3">
        <f>AC224-'PoB WN'!H224</f>
        <v>0</v>
      </c>
      <c r="I224" s="3">
        <f>AD224-'PoB WN'!I224</f>
        <v>0</v>
      </c>
      <c r="J224" s="3">
        <f>AE224-'PoB WN'!J224</f>
        <v>0</v>
      </c>
      <c r="K224" s="3">
        <f>AF224-'PoB WN'!K224</f>
        <v>0</v>
      </c>
      <c r="L224" s="3">
        <f>AG224-'PoB WN'!L224</f>
        <v>0</v>
      </c>
      <c r="M224" s="3">
        <f>AH224-'PoB WN'!M224</f>
        <v>0</v>
      </c>
      <c r="N224" s="3">
        <f>AI224-'PoB WN'!N224</f>
        <v>0</v>
      </c>
      <c r="O224" s="3">
        <f>AJ224-'PoB WN'!O224</f>
        <v>0</v>
      </c>
      <c r="P224" s="3">
        <f>AK224-'PoB WN'!P224</f>
        <v>0</v>
      </c>
      <c r="Q224" s="3">
        <f>AL224-'PoB WN'!Q224</f>
        <v>0</v>
      </c>
      <c r="R224" s="3">
        <f>AM224-'PoB WN'!R224</f>
        <v>0</v>
      </c>
      <c r="S224">
        <f t="shared" si="6"/>
        <v>9</v>
      </c>
      <c r="T224">
        <f t="shared" si="7"/>
        <v>0</v>
      </c>
      <c r="V224" t="s">
        <v>478</v>
      </c>
      <c r="W224">
        <v>53033026300</v>
      </c>
      <c r="X224" t="s">
        <v>479</v>
      </c>
      <c r="Y224">
        <v>703</v>
      </c>
      <c r="Z224">
        <v>621</v>
      </c>
      <c r="AA224">
        <v>366</v>
      </c>
      <c r="AB224">
        <v>232</v>
      </c>
      <c r="AC224">
        <v>54</v>
      </c>
      <c r="AD224">
        <v>86</v>
      </c>
      <c r="AE224">
        <v>7</v>
      </c>
      <c r="AF224">
        <v>85</v>
      </c>
      <c r="AG224">
        <v>23</v>
      </c>
      <c r="AH224">
        <v>0</v>
      </c>
      <c r="AI224">
        <v>0</v>
      </c>
      <c r="AJ224">
        <v>23</v>
      </c>
      <c r="AK224">
        <v>82</v>
      </c>
      <c r="AL224">
        <v>23</v>
      </c>
      <c r="AM224">
        <v>59</v>
      </c>
    </row>
    <row r="225" spans="1:39" x14ac:dyDescent="0.25">
      <c r="A225" t="s">
        <v>480</v>
      </c>
      <c r="B225">
        <v>53033026400</v>
      </c>
      <c r="C225" t="s">
        <v>481</v>
      </c>
      <c r="D225" s="3">
        <f>Y225-'PoB WN'!D225</f>
        <v>358</v>
      </c>
      <c r="E225" s="3">
        <f>Z225-'PoB WN'!E225</f>
        <v>89</v>
      </c>
      <c r="F225" s="3">
        <f>AA225-'PoB WN'!F225</f>
        <v>38</v>
      </c>
      <c r="G225" s="3">
        <f>AB225-'PoB WN'!G225</f>
        <v>51</v>
      </c>
      <c r="H225" s="3">
        <f>AC225-'PoB WN'!H225</f>
        <v>0</v>
      </c>
      <c r="I225" s="3">
        <f>AD225-'PoB WN'!I225</f>
        <v>0</v>
      </c>
      <c r="J225" s="3">
        <f>AE225-'PoB WN'!J225</f>
        <v>17</v>
      </c>
      <c r="K225" s="3">
        <f>AF225-'PoB WN'!K225</f>
        <v>34</v>
      </c>
      <c r="L225" s="3">
        <f>AG225-'PoB WN'!L225</f>
        <v>0</v>
      </c>
      <c r="M225" s="3">
        <f>AH225-'PoB WN'!M225</f>
        <v>0</v>
      </c>
      <c r="N225" s="3">
        <f>AI225-'PoB WN'!N225</f>
        <v>0</v>
      </c>
      <c r="O225" s="3">
        <f>AJ225-'PoB WN'!O225</f>
        <v>0</v>
      </c>
      <c r="P225" s="3">
        <f>AK225-'PoB WN'!P225</f>
        <v>269</v>
      </c>
      <c r="Q225" s="3">
        <f>AL225-'PoB WN'!Q225</f>
        <v>57</v>
      </c>
      <c r="R225" s="3">
        <f>AM225-'PoB WN'!R225</f>
        <v>212</v>
      </c>
      <c r="S225">
        <f t="shared" si="6"/>
        <v>89</v>
      </c>
      <c r="T225">
        <f t="shared" si="7"/>
        <v>269</v>
      </c>
      <c r="V225" t="s">
        <v>480</v>
      </c>
      <c r="W225">
        <v>53033026400</v>
      </c>
      <c r="X225" t="s">
        <v>481</v>
      </c>
      <c r="Y225">
        <v>3412</v>
      </c>
      <c r="Z225">
        <v>2969</v>
      </c>
      <c r="AA225">
        <v>1609</v>
      </c>
      <c r="AB225">
        <v>1360</v>
      </c>
      <c r="AC225">
        <v>73</v>
      </c>
      <c r="AD225">
        <v>584</v>
      </c>
      <c r="AE225">
        <v>185</v>
      </c>
      <c r="AF225">
        <v>518</v>
      </c>
      <c r="AG225">
        <v>0</v>
      </c>
      <c r="AH225">
        <v>0</v>
      </c>
      <c r="AI225">
        <v>0</v>
      </c>
      <c r="AJ225">
        <v>0</v>
      </c>
      <c r="AK225">
        <v>443</v>
      </c>
      <c r="AL225">
        <v>193</v>
      </c>
      <c r="AM225">
        <v>250</v>
      </c>
    </row>
    <row r="226" spans="1:39" x14ac:dyDescent="0.25">
      <c r="A226" t="s">
        <v>482</v>
      </c>
      <c r="B226">
        <v>53033026500</v>
      </c>
      <c r="C226" t="s">
        <v>483</v>
      </c>
      <c r="D226" s="3">
        <f>Y226-'PoB WN'!D226</f>
        <v>90</v>
      </c>
      <c r="E226" s="3">
        <f>Z226-'PoB WN'!E226</f>
        <v>58</v>
      </c>
      <c r="F226" s="3">
        <f>AA226-'PoB WN'!F226</f>
        <v>49</v>
      </c>
      <c r="G226" s="3">
        <f>AB226-'PoB WN'!G226</f>
        <v>9</v>
      </c>
      <c r="H226" s="3">
        <f>AC226-'PoB WN'!H226</f>
        <v>0</v>
      </c>
      <c r="I226" s="3">
        <f>AD226-'PoB WN'!I226</f>
        <v>0</v>
      </c>
      <c r="J226" s="3">
        <f>AE226-'PoB WN'!J226</f>
        <v>9</v>
      </c>
      <c r="K226" s="3">
        <f>AF226-'PoB WN'!K226</f>
        <v>0</v>
      </c>
      <c r="L226" s="3">
        <f>AG226-'PoB WN'!L226</f>
        <v>0</v>
      </c>
      <c r="M226" s="3">
        <f>AH226-'PoB WN'!M226</f>
        <v>0</v>
      </c>
      <c r="N226" s="3">
        <f>AI226-'PoB WN'!N226</f>
        <v>0</v>
      </c>
      <c r="O226" s="3">
        <f>AJ226-'PoB WN'!O226</f>
        <v>0</v>
      </c>
      <c r="P226" s="3">
        <f>AK226-'PoB WN'!P226</f>
        <v>32</v>
      </c>
      <c r="Q226" s="3">
        <f>AL226-'PoB WN'!Q226</f>
        <v>0</v>
      </c>
      <c r="R226" s="3">
        <f>AM226-'PoB WN'!R226</f>
        <v>32</v>
      </c>
      <c r="S226">
        <f t="shared" si="6"/>
        <v>58</v>
      </c>
      <c r="T226">
        <f t="shared" si="7"/>
        <v>32</v>
      </c>
      <c r="V226" t="s">
        <v>482</v>
      </c>
      <c r="W226">
        <v>53033026500</v>
      </c>
      <c r="X226" t="s">
        <v>483</v>
      </c>
      <c r="Y226">
        <v>914</v>
      </c>
      <c r="Z226">
        <v>686</v>
      </c>
      <c r="AA226">
        <v>488</v>
      </c>
      <c r="AB226">
        <v>190</v>
      </c>
      <c r="AC226">
        <v>8</v>
      </c>
      <c r="AD226">
        <v>74</v>
      </c>
      <c r="AE226">
        <v>17</v>
      </c>
      <c r="AF226">
        <v>91</v>
      </c>
      <c r="AG226">
        <v>8</v>
      </c>
      <c r="AH226">
        <v>0</v>
      </c>
      <c r="AI226">
        <v>0</v>
      </c>
      <c r="AJ226">
        <v>8</v>
      </c>
      <c r="AK226">
        <v>228</v>
      </c>
      <c r="AL226">
        <v>45</v>
      </c>
      <c r="AM226">
        <v>183</v>
      </c>
    </row>
    <row r="227" spans="1:39" x14ac:dyDescent="0.25">
      <c r="A227" t="s">
        <v>484</v>
      </c>
      <c r="B227">
        <v>53033026600</v>
      </c>
      <c r="C227" t="s">
        <v>485</v>
      </c>
      <c r="D227" s="3">
        <f>Y227-'PoB WN'!D227</f>
        <v>103</v>
      </c>
      <c r="E227" s="3">
        <f>Z227-'PoB WN'!E227</f>
        <v>51</v>
      </c>
      <c r="F227" s="3">
        <f>AA227-'PoB WN'!F227</f>
        <v>24</v>
      </c>
      <c r="G227" s="3">
        <f>AB227-'PoB WN'!G227</f>
        <v>27</v>
      </c>
      <c r="H227" s="3">
        <f>AC227-'PoB WN'!H227</f>
        <v>0</v>
      </c>
      <c r="I227" s="3">
        <f>AD227-'PoB WN'!I227</f>
        <v>0</v>
      </c>
      <c r="J227" s="3">
        <f>AE227-'PoB WN'!J227</f>
        <v>0</v>
      </c>
      <c r="K227" s="3">
        <f>AF227-'PoB WN'!K227</f>
        <v>27</v>
      </c>
      <c r="L227" s="3">
        <f>AG227-'PoB WN'!L227</f>
        <v>0</v>
      </c>
      <c r="M227" s="3">
        <f>AH227-'PoB WN'!M227</f>
        <v>0</v>
      </c>
      <c r="N227" s="3">
        <f>AI227-'PoB WN'!N227</f>
        <v>0</v>
      </c>
      <c r="O227" s="3">
        <f>AJ227-'PoB WN'!O227</f>
        <v>0</v>
      </c>
      <c r="P227" s="3">
        <f>AK227-'PoB WN'!P227</f>
        <v>52</v>
      </c>
      <c r="Q227" s="3">
        <f>AL227-'PoB WN'!Q227</f>
        <v>0</v>
      </c>
      <c r="R227" s="3">
        <f>AM227-'PoB WN'!R227</f>
        <v>52</v>
      </c>
      <c r="S227">
        <f t="shared" si="6"/>
        <v>51</v>
      </c>
      <c r="T227">
        <f t="shared" si="7"/>
        <v>52</v>
      </c>
      <c r="V227" t="s">
        <v>484</v>
      </c>
      <c r="W227">
        <v>53033026600</v>
      </c>
      <c r="X227" t="s">
        <v>485</v>
      </c>
      <c r="Y227">
        <v>1252</v>
      </c>
      <c r="Z227">
        <v>1174</v>
      </c>
      <c r="AA227">
        <v>666</v>
      </c>
      <c r="AB227">
        <v>508</v>
      </c>
      <c r="AC227">
        <v>47</v>
      </c>
      <c r="AD227">
        <v>147</v>
      </c>
      <c r="AE227">
        <v>93</v>
      </c>
      <c r="AF227">
        <v>221</v>
      </c>
      <c r="AG227">
        <v>0</v>
      </c>
      <c r="AH227">
        <v>0</v>
      </c>
      <c r="AI227">
        <v>0</v>
      </c>
      <c r="AJ227">
        <v>0</v>
      </c>
      <c r="AK227">
        <v>78</v>
      </c>
      <c r="AL227">
        <v>19</v>
      </c>
      <c r="AM227">
        <v>59</v>
      </c>
    </row>
    <row r="228" spans="1:39" x14ac:dyDescent="0.25">
      <c r="A228" t="s">
        <v>486</v>
      </c>
      <c r="B228">
        <v>53033026700</v>
      </c>
      <c r="C228" t="s">
        <v>487</v>
      </c>
      <c r="D228" s="3">
        <f>Y228-'PoB WN'!D228</f>
        <v>208</v>
      </c>
      <c r="E228" s="3">
        <f>Z228-'PoB WN'!E228</f>
        <v>148</v>
      </c>
      <c r="F228" s="3">
        <f>AA228-'PoB WN'!F228</f>
        <v>82</v>
      </c>
      <c r="G228" s="3">
        <f>AB228-'PoB WN'!G228</f>
        <v>66</v>
      </c>
      <c r="H228" s="3">
        <f>AC228-'PoB WN'!H228</f>
        <v>8</v>
      </c>
      <c r="I228" s="3">
        <f>AD228-'PoB WN'!I228</f>
        <v>8</v>
      </c>
      <c r="J228" s="3">
        <f>AE228-'PoB WN'!J228</f>
        <v>8</v>
      </c>
      <c r="K228" s="3">
        <f>AF228-'PoB WN'!K228</f>
        <v>42</v>
      </c>
      <c r="L228" s="3">
        <f>AG228-'PoB WN'!L228</f>
        <v>0</v>
      </c>
      <c r="M228" s="3">
        <f>AH228-'PoB WN'!M228</f>
        <v>0</v>
      </c>
      <c r="N228" s="3">
        <f>AI228-'PoB WN'!N228</f>
        <v>0</v>
      </c>
      <c r="O228" s="3">
        <f>AJ228-'PoB WN'!O228</f>
        <v>0</v>
      </c>
      <c r="P228" s="3">
        <f>AK228-'PoB WN'!P228</f>
        <v>60</v>
      </c>
      <c r="Q228" s="3">
        <f>AL228-'PoB WN'!Q228</f>
        <v>23</v>
      </c>
      <c r="R228" s="3">
        <f>AM228-'PoB WN'!R228</f>
        <v>37</v>
      </c>
      <c r="S228">
        <f t="shared" si="6"/>
        <v>148</v>
      </c>
      <c r="T228">
        <f t="shared" si="7"/>
        <v>60</v>
      </c>
      <c r="V228" t="s">
        <v>486</v>
      </c>
      <c r="W228">
        <v>53033026700</v>
      </c>
      <c r="X228" t="s">
        <v>487</v>
      </c>
      <c r="Y228">
        <v>4026</v>
      </c>
      <c r="Z228">
        <v>3757</v>
      </c>
      <c r="AA228">
        <v>2398</v>
      </c>
      <c r="AB228">
        <v>1347</v>
      </c>
      <c r="AC228">
        <v>91</v>
      </c>
      <c r="AD228">
        <v>491</v>
      </c>
      <c r="AE228">
        <v>193</v>
      </c>
      <c r="AF228">
        <v>572</v>
      </c>
      <c r="AG228">
        <v>12</v>
      </c>
      <c r="AH228">
        <v>0</v>
      </c>
      <c r="AI228">
        <v>0</v>
      </c>
      <c r="AJ228">
        <v>12</v>
      </c>
      <c r="AK228">
        <v>269</v>
      </c>
      <c r="AL228">
        <v>139</v>
      </c>
      <c r="AM228">
        <v>130</v>
      </c>
    </row>
    <row r="229" spans="1:39" x14ac:dyDescent="0.25">
      <c r="A229" t="s">
        <v>488</v>
      </c>
      <c r="B229">
        <v>53033026801</v>
      </c>
      <c r="C229" t="s">
        <v>489</v>
      </c>
      <c r="D229" s="3">
        <f>Y229-'PoB WN'!D229</f>
        <v>252</v>
      </c>
      <c r="E229" s="3">
        <f>Z229-'PoB WN'!E229</f>
        <v>184</v>
      </c>
      <c r="F229" s="3">
        <f>AA229-'PoB WN'!F229</f>
        <v>103</v>
      </c>
      <c r="G229" s="3">
        <f>AB229-'PoB WN'!G229</f>
        <v>67</v>
      </c>
      <c r="H229" s="3">
        <f>AC229-'PoB WN'!H229</f>
        <v>17</v>
      </c>
      <c r="I229" s="3">
        <f>AD229-'PoB WN'!I229</f>
        <v>12</v>
      </c>
      <c r="J229" s="3">
        <f>AE229-'PoB WN'!J229</f>
        <v>0</v>
      </c>
      <c r="K229" s="3">
        <f>AF229-'PoB WN'!K229</f>
        <v>38</v>
      </c>
      <c r="L229" s="3">
        <f>AG229-'PoB WN'!L229</f>
        <v>14</v>
      </c>
      <c r="M229" s="3">
        <f>AH229-'PoB WN'!M229</f>
        <v>0</v>
      </c>
      <c r="N229" s="3">
        <f>AI229-'PoB WN'!N229</f>
        <v>0</v>
      </c>
      <c r="O229" s="3">
        <f>AJ229-'PoB WN'!O229</f>
        <v>14</v>
      </c>
      <c r="P229" s="3">
        <f>AK229-'PoB WN'!P229</f>
        <v>68</v>
      </c>
      <c r="Q229" s="3">
        <f>AL229-'PoB WN'!Q229</f>
        <v>23</v>
      </c>
      <c r="R229" s="3">
        <f>AM229-'PoB WN'!R229</f>
        <v>45</v>
      </c>
      <c r="S229">
        <f t="shared" si="6"/>
        <v>170</v>
      </c>
      <c r="T229">
        <f t="shared" si="7"/>
        <v>82</v>
      </c>
      <c r="V229" t="s">
        <v>488</v>
      </c>
      <c r="W229">
        <v>53033026801</v>
      </c>
      <c r="X229" t="s">
        <v>489</v>
      </c>
      <c r="Y229">
        <v>2611</v>
      </c>
      <c r="Z229">
        <v>2371</v>
      </c>
      <c r="AA229">
        <v>1363</v>
      </c>
      <c r="AB229">
        <v>983</v>
      </c>
      <c r="AC229">
        <v>61</v>
      </c>
      <c r="AD229">
        <v>379</v>
      </c>
      <c r="AE229">
        <v>48</v>
      </c>
      <c r="AF229">
        <v>495</v>
      </c>
      <c r="AG229">
        <v>25</v>
      </c>
      <c r="AH229">
        <v>0</v>
      </c>
      <c r="AI229">
        <v>0</v>
      </c>
      <c r="AJ229">
        <v>25</v>
      </c>
      <c r="AK229">
        <v>240</v>
      </c>
      <c r="AL229">
        <v>72</v>
      </c>
      <c r="AM229">
        <v>168</v>
      </c>
    </row>
    <row r="230" spans="1:39" x14ac:dyDescent="0.25">
      <c r="A230" t="s">
        <v>490</v>
      </c>
      <c r="B230">
        <v>53033026802</v>
      </c>
      <c r="C230" t="s">
        <v>491</v>
      </c>
      <c r="D230" s="3">
        <f>Y230-'PoB WN'!D230</f>
        <v>204</v>
      </c>
      <c r="E230" s="3">
        <f>Z230-'PoB WN'!E230</f>
        <v>101</v>
      </c>
      <c r="F230" s="3">
        <f>AA230-'PoB WN'!F230</f>
        <v>10</v>
      </c>
      <c r="G230" s="3">
        <f>AB230-'PoB WN'!G230</f>
        <v>43</v>
      </c>
      <c r="H230" s="3">
        <f>AC230-'PoB WN'!H230</f>
        <v>0</v>
      </c>
      <c r="I230" s="3">
        <f>AD230-'PoB WN'!I230</f>
        <v>0</v>
      </c>
      <c r="J230" s="3">
        <f>AE230-'PoB WN'!J230</f>
        <v>11</v>
      </c>
      <c r="K230" s="3">
        <f>AF230-'PoB WN'!K230</f>
        <v>32</v>
      </c>
      <c r="L230" s="3">
        <f>AG230-'PoB WN'!L230</f>
        <v>48</v>
      </c>
      <c r="M230" s="3">
        <f>AH230-'PoB WN'!M230</f>
        <v>48</v>
      </c>
      <c r="N230" s="3">
        <f>AI230-'PoB WN'!N230</f>
        <v>0</v>
      </c>
      <c r="O230" s="3">
        <f>AJ230-'PoB WN'!O230</f>
        <v>0</v>
      </c>
      <c r="P230" s="3">
        <f>AK230-'PoB WN'!P230</f>
        <v>103</v>
      </c>
      <c r="Q230" s="3">
        <f>AL230-'PoB WN'!Q230</f>
        <v>41</v>
      </c>
      <c r="R230" s="3">
        <f>AM230-'PoB WN'!R230</f>
        <v>62</v>
      </c>
      <c r="S230">
        <f t="shared" si="6"/>
        <v>53</v>
      </c>
      <c r="T230">
        <f t="shared" si="7"/>
        <v>151</v>
      </c>
      <c r="V230" t="s">
        <v>490</v>
      </c>
      <c r="W230">
        <v>53033026802</v>
      </c>
      <c r="X230" t="s">
        <v>491</v>
      </c>
      <c r="Y230">
        <v>2667</v>
      </c>
      <c r="Z230">
        <v>2479</v>
      </c>
      <c r="AA230">
        <v>1467</v>
      </c>
      <c r="AB230">
        <v>958</v>
      </c>
      <c r="AC230">
        <v>41</v>
      </c>
      <c r="AD230">
        <v>336</v>
      </c>
      <c r="AE230">
        <v>103</v>
      </c>
      <c r="AF230">
        <v>478</v>
      </c>
      <c r="AG230">
        <v>54</v>
      </c>
      <c r="AH230">
        <v>48</v>
      </c>
      <c r="AI230">
        <v>0</v>
      </c>
      <c r="AJ230">
        <v>6</v>
      </c>
      <c r="AK230">
        <v>188</v>
      </c>
      <c r="AL230">
        <v>81</v>
      </c>
      <c r="AM230">
        <v>107</v>
      </c>
    </row>
    <row r="231" spans="1:39" x14ac:dyDescent="0.25">
      <c r="A231" t="s">
        <v>492</v>
      </c>
      <c r="B231">
        <v>53033026900</v>
      </c>
      <c r="C231" t="s">
        <v>493</v>
      </c>
      <c r="D231" s="3">
        <f>Y231-'PoB WN'!D231</f>
        <v>8</v>
      </c>
      <c r="E231" s="3">
        <f>Z231-'PoB WN'!E231</f>
        <v>8</v>
      </c>
      <c r="F231" s="3">
        <f>AA231-'PoB WN'!F231</f>
        <v>8</v>
      </c>
      <c r="G231" s="3">
        <f>AB231-'PoB WN'!G231</f>
        <v>0</v>
      </c>
      <c r="H231" s="3">
        <f>AC231-'PoB WN'!H231</f>
        <v>0</v>
      </c>
      <c r="I231" s="3">
        <f>AD231-'PoB WN'!I231</f>
        <v>0</v>
      </c>
      <c r="J231" s="3">
        <f>AE231-'PoB WN'!J231</f>
        <v>0</v>
      </c>
      <c r="K231" s="3">
        <f>AF231-'PoB WN'!K231</f>
        <v>0</v>
      </c>
      <c r="L231" s="3">
        <f>AG231-'PoB WN'!L231</f>
        <v>0</v>
      </c>
      <c r="M231" s="3">
        <f>AH231-'PoB WN'!M231</f>
        <v>0</v>
      </c>
      <c r="N231" s="3">
        <f>AI231-'PoB WN'!N231</f>
        <v>0</v>
      </c>
      <c r="O231" s="3">
        <f>AJ231-'PoB WN'!O231</f>
        <v>0</v>
      </c>
      <c r="P231" s="3">
        <f>AK231-'PoB WN'!P231</f>
        <v>0</v>
      </c>
      <c r="Q231" s="3">
        <f>AL231-'PoB WN'!Q231</f>
        <v>0</v>
      </c>
      <c r="R231" s="3">
        <f>AM231-'PoB WN'!R231</f>
        <v>0</v>
      </c>
      <c r="S231">
        <f t="shared" si="6"/>
        <v>8</v>
      </c>
      <c r="T231">
        <f t="shared" si="7"/>
        <v>0</v>
      </c>
      <c r="V231" t="s">
        <v>492</v>
      </c>
      <c r="W231">
        <v>53033026900</v>
      </c>
      <c r="X231" t="s">
        <v>493</v>
      </c>
      <c r="Y231">
        <v>982</v>
      </c>
      <c r="Z231">
        <v>944</v>
      </c>
      <c r="AA231">
        <v>646</v>
      </c>
      <c r="AB231">
        <v>280</v>
      </c>
      <c r="AC231">
        <v>44</v>
      </c>
      <c r="AD231">
        <v>138</v>
      </c>
      <c r="AE231">
        <v>35</v>
      </c>
      <c r="AF231">
        <v>63</v>
      </c>
      <c r="AG231">
        <v>18</v>
      </c>
      <c r="AH231">
        <v>0</v>
      </c>
      <c r="AI231">
        <v>0</v>
      </c>
      <c r="AJ231">
        <v>18</v>
      </c>
      <c r="AK231">
        <v>38</v>
      </c>
      <c r="AL231">
        <v>33</v>
      </c>
      <c r="AM231">
        <v>5</v>
      </c>
    </row>
    <row r="232" spans="1:39" x14ac:dyDescent="0.25">
      <c r="A232" t="s">
        <v>494</v>
      </c>
      <c r="B232">
        <v>53033027000</v>
      </c>
      <c r="C232" t="s">
        <v>495</v>
      </c>
      <c r="D232" s="3">
        <f>Y232-'PoB WN'!D232</f>
        <v>92</v>
      </c>
      <c r="E232" s="3">
        <f>Z232-'PoB WN'!E232</f>
        <v>4</v>
      </c>
      <c r="F232" s="3">
        <f>AA232-'PoB WN'!F232</f>
        <v>4</v>
      </c>
      <c r="G232" s="3">
        <f>AB232-'PoB WN'!G232</f>
        <v>0</v>
      </c>
      <c r="H232" s="3">
        <f>AC232-'PoB WN'!H232</f>
        <v>0</v>
      </c>
      <c r="I232" s="3">
        <f>AD232-'PoB WN'!I232</f>
        <v>0</v>
      </c>
      <c r="J232" s="3">
        <f>AE232-'PoB WN'!J232</f>
        <v>0</v>
      </c>
      <c r="K232" s="3">
        <f>AF232-'PoB WN'!K232</f>
        <v>0</v>
      </c>
      <c r="L232" s="3">
        <f>AG232-'PoB WN'!L232</f>
        <v>0</v>
      </c>
      <c r="M232" s="3">
        <f>AH232-'PoB WN'!M232</f>
        <v>0</v>
      </c>
      <c r="N232" s="3">
        <f>AI232-'PoB WN'!N232</f>
        <v>0</v>
      </c>
      <c r="O232" s="3">
        <f>AJ232-'PoB WN'!O232</f>
        <v>0</v>
      </c>
      <c r="P232" s="3">
        <f>AK232-'PoB WN'!P232</f>
        <v>88</v>
      </c>
      <c r="Q232" s="3">
        <f>AL232-'PoB WN'!Q232</f>
        <v>0</v>
      </c>
      <c r="R232" s="3">
        <f>AM232-'PoB WN'!R232</f>
        <v>88</v>
      </c>
      <c r="S232">
        <f t="shared" si="6"/>
        <v>4</v>
      </c>
      <c r="T232">
        <f t="shared" si="7"/>
        <v>88</v>
      </c>
      <c r="V232" t="s">
        <v>494</v>
      </c>
      <c r="W232">
        <v>53033027000</v>
      </c>
      <c r="X232" t="s">
        <v>495</v>
      </c>
      <c r="Y232">
        <v>2171</v>
      </c>
      <c r="Z232">
        <v>2005</v>
      </c>
      <c r="AA232">
        <v>1262</v>
      </c>
      <c r="AB232">
        <v>722</v>
      </c>
      <c r="AC232">
        <v>80</v>
      </c>
      <c r="AD232">
        <v>302</v>
      </c>
      <c r="AE232">
        <v>66</v>
      </c>
      <c r="AF232">
        <v>274</v>
      </c>
      <c r="AG232">
        <v>21</v>
      </c>
      <c r="AH232">
        <v>0</v>
      </c>
      <c r="AI232">
        <v>0</v>
      </c>
      <c r="AJ232">
        <v>21</v>
      </c>
      <c r="AK232">
        <v>166</v>
      </c>
      <c r="AL232">
        <v>51</v>
      </c>
      <c r="AM232">
        <v>115</v>
      </c>
    </row>
    <row r="233" spans="1:39" x14ac:dyDescent="0.25">
      <c r="A233" t="s">
        <v>496</v>
      </c>
      <c r="B233">
        <v>53033027100</v>
      </c>
      <c r="C233" t="s">
        <v>497</v>
      </c>
      <c r="D233" s="3">
        <f>Y233-'PoB WN'!D233</f>
        <v>87</v>
      </c>
      <c r="E233" s="3">
        <f>Z233-'PoB WN'!E233</f>
        <v>87</v>
      </c>
      <c r="F233" s="3">
        <f>AA233-'PoB WN'!F233</f>
        <v>15</v>
      </c>
      <c r="G233" s="3">
        <f>AB233-'PoB WN'!G233</f>
        <v>72</v>
      </c>
      <c r="H233" s="3">
        <f>AC233-'PoB WN'!H233</f>
        <v>0</v>
      </c>
      <c r="I233" s="3">
        <f>AD233-'PoB WN'!I233</f>
        <v>10</v>
      </c>
      <c r="J233" s="3">
        <f>AE233-'PoB WN'!J233</f>
        <v>13</v>
      </c>
      <c r="K233" s="3">
        <f>AF233-'PoB WN'!K233</f>
        <v>49</v>
      </c>
      <c r="L233" s="3">
        <f>AG233-'PoB WN'!L233</f>
        <v>0</v>
      </c>
      <c r="M233" s="3">
        <f>AH233-'PoB WN'!M233</f>
        <v>0</v>
      </c>
      <c r="N233" s="3">
        <f>AI233-'PoB WN'!N233</f>
        <v>0</v>
      </c>
      <c r="O233" s="3">
        <f>AJ233-'PoB WN'!O233</f>
        <v>0</v>
      </c>
      <c r="P233" s="3">
        <f>AK233-'PoB WN'!P233</f>
        <v>0</v>
      </c>
      <c r="Q233" s="3">
        <f>AL233-'PoB WN'!Q233</f>
        <v>0</v>
      </c>
      <c r="R233" s="3">
        <f>AM233-'PoB WN'!R233</f>
        <v>0</v>
      </c>
      <c r="S233">
        <f t="shared" si="6"/>
        <v>87</v>
      </c>
      <c r="T233">
        <f t="shared" si="7"/>
        <v>0</v>
      </c>
      <c r="V233" t="s">
        <v>496</v>
      </c>
      <c r="W233">
        <v>53033027100</v>
      </c>
      <c r="X233" t="s">
        <v>497</v>
      </c>
      <c r="Y233">
        <v>1897</v>
      </c>
      <c r="Z233">
        <v>1808</v>
      </c>
      <c r="AA233">
        <v>961</v>
      </c>
      <c r="AB233">
        <v>836</v>
      </c>
      <c r="AC233">
        <v>110</v>
      </c>
      <c r="AD233">
        <v>260</v>
      </c>
      <c r="AE233">
        <v>126</v>
      </c>
      <c r="AF233">
        <v>340</v>
      </c>
      <c r="AG233">
        <v>11</v>
      </c>
      <c r="AH233">
        <v>6</v>
      </c>
      <c r="AI233">
        <v>0</v>
      </c>
      <c r="AJ233">
        <v>5</v>
      </c>
      <c r="AK233">
        <v>89</v>
      </c>
      <c r="AL233">
        <v>45</v>
      </c>
      <c r="AM233">
        <v>44</v>
      </c>
    </row>
    <row r="234" spans="1:39" x14ac:dyDescent="0.25">
      <c r="A234" t="s">
        <v>498</v>
      </c>
      <c r="B234">
        <v>53033027200</v>
      </c>
      <c r="C234" t="s">
        <v>499</v>
      </c>
      <c r="D234" s="3">
        <f>Y234-'PoB WN'!D234</f>
        <v>98</v>
      </c>
      <c r="E234" s="3">
        <f>Z234-'PoB WN'!E234</f>
        <v>82</v>
      </c>
      <c r="F234" s="3">
        <f>AA234-'PoB WN'!F234</f>
        <v>36</v>
      </c>
      <c r="G234" s="3">
        <f>AB234-'PoB WN'!G234</f>
        <v>46</v>
      </c>
      <c r="H234" s="3">
        <f>AC234-'PoB WN'!H234</f>
        <v>0</v>
      </c>
      <c r="I234" s="3">
        <f>AD234-'PoB WN'!I234</f>
        <v>35</v>
      </c>
      <c r="J234" s="3">
        <f>AE234-'PoB WN'!J234</f>
        <v>0</v>
      </c>
      <c r="K234" s="3">
        <f>AF234-'PoB WN'!K234</f>
        <v>11</v>
      </c>
      <c r="L234" s="3">
        <f>AG234-'PoB WN'!L234</f>
        <v>0</v>
      </c>
      <c r="M234" s="3">
        <f>AH234-'PoB WN'!M234</f>
        <v>0</v>
      </c>
      <c r="N234" s="3">
        <f>AI234-'PoB WN'!N234</f>
        <v>0</v>
      </c>
      <c r="O234" s="3">
        <f>AJ234-'PoB WN'!O234</f>
        <v>0</v>
      </c>
      <c r="P234" s="3">
        <f>AK234-'PoB WN'!P234</f>
        <v>16</v>
      </c>
      <c r="Q234" s="3">
        <f>AL234-'PoB WN'!Q234</f>
        <v>6</v>
      </c>
      <c r="R234" s="3">
        <f>AM234-'PoB WN'!R234</f>
        <v>10</v>
      </c>
      <c r="S234">
        <f t="shared" si="6"/>
        <v>82</v>
      </c>
      <c r="T234">
        <f t="shared" si="7"/>
        <v>16</v>
      </c>
      <c r="V234" t="s">
        <v>498</v>
      </c>
      <c r="W234">
        <v>53033027200</v>
      </c>
      <c r="X234" t="s">
        <v>499</v>
      </c>
      <c r="Y234">
        <v>1336</v>
      </c>
      <c r="Z234">
        <v>1120</v>
      </c>
      <c r="AA234">
        <v>726</v>
      </c>
      <c r="AB234">
        <v>394</v>
      </c>
      <c r="AC234">
        <v>27</v>
      </c>
      <c r="AD234">
        <v>156</v>
      </c>
      <c r="AE234">
        <v>37</v>
      </c>
      <c r="AF234">
        <v>174</v>
      </c>
      <c r="AG234">
        <v>0</v>
      </c>
      <c r="AH234">
        <v>0</v>
      </c>
      <c r="AI234">
        <v>0</v>
      </c>
      <c r="AJ234">
        <v>0</v>
      </c>
      <c r="AK234">
        <v>216</v>
      </c>
      <c r="AL234">
        <v>70</v>
      </c>
      <c r="AM234">
        <v>146</v>
      </c>
    </row>
    <row r="235" spans="1:39" x14ac:dyDescent="0.25">
      <c r="A235" t="s">
        <v>500</v>
      </c>
      <c r="B235">
        <v>53033027300</v>
      </c>
      <c r="C235" t="s">
        <v>501</v>
      </c>
      <c r="D235" s="3">
        <f>Y235-'PoB WN'!D235</f>
        <v>277</v>
      </c>
      <c r="E235" s="3">
        <f>Z235-'PoB WN'!E235</f>
        <v>126</v>
      </c>
      <c r="F235" s="3">
        <f>AA235-'PoB WN'!F235</f>
        <v>76</v>
      </c>
      <c r="G235" s="3">
        <f>AB235-'PoB WN'!G235</f>
        <v>46</v>
      </c>
      <c r="H235" s="3">
        <f>AC235-'PoB WN'!H235</f>
        <v>0</v>
      </c>
      <c r="I235" s="3">
        <f>AD235-'PoB WN'!I235</f>
        <v>0</v>
      </c>
      <c r="J235" s="3">
        <f>AE235-'PoB WN'!J235</f>
        <v>9</v>
      </c>
      <c r="K235" s="3">
        <f>AF235-'PoB WN'!K235</f>
        <v>37</v>
      </c>
      <c r="L235" s="3">
        <f>AG235-'PoB WN'!L235</f>
        <v>4</v>
      </c>
      <c r="M235" s="3">
        <f>AH235-'PoB WN'!M235</f>
        <v>0</v>
      </c>
      <c r="N235" s="3">
        <f>AI235-'PoB WN'!N235</f>
        <v>0</v>
      </c>
      <c r="O235" s="3">
        <f>AJ235-'PoB WN'!O235</f>
        <v>4</v>
      </c>
      <c r="P235" s="3">
        <f>AK235-'PoB WN'!P235</f>
        <v>151</v>
      </c>
      <c r="Q235" s="3">
        <f>AL235-'PoB WN'!Q235</f>
        <v>13</v>
      </c>
      <c r="R235" s="3">
        <f>AM235-'PoB WN'!R235</f>
        <v>138</v>
      </c>
      <c r="S235">
        <f t="shared" si="6"/>
        <v>122</v>
      </c>
      <c r="T235">
        <f t="shared" si="7"/>
        <v>155</v>
      </c>
      <c r="V235" t="s">
        <v>500</v>
      </c>
      <c r="W235">
        <v>53033027300</v>
      </c>
      <c r="X235" t="s">
        <v>501</v>
      </c>
      <c r="Y235">
        <v>3315</v>
      </c>
      <c r="Z235">
        <v>2744</v>
      </c>
      <c r="AA235">
        <v>1845</v>
      </c>
      <c r="AB235">
        <v>890</v>
      </c>
      <c r="AC235">
        <v>65</v>
      </c>
      <c r="AD235">
        <v>266</v>
      </c>
      <c r="AE235">
        <v>109</v>
      </c>
      <c r="AF235">
        <v>450</v>
      </c>
      <c r="AG235">
        <v>9</v>
      </c>
      <c r="AH235">
        <v>0</v>
      </c>
      <c r="AI235">
        <v>0</v>
      </c>
      <c r="AJ235">
        <v>9</v>
      </c>
      <c r="AK235">
        <v>571</v>
      </c>
      <c r="AL235">
        <v>55</v>
      </c>
      <c r="AM235">
        <v>516</v>
      </c>
    </row>
    <row r="236" spans="1:39" x14ac:dyDescent="0.25">
      <c r="A236" t="s">
        <v>502</v>
      </c>
      <c r="B236">
        <v>53033027400</v>
      </c>
      <c r="C236" t="s">
        <v>503</v>
      </c>
      <c r="D236" s="3">
        <f>Y236-'PoB WN'!D236</f>
        <v>210</v>
      </c>
      <c r="E236" s="3">
        <f>Z236-'PoB WN'!E236</f>
        <v>133</v>
      </c>
      <c r="F236" s="3">
        <f>AA236-'PoB WN'!F236</f>
        <v>46</v>
      </c>
      <c r="G236" s="3">
        <f>AB236-'PoB WN'!G236</f>
        <v>87</v>
      </c>
      <c r="H236" s="3">
        <f>AC236-'PoB WN'!H236</f>
        <v>0</v>
      </c>
      <c r="I236" s="3">
        <f>AD236-'PoB WN'!I236</f>
        <v>8</v>
      </c>
      <c r="J236" s="3">
        <f>AE236-'PoB WN'!J236</f>
        <v>33</v>
      </c>
      <c r="K236" s="3">
        <f>AF236-'PoB WN'!K236</f>
        <v>46</v>
      </c>
      <c r="L236" s="3">
        <f>AG236-'PoB WN'!L236</f>
        <v>0</v>
      </c>
      <c r="M236" s="3">
        <f>AH236-'PoB WN'!M236</f>
        <v>0</v>
      </c>
      <c r="N236" s="3">
        <f>AI236-'PoB WN'!N236</f>
        <v>0</v>
      </c>
      <c r="O236" s="3">
        <f>AJ236-'PoB WN'!O236</f>
        <v>0</v>
      </c>
      <c r="P236" s="3">
        <f>AK236-'PoB WN'!P236</f>
        <v>77</v>
      </c>
      <c r="Q236" s="3">
        <f>AL236-'PoB WN'!Q236</f>
        <v>0</v>
      </c>
      <c r="R236" s="3">
        <f>AM236-'PoB WN'!R236</f>
        <v>77</v>
      </c>
      <c r="S236">
        <f t="shared" si="6"/>
        <v>133</v>
      </c>
      <c r="T236">
        <f t="shared" si="7"/>
        <v>77</v>
      </c>
      <c r="V236" t="s">
        <v>502</v>
      </c>
      <c r="W236">
        <v>53033027400</v>
      </c>
      <c r="X236" t="s">
        <v>503</v>
      </c>
      <c r="Y236">
        <v>3492</v>
      </c>
      <c r="Z236">
        <v>3251</v>
      </c>
      <c r="AA236">
        <v>2051</v>
      </c>
      <c r="AB236">
        <v>1181</v>
      </c>
      <c r="AC236">
        <v>83</v>
      </c>
      <c r="AD236">
        <v>380</v>
      </c>
      <c r="AE236">
        <v>190</v>
      </c>
      <c r="AF236">
        <v>528</v>
      </c>
      <c r="AG236">
        <v>19</v>
      </c>
      <c r="AH236">
        <v>0</v>
      </c>
      <c r="AI236">
        <v>0</v>
      </c>
      <c r="AJ236">
        <v>19</v>
      </c>
      <c r="AK236">
        <v>241</v>
      </c>
      <c r="AL236">
        <v>80</v>
      </c>
      <c r="AM236">
        <v>161</v>
      </c>
    </row>
    <row r="237" spans="1:39" x14ac:dyDescent="0.25">
      <c r="A237" t="s">
        <v>504</v>
      </c>
      <c r="B237">
        <v>53033027500</v>
      </c>
      <c r="C237" t="s">
        <v>505</v>
      </c>
      <c r="D237" s="3">
        <f>Y237-'PoB WN'!D237</f>
        <v>185</v>
      </c>
      <c r="E237" s="3">
        <f>Z237-'PoB WN'!E237</f>
        <v>163</v>
      </c>
      <c r="F237" s="3">
        <f>AA237-'PoB WN'!F237</f>
        <v>76</v>
      </c>
      <c r="G237" s="3">
        <f>AB237-'PoB WN'!G237</f>
        <v>87</v>
      </c>
      <c r="H237" s="3">
        <f>AC237-'PoB WN'!H237</f>
        <v>16</v>
      </c>
      <c r="I237" s="3">
        <f>AD237-'PoB WN'!I237</f>
        <v>21</v>
      </c>
      <c r="J237" s="3">
        <f>AE237-'PoB WN'!J237</f>
        <v>15</v>
      </c>
      <c r="K237" s="3">
        <f>AF237-'PoB WN'!K237</f>
        <v>35</v>
      </c>
      <c r="L237" s="3">
        <f>AG237-'PoB WN'!L237</f>
        <v>0</v>
      </c>
      <c r="M237" s="3">
        <f>AH237-'PoB WN'!M237</f>
        <v>0</v>
      </c>
      <c r="N237" s="3">
        <f>AI237-'PoB WN'!N237</f>
        <v>0</v>
      </c>
      <c r="O237" s="3">
        <f>AJ237-'PoB WN'!O237</f>
        <v>0</v>
      </c>
      <c r="P237" s="3">
        <f>AK237-'PoB WN'!P237</f>
        <v>22</v>
      </c>
      <c r="Q237" s="3">
        <f>AL237-'PoB WN'!Q237</f>
        <v>16</v>
      </c>
      <c r="R237" s="3">
        <f>AM237-'PoB WN'!R237</f>
        <v>6</v>
      </c>
      <c r="S237">
        <f t="shared" si="6"/>
        <v>163</v>
      </c>
      <c r="T237">
        <f t="shared" si="7"/>
        <v>22</v>
      </c>
      <c r="V237" t="s">
        <v>504</v>
      </c>
      <c r="W237">
        <v>53033027500</v>
      </c>
      <c r="X237" t="s">
        <v>505</v>
      </c>
      <c r="Y237">
        <v>3436</v>
      </c>
      <c r="Z237">
        <v>3228</v>
      </c>
      <c r="AA237">
        <v>1796</v>
      </c>
      <c r="AB237">
        <v>1416</v>
      </c>
      <c r="AC237">
        <v>88</v>
      </c>
      <c r="AD237">
        <v>639</v>
      </c>
      <c r="AE237">
        <v>159</v>
      </c>
      <c r="AF237">
        <v>530</v>
      </c>
      <c r="AG237">
        <v>16</v>
      </c>
      <c r="AH237">
        <v>0</v>
      </c>
      <c r="AI237">
        <v>0</v>
      </c>
      <c r="AJ237">
        <v>16</v>
      </c>
      <c r="AK237">
        <v>208</v>
      </c>
      <c r="AL237">
        <v>84</v>
      </c>
      <c r="AM237">
        <v>124</v>
      </c>
    </row>
    <row r="238" spans="1:39" x14ac:dyDescent="0.25">
      <c r="A238" t="s">
        <v>506</v>
      </c>
      <c r="B238">
        <v>53033027600</v>
      </c>
      <c r="C238" t="s">
        <v>507</v>
      </c>
      <c r="D238" s="3">
        <f>Y238-'PoB WN'!D238</f>
        <v>322</v>
      </c>
      <c r="E238" s="3">
        <f>Z238-'PoB WN'!E238</f>
        <v>157</v>
      </c>
      <c r="F238" s="3">
        <f>AA238-'PoB WN'!F238</f>
        <v>65</v>
      </c>
      <c r="G238" s="3">
        <f>AB238-'PoB WN'!G238</f>
        <v>92</v>
      </c>
      <c r="H238" s="3">
        <f>AC238-'PoB WN'!H238</f>
        <v>0</v>
      </c>
      <c r="I238" s="3">
        <f>AD238-'PoB WN'!I238</f>
        <v>5</v>
      </c>
      <c r="J238" s="3">
        <f>AE238-'PoB WN'!J238</f>
        <v>10</v>
      </c>
      <c r="K238" s="3">
        <f>AF238-'PoB WN'!K238</f>
        <v>77</v>
      </c>
      <c r="L238" s="3">
        <f>AG238-'PoB WN'!L238</f>
        <v>0</v>
      </c>
      <c r="M238" s="3">
        <f>AH238-'PoB WN'!M238</f>
        <v>0</v>
      </c>
      <c r="N238" s="3">
        <f>AI238-'PoB WN'!N238</f>
        <v>0</v>
      </c>
      <c r="O238" s="3">
        <f>AJ238-'PoB WN'!O238</f>
        <v>0</v>
      </c>
      <c r="P238" s="3">
        <f>AK238-'PoB WN'!P238</f>
        <v>165</v>
      </c>
      <c r="Q238" s="3">
        <f>AL238-'PoB WN'!Q238</f>
        <v>39</v>
      </c>
      <c r="R238" s="3">
        <f>AM238-'PoB WN'!R238</f>
        <v>126</v>
      </c>
      <c r="S238">
        <f t="shared" si="6"/>
        <v>157</v>
      </c>
      <c r="T238">
        <f t="shared" si="7"/>
        <v>165</v>
      </c>
      <c r="V238" t="s">
        <v>506</v>
      </c>
      <c r="W238">
        <v>53033027600</v>
      </c>
      <c r="X238" t="s">
        <v>507</v>
      </c>
      <c r="Y238">
        <v>2889</v>
      </c>
      <c r="Z238">
        <v>2549</v>
      </c>
      <c r="AA238">
        <v>1232</v>
      </c>
      <c r="AB238">
        <v>1310</v>
      </c>
      <c r="AC238">
        <v>99</v>
      </c>
      <c r="AD238">
        <v>490</v>
      </c>
      <c r="AE238">
        <v>99</v>
      </c>
      <c r="AF238">
        <v>622</v>
      </c>
      <c r="AG238">
        <v>7</v>
      </c>
      <c r="AH238">
        <v>0</v>
      </c>
      <c r="AI238">
        <v>0</v>
      </c>
      <c r="AJ238">
        <v>7</v>
      </c>
      <c r="AK238">
        <v>340</v>
      </c>
      <c r="AL238">
        <v>104</v>
      </c>
      <c r="AM238">
        <v>236</v>
      </c>
    </row>
    <row r="239" spans="1:39" x14ac:dyDescent="0.25">
      <c r="A239" t="s">
        <v>508</v>
      </c>
      <c r="B239">
        <v>53033027701</v>
      </c>
      <c r="C239" t="s">
        <v>509</v>
      </c>
      <c r="D239" s="3">
        <f>Y239-'PoB WN'!D239</f>
        <v>46</v>
      </c>
      <c r="E239" s="3">
        <f>Z239-'PoB WN'!E239</f>
        <v>39</v>
      </c>
      <c r="F239" s="3">
        <f>AA239-'PoB WN'!F239</f>
        <v>7</v>
      </c>
      <c r="G239" s="3">
        <f>AB239-'PoB WN'!G239</f>
        <v>32</v>
      </c>
      <c r="H239" s="3">
        <f>AC239-'PoB WN'!H239</f>
        <v>0</v>
      </c>
      <c r="I239" s="3">
        <f>AD239-'PoB WN'!I239</f>
        <v>8</v>
      </c>
      <c r="J239" s="3">
        <f>AE239-'PoB WN'!J239</f>
        <v>10</v>
      </c>
      <c r="K239" s="3">
        <f>AF239-'PoB WN'!K239</f>
        <v>14</v>
      </c>
      <c r="L239" s="3">
        <f>AG239-'PoB WN'!L239</f>
        <v>0</v>
      </c>
      <c r="M239" s="3">
        <f>AH239-'PoB WN'!M239</f>
        <v>0</v>
      </c>
      <c r="N239" s="3">
        <f>AI239-'PoB WN'!N239</f>
        <v>0</v>
      </c>
      <c r="O239" s="3">
        <f>AJ239-'PoB WN'!O239</f>
        <v>0</v>
      </c>
      <c r="P239" s="3">
        <f>AK239-'PoB WN'!P239</f>
        <v>7</v>
      </c>
      <c r="Q239" s="3">
        <f>AL239-'PoB WN'!Q239</f>
        <v>0</v>
      </c>
      <c r="R239" s="3">
        <f>AM239-'PoB WN'!R239</f>
        <v>7</v>
      </c>
      <c r="S239">
        <f t="shared" si="6"/>
        <v>39</v>
      </c>
      <c r="T239">
        <f t="shared" si="7"/>
        <v>7</v>
      </c>
      <c r="V239" t="s">
        <v>508</v>
      </c>
      <c r="W239">
        <v>53033027701</v>
      </c>
      <c r="X239" t="s">
        <v>509</v>
      </c>
      <c r="Y239">
        <v>4771</v>
      </c>
      <c r="Z239">
        <v>4611</v>
      </c>
      <c r="AA239">
        <v>2274</v>
      </c>
      <c r="AB239">
        <v>2255</v>
      </c>
      <c r="AC239">
        <v>322</v>
      </c>
      <c r="AD239">
        <v>757</v>
      </c>
      <c r="AE239">
        <v>292</v>
      </c>
      <c r="AF239">
        <v>884</v>
      </c>
      <c r="AG239">
        <v>82</v>
      </c>
      <c r="AH239">
        <v>0</v>
      </c>
      <c r="AI239">
        <v>0</v>
      </c>
      <c r="AJ239">
        <v>82</v>
      </c>
      <c r="AK239">
        <v>160</v>
      </c>
      <c r="AL239">
        <v>95</v>
      </c>
      <c r="AM239">
        <v>65</v>
      </c>
    </row>
    <row r="240" spans="1:39" x14ac:dyDescent="0.25">
      <c r="A240" t="s">
        <v>510</v>
      </c>
      <c r="B240">
        <v>53033027702</v>
      </c>
      <c r="C240" t="s">
        <v>511</v>
      </c>
      <c r="D240" s="3">
        <f>Y240-'PoB WN'!D240</f>
        <v>70</v>
      </c>
      <c r="E240" s="3">
        <f>Z240-'PoB WN'!E240</f>
        <v>66</v>
      </c>
      <c r="F240" s="3">
        <f>AA240-'PoB WN'!F240</f>
        <v>56</v>
      </c>
      <c r="G240" s="3">
        <f>AB240-'PoB WN'!G240</f>
        <v>10</v>
      </c>
      <c r="H240" s="3">
        <f>AC240-'PoB WN'!H240</f>
        <v>0</v>
      </c>
      <c r="I240" s="3">
        <f>AD240-'PoB WN'!I240</f>
        <v>6</v>
      </c>
      <c r="J240" s="3">
        <f>AE240-'PoB WN'!J240</f>
        <v>4</v>
      </c>
      <c r="K240" s="3">
        <f>AF240-'PoB WN'!K240</f>
        <v>0</v>
      </c>
      <c r="L240" s="3">
        <f>AG240-'PoB WN'!L240</f>
        <v>0</v>
      </c>
      <c r="M240" s="3">
        <f>AH240-'PoB WN'!M240</f>
        <v>0</v>
      </c>
      <c r="N240" s="3">
        <f>AI240-'PoB WN'!N240</f>
        <v>0</v>
      </c>
      <c r="O240" s="3">
        <f>AJ240-'PoB WN'!O240</f>
        <v>0</v>
      </c>
      <c r="P240" s="3">
        <f>AK240-'PoB WN'!P240</f>
        <v>4</v>
      </c>
      <c r="Q240" s="3">
        <f>AL240-'PoB WN'!Q240</f>
        <v>0</v>
      </c>
      <c r="R240" s="3">
        <f>AM240-'PoB WN'!R240</f>
        <v>4</v>
      </c>
      <c r="S240">
        <f t="shared" si="6"/>
        <v>66</v>
      </c>
      <c r="T240">
        <f t="shared" si="7"/>
        <v>4</v>
      </c>
      <c r="V240" t="s">
        <v>510</v>
      </c>
      <c r="W240">
        <v>53033027702</v>
      </c>
      <c r="X240" t="s">
        <v>511</v>
      </c>
      <c r="Y240">
        <v>4699</v>
      </c>
      <c r="Z240">
        <v>4606</v>
      </c>
      <c r="AA240">
        <v>2360</v>
      </c>
      <c r="AB240">
        <v>2180</v>
      </c>
      <c r="AC240">
        <v>401</v>
      </c>
      <c r="AD240">
        <v>632</v>
      </c>
      <c r="AE240">
        <v>287</v>
      </c>
      <c r="AF240">
        <v>860</v>
      </c>
      <c r="AG240">
        <v>66</v>
      </c>
      <c r="AH240">
        <v>0</v>
      </c>
      <c r="AI240">
        <v>0</v>
      </c>
      <c r="AJ240">
        <v>66</v>
      </c>
      <c r="AK240">
        <v>93</v>
      </c>
      <c r="AL240">
        <v>29</v>
      </c>
      <c r="AM240">
        <v>64</v>
      </c>
    </row>
    <row r="241" spans="1:39" x14ac:dyDescent="0.25">
      <c r="A241" t="s">
        <v>512</v>
      </c>
      <c r="B241">
        <v>53033027800</v>
      </c>
      <c r="C241" t="s">
        <v>513</v>
      </c>
      <c r="D241" s="3">
        <f>Y241-'PoB WN'!D241</f>
        <v>7</v>
      </c>
      <c r="E241" s="3">
        <f>Z241-'PoB WN'!E241</f>
        <v>7</v>
      </c>
      <c r="F241" s="3">
        <f>AA241-'PoB WN'!F241</f>
        <v>0</v>
      </c>
      <c r="G241" s="3">
        <f>AB241-'PoB WN'!G241</f>
        <v>7</v>
      </c>
      <c r="H241" s="3">
        <f>AC241-'PoB WN'!H241</f>
        <v>0</v>
      </c>
      <c r="I241" s="3">
        <f>AD241-'PoB WN'!I241</f>
        <v>0</v>
      </c>
      <c r="J241" s="3">
        <f>AE241-'PoB WN'!J241</f>
        <v>3</v>
      </c>
      <c r="K241" s="3">
        <f>AF241-'PoB WN'!K241</f>
        <v>4</v>
      </c>
      <c r="L241" s="3">
        <f>AG241-'PoB WN'!L241</f>
        <v>0</v>
      </c>
      <c r="M241" s="3">
        <f>AH241-'PoB WN'!M241</f>
        <v>0</v>
      </c>
      <c r="N241" s="3">
        <f>AI241-'PoB WN'!N241</f>
        <v>0</v>
      </c>
      <c r="O241" s="3">
        <f>AJ241-'PoB WN'!O241</f>
        <v>0</v>
      </c>
      <c r="P241" s="3">
        <f>AK241-'PoB WN'!P241</f>
        <v>0</v>
      </c>
      <c r="Q241" s="3">
        <f>AL241-'PoB WN'!Q241</f>
        <v>0</v>
      </c>
      <c r="R241" s="3">
        <f>AM241-'PoB WN'!R241</f>
        <v>0</v>
      </c>
      <c r="S241">
        <f t="shared" si="6"/>
        <v>7</v>
      </c>
      <c r="T241">
        <f t="shared" si="7"/>
        <v>0</v>
      </c>
      <c r="V241" t="s">
        <v>512</v>
      </c>
      <c r="W241">
        <v>53033027800</v>
      </c>
      <c r="X241" t="s">
        <v>513</v>
      </c>
      <c r="Y241">
        <v>3169</v>
      </c>
      <c r="Z241">
        <v>3088</v>
      </c>
      <c r="AA241">
        <v>1765</v>
      </c>
      <c r="AB241">
        <v>1292</v>
      </c>
      <c r="AC241">
        <v>154</v>
      </c>
      <c r="AD241">
        <v>538</v>
      </c>
      <c r="AE241">
        <v>164</v>
      </c>
      <c r="AF241">
        <v>436</v>
      </c>
      <c r="AG241">
        <v>31</v>
      </c>
      <c r="AH241">
        <v>0</v>
      </c>
      <c r="AI241">
        <v>0</v>
      </c>
      <c r="AJ241">
        <v>31</v>
      </c>
      <c r="AK241">
        <v>81</v>
      </c>
      <c r="AL241">
        <v>55</v>
      </c>
      <c r="AM241">
        <v>26</v>
      </c>
    </row>
    <row r="242" spans="1:39" x14ac:dyDescent="0.25">
      <c r="A242" t="s">
        <v>514</v>
      </c>
      <c r="B242">
        <v>53033027900</v>
      </c>
      <c r="C242" t="s">
        <v>515</v>
      </c>
      <c r="D242" s="3">
        <f>Y242-'PoB WN'!D242</f>
        <v>112</v>
      </c>
      <c r="E242" s="3">
        <f>Z242-'PoB WN'!E242</f>
        <v>59</v>
      </c>
      <c r="F242" s="3">
        <f>AA242-'PoB WN'!F242</f>
        <v>40</v>
      </c>
      <c r="G242" s="3">
        <f>AB242-'PoB WN'!G242</f>
        <v>19</v>
      </c>
      <c r="H242" s="3">
        <f>AC242-'PoB WN'!H242</f>
        <v>0</v>
      </c>
      <c r="I242" s="3">
        <f>AD242-'PoB WN'!I242</f>
        <v>0</v>
      </c>
      <c r="J242" s="3">
        <f>AE242-'PoB WN'!J242</f>
        <v>0</v>
      </c>
      <c r="K242" s="3">
        <f>AF242-'PoB WN'!K242</f>
        <v>19</v>
      </c>
      <c r="L242" s="3">
        <f>AG242-'PoB WN'!L242</f>
        <v>0</v>
      </c>
      <c r="M242" s="3">
        <f>AH242-'PoB WN'!M242</f>
        <v>0</v>
      </c>
      <c r="N242" s="3">
        <f>AI242-'PoB WN'!N242</f>
        <v>0</v>
      </c>
      <c r="O242" s="3">
        <f>AJ242-'PoB WN'!O242</f>
        <v>0</v>
      </c>
      <c r="P242" s="3">
        <f>AK242-'PoB WN'!P242</f>
        <v>53</v>
      </c>
      <c r="Q242" s="3">
        <f>AL242-'PoB WN'!Q242</f>
        <v>10</v>
      </c>
      <c r="R242" s="3">
        <f>AM242-'PoB WN'!R242</f>
        <v>43</v>
      </c>
      <c r="S242">
        <f t="shared" si="6"/>
        <v>59</v>
      </c>
      <c r="T242">
        <f t="shared" si="7"/>
        <v>53</v>
      </c>
      <c r="V242" t="s">
        <v>514</v>
      </c>
      <c r="W242">
        <v>53033027900</v>
      </c>
      <c r="X242" t="s">
        <v>515</v>
      </c>
      <c r="Y242">
        <v>5217</v>
      </c>
      <c r="Z242">
        <v>4933</v>
      </c>
      <c r="AA242">
        <v>2769</v>
      </c>
      <c r="AB242">
        <v>2086</v>
      </c>
      <c r="AC242">
        <v>201</v>
      </c>
      <c r="AD242">
        <v>896</v>
      </c>
      <c r="AE242">
        <v>168</v>
      </c>
      <c r="AF242">
        <v>821</v>
      </c>
      <c r="AG242">
        <v>78</v>
      </c>
      <c r="AH242">
        <v>0</v>
      </c>
      <c r="AI242">
        <v>0</v>
      </c>
      <c r="AJ242">
        <v>78</v>
      </c>
      <c r="AK242">
        <v>284</v>
      </c>
      <c r="AL242">
        <v>113</v>
      </c>
      <c r="AM242">
        <v>171</v>
      </c>
    </row>
    <row r="243" spans="1:39" x14ac:dyDescent="0.25">
      <c r="A243" t="s">
        <v>516</v>
      </c>
      <c r="B243">
        <v>53033028000</v>
      </c>
      <c r="C243" t="s">
        <v>517</v>
      </c>
      <c r="D243" s="3">
        <f>Y243-'PoB WN'!D243</f>
        <v>219</v>
      </c>
      <c r="E243" s="3">
        <f>Z243-'PoB WN'!E243</f>
        <v>105</v>
      </c>
      <c r="F243" s="3">
        <f>AA243-'PoB WN'!F243</f>
        <v>69</v>
      </c>
      <c r="G243" s="3">
        <f>AB243-'PoB WN'!G243</f>
        <v>36</v>
      </c>
      <c r="H243" s="3">
        <f>AC243-'PoB WN'!H243</f>
        <v>0</v>
      </c>
      <c r="I243" s="3">
        <f>AD243-'PoB WN'!I243</f>
        <v>0</v>
      </c>
      <c r="J243" s="3">
        <f>AE243-'PoB WN'!J243</f>
        <v>0</v>
      </c>
      <c r="K243" s="3">
        <f>AF243-'PoB WN'!K243</f>
        <v>36</v>
      </c>
      <c r="L243" s="3">
        <f>AG243-'PoB WN'!L243</f>
        <v>0</v>
      </c>
      <c r="M243" s="3">
        <f>AH243-'PoB WN'!M243</f>
        <v>0</v>
      </c>
      <c r="N243" s="3">
        <f>AI243-'PoB WN'!N243</f>
        <v>0</v>
      </c>
      <c r="O243" s="3">
        <f>AJ243-'PoB WN'!O243</f>
        <v>0</v>
      </c>
      <c r="P243" s="3">
        <f>AK243-'PoB WN'!P243</f>
        <v>114</v>
      </c>
      <c r="Q243" s="3">
        <f>AL243-'PoB WN'!Q243</f>
        <v>61</v>
      </c>
      <c r="R243" s="3">
        <f>AM243-'PoB WN'!R243</f>
        <v>53</v>
      </c>
      <c r="S243">
        <f t="shared" si="6"/>
        <v>105</v>
      </c>
      <c r="T243">
        <f t="shared" si="7"/>
        <v>114</v>
      </c>
      <c r="V243" t="s">
        <v>516</v>
      </c>
      <c r="W243">
        <v>53033028000</v>
      </c>
      <c r="X243" t="s">
        <v>517</v>
      </c>
      <c r="Y243">
        <v>2149</v>
      </c>
      <c r="Z243">
        <v>1891</v>
      </c>
      <c r="AA243">
        <v>1123</v>
      </c>
      <c r="AB243">
        <v>762</v>
      </c>
      <c r="AC243">
        <v>63</v>
      </c>
      <c r="AD243">
        <v>251</v>
      </c>
      <c r="AE243">
        <v>70</v>
      </c>
      <c r="AF243">
        <v>378</v>
      </c>
      <c r="AG243">
        <v>6</v>
      </c>
      <c r="AH243">
        <v>0</v>
      </c>
      <c r="AI243">
        <v>0</v>
      </c>
      <c r="AJ243">
        <v>6</v>
      </c>
      <c r="AK243">
        <v>258</v>
      </c>
      <c r="AL243">
        <v>97</v>
      </c>
      <c r="AM243">
        <v>161</v>
      </c>
    </row>
    <row r="244" spans="1:39" x14ac:dyDescent="0.25">
      <c r="A244" t="s">
        <v>518</v>
      </c>
      <c r="B244">
        <v>53033028100</v>
      </c>
      <c r="C244" t="s">
        <v>519</v>
      </c>
      <c r="D244" s="3">
        <f>Y244-'PoB WN'!D244</f>
        <v>232</v>
      </c>
      <c r="E244" s="3">
        <f>Z244-'PoB WN'!E244</f>
        <v>109</v>
      </c>
      <c r="F244" s="3">
        <f>AA244-'PoB WN'!F244</f>
        <v>98</v>
      </c>
      <c r="G244" s="3">
        <f>AB244-'PoB WN'!G244</f>
        <v>11</v>
      </c>
      <c r="H244" s="3">
        <f>AC244-'PoB WN'!H244</f>
        <v>0</v>
      </c>
      <c r="I244" s="3">
        <f>AD244-'PoB WN'!I244</f>
        <v>0</v>
      </c>
      <c r="J244" s="3">
        <f>AE244-'PoB WN'!J244</f>
        <v>0</v>
      </c>
      <c r="K244" s="3">
        <f>AF244-'PoB WN'!K244</f>
        <v>11</v>
      </c>
      <c r="L244" s="3">
        <f>AG244-'PoB WN'!L244</f>
        <v>0</v>
      </c>
      <c r="M244" s="3">
        <f>AH244-'PoB WN'!M244</f>
        <v>0</v>
      </c>
      <c r="N244" s="3">
        <f>AI244-'PoB WN'!N244</f>
        <v>0</v>
      </c>
      <c r="O244" s="3">
        <f>AJ244-'PoB WN'!O244</f>
        <v>0</v>
      </c>
      <c r="P244" s="3">
        <f>AK244-'PoB WN'!P244</f>
        <v>123</v>
      </c>
      <c r="Q244" s="3">
        <f>AL244-'PoB WN'!Q244</f>
        <v>44</v>
      </c>
      <c r="R244" s="3">
        <f>AM244-'PoB WN'!R244</f>
        <v>79</v>
      </c>
      <c r="S244">
        <f t="shared" si="6"/>
        <v>109</v>
      </c>
      <c r="T244">
        <f t="shared" si="7"/>
        <v>123</v>
      </c>
      <c r="V244" t="s">
        <v>518</v>
      </c>
      <c r="W244">
        <v>53033028100</v>
      </c>
      <c r="X244" t="s">
        <v>519</v>
      </c>
      <c r="Y244">
        <v>1124</v>
      </c>
      <c r="Z244">
        <v>860</v>
      </c>
      <c r="AA244">
        <v>548</v>
      </c>
      <c r="AB244">
        <v>312</v>
      </c>
      <c r="AC244">
        <v>48</v>
      </c>
      <c r="AD244">
        <v>56</v>
      </c>
      <c r="AE244">
        <v>52</v>
      </c>
      <c r="AF244">
        <v>156</v>
      </c>
      <c r="AG244">
        <v>0</v>
      </c>
      <c r="AH244">
        <v>0</v>
      </c>
      <c r="AI244">
        <v>0</v>
      </c>
      <c r="AJ244">
        <v>0</v>
      </c>
      <c r="AK244">
        <v>264</v>
      </c>
      <c r="AL244">
        <v>64</v>
      </c>
      <c r="AM244">
        <v>200</v>
      </c>
    </row>
    <row r="245" spans="1:39" x14ac:dyDescent="0.25">
      <c r="A245" t="s">
        <v>520</v>
      </c>
      <c r="B245">
        <v>53033028200</v>
      </c>
      <c r="C245" t="s">
        <v>521</v>
      </c>
      <c r="D245" s="3">
        <f>Y245-'PoB WN'!D245</f>
        <v>122</v>
      </c>
      <c r="E245" s="3">
        <f>Z245-'PoB WN'!E245</f>
        <v>71</v>
      </c>
      <c r="F245" s="3">
        <f>AA245-'PoB WN'!F245</f>
        <v>40</v>
      </c>
      <c r="G245" s="3">
        <f>AB245-'PoB WN'!G245</f>
        <v>28</v>
      </c>
      <c r="H245" s="3">
        <f>AC245-'PoB WN'!H245</f>
        <v>0</v>
      </c>
      <c r="I245" s="3">
        <f>AD245-'PoB WN'!I245</f>
        <v>0</v>
      </c>
      <c r="J245" s="3">
        <f>AE245-'PoB WN'!J245</f>
        <v>28</v>
      </c>
      <c r="K245" s="3">
        <f>AF245-'PoB WN'!K245</f>
        <v>0</v>
      </c>
      <c r="L245" s="3">
        <f>AG245-'PoB WN'!L245</f>
        <v>3</v>
      </c>
      <c r="M245" s="3">
        <f>AH245-'PoB WN'!M245</f>
        <v>0</v>
      </c>
      <c r="N245" s="3">
        <f>AI245-'PoB WN'!N245</f>
        <v>0</v>
      </c>
      <c r="O245" s="3">
        <f>AJ245-'PoB WN'!O245</f>
        <v>3</v>
      </c>
      <c r="P245" s="3">
        <f>AK245-'PoB WN'!P245</f>
        <v>51</v>
      </c>
      <c r="Q245" s="3">
        <f>AL245-'PoB WN'!Q245</f>
        <v>14</v>
      </c>
      <c r="R245" s="3">
        <f>AM245-'PoB WN'!R245</f>
        <v>37</v>
      </c>
      <c r="S245">
        <f t="shared" si="6"/>
        <v>68</v>
      </c>
      <c r="T245">
        <f t="shared" si="7"/>
        <v>54</v>
      </c>
      <c r="V245" t="s">
        <v>520</v>
      </c>
      <c r="W245">
        <v>53033028200</v>
      </c>
      <c r="X245" t="s">
        <v>521</v>
      </c>
      <c r="Y245">
        <v>2234</v>
      </c>
      <c r="Z245">
        <v>1908</v>
      </c>
      <c r="AA245">
        <v>986</v>
      </c>
      <c r="AB245">
        <v>896</v>
      </c>
      <c r="AC245">
        <v>29</v>
      </c>
      <c r="AD245">
        <v>262</v>
      </c>
      <c r="AE245">
        <v>182</v>
      </c>
      <c r="AF245">
        <v>423</v>
      </c>
      <c r="AG245">
        <v>26</v>
      </c>
      <c r="AH245">
        <v>0</v>
      </c>
      <c r="AI245">
        <v>0</v>
      </c>
      <c r="AJ245">
        <v>26</v>
      </c>
      <c r="AK245">
        <v>326</v>
      </c>
      <c r="AL245">
        <v>149</v>
      </c>
      <c r="AM245">
        <v>177</v>
      </c>
    </row>
    <row r="246" spans="1:39" x14ac:dyDescent="0.25">
      <c r="A246" t="s">
        <v>522</v>
      </c>
      <c r="B246">
        <v>53033028300</v>
      </c>
      <c r="C246" t="s">
        <v>523</v>
      </c>
      <c r="D246" s="3">
        <f>Y246-'PoB WN'!D246</f>
        <v>42</v>
      </c>
      <c r="E246" s="3">
        <f>Z246-'PoB WN'!E246</f>
        <v>33</v>
      </c>
      <c r="F246" s="3">
        <f>AA246-'PoB WN'!F246</f>
        <v>23</v>
      </c>
      <c r="G246" s="3">
        <f>AB246-'PoB WN'!G246</f>
        <v>10</v>
      </c>
      <c r="H246" s="3">
        <f>AC246-'PoB WN'!H246</f>
        <v>0</v>
      </c>
      <c r="I246" s="3">
        <f>AD246-'PoB WN'!I246</f>
        <v>0</v>
      </c>
      <c r="J246" s="3">
        <f>AE246-'PoB WN'!J246</f>
        <v>5</v>
      </c>
      <c r="K246" s="3">
        <f>AF246-'PoB WN'!K246</f>
        <v>5</v>
      </c>
      <c r="L246" s="3">
        <f>AG246-'PoB WN'!L246</f>
        <v>0</v>
      </c>
      <c r="M246" s="3">
        <f>AH246-'PoB WN'!M246</f>
        <v>0</v>
      </c>
      <c r="N246" s="3">
        <f>AI246-'PoB WN'!N246</f>
        <v>0</v>
      </c>
      <c r="O246" s="3">
        <f>AJ246-'PoB WN'!O246</f>
        <v>0</v>
      </c>
      <c r="P246" s="3">
        <f>AK246-'PoB WN'!P246</f>
        <v>9</v>
      </c>
      <c r="Q246" s="3">
        <f>AL246-'PoB WN'!Q246</f>
        <v>4</v>
      </c>
      <c r="R246" s="3">
        <f>AM246-'PoB WN'!R246</f>
        <v>5</v>
      </c>
      <c r="S246">
        <f t="shared" si="6"/>
        <v>33</v>
      </c>
      <c r="T246">
        <f t="shared" si="7"/>
        <v>9</v>
      </c>
      <c r="V246" t="s">
        <v>522</v>
      </c>
      <c r="W246">
        <v>53033028300</v>
      </c>
      <c r="X246" t="s">
        <v>523</v>
      </c>
      <c r="Y246">
        <v>2409</v>
      </c>
      <c r="Z246">
        <v>2340</v>
      </c>
      <c r="AA246">
        <v>1425</v>
      </c>
      <c r="AB246">
        <v>915</v>
      </c>
      <c r="AC246">
        <v>74</v>
      </c>
      <c r="AD246">
        <v>445</v>
      </c>
      <c r="AE246">
        <v>58</v>
      </c>
      <c r="AF246">
        <v>338</v>
      </c>
      <c r="AG246">
        <v>0</v>
      </c>
      <c r="AH246">
        <v>0</v>
      </c>
      <c r="AI246">
        <v>0</v>
      </c>
      <c r="AJ246">
        <v>0</v>
      </c>
      <c r="AK246">
        <v>69</v>
      </c>
      <c r="AL246">
        <v>64</v>
      </c>
      <c r="AM246">
        <v>5</v>
      </c>
    </row>
    <row r="247" spans="1:39" x14ac:dyDescent="0.25">
      <c r="A247" t="s">
        <v>524</v>
      </c>
      <c r="B247">
        <v>53033028402</v>
      </c>
      <c r="C247" t="s">
        <v>525</v>
      </c>
      <c r="D247" s="3">
        <f>Y247-'PoB WN'!D247</f>
        <v>209</v>
      </c>
      <c r="E247" s="3">
        <f>Z247-'PoB WN'!E247</f>
        <v>131</v>
      </c>
      <c r="F247" s="3">
        <f>AA247-'PoB WN'!F247</f>
        <v>78</v>
      </c>
      <c r="G247" s="3">
        <f>AB247-'PoB WN'!G247</f>
        <v>53</v>
      </c>
      <c r="H247" s="3">
        <f>AC247-'PoB WN'!H247</f>
        <v>0</v>
      </c>
      <c r="I247" s="3">
        <f>AD247-'PoB WN'!I247</f>
        <v>10</v>
      </c>
      <c r="J247" s="3">
        <f>AE247-'PoB WN'!J247</f>
        <v>0</v>
      </c>
      <c r="K247" s="3">
        <f>AF247-'PoB WN'!K247</f>
        <v>43</v>
      </c>
      <c r="L247" s="3">
        <f>AG247-'PoB WN'!L247</f>
        <v>0</v>
      </c>
      <c r="M247" s="3">
        <f>AH247-'PoB WN'!M247</f>
        <v>0</v>
      </c>
      <c r="N247" s="3">
        <f>AI247-'PoB WN'!N247</f>
        <v>0</v>
      </c>
      <c r="O247" s="3">
        <f>AJ247-'PoB WN'!O247</f>
        <v>0</v>
      </c>
      <c r="P247" s="3">
        <f>AK247-'PoB WN'!P247</f>
        <v>78</v>
      </c>
      <c r="Q247" s="3">
        <f>AL247-'PoB WN'!Q247</f>
        <v>16</v>
      </c>
      <c r="R247" s="3">
        <f>AM247-'PoB WN'!R247</f>
        <v>62</v>
      </c>
      <c r="S247">
        <f t="shared" si="6"/>
        <v>131</v>
      </c>
      <c r="T247">
        <f t="shared" si="7"/>
        <v>78</v>
      </c>
      <c r="V247" t="s">
        <v>524</v>
      </c>
      <c r="W247">
        <v>53033028402</v>
      </c>
      <c r="X247" t="s">
        <v>525</v>
      </c>
      <c r="Y247">
        <v>2717</v>
      </c>
      <c r="Z247">
        <v>2493</v>
      </c>
      <c r="AA247">
        <v>1539</v>
      </c>
      <c r="AB247">
        <v>947</v>
      </c>
      <c r="AC247">
        <v>92</v>
      </c>
      <c r="AD247">
        <v>369</v>
      </c>
      <c r="AE247">
        <v>80</v>
      </c>
      <c r="AF247">
        <v>406</v>
      </c>
      <c r="AG247">
        <v>7</v>
      </c>
      <c r="AH247">
        <v>0</v>
      </c>
      <c r="AI247">
        <v>0</v>
      </c>
      <c r="AJ247">
        <v>7</v>
      </c>
      <c r="AK247">
        <v>224</v>
      </c>
      <c r="AL247">
        <v>47</v>
      </c>
      <c r="AM247">
        <v>177</v>
      </c>
    </row>
    <row r="248" spans="1:39" x14ac:dyDescent="0.25">
      <c r="A248" t="s">
        <v>526</v>
      </c>
      <c r="B248">
        <v>53033028403</v>
      </c>
      <c r="C248" t="s">
        <v>527</v>
      </c>
      <c r="D248" s="3">
        <f>Y248-'PoB WN'!D248</f>
        <v>195</v>
      </c>
      <c r="E248" s="3">
        <f>Z248-'PoB WN'!E248</f>
        <v>116</v>
      </c>
      <c r="F248" s="3">
        <f>AA248-'PoB WN'!F248</f>
        <v>86</v>
      </c>
      <c r="G248" s="3">
        <f>AB248-'PoB WN'!G248</f>
        <v>30</v>
      </c>
      <c r="H248" s="3">
        <f>AC248-'PoB WN'!H248</f>
        <v>0</v>
      </c>
      <c r="I248" s="3">
        <f>AD248-'PoB WN'!I248</f>
        <v>0</v>
      </c>
      <c r="J248" s="3">
        <f>AE248-'PoB WN'!J248</f>
        <v>0</v>
      </c>
      <c r="K248" s="3">
        <f>AF248-'PoB WN'!K248</f>
        <v>30</v>
      </c>
      <c r="L248" s="3">
        <f>AG248-'PoB WN'!L248</f>
        <v>0</v>
      </c>
      <c r="M248" s="3">
        <f>AH248-'PoB WN'!M248</f>
        <v>0</v>
      </c>
      <c r="N248" s="3">
        <f>AI248-'PoB WN'!N248</f>
        <v>0</v>
      </c>
      <c r="O248" s="3">
        <f>AJ248-'PoB WN'!O248</f>
        <v>0</v>
      </c>
      <c r="P248" s="3">
        <f>AK248-'PoB WN'!P248</f>
        <v>79</v>
      </c>
      <c r="Q248" s="3">
        <f>AL248-'PoB WN'!Q248</f>
        <v>19</v>
      </c>
      <c r="R248" s="3">
        <f>AM248-'PoB WN'!R248</f>
        <v>60</v>
      </c>
      <c r="S248">
        <f t="shared" si="6"/>
        <v>116</v>
      </c>
      <c r="T248">
        <f t="shared" si="7"/>
        <v>79</v>
      </c>
      <c r="V248" t="s">
        <v>526</v>
      </c>
      <c r="W248">
        <v>53033028403</v>
      </c>
      <c r="X248" t="s">
        <v>527</v>
      </c>
      <c r="Y248">
        <v>3049</v>
      </c>
      <c r="Z248">
        <v>2726</v>
      </c>
      <c r="AA248">
        <v>1441</v>
      </c>
      <c r="AB248">
        <v>1279</v>
      </c>
      <c r="AC248">
        <v>100</v>
      </c>
      <c r="AD248">
        <v>524</v>
      </c>
      <c r="AE248">
        <v>138</v>
      </c>
      <c r="AF248">
        <v>517</v>
      </c>
      <c r="AG248">
        <v>6</v>
      </c>
      <c r="AH248">
        <v>0</v>
      </c>
      <c r="AI248">
        <v>0</v>
      </c>
      <c r="AJ248">
        <v>6</v>
      </c>
      <c r="AK248">
        <v>323</v>
      </c>
      <c r="AL248">
        <v>118</v>
      </c>
      <c r="AM248">
        <v>205</v>
      </c>
    </row>
    <row r="249" spans="1:39" x14ac:dyDescent="0.25">
      <c r="A249" t="s">
        <v>528</v>
      </c>
      <c r="B249">
        <v>53033028500</v>
      </c>
      <c r="C249" t="s">
        <v>529</v>
      </c>
      <c r="D249" s="3">
        <f>Y249-'PoB WN'!D249</f>
        <v>97</v>
      </c>
      <c r="E249" s="3">
        <f>Z249-'PoB WN'!E249</f>
        <v>83</v>
      </c>
      <c r="F249" s="3">
        <f>AA249-'PoB WN'!F249</f>
        <v>83</v>
      </c>
      <c r="G249" s="3">
        <f>AB249-'PoB WN'!G249</f>
        <v>0</v>
      </c>
      <c r="H249" s="3">
        <f>AC249-'PoB WN'!H249</f>
        <v>0</v>
      </c>
      <c r="I249" s="3">
        <f>AD249-'PoB WN'!I249</f>
        <v>0</v>
      </c>
      <c r="J249" s="3">
        <f>AE249-'PoB WN'!J249</f>
        <v>0</v>
      </c>
      <c r="K249" s="3">
        <f>AF249-'PoB WN'!K249</f>
        <v>0</v>
      </c>
      <c r="L249" s="3">
        <f>AG249-'PoB WN'!L249</f>
        <v>0</v>
      </c>
      <c r="M249" s="3">
        <f>AH249-'PoB WN'!M249</f>
        <v>0</v>
      </c>
      <c r="N249" s="3">
        <f>AI249-'PoB WN'!N249</f>
        <v>0</v>
      </c>
      <c r="O249" s="3">
        <f>AJ249-'PoB WN'!O249</f>
        <v>0</v>
      </c>
      <c r="P249" s="3">
        <f>AK249-'PoB WN'!P249</f>
        <v>14</v>
      </c>
      <c r="Q249" s="3">
        <f>AL249-'PoB WN'!Q249</f>
        <v>14</v>
      </c>
      <c r="R249" s="3">
        <f>AM249-'PoB WN'!R249</f>
        <v>0</v>
      </c>
      <c r="S249">
        <f t="shared" si="6"/>
        <v>83</v>
      </c>
      <c r="T249">
        <f t="shared" si="7"/>
        <v>14</v>
      </c>
      <c r="V249" t="s">
        <v>528</v>
      </c>
      <c r="W249">
        <v>53033028500</v>
      </c>
      <c r="X249" t="s">
        <v>529</v>
      </c>
      <c r="Y249">
        <v>2682</v>
      </c>
      <c r="Z249">
        <v>2574</v>
      </c>
      <c r="AA249">
        <v>1428</v>
      </c>
      <c r="AB249">
        <v>1101</v>
      </c>
      <c r="AC249">
        <v>109</v>
      </c>
      <c r="AD249">
        <v>523</v>
      </c>
      <c r="AE249">
        <v>120</v>
      </c>
      <c r="AF249">
        <v>349</v>
      </c>
      <c r="AG249">
        <v>45</v>
      </c>
      <c r="AH249">
        <v>0</v>
      </c>
      <c r="AI249">
        <v>0</v>
      </c>
      <c r="AJ249">
        <v>45</v>
      </c>
      <c r="AK249">
        <v>108</v>
      </c>
      <c r="AL249">
        <v>78</v>
      </c>
      <c r="AM249">
        <v>30</v>
      </c>
    </row>
    <row r="250" spans="1:39" x14ac:dyDescent="0.25">
      <c r="A250" t="s">
        <v>530</v>
      </c>
      <c r="B250">
        <v>53033028600</v>
      </c>
      <c r="C250" t="s">
        <v>531</v>
      </c>
      <c r="D250" s="3">
        <f>Y250-'PoB WN'!D250</f>
        <v>85</v>
      </c>
      <c r="E250" s="3">
        <f>Z250-'PoB WN'!E250</f>
        <v>79</v>
      </c>
      <c r="F250" s="3">
        <f>AA250-'PoB WN'!F250</f>
        <v>41</v>
      </c>
      <c r="G250" s="3">
        <f>AB250-'PoB WN'!G250</f>
        <v>38</v>
      </c>
      <c r="H250" s="3">
        <f>AC250-'PoB WN'!H250</f>
        <v>0</v>
      </c>
      <c r="I250" s="3">
        <f>AD250-'PoB WN'!I250</f>
        <v>7</v>
      </c>
      <c r="J250" s="3">
        <f>AE250-'PoB WN'!J250</f>
        <v>6</v>
      </c>
      <c r="K250" s="3">
        <f>AF250-'PoB WN'!K250</f>
        <v>25</v>
      </c>
      <c r="L250" s="3">
        <f>AG250-'PoB WN'!L250</f>
        <v>0</v>
      </c>
      <c r="M250" s="3">
        <f>AH250-'PoB WN'!M250</f>
        <v>0</v>
      </c>
      <c r="N250" s="3">
        <f>AI250-'PoB WN'!N250</f>
        <v>0</v>
      </c>
      <c r="O250" s="3">
        <f>AJ250-'PoB WN'!O250</f>
        <v>0</v>
      </c>
      <c r="P250" s="3">
        <f>AK250-'PoB WN'!P250</f>
        <v>6</v>
      </c>
      <c r="Q250" s="3">
        <f>AL250-'PoB WN'!Q250</f>
        <v>0</v>
      </c>
      <c r="R250" s="3">
        <f>AM250-'PoB WN'!R250</f>
        <v>6</v>
      </c>
      <c r="S250">
        <f t="shared" si="6"/>
        <v>79</v>
      </c>
      <c r="T250">
        <f t="shared" si="7"/>
        <v>6</v>
      </c>
      <c r="V250" t="s">
        <v>530</v>
      </c>
      <c r="W250">
        <v>53033028600</v>
      </c>
      <c r="X250" t="s">
        <v>531</v>
      </c>
      <c r="Y250">
        <v>5591</v>
      </c>
      <c r="Z250">
        <v>5177</v>
      </c>
      <c r="AA250">
        <v>2697</v>
      </c>
      <c r="AB250">
        <v>2435</v>
      </c>
      <c r="AC250">
        <v>247</v>
      </c>
      <c r="AD250">
        <v>898</v>
      </c>
      <c r="AE250">
        <v>259</v>
      </c>
      <c r="AF250">
        <v>1031</v>
      </c>
      <c r="AG250">
        <v>45</v>
      </c>
      <c r="AH250">
        <v>0</v>
      </c>
      <c r="AI250">
        <v>5</v>
      </c>
      <c r="AJ250">
        <v>40</v>
      </c>
      <c r="AK250">
        <v>414</v>
      </c>
      <c r="AL250">
        <v>248</v>
      </c>
      <c r="AM250">
        <v>166</v>
      </c>
    </row>
    <row r="251" spans="1:39" x14ac:dyDescent="0.25">
      <c r="A251" t="s">
        <v>532</v>
      </c>
      <c r="B251">
        <v>53033028700</v>
      </c>
      <c r="C251" t="s">
        <v>533</v>
      </c>
      <c r="D251" s="3">
        <f>Y251-'PoB WN'!D251</f>
        <v>106</v>
      </c>
      <c r="E251" s="3">
        <f>Z251-'PoB WN'!E251</f>
        <v>100</v>
      </c>
      <c r="F251" s="3">
        <f>AA251-'PoB WN'!F251</f>
        <v>22</v>
      </c>
      <c r="G251" s="3">
        <f>AB251-'PoB WN'!G251</f>
        <v>70</v>
      </c>
      <c r="H251" s="3">
        <f>AC251-'PoB WN'!H251</f>
        <v>21</v>
      </c>
      <c r="I251" s="3">
        <f>AD251-'PoB WN'!I251</f>
        <v>0</v>
      </c>
      <c r="J251" s="3">
        <f>AE251-'PoB WN'!J251</f>
        <v>10</v>
      </c>
      <c r="K251" s="3">
        <f>AF251-'PoB WN'!K251</f>
        <v>39</v>
      </c>
      <c r="L251" s="3">
        <f>AG251-'PoB WN'!L251</f>
        <v>8</v>
      </c>
      <c r="M251" s="3">
        <f>AH251-'PoB WN'!M251</f>
        <v>8</v>
      </c>
      <c r="N251" s="3">
        <f>AI251-'PoB WN'!N251</f>
        <v>0</v>
      </c>
      <c r="O251" s="3">
        <f>AJ251-'PoB WN'!O251</f>
        <v>0</v>
      </c>
      <c r="P251" s="3">
        <f>AK251-'PoB WN'!P251</f>
        <v>6</v>
      </c>
      <c r="Q251" s="3">
        <f>AL251-'PoB WN'!Q251</f>
        <v>6</v>
      </c>
      <c r="R251" s="3">
        <f>AM251-'PoB WN'!R251</f>
        <v>0</v>
      </c>
      <c r="S251">
        <f t="shared" si="6"/>
        <v>92</v>
      </c>
      <c r="T251">
        <f t="shared" si="7"/>
        <v>14</v>
      </c>
      <c r="V251" t="s">
        <v>532</v>
      </c>
      <c r="W251">
        <v>53033028700</v>
      </c>
      <c r="X251" t="s">
        <v>533</v>
      </c>
      <c r="Y251">
        <v>4254</v>
      </c>
      <c r="Z251">
        <v>4142</v>
      </c>
      <c r="AA251">
        <v>2602</v>
      </c>
      <c r="AB251">
        <v>1483</v>
      </c>
      <c r="AC251">
        <v>152</v>
      </c>
      <c r="AD251">
        <v>597</v>
      </c>
      <c r="AE251">
        <v>160</v>
      </c>
      <c r="AF251">
        <v>574</v>
      </c>
      <c r="AG251">
        <v>57</v>
      </c>
      <c r="AH251">
        <v>16</v>
      </c>
      <c r="AI251">
        <v>0</v>
      </c>
      <c r="AJ251">
        <v>41</v>
      </c>
      <c r="AK251">
        <v>112</v>
      </c>
      <c r="AL251">
        <v>68</v>
      </c>
      <c r="AM251">
        <v>44</v>
      </c>
    </row>
    <row r="252" spans="1:39" x14ac:dyDescent="0.25">
      <c r="A252" t="s">
        <v>534</v>
      </c>
      <c r="B252">
        <v>53033028801</v>
      </c>
      <c r="C252" t="s">
        <v>535</v>
      </c>
      <c r="D252" s="3">
        <f>Y252-'PoB WN'!D252</f>
        <v>371</v>
      </c>
      <c r="E252" s="3">
        <f>Z252-'PoB WN'!E252</f>
        <v>134</v>
      </c>
      <c r="F252" s="3">
        <f>AA252-'PoB WN'!F252</f>
        <v>58</v>
      </c>
      <c r="G252" s="3">
        <f>AB252-'PoB WN'!G252</f>
        <v>72</v>
      </c>
      <c r="H252" s="3">
        <f>AC252-'PoB WN'!H252</f>
        <v>0</v>
      </c>
      <c r="I252" s="3">
        <f>AD252-'PoB WN'!I252</f>
        <v>4</v>
      </c>
      <c r="J252" s="3">
        <f>AE252-'PoB WN'!J252</f>
        <v>8</v>
      </c>
      <c r="K252" s="3">
        <f>AF252-'PoB WN'!K252</f>
        <v>60</v>
      </c>
      <c r="L252" s="3">
        <f>AG252-'PoB WN'!L252</f>
        <v>4</v>
      </c>
      <c r="M252" s="3">
        <f>AH252-'PoB WN'!M252</f>
        <v>0</v>
      </c>
      <c r="N252" s="3">
        <f>AI252-'PoB WN'!N252</f>
        <v>0</v>
      </c>
      <c r="O252" s="3">
        <f>AJ252-'PoB WN'!O252</f>
        <v>4</v>
      </c>
      <c r="P252" s="3">
        <f>AK252-'PoB WN'!P252</f>
        <v>237</v>
      </c>
      <c r="Q252" s="3">
        <f>AL252-'PoB WN'!Q252</f>
        <v>10</v>
      </c>
      <c r="R252" s="3">
        <f>AM252-'PoB WN'!R252</f>
        <v>227</v>
      </c>
      <c r="S252">
        <f t="shared" si="6"/>
        <v>130</v>
      </c>
      <c r="T252">
        <f t="shared" si="7"/>
        <v>241</v>
      </c>
      <c r="V252" t="s">
        <v>534</v>
      </c>
      <c r="W252">
        <v>53033028801</v>
      </c>
      <c r="X252" t="s">
        <v>535</v>
      </c>
      <c r="Y252">
        <v>2682</v>
      </c>
      <c r="Z252">
        <v>2345</v>
      </c>
      <c r="AA252">
        <v>1227</v>
      </c>
      <c r="AB252">
        <v>1106</v>
      </c>
      <c r="AC252">
        <v>69</v>
      </c>
      <c r="AD252">
        <v>480</v>
      </c>
      <c r="AE252">
        <v>108</v>
      </c>
      <c r="AF252">
        <v>449</v>
      </c>
      <c r="AG252">
        <v>12</v>
      </c>
      <c r="AH252">
        <v>0</v>
      </c>
      <c r="AI252">
        <v>0</v>
      </c>
      <c r="AJ252">
        <v>12</v>
      </c>
      <c r="AK252">
        <v>337</v>
      </c>
      <c r="AL252">
        <v>45</v>
      </c>
      <c r="AM252">
        <v>292</v>
      </c>
    </row>
    <row r="253" spans="1:39" x14ac:dyDescent="0.25">
      <c r="A253" t="s">
        <v>536</v>
      </c>
      <c r="B253">
        <v>53033028802</v>
      </c>
      <c r="C253" t="s">
        <v>537</v>
      </c>
      <c r="D253" s="3">
        <f>Y253-'PoB WN'!D253</f>
        <v>374</v>
      </c>
      <c r="E253" s="3">
        <f>Z253-'PoB WN'!E253</f>
        <v>186</v>
      </c>
      <c r="F253" s="3">
        <f>AA253-'PoB WN'!F253</f>
        <v>36</v>
      </c>
      <c r="G253" s="3">
        <f>AB253-'PoB WN'!G253</f>
        <v>150</v>
      </c>
      <c r="H253" s="3">
        <f>AC253-'PoB WN'!H253</f>
        <v>0</v>
      </c>
      <c r="I253" s="3">
        <f>AD253-'PoB WN'!I253</f>
        <v>0</v>
      </c>
      <c r="J253" s="3">
        <f>AE253-'PoB WN'!J253</f>
        <v>0</v>
      </c>
      <c r="K253" s="3">
        <f>AF253-'PoB WN'!K253</f>
        <v>150</v>
      </c>
      <c r="L253" s="3">
        <f>AG253-'PoB WN'!L253</f>
        <v>0</v>
      </c>
      <c r="M253" s="3">
        <f>AH253-'PoB WN'!M253</f>
        <v>0</v>
      </c>
      <c r="N253" s="3">
        <f>AI253-'PoB WN'!N253</f>
        <v>0</v>
      </c>
      <c r="O253" s="3">
        <f>AJ253-'PoB WN'!O253</f>
        <v>0</v>
      </c>
      <c r="P253" s="3">
        <f>AK253-'PoB WN'!P253</f>
        <v>188</v>
      </c>
      <c r="Q253" s="3">
        <f>AL253-'PoB WN'!Q253</f>
        <v>64</v>
      </c>
      <c r="R253" s="3">
        <f>AM253-'PoB WN'!R253</f>
        <v>124</v>
      </c>
      <c r="S253">
        <f t="shared" si="6"/>
        <v>186</v>
      </c>
      <c r="T253">
        <f t="shared" si="7"/>
        <v>188</v>
      </c>
      <c r="V253" t="s">
        <v>536</v>
      </c>
      <c r="W253">
        <v>53033028802</v>
      </c>
      <c r="X253" t="s">
        <v>537</v>
      </c>
      <c r="Y253">
        <v>3528</v>
      </c>
      <c r="Z253">
        <v>3241</v>
      </c>
      <c r="AA253">
        <v>1762</v>
      </c>
      <c r="AB253">
        <v>1421</v>
      </c>
      <c r="AC253">
        <v>100</v>
      </c>
      <c r="AD253">
        <v>510</v>
      </c>
      <c r="AE253">
        <v>155</v>
      </c>
      <c r="AF253">
        <v>656</v>
      </c>
      <c r="AG253">
        <v>58</v>
      </c>
      <c r="AH253">
        <v>0</v>
      </c>
      <c r="AI253">
        <v>0</v>
      </c>
      <c r="AJ253">
        <v>58</v>
      </c>
      <c r="AK253">
        <v>287</v>
      </c>
      <c r="AL253">
        <v>71</v>
      </c>
      <c r="AM253">
        <v>216</v>
      </c>
    </row>
    <row r="254" spans="1:39" x14ac:dyDescent="0.25">
      <c r="A254" t="s">
        <v>538</v>
      </c>
      <c r="B254">
        <v>53033028901</v>
      </c>
      <c r="C254" t="s">
        <v>539</v>
      </c>
      <c r="D254" s="3">
        <f>Y254-'PoB WN'!D254</f>
        <v>55</v>
      </c>
      <c r="E254" s="3">
        <f>Z254-'PoB WN'!E254</f>
        <v>49</v>
      </c>
      <c r="F254" s="3">
        <f>AA254-'PoB WN'!F254</f>
        <v>30</v>
      </c>
      <c r="G254" s="3">
        <f>AB254-'PoB WN'!G254</f>
        <v>19</v>
      </c>
      <c r="H254" s="3">
        <f>AC254-'PoB WN'!H254</f>
        <v>0</v>
      </c>
      <c r="I254" s="3">
        <f>AD254-'PoB WN'!I254</f>
        <v>0</v>
      </c>
      <c r="J254" s="3">
        <f>AE254-'PoB WN'!J254</f>
        <v>8</v>
      </c>
      <c r="K254" s="3">
        <f>AF254-'PoB WN'!K254</f>
        <v>11</v>
      </c>
      <c r="L254" s="3">
        <f>AG254-'PoB WN'!L254</f>
        <v>0</v>
      </c>
      <c r="M254" s="3">
        <f>AH254-'PoB WN'!M254</f>
        <v>0</v>
      </c>
      <c r="N254" s="3">
        <f>AI254-'PoB WN'!N254</f>
        <v>0</v>
      </c>
      <c r="O254" s="3">
        <f>AJ254-'PoB WN'!O254</f>
        <v>0</v>
      </c>
      <c r="P254" s="3">
        <f>AK254-'PoB WN'!P254</f>
        <v>6</v>
      </c>
      <c r="Q254" s="3">
        <f>AL254-'PoB WN'!Q254</f>
        <v>0</v>
      </c>
      <c r="R254" s="3">
        <f>AM254-'PoB WN'!R254</f>
        <v>6</v>
      </c>
      <c r="S254">
        <f t="shared" si="6"/>
        <v>49</v>
      </c>
      <c r="T254">
        <f t="shared" si="7"/>
        <v>6</v>
      </c>
      <c r="V254" t="s">
        <v>538</v>
      </c>
      <c r="W254">
        <v>53033028901</v>
      </c>
      <c r="X254" t="s">
        <v>539</v>
      </c>
      <c r="Y254">
        <v>3057</v>
      </c>
      <c r="Z254">
        <v>2901</v>
      </c>
      <c r="AA254">
        <v>1418</v>
      </c>
      <c r="AB254">
        <v>1466</v>
      </c>
      <c r="AC254">
        <v>171</v>
      </c>
      <c r="AD254">
        <v>460</v>
      </c>
      <c r="AE254">
        <v>163</v>
      </c>
      <c r="AF254">
        <v>672</v>
      </c>
      <c r="AG254">
        <v>17</v>
      </c>
      <c r="AH254">
        <v>0</v>
      </c>
      <c r="AI254">
        <v>0</v>
      </c>
      <c r="AJ254">
        <v>17</v>
      </c>
      <c r="AK254">
        <v>156</v>
      </c>
      <c r="AL254">
        <v>65</v>
      </c>
      <c r="AM254">
        <v>91</v>
      </c>
    </row>
    <row r="255" spans="1:39" x14ac:dyDescent="0.25">
      <c r="A255" t="s">
        <v>540</v>
      </c>
      <c r="B255">
        <v>53033028902</v>
      </c>
      <c r="C255" t="s">
        <v>541</v>
      </c>
      <c r="D255" s="3">
        <f>Y255-'PoB WN'!D255</f>
        <v>250</v>
      </c>
      <c r="E255" s="3">
        <f>Z255-'PoB WN'!E255</f>
        <v>160</v>
      </c>
      <c r="F255" s="3">
        <f>AA255-'PoB WN'!F255</f>
        <v>52</v>
      </c>
      <c r="G255" s="3">
        <f>AB255-'PoB WN'!G255</f>
        <v>108</v>
      </c>
      <c r="H255" s="3">
        <f>AC255-'PoB WN'!H255</f>
        <v>11</v>
      </c>
      <c r="I255" s="3">
        <f>AD255-'PoB WN'!I255</f>
        <v>8</v>
      </c>
      <c r="J255" s="3">
        <f>AE255-'PoB WN'!J255</f>
        <v>14</v>
      </c>
      <c r="K255" s="3">
        <f>AF255-'PoB WN'!K255</f>
        <v>75</v>
      </c>
      <c r="L255" s="3">
        <f>AG255-'PoB WN'!L255</f>
        <v>0</v>
      </c>
      <c r="M255" s="3">
        <f>AH255-'PoB WN'!M255</f>
        <v>0</v>
      </c>
      <c r="N255" s="3">
        <f>AI255-'PoB WN'!N255</f>
        <v>0</v>
      </c>
      <c r="O255" s="3">
        <f>AJ255-'PoB WN'!O255</f>
        <v>0</v>
      </c>
      <c r="P255" s="3">
        <f>AK255-'PoB WN'!P255</f>
        <v>90</v>
      </c>
      <c r="Q255" s="3">
        <f>AL255-'PoB WN'!Q255</f>
        <v>24</v>
      </c>
      <c r="R255" s="3">
        <f>AM255-'PoB WN'!R255</f>
        <v>66</v>
      </c>
      <c r="S255">
        <f t="shared" si="6"/>
        <v>160</v>
      </c>
      <c r="T255">
        <f t="shared" si="7"/>
        <v>90</v>
      </c>
      <c r="V255" t="s">
        <v>540</v>
      </c>
      <c r="W255">
        <v>53033028902</v>
      </c>
      <c r="X255" t="s">
        <v>541</v>
      </c>
      <c r="Y255">
        <v>3671</v>
      </c>
      <c r="Z255">
        <v>3461</v>
      </c>
      <c r="AA255">
        <v>1853</v>
      </c>
      <c r="AB255">
        <v>1575</v>
      </c>
      <c r="AC255">
        <v>177</v>
      </c>
      <c r="AD255">
        <v>490</v>
      </c>
      <c r="AE255">
        <v>204</v>
      </c>
      <c r="AF255">
        <v>704</v>
      </c>
      <c r="AG255">
        <v>33</v>
      </c>
      <c r="AH255">
        <v>0</v>
      </c>
      <c r="AI255">
        <v>6</v>
      </c>
      <c r="AJ255">
        <v>27</v>
      </c>
      <c r="AK255">
        <v>210</v>
      </c>
      <c r="AL255">
        <v>105</v>
      </c>
      <c r="AM255">
        <v>105</v>
      </c>
    </row>
    <row r="256" spans="1:39" x14ac:dyDescent="0.25">
      <c r="A256" t="s">
        <v>542</v>
      </c>
      <c r="B256">
        <v>53033029001</v>
      </c>
      <c r="C256" t="s">
        <v>543</v>
      </c>
      <c r="D256" s="3">
        <f>Y256-'PoB WN'!D256</f>
        <v>58</v>
      </c>
      <c r="E256" s="3">
        <f>Z256-'PoB WN'!E256</f>
        <v>52</v>
      </c>
      <c r="F256" s="3">
        <f>AA256-'PoB WN'!F256</f>
        <v>18</v>
      </c>
      <c r="G256" s="3">
        <f>AB256-'PoB WN'!G256</f>
        <v>34</v>
      </c>
      <c r="H256" s="3">
        <f>AC256-'PoB WN'!H256</f>
        <v>6</v>
      </c>
      <c r="I256" s="3">
        <f>AD256-'PoB WN'!I256</f>
        <v>0</v>
      </c>
      <c r="J256" s="3">
        <f>AE256-'PoB WN'!J256</f>
        <v>6</v>
      </c>
      <c r="K256" s="3">
        <f>AF256-'PoB WN'!K256</f>
        <v>22</v>
      </c>
      <c r="L256" s="3">
        <f>AG256-'PoB WN'!L256</f>
        <v>0</v>
      </c>
      <c r="M256" s="3">
        <f>AH256-'PoB WN'!M256</f>
        <v>0</v>
      </c>
      <c r="N256" s="3">
        <f>AI256-'PoB WN'!N256</f>
        <v>0</v>
      </c>
      <c r="O256" s="3">
        <f>AJ256-'PoB WN'!O256</f>
        <v>0</v>
      </c>
      <c r="P256" s="3">
        <f>AK256-'PoB WN'!P256</f>
        <v>6</v>
      </c>
      <c r="Q256" s="3">
        <f>AL256-'PoB WN'!Q256</f>
        <v>6</v>
      </c>
      <c r="R256" s="3">
        <f>AM256-'PoB WN'!R256</f>
        <v>0</v>
      </c>
      <c r="S256">
        <f t="shared" si="6"/>
        <v>52</v>
      </c>
      <c r="T256">
        <f t="shared" si="7"/>
        <v>6</v>
      </c>
      <c r="V256" t="s">
        <v>542</v>
      </c>
      <c r="W256">
        <v>53033029001</v>
      </c>
      <c r="X256" t="s">
        <v>543</v>
      </c>
      <c r="Y256">
        <v>3677</v>
      </c>
      <c r="Z256">
        <v>3551</v>
      </c>
      <c r="AA256">
        <v>1917</v>
      </c>
      <c r="AB256">
        <v>1619</v>
      </c>
      <c r="AC256">
        <v>141</v>
      </c>
      <c r="AD256">
        <v>666</v>
      </c>
      <c r="AE256">
        <v>162</v>
      </c>
      <c r="AF256">
        <v>650</v>
      </c>
      <c r="AG256">
        <v>15</v>
      </c>
      <c r="AH256">
        <v>0</v>
      </c>
      <c r="AI256">
        <v>0</v>
      </c>
      <c r="AJ256">
        <v>15</v>
      </c>
      <c r="AK256">
        <v>126</v>
      </c>
      <c r="AL256">
        <v>89</v>
      </c>
      <c r="AM256">
        <v>37</v>
      </c>
    </row>
    <row r="257" spans="1:39" x14ac:dyDescent="0.25">
      <c r="A257" t="s">
        <v>544</v>
      </c>
      <c r="B257">
        <v>53033029003</v>
      </c>
      <c r="C257" t="s">
        <v>545</v>
      </c>
      <c r="D257" s="3">
        <f>Y257-'PoB WN'!D257</f>
        <v>106</v>
      </c>
      <c r="E257" s="3">
        <f>Z257-'PoB WN'!E257</f>
        <v>106</v>
      </c>
      <c r="F257" s="3">
        <f>AA257-'PoB WN'!F257</f>
        <v>29</v>
      </c>
      <c r="G257" s="3">
        <f>AB257-'PoB WN'!G257</f>
        <v>65</v>
      </c>
      <c r="H257" s="3">
        <f>AC257-'PoB WN'!H257</f>
        <v>13</v>
      </c>
      <c r="I257" s="3">
        <f>AD257-'PoB WN'!I257</f>
        <v>0</v>
      </c>
      <c r="J257" s="3">
        <f>AE257-'PoB WN'!J257</f>
        <v>0</v>
      </c>
      <c r="K257" s="3">
        <f>AF257-'PoB WN'!K257</f>
        <v>52</v>
      </c>
      <c r="L257" s="3">
        <f>AG257-'PoB WN'!L257</f>
        <v>12</v>
      </c>
      <c r="M257" s="3">
        <f>AH257-'PoB WN'!M257</f>
        <v>0</v>
      </c>
      <c r="N257" s="3">
        <f>AI257-'PoB WN'!N257</f>
        <v>0</v>
      </c>
      <c r="O257" s="3">
        <f>AJ257-'PoB WN'!O257</f>
        <v>12</v>
      </c>
      <c r="P257" s="3">
        <f>AK257-'PoB WN'!P257</f>
        <v>0</v>
      </c>
      <c r="Q257" s="3">
        <f>AL257-'PoB WN'!Q257</f>
        <v>0</v>
      </c>
      <c r="R257" s="3">
        <f>AM257-'PoB WN'!R257</f>
        <v>0</v>
      </c>
      <c r="S257">
        <f t="shared" si="6"/>
        <v>94</v>
      </c>
      <c r="T257">
        <f t="shared" si="7"/>
        <v>12</v>
      </c>
      <c r="V257" t="s">
        <v>544</v>
      </c>
      <c r="W257">
        <v>53033029003</v>
      </c>
      <c r="X257" t="s">
        <v>545</v>
      </c>
      <c r="Y257">
        <v>3523</v>
      </c>
      <c r="Z257">
        <v>3390</v>
      </c>
      <c r="AA257">
        <v>2039</v>
      </c>
      <c r="AB257">
        <v>1300</v>
      </c>
      <c r="AC257">
        <v>137</v>
      </c>
      <c r="AD257">
        <v>346</v>
      </c>
      <c r="AE257">
        <v>115</v>
      </c>
      <c r="AF257">
        <v>702</v>
      </c>
      <c r="AG257">
        <v>51</v>
      </c>
      <c r="AH257">
        <v>0</v>
      </c>
      <c r="AI257">
        <v>0</v>
      </c>
      <c r="AJ257">
        <v>51</v>
      </c>
      <c r="AK257">
        <v>133</v>
      </c>
      <c r="AL257">
        <v>48</v>
      </c>
      <c r="AM257">
        <v>85</v>
      </c>
    </row>
    <row r="258" spans="1:39" x14ac:dyDescent="0.25">
      <c r="A258" t="s">
        <v>546</v>
      </c>
      <c r="B258">
        <v>53033029004</v>
      </c>
      <c r="C258" t="s">
        <v>547</v>
      </c>
      <c r="D258" s="3">
        <f>Y258-'PoB WN'!D258</f>
        <v>117</v>
      </c>
      <c r="E258" s="3">
        <f>Z258-'PoB WN'!E258</f>
        <v>79</v>
      </c>
      <c r="F258" s="3">
        <f>AA258-'PoB WN'!F258</f>
        <v>57</v>
      </c>
      <c r="G258" s="3">
        <f>AB258-'PoB WN'!G258</f>
        <v>22</v>
      </c>
      <c r="H258" s="3">
        <f>AC258-'PoB WN'!H258</f>
        <v>0</v>
      </c>
      <c r="I258" s="3">
        <f>AD258-'PoB WN'!I258</f>
        <v>0</v>
      </c>
      <c r="J258" s="3">
        <f>AE258-'PoB WN'!J258</f>
        <v>0</v>
      </c>
      <c r="K258" s="3">
        <f>AF258-'PoB WN'!K258</f>
        <v>22</v>
      </c>
      <c r="L258" s="3">
        <f>AG258-'PoB WN'!L258</f>
        <v>0</v>
      </c>
      <c r="M258" s="3">
        <f>AH258-'PoB WN'!M258</f>
        <v>0</v>
      </c>
      <c r="N258" s="3">
        <f>AI258-'PoB WN'!N258</f>
        <v>0</v>
      </c>
      <c r="O258" s="3">
        <f>AJ258-'PoB WN'!O258</f>
        <v>0</v>
      </c>
      <c r="P258" s="3">
        <f>AK258-'PoB WN'!P258</f>
        <v>38</v>
      </c>
      <c r="Q258" s="3">
        <f>AL258-'PoB WN'!Q258</f>
        <v>0</v>
      </c>
      <c r="R258" s="3">
        <f>AM258-'PoB WN'!R258</f>
        <v>38</v>
      </c>
      <c r="S258">
        <f t="shared" si="6"/>
        <v>79</v>
      </c>
      <c r="T258">
        <f t="shared" si="7"/>
        <v>38</v>
      </c>
      <c r="V258" t="s">
        <v>546</v>
      </c>
      <c r="W258">
        <v>53033029004</v>
      </c>
      <c r="X258" t="s">
        <v>547</v>
      </c>
      <c r="Y258">
        <v>1675</v>
      </c>
      <c r="Z258">
        <v>1551</v>
      </c>
      <c r="AA258">
        <v>979</v>
      </c>
      <c r="AB258">
        <v>566</v>
      </c>
      <c r="AC258">
        <v>46</v>
      </c>
      <c r="AD258">
        <v>188</v>
      </c>
      <c r="AE258">
        <v>46</v>
      </c>
      <c r="AF258">
        <v>286</v>
      </c>
      <c r="AG258">
        <v>6</v>
      </c>
      <c r="AH258">
        <v>0</v>
      </c>
      <c r="AI258">
        <v>0</v>
      </c>
      <c r="AJ258">
        <v>6</v>
      </c>
      <c r="AK258">
        <v>124</v>
      </c>
      <c r="AL258">
        <v>45</v>
      </c>
      <c r="AM258">
        <v>79</v>
      </c>
    </row>
    <row r="259" spans="1:39" x14ac:dyDescent="0.25">
      <c r="A259" t="s">
        <v>548</v>
      </c>
      <c r="B259">
        <v>53033029100</v>
      </c>
      <c r="C259" t="s">
        <v>549</v>
      </c>
      <c r="D259" s="3">
        <f>Y259-'PoB WN'!D259</f>
        <v>139</v>
      </c>
      <c r="E259" s="3">
        <f>Z259-'PoB WN'!E259</f>
        <v>108</v>
      </c>
      <c r="F259" s="3">
        <f>AA259-'PoB WN'!F259</f>
        <v>60</v>
      </c>
      <c r="G259" s="3">
        <f>AB259-'PoB WN'!G259</f>
        <v>48</v>
      </c>
      <c r="H259" s="3">
        <f>AC259-'PoB WN'!H259</f>
        <v>0</v>
      </c>
      <c r="I259" s="3">
        <f>AD259-'PoB WN'!I259</f>
        <v>0</v>
      </c>
      <c r="J259" s="3">
        <f>AE259-'PoB WN'!J259</f>
        <v>8</v>
      </c>
      <c r="K259" s="3">
        <f>AF259-'PoB WN'!K259</f>
        <v>40</v>
      </c>
      <c r="L259" s="3">
        <f>AG259-'PoB WN'!L259</f>
        <v>0</v>
      </c>
      <c r="M259" s="3">
        <f>AH259-'PoB WN'!M259</f>
        <v>0</v>
      </c>
      <c r="N259" s="3">
        <f>AI259-'PoB WN'!N259</f>
        <v>0</v>
      </c>
      <c r="O259" s="3">
        <f>AJ259-'PoB WN'!O259</f>
        <v>0</v>
      </c>
      <c r="P259" s="3">
        <f>AK259-'PoB WN'!P259</f>
        <v>31</v>
      </c>
      <c r="Q259" s="3">
        <f>AL259-'PoB WN'!Q259</f>
        <v>21</v>
      </c>
      <c r="R259" s="3">
        <f>AM259-'PoB WN'!R259</f>
        <v>10</v>
      </c>
      <c r="S259">
        <f t="shared" si="6"/>
        <v>108</v>
      </c>
      <c r="T259">
        <f t="shared" si="7"/>
        <v>31</v>
      </c>
      <c r="V259" t="s">
        <v>548</v>
      </c>
      <c r="W259">
        <v>53033029100</v>
      </c>
      <c r="X259" t="s">
        <v>549</v>
      </c>
      <c r="Y259">
        <v>3775</v>
      </c>
      <c r="Z259">
        <v>3623</v>
      </c>
      <c r="AA259">
        <v>2106</v>
      </c>
      <c r="AB259">
        <v>1504</v>
      </c>
      <c r="AC259">
        <v>96</v>
      </c>
      <c r="AD259">
        <v>604</v>
      </c>
      <c r="AE259">
        <v>208</v>
      </c>
      <c r="AF259">
        <v>596</v>
      </c>
      <c r="AG259">
        <v>13</v>
      </c>
      <c r="AH259">
        <v>0</v>
      </c>
      <c r="AI259">
        <v>4</v>
      </c>
      <c r="AJ259">
        <v>9</v>
      </c>
      <c r="AK259">
        <v>152</v>
      </c>
      <c r="AL259">
        <v>88</v>
      </c>
      <c r="AM259">
        <v>64</v>
      </c>
    </row>
    <row r="260" spans="1:39" x14ac:dyDescent="0.25">
      <c r="A260" t="s">
        <v>550</v>
      </c>
      <c r="B260">
        <v>53033029201</v>
      </c>
      <c r="C260" t="s">
        <v>551</v>
      </c>
      <c r="D260" s="3">
        <f>Y260-'PoB WN'!D260</f>
        <v>467</v>
      </c>
      <c r="E260" s="3">
        <f>Z260-'PoB WN'!E260</f>
        <v>219</v>
      </c>
      <c r="F260" s="3">
        <f>AA260-'PoB WN'!F260</f>
        <v>43</v>
      </c>
      <c r="G260" s="3">
        <f>AB260-'PoB WN'!G260</f>
        <v>156</v>
      </c>
      <c r="H260" s="3">
        <f>AC260-'PoB WN'!H260</f>
        <v>10</v>
      </c>
      <c r="I260" s="3">
        <f>AD260-'PoB WN'!I260</f>
        <v>23</v>
      </c>
      <c r="J260" s="3">
        <f>AE260-'PoB WN'!J260</f>
        <v>27</v>
      </c>
      <c r="K260" s="3">
        <f>AF260-'PoB WN'!K260</f>
        <v>96</v>
      </c>
      <c r="L260" s="3">
        <f>AG260-'PoB WN'!L260</f>
        <v>20</v>
      </c>
      <c r="M260" s="3">
        <f>AH260-'PoB WN'!M260</f>
        <v>20</v>
      </c>
      <c r="N260" s="3">
        <f>AI260-'PoB WN'!N260</f>
        <v>0</v>
      </c>
      <c r="O260" s="3">
        <f>AJ260-'PoB WN'!O260</f>
        <v>0</v>
      </c>
      <c r="P260" s="3">
        <f>AK260-'PoB WN'!P260</f>
        <v>248</v>
      </c>
      <c r="Q260" s="3">
        <f>AL260-'PoB WN'!Q260</f>
        <v>42</v>
      </c>
      <c r="R260" s="3">
        <f>AM260-'PoB WN'!R260</f>
        <v>206</v>
      </c>
      <c r="S260">
        <f t="shared" ref="S260:S323" si="8">F260+G260</f>
        <v>199</v>
      </c>
      <c r="T260">
        <f t="shared" ref="T260:T323" si="9">D260-S260</f>
        <v>268</v>
      </c>
      <c r="V260" t="s">
        <v>550</v>
      </c>
      <c r="W260">
        <v>53033029201</v>
      </c>
      <c r="X260" t="s">
        <v>551</v>
      </c>
      <c r="Y260">
        <v>6251</v>
      </c>
      <c r="Z260">
        <v>5750</v>
      </c>
      <c r="AA260">
        <v>2445</v>
      </c>
      <c r="AB260">
        <v>3239</v>
      </c>
      <c r="AC260">
        <v>302</v>
      </c>
      <c r="AD260">
        <v>1015</v>
      </c>
      <c r="AE260">
        <v>421</v>
      </c>
      <c r="AF260">
        <v>1501</v>
      </c>
      <c r="AG260">
        <v>66</v>
      </c>
      <c r="AH260">
        <v>29</v>
      </c>
      <c r="AI260">
        <v>0</v>
      </c>
      <c r="AJ260">
        <v>37</v>
      </c>
      <c r="AK260">
        <v>501</v>
      </c>
      <c r="AL260">
        <v>143</v>
      </c>
      <c r="AM260">
        <v>358</v>
      </c>
    </row>
    <row r="261" spans="1:39" x14ac:dyDescent="0.25">
      <c r="A261" t="s">
        <v>552</v>
      </c>
      <c r="B261">
        <v>53033029203</v>
      </c>
      <c r="C261" t="s">
        <v>553</v>
      </c>
      <c r="D261" s="3">
        <f>Y261-'PoB WN'!D261</f>
        <v>110</v>
      </c>
      <c r="E261" s="3">
        <f>Z261-'PoB WN'!E261</f>
        <v>73</v>
      </c>
      <c r="F261" s="3">
        <f>AA261-'PoB WN'!F261</f>
        <v>13</v>
      </c>
      <c r="G261" s="3">
        <f>AB261-'PoB WN'!G261</f>
        <v>60</v>
      </c>
      <c r="H261" s="3">
        <f>AC261-'PoB WN'!H261</f>
        <v>0</v>
      </c>
      <c r="I261" s="3">
        <f>AD261-'PoB WN'!I261</f>
        <v>0</v>
      </c>
      <c r="J261" s="3">
        <f>AE261-'PoB WN'!J261</f>
        <v>0</v>
      </c>
      <c r="K261" s="3">
        <f>AF261-'PoB WN'!K261</f>
        <v>60</v>
      </c>
      <c r="L261" s="3">
        <f>AG261-'PoB WN'!L261</f>
        <v>0</v>
      </c>
      <c r="M261" s="3">
        <f>AH261-'PoB WN'!M261</f>
        <v>0</v>
      </c>
      <c r="N261" s="3">
        <f>AI261-'PoB WN'!N261</f>
        <v>0</v>
      </c>
      <c r="O261" s="3">
        <f>AJ261-'PoB WN'!O261</f>
        <v>0</v>
      </c>
      <c r="P261" s="3">
        <f>AK261-'PoB WN'!P261</f>
        <v>37</v>
      </c>
      <c r="Q261" s="3">
        <f>AL261-'PoB WN'!Q261</f>
        <v>0</v>
      </c>
      <c r="R261" s="3">
        <f>AM261-'PoB WN'!R261</f>
        <v>37</v>
      </c>
      <c r="S261">
        <f t="shared" si="8"/>
        <v>73</v>
      </c>
      <c r="T261">
        <f t="shared" si="9"/>
        <v>37</v>
      </c>
      <c r="V261" t="s">
        <v>552</v>
      </c>
      <c r="W261">
        <v>53033029203</v>
      </c>
      <c r="X261" t="s">
        <v>553</v>
      </c>
      <c r="Y261">
        <v>1667</v>
      </c>
      <c r="Z261">
        <v>1541</v>
      </c>
      <c r="AA261">
        <v>746</v>
      </c>
      <c r="AB261">
        <v>772</v>
      </c>
      <c r="AC261">
        <v>98</v>
      </c>
      <c r="AD261">
        <v>210</v>
      </c>
      <c r="AE261">
        <v>87</v>
      </c>
      <c r="AF261">
        <v>377</v>
      </c>
      <c r="AG261">
        <v>23</v>
      </c>
      <c r="AH261">
        <v>0</v>
      </c>
      <c r="AI261">
        <v>0</v>
      </c>
      <c r="AJ261">
        <v>23</v>
      </c>
      <c r="AK261">
        <v>126</v>
      </c>
      <c r="AL261">
        <v>42</v>
      </c>
      <c r="AM261">
        <v>84</v>
      </c>
    </row>
    <row r="262" spans="1:39" x14ac:dyDescent="0.25">
      <c r="A262" t="s">
        <v>554</v>
      </c>
      <c r="B262">
        <v>53033029204</v>
      </c>
      <c r="C262" t="s">
        <v>555</v>
      </c>
      <c r="D262" s="3">
        <f>Y262-'PoB WN'!D262</f>
        <v>77</v>
      </c>
      <c r="E262" s="3">
        <f>Z262-'PoB WN'!E262</f>
        <v>69</v>
      </c>
      <c r="F262" s="3">
        <f>AA262-'PoB WN'!F262</f>
        <v>29</v>
      </c>
      <c r="G262" s="3">
        <f>AB262-'PoB WN'!G262</f>
        <v>40</v>
      </c>
      <c r="H262" s="3">
        <f>AC262-'PoB WN'!H262</f>
        <v>0</v>
      </c>
      <c r="I262" s="3">
        <f>AD262-'PoB WN'!I262</f>
        <v>8</v>
      </c>
      <c r="J262" s="3">
        <f>AE262-'PoB WN'!J262</f>
        <v>11</v>
      </c>
      <c r="K262" s="3">
        <f>AF262-'PoB WN'!K262</f>
        <v>21</v>
      </c>
      <c r="L262" s="3">
        <f>AG262-'PoB WN'!L262</f>
        <v>0</v>
      </c>
      <c r="M262" s="3">
        <f>AH262-'PoB WN'!M262</f>
        <v>0</v>
      </c>
      <c r="N262" s="3">
        <f>AI262-'PoB WN'!N262</f>
        <v>0</v>
      </c>
      <c r="O262" s="3">
        <f>AJ262-'PoB WN'!O262</f>
        <v>0</v>
      </c>
      <c r="P262" s="3">
        <f>AK262-'PoB WN'!P262</f>
        <v>8</v>
      </c>
      <c r="Q262" s="3">
        <f>AL262-'PoB WN'!Q262</f>
        <v>8</v>
      </c>
      <c r="R262" s="3">
        <f>AM262-'PoB WN'!R262</f>
        <v>0</v>
      </c>
      <c r="S262">
        <f t="shared" si="8"/>
        <v>69</v>
      </c>
      <c r="T262">
        <f t="shared" si="9"/>
        <v>8</v>
      </c>
      <c r="V262" t="s">
        <v>554</v>
      </c>
      <c r="W262">
        <v>53033029204</v>
      </c>
      <c r="X262" t="s">
        <v>555</v>
      </c>
      <c r="Y262">
        <v>3707</v>
      </c>
      <c r="Z262">
        <v>3570</v>
      </c>
      <c r="AA262">
        <v>1786</v>
      </c>
      <c r="AB262">
        <v>1769</v>
      </c>
      <c r="AC262">
        <v>134</v>
      </c>
      <c r="AD262">
        <v>456</v>
      </c>
      <c r="AE262">
        <v>248</v>
      </c>
      <c r="AF262">
        <v>931</v>
      </c>
      <c r="AG262">
        <v>15</v>
      </c>
      <c r="AH262">
        <v>0</v>
      </c>
      <c r="AI262">
        <v>0</v>
      </c>
      <c r="AJ262">
        <v>15</v>
      </c>
      <c r="AK262">
        <v>137</v>
      </c>
      <c r="AL262">
        <v>80</v>
      </c>
      <c r="AM262">
        <v>57</v>
      </c>
    </row>
    <row r="263" spans="1:39" x14ac:dyDescent="0.25">
      <c r="A263" t="s">
        <v>556</v>
      </c>
      <c r="B263">
        <v>53033029303</v>
      </c>
      <c r="C263" t="s">
        <v>557</v>
      </c>
      <c r="D263" s="3">
        <f>Y263-'PoB WN'!D263</f>
        <v>37</v>
      </c>
      <c r="E263" s="3">
        <f>Z263-'PoB WN'!E263</f>
        <v>26</v>
      </c>
      <c r="F263" s="3">
        <f>AA263-'PoB WN'!F263</f>
        <v>12</v>
      </c>
      <c r="G263" s="3">
        <f>AB263-'PoB WN'!G263</f>
        <v>14</v>
      </c>
      <c r="H263" s="3">
        <f>AC263-'PoB WN'!H263</f>
        <v>0</v>
      </c>
      <c r="I263" s="3">
        <f>AD263-'PoB WN'!I263</f>
        <v>0</v>
      </c>
      <c r="J263" s="3">
        <f>AE263-'PoB WN'!J263</f>
        <v>0</v>
      </c>
      <c r="K263" s="3">
        <f>AF263-'PoB WN'!K263</f>
        <v>14</v>
      </c>
      <c r="L263" s="3">
        <f>AG263-'PoB WN'!L263</f>
        <v>0</v>
      </c>
      <c r="M263" s="3">
        <f>AH263-'PoB WN'!M263</f>
        <v>0</v>
      </c>
      <c r="N263" s="3">
        <f>AI263-'PoB WN'!N263</f>
        <v>0</v>
      </c>
      <c r="O263" s="3">
        <f>AJ263-'PoB WN'!O263</f>
        <v>0</v>
      </c>
      <c r="P263" s="3">
        <f>AK263-'PoB WN'!P263</f>
        <v>11</v>
      </c>
      <c r="Q263" s="3">
        <f>AL263-'PoB WN'!Q263</f>
        <v>0</v>
      </c>
      <c r="R263" s="3">
        <f>AM263-'PoB WN'!R263</f>
        <v>11</v>
      </c>
      <c r="S263">
        <f t="shared" si="8"/>
        <v>26</v>
      </c>
      <c r="T263">
        <f t="shared" si="9"/>
        <v>11</v>
      </c>
      <c r="V263" t="s">
        <v>556</v>
      </c>
      <c r="W263">
        <v>53033029303</v>
      </c>
      <c r="X263" t="s">
        <v>557</v>
      </c>
      <c r="Y263">
        <v>3332</v>
      </c>
      <c r="Z263">
        <v>3056</v>
      </c>
      <c r="AA263">
        <v>1556</v>
      </c>
      <c r="AB263">
        <v>1455</v>
      </c>
      <c r="AC263">
        <v>95</v>
      </c>
      <c r="AD263">
        <v>561</v>
      </c>
      <c r="AE263">
        <v>161</v>
      </c>
      <c r="AF263">
        <v>638</v>
      </c>
      <c r="AG263">
        <v>45</v>
      </c>
      <c r="AH263">
        <v>0</v>
      </c>
      <c r="AI263">
        <v>0</v>
      </c>
      <c r="AJ263">
        <v>45</v>
      </c>
      <c r="AK263">
        <v>276</v>
      </c>
      <c r="AL263">
        <v>49</v>
      </c>
      <c r="AM263">
        <v>227</v>
      </c>
    </row>
    <row r="264" spans="1:39" x14ac:dyDescent="0.25">
      <c r="A264" t="s">
        <v>558</v>
      </c>
      <c r="B264">
        <v>53033029304</v>
      </c>
      <c r="C264" t="s">
        <v>559</v>
      </c>
      <c r="D264" s="3">
        <f>Y264-'PoB WN'!D264</f>
        <v>59</v>
      </c>
      <c r="E264" s="3">
        <f>Z264-'PoB WN'!E264</f>
        <v>50</v>
      </c>
      <c r="F264" s="3">
        <f>AA264-'PoB WN'!F264</f>
        <v>20</v>
      </c>
      <c r="G264" s="3">
        <f>AB264-'PoB WN'!G264</f>
        <v>30</v>
      </c>
      <c r="H264" s="3">
        <f>AC264-'PoB WN'!H264</f>
        <v>0</v>
      </c>
      <c r="I264" s="3">
        <f>AD264-'PoB WN'!I264</f>
        <v>0</v>
      </c>
      <c r="J264" s="3">
        <f>AE264-'PoB WN'!J264</f>
        <v>0</v>
      </c>
      <c r="K264" s="3">
        <f>AF264-'PoB WN'!K264</f>
        <v>30</v>
      </c>
      <c r="L264" s="3">
        <f>AG264-'PoB WN'!L264</f>
        <v>0</v>
      </c>
      <c r="M264" s="3">
        <f>AH264-'PoB WN'!M264</f>
        <v>0</v>
      </c>
      <c r="N264" s="3">
        <f>AI264-'PoB WN'!N264</f>
        <v>0</v>
      </c>
      <c r="O264" s="3">
        <f>AJ264-'PoB WN'!O264</f>
        <v>0</v>
      </c>
      <c r="P264" s="3">
        <f>AK264-'PoB WN'!P264</f>
        <v>9</v>
      </c>
      <c r="Q264" s="3">
        <f>AL264-'PoB WN'!Q264</f>
        <v>9</v>
      </c>
      <c r="R264" s="3">
        <f>AM264-'PoB WN'!R264</f>
        <v>0</v>
      </c>
      <c r="S264">
        <f t="shared" si="8"/>
        <v>50</v>
      </c>
      <c r="T264">
        <f t="shared" si="9"/>
        <v>9</v>
      </c>
      <c r="V264" t="s">
        <v>558</v>
      </c>
      <c r="W264">
        <v>53033029304</v>
      </c>
      <c r="X264" t="s">
        <v>559</v>
      </c>
      <c r="Y264">
        <v>3562</v>
      </c>
      <c r="Z264">
        <v>3425</v>
      </c>
      <c r="AA264">
        <v>1936</v>
      </c>
      <c r="AB264">
        <v>1459</v>
      </c>
      <c r="AC264">
        <v>123</v>
      </c>
      <c r="AD264">
        <v>463</v>
      </c>
      <c r="AE264">
        <v>151</v>
      </c>
      <c r="AF264">
        <v>722</v>
      </c>
      <c r="AG264">
        <v>30</v>
      </c>
      <c r="AH264">
        <v>0</v>
      </c>
      <c r="AI264">
        <v>0</v>
      </c>
      <c r="AJ264">
        <v>30</v>
      </c>
      <c r="AK264">
        <v>137</v>
      </c>
      <c r="AL264">
        <v>60</v>
      </c>
      <c r="AM264">
        <v>77</v>
      </c>
    </row>
    <row r="265" spans="1:39" x14ac:dyDescent="0.25">
      <c r="A265" t="s">
        <v>560</v>
      </c>
      <c r="B265">
        <v>53033029305</v>
      </c>
      <c r="C265" t="s">
        <v>561</v>
      </c>
      <c r="D265" s="3">
        <f>Y265-'PoB WN'!D265</f>
        <v>31</v>
      </c>
      <c r="E265" s="3">
        <f>Z265-'PoB WN'!E265</f>
        <v>31</v>
      </c>
      <c r="F265" s="3">
        <f>AA265-'PoB WN'!F265</f>
        <v>31</v>
      </c>
      <c r="G265" s="3">
        <f>AB265-'PoB WN'!G265</f>
        <v>0</v>
      </c>
      <c r="H265" s="3">
        <f>AC265-'PoB WN'!H265</f>
        <v>0</v>
      </c>
      <c r="I265" s="3">
        <f>AD265-'PoB WN'!I265</f>
        <v>0</v>
      </c>
      <c r="J265" s="3">
        <f>AE265-'PoB WN'!J265</f>
        <v>0</v>
      </c>
      <c r="K265" s="3">
        <f>AF265-'PoB WN'!K265</f>
        <v>0</v>
      </c>
      <c r="L265" s="3">
        <f>AG265-'PoB WN'!L265</f>
        <v>0</v>
      </c>
      <c r="M265" s="3">
        <f>AH265-'PoB WN'!M265</f>
        <v>0</v>
      </c>
      <c r="N265" s="3">
        <f>AI265-'PoB WN'!N265</f>
        <v>0</v>
      </c>
      <c r="O265" s="3">
        <f>AJ265-'PoB WN'!O265</f>
        <v>0</v>
      </c>
      <c r="P265" s="3">
        <f>AK265-'PoB WN'!P265</f>
        <v>0</v>
      </c>
      <c r="Q265" s="3">
        <f>AL265-'PoB WN'!Q265</f>
        <v>0</v>
      </c>
      <c r="R265" s="3">
        <f>AM265-'PoB WN'!R265</f>
        <v>0</v>
      </c>
      <c r="S265">
        <f t="shared" si="8"/>
        <v>31</v>
      </c>
      <c r="T265">
        <f t="shared" si="9"/>
        <v>0</v>
      </c>
      <c r="V265" t="s">
        <v>560</v>
      </c>
      <c r="W265">
        <v>53033029305</v>
      </c>
      <c r="X265" t="s">
        <v>561</v>
      </c>
      <c r="Y265">
        <v>2560</v>
      </c>
      <c r="Z265">
        <v>2300</v>
      </c>
      <c r="AA265">
        <v>1459</v>
      </c>
      <c r="AB265">
        <v>789</v>
      </c>
      <c r="AC265">
        <v>86</v>
      </c>
      <c r="AD265">
        <v>334</v>
      </c>
      <c r="AE265">
        <v>57</v>
      </c>
      <c r="AF265">
        <v>312</v>
      </c>
      <c r="AG265">
        <v>52</v>
      </c>
      <c r="AH265">
        <v>0</v>
      </c>
      <c r="AI265">
        <v>0</v>
      </c>
      <c r="AJ265">
        <v>52</v>
      </c>
      <c r="AK265">
        <v>260</v>
      </c>
      <c r="AL265">
        <v>121</v>
      </c>
      <c r="AM265">
        <v>139</v>
      </c>
    </row>
    <row r="266" spans="1:39" x14ac:dyDescent="0.25">
      <c r="A266" t="s">
        <v>562</v>
      </c>
      <c r="B266">
        <v>53033029306</v>
      </c>
      <c r="C266" t="s">
        <v>563</v>
      </c>
      <c r="D266" s="3">
        <f>Y266-'PoB WN'!D266</f>
        <v>29</v>
      </c>
      <c r="E266" s="3">
        <f>Z266-'PoB WN'!E266</f>
        <v>29</v>
      </c>
      <c r="F266" s="3">
        <f>AA266-'PoB WN'!F266</f>
        <v>12</v>
      </c>
      <c r="G266" s="3">
        <f>AB266-'PoB WN'!G266</f>
        <v>17</v>
      </c>
      <c r="H266" s="3">
        <f>AC266-'PoB WN'!H266</f>
        <v>0</v>
      </c>
      <c r="I266" s="3">
        <f>AD266-'PoB WN'!I266</f>
        <v>0</v>
      </c>
      <c r="J266" s="3">
        <f>AE266-'PoB WN'!J266</f>
        <v>0</v>
      </c>
      <c r="K266" s="3">
        <f>AF266-'PoB WN'!K266</f>
        <v>17</v>
      </c>
      <c r="L266" s="3">
        <f>AG266-'PoB WN'!L266</f>
        <v>0</v>
      </c>
      <c r="M266" s="3">
        <f>AH266-'PoB WN'!M266</f>
        <v>0</v>
      </c>
      <c r="N266" s="3">
        <f>AI266-'PoB WN'!N266</f>
        <v>0</v>
      </c>
      <c r="O266" s="3">
        <f>AJ266-'PoB WN'!O266</f>
        <v>0</v>
      </c>
      <c r="P266" s="3">
        <f>AK266-'PoB WN'!P266</f>
        <v>0</v>
      </c>
      <c r="Q266" s="3">
        <f>AL266-'PoB WN'!Q266</f>
        <v>0</v>
      </c>
      <c r="R266" s="3">
        <f>AM266-'PoB WN'!R266</f>
        <v>0</v>
      </c>
      <c r="S266">
        <f t="shared" si="8"/>
        <v>29</v>
      </c>
      <c r="T266">
        <f t="shared" si="9"/>
        <v>0</v>
      </c>
      <c r="V266" t="s">
        <v>562</v>
      </c>
      <c r="W266">
        <v>53033029306</v>
      </c>
      <c r="X266" t="s">
        <v>563</v>
      </c>
      <c r="Y266">
        <v>1962</v>
      </c>
      <c r="Z266">
        <v>1894</v>
      </c>
      <c r="AA266">
        <v>961</v>
      </c>
      <c r="AB266">
        <v>933</v>
      </c>
      <c r="AC266">
        <v>81</v>
      </c>
      <c r="AD266">
        <v>383</v>
      </c>
      <c r="AE266">
        <v>79</v>
      </c>
      <c r="AF266">
        <v>390</v>
      </c>
      <c r="AG266">
        <v>0</v>
      </c>
      <c r="AH266">
        <v>0</v>
      </c>
      <c r="AI266">
        <v>0</v>
      </c>
      <c r="AJ266">
        <v>0</v>
      </c>
      <c r="AK266">
        <v>68</v>
      </c>
      <c r="AL266">
        <v>68</v>
      </c>
      <c r="AM266">
        <v>0</v>
      </c>
    </row>
    <row r="267" spans="1:39" x14ac:dyDescent="0.25">
      <c r="A267" t="s">
        <v>564</v>
      </c>
      <c r="B267">
        <v>53033029307</v>
      </c>
      <c r="C267" t="s">
        <v>565</v>
      </c>
      <c r="D267" s="3">
        <f>Y267-'PoB WN'!D267</f>
        <v>103</v>
      </c>
      <c r="E267" s="3">
        <f>Z267-'PoB WN'!E267</f>
        <v>87</v>
      </c>
      <c r="F267" s="3">
        <f>AA267-'PoB WN'!F267</f>
        <v>10</v>
      </c>
      <c r="G267" s="3">
        <f>AB267-'PoB WN'!G267</f>
        <v>68</v>
      </c>
      <c r="H267" s="3">
        <f>AC267-'PoB WN'!H267</f>
        <v>0</v>
      </c>
      <c r="I267" s="3">
        <f>AD267-'PoB WN'!I267</f>
        <v>0</v>
      </c>
      <c r="J267" s="3">
        <f>AE267-'PoB WN'!J267</f>
        <v>0</v>
      </c>
      <c r="K267" s="3">
        <f>AF267-'PoB WN'!K267</f>
        <v>68</v>
      </c>
      <c r="L267" s="3">
        <f>AG267-'PoB WN'!L267</f>
        <v>9</v>
      </c>
      <c r="M267" s="3">
        <f>AH267-'PoB WN'!M267</f>
        <v>0</v>
      </c>
      <c r="N267" s="3">
        <f>AI267-'PoB WN'!N267</f>
        <v>0</v>
      </c>
      <c r="O267" s="3">
        <f>AJ267-'PoB WN'!O267</f>
        <v>9</v>
      </c>
      <c r="P267" s="3">
        <f>AK267-'PoB WN'!P267</f>
        <v>16</v>
      </c>
      <c r="Q267" s="3">
        <f>AL267-'PoB WN'!Q267</f>
        <v>16</v>
      </c>
      <c r="R267" s="3">
        <f>AM267-'PoB WN'!R267</f>
        <v>0</v>
      </c>
      <c r="S267">
        <f t="shared" si="8"/>
        <v>78</v>
      </c>
      <c r="T267">
        <f t="shared" si="9"/>
        <v>25</v>
      </c>
      <c r="V267" t="s">
        <v>564</v>
      </c>
      <c r="W267">
        <v>53033029307</v>
      </c>
      <c r="X267" t="s">
        <v>565</v>
      </c>
      <c r="Y267">
        <v>3154</v>
      </c>
      <c r="Z267">
        <v>3070</v>
      </c>
      <c r="AA267">
        <v>1921</v>
      </c>
      <c r="AB267">
        <v>1122</v>
      </c>
      <c r="AC267">
        <v>184</v>
      </c>
      <c r="AD267">
        <v>270</v>
      </c>
      <c r="AE267">
        <v>136</v>
      </c>
      <c r="AF267">
        <v>532</v>
      </c>
      <c r="AG267">
        <v>27</v>
      </c>
      <c r="AH267">
        <v>0</v>
      </c>
      <c r="AI267">
        <v>0</v>
      </c>
      <c r="AJ267">
        <v>27</v>
      </c>
      <c r="AK267">
        <v>84</v>
      </c>
      <c r="AL267">
        <v>61</v>
      </c>
      <c r="AM267">
        <v>23</v>
      </c>
    </row>
    <row r="268" spans="1:39" x14ac:dyDescent="0.25">
      <c r="A268" t="s">
        <v>566</v>
      </c>
      <c r="B268">
        <v>53033029403</v>
      </c>
      <c r="C268" t="s">
        <v>567</v>
      </c>
      <c r="D268" s="3">
        <f>Y268-'PoB WN'!D268</f>
        <v>62</v>
      </c>
      <c r="E268" s="3">
        <f>Z268-'PoB WN'!E268</f>
        <v>32</v>
      </c>
      <c r="F268" s="3">
        <f>AA268-'PoB WN'!F268</f>
        <v>32</v>
      </c>
      <c r="G268" s="3">
        <f>AB268-'PoB WN'!G268</f>
        <v>0</v>
      </c>
      <c r="H268" s="3">
        <f>AC268-'PoB WN'!H268</f>
        <v>0</v>
      </c>
      <c r="I268" s="3">
        <f>AD268-'PoB WN'!I268</f>
        <v>0</v>
      </c>
      <c r="J268" s="3">
        <f>AE268-'PoB WN'!J268</f>
        <v>0</v>
      </c>
      <c r="K268" s="3">
        <f>AF268-'PoB WN'!K268</f>
        <v>0</v>
      </c>
      <c r="L268" s="3">
        <f>AG268-'PoB WN'!L268</f>
        <v>0</v>
      </c>
      <c r="M268" s="3">
        <f>AH268-'PoB WN'!M268</f>
        <v>0</v>
      </c>
      <c r="N268" s="3">
        <f>AI268-'PoB WN'!N268</f>
        <v>0</v>
      </c>
      <c r="O268" s="3">
        <f>AJ268-'PoB WN'!O268</f>
        <v>0</v>
      </c>
      <c r="P268" s="3">
        <f>AK268-'PoB WN'!P268</f>
        <v>30</v>
      </c>
      <c r="Q268" s="3">
        <f>AL268-'PoB WN'!Q268</f>
        <v>0</v>
      </c>
      <c r="R268" s="3">
        <f>AM268-'PoB WN'!R268</f>
        <v>30</v>
      </c>
      <c r="S268">
        <f t="shared" si="8"/>
        <v>32</v>
      </c>
      <c r="T268">
        <f t="shared" si="9"/>
        <v>30</v>
      </c>
      <c r="V268" t="s">
        <v>566</v>
      </c>
      <c r="W268">
        <v>53033029403</v>
      </c>
      <c r="X268" t="s">
        <v>567</v>
      </c>
      <c r="Y268">
        <v>3290</v>
      </c>
      <c r="Z268">
        <v>3064</v>
      </c>
      <c r="AA268">
        <v>1735</v>
      </c>
      <c r="AB268">
        <v>1286</v>
      </c>
      <c r="AC268">
        <v>58</v>
      </c>
      <c r="AD268">
        <v>458</v>
      </c>
      <c r="AE268">
        <v>106</v>
      </c>
      <c r="AF268">
        <v>664</v>
      </c>
      <c r="AG268">
        <v>43</v>
      </c>
      <c r="AH268">
        <v>0</v>
      </c>
      <c r="AI268">
        <v>0</v>
      </c>
      <c r="AJ268">
        <v>43</v>
      </c>
      <c r="AK268">
        <v>226</v>
      </c>
      <c r="AL268">
        <v>84</v>
      </c>
      <c r="AM268">
        <v>142</v>
      </c>
    </row>
    <row r="269" spans="1:39" x14ac:dyDescent="0.25">
      <c r="A269" t="s">
        <v>568</v>
      </c>
      <c r="B269">
        <v>53033029405</v>
      </c>
      <c r="C269" t="s">
        <v>569</v>
      </c>
      <c r="D269" s="3">
        <f>Y269-'PoB WN'!D269</f>
        <v>124</v>
      </c>
      <c r="E269" s="3">
        <f>Z269-'PoB WN'!E269</f>
        <v>108</v>
      </c>
      <c r="F269" s="3">
        <f>AA269-'PoB WN'!F269</f>
        <v>27</v>
      </c>
      <c r="G269" s="3">
        <f>AB269-'PoB WN'!G269</f>
        <v>81</v>
      </c>
      <c r="H269" s="3">
        <f>AC269-'PoB WN'!H269</f>
        <v>0</v>
      </c>
      <c r="I269" s="3">
        <f>AD269-'PoB WN'!I269</f>
        <v>0</v>
      </c>
      <c r="J269" s="3">
        <f>AE269-'PoB WN'!J269</f>
        <v>10</v>
      </c>
      <c r="K269" s="3">
        <f>AF269-'PoB WN'!K269</f>
        <v>71</v>
      </c>
      <c r="L269" s="3">
        <f>AG269-'PoB WN'!L269</f>
        <v>0</v>
      </c>
      <c r="M269" s="3">
        <f>AH269-'PoB WN'!M269</f>
        <v>0</v>
      </c>
      <c r="N269" s="3">
        <f>AI269-'PoB WN'!N269</f>
        <v>0</v>
      </c>
      <c r="O269" s="3">
        <f>AJ269-'PoB WN'!O269</f>
        <v>0</v>
      </c>
      <c r="P269" s="3">
        <f>AK269-'PoB WN'!P269</f>
        <v>16</v>
      </c>
      <c r="Q269" s="3">
        <f>AL269-'PoB WN'!Q269</f>
        <v>0</v>
      </c>
      <c r="R269" s="3">
        <f>AM269-'PoB WN'!R269</f>
        <v>16</v>
      </c>
      <c r="S269">
        <f t="shared" si="8"/>
        <v>108</v>
      </c>
      <c r="T269">
        <f t="shared" si="9"/>
        <v>16</v>
      </c>
      <c r="V269" t="s">
        <v>568</v>
      </c>
      <c r="W269">
        <v>53033029405</v>
      </c>
      <c r="X269" t="s">
        <v>569</v>
      </c>
      <c r="Y269">
        <v>4206</v>
      </c>
      <c r="Z269">
        <v>4129</v>
      </c>
      <c r="AA269">
        <v>2334</v>
      </c>
      <c r="AB269">
        <v>1747</v>
      </c>
      <c r="AC269">
        <v>137</v>
      </c>
      <c r="AD269">
        <v>417</v>
      </c>
      <c r="AE269">
        <v>159</v>
      </c>
      <c r="AF269">
        <v>1034</v>
      </c>
      <c r="AG269">
        <v>48</v>
      </c>
      <c r="AH269">
        <v>0</v>
      </c>
      <c r="AI269">
        <v>0</v>
      </c>
      <c r="AJ269">
        <v>48</v>
      </c>
      <c r="AK269">
        <v>77</v>
      </c>
      <c r="AL269">
        <v>35</v>
      </c>
      <c r="AM269">
        <v>42</v>
      </c>
    </row>
    <row r="270" spans="1:39" x14ac:dyDescent="0.25">
      <c r="A270" t="s">
        <v>570</v>
      </c>
      <c r="B270">
        <v>53033029406</v>
      </c>
      <c r="C270" t="s">
        <v>571</v>
      </c>
      <c r="D270" s="3">
        <f>Y270-'PoB WN'!D270</f>
        <v>122</v>
      </c>
      <c r="E270" s="3">
        <f>Z270-'PoB WN'!E270</f>
        <v>122</v>
      </c>
      <c r="F270" s="3">
        <f>AA270-'PoB WN'!F270</f>
        <v>37</v>
      </c>
      <c r="G270" s="3">
        <f>AB270-'PoB WN'!G270</f>
        <v>52</v>
      </c>
      <c r="H270" s="3">
        <f>AC270-'PoB WN'!H270</f>
        <v>0</v>
      </c>
      <c r="I270" s="3">
        <f>AD270-'PoB WN'!I270</f>
        <v>9</v>
      </c>
      <c r="J270" s="3">
        <f>AE270-'PoB WN'!J270</f>
        <v>10</v>
      </c>
      <c r="K270" s="3">
        <f>AF270-'PoB WN'!K270</f>
        <v>33</v>
      </c>
      <c r="L270" s="3">
        <f>AG270-'PoB WN'!L270</f>
        <v>33</v>
      </c>
      <c r="M270" s="3">
        <f>AH270-'PoB WN'!M270</f>
        <v>25</v>
      </c>
      <c r="N270" s="3">
        <f>AI270-'PoB WN'!N270</f>
        <v>0</v>
      </c>
      <c r="O270" s="3">
        <f>AJ270-'PoB WN'!O270</f>
        <v>8</v>
      </c>
      <c r="P270" s="3">
        <f>AK270-'PoB WN'!P270</f>
        <v>0</v>
      </c>
      <c r="Q270" s="3">
        <f>AL270-'PoB WN'!Q270</f>
        <v>0</v>
      </c>
      <c r="R270" s="3">
        <f>AM270-'PoB WN'!R270</f>
        <v>0</v>
      </c>
      <c r="S270">
        <f t="shared" si="8"/>
        <v>89</v>
      </c>
      <c r="T270">
        <f t="shared" si="9"/>
        <v>33</v>
      </c>
      <c r="V270" t="s">
        <v>570</v>
      </c>
      <c r="W270">
        <v>53033029406</v>
      </c>
      <c r="X270" t="s">
        <v>571</v>
      </c>
      <c r="Y270">
        <v>3077</v>
      </c>
      <c r="Z270">
        <v>2998</v>
      </c>
      <c r="AA270">
        <v>1712</v>
      </c>
      <c r="AB270">
        <v>1232</v>
      </c>
      <c r="AC270">
        <v>110</v>
      </c>
      <c r="AD270">
        <v>391</v>
      </c>
      <c r="AE270">
        <v>171</v>
      </c>
      <c r="AF270">
        <v>560</v>
      </c>
      <c r="AG270">
        <v>54</v>
      </c>
      <c r="AH270">
        <v>25</v>
      </c>
      <c r="AI270">
        <v>0</v>
      </c>
      <c r="AJ270">
        <v>29</v>
      </c>
      <c r="AK270">
        <v>79</v>
      </c>
      <c r="AL270">
        <v>25</v>
      </c>
      <c r="AM270">
        <v>54</v>
      </c>
    </row>
    <row r="271" spans="1:39" x14ac:dyDescent="0.25">
      <c r="A271" t="s">
        <v>572</v>
      </c>
      <c r="B271">
        <v>53033029407</v>
      </c>
      <c r="C271" t="s">
        <v>573</v>
      </c>
      <c r="D271" s="3">
        <f>Y271-'PoB WN'!D271</f>
        <v>170</v>
      </c>
      <c r="E271" s="3">
        <f>Z271-'PoB WN'!E271</f>
        <v>134</v>
      </c>
      <c r="F271" s="3">
        <f>AA271-'PoB WN'!F271</f>
        <v>87</v>
      </c>
      <c r="G271" s="3">
        <f>AB271-'PoB WN'!G271</f>
        <v>47</v>
      </c>
      <c r="H271" s="3">
        <f>AC271-'PoB WN'!H271</f>
        <v>11</v>
      </c>
      <c r="I271" s="3">
        <f>AD271-'PoB WN'!I271</f>
        <v>0</v>
      </c>
      <c r="J271" s="3">
        <f>AE271-'PoB WN'!J271</f>
        <v>0</v>
      </c>
      <c r="K271" s="3">
        <f>AF271-'PoB WN'!K271</f>
        <v>36</v>
      </c>
      <c r="L271" s="3">
        <f>AG271-'PoB WN'!L271</f>
        <v>0</v>
      </c>
      <c r="M271" s="3">
        <f>AH271-'PoB WN'!M271</f>
        <v>0</v>
      </c>
      <c r="N271" s="3">
        <f>AI271-'PoB WN'!N271</f>
        <v>0</v>
      </c>
      <c r="O271" s="3">
        <f>AJ271-'PoB WN'!O271</f>
        <v>0</v>
      </c>
      <c r="P271" s="3">
        <f>AK271-'PoB WN'!P271</f>
        <v>36</v>
      </c>
      <c r="Q271" s="3">
        <f>AL271-'PoB WN'!Q271</f>
        <v>9</v>
      </c>
      <c r="R271" s="3">
        <f>AM271-'PoB WN'!R271</f>
        <v>27</v>
      </c>
      <c r="S271">
        <f t="shared" si="8"/>
        <v>134</v>
      </c>
      <c r="T271">
        <f t="shared" si="9"/>
        <v>36</v>
      </c>
      <c r="V271" t="s">
        <v>572</v>
      </c>
      <c r="W271">
        <v>53033029407</v>
      </c>
      <c r="X271" t="s">
        <v>573</v>
      </c>
      <c r="Y271">
        <v>3101</v>
      </c>
      <c r="Z271">
        <v>2596</v>
      </c>
      <c r="AA271">
        <v>1460</v>
      </c>
      <c r="AB271">
        <v>1111</v>
      </c>
      <c r="AC271">
        <v>206</v>
      </c>
      <c r="AD271">
        <v>255</v>
      </c>
      <c r="AE271">
        <v>129</v>
      </c>
      <c r="AF271">
        <v>521</v>
      </c>
      <c r="AG271">
        <v>25</v>
      </c>
      <c r="AH271">
        <v>0</v>
      </c>
      <c r="AI271">
        <v>0</v>
      </c>
      <c r="AJ271">
        <v>25</v>
      </c>
      <c r="AK271">
        <v>505</v>
      </c>
      <c r="AL271">
        <v>60</v>
      </c>
      <c r="AM271">
        <v>445</v>
      </c>
    </row>
    <row r="272" spans="1:39" x14ac:dyDescent="0.25">
      <c r="A272" t="s">
        <v>574</v>
      </c>
      <c r="B272">
        <v>53033029408</v>
      </c>
      <c r="C272" t="s">
        <v>575</v>
      </c>
      <c r="D272" s="3">
        <f>Y272-'PoB WN'!D272</f>
        <v>117</v>
      </c>
      <c r="E272" s="3">
        <f>Z272-'PoB WN'!E272</f>
        <v>82</v>
      </c>
      <c r="F272" s="3">
        <f>AA272-'PoB WN'!F272</f>
        <v>32</v>
      </c>
      <c r="G272" s="3">
        <f>AB272-'PoB WN'!G272</f>
        <v>50</v>
      </c>
      <c r="H272" s="3">
        <f>AC272-'PoB WN'!H272</f>
        <v>0</v>
      </c>
      <c r="I272" s="3">
        <f>AD272-'PoB WN'!I272</f>
        <v>6</v>
      </c>
      <c r="J272" s="3">
        <f>AE272-'PoB WN'!J272</f>
        <v>27</v>
      </c>
      <c r="K272" s="3">
        <f>AF272-'PoB WN'!K272</f>
        <v>17</v>
      </c>
      <c r="L272" s="3">
        <f>AG272-'PoB WN'!L272</f>
        <v>0</v>
      </c>
      <c r="M272" s="3">
        <f>AH272-'PoB WN'!M272</f>
        <v>0</v>
      </c>
      <c r="N272" s="3">
        <f>AI272-'PoB WN'!N272</f>
        <v>0</v>
      </c>
      <c r="O272" s="3">
        <f>AJ272-'PoB WN'!O272</f>
        <v>0</v>
      </c>
      <c r="P272" s="3">
        <f>AK272-'PoB WN'!P272</f>
        <v>35</v>
      </c>
      <c r="Q272" s="3">
        <f>AL272-'PoB WN'!Q272</f>
        <v>0</v>
      </c>
      <c r="R272" s="3">
        <f>AM272-'PoB WN'!R272</f>
        <v>35</v>
      </c>
      <c r="S272">
        <f t="shared" si="8"/>
        <v>82</v>
      </c>
      <c r="T272">
        <f t="shared" si="9"/>
        <v>35</v>
      </c>
      <c r="V272" t="s">
        <v>574</v>
      </c>
      <c r="W272">
        <v>53033029408</v>
      </c>
      <c r="X272" t="s">
        <v>575</v>
      </c>
      <c r="Y272">
        <v>2653</v>
      </c>
      <c r="Z272">
        <v>2334</v>
      </c>
      <c r="AA272">
        <v>1310</v>
      </c>
      <c r="AB272">
        <v>987</v>
      </c>
      <c r="AC272">
        <v>63</v>
      </c>
      <c r="AD272">
        <v>323</v>
      </c>
      <c r="AE272">
        <v>115</v>
      </c>
      <c r="AF272">
        <v>486</v>
      </c>
      <c r="AG272">
        <v>37</v>
      </c>
      <c r="AH272">
        <v>0</v>
      </c>
      <c r="AI272">
        <v>0</v>
      </c>
      <c r="AJ272">
        <v>37</v>
      </c>
      <c r="AK272">
        <v>319</v>
      </c>
      <c r="AL272">
        <v>27</v>
      </c>
      <c r="AM272">
        <v>292</v>
      </c>
    </row>
    <row r="273" spans="1:39" x14ac:dyDescent="0.25">
      <c r="A273" t="s">
        <v>576</v>
      </c>
      <c r="B273">
        <v>53033029502</v>
      </c>
      <c r="C273" t="s">
        <v>577</v>
      </c>
      <c r="D273" s="3">
        <f>Y273-'PoB WN'!D273</f>
        <v>107</v>
      </c>
      <c r="E273" s="3">
        <f>Z273-'PoB WN'!E273</f>
        <v>82</v>
      </c>
      <c r="F273" s="3">
        <f>AA273-'PoB WN'!F273</f>
        <v>50</v>
      </c>
      <c r="G273" s="3">
        <f>AB273-'PoB WN'!G273</f>
        <v>27</v>
      </c>
      <c r="H273" s="3">
        <f>AC273-'PoB WN'!H273</f>
        <v>0</v>
      </c>
      <c r="I273" s="3">
        <f>AD273-'PoB WN'!I273</f>
        <v>3</v>
      </c>
      <c r="J273" s="3">
        <f>AE273-'PoB WN'!J273</f>
        <v>9</v>
      </c>
      <c r="K273" s="3">
        <f>AF273-'PoB WN'!K273</f>
        <v>15</v>
      </c>
      <c r="L273" s="3">
        <f>AG273-'PoB WN'!L273</f>
        <v>5</v>
      </c>
      <c r="M273" s="3">
        <f>AH273-'PoB WN'!M273</f>
        <v>5</v>
      </c>
      <c r="N273" s="3">
        <f>AI273-'PoB WN'!N273</f>
        <v>0</v>
      </c>
      <c r="O273" s="3">
        <f>AJ273-'PoB WN'!O273</f>
        <v>0</v>
      </c>
      <c r="P273" s="3">
        <f>AK273-'PoB WN'!P273</f>
        <v>25</v>
      </c>
      <c r="Q273" s="3">
        <f>AL273-'PoB WN'!Q273</f>
        <v>0</v>
      </c>
      <c r="R273" s="3">
        <f>AM273-'PoB WN'!R273</f>
        <v>25</v>
      </c>
      <c r="S273">
        <f t="shared" si="8"/>
        <v>77</v>
      </c>
      <c r="T273">
        <f t="shared" si="9"/>
        <v>30</v>
      </c>
      <c r="V273" t="s">
        <v>576</v>
      </c>
      <c r="W273">
        <v>53033029502</v>
      </c>
      <c r="X273" t="s">
        <v>577</v>
      </c>
      <c r="Y273">
        <v>4190</v>
      </c>
      <c r="Z273">
        <v>3931</v>
      </c>
      <c r="AA273">
        <v>2162</v>
      </c>
      <c r="AB273">
        <v>1740</v>
      </c>
      <c r="AC273">
        <v>172</v>
      </c>
      <c r="AD273">
        <v>482</v>
      </c>
      <c r="AE273">
        <v>193</v>
      </c>
      <c r="AF273">
        <v>893</v>
      </c>
      <c r="AG273">
        <v>29</v>
      </c>
      <c r="AH273">
        <v>5</v>
      </c>
      <c r="AI273">
        <v>0</v>
      </c>
      <c r="AJ273">
        <v>24</v>
      </c>
      <c r="AK273">
        <v>259</v>
      </c>
      <c r="AL273">
        <v>160</v>
      </c>
      <c r="AM273">
        <v>99</v>
      </c>
    </row>
    <row r="274" spans="1:39" x14ac:dyDescent="0.25">
      <c r="A274" t="s">
        <v>578</v>
      </c>
      <c r="B274">
        <v>53033029503</v>
      </c>
      <c r="C274" t="s">
        <v>579</v>
      </c>
      <c r="D274" s="3">
        <f>Y274-'PoB WN'!D274</f>
        <v>379</v>
      </c>
      <c r="E274" s="3">
        <f>Z274-'PoB WN'!E274</f>
        <v>102</v>
      </c>
      <c r="F274" s="3">
        <f>AA274-'PoB WN'!F274</f>
        <v>64</v>
      </c>
      <c r="G274" s="3">
        <f>AB274-'PoB WN'!G274</f>
        <v>38</v>
      </c>
      <c r="H274" s="3">
        <f>AC274-'PoB WN'!H274</f>
        <v>9</v>
      </c>
      <c r="I274" s="3">
        <f>AD274-'PoB WN'!I274</f>
        <v>0</v>
      </c>
      <c r="J274" s="3">
        <f>AE274-'PoB WN'!J274</f>
        <v>6</v>
      </c>
      <c r="K274" s="3">
        <f>AF274-'PoB WN'!K274</f>
        <v>23</v>
      </c>
      <c r="L274" s="3">
        <f>AG274-'PoB WN'!L274</f>
        <v>0</v>
      </c>
      <c r="M274" s="3">
        <f>AH274-'PoB WN'!M274</f>
        <v>0</v>
      </c>
      <c r="N274" s="3">
        <f>AI274-'PoB WN'!N274</f>
        <v>0</v>
      </c>
      <c r="O274" s="3">
        <f>AJ274-'PoB WN'!O274</f>
        <v>0</v>
      </c>
      <c r="P274" s="3">
        <f>AK274-'PoB WN'!P274</f>
        <v>277</v>
      </c>
      <c r="Q274" s="3">
        <f>AL274-'PoB WN'!Q274</f>
        <v>0</v>
      </c>
      <c r="R274" s="3">
        <f>AM274-'PoB WN'!R274</f>
        <v>277</v>
      </c>
      <c r="S274">
        <f t="shared" si="8"/>
        <v>102</v>
      </c>
      <c r="T274">
        <f t="shared" si="9"/>
        <v>277</v>
      </c>
      <c r="V274" t="s">
        <v>578</v>
      </c>
      <c r="W274">
        <v>53033029503</v>
      </c>
      <c r="X274" t="s">
        <v>579</v>
      </c>
      <c r="Y274">
        <v>4432</v>
      </c>
      <c r="Z274">
        <v>3445</v>
      </c>
      <c r="AA274">
        <v>1826</v>
      </c>
      <c r="AB274">
        <v>1593</v>
      </c>
      <c r="AC274">
        <v>181</v>
      </c>
      <c r="AD274">
        <v>353</v>
      </c>
      <c r="AE274">
        <v>173</v>
      </c>
      <c r="AF274">
        <v>886</v>
      </c>
      <c r="AG274">
        <v>26</v>
      </c>
      <c r="AH274">
        <v>0</v>
      </c>
      <c r="AI274">
        <v>0</v>
      </c>
      <c r="AJ274">
        <v>26</v>
      </c>
      <c r="AK274">
        <v>987</v>
      </c>
      <c r="AL274">
        <v>117</v>
      </c>
      <c r="AM274">
        <v>870</v>
      </c>
    </row>
    <row r="275" spans="1:39" x14ac:dyDescent="0.25">
      <c r="A275" t="s">
        <v>580</v>
      </c>
      <c r="B275">
        <v>53033029504</v>
      </c>
      <c r="C275" t="s">
        <v>581</v>
      </c>
      <c r="D275" s="3">
        <f>Y275-'PoB WN'!D275</f>
        <v>113</v>
      </c>
      <c r="E275" s="3">
        <f>Z275-'PoB WN'!E275</f>
        <v>59</v>
      </c>
      <c r="F275" s="3">
        <f>AA275-'PoB WN'!F275</f>
        <v>27</v>
      </c>
      <c r="G275" s="3">
        <f>AB275-'PoB WN'!G275</f>
        <v>32</v>
      </c>
      <c r="H275" s="3">
        <f>AC275-'PoB WN'!H275</f>
        <v>7</v>
      </c>
      <c r="I275" s="3">
        <f>AD275-'PoB WN'!I275</f>
        <v>0</v>
      </c>
      <c r="J275" s="3">
        <f>AE275-'PoB WN'!J275</f>
        <v>0</v>
      </c>
      <c r="K275" s="3">
        <f>AF275-'PoB WN'!K275</f>
        <v>25</v>
      </c>
      <c r="L275" s="3">
        <f>AG275-'PoB WN'!L275</f>
        <v>0</v>
      </c>
      <c r="M275" s="3">
        <f>AH275-'PoB WN'!M275</f>
        <v>0</v>
      </c>
      <c r="N275" s="3">
        <f>AI275-'PoB WN'!N275</f>
        <v>0</v>
      </c>
      <c r="O275" s="3">
        <f>AJ275-'PoB WN'!O275</f>
        <v>0</v>
      </c>
      <c r="P275" s="3">
        <f>AK275-'PoB WN'!P275</f>
        <v>54</v>
      </c>
      <c r="Q275" s="3">
        <f>AL275-'PoB WN'!Q275</f>
        <v>0</v>
      </c>
      <c r="R275" s="3">
        <f>AM275-'PoB WN'!R275</f>
        <v>54</v>
      </c>
      <c r="S275">
        <f t="shared" si="8"/>
        <v>59</v>
      </c>
      <c r="T275">
        <f t="shared" si="9"/>
        <v>54</v>
      </c>
      <c r="V275" t="s">
        <v>580</v>
      </c>
      <c r="W275">
        <v>53033029504</v>
      </c>
      <c r="X275" t="s">
        <v>581</v>
      </c>
      <c r="Y275">
        <v>3021</v>
      </c>
      <c r="Z275">
        <v>2838</v>
      </c>
      <c r="AA275">
        <v>1587</v>
      </c>
      <c r="AB275">
        <v>1218</v>
      </c>
      <c r="AC275">
        <v>62</v>
      </c>
      <c r="AD275">
        <v>318</v>
      </c>
      <c r="AE275">
        <v>155</v>
      </c>
      <c r="AF275">
        <v>683</v>
      </c>
      <c r="AG275">
        <v>33</v>
      </c>
      <c r="AH275">
        <v>0</v>
      </c>
      <c r="AI275">
        <v>0</v>
      </c>
      <c r="AJ275">
        <v>33</v>
      </c>
      <c r="AK275">
        <v>183</v>
      </c>
      <c r="AL275">
        <v>30</v>
      </c>
      <c r="AM275">
        <v>153</v>
      </c>
    </row>
    <row r="276" spans="1:39" x14ac:dyDescent="0.25">
      <c r="A276" t="s">
        <v>582</v>
      </c>
      <c r="B276">
        <v>53033029601</v>
      </c>
      <c r="C276" t="s">
        <v>583</v>
      </c>
      <c r="D276" s="3">
        <f>Y276-'PoB WN'!D276</f>
        <v>145</v>
      </c>
      <c r="E276" s="3">
        <f>Z276-'PoB WN'!E276</f>
        <v>102</v>
      </c>
      <c r="F276" s="3">
        <f>AA276-'PoB WN'!F276</f>
        <v>68</v>
      </c>
      <c r="G276" s="3">
        <f>AB276-'PoB WN'!G276</f>
        <v>34</v>
      </c>
      <c r="H276" s="3">
        <f>AC276-'PoB WN'!H276</f>
        <v>0</v>
      </c>
      <c r="I276" s="3">
        <f>AD276-'PoB WN'!I276</f>
        <v>0</v>
      </c>
      <c r="J276" s="3">
        <f>AE276-'PoB WN'!J276</f>
        <v>21</v>
      </c>
      <c r="K276" s="3">
        <f>AF276-'PoB WN'!K276</f>
        <v>13</v>
      </c>
      <c r="L276" s="3">
        <f>AG276-'PoB WN'!L276</f>
        <v>0</v>
      </c>
      <c r="M276" s="3">
        <f>AH276-'PoB WN'!M276</f>
        <v>0</v>
      </c>
      <c r="N276" s="3">
        <f>AI276-'PoB WN'!N276</f>
        <v>0</v>
      </c>
      <c r="O276" s="3">
        <f>AJ276-'PoB WN'!O276</f>
        <v>0</v>
      </c>
      <c r="P276" s="3">
        <f>AK276-'PoB WN'!P276</f>
        <v>43</v>
      </c>
      <c r="Q276" s="3">
        <f>AL276-'PoB WN'!Q276</f>
        <v>24</v>
      </c>
      <c r="R276" s="3">
        <f>AM276-'PoB WN'!R276</f>
        <v>19</v>
      </c>
      <c r="S276">
        <f t="shared" si="8"/>
        <v>102</v>
      </c>
      <c r="T276">
        <f t="shared" si="9"/>
        <v>43</v>
      </c>
      <c r="V276" t="s">
        <v>582</v>
      </c>
      <c r="W276">
        <v>53033029601</v>
      </c>
      <c r="X276" t="s">
        <v>583</v>
      </c>
      <c r="Y276">
        <v>4432</v>
      </c>
      <c r="Z276">
        <v>3533</v>
      </c>
      <c r="AA276">
        <v>2070</v>
      </c>
      <c r="AB276">
        <v>1438</v>
      </c>
      <c r="AC276">
        <v>104</v>
      </c>
      <c r="AD276">
        <v>405</v>
      </c>
      <c r="AE276">
        <v>266</v>
      </c>
      <c r="AF276">
        <v>663</v>
      </c>
      <c r="AG276">
        <v>25</v>
      </c>
      <c r="AH276">
        <v>0</v>
      </c>
      <c r="AI276">
        <v>0</v>
      </c>
      <c r="AJ276">
        <v>25</v>
      </c>
      <c r="AK276">
        <v>899</v>
      </c>
      <c r="AL276">
        <v>195</v>
      </c>
      <c r="AM276">
        <v>704</v>
      </c>
    </row>
    <row r="277" spans="1:39" x14ac:dyDescent="0.25">
      <c r="A277" t="s">
        <v>584</v>
      </c>
      <c r="B277">
        <v>53033029602</v>
      </c>
      <c r="C277" t="s">
        <v>585</v>
      </c>
      <c r="D277" s="3">
        <f>Y277-'PoB WN'!D277</f>
        <v>13</v>
      </c>
      <c r="E277" s="3">
        <f>Z277-'PoB WN'!E277</f>
        <v>7</v>
      </c>
      <c r="F277" s="3">
        <f>AA277-'PoB WN'!F277</f>
        <v>0</v>
      </c>
      <c r="G277" s="3">
        <f>AB277-'PoB WN'!G277</f>
        <v>7</v>
      </c>
      <c r="H277" s="3">
        <f>AC277-'PoB WN'!H277</f>
        <v>7</v>
      </c>
      <c r="I277" s="3">
        <f>AD277-'PoB WN'!I277</f>
        <v>0</v>
      </c>
      <c r="J277" s="3">
        <f>AE277-'PoB WN'!J277</f>
        <v>0</v>
      </c>
      <c r="K277" s="3">
        <f>AF277-'PoB WN'!K277</f>
        <v>0</v>
      </c>
      <c r="L277" s="3">
        <f>AG277-'PoB WN'!L277</f>
        <v>0</v>
      </c>
      <c r="M277" s="3">
        <f>AH277-'PoB WN'!M277</f>
        <v>0</v>
      </c>
      <c r="N277" s="3">
        <f>AI277-'PoB WN'!N277</f>
        <v>0</v>
      </c>
      <c r="O277" s="3">
        <f>AJ277-'PoB WN'!O277</f>
        <v>0</v>
      </c>
      <c r="P277" s="3">
        <f>AK277-'PoB WN'!P277</f>
        <v>6</v>
      </c>
      <c r="Q277" s="3">
        <f>AL277-'PoB WN'!Q277</f>
        <v>0</v>
      </c>
      <c r="R277" s="3">
        <f>AM277-'PoB WN'!R277</f>
        <v>6</v>
      </c>
      <c r="S277">
        <f t="shared" si="8"/>
        <v>7</v>
      </c>
      <c r="T277">
        <f t="shared" si="9"/>
        <v>6</v>
      </c>
      <c r="V277" t="s">
        <v>584</v>
      </c>
      <c r="W277">
        <v>53033029602</v>
      </c>
      <c r="X277" t="s">
        <v>585</v>
      </c>
      <c r="Y277">
        <v>2671</v>
      </c>
      <c r="Z277">
        <v>2439</v>
      </c>
      <c r="AA277">
        <v>1356</v>
      </c>
      <c r="AB277">
        <v>1076</v>
      </c>
      <c r="AC277">
        <v>169</v>
      </c>
      <c r="AD277">
        <v>289</v>
      </c>
      <c r="AE277">
        <v>191</v>
      </c>
      <c r="AF277">
        <v>427</v>
      </c>
      <c r="AG277">
        <v>7</v>
      </c>
      <c r="AH277">
        <v>0</v>
      </c>
      <c r="AI277">
        <v>0</v>
      </c>
      <c r="AJ277">
        <v>7</v>
      </c>
      <c r="AK277">
        <v>232</v>
      </c>
      <c r="AL277">
        <v>85</v>
      </c>
      <c r="AM277">
        <v>147</v>
      </c>
    </row>
    <row r="278" spans="1:39" x14ac:dyDescent="0.25">
      <c r="A278" t="s">
        <v>586</v>
      </c>
      <c r="B278">
        <v>53033029700</v>
      </c>
      <c r="C278" t="s">
        <v>587</v>
      </c>
      <c r="D278" s="3">
        <f>Y278-'PoB WN'!D278</f>
        <v>55</v>
      </c>
      <c r="E278" s="3">
        <f>Z278-'PoB WN'!E278</f>
        <v>47</v>
      </c>
      <c r="F278" s="3">
        <f>AA278-'PoB WN'!F278</f>
        <v>9</v>
      </c>
      <c r="G278" s="3">
        <f>AB278-'PoB WN'!G278</f>
        <v>38</v>
      </c>
      <c r="H278" s="3">
        <f>AC278-'PoB WN'!H278</f>
        <v>11</v>
      </c>
      <c r="I278" s="3">
        <f>AD278-'PoB WN'!I278</f>
        <v>0</v>
      </c>
      <c r="J278" s="3">
        <f>AE278-'PoB WN'!J278</f>
        <v>0</v>
      </c>
      <c r="K278" s="3">
        <f>AF278-'PoB WN'!K278</f>
        <v>27</v>
      </c>
      <c r="L278" s="3">
        <f>AG278-'PoB WN'!L278</f>
        <v>0</v>
      </c>
      <c r="M278" s="3">
        <f>AH278-'PoB WN'!M278</f>
        <v>0</v>
      </c>
      <c r="N278" s="3">
        <f>AI278-'PoB WN'!N278</f>
        <v>0</v>
      </c>
      <c r="O278" s="3">
        <f>AJ278-'PoB WN'!O278</f>
        <v>0</v>
      </c>
      <c r="P278" s="3">
        <f>AK278-'PoB WN'!P278</f>
        <v>8</v>
      </c>
      <c r="Q278" s="3">
        <f>AL278-'PoB WN'!Q278</f>
        <v>0</v>
      </c>
      <c r="R278" s="3">
        <f>AM278-'PoB WN'!R278</f>
        <v>8</v>
      </c>
      <c r="S278">
        <f t="shared" si="8"/>
        <v>47</v>
      </c>
      <c r="T278">
        <f t="shared" si="9"/>
        <v>8</v>
      </c>
      <c r="V278" t="s">
        <v>586</v>
      </c>
      <c r="W278">
        <v>53033029700</v>
      </c>
      <c r="X278" t="s">
        <v>587</v>
      </c>
      <c r="Y278">
        <v>4940</v>
      </c>
      <c r="Z278">
        <v>4787</v>
      </c>
      <c r="AA278">
        <v>2499</v>
      </c>
      <c r="AB278">
        <v>2250</v>
      </c>
      <c r="AC278">
        <v>123</v>
      </c>
      <c r="AD278">
        <v>906</v>
      </c>
      <c r="AE278">
        <v>329</v>
      </c>
      <c r="AF278">
        <v>892</v>
      </c>
      <c r="AG278">
        <v>38</v>
      </c>
      <c r="AH278">
        <v>0</v>
      </c>
      <c r="AI278">
        <v>0</v>
      </c>
      <c r="AJ278">
        <v>38</v>
      </c>
      <c r="AK278">
        <v>153</v>
      </c>
      <c r="AL278">
        <v>70</v>
      </c>
      <c r="AM278">
        <v>83</v>
      </c>
    </row>
    <row r="279" spans="1:39" x14ac:dyDescent="0.25">
      <c r="A279" t="s">
        <v>588</v>
      </c>
      <c r="B279">
        <v>53033029801</v>
      </c>
      <c r="C279" t="s">
        <v>589</v>
      </c>
      <c r="D279" s="3">
        <f>Y279-'PoB WN'!D279</f>
        <v>242</v>
      </c>
      <c r="E279" s="3">
        <f>Z279-'PoB WN'!E279</f>
        <v>149</v>
      </c>
      <c r="F279" s="3">
        <f>AA279-'PoB WN'!F279</f>
        <v>101</v>
      </c>
      <c r="G279" s="3">
        <f>AB279-'PoB WN'!G279</f>
        <v>48</v>
      </c>
      <c r="H279" s="3">
        <f>AC279-'PoB WN'!H279</f>
        <v>0</v>
      </c>
      <c r="I279" s="3">
        <f>AD279-'PoB WN'!I279</f>
        <v>11</v>
      </c>
      <c r="J279" s="3">
        <f>AE279-'PoB WN'!J279</f>
        <v>23</v>
      </c>
      <c r="K279" s="3">
        <f>AF279-'PoB WN'!K279</f>
        <v>14</v>
      </c>
      <c r="L279" s="3">
        <f>AG279-'PoB WN'!L279</f>
        <v>0</v>
      </c>
      <c r="M279" s="3">
        <f>AH279-'PoB WN'!M279</f>
        <v>0</v>
      </c>
      <c r="N279" s="3">
        <f>AI279-'PoB WN'!N279</f>
        <v>0</v>
      </c>
      <c r="O279" s="3">
        <f>AJ279-'PoB WN'!O279</f>
        <v>0</v>
      </c>
      <c r="P279" s="3">
        <f>AK279-'PoB WN'!P279</f>
        <v>93</v>
      </c>
      <c r="Q279" s="3">
        <f>AL279-'PoB WN'!Q279</f>
        <v>21</v>
      </c>
      <c r="R279" s="3">
        <f>AM279-'PoB WN'!R279</f>
        <v>72</v>
      </c>
      <c r="S279">
        <f t="shared" si="8"/>
        <v>149</v>
      </c>
      <c r="T279">
        <f t="shared" si="9"/>
        <v>93</v>
      </c>
      <c r="V279" t="s">
        <v>588</v>
      </c>
      <c r="W279">
        <v>53033029801</v>
      </c>
      <c r="X279" t="s">
        <v>589</v>
      </c>
      <c r="Y279">
        <v>5832</v>
      </c>
      <c r="Z279">
        <v>5506</v>
      </c>
      <c r="AA279">
        <v>2899</v>
      </c>
      <c r="AB279">
        <v>2524</v>
      </c>
      <c r="AC279">
        <v>206</v>
      </c>
      <c r="AD279">
        <v>705</v>
      </c>
      <c r="AE279">
        <v>425</v>
      </c>
      <c r="AF279">
        <v>1188</v>
      </c>
      <c r="AG279">
        <v>83</v>
      </c>
      <c r="AH279">
        <v>0</v>
      </c>
      <c r="AI279">
        <v>0</v>
      </c>
      <c r="AJ279">
        <v>83</v>
      </c>
      <c r="AK279">
        <v>326</v>
      </c>
      <c r="AL279">
        <v>81</v>
      </c>
      <c r="AM279">
        <v>245</v>
      </c>
    </row>
    <row r="280" spans="1:39" x14ac:dyDescent="0.25">
      <c r="A280" t="s">
        <v>590</v>
      </c>
      <c r="B280">
        <v>53033029802</v>
      </c>
      <c r="C280" t="s">
        <v>591</v>
      </c>
      <c r="D280" s="3">
        <f>Y280-'PoB WN'!D280</f>
        <v>140</v>
      </c>
      <c r="E280" s="3">
        <f>Z280-'PoB WN'!E280</f>
        <v>129</v>
      </c>
      <c r="F280" s="3">
        <f>AA280-'PoB WN'!F280</f>
        <v>77</v>
      </c>
      <c r="G280" s="3">
        <f>AB280-'PoB WN'!G280</f>
        <v>52</v>
      </c>
      <c r="H280" s="3">
        <f>AC280-'PoB WN'!H280</f>
        <v>0</v>
      </c>
      <c r="I280" s="3">
        <f>AD280-'PoB WN'!I280</f>
        <v>0</v>
      </c>
      <c r="J280" s="3">
        <f>AE280-'PoB WN'!J280</f>
        <v>10</v>
      </c>
      <c r="K280" s="3">
        <f>AF280-'PoB WN'!K280</f>
        <v>42</v>
      </c>
      <c r="L280" s="3">
        <f>AG280-'PoB WN'!L280</f>
        <v>0</v>
      </c>
      <c r="M280" s="3">
        <f>AH280-'PoB WN'!M280</f>
        <v>0</v>
      </c>
      <c r="N280" s="3">
        <f>AI280-'PoB WN'!N280</f>
        <v>0</v>
      </c>
      <c r="O280" s="3">
        <f>AJ280-'PoB WN'!O280</f>
        <v>0</v>
      </c>
      <c r="P280" s="3">
        <f>AK280-'PoB WN'!P280</f>
        <v>11</v>
      </c>
      <c r="Q280" s="3">
        <f>AL280-'PoB WN'!Q280</f>
        <v>0</v>
      </c>
      <c r="R280" s="3">
        <f>AM280-'PoB WN'!R280</f>
        <v>11</v>
      </c>
      <c r="S280">
        <f t="shared" si="8"/>
        <v>129</v>
      </c>
      <c r="T280">
        <f t="shared" si="9"/>
        <v>11</v>
      </c>
      <c r="V280" t="s">
        <v>590</v>
      </c>
      <c r="W280">
        <v>53033029802</v>
      </c>
      <c r="X280" t="s">
        <v>591</v>
      </c>
      <c r="Y280">
        <v>5740</v>
      </c>
      <c r="Z280">
        <v>5491</v>
      </c>
      <c r="AA280">
        <v>3404</v>
      </c>
      <c r="AB280">
        <v>2018</v>
      </c>
      <c r="AC280">
        <v>159</v>
      </c>
      <c r="AD280">
        <v>724</v>
      </c>
      <c r="AE280">
        <v>210</v>
      </c>
      <c r="AF280">
        <v>925</v>
      </c>
      <c r="AG280">
        <v>69</v>
      </c>
      <c r="AH280">
        <v>0</v>
      </c>
      <c r="AI280">
        <v>0</v>
      </c>
      <c r="AJ280">
        <v>69</v>
      </c>
      <c r="AK280">
        <v>249</v>
      </c>
      <c r="AL280">
        <v>119</v>
      </c>
      <c r="AM280">
        <v>130</v>
      </c>
    </row>
    <row r="281" spans="1:39" x14ac:dyDescent="0.25">
      <c r="A281" t="s">
        <v>592</v>
      </c>
      <c r="B281">
        <v>53033029901</v>
      </c>
      <c r="C281" t="s">
        <v>593</v>
      </c>
      <c r="D281" s="3">
        <f>Y281-'PoB WN'!D281</f>
        <v>135</v>
      </c>
      <c r="E281" s="3">
        <f>Z281-'PoB WN'!E281</f>
        <v>111</v>
      </c>
      <c r="F281" s="3">
        <f>AA281-'PoB WN'!F281</f>
        <v>46</v>
      </c>
      <c r="G281" s="3">
        <f>AB281-'PoB WN'!G281</f>
        <v>56</v>
      </c>
      <c r="H281" s="3">
        <f>AC281-'PoB WN'!H281</f>
        <v>15</v>
      </c>
      <c r="I281" s="3">
        <f>AD281-'PoB WN'!I281</f>
        <v>0</v>
      </c>
      <c r="J281" s="3">
        <f>AE281-'PoB WN'!J281</f>
        <v>13</v>
      </c>
      <c r="K281" s="3">
        <f>AF281-'PoB WN'!K281</f>
        <v>28</v>
      </c>
      <c r="L281" s="3">
        <f>AG281-'PoB WN'!L281</f>
        <v>9</v>
      </c>
      <c r="M281" s="3">
        <f>AH281-'PoB WN'!M281</f>
        <v>0</v>
      </c>
      <c r="N281" s="3">
        <f>AI281-'PoB WN'!N281</f>
        <v>0</v>
      </c>
      <c r="O281" s="3">
        <f>AJ281-'PoB WN'!O281</f>
        <v>9</v>
      </c>
      <c r="P281" s="3">
        <f>AK281-'PoB WN'!P281</f>
        <v>24</v>
      </c>
      <c r="Q281" s="3">
        <f>AL281-'PoB WN'!Q281</f>
        <v>8</v>
      </c>
      <c r="R281" s="3">
        <f>AM281-'PoB WN'!R281</f>
        <v>16</v>
      </c>
      <c r="S281">
        <f t="shared" si="8"/>
        <v>102</v>
      </c>
      <c r="T281">
        <f t="shared" si="9"/>
        <v>33</v>
      </c>
      <c r="V281" t="s">
        <v>592</v>
      </c>
      <c r="W281">
        <v>53033029901</v>
      </c>
      <c r="X281" t="s">
        <v>593</v>
      </c>
      <c r="Y281">
        <v>3816</v>
      </c>
      <c r="Z281">
        <v>3287</v>
      </c>
      <c r="AA281">
        <v>1921</v>
      </c>
      <c r="AB281">
        <v>1318</v>
      </c>
      <c r="AC281">
        <v>123</v>
      </c>
      <c r="AD281">
        <v>331</v>
      </c>
      <c r="AE281">
        <v>204</v>
      </c>
      <c r="AF281">
        <v>660</v>
      </c>
      <c r="AG281">
        <v>48</v>
      </c>
      <c r="AH281">
        <v>0</v>
      </c>
      <c r="AI281">
        <v>0</v>
      </c>
      <c r="AJ281">
        <v>48</v>
      </c>
      <c r="AK281">
        <v>529</v>
      </c>
      <c r="AL281">
        <v>157</v>
      </c>
      <c r="AM281">
        <v>372</v>
      </c>
    </row>
    <row r="282" spans="1:39" x14ac:dyDescent="0.25">
      <c r="A282" t="s">
        <v>594</v>
      </c>
      <c r="B282">
        <v>53033029902</v>
      </c>
      <c r="C282" t="s">
        <v>595</v>
      </c>
      <c r="D282" s="3">
        <f>Y282-'PoB WN'!D282</f>
        <v>14</v>
      </c>
      <c r="E282" s="3">
        <f>Z282-'PoB WN'!E282</f>
        <v>14</v>
      </c>
      <c r="F282" s="3">
        <f>AA282-'PoB WN'!F282</f>
        <v>0</v>
      </c>
      <c r="G282" s="3">
        <f>AB282-'PoB WN'!G282</f>
        <v>14</v>
      </c>
      <c r="H282" s="3">
        <f>AC282-'PoB WN'!H282</f>
        <v>0</v>
      </c>
      <c r="I282" s="3">
        <f>AD282-'PoB WN'!I282</f>
        <v>9</v>
      </c>
      <c r="J282" s="3">
        <f>AE282-'PoB WN'!J282</f>
        <v>0</v>
      </c>
      <c r="K282" s="3">
        <f>AF282-'PoB WN'!K282</f>
        <v>5</v>
      </c>
      <c r="L282" s="3">
        <f>AG282-'PoB WN'!L282</f>
        <v>0</v>
      </c>
      <c r="M282" s="3">
        <f>AH282-'PoB WN'!M282</f>
        <v>0</v>
      </c>
      <c r="N282" s="3">
        <f>AI282-'PoB WN'!N282</f>
        <v>0</v>
      </c>
      <c r="O282" s="3">
        <f>AJ282-'PoB WN'!O282</f>
        <v>0</v>
      </c>
      <c r="P282" s="3">
        <f>AK282-'PoB WN'!P282</f>
        <v>0</v>
      </c>
      <c r="Q282" s="3">
        <f>AL282-'PoB WN'!Q282</f>
        <v>0</v>
      </c>
      <c r="R282" s="3">
        <f>AM282-'PoB WN'!R282</f>
        <v>0</v>
      </c>
      <c r="S282">
        <f t="shared" si="8"/>
        <v>14</v>
      </c>
      <c r="T282">
        <f t="shared" si="9"/>
        <v>0</v>
      </c>
      <c r="V282" t="s">
        <v>594</v>
      </c>
      <c r="W282">
        <v>53033029902</v>
      </c>
      <c r="X282" t="s">
        <v>595</v>
      </c>
      <c r="Y282">
        <v>3183</v>
      </c>
      <c r="Z282">
        <v>3027</v>
      </c>
      <c r="AA282">
        <v>1553</v>
      </c>
      <c r="AB282">
        <v>1442</v>
      </c>
      <c r="AC282">
        <v>131</v>
      </c>
      <c r="AD282">
        <v>482</v>
      </c>
      <c r="AE282">
        <v>143</v>
      </c>
      <c r="AF282">
        <v>686</v>
      </c>
      <c r="AG282">
        <v>32</v>
      </c>
      <c r="AH282">
        <v>0</v>
      </c>
      <c r="AI282">
        <v>0</v>
      </c>
      <c r="AJ282">
        <v>32</v>
      </c>
      <c r="AK282">
        <v>156</v>
      </c>
      <c r="AL282">
        <v>69</v>
      </c>
      <c r="AM282">
        <v>87</v>
      </c>
    </row>
    <row r="283" spans="1:39" x14ac:dyDescent="0.25">
      <c r="A283" t="s">
        <v>596</v>
      </c>
      <c r="B283">
        <v>53033030002</v>
      </c>
      <c r="C283" t="s">
        <v>597</v>
      </c>
      <c r="D283" s="3">
        <f>Y283-'PoB WN'!D283</f>
        <v>325</v>
      </c>
      <c r="E283" s="3">
        <f>Z283-'PoB WN'!E283</f>
        <v>216</v>
      </c>
      <c r="F283" s="3">
        <f>AA283-'PoB WN'!F283</f>
        <v>131</v>
      </c>
      <c r="G283" s="3">
        <f>AB283-'PoB WN'!G283</f>
        <v>58</v>
      </c>
      <c r="H283" s="3">
        <f>AC283-'PoB WN'!H283</f>
        <v>0</v>
      </c>
      <c r="I283" s="3">
        <f>AD283-'PoB WN'!I283</f>
        <v>0</v>
      </c>
      <c r="J283" s="3">
        <f>AE283-'PoB WN'!J283</f>
        <v>14</v>
      </c>
      <c r="K283" s="3">
        <f>AF283-'PoB WN'!K283</f>
        <v>44</v>
      </c>
      <c r="L283" s="3">
        <f>AG283-'PoB WN'!L283</f>
        <v>27</v>
      </c>
      <c r="M283" s="3">
        <f>AH283-'PoB WN'!M283</f>
        <v>0</v>
      </c>
      <c r="N283" s="3">
        <f>AI283-'PoB WN'!N283</f>
        <v>0</v>
      </c>
      <c r="O283" s="3">
        <f>AJ283-'PoB WN'!O283</f>
        <v>27</v>
      </c>
      <c r="P283" s="3">
        <f>AK283-'PoB WN'!P283</f>
        <v>109</v>
      </c>
      <c r="Q283" s="3">
        <f>AL283-'PoB WN'!Q283</f>
        <v>10</v>
      </c>
      <c r="R283" s="3">
        <f>AM283-'PoB WN'!R283</f>
        <v>99</v>
      </c>
      <c r="S283">
        <f t="shared" si="8"/>
        <v>189</v>
      </c>
      <c r="T283">
        <f t="shared" si="9"/>
        <v>136</v>
      </c>
      <c r="V283" t="s">
        <v>596</v>
      </c>
      <c r="W283">
        <v>53033030002</v>
      </c>
      <c r="X283" t="s">
        <v>597</v>
      </c>
      <c r="Y283">
        <v>5882</v>
      </c>
      <c r="Z283">
        <v>5141</v>
      </c>
      <c r="AA283">
        <v>2737</v>
      </c>
      <c r="AB283">
        <v>2348</v>
      </c>
      <c r="AC283">
        <v>190</v>
      </c>
      <c r="AD283">
        <v>691</v>
      </c>
      <c r="AE283">
        <v>350</v>
      </c>
      <c r="AF283">
        <v>1117</v>
      </c>
      <c r="AG283">
        <v>56</v>
      </c>
      <c r="AH283">
        <v>0</v>
      </c>
      <c r="AI283">
        <v>0</v>
      </c>
      <c r="AJ283">
        <v>56</v>
      </c>
      <c r="AK283">
        <v>741</v>
      </c>
      <c r="AL283">
        <v>132</v>
      </c>
      <c r="AM283">
        <v>609</v>
      </c>
    </row>
    <row r="284" spans="1:39" x14ac:dyDescent="0.25">
      <c r="A284" t="s">
        <v>598</v>
      </c>
      <c r="B284">
        <v>53033030003</v>
      </c>
      <c r="C284" t="s">
        <v>599</v>
      </c>
      <c r="D284" s="3">
        <f>Y284-'PoB WN'!D284</f>
        <v>230</v>
      </c>
      <c r="E284" s="3">
        <f>Z284-'PoB WN'!E284</f>
        <v>123</v>
      </c>
      <c r="F284" s="3">
        <f>AA284-'PoB WN'!F284</f>
        <v>51</v>
      </c>
      <c r="G284" s="3">
        <f>AB284-'PoB WN'!G284</f>
        <v>64</v>
      </c>
      <c r="H284" s="3">
        <f>AC284-'PoB WN'!H284</f>
        <v>0</v>
      </c>
      <c r="I284" s="3">
        <f>AD284-'PoB WN'!I284</f>
        <v>11</v>
      </c>
      <c r="J284" s="3">
        <f>AE284-'PoB WN'!J284</f>
        <v>6</v>
      </c>
      <c r="K284" s="3">
        <f>AF284-'PoB WN'!K284</f>
        <v>47</v>
      </c>
      <c r="L284" s="3">
        <f>AG284-'PoB WN'!L284</f>
        <v>8</v>
      </c>
      <c r="M284" s="3">
        <f>AH284-'PoB WN'!M284</f>
        <v>0</v>
      </c>
      <c r="N284" s="3">
        <f>AI284-'PoB WN'!N284</f>
        <v>0</v>
      </c>
      <c r="O284" s="3">
        <f>AJ284-'PoB WN'!O284</f>
        <v>8</v>
      </c>
      <c r="P284" s="3">
        <f>AK284-'PoB WN'!P284</f>
        <v>107</v>
      </c>
      <c r="Q284" s="3">
        <f>AL284-'PoB WN'!Q284</f>
        <v>17</v>
      </c>
      <c r="R284" s="3">
        <f>AM284-'PoB WN'!R284</f>
        <v>90</v>
      </c>
      <c r="S284">
        <f t="shared" si="8"/>
        <v>115</v>
      </c>
      <c r="T284">
        <f t="shared" si="9"/>
        <v>115</v>
      </c>
      <c r="V284" t="s">
        <v>598</v>
      </c>
      <c r="W284">
        <v>53033030003</v>
      </c>
      <c r="X284" t="s">
        <v>599</v>
      </c>
      <c r="Y284">
        <v>4122</v>
      </c>
      <c r="Z284">
        <v>3794</v>
      </c>
      <c r="AA284">
        <v>2079</v>
      </c>
      <c r="AB284">
        <v>1669</v>
      </c>
      <c r="AC284">
        <v>163</v>
      </c>
      <c r="AD284">
        <v>614</v>
      </c>
      <c r="AE284">
        <v>294</v>
      </c>
      <c r="AF284">
        <v>598</v>
      </c>
      <c r="AG284">
        <v>46</v>
      </c>
      <c r="AH284">
        <v>0</v>
      </c>
      <c r="AI284">
        <v>0</v>
      </c>
      <c r="AJ284">
        <v>46</v>
      </c>
      <c r="AK284">
        <v>328</v>
      </c>
      <c r="AL284">
        <v>130</v>
      </c>
      <c r="AM284">
        <v>198</v>
      </c>
    </row>
    <row r="285" spans="1:39" x14ac:dyDescent="0.25">
      <c r="A285" t="s">
        <v>600</v>
      </c>
      <c r="B285">
        <v>53033030004</v>
      </c>
      <c r="C285" t="s">
        <v>601</v>
      </c>
      <c r="D285" s="3">
        <f>Y285-'PoB WN'!D285</f>
        <v>305</v>
      </c>
      <c r="E285" s="3">
        <f>Z285-'PoB WN'!E285</f>
        <v>152</v>
      </c>
      <c r="F285" s="3">
        <f>AA285-'PoB WN'!F285</f>
        <v>53</v>
      </c>
      <c r="G285" s="3">
        <f>AB285-'PoB WN'!G285</f>
        <v>99</v>
      </c>
      <c r="H285" s="3">
        <f>AC285-'PoB WN'!H285</f>
        <v>0</v>
      </c>
      <c r="I285" s="3">
        <f>AD285-'PoB WN'!I285</f>
        <v>9</v>
      </c>
      <c r="J285" s="3">
        <f>AE285-'PoB WN'!J285</f>
        <v>40</v>
      </c>
      <c r="K285" s="3">
        <f>AF285-'PoB WN'!K285</f>
        <v>50</v>
      </c>
      <c r="L285" s="3">
        <f>AG285-'PoB WN'!L285</f>
        <v>0</v>
      </c>
      <c r="M285" s="3">
        <f>AH285-'PoB WN'!M285</f>
        <v>0</v>
      </c>
      <c r="N285" s="3">
        <f>AI285-'PoB WN'!N285</f>
        <v>0</v>
      </c>
      <c r="O285" s="3">
        <f>AJ285-'PoB WN'!O285</f>
        <v>0</v>
      </c>
      <c r="P285" s="3">
        <f>AK285-'PoB WN'!P285</f>
        <v>153</v>
      </c>
      <c r="Q285" s="3">
        <f>AL285-'PoB WN'!Q285</f>
        <v>37</v>
      </c>
      <c r="R285" s="3">
        <f>AM285-'PoB WN'!R285</f>
        <v>116</v>
      </c>
      <c r="S285">
        <f t="shared" si="8"/>
        <v>152</v>
      </c>
      <c r="T285">
        <f t="shared" si="9"/>
        <v>153</v>
      </c>
      <c r="V285" t="s">
        <v>600</v>
      </c>
      <c r="W285">
        <v>53033030004</v>
      </c>
      <c r="X285" t="s">
        <v>601</v>
      </c>
      <c r="Y285">
        <v>3979</v>
      </c>
      <c r="Z285">
        <v>3457</v>
      </c>
      <c r="AA285">
        <v>1881</v>
      </c>
      <c r="AB285">
        <v>1546</v>
      </c>
      <c r="AC285">
        <v>165</v>
      </c>
      <c r="AD285">
        <v>437</v>
      </c>
      <c r="AE285">
        <v>282</v>
      </c>
      <c r="AF285">
        <v>662</v>
      </c>
      <c r="AG285">
        <v>30</v>
      </c>
      <c r="AH285">
        <v>0</v>
      </c>
      <c r="AI285">
        <v>0</v>
      </c>
      <c r="AJ285">
        <v>30</v>
      </c>
      <c r="AK285">
        <v>522</v>
      </c>
      <c r="AL285">
        <v>112</v>
      </c>
      <c r="AM285">
        <v>410</v>
      </c>
    </row>
    <row r="286" spans="1:39" x14ac:dyDescent="0.25">
      <c r="A286" t="s">
        <v>602</v>
      </c>
      <c r="B286">
        <v>53033030100</v>
      </c>
      <c r="C286" t="s">
        <v>603</v>
      </c>
      <c r="D286" s="3">
        <f>Y286-'PoB WN'!D286</f>
        <v>179</v>
      </c>
      <c r="E286" s="3">
        <f>Z286-'PoB WN'!E286</f>
        <v>124</v>
      </c>
      <c r="F286" s="3">
        <f>AA286-'PoB WN'!F286</f>
        <v>77</v>
      </c>
      <c r="G286" s="3">
        <f>AB286-'PoB WN'!G286</f>
        <v>47</v>
      </c>
      <c r="H286" s="3">
        <f>AC286-'PoB WN'!H286</f>
        <v>0</v>
      </c>
      <c r="I286" s="3">
        <f>AD286-'PoB WN'!I286</f>
        <v>0</v>
      </c>
      <c r="J286" s="3">
        <f>AE286-'PoB WN'!J286</f>
        <v>14</v>
      </c>
      <c r="K286" s="3">
        <f>AF286-'PoB WN'!K286</f>
        <v>33</v>
      </c>
      <c r="L286" s="3">
        <f>AG286-'PoB WN'!L286</f>
        <v>0</v>
      </c>
      <c r="M286" s="3">
        <f>AH286-'PoB WN'!M286</f>
        <v>0</v>
      </c>
      <c r="N286" s="3">
        <f>AI286-'PoB WN'!N286</f>
        <v>0</v>
      </c>
      <c r="O286" s="3">
        <f>AJ286-'PoB WN'!O286</f>
        <v>0</v>
      </c>
      <c r="P286" s="3">
        <f>AK286-'PoB WN'!P286</f>
        <v>55</v>
      </c>
      <c r="Q286" s="3">
        <f>AL286-'PoB WN'!Q286</f>
        <v>0</v>
      </c>
      <c r="R286" s="3">
        <f>AM286-'PoB WN'!R286</f>
        <v>55</v>
      </c>
      <c r="S286">
        <f t="shared" si="8"/>
        <v>124</v>
      </c>
      <c r="T286">
        <f t="shared" si="9"/>
        <v>55</v>
      </c>
      <c r="V286" t="s">
        <v>602</v>
      </c>
      <c r="W286">
        <v>53033030100</v>
      </c>
      <c r="X286" t="s">
        <v>603</v>
      </c>
      <c r="Y286">
        <v>6043</v>
      </c>
      <c r="Z286">
        <v>5760</v>
      </c>
      <c r="AA286">
        <v>3099</v>
      </c>
      <c r="AB286">
        <v>2607</v>
      </c>
      <c r="AC286">
        <v>276</v>
      </c>
      <c r="AD286">
        <v>929</v>
      </c>
      <c r="AE286">
        <v>371</v>
      </c>
      <c r="AF286">
        <v>1031</v>
      </c>
      <c r="AG286">
        <v>54</v>
      </c>
      <c r="AH286">
        <v>0</v>
      </c>
      <c r="AI286">
        <v>0</v>
      </c>
      <c r="AJ286">
        <v>54</v>
      </c>
      <c r="AK286">
        <v>283</v>
      </c>
      <c r="AL286">
        <v>143</v>
      </c>
      <c r="AM286">
        <v>140</v>
      </c>
    </row>
    <row r="287" spans="1:39" x14ac:dyDescent="0.25">
      <c r="A287" t="s">
        <v>604</v>
      </c>
      <c r="B287">
        <v>53033030201</v>
      </c>
      <c r="C287" t="s">
        <v>605</v>
      </c>
      <c r="D287" s="3">
        <f>Y287-'PoB WN'!D287</f>
        <v>220</v>
      </c>
      <c r="E287" s="3">
        <f>Z287-'PoB WN'!E287</f>
        <v>174</v>
      </c>
      <c r="F287" s="3">
        <f>AA287-'PoB WN'!F287</f>
        <v>117</v>
      </c>
      <c r="G287" s="3">
        <f>AB287-'PoB WN'!G287</f>
        <v>46</v>
      </c>
      <c r="H287" s="3">
        <f>AC287-'PoB WN'!H287</f>
        <v>0</v>
      </c>
      <c r="I287" s="3">
        <f>AD287-'PoB WN'!I287</f>
        <v>0</v>
      </c>
      <c r="J287" s="3">
        <f>AE287-'PoB WN'!J287</f>
        <v>20</v>
      </c>
      <c r="K287" s="3">
        <f>AF287-'PoB WN'!K287</f>
        <v>26</v>
      </c>
      <c r="L287" s="3">
        <f>AG287-'PoB WN'!L287</f>
        <v>11</v>
      </c>
      <c r="M287" s="3">
        <f>AH287-'PoB WN'!M287</f>
        <v>11</v>
      </c>
      <c r="N287" s="3">
        <f>AI287-'PoB WN'!N287</f>
        <v>0</v>
      </c>
      <c r="O287" s="3">
        <f>AJ287-'PoB WN'!O287</f>
        <v>0</v>
      </c>
      <c r="P287" s="3">
        <f>AK287-'PoB WN'!P287</f>
        <v>46</v>
      </c>
      <c r="Q287" s="3">
        <f>AL287-'PoB WN'!Q287</f>
        <v>21</v>
      </c>
      <c r="R287" s="3">
        <f>AM287-'PoB WN'!R287</f>
        <v>25</v>
      </c>
      <c r="S287">
        <f t="shared" si="8"/>
        <v>163</v>
      </c>
      <c r="T287">
        <f t="shared" si="9"/>
        <v>57</v>
      </c>
      <c r="V287" t="s">
        <v>604</v>
      </c>
      <c r="W287">
        <v>53033030201</v>
      </c>
      <c r="X287" t="s">
        <v>605</v>
      </c>
      <c r="Y287">
        <v>3771</v>
      </c>
      <c r="Z287">
        <v>3491</v>
      </c>
      <c r="AA287">
        <v>1983</v>
      </c>
      <c r="AB287">
        <v>1448</v>
      </c>
      <c r="AC287">
        <v>119</v>
      </c>
      <c r="AD287">
        <v>490</v>
      </c>
      <c r="AE287">
        <v>222</v>
      </c>
      <c r="AF287">
        <v>617</v>
      </c>
      <c r="AG287">
        <v>60</v>
      </c>
      <c r="AH287">
        <v>17</v>
      </c>
      <c r="AI287">
        <v>0</v>
      </c>
      <c r="AJ287">
        <v>43</v>
      </c>
      <c r="AK287">
        <v>280</v>
      </c>
      <c r="AL287">
        <v>99</v>
      </c>
      <c r="AM287">
        <v>181</v>
      </c>
    </row>
    <row r="288" spans="1:39" x14ac:dyDescent="0.25">
      <c r="A288" t="s">
        <v>606</v>
      </c>
      <c r="B288">
        <v>53033030202</v>
      </c>
      <c r="C288" t="s">
        <v>607</v>
      </c>
      <c r="D288" s="3">
        <f>Y288-'PoB WN'!D288</f>
        <v>58</v>
      </c>
      <c r="E288" s="3">
        <f>Z288-'PoB WN'!E288</f>
        <v>32</v>
      </c>
      <c r="F288" s="3">
        <f>AA288-'PoB WN'!F288</f>
        <v>0</v>
      </c>
      <c r="G288" s="3">
        <f>AB288-'PoB WN'!G288</f>
        <v>23</v>
      </c>
      <c r="H288" s="3">
        <f>AC288-'PoB WN'!H288</f>
        <v>0</v>
      </c>
      <c r="I288" s="3">
        <f>AD288-'PoB WN'!I288</f>
        <v>0</v>
      </c>
      <c r="J288" s="3">
        <f>AE288-'PoB WN'!J288</f>
        <v>0</v>
      </c>
      <c r="K288" s="3">
        <f>AF288-'PoB WN'!K288</f>
        <v>23</v>
      </c>
      <c r="L288" s="3">
        <f>AG288-'PoB WN'!L288</f>
        <v>9</v>
      </c>
      <c r="M288" s="3">
        <f>AH288-'PoB WN'!M288</f>
        <v>9</v>
      </c>
      <c r="N288" s="3">
        <f>AI288-'PoB WN'!N288</f>
        <v>0</v>
      </c>
      <c r="O288" s="3">
        <f>AJ288-'PoB WN'!O288</f>
        <v>0</v>
      </c>
      <c r="P288" s="3">
        <f>AK288-'PoB WN'!P288</f>
        <v>26</v>
      </c>
      <c r="Q288" s="3">
        <f>AL288-'PoB WN'!Q288</f>
        <v>13</v>
      </c>
      <c r="R288" s="3">
        <f>AM288-'PoB WN'!R288</f>
        <v>13</v>
      </c>
      <c r="S288">
        <f t="shared" si="8"/>
        <v>23</v>
      </c>
      <c r="T288">
        <f t="shared" si="9"/>
        <v>35</v>
      </c>
      <c r="V288" t="s">
        <v>606</v>
      </c>
      <c r="W288">
        <v>53033030202</v>
      </c>
      <c r="X288" t="s">
        <v>607</v>
      </c>
      <c r="Y288">
        <v>4507</v>
      </c>
      <c r="Z288">
        <v>4288</v>
      </c>
      <c r="AA288">
        <v>2323</v>
      </c>
      <c r="AB288">
        <v>1956</v>
      </c>
      <c r="AC288">
        <v>249</v>
      </c>
      <c r="AD288">
        <v>726</v>
      </c>
      <c r="AE288">
        <v>220</v>
      </c>
      <c r="AF288">
        <v>761</v>
      </c>
      <c r="AG288">
        <v>9</v>
      </c>
      <c r="AH288">
        <v>9</v>
      </c>
      <c r="AI288">
        <v>0</v>
      </c>
      <c r="AJ288">
        <v>0</v>
      </c>
      <c r="AK288">
        <v>219</v>
      </c>
      <c r="AL288">
        <v>70</v>
      </c>
      <c r="AM288">
        <v>149</v>
      </c>
    </row>
    <row r="289" spans="1:39" x14ac:dyDescent="0.25">
      <c r="A289" t="s">
        <v>608</v>
      </c>
      <c r="B289">
        <v>53033030303</v>
      </c>
      <c r="C289" t="s">
        <v>609</v>
      </c>
      <c r="D289" s="3">
        <f>Y289-'PoB WN'!D289</f>
        <v>239</v>
      </c>
      <c r="E289" s="3">
        <f>Z289-'PoB WN'!E289</f>
        <v>164</v>
      </c>
      <c r="F289" s="3">
        <f>AA289-'PoB WN'!F289</f>
        <v>59</v>
      </c>
      <c r="G289" s="3">
        <f>AB289-'PoB WN'!G289</f>
        <v>95</v>
      </c>
      <c r="H289" s="3">
        <f>AC289-'PoB WN'!H289</f>
        <v>0</v>
      </c>
      <c r="I289" s="3">
        <f>AD289-'PoB WN'!I289</f>
        <v>0</v>
      </c>
      <c r="J289" s="3">
        <f>AE289-'PoB WN'!J289</f>
        <v>36</v>
      </c>
      <c r="K289" s="3">
        <f>AF289-'PoB WN'!K289</f>
        <v>59</v>
      </c>
      <c r="L289" s="3">
        <f>AG289-'PoB WN'!L289</f>
        <v>10</v>
      </c>
      <c r="M289" s="3">
        <f>AH289-'PoB WN'!M289</f>
        <v>0</v>
      </c>
      <c r="N289" s="3">
        <f>AI289-'PoB WN'!N289</f>
        <v>0</v>
      </c>
      <c r="O289" s="3">
        <f>AJ289-'PoB WN'!O289</f>
        <v>10</v>
      </c>
      <c r="P289" s="3">
        <f>AK289-'PoB WN'!P289</f>
        <v>75</v>
      </c>
      <c r="Q289" s="3">
        <f>AL289-'PoB WN'!Q289</f>
        <v>16</v>
      </c>
      <c r="R289" s="3">
        <f>AM289-'PoB WN'!R289</f>
        <v>59</v>
      </c>
      <c r="S289">
        <f t="shared" si="8"/>
        <v>154</v>
      </c>
      <c r="T289">
        <f t="shared" si="9"/>
        <v>85</v>
      </c>
      <c r="V289" t="s">
        <v>608</v>
      </c>
      <c r="W289">
        <v>53033030303</v>
      </c>
      <c r="X289" t="s">
        <v>609</v>
      </c>
      <c r="Y289">
        <v>4714</v>
      </c>
      <c r="Z289">
        <v>4365</v>
      </c>
      <c r="AA289">
        <v>1884</v>
      </c>
      <c r="AB289">
        <v>2400</v>
      </c>
      <c r="AC289">
        <v>204</v>
      </c>
      <c r="AD289">
        <v>756</v>
      </c>
      <c r="AE289">
        <v>319</v>
      </c>
      <c r="AF289">
        <v>1121</v>
      </c>
      <c r="AG289">
        <v>81</v>
      </c>
      <c r="AH289">
        <v>11</v>
      </c>
      <c r="AI289">
        <v>0</v>
      </c>
      <c r="AJ289">
        <v>70</v>
      </c>
      <c r="AK289">
        <v>349</v>
      </c>
      <c r="AL289">
        <v>128</v>
      </c>
      <c r="AM289">
        <v>221</v>
      </c>
    </row>
    <row r="290" spans="1:39" x14ac:dyDescent="0.25">
      <c r="A290" t="s">
        <v>610</v>
      </c>
      <c r="B290">
        <v>53033030304</v>
      </c>
      <c r="C290" t="s">
        <v>611</v>
      </c>
      <c r="D290" s="3">
        <f>Y290-'PoB WN'!D290</f>
        <v>96</v>
      </c>
      <c r="E290" s="3">
        <f>Z290-'PoB WN'!E290</f>
        <v>96</v>
      </c>
      <c r="F290" s="3">
        <f>AA290-'PoB WN'!F290</f>
        <v>73</v>
      </c>
      <c r="G290" s="3">
        <f>AB290-'PoB WN'!G290</f>
        <v>23</v>
      </c>
      <c r="H290" s="3">
        <f>AC290-'PoB WN'!H290</f>
        <v>0</v>
      </c>
      <c r="I290" s="3">
        <f>AD290-'PoB WN'!I290</f>
        <v>0</v>
      </c>
      <c r="J290" s="3">
        <f>AE290-'PoB WN'!J290</f>
        <v>6</v>
      </c>
      <c r="K290" s="3">
        <f>AF290-'PoB WN'!K290</f>
        <v>17</v>
      </c>
      <c r="L290" s="3">
        <f>AG290-'PoB WN'!L290</f>
        <v>0</v>
      </c>
      <c r="M290" s="3">
        <f>AH290-'PoB WN'!M290</f>
        <v>0</v>
      </c>
      <c r="N290" s="3">
        <f>AI290-'PoB WN'!N290</f>
        <v>0</v>
      </c>
      <c r="O290" s="3">
        <f>AJ290-'PoB WN'!O290</f>
        <v>0</v>
      </c>
      <c r="P290" s="3">
        <f>AK290-'PoB WN'!P290</f>
        <v>0</v>
      </c>
      <c r="Q290" s="3">
        <f>AL290-'PoB WN'!Q290</f>
        <v>0</v>
      </c>
      <c r="R290" s="3">
        <f>AM290-'PoB WN'!R290</f>
        <v>0</v>
      </c>
      <c r="S290">
        <f t="shared" si="8"/>
        <v>96</v>
      </c>
      <c r="T290">
        <f t="shared" si="9"/>
        <v>0</v>
      </c>
      <c r="V290" t="s">
        <v>610</v>
      </c>
      <c r="W290">
        <v>53033030304</v>
      </c>
      <c r="X290" t="s">
        <v>611</v>
      </c>
      <c r="Y290">
        <v>2088</v>
      </c>
      <c r="Z290">
        <v>2043</v>
      </c>
      <c r="AA290">
        <v>1217</v>
      </c>
      <c r="AB290">
        <v>816</v>
      </c>
      <c r="AC290">
        <v>121</v>
      </c>
      <c r="AD290">
        <v>221</v>
      </c>
      <c r="AE290">
        <v>55</v>
      </c>
      <c r="AF290">
        <v>419</v>
      </c>
      <c r="AG290">
        <v>10</v>
      </c>
      <c r="AH290">
        <v>0</v>
      </c>
      <c r="AI290">
        <v>0</v>
      </c>
      <c r="AJ290">
        <v>10</v>
      </c>
      <c r="AK290">
        <v>45</v>
      </c>
      <c r="AL290">
        <v>19</v>
      </c>
      <c r="AM290">
        <v>26</v>
      </c>
    </row>
    <row r="291" spans="1:39" x14ac:dyDescent="0.25">
      <c r="A291" t="s">
        <v>612</v>
      </c>
      <c r="B291">
        <v>53033030305</v>
      </c>
      <c r="C291" t="s">
        <v>613</v>
      </c>
      <c r="D291" s="3">
        <f>Y291-'PoB WN'!D291</f>
        <v>82</v>
      </c>
      <c r="E291" s="3">
        <f>Z291-'PoB WN'!E291</f>
        <v>82</v>
      </c>
      <c r="F291" s="3">
        <f>AA291-'PoB WN'!F291</f>
        <v>0</v>
      </c>
      <c r="G291" s="3">
        <f>AB291-'PoB WN'!G291</f>
        <v>82</v>
      </c>
      <c r="H291" s="3">
        <f>AC291-'PoB WN'!H291</f>
        <v>0</v>
      </c>
      <c r="I291" s="3">
        <f>AD291-'PoB WN'!I291</f>
        <v>0</v>
      </c>
      <c r="J291" s="3">
        <f>AE291-'PoB WN'!J291</f>
        <v>15</v>
      </c>
      <c r="K291" s="3">
        <f>AF291-'PoB WN'!K291</f>
        <v>67</v>
      </c>
      <c r="L291" s="3">
        <f>AG291-'PoB WN'!L291</f>
        <v>0</v>
      </c>
      <c r="M291" s="3">
        <f>AH291-'PoB WN'!M291</f>
        <v>0</v>
      </c>
      <c r="N291" s="3">
        <f>AI291-'PoB WN'!N291</f>
        <v>0</v>
      </c>
      <c r="O291" s="3">
        <f>AJ291-'PoB WN'!O291</f>
        <v>0</v>
      </c>
      <c r="P291" s="3">
        <f>AK291-'PoB WN'!P291</f>
        <v>0</v>
      </c>
      <c r="Q291" s="3">
        <f>AL291-'PoB WN'!Q291</f>
        <v>0</v>
      </c>
      <c r="R291" s="3">
        <f>AM291-'PoB WN'!R291</f>
        <v>0</v>
      </c>
      <c r="S291">
        <f t="shared" si="8"/>
        <v>82</v>
      </c>
      <c r="T291">
        <f t="shared" si="9"/>
        <v>0</v>
      </c>
      <c r="V291" t="s">
        <v>612</v>
      </c>
      <c r="W291">
        <v>53033030305</v>
      </c>
      <c r="X291" t="s">
        <v>613</v>
      </c>
      <c r="Y291">
        <v>3758</v>
      </c>
      <c r="Z291">
        <v>3600</v>
      </c>
      <c r="AA291">
        <v>1755</v>
      </c>
      <c r="AB291">
        <v>1802</v>
      </c>
      <c r="AC291">
        <v>135</v>
      </c>
      <c r="AD291">
        <v>553</v>
      </c>
      <c r="AE291">
        <v>286</v>
      </c>
      <c r="AF291">
        <v>828</v>
      </c>
      <c r="AG291">
        <v>43</v>
      </c>
      <c r="AH291">
        <v>0</v>
      </c>
      <c r="AI291">
        <v>0</v>
      </c>
      <c r="AJ291">
        <v>43</v>
      </c>
      <c r="AK291">
        <v>158</v>
      </c>
      <c r="AL291">
        <v>101</v>
      </c>
      <c r="AM291">
        <v>57</v>
      </c>
    </row>
    <row r="292" spans="1:39" x14ac:dyDescent="0.25">
      <c r="A292" t="s">
        <v>614</v>
      </c>
      <c r="B292">
        <v>53033030306</v>
      </c>
      <c r="C292" t="s">
        <v>615</v>
      </c>
      <c r="D292" s="3">
        <f>Y292-'PoB WN'!D292</f>
        <v>126</v>
      </c>
      <c r="E292" s="3">
        <f>Z292-'PoB WN'!E292</f>
        <v>99</v>
      </c>
      <c r="F292" s="3">
        <f>AA292-'PoB WN'!F292</f>
        <v>28</v>
      </c>
      <c r="G292" s="3">
        <f>AB292-'PoB WN'!G292</f>
        <v>71</v>
      </c>
      <c r="H292" s="3">
        <f>AC292-'PoB WN'!H292</f>
        <v>13</v>
      </c>
      <c r="I292" s="3">
        <f>AD292-'PoB WN'!I292</f>
        <v>0</v>
      </c>
      <c r="J292" s="3">
        <f>AE292-'PoB WN'!J292</f>
        <v>44</v>
      </c>
      <c r="K292" s="3">
        <f>AF292-'PoB WN'!K292</f>
        <v>14</v>
      </c>
      <c r="L292" s="3">
        <f>AG292-'PoB WN'!L292</f>
        <v>0</v>
      </c>
      <c r="M292" s="3">
        <f>AH292-'PoB WN'!M292</f>
        <v>0</v>
      </c>
      <c r="N292" s="3">
        <f>AI292-'PoB WN'!N292</f>
        <v>0</v>
      </c>
      <c r="O292" s="3">
        <f>AJ292-'PoB WN'!O292</f>
        <v>0</v>
      </c>
      <c r="P292" s="3">
        <f>AK292-'PoB WN'!P292</f>
        <v>27</v>
      </c>
      <c r="Q292" s="3">
        <f>AL292-'PoB WN'!Q292</f>
        <v>20</v>
      </c>
      <c r="R292" s="3">
        <f>AM292-'PoB WN'!R292</f>
        <v>7</v>
      </c>
      <c r="S292">
        <f t="shared" si="8"/>
        <v>99</v>
      </c>
      <c r="T292">
        <f t="shared" si="9"/>
        <v>27</v>
      </c>
      <c r="V292" t="s">
        <v>614</v>
      </c>
      <c r="W292">
        <v>53033030306</v>
      </c>
      <c r="X292" t="s">
        <v>615</v>
      </c>
      <c r="Y292">
        <v>4364</v>
      </c>
      <c r="Z292">
        <v>4025</v>
      </c>
      <c r="AA292">
        <v>1981</v>
      </c>
      <c r="AB292">
        <v>1981</v>
      </c>
      <c r="AC292">
        <v>192</v>
      </c>
      <c r="AD292">
        <v>504</v>
      </c>
      <c r="AE292">
        <v>225</v>
      </c>
      <c r="AF292">
        <v>1060</v>
      </c>
      <c r="AG292">
        <v>63</v>
      </c>
      <c r="AH292">
        <v>0</v>
      </c>
      <c r="AI292">
        <v>0</v>
      </c>
      <c r="AJ292">
        <v>63</v>
      </c>
      <c r="AK292">
        <v>339</v>
      </c>
      <c r="AL292">
        <v>117</v>
      </c>
      <c r="AM292">
        <v>222</v>
      </c>
    </row>
    <row r="293" spans="1:39" x14ac:dyDescent="0.25">
      <c r="A293" t="s">
        <v>616</v>
      </c>
      <c r="B293">
        <v>53033030308</v>
      </c>
      <c r="C293" t="s">
        <v>617</v>
      </c>
      <c r="D293" s="3">
        <f>Y293-'PoB WN'!D293</f>
        <v>111</v>
      </c>
      <c r="E293" s="3">
        <f>Z293-'PoB WN'!E293</f>
        <v>88</v>
      </c>
      <c r="F293" s="3">
        <f>AA293-'PoB WN'!F293</f>
        <v>33</v>
      </c>
      <c r="G293" s="3">
        <f>AB293-'PoB WN'!G293</f>
        <v>43</v>
      </c>
      <c r="H293" s="3">
        <f>AC293-'PoB WN'!H293</f>
        <v>0</v>
      </c>
      <c r="I293" s="3">
        <f>AD293-'PoB WN'!I293</f>
        <v>0</v>
      </c>
      <c r="J293" s="3">
        <f>AE293-'PoB WN'!J293</f>
        <v>6</v>
      </c>
      <c r="K293" s="3">
        <f>AF293-'PoB WN'!K293</f>
        <v>37</v>
      </c>
      <c r="L293" s="3">
        <f>AG293-'PoB WN'!L293</f>
        <v>12</v>
      </c>
      <c r="M293" s="3">
        <f>AH293-'PoB WN'!M293</f>
        <v>0</v>
      </c>
      <c r="N293" s="3">
        <f>AI293-'PoB WN'!N293</f>
        <v>0</v>
      </c>
      <c r="O293" s="3">
        <f>AJ293-'PoB WN'!O293</f>
        <v>12</v>
      </c>
      <c r="P293" s="3">
        <f>AK293-'PoB WN'!P293</f>
        <v>23</v>
      </c>
      <c r="Q293" s="3">
        <f>AL293-'PoB WN'!Q293</f>
        <v>4</v>
      </c>
      <c r="R293" s="3">
        <f>AM293-'PoB WN'!R293</f>
        <v>19</v>
      </c>
      <c r="S293">
        <f t="shared" si="8"/>
        <v>76</v>
      </c>
      <c r="T293">
        <f t="shared" si="9"/>
        <v>35</v>
      </c>
      <c r="V293" t="s">
        <v>616</v>
      </c>
      <c r="W293">
        <v>53033030308</v>
      </c>
      <c r="X293" t="s">
        <v>617</v>
      </c>
      <c r="Y293">
        <v>3999</v>
      </c>
      <c r="Z293">
        <v>3651</v>
      </c>
      <c r="AA293">
        <v>1775</v>
      </c>
      <c r="AB293">
        <v>1817</v>
      </c>
      <c r="AC293">
        <v>150</v>
      </c>
      <c r="AD293">
        <v>476</v>
      </c>
      <c r="AE293">
        <v>301</v>
      </c>
      <c r="AF293">
        <v>890</v>
      </c>
      <c r="AG293">
        <v>59</v>
      </c>
      <c r="AH293">
        <v>0</v>
      </c>
      <c r="AI293">
        <v>0</v>
      </c>
      <c r="AJ293">
        <v>59</v>
      </c>
      <c r="AK293">
        <v>348</v>
      </c>
      <c r="AL293">
        <v>99</v>
      </c>
      <c r="AM293">
        <v>249</v>
      </c>
    </row>
    <row r="294" spans="1:39" x14ac:dyDescent="0.25">
      <c r="A294" t="s">
        <v>618</v>
      </c>
      <c r="B294">
        <v>53033030309</v>
      </c>
      <c r="C294" t="s">
        <v>619</v>
      </c>
      <c r="D294" s="3">
        <f>Y294-'PoB WN'!D294</f>
        <v>121</v>
      </c>
      <c r="E294" s="3">
        <f>Z294-'PoB WN'!E294</f>
        <v>86</v>
      </c>
      <c r="F294" s="3">
        <f>AA294-'PoB WN'!F294</f>
        <v>25</v>
      </c>
      <c r="G294" s="3">
        <f>AB294-'PoB WN'!G294</f>
        <v>61</v>
      </c>
      <c r="H294" s="3">
        <f>AC294-'PoB WN'!H294</f>
        <v>0</v>
      </c>
      <c r="I294" s="3">
        <f>AD294-'PoB WN'!I294</f>
        <v>0</v>
      </c>
      <c r="J294" s="3">
        <f>AE294-'PoB WN'!J294</f>
        <v>0</v>
      </c>
      <c r="K294" s="3">
        <f>AF294-'PoB WN'!K294</f>
        <v>61</v>
      </c>
      <c r="L294" s="3">
        <f>AG294-'PoB WN'!L294</f>
        <v>0</v>
      </c>
      <c r="M294" s="3">
        <f>AH294-'PoB WN'!M294</f>
        <v>0</v>
      </c>
      <c r="N294" s="3">
        <f>AI294-'PoB WN'!N294</f>
        <v>0</v>
      </c>
      <c r="O294" s="3">
        <f>AJ294-'PoB WN'!O294</f>
        <v>0</v>
      </c>
      <c r="P294" s="3">
        <f>AK294-'PoB WN'!P294</f>
        <v>35</v>
      </c>
      <c r="Q294" s="3">
        <f>AL294-'PoB WN'!Q294</f>
        <v>0</v>
      </c>
      <c r="R294" s="3">
        <f>AM294-'PoB WN'!R294</f>
        <v>35</v>
      </c>
      <c r="S294">
        <f t="shared" si="8"/>
        <v>86</v>
      </c>
      <c r="T294">
        <f t="shared" si="9"/>
        <v>35</v>
      </c>
      <c r="V294" t="s">
        <v>618</v>
      </c>
      <c r="W294">
        <v>53033030309</v>
      </c>
      <c r="X294" t="s">
        <v>619</v>
      </c>
      <c r="Y294">
        <v>3532</v>
      </c>
      <c r="Z294">
        <v>3159</v>
      </c>
      <c r="AA294">
        <v>1533</v>
      </c>
      <c r="AB294">
        <v>1586</v>
      </c>
      <c r="AC294">
        <v>143</v>
      </c>
      <c r="AD294">
        <v>431</v>
      </c>
      <c r="AE294">
        <v>214</v>
      </c>
      <c r="AF294">
        <v>798</v>
      </c>
      <c r="AG294">
        <v>40</v>
      </c>
      <c r="AH294">
        <v>10</v>
      </c>
      <c r="AI294">
        <v>12</v>
      </c>
      <c r="AJ294">
        <v>18</v>
      </c>
      <c r="AK294">
        <v>373</v>
      </c>
      <c r="AL294">
        <v>116</v>
      </c>
      <c r="AM294">
        <v>257</v>
      </c>
    </row>
    <row r="295" spans="1:39" x14ac:dyDescent="0.25">
      <c r="A295" t="s">
        <v>620</v>
      </c>
      <c r="B295">
        <v>53033030310</v>
      </c>
      <c r="C295" t="s">
        <v>621</v>
      </c>
      <c r="D295" s="3">
        <f>Y295-'PoB WN'!D295</f>
        <v>102</v>
      </c>
      <c r="E295" s="3">
        <f>Z295-'PoB WN'!E295</f>
        <v>90</v>
      </c>
      <c r="F295" s="3">
        <f>AA295-'PoB WN'!F295</f>
        <v>6</v>
      </c>
      <c r="G295" s="3">
        <f>AB295-'PoB WN'!G295</f>
        <v>84</v>
      </c>
      <c r="H295" s="3">
        <f>AC295-'PoB WN'!H295</f>
        <v>0</v>
      </c>
      <c r="I295" s="3">
        <f>AD295-'PoB WN'!I295</f>
        <v>0</v>
      </c>
      <c r="J295" s="3">
        <f>AE295-'PoB WN'!J295</f>
        <v>23</v>
      </c>
      <c r="K295" s="3">
        <f>AF295-'PoB WN'!K295</f>
        <v>61</v>
      </c>
      <c r="L295" s="3">
        <f>AG295-'PoB WN'!L295</f>
        <v>0</v>
      </c>
      <c r="M295" s="3">
        <f>AH295-'PoB WN'!M295</f>
        <v>0</v>
      </c>
      <c r="N295" s="3">
        <f>AI295-'PoB WN'!N295</f>
        <v>0</v>
      </c>
      <c r="O295" s="3">
        <f>AJ295-'PoB WN'!O295</f>
        <v>0</v>
      </c>
      <c r="P295" s="3">
        <f>AK295-'PoB WN'!P295</f>
        <v>12</v>
      </c>
      <c r="Q295" s="3">
        <f>AL295-'PoB WN'!Q295</f>
        <v>12</v>
      </c>
      <c r="R295" s="3">
        <f>AM295-'PoB WN'!R295</f>
        <v>0</v>
      </c>
      <c r="S295">
        <f t="shared" si="8"/>
        <v>90</v>
      </c>
      <c r="T295">
        <f t="shared" si="9"/>
        <v>12</v>
      </c>
      <c r="V295" t="s">
        <v>620</v>
      </c>
      <c r="W295">
        <v>53033030310</v>
      </c>
      <c r="X295" t="s">
        <v>621</v>
      </c>
      <c r="Y295">
        <v>3150</v>
      </c>
      <c r="Z295">
        <v>2899</v>
      </c>
      <c r="AA295">
        <v>1337</v>
      </c>
      <c r="AB295">
        <v>1514</v>
      </c>
      <c r="AC295">
        <v>120</v>
      </c>
      <c r="AD295">
        <v>312</v>
      </c>
      <c r="AE295">
        <v>276</v>
      </c>
      <c r="AF295">
        <v>806</v>
      </c>
      <c r="AG295">
        <v>48</v>
      </c>
      <c r="AH295">
        <v>0</v>
      </c>
      <c r="AI295">
        <v>0</v>
      </c>
      <c r="AJ295">
        <v>48</v>
      </c>
      <c r="AK295">
        <v>251</v>
      </c>
      <c r="AL295">
        <v>93</v>
      </c>
      <c r="AM295">
        <v>158</v>
      </c>
    </row>
    <row r="296" spans="1:39" x14ac:dyDescent="0.25">
      <c r="A296" t="s">
        <v>622</v>
      </c>
      <c r="B296">
        <v>53033030311</v>
      </c>
      <c r="C296" t="s">
        <v>623</v>
      </c>
      <c r="D296" s="3">
        <f>Y296-'PoB WN'!D296</f>
        <v>194</v>
      </c>
      <c r="E296" s="3">
        <f>Z296-'PoB WN'!E296</f>
        <v>109</v>
      </c>
      <c r="F296" s="3">
        <f>AA296-'PoB WN'!F296</f>
        <v>75</v>
      </c>
      <c r="G296" s="3">
        <f>AB296-'PoB WN'!G296</f>
        <v>34</v>
      </c>
      <c r="H296" s="3">
        <f>AC296-'PoB WN'!H296</f>
        <v>0</v>
      </c>
      <c r="I296" s="3">
        <f>AD296-'PoB WN'!I296</f>
        <v>0</v>
      </c>
      <c r="J296" s="3">
        <f>AE296-'PoB WN'!J296</f>
        <v>6</v>
      </c>
      <c r="K296" s="3">
        <f>AF296-'PoB WN'!K296</f>
        <v>28</v>
      </c>
      <c r="L296" s="3">
        <f>AG296-'PoB WN'!L296</f>
        <v>0</v>
      </c>
      <c r="M296" s="3">
        <f>AH296-'PoB WN'!M296</f>
        <v>0</v>
      </c>
      <c r="N296" s="3">
        <f>AI296-'PoB WN'!N296</f>
        <v>0</v>
      </c>
      <c r="O296" s="3">
        <f>AJ296-'PoB WN'!O296</f>
        <v>0</v>
      </c>
      <c r="P296" s="3">
        <f>AK296-'PoB WN'!P296</f>
        <v>85</v>
      </c>
      <c r="Q296" s="3">
        <f>AL296-'PoB WN'!Q296</f>
        <v>0</v>
      </c>
      <c r="R296" s="3">
        <f>AM296-'PoB WN'!R296</f>
        <v>85</v>
      </c>
      <c r="S296">
        <f t="shared" si="8"/>
        <v>109</v>
      </c>
      <c r="T296">
        <f t="shared" si="9"/>
        <v>85</v>
      </c>
      <c r="V296" t="s">
        <v>622</v>
      </c>
      <c r="W296">
        <v>53033030311</v>
      </c>
      <c r="X296" t="s">
        <v>623</v>
      </c>
      <c r="Y296">
        <v>3751</v>
      </c>
      <c r="Z296">
        <v>3469</v>
      </c>
      <c r="AA296">
        <v>2248</v>
      </c>
      <c r="AB296">
        <v>1180</v>
      </c>
      <c r="AC296">
        <v>66</v>
      </c>
      <c r="AD296">
        <v>291</v>
      </c>
      <c r="AE296">
        <v>152</v>
      </c>
      <c r="AF296">
        <v>671</v>
      </c>
      <c r="AG296">
        <v>41</v>
      </c>
      <c r="AH296">
        <v>0</v>
      </c>
      <c r="AI296">
        <v>0</v>
      </c>
      <c r="AJ296">
        <v>41</v>
      </c>
      <c r="AK296">
        <v>282</v>
      </c>
      <c r="AL296">
        <v>70</v>
      </c>
      <c r="AM296">
        <v>212</v>
      </c>
    </row>
    <row r="297" spans="1:39" x14ac:dyDescent="0.25">
      <c r="A297" t="s">
        <v>624</v>
      </c>
      <c r="B297">
        <v>53033030312</v>
      </c>
      <c r="C297" t="s">
        <v>625</v>
      </c>
      <c r="D297" s="3">
        <f>Y297-'PoB WN'!D297</f>
        <v>44</v>
      </c>
      <c r="E297" s="3">
        <f>Z297-'PoB WN'!E297</f>
        <v>44</v>
      </c>
      <c r="F297" s="3">
        <f>AA297-'PoB WN'!F297</f>
        <v>24</v>
      </c>
      <c r="G297" s="3">
        <f>AB297-'PoB WN'!G297</f>
        <v>20</v>
      </c>
      <c r="H297" s="3">
        <f>AC297-'PoB WN'!H297</f>
        <v>0</v>
      </c>
      <c r="I297" s="3">
        <f>AD297-'PoB WN'!I297</f>
        <v>0</v>
      </c>
      <c r="J297" s="3">
        <f>AE297-'PoB WN'!J297</f>
        <v>0</v>
      </c>
      <c r="K297" s="3">
        <f>AF297-'PoB WN'!K297</f>
        <v>20</v>
      </c>
      <c r="L297" s="3">
        <f>AG297-'PoB WN'!L297</f>
        <v>0</v>
      </c>
      <c r="M297" s="3">
        <f>AH297-'PoB WN'!M297</f>
        <v>0</v>
      </c>
      <c r="N297" s="3">
        <f>AI297-'PoB WN'!N297</f>
        <v>0</v>
      </c>
      <c r="O297" s="3">
        <f>AJ297-'PoB WN'!O297</f>
        <v>0</v>
      </c>
      <c r="P297" s="3">
        <f>AK297-'PoB WN'!P297</f>
        <v>0</v>
      </c>
      <c r="Q297" s="3">
        <f>AL297-'PoB WN'!Q297</f>
        <v>0</v>
      </c>
      <c r="R297" s="3">
        <f>AM297-'PoB WN'!R297</f>
        <v>0</v>
      </c>
      <c r="S297">
        <f t="shared" si="8"/>
        <v>44</v>
      </c>
      <c r="T297">
        <f t="shared" si="9"/>
        <v>0</v>
      </c>
      <c r="V297" t="s">
        <v>624</v>
      </c>
      <c r="W297">
        <v>53033030312</v>
      </c>
      <c r="X297" t="s">
        <v>625</v>
      </c>
      <c r="Y297">
        <v>3420</v>
      </c>
      <c r="Z297">
        <v>3140</v>
      </c>
      <c r="AA297">
        <v>1646</v>
      </c>
      <c r="AB297">
        <v>1465</v>
      </c>
      <c r="AC297">
        <v>238</v>
      </c>
      <c r="AD297">
        <v>357</v>
      </c>
      <c r="AE297">
        <v>218</v>
      </c>
      <c r="AF297">
        <v>652</v>
      </c>
      <c r="AG297">
        <v>29</v>
      </c>
      <c r="AH297">
        <v>0</v>
      </c>
      <c r="AI297">
        <v>0</v>
      </c>
      <c r="AJ297">
        <v>29</v>
      </c>
      <c r="AK297">
        <v>280</v>
      </c>
      <c r="AL297">
        <v>93</v>
      </c>
      <c r="AM297">
        <v>187</v>
      </c>
    </row>
    <row r="298" spans="1:39" x14ac:dyDescent="0.25">
      <c r="A298" t="s">
        <v>626</v>
      </c>
      <c r="B298">
        <v>53033030401</v>
      </c>
      <c r="C298" t="s">
        <v>627</v>
      </c>
      <c r="D298" s="3">
        <f>Y298-'PoB WN'!D298</f>
        <v>83</v>
      </c>
      <c r="E298" s="3">
        <f>Z298-'PoB WN'!E298</f>
        <v>83</v>
      </c>
      <c r="F298" s="3">
        <f>AA298-'PoB WN'!F298</f>
        <v>49</v>
      </c>
      <c r="G298" s="3">
        <f>AB298-'PoB WN'!G298</f>
        <v>34</v>
      </c>
      <c r="H298" s="3">
        <f>AC298-'PoB WN'!H298</f>
        <v>18</v>
      </c>
      <c r="I298" s="3">
        <f>AD298-'PoB WN'!I298</f>
        <v>0</v>
      </c>
      <c r="J298" s="3">
        <f>AE298-'PoB WN'!J298</f>
        <v>0</v>
      </c>
      <c r="K298" s="3">
        <f>AF298-'PoB WN'!K298</f>
        <v>16</v>
      </c>
      <c r="L298" s="3">
        <f>AG298-'PoB WN'!L298</f>
        <v>0</v>
      </c>
      <c r="M298" s="3">
        <f>AH298-'PoB WN'!M298</f>
        <v>0</v>
      </c>
      <c r="N298" s="3">
        <f>AI298-'PoB WN'!N298</f>
        <v>0</v>
      </c>
      <c r="O298" s="3">
        <f>AJ298-'PoB WN'!O298</f>
        <v>0</v>
      </c>
      <c r="P298" s="3">
        <f>AK298-'PoB WN'!P298</f>
        <v>0</v>
      </c>
      <c r="Q298" s="3">
        <f>AL298-'PoB WN'!Q298</f>
        <v>0</v>
      </c>
      <c r="R298" s="3">
        <f>AM298-'PoB WN'!R298</f>
        <v>0</v>
      </c>
      <c r="S298">
        <f t="shared" si="8"/>
        <v>83</v>
      </c>
      <c r="T298">
        <f t="shared" si="9"/>
        <v>0</v>
      </c>
      <c r="V298" t="s">
        <v>626</v>
      </c>
      <c r="W298">
        <v>53033030401</v>
      </c>
      <c r="X298" t="s">
        <v>627</v>
      </c>
      <c r="Y298">
        <v>4783</v>
      </c>
      <c r="Z298">
        <v>4610</v>
      </c>
      <c r="AA298">
        <v>2572</v>
      </c>
      <c r="AB298">
        <v>1993</v>
      </c>
      <c r="AC298">
        <v>164</v>
      </c>
      <c r="AD298">
        <v>699</v>
      </c>
      <c r="AE298">
        <v>260</v>
      </c>
      <c r="AF298">
        <v>870</v>
      </c>
      <c r="AG298">
        <v>45</v>
      </c>
      <c r="AH298">
        <v>0</v>
      </c>
      <c r="AI298">
        <v>12</v>
      </c>
      <c r="AJ298">
        <v>33</v>
      </c>
      <c r="AK298">
        <v>173</v>
      </c>
      <c r="AL298">
        <v>141</v>
      </c>
      <c r="AM298">
        <v>32</v>
      </c>
    </row>
    <row r="299" spans="1:39" x14ac:dyDescent="0.25">
      <c r="A299" t="s">
        <v>628</v>
      </c>
      <c r="B299">
        <v>53033030403</v>
      </c>
      <c r="C299" t="s">
        <v>629</v>
      </c>
      <c r="D299" s="3">
        <f>Y299-'PoB WN'!D299</f>
        <v>104</v>
      </c>
      <c r="E299" s="3">
        <f>Z299-'PoB WN'!E299</f>
        <v>104</v>
      </c>
      <c r="F299" s="3">
        <f>AA299-'PoB WN'!F299</f>
        <v>8</v>
      </c>
      <c r="G299" s="3">
        <f>AB299-'PoB WN'!G299</f>
        <v>96</v>
      </c>
      <c r="H299" s="3">
        <f>AC299-'PoB WN'!H299</f>
        <v>0</v>
      </c>
      <c r="I299" s="3">
        <f>AD299-'PoB WN'!I299</f>
        <v>16</v>
      </c>
      <c r="J299" s="3">
        <f>AE299-'PoB WN'!J299</f>
        <v>0</v>
      </c>
      <c r="K299" s="3">
        <f>AF299-'PoB WN'!K299</f>
        <v>80</v>
      </c>
      <c r="L299" s="3">
        <f>AG299-'PoB WN'!L299</f>
        <v>0</v>
      </c>
      <c r="M299" s="3">
        <f>AH299-'PoB WN'!M299</f>
        <v>0</v>
      </c>
      <c r="N299" s="3">
        <f>AI299-'PoB WN'!N299</f>
        <v>0</v>
      </c>
      <c r="O299" s="3">
        <f>AJ299-'PoB WN'!O299</f>
        <v>0</v>
      </c>
      <c r="P299" s="3">
        <f>AK299-'PoB WN'!P299</f>
        <v>0</v>
      </c>
      <c r="Q299" s="3">
        <f>AL299-'PoB WN'!Q299</f>
        <v>0</v>
      </c>
      <c r="R299" s="3">
        <f>AM299-'PoB WN'!R299</f>
        <v>0</v>
      </c>
      <c r="S299">
        <f t="shared" si="8"/>
        <v>104</v>
      </c>
      <c r="T299">
        <f t="shared" si="9"/>
        <v>0</v>
      </c>
      <c r="V299" t="s">
        <v>628</v>
      </c>
      <c r="W299">
        <v>53033030403</v>
      </c>
      <c r="X299" t="s">
        <v>629</v>
      </c>
      <c r="Y299">
        <v>3377</v>
      </c>
      <c r="Z299">
        <v>3228</v>
      </c>
      <c r="AA299">
        <v>1684</v>
      </c>
      <c r="AB299">
        <v>1505</v>
      </c>
      <c r="AC299">
        <v>85</v>
      </c>
      <c r="AD299">
        <v>407</v>
      </c>
      <c r="AE299">
        <v>155</v>
      </c>
      <c r="AF299">
        <v>858</v>
      </c>
      <c r="AG299">
        <v>39</v>
      </c>
      <c r="AH299">
        <v>0</v>
      </c>
      <c r="AI299">
        <v>0</v>
      </c>
      <c r="AJ299">
        <v>39</v>
      </c>
      <c r="AK299">
        <v>149</v>
      </c>
      <c r="AL299">
        <v>65</v>
      </c>
      <c r="AM299">
        <v>84</v>
      </c>
    </row>
    <row r="300" spans="1:39" x14ac:dyDescent="0.25">
      <c r="A300" t="s">
        <v>630</v>
      </c>
      <c r="B300">
        <v>53033030404</v>
      </c>
      <c r="C300" t="s">
        <v>631</v>
      </c>
      <c r="D300" s="3">
        <f>Y300-'PoB WN'!D300</f>
        <v>8</v>
      </c>
      <c r="E300" s="3">
        <f>Z300-'PoB WN'!E300</f>
        <v>8</v>
      </c>
      <c r="F300" s="3">
        <f>AA300-'PoB WN'!F300</f>
        <v>8</v>
      </c>
      <c r="G300" s="3">
        <f>AB300-'PoB WN'!G300</f>
        <v>0</v>
      </c>
      <c r="H300" s="3">
        <f>AC300-'PoB WN'!H300</f>
        <v>0</v>
      </c>
      <c r="I300" s="3">
        <f>AD300-'PoB WN'!I300</f>
        <v>0</v>
      </c>
      <c r="J300" s="3">
        <f>AE300-'PoB WN'!J300</f>
        <v>0</v>
      </c>
      <c r="K300" s="3">
        <f>AF300-'PoB WN'!K300</f>
        <v>0</v>
      </c>
      <c r="L300" s="3">
        <f>AG300-'PoB WN'!L300</f>
        <v>0</v>
      </c>
      <c r="M300" s="3">
        <f>AH300-'PoB WN'!M300</f>
        <v>0</v>
      </c>
      <c r="N300" s="3">
        <f>AI300-'PoB WN'!N300</f>
        <v>0</v>
      </c>
      <c r="O300" s="3">
        <f>AJ300-'PoB WN'!O300</f>
        <v>0</v>
      </c>
      <c r="P300" s="3">
        <f>AK300-'PoB WN'!P300</f>
        <v>0</v>
      </c>
      <c r="Q300" s="3">
        <f>AL300-'PoB WN'!Q300</f>
        <v>0</v>
      </c>
      <c r="R300" s="3">
        <f>AM300-'PoB WN'!R300</f>
        <v>0</v>
      </c>
      <c r="S300">
        <f t="shared" si="8"/>
        <v>8</v>
      </c>
      <c r="T300">
        <f t="shared" si="9"/>
        <v>0</v>
      </c>
      <c r="V300" t="s">
        <v>630</v>
      </c>
      <c r="W300">
        <v>53033030404</v>
      </c>
      <c r="X300" t="s">
        <v>631</v>
      </c>
      <c r="Y300">
        <v>2885</v>
      </c>
      <c r="Z300">
        <v>2806</v>
      </c>
      <c r="AA300">
        <v>1671</v>
      </c>
      <c r="AB300">
        <v>1110</v>
      </c>
      <c r="AC300">
        <v>82</v>
      </c>
      <c r="AD300">
        <v>317</v>
      </c>
      <c r="AE300">
        <v>167</v>
      </c>
      <c r="AF300">
        <v>544</v>
      </c>
      <c r="AG300">
        <v>25</v>
      </c>
      <c r="AH300">
        <v>0</v>
      </c>
      <c r="AI300">
        <v>0</v>
      </c>
      <c r="AJ300">
        <v>25</v>
      </c>
      <c r="AK300">
        <v>79</v>
      </c>
      <c r="AL300">
        <v>53</v>
      </c>
      <c r="AM300">
        <v>26</v>
      </c>
    </row>
    <row r="301" spans="1:39" x14ac:dyDescent="0.25">
      <c r="A301" t="s">
        <v>632</v>
      </c>
      <c r="B301">
        <v>53033030501</v>
      </c>
      <c r="C301" t="s">
        <v>633</v>
      </c>
      <c r="D301" s="3">
        <f>Y301-'PoB WN'!D301</f>
        <v>66</v>
      </c>
      <c r="E301" s="3">
        <f>Z301-'PoB WN'!E301</f>
        <v>66</v>
      </c>
      <c r="F301" s="3">
        <f>AA301-'PoB WN'!F301</f>
        <v>31</v>
      </c>
      <c r="G301" s="3">
        <f>AB301-'PoB WN'!G301</f>
        <v>14</v>
      </c>
      <c r="H301" s="3">
        <f>AC301-'PoB WN'!H301</f>
        <v>0</v>
      </c>
      <c r="I301" s="3">
        <f>AD301-'PoB WN'!I301</f>
        <v>0</v>
      </c>
      <c r="J301" s="3">
        <f>AE301-'PoB WN'!J301</f>
        <v>0</v>
      </c>
      <c r="K301" s="3">
        <f>AF301-'PoB WN'!K301</f>
        <v>14</v>
      </c>
      <c r="L301" s="3">
        <f>AG301-'PoB WN'!L301</f>
        <v>21</v>
      </c>
      <c r="M301" s="3">
        <f>AH301-'PoB WN'!M301</f>
        <v>21</v>
      </c>
      <c r="N301" s="3">
        <f>AI301-'PoB WN'!N301</f>
        <v>0</v>
      </c>
      <c r="O301" s="3">
        <f>AJ301-'PoB WN'!O301</f>
        <v>0</v>
      </c>
      <c r="P301" s="3">
        <f>AK301-'PoB WN'!P301</f>
        <v>0</v>
      </c>
      <c r="Q301" s="3">
        <f>AL301-'PoB WN'!Q301</f>
        <v>0</v>
      </c>
      <c r="R301" s="3">
        <f>AM301-'PoB WN'!R301</f>
        <v>0</v>
      </c>
      <c r="S301">
        <f t="shared" si="8"/>
        <v>45</v>
      </c>
      <c r="T301">
        <f t="shared" si="9"/>
        <v>21</v>
      </c>
      <c r="V301" t="s">
        <v>632</v>
      </c>
      <c r="W301">
        <v>53033030501</v>
      </c>
      <c r="X301" t="s">
        <v>633</v>
      </c>
      <c r="Y301">
        <v>1748</v>
      </c>
      <c r="Z301">
        <v>1530</v>
      </c>
      <c r="AA301">
        <v>841</v>
      </c>
      <c r="AB301">
        <v>668</v>
      </c>
      <c r="AC301">
        <v>100</v>
      </c>
      <c r="AD301">
        <v>277</v>
      </c>
      <c r="AE301">
        <v>78</v>
      </c>
      <c r="AF301">
        <v>213</v>
      </c>
      <c r="AG301">
        <v>21</v>
      </c>
      <c r="AH301">
        <v>21</v>
      </c>
      <c r="AI301">
        <v>0</v>
      </c>
      <c r="AJ301">
        <v>0</v>
      </c>
      <c r="AK301">
        <v>218</v>
      </c>
      <c r="AL301">
        <v>35</v>
      </c>
      <c r="AM301">
        <v>183</v>
      </c>
    </row>
    <row r="302" spans="1:39" x14ac:dyDescent="0.25">
      <c r="A302" t="s">
        <v>634</v>
      </c>
      <c r="B302">
        <v>53033030503</v>
      </c>
      <c r="C302" t="s">
        <v>635</v>
      </c>
      <c r="D302" s="3">
        <f>Y302-'PoB WN'!D302</f>
        <v>76</v>
      </c>
      <c r="E302" s="3">
        <f>Z302-'PoB WN'!E302</f>
        <v>40</v>
      </c>
      <c r="F302" s="3">
        <f>AA302-'PoB WN'!F302</f>
        <v>18</v>
      </c>
      <c r="G302" s="3">
        <f>AB302-'PoB WN'!G302</f>
        <v>14</v>
      </c>
      <c r="H302" s="3">
        <f>AC302-'PoB WN'!H302</f>
        <v>0</v>
      </c>
      <c r="I302" s="3">
        <f>AD302-'PoB WN'!I302</f>
        <v>14</v>
      </c>
      <c r="J302" s="3">
        <f>AE302-'PoB WN'!J302</f>
        <v>0</v>
      </c>
      <c r="K302" s="3">
        <f>AF302-'PoB WN'!K302</f>
        <v>0</v>
      </c>
      <c r="L302" s="3">
        <f>AG302-'PoB WN'!L302</f>
        <v>8</v>
      </c>
      <c r="M302" s="3">
        <f>AH302-'PoB WN'!M302</f>
        <v>8</v>
      </c>
      <c r="N302" s="3">
        <f>AI302-'PoB WN'!N302</f>
        <v>0</v>
      </c>
      <c r="O302" s="3">
        <f>AJ302-'PoB WN'!O302</f>
        <v>0</v>
      </c>
      <c r="P302" s="3">
        <f>AK302-'PoB WN'!P302</f>
        <v>36</v>
      </c>
      <c r="Q302" s="3">
        <f>AL302-'PoB WN'!Q302</f>
        <v>7</v>
      </c>
      <c r="R302" s="3">
        <f>AM302-'PoB WN'!R302</f>
        <v>29</v>
      </c>
      <c r="S302">
        <f t="shared" si="8"/>
        <v>32</v>
      </c>
      <c r="T302">
        <f t="shared" si="9"/>
        <v>44</v>
      </c>
      <c r="V302" t="s">
        <v>634</v>
      </c>
      <c r="W302">
        <v>53033030503</v>
      </c>
      <c r="X302" t="s">
        <v>635</v>
      </c>
      <c r="Y302">
        <v>3187</v>
      </c>
      <c r="Z302">
        <v>2968</v>
      </c>
      <c r="AA302">
        <v>1532</v>
      </c>
      <c r="AB302">
        <v>1428</v>
      </c>
      <c r="AC302">
        <v>80</v>
      </c>
      <c r="AD302">
        <v>547</v>
      </c>
      <c r="AE302">
        <v>205</v>
      </c>
      <c r="AF302">
        <v>596</v>
      </c>
      <c r="AG302">
        <v>8</v>
      </c>
      <c r="AH302">
        <v>8</v>
      </c>
      <c r="AI302">
        <v>0</v>
      </c>
      <c r="AJ302">
        <v>0</v>
      </c>
      <c r="AK302">
        <v>219</v>
      </c>
      <c r="AL302">
        <v>64</v>
      </c>
      <c r="AM302">
        <v>155</v>
      </c>
    </row>
    <row r="303" spans="1:39" x14ac:dyDescent="0.25">
      <c r="A303" t="s">
        <v>636</v>
      </c>
      <c r="B303">
        <v>53033030504</v>
      </c>
      <c r="C303" t="s">
        <v>637</v>
      </c>
      <c r="D303" s="3">
        <f>Y303-'PoB WN'!D303</f>
        <v>93</v>
      </c>
      <c r="E303" s="3">
        <f>Z303-'PoB WN'!E303</f>
        <v>36</v>
      </c>
      <c r="F303" s="3">
        <f>AA303-'PoB WN'!F303</f>
        <v>20</v>
      </c>
      <c r="G303" s="3">
        <f>AB303-'PoB WN'!G303</f>
        <v>16</v>
      </c>
      <c r="H303" s="3">
        <f>AC303-'PoB WN'!H303</f>
        <v>0</v>
      </c>
      <c r="I303" s="3">
        <f>AD303-'PoB WN'!I303</f>
        <v>16</v>
      </c>
      <c r="J303" s="3">
        <f>AE303-'PoB WN'!J303</f>
        <v>0</v>
      </c>
      <c r="K303" s="3">
        <f>AF303-'PoB WN'!K303</f>
        <v>0</v>
      </c>
      <c r="L303" s="3">
        <f>AG303-'PoB WN'!L303</f>
        <v>0</v>
      </c>
      <c r="M303" s="3">
        <f>AH303-'PoB WN'!M303</f>
        <v>0</v>
      </c>
      <c r="N303" s="3">
        <f>AI303-'PoB WN'!N303</f>
        <v>0</v>
      </c>
      <c r="O303" s="3">
        <f>AJ303-'PoB WN'!O303</f>
        <v>0</v>
      </c>
      <c r="P303" s="3">
        <f>AK303-'PoB WN'!P303</f>
        <v>57</v>
      </c>
      <c r="Q303" s="3">
        <f>AL303-'PoB WN'!Q303</f>
        <v>0</v>
      </c>
      <c r="R303" s="3">
        <f>AM303-'PoB WN'!R303</f>
        <v>57</v>
      </c>
      <c r="S303">
        <f t="shared" si="8"/>
        <v>36</v>
      </c>
      <c r="T303">
        <f t="shared" si="9"/>
        <v>57</v>
      </c>
      <c r="V303" t="s">
        <v>636</v>
      </c>
      <c r="W303">
        <v>53033030504</v>
      </c>
      <c r="X303" t="s">
        <v>637</v>
      </c>
      <c r="Y303">
        <v>3704</v>
      </c>
      <c r="Z303">
        <v>3354</v>
      </c>
      <c r="AA303">
        <v>1839</v>
      </c>
      <c r="AB303">
        <v>1481</v>
      </c>
      <c r="AC303">
        <v>235</v>
      </c>
      <c r="AD303">
        <v>497</v>
      </c>
      <c r="AE303">
        <v>114</v>
      </c>
      <c r="AF303">
        <v>635</v>
      </c>
      <c r="AG303">
        <v>34</v>
      </c>
      <c r="AH303">
        <v>0</v>
      </c>
      <c r="AI303">
        <v>0</v>
      </c>
      <c r="AJ303">
        <v>34</v>
      </c>
      <c r="AK303">
        <v>350</v>
      </c>
      <c r="AL303">
        <v>109</v>
      </c>
      <c r="AM303">
        <v>241</v>
      </c>
    </row>
    <row r="304" spans="1:39" x14ac:dyDescent="0.25">
      <c r="A304" t="s">
        <v>638</v>
      </c>
      <c r="B304">
        <v>53033030600</v>
      </c>
      <c r="C304" t="s">
        <v>639</v>
      </c>
      <c r="D304" s="3">
        <f>Y304-'PoB WN'!D304</f>
        <v>206</v>
      </c>
      <c r="E304" s="3">
        <f>Z304-'PoB WN'!E304</f>
        <v>163</v>
      </c>
      <c r="F304" s="3">
        <f>AA304-'PoB WN'!F304</f>
        <v>106</v>
      </c>
      <c r="G304" s="3">
        <f>AB304-'PoB WN'!G304</f>
        <v>47</v>
      </c>
      <c r="H304" s="3">
        <f>AC304-'PoB WN'!H304</f>
        <v>0</v>
      </c>
      <c r="I304" s="3">
        <f>AD304-'PoB WN'!I304</f>
        <v>10</v>
      </c>
      <c r="J304" s="3">
        <f>AE304-'PoB WN'!J304</f>
        <v>0</v>
      </c>
      <c r="K304" s="3">
        <f>AF304-'PoB WN'!K304</f>
        <v>37</v>
      </c>
      <c r="L304" s="3">
        <f>AG304-'PoB WN'!L304</f>
        <v>10</v>
      </c>
      <c r="M304" s="3">
        <f>AH304-'PoB WN'!M304</f>
        <v>10</v>
      </c>
      <c r="N304" s="3">
        <f>AI304-'PoB WN'!N304</f>
        <v>0</v>
      </c>
      <c r="O304" s="3">
        <f>AJ304-'PoB WN'!O304</f>
        <v>0</v>
      </c>
      <c r="P304" s="3">
        <f>AK304-'PoB WN'!P304</f>
        <v>43</v>
      </c>
      <c r="Q304" s="3">
        <f>AL304-'PoB WN'!Q304</f>
        <v>9</v>
      </c>
      <c r="R304" s="3">
        <f>AM304-'PoB WN'!R304</f>
        <v>34</v>
      </c>
      <c r="S304">
        <f t="shared" si="8"/>
        <v>153</v>
      </c>
      <c r="T304">
        <f t="shared" si="9"/>
        <v>53</v>
      </c>
      <c r="V304" t="s">
        <v>638</v>
      </c>
      <c r="W304">
        <v>53033030600</v>
      </c>
      <c r="X304" t="s">
        <v>639</v>
      </c>
      <c r="Y304">
        <v>4366</v>
      </c>
      <c r="Z304">
        <v>4193</v>
      </c>
      <c r="AA304">
        <v>2451</v>
      </c>
      <c r="AB304">
        <v>1684</v>
      </c>
      <c r="AC304">
        <v>246</v>
      </c>
      <c r="AD304">
        <v>596</v>
      </c>
      <c r="AE304">
        <v>226</v>
      </c>
      <c r="AF304">
        <v>616</v>
      </c>
      <c r="AG304">
        <v>58</v>
      </c>
      <c r="AH304">
        <v>10</v>
      </c>
      <c r="AI304">
        <v>0</v>
      </c>
      <c r="AJ304">
        <v>48</v>
      </c>
      <c r="AK304">
        <v>173</v>
      </c>
      <c r="AL304">
        <v>66</v>
      </c>
      <c r="AM304">
        <v>107</v>
      </c>
    </row>
    <row r="305" spans="1:39" x14ac:dyDescent="0.25">
      <c r="A305" t="s">
        <v>640</v>
      </c>
      <c r="B305">
        <v>53033030700</v>
      </c>
      <c r="C305" t="s">
        <v>641</v>
      </c>
      <c r="D305" s="3">
        <f>Y305-'PoB WN'!D305</f>
        <v>99</v>
      </c>
      <c r="E305" s="3">
        <f>Z305-'PoB WN'!E305</f>
        <v>72</v>
      </c>
      <c r="F305" s="3">
        <f>AA305-'PoB WN'!F305</f>
        <v>39</v>
      </c>
      <c r="G305" s="3">
        <f>AB305-'PoB WN'!G305</f>
        <v>33</v>
      </c>
      <c r="H305" s="3">
        <f>AC305-'PoB WN'!H305</f>
        <v>0</v>
      </c>
      <c r="I305" s="3">
        <f>AD305-'PoB WN'!I305</f>
        <v>10</v>
      </c>
      <c r="J305" s="3">
        <f>AE305-'PoB WN'!J305</f>
        <v>0</v>
      </c>
      <c r="K305" s="3">
        <f>AF305-'PoB WN'!K305</f>
        <v>23</v>
      </c>
      <c r="L305" s="3">
        <f>AG305-'PoB WN'!L305</f>
        <v>0</v>
      </c>
      <c r="M305" s="3">
        <f>AH305-'PoB WN'!M305</f>
        <v>0</v>
      </c>
      <c r="N305" s="3">
        <f>AI305-'PoB WN'!N305</f>
        <v>0</v>
      </c>
      <c r="O305" s="3">
        <f>AJ305-'PoB WN'!O305</f>
        <v>0</v>
      </c>
      <c r="P305" s="3">
        <f>AK305-'PoB WN'!P305</f>
        <v>27</v>
      </c>
      <c r="Q305" s="3">
        <f>AL305-'PoB WN'!Q305</f>
        <v>7</v>
      </c>
      <c r="R305" s="3">
        <f>AM305-'PoB WN'!R305</f>
        <v>20</v>
      </c>
      <c r="S305">
        <f t="shared" si="8"/>
        <v>72</v>
      </c>
      <c r="T305">
        <f t="shared" si="9"/>
        <v>27</v>
      </c>
      <c r="V305" t="s">
        <v>640</v>
      </c>
      <c r="W305">
        <v>53033030700</v>
      </c>
      <c r="X305" t="s">
        <v>641</v>
      </c>
      <c r="Y305">
        <v>3109</v>
      </c>
      <c r="Z305">
        <v>2752</v>
      </c>
      <c r="AA305">
        <v>1624</v>
      </c>
      <c r="AB305">
        <v>1077</v>
      </c>
      <c r="AC305">
        <v>29</v>
      </c>
      <c r="AD305">
        <v>424</v>
      </c>
      <c r="AE305">
        <v>118</v>
      </c>
      <c r="AF305">
        <v>506</v>
      </c>
      <c r="AG305">
        <v>51</v>
      </c>
      <c r="AH305">
        <v>0</v>
      </c>
      <c r="AI305">
        <v>0</v>
      </c>
      <c r="AJ305">
        <v>51</v>
      </c>
      <c r="AK305">
        <v>357</v>
      </c>
      <c r="AL305">
        <v>84</v>
      </c>
      <c r="AM305">
        <v>273</v>
      </c>
    </row>
    <row r="306" spans="1:39" x14ac:dyDescent="0.25">
      <c r="A306" t="s">
        <v>642</v>
      </c>
      <c r="B306">
        <v>53033030801</v>
      </c>
      <c r="C306" t="s">
        <v>643</v>
      </c>
      <c r="D306" s="3">
        <f>Y306-'PoB WN'!D306</f>
        <v>279</v>
      </c>
      <c r="E306" s="3">
        <f>Z306-'PoB WN'!E306</f>
        <v>232</v>
      </c>
      <c r="F306" s="3">
        <f>AA306-'PoB WN'!F306</f>
        <v>100</v>
      </c>
      <c r="G306" s="3">
        <f>AB306-'PoB WN'!G306</f>
        <v>132</v>
      </c>
      <c r="H306" s="3">
        <f>AC306-'PoB WN'!H306</f>
        <v>0</v>
      </c>
      <c r="I306" s="3">
        <f>AD306-'PoB WN'!I306</f>
        <v>0</v>
      </c>
      <c r="J306" s="3">
        <f>AE306-'PoB WN'!J306</f>
        <v>28</v>
      </c>
      <c r="K306" s="3">
        <f>AF306-'PoB WN'!K306</f>
        <v>104</v>
      </c>
      <c r="L306" s="3">
        <f>AG306-'PoB WN'!L306</f>
        <v>0</v>
      </c>
      <c r="M306" s="3">
        <f>AH306-'PoB WN'!M306</f>
        <v>0</v>
      </c>
      <c r="N306" s="3">
        <f>AI306-'PoB WN'!N306</f>
        <v>0</v>
      </c>
      <c r="O306" s="3">
        <f>AJ306-'PoB WN'!O306</f>
        <v>0</v>
      </c>
      <c r="P306" s="3">
        <f>AK306-'PoB WN'!P306</f>
        <v>47</v>
      </c>
      <c r="Q306" s="3">
        <f>AL306-'PoB WN'!Q306</f>
        <v>47</v>
      </c>
      <c r="R306" s="3">
        <f>AM306-'PoB WN'!R306</f>
        <v>0</v>
      </c>
      <c r="S306">
        <f t="shared" si="8"/>
        <v>232</v>
      </c>
      <c r="T306">
        <f t="shared" si="9"/>
        <v>47</v>
      </c>
      <c r="V306" t="s">
        <v>642</v>
      </c>
      <c r="W306">
        <v>53033030801</v>
      </c>
      <c r="X306" t="s">
        <v>643</v>
      </c>
      <c r="Y306">
        <v>4833</v>
      </c>
      <c r="Z306">
        <v>4521</v>
      </c>
      <c r="AA306">
        <v>2499</v>
      </c>
      <c r="AB306">
        <v>1933</v>
      </c>
      <c r="AC306">
        <v>136</v>
      </c>
      <c r="AD306">
        <v>539</v>
      </c>
      <c r="AE306">
        <v>255</v>
      </c>
      <c r="AF306">
        <v>1003</v>
      </c>
      <c r="AG306">
        <v>89</v>
      </c>
      <c r="AH306">
        <v>0</v>
      </c>
      <c r="AI306">
        <v>0</v>
      </c>
      <c r="AJ306">
        <v>89</v>
      </c>
      <c r="AK306">
        <v>312</v>
      </c>
      <c r="AL306">
        <v>128</v>
      </c>
      <c r="AM306">
        <v>184</v>
      </c>
    </row>
    <row r="307" spans="1:39" x14ac:dyDescent="0.25">
      <c r="A307" t="s">
        <v>644</v>
      </c>
      <c r="B307">
        <v>53033030802</v>
      </c>
      <c r="C307" t="s">
        <v>645</v>
      </c>
      <c r="D307" s="3">
        <f>Y307-'PoB WN'!D307</f>
        <v>35</v>
      </c>
      <c r="E307" s="3">
        <f>Z307-'PoB WN'!E307</f>
        <v>35</v>
      </c>
      <c r="F307" s="3">
        <f>AA307-'PoB WN'!F307</f>
        <v>11</v>
      </c>
      <c r="G307" s="3">
        <f>AB307-'PoB WN'!G307</f>
        <v>24</v>
      </c>
      <c r="H307" s="3">
        <f>AC307-'PoB WN'!H307</f>
        <v>0</v>
      </c>
      <c r="I307" s="3">
        <f>AD307-'PoB WN'!I307</f>
        <v>0</v>
      </c>
      <c r="J307" s="3">
        <f>AE307-'PoB WN'!J307</f>
        <v>0</v>
      </c>
      <c r="K307" s="3">
        <f>AF307-'PoB WN'!K307</f>
        <v>24</v>
      </c>
      <c r="L307" s="3">
        <f>AG307-'PoB WN'!L307</f>
        <v>0</v>
      </c>
      <c r="M307" s="3">
        <f>AH307-'PoB WN'!M307</f>
        <v>0</v>
      </c>
      <c r="N307" s="3">
        <f>AI307-'PoB WN'!N307</f>
        <v>0</v>
      </c>
      <c r="O307" s="3">
        <f>AJ307-'PoB WN'!O307</f>
        <v>0</v>
      </c>
      <c r="P307" s="3">
        <f>AK307-'PoB WN'!P307</f>
        <v>0</v>
      </c>
      <c r="Q307" s="3">
        <f>AL307-'PoB WN'!Q307</f>
        <v>0</v>
      </c>
      <c r="R307" s="3">
        <f>AM307-'PoB WN'!R307</f>
        <v>0</v>
      </c>
      <c r="S307">
        <f t="shared" si="8"/>
        <v>35</v>
      </c>
      <c r="T307">
        <f t="shared" si="9"/>
        <v>0</v>
      </c>
      <c r="V307" t="s">
        <v>644</v>
      </c>
      <c r="W307">
        <v>53033030802</v>
      </c>
      <c r="X307" t="s">
        <v>645</v>
      </c>
      <c r="Y307">
        <v>3007</v>
      </c>
      <c r="Z307">
        <v>2895</v>
      </c>
      <c r="AA307">
        <v>1761</v>
      </c>
      <c r="AB307">
        <v>1134</v>
      </c>
      <c r="AC307">
        <v>85</v>
      </c>
      <c r="AD307">
        <v>411</v>
      </c>
      <c r="AE307">
        <v>148</v>
      </c>
      <c r="AF307">
        <v>490</v>
      </c>
      <c r="AG307">
        <v>0</v>
      </c>
      <c r="AH307">
        <v>0</v>
      </c>
      <c r="AI307">
        <v>0</v>
      </c>
      <c r="AJ307">
        <v>0</v>
      </c>
      <c r="AK307">
        <v>112</v>
      </c>
      <c r="AL307">
        <v>0</v>
      </c>
      <c r="AM307">
        <v>112</v>
      </c>
    </row>
    <row r="308" spans="1:39" x14ac:dyDescent="0.25">
      <c r="A308" t="s">
        <v>646</v>
      </c>
      <c r="B308">
        <v>53033030901</v>
      </c>
      <c r="C308" t="s">
        <v>647</v>
      </c>
      <c r="D308" s="3">
        <f>Y308-'PoB WN'!D308</f>
        <v>121</v>
      </c>
      <c r="E308" s="3">
        <f>Z308-'PoB WN'!E308</f>
        <v>75</v>
      </c>
      <c r="F308" s="3">
        <f>AA308-'PoB WN'!F308</f>
        <v>45</v>
      </c>
      <c r="G308" s="3">
        <f>AB308-'PoB WN'!G308</f>
        <v>30</v>
      </c>
      <c r="H308" s="3">
        <f>AC308-'PoB WN'!H308</f>
        <v>0</v>
      </c>
      <c r="I308" s="3">
        <f>AD308-'PoB WN'!I308</f>
        <v>0</v>
      </c>
      <c r="J308" s="3">
        <f>AE308-'PoB WN'!J308</f>
        <v>0</v>
      </c>
      <c r="K308" s="3">
        <f>AF308-'PoB WN'!K308</f>
        <v>30</v>
      </c>
      <c r="L308" s="3">
        <f>AG308-'PoB WN'!L308</f>
        <v>0</v>
      </c>
      <c r="M308" s="3">
        <f>AH308-'PoB WN'!M308</f>
        <v>0</v>
      </c>
      <c r="N308" s="3">
        <f>AI308-'PoB WN'!N308</f>
        <v>0</v>
      </c>
      <c r="O308" s="3">
        <f>AJ308-'PoB WN'!O308</f>
        <v>0</v>
      </c>
      <c r="P308" s="3">
        <f>AK308-'PoB WN'!P308</f>
        <v>46</v>
      </c>
      <c r="Q308" s="3">
        <f>AL308-'PoB WN'!Q308</f>
        <v>11</v>
      </c>
      <c r="R308" s="3">
        <f>AM308-'PoB WN'!R308</f>
        <v>35</v>
      </c>
      <c r="S308">
        <f t="shared" si="8"/>
        <v>75</v>
      </c>
      <c r="T308">
        <f t="shared" si="9"/>
        <v>46</v>
      </c>
      <c r="V308" t="s">
        <v>646</v>
      </c>
      <c r="W308">
        <v>53033030901</v>
      </c>
      <c r="X308" t="s">
        <v>647</v>
      </c>
      <c r="Y308">
        <v>2500</v>
      </c>
      <c r="Z308">
        <v>2373</v>
      </c>
      <c r="AA308">
        <v>1576</v>
      </c>
      <c r="AB308">
        <v>783</v>
      </c>
      <c r="AC308">
        <v>86</v>
      </c>
      <c r="AD308">
        <v>217</v>
      </c>
      <c r="AE308">
        <v>113</v>
      </c>
      <c r="AF308">
        <v>367</v>
      </c>
      <c r="AG308">
        <v>14</v>
      </c>
      <c r="AH308">
        <v>0</v>
      </c>
      <c r="AI308">
        <v>0</v>
      </c>
      <c r="AJ308">
        <v>14</v>
      </c>
      <c r="AK308">
        <v>127</v>
      </c>
      <c r="AL308">
        <v>45</v>
      </c>
      <c r="AM308">
        <v>82</v>
      </c>
    </row>
    <row r="309" spans="1:39" x14ac:dyDescent="0.25">
      <c r="A309" t="s">
        <v>648</v>
      </c>
      <c r="B309">
        <v>53033030902</v>
      </c>
      <c r="C309" t="s">
        <v>649</v>
      </c>
      <c r="D309" s="3">
        <f>Y309-'PoB WN'!D309</f>
        <v>112</v>
      </c>
      <c r="E309" s="3">
        <f>Z309-'PoB WN'!E309</f>
        <v>94</v>
      </c>
      <c r="F309" s="3">
        <f>AA309-'PoB WN'!F309</f>
        <v>23</v>
      </c>
      <c r="G309" s="3">
        <f>AB309-'PoB WN'!G309</f>
        <v>65</v>
      </c>
      <c r="H309" s="3">
        <f>AC309-'PoB WN'!H309</f>
        <v>0</v>
      </c>
      <c r="I309" s="3">
        <f>AD309-'PoB WN'!I309</f>
        <v>0</v>
      </c>
      <c r="J309" s="3">
        <f>AE309-'PoB WN'!J309</f>
        <v>0</v>
      </c>
      <c r="K309" s="3">
        <f>AF309-'PoB WN'!K309</f>
        <v>65</v>
      </c>
      <c r="L309" s="3">
        <f>AG309-'PoB WN'!L309</f>
        <v>6</v>
      </c>
      <c r="M309" s="3">
        <f>AH309-'PoB WN'!M309</f>
        <v>0</v>
      </c>
      <c r="N309" s="3">
        <f>AI309-'PoB WN'!N309</f>
        <v>0</v>
      </c>
      <c r="O309" s="3">
        <f>AJ309-'PoB WN'!O309</f>
        <v>6</v>
      </c>
      <c r="P309" s="3">
        <f>AK309-'PoB WN'!P309</f>
        <v>18</v>
      </c>
      <c r="Q309" s="3">
        <f>AL309-'PoB WN'!Q309</f>
        <v>5</v>
      </c>
      <c r="R309" s="3">
        <f>AM309-'PoB WN'!R309</f>
        <v>13</v>
      </c>
      <c r="S309">
        <f t="shared" si="8"/>
        <v>88</v>
      </c>
      <c r="T309">
        <f t="shared" si="9"/>
        <v>24</v>
      </c>
      <c r="V309" t="s">
        <v>648</v>
      </c>
      <c r="W309">
        <v>53033030902</v>
      </c>
      <c r="X309" t="s">
        <v>649</v>
      </c>
      <c r="Y309">
        <v>3933</v>
      </c>
      <c r="Z309">
        <v>3787</v>
      </c>
      <c r="AA309">
        <v>2226</v>
      </c>
      <c r="AB309">
        <v>1535</v>
      </c>
      <c r="AC309">
        <v>81</v>
      </c>
      <c r="AD309">
        <v>401</v>
      </c>
      <c r="AE309">
        <v>143</v>
      </c>
      <c r="AF309">
        <v>910</v>
      </c>
      <c r="AG309">
        <v>26</v>
      </c>
      <c r="AH309">
        <v>0</v>
      </c>
      <c r="AI309">
        <v>0</v>
      </c>
      <c r="AJ309">
        <v>26</v>
      </c>
      <c r="AK309">
        <v>146</v>
      </c>
      <c r="AL309">
        <v>37</v>
      </c>
      <c r="AM309">
        <v>109</v>
      </c>
    </row>
    <row r="310" spans="1:39" x14ac:dyDescent="0.25">
      <c r="A310" t="s">
        <v>650</v>
      </c>
      <c r="B310">
        <v>53033031000</v>
      </c>
      <c r="C310" t="s">
        <v>651</v>
      </c>
      <c r="D310" s="3">
        <f>Y310-'PoB WN'!D310</f>
        <v>90</v>
      </c>
      <c r="E310" s="3">
        <f>Z310-'PoB WN'!E310</f>
        <v>79</v>
      </c>
      <c r="F310" s="3">
        <f>AA310-'PoB WN'!F310</f>
        <v>25</v>
      </c>
      <c r="G310" s="3">
        <f>AB310-'PoB WN'!G310</f>
        <v>49</v>
      </c>
      <c r="H310" s="3">
        <f>AC310-'PoB WN'!H310</f>
        <v>0</v>
      </c>
      <c r="I310" s="3">
        <f>AD310-'PoB WN'!I310</f>
        <v>0</v>
      </c>
      <c r="J310" s="3">
        <f>AE310-'PoB WN'!J310</f>
        <v>0</v>
      </c>
      <c r="K310" s="3">
        <f>AF310-'PoB WN'!K310</f>
        <v>49</v>
      </c>
      <c r="L310" s="3">
        <f>AG310-'PoB WN'!L310</f>
        <v>5</v>
      </c>
      <c r="M310" s="3">
        <f>AH310-'PoB WN'!M310</f>
        <v>5</v>
      </c>
      <c r="N310" s="3">
        <f>AI310-'PoB WN'!N310</f>
        <v>0</v>
      </c>
      <c r="O310" s="3">
        <f>AJ310-'PoB WN'!O310</f>
        <v>0</v>
      </c>
      <c r="P310" s="3">
        <f>AK310-'PoB WN'!P310</f>
        <v>11</v>
      </c>
      <c r="Q310" s="3">
        <f>AL310-'PoB WN'!Q310</f>
        <v>11</v>
      </c>
      <c r="R310" s="3">
        <f>AM310-'PoB WN'!R310</f>
        <v>0</v>
      </c>
      <c r="S310">
        <f t="shared" si="8"/>
        <v>74</v>
      </c>
      <c r="T310">
        <f t="shared" si="9"/>
        <v>16</v>
      </c>
      <c r="V310" t="s">
        <v>650</v>
      </c>
      <c r="W310">
        <v>53033031000</v>
      </c>
      <c r="X310" t="s">
        <v>651</v>
      </c>
      <c r="Y310">
        <v>2575</v>
      </c>
      <c r="Z310">
        <v>2471</v>
      </c>
      <c r="AA310">
        <v>1433</v>
      </c>
      <c r="AB310">
        <v>983</v>
      </c>
      <c r="AC310">
        <v>84</v>
      </c>
      <c r="AD310">
        <v>277</v>
      </c>
      <c r="AE310">
        <v>156</v>
      </c>
      <c r="AF310">
        <v>466</v>
      </c>
      <c r="AG310">
        <v>55</v>
      </c>
      <c r="AH310">
        <v>5</v>
      </c>
      <c r="AI310">
        <v>0</v>
      </c>
      <c r="AJ310">
        <v>50</v>
      </c>
      <c r="AK310">
        <v>104</v>
      </c>
      <c r="AL310">
        <v>25</v>
      </c>
      <c r="AM310">
        <v>79</v>
      </c>
    </row>
    <row r="311" spans="1:39" x14ac:dyDescent="0.25">
      <c r="A311" t="s">
        <v>652</v>
      </c>
      <c r="B311">
        <v>53033031100</v>
      </c>
      <c r="C311" t="s">
        <v>653</v>
      </c>
      <c r="D311" s="3">
        <f>Y311-'PoB WN'!D311</f>
        <v>121</v>
      </c>
      <c r="E311" s="3">
        <f>Z311-'PoB WN'!E311</f>
        <v>96</v>
      </c>
      <c r="F311" s="3">
        <f>AA311-'PoB WN'!F311</f>
        <v>57</v>
      </c>
      <c r="G311" s="3">
        <f>AB311-'PoB WN'!G311</f>
        <v>39</v>
      </c>
      <c r="H311" s="3">
        <f>AC311-'PoB WN'!H311</f>
        <v>2</v>
      </c>
      <c r="I311" s="3">
        <f>AD311-'PoB WN'!I311</f>
        <v>14</v>
      </c>
      <c r="J311" s="3">
        <f>AE311-'PoB WN'!J311</f>
        <v>0</v>
      </c>
      <c r="K311" s="3">
        <f>AF311-'PoB WN'!K311</f>
        <v>23</v>
      </c>
      <c r="L311" s="3">
        <f>AG311-'PoB WN'!L311</f>
        <v>0</v>
      </c>
      <c r="M311" s="3">
        <f>AH311-'PoB WN'!M311</f>
        <v>0</v>
      </c>
      <c r="N311" s="3">
        <f>AI311-'PoB WN'!N311</f>
        <v>0</v>
      </c>
      <c r="O311" s="3">
        <f>AJ311-'PoB WN'!O311</f>
        <v>0</v>
      </c>
      <c r="P311" s="3">
        <f>AK311-'PoB WN'!P311</f>
        <v>25</v>
      </c>
      <c r="Q311" s="3">
        <f>AL311-'PoB WN'!Q311</f>
        <v>8</v>
      </c>
      <c r="R311" s="3">
        <f>AM311-'PoB WN'!R311</f>
        <v>17</v>
      </c>
      <c r="S311">
        <f t="shared" si="8"/>
        <v>96</v>
      </c>
      <c r="T311">
        <f t="shared" si="9"/>
        <v>25</v>
      </c>
      <c r="V311" t="s">
        <v>652</v>
      </c>
      <c r="W311">
        <v>53033031100</v>
      </c>
      <c r="X311" t="s">
        <v>653</v>
      </c>
      <c r="Y311">
        <v>5398</v>
      </c>
      <c r="Z311">
        <v>5217</v>
      </c>
      <c r="AA311">
        <v>2932</v>
      </c>
      <c r="AB311">
        <v>2235</v>
      </c>
      <c r="AC311">
        <v>252</v>
      </c>
      <c r="AD311">
        <v>752</v>
      </c>
      <c r="AE311">
        <v>272</v>
      </c>
      <c r="AF311">
        <v>959</v>
      </c>
      <c r="AG311">
        <v>50</v>
      </c>
      <c r="AH311">
        <v>0</v>
      </c>
      <c r="AI311">
        <v>0</v>
      </c>
      <c r="AJ311">
        <v>50</v>
      </c>
      <c r="AK311">
        <v>181</v>
      </c>
      <c r="AL311">
        <v>72</v>
      </c>
      <c r="AM311">
        <v>109</v>
      </c>
    </row>
    <row r="312" spans="1:39" x14ac:dyDescent="0.25">
      <c r="A312" t="s">
        <v>654</v>
      </c>
      <c r="B312">
        <v>53033031202</v>
      </c>
      <c r="C312" t="s">
        <v>655</v>
      </c>
      <c r="D312" s="3">
        <f>Y312-'PoB WN'!D312</f>
        <v>68</v>
      </c>
      <c r="E312" s="3">
        <f>Z312-'PoB WN'!E312</f>
        <v>37</v>
      </c>
      <c r="F312" s="3">
        <f>AA312-'PoB WN'!F312</f>
        <v>24</v>
      </c>
      <c r="G312" s="3">
        <f>AB312-'PoB WN'!G312</f>
        <v>1</v>
      </c>
      <c r="H312" s="3">
        <f>AC312-'PoB WN'!H312</f>
        <v>0</v>
      </c>
      <c r="I312" s="3">
        <f>AD312-'PoB WN'!I312</f>
        <v>0</v>
      </c>
      <c r="J312" s="3">
        <f>AE312-'PoB WN'!J312</f>
        <v>1</v>
      </c>
      <c r="K312" s="3">
        <f>AF312-'PoB WN'!K312</f>
        <v>0</v>
      </c>
      <c r="L312" s="3">
        <f>AG312-'PoB WN'!L312</f>
        <v>12</v>
      </c>
      <c r="M312" s="3">
        <f>AH312-'PoB WN'!M312</f>
        <v>12</v>
      </c>
      <c r="N312" s="3">
        <f>AI312-'PoB WN'!N312</f>
        <v>0</v>
      </c>
      <c r="O312" s="3">
        <f>AJ312-'PoB WN'!O312</f>
        <v>0</v>
      </c>
      <c r="P312" s="3">
        <f>AK312-'PoB WN'!P312</f>
        <v>31</v>
      </c>
      <c r="Q312" s="3">
        <f>AL312-'PoB WN'!Q312</f>
        <v>16</v>
      </c>
      <c r="R312" s="3">
        <f>AM312-'PoB WN'!R312</f>
        <v>15</v>
      </c>
      <c r="S312">
        <f t="shared" si="8"/>
        <v>25</v>
      </c>
      <c r="T312">
        <f t="shared" si="9"/>
        <v>43</v>
      </c>
      <c r="V312" t="s">
        <v>654</v>
      </c>
      <c r="W312">
        <v>53033031202</v>
      </c>
      <c r="X312" t="s">
        <v>655</v>
      </c>
      <c r="Y312">
        <v>4735</v>
      </c>
      <c r="Z312">
        <v>4564</v>
      </c>
      <c r="AA312">
        <v>2736</v>
      </c>
      <c r="AB312">
        <v>1808</v>
      </c>
      <c r="AC312">
        <v>184</v>
      </c>
      <c r="AD312">
        <v>607</v>
      </c>
      <c r="AE312">
        <v>186</v>
      </c>
      <c r="AF312">
        <v>831</v>
      </c>
      <c r="AG312">
        <v>20</v>
      </c>
      <c r="AH312">
        <v>12</v>
      </c>
      <c r="AI312">
        <v>0</v>
      </c>
      <c r="AJ312">
        <v>8</v>
      </c>
      <c r="AK312">
        <v>171</v>
      </c>
      <c r="AL312">
        <v>86</v>
      </c>
      <c r="AM312">
        <v>85</v>
      </c>
    </row>
    <row r="313" spans="1:39" x14ac:dyDescent="0.25">
      <c r="A313" t="s">
        <v>656</v>
      </c>
      <c r="B313">
        <v>53033031204</v>
      </c>
      <c r="C313" t="s">
        <v>657</v>
      </c>
      <c r="D313" s="3">
        <f>Y313-'PoB WN'!D313</f>
        <v>19</v>
      </c>
      <c r="E313" s="3">
        <f>Z313-'PoB WN'!E313</f>
        <v>6</v>
      </c>
      <c r="F313" s="3">
        <f>AA313-'PoB WN'!F313</f>
        <v>0</v>
      </c>
      <c r="G313" s="3">
        <f>AB313-'PoB WN'!G313</f>
        <v>6</v>
      </c>
      <c r="H313" s="3">
        <f>AC313-'PoB WN'!H313</f>
        <v>0</v>
      </c>
      <c r="I313" s="3">
        <f>AD313-'PoB WN'!I313</f>
        <v>6</v>
      </c>
      <c r="J313" s="3">
        <f>AE313-'PoB WN'!J313</f>
        <v>0</v>
      </c>
      <c r="K313" s="3">
        <f>AF313-'PoB WN'!K313</f>
        <v>0</v>
      </c>
      <c r="L313" s="3">
        <f>AG313-'PoB WN'!L313</f>
        <v>0</v>
      </c>
      <c r="M313" s="3">
        <f>AH313-'PoB WN'!M313</f>
        <v>0</v>
      </c>
      <c r="N313" s="3">
        <f>AI313-'PoB WN'!N313</f>
        <v>0</v>
      </c>
      <c r="O313" s="3">
        <f>AJ313-'PoB WN'!O313</f>
        <v>0</v>
      </c>
      <c r="P313" s="3">
        <f>AK313-'PoB WN'!P313</f>
        <v>13</v>
      </c>
      <c r="Q313" s="3">
        <f>AL313-'PoB WN'!Q313</f>
        <v>13</v>
      </c>
      <c r="R313" s="3">
        <f>AM313-'PoB WN'!R313</f>
        <v>0</v>
      </c>
      <c r="S313">
        <f t="shared" si="8"/>
        <v>6</v>
      </c>
      <c r="T313">
        <f t="shared" si="9"/>
        <v>13</v>
      </c>
      <c r="V313" t="s">
        <v>656</v>
      </c>
      <c r="W313">
        <v>53033031204</v>
      </c>
      <c r="X313" t="s">
        <v>657</v>
      </c>
      <c r="Y313">
        <v>5310</v>
      </c>
      <c r="Z313">
        <v>5169</v>
      </c>
      <c r="AA313">
        <v>3304</v>
      </c>
      <c r="AB313">
        <v>1855</v>
      </c>
      <c r="AC313">
        <v>203</v>
      </c>
      <c r="AD313">
        <v>464</v>
      </c>
      <c r="AE313">
        <v>302</v>
      </c>
      <c r="AF313">
        <v>886</v>
      </c>
      <c r="AG313">
        <v>10</v>
      </c>
      <c r="AH313">
        <v>0</v>
      </c>
      <c r="AI313">
        <v>0</v>
      </c>
      <c r="AJ313">
        <v>10</v>
      </c>
      <c r="AK313">
        <v>141</v>
      </c>
      <c r="AL313">
        <v>96</v>
      </c>
      <c r="AM313">
        <v>45</v>
      </c>
    </row>
    <row r="314" spans="1:39" x14ac:dyDescent="0.25">
      <c r="A314" t="s">
        <v>658</v>
      </c>
      <c r="B314">
        <v>53033031205</v>
      </c>
      <c r="C314" t="s">
        <v>659</v>
      </c>
      <c r="D314" s="3">
        <f>Y314-'PoB WN'!D314</f>
        <v>40</v>
      </c>
      <c r="E314" s="3">
        <f>Z314-'PoB WN'!E314</f>
        <v>40</v>
      </c>
      <c r="F314" s="3">
        <f>AA314-'PoB WN'!F314</f>
        <v>0</v>
      </c>
      <c r="G314" s="3">
        <f>AB314-'PoB WN'!G314</f>
        <v>40</v>
      </c>
      <c r="H314" s="3">
        <f>AC314-'PoB WN'!H314</f>
        <v>0</v>
      </c>
      <c r="I314" s="3">
        <f>AD314-'PoB WN'!I314</f>
        <v>0</v>
      </c>
      <c r="J314" s="3">
        <f>AE314-'PoB WN'!J314</f>
        <v>15</v>
      </c>
      <c r="K314" s="3">
        <f>AF314-'PoB WN'!K314</f>
        <v>25</v>
      </c>
      <c r="L314" s="3">
        <f>AG314-'PoB WN'!L314</f>
        <v>0</v>
      </c>
      <c r="M314" s="3">
        <f>AH314-'PoB WN'!M314</f>
        <v>0</v>
      </c>
      <c r="N314" s="3">
        <f>AI314-'PoB WN'!N314</f>
        <v>0</v>
      </c>
      <c r="O314" s="3">
        <f>AJ314-'PoB WN'!O314</f>
        <v>0</v>
      </c>
      <c r="P314" s="3">
        <f>AK314-'PoB WN'!P314</f>
        <v>0</v>
      </c>
      <c r="Q314" s="3">
        <f>AL314-'PoB WN'!Q314</f>
        <v>0</v>
      </c>
      <c r="R314" s="3">
        <f>AM314-'PoB WN'!R314</f>
        <v>0</v>
      </c>
      <c r="S314">
        <f t="shared" si="8"/>
        <v>40</v>
      </c>
      <c r="T314">
        <f t="shared" si="9"/>
        <v>0</v>
      </c>
      <c r="V314" t="s">
        <v>658</v>
      </c>
      <c r="W314">
        <v>53033031205</v>
      </c>
      <c r="X314" t="s">
        <v>659</v>
      </c>
      <c r="Y314">
        <v>3277</v>
      </c>
      <c r="Z314">
        <v>3131</v>
      </c>
      <c r="AA314">
        <v>1892</v>
      </c>
      <c r="AB314">
        <v>1239</v>
      </c>
      <c r="AC314">
        <v>39</v>
      </c>
      <c r="AD314">
        <v>379</v>
      </c>
      <c r="AE314">
        <v>160</v>
      </c>
      <c r="AF314">
        <v>661</v>
      </c>
      <c r="AG314">
        <v>0</v>
      </c>
      <c r="AH314">
        <v>0</v>
      </c>
      <c r="AI314">
        <v>0</v>
      </c>
      <c r="AJ314">
        <v>0</v>
      </c>
      <c r="AK314">
        <v>146</v>
      </c>
      <c r="AL314">
        <v>87</v>
      </c>
      <c r="AM314">
        <v>59</v>
      </c>
    </row>
    <row r="315" spans="1:39" x14ac:dyDescent="0.25">
      <c r="A315" t="s">
        <v>660</v>
      </c>
      <c r="B315">
        <v>53033031206</v>
      </c>
      <c r="C315" t="s">
        <v>661</v>
      </c>
      <c r="D315" s="3">
        <f>Y315-'PoB WN'!D315</f>
        <v>187</v>
      </c>
      <c r="E315" s="3">
        <f>Z315-'PoB WN'!E315</f>
        <v>163</v>
      </c>
      <c r="F315" s="3">
        <f>AA315-'PoB WN'!F315</f>
        <v>78</v>
      </c>
      <c r="G315" s="3">
        <f>AB315-'PoB WN'!G315</f>
        <v>77</v>
      </c>
      <c r="H315" s="3">
        <f>AC315-'PoB WN'!H315</f>
        <v>12</v>
      </c>
      <c r="I315" s="3">
        <f>AD315-'PoB WN'!I315</f>
        <v>0</v>
      </c>
      <c r="J315" s="3">
        <f>AE315-'PoB WN'!J315</f>
        <v>0</v>
      </c>
      <c r="K315" s="3">
        <f>AF315-'PoB WN'!K315</f>
        <v>65</v>
      </c>
      <c r="L315" s="3">
        <f>AG315-'PoB WN'!L315</f>
        <v>8</v>
      </c>
      <c r="M315" s="3">
        <f>AH315-'PoB WN'!M315</f>
        <v>0</v>
      </c>
      <c r="N315" s="3">
        <f>AI315-'PoB WN'!N315</f>
        <v>0</v>
      </c>
      <c r="O315" s="3">
        <f>AJ315-'PoB WN'!O315</f>
        <v>8</v>
      </c>
      <c r="P315" s="3">
        <f>AK315-'PoB WN'!P315</f>
        <v>24</v>
      </c>
      <c r="Q315" s="3">
        <f>AL315-'PoB WN'!Q315</f>
        <v>12</v>
      </c>
      <c r="R315" s="3">
        <f>AM315-'PoB WN'!R315</f>
        <v>12</v>
      </c>
      <c r="S315">
        <f t="shared" si="8"/>
        <v>155</v>
      </c>
      <c r="T315">
        <f t="shared" si="9"/>
        <v>32</v>
      </c>
      <c r="V315" t="s">
        <v>660</v>
      </c>
      <c r="W315">
        <v>53033031206</v>
      </c>
      <c r="X315" t="s">
        <v>661</v>
      </c>
      <c r="Y315">
        <v>3686</v>
      </c>
      <c r="Z315">
        <v>3584</v>
      </c>
      <c r="AA315">
        <v>1985</v>
      </c>
      <c r="AB315">
        <v>1591</v>
      </c>
      <c r="AC315">
        <v>104</v>
      </c>
      <c r="AD315">
        <v>394</v>
      </c>
      <c r="AE315">
        <v>349</v>
      </c>
      <c r="AF315">
        <v>744</v>
      </c>
      <c r="AG315">
        <v>8</v>
      </c>
      <c r="AH315">
        <v>0</v>
      </c>
      <c r="AI315">
        <v>0</v>
      </c>
      <c r="AJ315">
        <v>8</v>
      </c>
      <c r="AK315">
        <v>102</v>
      </c>
      <c r="AL315">
        <v>50</v>
      </c>
      <c r="AM315">
        <v>52</v>
      </c>
    </row>
    <row r="316" spans="1:39" x14ac:dyDescent="0.25">
      <c r="A316" t="s">
        <v>662</v>
      </c>
      <c r="B316">
        <v>53033031301</v>
      </c>
      <c r="C316" t="s">
        <v>663</v>
      </c>
      <c r="D316" s="3">
        <f>Y316-'PoB WN'!D316</f>
        <v>93</v>
      </c>
      <c r="E316" s="3">
        <f>Z316-'PoB WN'!E316</f>
        <v>64</v>
      </c>
      <c r="F316" s="3">
        <f>AA316-'PoB WN'!F316</f>
        <v>39</v>
      </c>
      <c r="G316" s="3">
        <f>AB316-'PoB WN'!G316</f>
        <v>25</v>
      </c>
      <c r="H316" s="3">
        <f>AC316-'PoB WN'!H316</f>
        <v>0</v>
      </c>
      <c r="I316" s="3">
        <f>AD316-'PoB WN'!I316</f>
        <v>0</v>
      </c>
      <c r="J316" s="3">
        <f>AE316-'PoB WN'!J316</f>
        <v>19</v>
      </c>
      <c r="K316" s="3">
        <f>AF316-'PoB WN'!K316</f>
        <v>6</v>
      </c>
      <c r="L316" s="3">
        <f>AG316-'PoB WN'!L316</f>
        <v>0</v>
      </c>
      <c r="M316" s="3">
        <f>AH316-'PoB WN'!M316</f>
        <v>0</v>
      </c>
      <c r="N316" s="3">
        <f>AI316-'PoB WN'!N316</f>
        <v>0</v>
      </c>
      <c r="O316" s="3">
        <f>AJ316-'PoB WN'!O316</f>
        <v>0</v>
      </c>
      <c r="P316" s="3">
        <f>AK316-'PoB WN'!P316</f>
        <v>29</v>
      </c>
      <c r="Q316" s="3">
        <f>AL316-'PoB WN'!Q316</f>
        <v>13</v>
      </c>
      <c r="R316" s="3">
        <f>AM316-'PoB WN'!R316</f>
        <v>16</v>
      </c>
      <c r="S316">
        <f t="shared" si="8"/>
        <v>64</v>
      </c>
      <c r="T316">
        <f t="shared" si="9"/>
        <v>29</v>
      </c>
      <c r="V316" t="s">
        <v>662</v>
      </c>
      <c r="W316">
        <v>53033031301</v>
      </c>
      <c r="X316" t="s">
        <v>663</v>
      </c>
      <c r="Y316">
        <v>2442</v>
      </c>
      <c r="Z316">
        <v>2347</v>
      </c>
      <c r="AA316">
        <v>1392</v>
      </c>
      <c r="AB316">
        <v>925</v>
      </c>
      <c r="AC316">
        <v>114</v>
      </c>
      <c r="AD316">
        <v>252</v>
      </c>
      <c r="AE316">
        <v>56</v>
      </c>
      <c r="AF316">
        <v>503</v>
      </c>
      <c r="AG316">
        <v>30</v>
      </c>
      <c r="AH316">
        <v>0</v>
      </c>
      <c r="AI316">
        <v>0</v>
      </c>
      <c r="AJ316">
        <v>30</v>
      </c>
      <c r="AK316">
        <v>95</v>
      </c>
      <c r="AL316">
        <v>72</v>
      </c>
      <c r="AM316">
        <v>23</v>
      </c>
    </row>
    <row r="317" spans="1:39" x14ac:dyDescent="0.25">
      <c r="A317" t="s">
        <v>664</v>
      </c>
      <c r="B317">
        <v>53033031302</v>
      </c>
      <c r="C317" t="s">
        <v>665</v>
      </c>
      <c r="D317" s="3">
        <f>Y317-'PoB WN'!D317</f>
        <v>115</v>
      </c>
      <c r="E317" s="3">
        <f>Z317-'PoB WN'!E317</f>
        <v>115</v>
      </c>
      <c r="F317" s="3">
        <f>AA317-'PoB WN'!F317</f>
        <v>45</v>
      </c>
      <c r="G317" s="3">
        <f>AB317-'PoB WN'!G317</f>
        <v>70</v>
      </c>
      <c r="H317" s="3">
        <f>AC317-'PoB WN'!H317</f>
        <v>0</v>
      </c>
      <c r="I317" s="3">
        <f>AD317-'PoB WN'!I317</f>
        <v>0</v>
      </c>
      <c r="J317" s="3">
        <f>AE317-'PoB WN'!J317</f>
        <v>8</v>
      </c>
      <c r="K317" s="3">
        <f>AF317-'PoB WN'!K317</f>
        <v>62</v>
      </c>
      <c r="L317" s="3">
        <f>AG317-'PoB WN'!L317</f>
        <v>0</v>
      </c>
      <c r="M317" s="3">
        <f>AH317-'PoB WN'!M317</f>
        <v>0</v>
      </c>
      <c r="N317" s="3">
        <f>AI317-'PoB WN'!N317</f>
        <v>0</v>
      </c>
      <c r="O317" s="3">
        <f>AJ317-'PoB WN'!O317</f>
        <v>0</v>
      </c>
      <c r="P317" s="3">
        <f>AK317-'PoB WN'!P317</f>
        <v>0</v>
      </c>
      <c r="Q317" s="3">
        <f>AL317-'PoB WN'!Q317</f>
        <v>0</v>
      </c>
      <c r="R317" s="3">
        <f>AM317-'PoB WN'!R317</f>
        <v>0</v>
      </c>
      <c r="S317">
        <f t="shared" si="8"/>
        <v>115</v>
      </c>
      <c r="T317">
        <f t="shared" si="9"/>
        <v>0</v>
      </c>
      <c r="V317" t="s">
        <v>664</v>
      </c>
      <c r="W317">
        <v>53033031302</v>
      </c>
      <c r="X317" t="s">
        <v>665</v>
      </c>
      <c r="Y317">
        <v>4263</v>
      </c>
      <c r="Z317">
        <v>4206</v>
      </c>
      <c r="AA317">
        <v>2115</v>
      </c>
      <c r="AB317">
        <v>2050</v>
      </c>
      <c r="AC317">
        <v>262</v>
      </c>
      <c r="AD317">
        <v>741</v>
      </c>
      <c r="AE317">
        <v>168</v>
      </c>
      <c r="AF317">
        <v>879</v>
      </c>
      <c r="AG317">
        <v>41</v>
      </c>
      <c r="AH317">
        <v>0</v>
      </c>
      <c r="AI317">
        <v>0</v>
      </c>
      <c r="AJ317">
        <v>41</v>
      </c>
      <c r="AK317">
        <v>57</v>
      </c>
      <c r="AL317">
        <v>48</v>
      </c>
      <c r="AM317">
        <v>9</v>
      </c>
    </row>
    <row r="318" spans="1:39" x14ac:dyDescent="0.25">
      <c r="A318" t="s">
        <v>666</v>
      </c>
      <c r="B318">
        <v>53033031400</v>
      </c>
      <c r="C318" t="s">
        <v>667</v>
      </c>
      <c r="D318" s="3">
        <f>Y318-'PoB WN'!D318</f>
        <v>118</v>
      </c>
      <c r="E318" s="3">
        <f>Z318-'PoB WN'!E318</f>
        <v>108</v>
      </c>
      <c r="F318" s="3">
        <f>AA318-'PoB WN'!F318</f>
        <v>31</v>
      </c>
      <c r="G318" s="3">
        <f>AB318-'PoB WN'!G318</f>
        <v>74</v>
      </c>
      <c r="H318" s="3">
        <f>AC318-'PoB WN'!H318</f>
        <v>0</v>
      </c>
      <c r="I318" s="3">
        <f>AD318-'PoB WN'!I318</f>
        <v>4</v>
      </c>
      <c r="J318" s="3">
        <f>AE318-'PoB WN'!J318</f>
        <v>5</v>
      </c>
      <c r="K318" s="3">
        <f>AF318-'PoB WN'!K318</f>
        <v>65</v>
      </c>
      <c r="L318" s="3">
        <f>AG318-'PoB WN'!L318</f>
        <v>3</v>
      </c>
      <c r="M318" s="3">
        <f>AH318-'PoB WN'!M318</f>
        <v>3</v>
      </c>
      <c r="N318" s="3">
        <f>AI318-'PoB WN'!N318</f>
        <v>0</v>
      </c>
      <c r="O318" s="3">
        <f>AJ318-'PoB WN'!O318</f>
        <v>0</v>
      </c>
      <c r="P318" s="3">
        <f>AK318-'PoB WN'!P318</f>
        <v>10</v>
      </c>
      <c r="Q318" s="3">
        <f>AL318-'PoB WN'!Q318</f>
        <v>6</v>
      </c>
      <c r="R318" s="3">
        <f>AM318-'PoB WN'!R318</f>
        <v>4</v>
      </c>
      <c r="S318">
        <f t="shared" si="8"/>
        <v>105</v>
      </c>
      <c r="T318">
        <f t="shared" si="9"/>
        <v>13</v>
      </c>
      <c r="V318" t="s">
        <v>666</v>
      </c>
      <c r="W318">
        <v>53033031400</v>
      </c>
      <c r="X318" t="s">
        <v>667</v>
      </c>
      <c r="Y318">
        <v>5784</v>
      </c>
      <c r="Z318">
        <v>5634</v>
      </c>
      <c r="AA318">
        <v>3565</v>
      </c>
      <c r="AB318">
        <v>2034</v>
      </c>
      <c r="AC318">
        <v>196</v>
      </c>
      <c r="AD318">
        <v>685</v>
      </c>
      <c r="AE318">
        <v>299</v>
      </c>
      <c r="AF318">
        <v>854</v>
      </c>
      <c r="AG318">
        <v>35</v>
      </c>
      <c r="AH318">
        <v>3</v>
      </c>
      <c r="AI318">
        <v>0</v>
      </c>
      <c r="AJ318">
        <v>32</v>
      </c>
      <c r="AK318">
        <v>150</v>
      </c>
      <c r="AL318">
        <v>123</v>
      </c>
      <c r="AM318">
        <v>27</v>
      </c>
    </row>
    <row r="319" spans="1:39" x14ac:dyDescent="0.25">
      <c r="A319" t="s">
        <v>668</v>
      </c>
      <c r="B319">
        <v>53033031501</v>
      </c>
      <c r="C319" t="s">
        <v>669</v>
      </c>
      <c r="D319" s="3">
        <f>Y319-'PoB WN'!D319</f>
        <v>14</v>
      </c>
      <c r="E319" s="3">
        <f>Z319-'PoB WN'!E319</f>
        <v>0</v>
      </c>
      <c r="F319" s="3">
        <f>AA319-'PoB WN'!F319</f>
        <v>0</v>
      </c>
      <c r="G319" s="3">
        <f>AB319-'PoB WN'!G319</f>
        <v>0</v>
      </c>
      <c r="H319" s="3">
        <f>AC319-'PoB WN'!H319</f>
        <v>0</v>
      </c>
      <c r="I319" s="3">
        <f>AD319-'PoB WN'!I319</f>
        <v>0</v>
      </c>
      <c r="J319" s="3">
        <f>AE319-'PoB WN'!J319</f>
        <v>0</v>
      </c>
      <c r="K319" s="3">
        <f>AF319-'PoB WN'!K319</f>
        <v>0</v>
      </c>
      <c r="L319" s="3">
        <f>AG319-'PoB WN'!L319</f>
        <v>0</v>
      </c>
      <c r="M319" s="3">
        <f>AH319-'PoB WN'!M319</f>
        <v>0</v>
      </c>
      <c r="N319" s="3">
        <f>AI319-'PoB WN'!N319</f>
        <v>0</v>
      </c>
      <c r="O319" s="3">
        <f>AJ319-'PoB WN'!O319</f>
        <v>0</v>
      </c>
      <c r="P319" s="3">
        <f>AK319-'PoB WN'!P319</f>
        <v>14</v>
      </c>
      <c r="Q319" s="3">
        <f>AL319-'PoB WN'!Q319</f>
        <v>0</v>
      </c>
      <c r="R319" s="3">
        <f>AM319-'PoB WN'!R319</f>
        <v>14</v>
      </c>
      <c r="S319">
        <f t="shared" si="8"/>
        <v>0</v>
      </c>
      <c r="T319">
        <f t="shared" si="9"/>
        <v>14</v>
      </c>
      <c r="V319" t="s">
        <v>668</v>
      </c>
      <c r="W319">
        <v>53033031501</v>
      </c>
      <c r="X319" t="s">
        <v>669</v>
      </c>
      <c r="Y319">
        <v>3117</v>
      </c>
      <c r="Z319">
        <v>3065</v>
      </c>
      <c r="AA319">
        <v>2093</v>
      </c>
      <c r="AB319">
        <v>954</v>
      </c>
      <c r="AC319">
        <v>55</v>
      </c>
      <c r="AD319">
        <v>362</v>
      </c>
      <c r="AE319">
        <v>62</v>
      </c>
      <c r="AF319">
        <v>475</v>
      </c>
      <c r="AG319">
        <v>18</v>
      </c>
      <c r="AH319">
        <v>0</v>
      </c>
      <c r="AI319">
        <v>9</v>
      </c>
      <c r="AJ319">
        <v>9</v>
      </c>
      <c r="AK319">
        <v>52</v>
      </c>
      <c r="AL319">
        <v>10</v>
      </c>
      <c r="AM319">
        <v>42</v>
      </c>
    </row>
    <row r="320" spans="1:39" x14ac:dyDescent="0.25">
      <c r="A320" t="s">
        <v>670</v>
      </c>
      <c r="B320">
        <v>53033031502</v>
      </c>
      <c r="C320" t="s">
        <v>671</v>
      </c>
      <c r="D320" s="3">
        <f>Y320-'PoB WN'!D320</f>
        <v>52</v>
      </c>
      <c r="E320" s="3">
        <f>Z320-'PoB WN'!E320</f>
        <v>52</v>
      </c>
      <c r="F320" s="3">
        <f>AA320-'PoB WN'!F320</f>
        <v>21</v>
      </c>
      <c r="G320" s="3">
        <f>AB320-'PoB WN'!G320</f>
        <v>31</v>
      </c>
      <c r="H320" s="3">
        <f>AC320-'PoB WN'!H320</f>
        <v>5</v>
      </c>
      <c r="I320" s="3">
        <f>AD320-'PoB WN'!I320</f>
        <v>0</v>
      </c>
      <c r="J320" s="3">
        <f>AE320-'PoB WN'!J320</f>
        <v>0</v>
      </c>
      <c r="K320" s="3">
        <f>AF320-'PoB WN'!K320</f>
        <v>26</v>
      </c>
      <c r="L320" s="3">
        <f>AG320-'PoB WN'!L320</f>
        <v>0</v>
      </c>
      <c r="M320" s="3">
        <f>AH320-'PoB WN'!M320</f>
        <v>0</v>
      </c>
      <c r="N320" s="3">
        <f>AI320-'PoB WN'!N320</f>
        <v>0</v>
      </c>
      <c r="O320" s="3">
        <f>AJ320-'PoB WN'!O320</f>
        <v>0</v>
      </c>
      <c r="P320" s="3">
        <f>AK320-'PoB WN'!P320</f>
        <v>0</v>
      </c>
      <c r="Q320" s="3">
        <f>AL320-'PoB WN'!Q320</f>
        <v>0</v>
      </c>
      <c r="R320" s="3">
        <f>AM320-'PoB WN'!R320</f>
        <v>0</v>
      </c>
      <c r="S320">
        <f t="shared" si="8"/>
        <v>52</v>
      </c>
      <c r="T320">
        <f t="shared" si="9"/>
        <v>0</v>
      </c>
      <c r="V320" t="s">
        <v>670</v>
      </c>
      <c r="W320">
        <v>53033031502</v>
      </c>
      <c r="X320" t="s">
        <v>671</v>
      </c>
      <c r="Y320">
        <v>3746</v>
      </c>
      <c r="Z320">
        <v>3666</v>
      </c>
      <c r="AA320">
        <v>2244</v>
      </c>
      <c r="AB320">
        <v>1392</v>
      </c>
      <c r="AC320">
        <v>117</v>
      </c>
      <c r="AD320">
        <v>537</v>
      </c>
      <c r="AE320">
        <v>181</v>
      </c>
      <c r="AF320">
        <v>557</v>
      </c>
      <c r="AG320">
        <v>30</v>
      </c>
      <c r="AH320">
        <v>0</v>
      </c>
      <c r="AI320">
        <v>0</v>
      </c>
      <c r="AJ320">
        <v>30</v>
      </c>
      <c r="AK320">
        <v>80</v>
      </c>
      <c r="AL320">
        <v>33</v>
      </c>
      <c r="AM320">
        <v>47</v>
      </c>
    </row>
    <row r="321" spans="1:39" x14ac:dyDescent="0.25">
      <c r="A321" t="s">
        <v>672</v>
      </c>
      <c r="B321">
        <v>53033031601</v>
      </c>
      <c r="C321" t="s">
        <v>673</v>
      </c>
      <c r="D321" s="3">
        <f>Y321-'PoB WN'!D321</f>
        <v>103</v>
      </c>
      <c r="E321" s="3">
        <f>Z321-'PoB WN'!E321</f>
        <v>69</v>
      </c>
      <c r="F321" s="3">
        <f>AA321-'PoB WN'!F321</f>
        <v>65</v>
      </c>
      <c r="G321" s="3">
        <f>AB321-'PoB WN'!G321</f>
        <v>4</v>
      </c>
      <c r="H321" s="3">
        <f>AC321-'PoB WN'!H321</f>
        <v>0</v>
      </c>
      <c r="I321" s="3">
        <f>AD321-'PoB WN'!I321</f>
        <v>0</v>
      </c>
      <c r="J321" s="3">
        <f>AE321-'PoB WN'!J321</f>
        <v>4</v>
      </c>
      <c r="K321" s="3">
        <f>AF321-'PoB WN'!K321</f>
        <v>0</v>
      </c>
      <c r="L321" s="3">
        <f>AG321-'PoB WN'!L321</f>
        <v>0</v>
      </c>
      <c r="M321" s="3">
        <f>AH321-'PoB WN'!M321</f>
        <v>0</v>
      </c>
      <c r="N321" s="3">
        <f>AI321-'PoB WN'!N321</f>
        <v>0</v>
      </c>
      <c r="O321" s="3">
        <f>AJ321-'PoB WN'!O321</f>
        <v>0</v>
      </c>
      <c r="P321" s="3">
        <f>AK321-'PoB WN'!P321</f>
        <v>34</v>
      </c>
      <c r="Q321" s="3">
        <f>AL321-'PoB WN'!Q321</f>
        <v>0</v>
      </c>
      <c r="R321" s="3">
        <f>AM321-'PoB WN'!R321</f>
        <v>34</v>
      </c>
      <c r="S321">
        <f t="shared" si="8"/>
        <v>69</v>
      </c>
      <c r="T321">
        <f t="shared" si="9"/>
        <v>34</v>
      </c>
      <c r="V321" t="s">
        <v>672</v>
      </c>
      <c r="W321">
        <v>53033031601</v>
      </c>
      <c r="X321" t="s">
        <v>673</v>
      </c>
      <c r="Y321">
        <v>4093</v>
      </c>
      <c r="Z321">
        <v>4032</v>
      </c>
      <c r="AA321">
        <v>2342</v>
      </c>
      <c r="AB321">
        <v>1678</v>
      </c>
      <c r="AC321">
        <v>162</v>
      </c>
      <c r="AD321">
        <v>485</v>
      </c>
      <c r="AE321">
        <v>200</v>
      </c>
      <c r="AF321">
        <v>831</v>
      </c>
      <c r="AG321">
        <v>12</v>
      </c>
      <c r="AH321">
        <v>0</v>
      </c>
      <c r="AI321">
        <v>0</v>
      </c>
      <c r="AJ321">
        <v>12</v>
      </c>
      <c r="AK321">
        <v>61</v>
      </c>
      <c r="AL321">
        <v>9</v>
      </c>
      <c r="AM321">
        <v>52</v>
      </c>
    </row>
    <row r="322" spans="1:39" x14ac:dyDescent="0.25">
      <c r="A322" t="s">
        <v>674</v>
      </c>
      <c r="B322">
        <v>53033031602</v>
      </c>
      <c r="C322" t="s">
        <v>675</v>
      </c>
      <c r="D322" s="3">
        <f>Y322-'PoB WN'!D322</f>
        <v>94</v>
      </c>
      <c r="E322" s="3">
        <f>Z322-'PoB WN'!E322</f>
        <v>89</v>
      </c>
      <c r="F322" s="3">
        <f>AA322-'PoB WN'!F322</f>
        <v>66</v>
      </c>
      <c r="G322" s="3">
        <f>AB322-'PoB WN'!G322</f>
        <v>23</v>
      </c>
      <c r="H322" s="3">
        <f>AC322-'PoB WN'!H322</f>
        <v>0</v>
      </c>
      <c r="I322" s="3">
        <f>AD322-'PoB WN'!I322</f>
        <v>0</v>
      </c>
      <c r="J322" s="3">
        <f>AE322-'PoB WN'!J322</f>
        <v>6</v>
      </c>
      <c r="K322" s="3">
        <f>AF322-'PoB WN'!K322</f>
        <v>17</v>
      </c>
      <c r="L322" s="3">
        <f>AG322-'PoB WN'!L322</f>
        <v>0</v>
      </c>
      <c r="M322" s="3">
        <f>AH322-'PoB WN'!M322</f>
        <v>0</v>
      </c>
      <c r="N322" s="3">
        <f>AI322-'PoB WN'!N322</f>
        <v>0</v>
      </c>
      <c r="O322" s="3">
        <f>AJ322-'PoB WN'!O322</f>
        <v>0</v>
      </c>
      <c r="P322" s="3">
        <f>AK322-'PoB WN'!P322</f>
        <v>5</v>
      </c>
      <c r="Q322" s="3">
        <f>AL322-'PoB WN'!Q322</f>
        <v>0</v>
      </c>
      <c r="R322" s="3">
        <f>AM322-'PoB WN'!R322</f>
        <v>5</v>
      </c>
      <c r="S322">
        <f t="shared" si="8"/>
        <v>89</v>
      </c>
      <c r="T322">
        <f t="shared" si="9"/>
        <v>5</v>
      </c>
      <c r="V322" t="s">
        <v>674</v>
      </c>
      <c r="W322">
        <v>53033031602</v>
      </c>
      <c r="X322" t="s">
        <v>675</v>
      </c>
      <c r="Y322">
        <v>5126</v>
      </c>
      <c r="Z322">
        <v>4978</v>
      </c>
      <c r="AA322">
        <v>3205</v>
      </c>
      <c r="AB322">
        <v>1721</v>
      </c>
      <c r="AC322">
        <v>158</v>
      </c>
      <c r="AD322">
        <v>583</v>
      </c>
      <c r="AE322">
        <v>189</v>
      </c>
      <c r="AF322">
        <v>791</v>
      </c>
      <c r="AG322">
        <v>52</v>
      </c>
      <c r="AH322">
        <v>0</v>
      </c>
      <c r="AI322">
        <v>0</v>
      </c>
      <c r="AJ322">
        <v>52</v>
      </c>
      <c r="AK322">
        <v>148</v>
      </c>
      <c r="AL322">
        <v>31</v>
      </c>
      <c r="AM322">
        <v>117</v>
      </c>
    </row>
    <row r="323" spans="1:39" x14ac:dyDescent="0.25">
      <c r="A323" t="s">
        <v>676</v>
      </c>
      <c r="B323">
        <v>53033031603</v>
      </c>
      <c r="C323" t="s">
        <v>677</v>
      </c>
      <c r="D323" s="3">
        <f>Y323-'PoB WN'!D323</f>
        <v>178</v>
      </c>
      <c r="E323" s="3">
        <f>Z323-'PoB WN'!E323</f>
        <v>111</v>
      </c>
      <c r="F323" s="3">
        <f>AA323-'PoB WN'!F323</f>
        <v>68</v>
      </c>
      <c r="G323" s="3">
        <f>AB323-'PoB WN'!G323</f>
        <v>43</v>
      </c>
      <c r="H323" s="3">
        <f>AC323-'PoB WN'!H323</f>
        <v>0</v>
      </c>
      <c r="I323" s="3">
        <f>AD323-'PoB WN'!I323</f>
        <v>11</v>
      </c>
      <c r="J323" s="3">
        <f>AE323-'PoB WN'!J323</f>
        <v>0</v>
      </c>
      <c r="K323" s="3">
        <f>AF323-'PoB WN'!K323</f>
        <v>32</v>
      </c>
      <c r="L323" s="3">
        <f>AG323-'PoB WN'!L323</f>
        <v>0</v>
      </c>
      <c r="M323" s="3">
        <f>AH323-'PoB WN'!M323</f>
        <v>0</v>
      </c>
      <c r="N323" s="3">
        <f>AI323-'PoB WN'!N323</f>
        <v>0</v>
      </c>
      <c r="O323" s="3">
        <f>AJ323-'PoB WN'!O323</f>
        <v>0</v>
      </c>
      <c r="P323" s="3">
        <f>AK323-'PoB WN'!P323</f>
        <v>67</v>
      </c>
      <c r="Q323" s="3">
        <f>AL323-'PoB WN'!Q323</f>
        <v>13</v>
      </c>
      <c r="R323" s="3">
        <f>AM323-'PoB WN'!R323</f>
        <v>54</v>
      </c>
      <c r="S323">
        <f t="shared" si="8"/>
        <v>111</v>
      </c>
      <c r="T323">
        <f t="shared" si="9"/>
        <v>67</v>
      </c>
      <c r="V323" t="s">
        <v>676</v>
      </c>
      <c r="W323">
        <v>53033031603</v>
      </c>
      <c r="X323" t="s">
        <v>677</v>
      </c>
      <c r="Y323">
        <v>3076</v>
      </c>
      <c r="Z323">
        <v>2948</v>
      </c>
      <c r="AA323">
        <v>1703</v>
      </c>
      <c r="AB323">
        <v>1228</v>
      </c>
      <c r="AC323">
        <v>107</v>
      </c>
      <c r="AD323">
        <v>268</v>
      </c>
      <c r="AE323">
        <v>164</v>
      </c>
      <c r="AF323">
        <v>689</v>
      </c>
      <c r="AG323">
        <v>17</v>
      </c>
      <c r="AH323">
        <v>0</v>
      </c>
      <c r="AI323">
        <v>0</v>
      </c>
      <c r="AJ323">
        <v>17</v>
      </c>
      <c r="AK323">
        <v>128</v>
      </c>
      <c r="AL323">
        <v>61</v>
      </c>
      <c r="AM323">
        <v>67</v>
      </c>
    </row>
    <row r="324" spans="1:39" x14ac:dyDescent="0.25">
      <c r="A324" t="s">
        <v>678</v>
      </c>
      <c r="B324">
        <v>53033031702</v>
      </c>
      <c r="C324" t="s">
        <v>679</v>
      </c>
      <c r="D324" s="3">
        <f>Y324-'PoB WN'!D324</f>
        <v>140</v>
      </c>
      <c r="E324" s="3">
        <f>Z324-'PoB WN'!E324</f>
        <v>135</v>
      </c>
      <c r="F324" s="3">
        <f>AA324-'PoB WN'!F324</f>
        <v>81</v>
      </c>
      <c r="G324" s="3">
        <f>AB324-'PoB WN'!G324</f>
        <v>50</v>
      </c>
      <c r="H324" s="3">
        <f>AC324-'PoB WN'!H324</f>
        <v>5</v>
      </c>
      <c r="I324" s="3">
        <f>AD324-'PoB WN'!I324</f>
        <v>0</v>
      </c>
      <c r="J324" s="3">
        <f>AE324-'PoB WN'!J324</f>
        <v>0</v>
      </c>
      <c r="K324" s="3">
        <f>AF324-'PoB WN'!K324</f>
        <v>45</v>
      </c>
      <c r="L324" s="3">
        <f>AG324-'PoB WN'!L324</f>
        <v>4</v>
      </c>
      <c r="M324" s="3">
        <f>AH324-'PoB WN'!M324</f>
        <v>0</v>
      </c>
      <c r="N324" s="3">
        <f>AI324-'PoB WN'!N324</f>
        <v>0</v>
      </c>
      <c r="O324" s="3">
        <f>AJ324-'PoB WN'!O324</f>
        <v>4</v>
      </c>
      <c r="P324" s="3">
        <f>AK324-'PoB WN'!P324</f>
        <v>5</v>
      </c>
      <c r="Q324" s="3">
        <f>AL324-'PoB WN'!Q324</f>
        <v>0</v>
      </c>
      <c r="R324" s="3">
        <f>AM324-'PoB WN'!R324</f>
        <v>5</v>
      </c>
      <c r="S324">
        <f t="shared" ref="S324:S387" si="10">F324+G324</f>
        <v>131</v>
      </c>
      <c r="T324">
        <f t="shared" ref="T324:T387" si="11">D324-S324</f>
        <v>9</v>
      </c>
      <c r="V324" t="s">
        <v>678</v>
      </c>
      <c r="W324">
        <v>53033031702</v>
      </c>
      <c r="X324" t="s">
        <v>679</v>
      </c>
      <c r="Y324">
        <v>5700</v>
      </c>
      <c r="Z324">
        <v>5472</v>
      </c>
      <c r="AA324">
        <v>3130</v>
      </c>
      <c r="AB324">
        <v>2225</v>
      </c>
      <c r="AC324">
        <v>176</v>
      </c>
      <c r="AD324">
        <v>546</v>
      </c>
      <c r="AE324">
        <v>364</v>
      </c>
      <c r="AF324">
        <v>1139</v>
      </c>
      <c r="AG324">
        <v>117</v>
      </c>
      <c r="AH324">
        <v>0</v>
      </c>
      <c r="AI324">
        <v>0</v>
      </c>
      <c r="AJ324">
        <v>117</v>
      </c>
      <c r="AK324">
        <v>228</v>
      </c>
      <c r="AL324">
        <v>128</v>
      </c>
      <c r="AM324">
        <v>100</v>
      </c>
    </row>
    <row r="325" spans="1:39" x14ac:dyDescent="0.25">
      <c r="A325" t="s">
        <v>680</v>
      </c>
      <c r="B325">
        <v>53033031703</v>
      </c>
      <c r="C325" t="s">
        <v>681</v>
      </c>
      <c r="D325" s="3">
        <f>Y325-'PoB WN'!D325</f>
        <v>98</v>
      </c>
      <c r="E325" s="3">
        <f>Z325-'PoB WN'!E325</f>
        <v>98</v>
      </c>
      <c r="F325" s="3">
        <f>AA325-'PoB WN'!F325</f>
        <v>25</v>
      </c>
      <c r="G325" s="3">
        <f>AB325-'PoB WN'!G325</f>
        <v>73</v>
      </c>
      <c r="H325" s="3">
        <f>AC325-'PoB WN'!H325</f>
        <v>0</v>
      </c>
      <c r="I325" s="3">
        <f>AD325-'PoB WN'!I325</f>
        <v>19</v>
      </c>
      <c r="J325" s="3">
        <f>AE325-'PoB WN'!J325</f>
        <v>0</v>
      </c>
      <c r="K325" s="3">
        <f>AF325-'PoB WN'!K325</f>
        <v>54</v>
      </c>
      <c r="L325" s="3">
        <f>AG325-'PoB WN'!L325</f>
        <v>0</v>
      </c>
      <c r="M325" s="3">
        <f>AH325-'PoB WN'!M325</f>
        <v>0</v>
      </c>
      <c r="N325" s="3">
        <f>AI325-'PoB WN'!N325</f>
        <v>0</v>
      </c>
      <c r="O325" s="3">
        <f>AJ325-'PoB WN'!O325</f>
        <v>0</v>
      </c>
      <c r="P325" s="3">
        <f>AK325-'PoB WN'!P325</f>
        <v>0</v>
      </c>
      <c r="Q325" s="3">
        <f>AL325-'PoB WN'!Q325</f>
        <v>0</v>
      </c>
      <c r="R325" s="3">
        <f>AM325-'PoB WN'!R325</f>
        <v>0</v>
      </c>
      <c r="S325">
        <f t="shared" si="10"/>
        <v>98</v>
      </c>
      <c r="T325">
        <f t="shared" si="11"/>
        <v>0</v>
      </c>
      <c r="V325" t="s">
        <v>680</v>
      </c>
      <c r="W325">
        <v>53033031703</v>
      </c>
      <c r="X325" t="s">
        <v>681</v>
      </c>
      <c r="Y325">
        <v>5691</v>
      </c>
      <c r="Z325">
        <v>5479</v>
      </c>
      <c r="AA325">
        <v>3003</v>
      </c>
      <c r="AB325">
        <v>2447</v>
      </c>
      <c r="AC325">
        <v>171</v>
      </c>
      <c r="AD325">
        <v>753</v>
      </c>
      <c r="AE325">
        <v>294</v>
      </c>
      <c r="AF325">
        <v>1229</v>
      </c>
      <c r="AG325">
        <v>29</v>
      </c>
      <c r="AH325">
        <v>0</v>
      </c>
      <c r="AI325">
        <v>0</v>
      </c>
      <c r="AJ325">
        <v>29</v>
      </c>
      <c r="AK325">
        <v>212</v>
      </c>
      <c r="AL325">
        <v>108</v>
      </c>
      <c r="AM325">
        <v>104</v>
      </c>
    </row>
    <row r="326" spans="1:39" x14ac:dyDescent="0.25">
      <c r="A326" t="s">
        <v>682</v>
      </c>
      <c r="B326">
        <v>53033031704</v>
      </c>
      <c r="C326" t="s">
        <v>683</v>
      </c>
      <c r="D326" s="3">
        <f>Y326-'PoB WN'!D326</f>
        <v>9</v>
      </c>
      <c r="E326" s="3">
        <f>Z326-'PoB WN'!E326</f>
        <v>9</v>
      </c>
      <c r="F326" s="3">
        <f>AA326-'PoB WN'!F326</f>
        <v>0</v>
      </c>
      <c r="G326" s="3">
        <f>AB326-'PoB WN'!G326</f>
        <v>9</v>
      </c>
      <c r="H326" s="3">
        <f>AC326-'PoB WN'!H326</f>
        <v>0</v>
      </c>
      <c r="I326" s="3">
        <f>AD326-'PoB WN'!I326</f>
        <v>0</v>
      </c>
      <c r="J326" s="3">
        <f>AE326-'PoB WN'!J326</f>
        <v>9</v>
      </c>
      <c r="K326" s="3">
        <f>AF326-'PoB WN'!K326</f>
        <v>0</v>
      </c>
      <c r="L326" s="3">
        <f>AG326-'PoB WN'!L326</f>
        <v>0</v>
      </c>
      <c r="M326" s="3">
        <f>AH326-'PoB WN'!M326</f>
        <v>0</v>
      </c>
      <c r="N326" s="3">
        <f>AI326-'PoB WN'!N326</f>
        <v>0</v>
      </c>
      <c r="O326" s="3">
        <f>AJ326-'PoB WN'!O326</f>
        <v>0</v>
      </c>
      <c r="P326" s="3">
        <f>AK326-'PoB WN'!P326</f>
        <v>0</v>
      </c>
      <c r="Q326" s="3">
        <f>AL326-'PoB WN'!Q326</f>
        <v>0</v>
      </c>
      <c r="R326" s="3">
        <f>AM326-'PoB WN'!R326</f>
        <v>0</v>
      </c>
      <c r="S326">
        <f t="shared" si="10"/>
        <v>9</v>
      </c>
      <c r="T326">
        <f t="shared" si="11"/>
        <v>0</v>
      </c>
      <c r="V326" t="s">
        <v>682</v>
      </c>
      <c r="W326">
        <v>53033031704</v>
      </c>
      <c r="X326" t="s">
        <v>683</v>
      </c>
      <c r="Y326">
        <v>3177</v>
      </c>
      <c r="Z326">
        <v>2985</v>
      </c>
      <c r="AA326">
        <v>1605</v>
      </c>
      <c r="AB326">
        <v>1360</v>
      </c>
      <c r="AC326">
        <v>93</v>
      </c>
      <c r="AD326">
        <v>396</v>
      </c>
      <c r="AE326">
        <v>137</v>
      </c>
      <c r="AF326">
        <v>734</v>
      </c>
      <c r="AG326">
        <v>20</v>
      </c>
      <c r="AH326">
        <v>0</v>
      </c>
      <c r="AI326">
        <v>0</v>
      </c>
      <c r="AJ326">
        <v>20</v>
      </c>
      <c r="AK326">
        <v>192</v>
      </c>
      <c r="AL326">
        <v>75</v>
      </c>
      <c r="AM326">
        <v>117</v>
      </c>
    </row>
    <row r="327" spans="1:39" x14ac:dyDescent="0.25">
      <c r="A327" t="s">
        <v>684</v>
      </c>
      <c r="B327">
        <v>53033031800</v>
      </c>
      <c r="C327" t="s">
        <v>685</v>
      </c>
      <c r="D327" s="3">
        <f>Y327-'PoB WN'!D327</f>
        <v>52</v>
      </c>
      <c r="E327" s="3">
        <f>Z327-'PoB WN'!E327</f>
        <v>52</v>
      </c>
      <c r="F327" s="3">
        <f>AA327-'PoB WN'!F327</f>
        <v>12</v>
      </c>
      <c r="G327" s="3">
        <f>AB327-'PoB WN'!G327</f>
        <v>40</v>
      </c>
      <c r="H327" s="3">
        <f>AC327-'PoB WN'!H327</f>
        <v>0</v>
      </c>
      <c r="I327" s="3">
        <f>AD327-'PoB WN'!I327</f>
        <v>7</v>
      </c>
      <c r="J327" s="3">
        <f>AE327-'PoB WN'!J327</f>
        <v>6</v>
      </c>
      <c r="K327" s="3">
        <f>AF327-'PoB WN'!K327</f>
        <v>27</v>
      </c>
      <c r="L327" s="3">
        <f>AG327-'PoB WN'!L327</f>
        <v>0</v>
      </c>
      <c r="M327" s="3">
        <f>AH327-'PoB WN'!M327</f>
        <v>0</v>
      </c>
      <c r="N327" s="3">
        <f>AI327-'PoB WN'!N327</f>
        <v>0</v>
      </c>
      <c r="O327" s="3">
        <f>AJ327-'PoB WN'!O327</f>
        <v>0</v>
      </c>
      <c r="P327" s="3">
        <f>AK327-'PoB WN'!P327</f>
        <v>0</v>
      </c>
      <c r="Q327" s="3">
        <f>AL327-'PoB WN'!Q327</f>
        <v>0</v>
      </c>
      <c r="R327" s="3">
        <f>AM327-'PoB WN'!R327</f>
        <v>0</v>
      </c>
      <c r="S327">
        <f t="shared" si="10"/>
        <v>52</v>
      </c>
      <c r="T327">
        <f t="shared" si="11"/>
        <v>0</v>
      </c>
      <c r="V327" t="s">
        <v>684</v>
      </c>
      <c r="W327">
        <v>53033031800</v>
      </c>
      <c r="X327" t="s">
        <v>685</v>
      </c>
      <c r="Y327">
        <v>3585</v>
      </c>
      <c r="Z327">
        <v>3404</v>
      </c>
      <c r="AA327">
        <v>1843</v>
      </c>
      <c r="AB327">
        <v>1515</v>
      </c>
      <c r="AC327">
        <v>101</v>
      </c>
      <c r="AD327">
        <v>563</v>
      </c>
      <c r="AE327">
        <v>153</v>
      </c>
      <c r="AF327">
        <v>698</v>
      </c>
      <c r="AG327">
        <v>46</v>
      </c>
      <c r="AH327">
        <v>0</v>
      </c>
      <c r="AI327">
        <v>17</v>
      </c>
      <c r="AJ327">
        <v>29</v>
      </c>
      <c r="AK327">
        <v>181</v>
      </c>
      <c r="AL327">
        <v>109</v>
      </c>
      <c r="AM327">
        <v>72</v>
      </c>
    </row>
    <row r="328" spans="1:39" x14ac:dyDescent="0.25">
      <c r="A328" t="s">
        <v>686</v>
      </c>
      <c r="B328">
        <v>53033031903</v>
      </c>
      <c r="C328" t="s">
        <v>687</v>
      </c>
      <c r="D328" s="3">
        <f>Y328-'PoB WN'!D328</f>
        <v>145</v>
      </c>
      <c r="E328" s="3">
        <f>Z328-'PoB WN'!E328</f>
        <v>55</v>
      </c>
      <c r="F328" s="3">
        <f>AA328-'PoB WN'!F328</f>
        <v>28</v>
      </c>
      <c r="G328" s="3">
        <f>AB328-'PoB WN'!G328</f>
        <v>27</v>
      </c>
      <c r="H328" s="3">
        <f>AC328-'PoB WN'!H328</f>
        <v>0</v>
      </c>
      <c r="I328" s="3">
        <f>AD328-'PoB WN'!I328</f>
        <v>0</v>
      </c>
      <c r="J328" s="3">
        <f>AE328-'PoB WN'!J328</f>
        <v>9</v>
      </c>
      <c r="K328" s="3">
        <f>AF328-'PoB WN'!K328</f>
        <v>18</v>
      </c>
      <c r="L328" s="3">
        <f>AG328-'PoB WN'!L328</f>
        <v>0</v>
      </c>
      <c r="M328" s="3">
        <f>AH328-'PoB WN'!M328</f>
        <v>0</v>
      </c>
      <c r="N328" s="3">
        <f>AI328-'PoB WN'!N328</f>
        <v>0</v>
      </c>
      <c r="O328" s="3">
        <f>AJ328-'PoB WN'!O328</f>
        <v>0</v>
      </c>
      <c r="P328" s="3">
        <f>AK328-'PoB WN'!P328</f>
        <v>90</v>
      </c>
      <c r="Q328" s="3">
        <f>AL328-'PoB WN'!Q328</f>
        <v>38</v>
      </c>
      <c r="R328" s="3">
        <f>AM328-'PoB WN'!R328</f>
        <v>52</v>
      </c>
      <c r="S328">
        <f t="shared" si="10"/>
        <v>55</v>
      </c>
      <c r="T328">
        <f t="shared" si="11"/>
        <v>90</v>
      </c>
      <c r="V328" t="s">
        <v>686</v>
      </c>
      <c r="W328">
        <v>53033031903</v>
      </c>
      <c r="X328" t="s">
        <v>687</v>
      </c>
      <c r="Y328">
        <v>5444</v>
      </c>
      <c r="Z328">
        <v>5166</v>
      </c>
      <c r="AA328">
        <v>3433</v>
      </c>
      <c r="AB328">
        <v>1705</v>
      </c>
      <c r="AC328">
        <v>157</v>
      </c>
      <c r="AD328">
        <v>439</v>
      </c>
      <c r="AE328">
        <v>195</v>
      </c>
      <c r="AF328">
        <v>914</v>
      </c>
      <c r="AG328">
        <v>28</v>
      </c>
      <c r="AH328">
        <v>0</v>
      </c>
      <c r="AI328">
        <v>0</v>
      </c>
      <c r="AJ328">
        <v>28</v>
      </c>
      <c r="AK328">
        <v>278</v>
      </c>
      <c r="AL328">
        <v>116</v>
      </c>
      <c r="AM328">
        <v>162</v>
      </c>
    </row>
    <row r="329" spans="1:39" x14ac:dyDescent="0.25">
      <c r="A329" t="s">
        <v>688</v>
      </c>
      <c r="B329">
        <v>53033031904</v>
      </c>
      <c r="C329" t="s">
        <v>689</v>
      </c>
      <c r="D329" s="3">
        <f>Y329-'PoB WN'!D329</f>
        <v>73</v>
      </c>
      <c r="E329" s="3">
        <f>Z329-'PoB WN'!E329</f>
        <v>73</v>
      </c>
      <c r="F329" s="3">
        <f>AA329-'PoB WN'!F329</f>
        <v>52</v>
      </c>
      <c r="G329" s="3">
        <f>AB329-'PoB WN'!G329</f>
        <v>21</v>
      </c>
      <c r="H329" s="3">
        <f>AC329-'PoB WN'!H329</f>
        <v>6</v>
      </c>
      <c r="I329" s="3">
        <f>AD329-'PoB WN'!I329</f>
        <v>0</v>
      </c>
      <c r="J329" s="3">
        <f>AE329-'PoB WN'!J329</f>
        <v>0</v>
      </c>
      <c r="K329" s="3">
        <f>AF329-'PoB WN'!K329</f>
        <v>15</v>
      </c>
      <c r="L329" s="3">
        <f>AG329-'PoB WN'!L329</f>
        <v>0</v>
      </c>
      <c r="M329" s="3">
        <f>AH329-'PoB WN'!M329</f>
        <v>0</v>
      </c>
      <c r="N329" s="3">
        <f>AI329-'PoB WN'!N329</f>
        <v>0</v>
      </c>
      <c r="O329" s="3">
        <f>AJ329-'PoB WN'!O329</f>
        <v>0</v>
      </c>
      <c r="P329" s="3">
        <f>AK329-'PoB WN'!P329</f>
        <v>0</v>
      </c>
      <c r="Q329" s="3">
        <f>AL329-'PoB WN'!Q329</f>
        <v>0</v>
      </c>
      <c r="R329" s="3">
        <f>AM329-'PoB WN'!R329</f>
        <v>0</v>
      </c>
      <c r="S329">
        <f t="shared" si="10"/>
        <v>73</v>
      </c>
      <c r="T329">
        <f t="shared" si="11"/>
        <v>0</v>
      </c>
      <c r="V329" t="s">
        <v>688</v>
      </c>
      <c r="W329">
        <v>53033031904</v>
      </c>
      <c r="X329" t="s">
        <v>689</v>
      </c>
      <c r="Y329">
        <v>3300</v>
      </c>
      <c r="Z329">
        <v>3217</v>
      </c>
      <c r="AA329">
        <v>2024</v>
      </c>
      <c r="AB329">
        <v>1181</v>
      </c>
      <c r="AC329">
        <v>103</v>
      </c>
      <c r="AD329">
        <v>427</v>
      </c>
      <c r="AE329">
        <v>108</v>
      </c>
      <c r="AF329">
        <v>543</v>
      </c>
      <c r="AG329">
        <v>12</v>
      </c>
      <c r="AH329">
        <v>0</v>
      </c>
      <c r="AI329">
        <v>0</v>
      </c>
      <c r="AJ329">
        <v>12</v>
      </c>
      <c r="AK329">
        <v>83</v>
      </c>
      <c r="AL329">
        <v>71</v>
      </c>
      <c r="AM329">
        <v>12</v>
      </c>
    </row>
    <row r="330" spans="1:39" x14ac:dyDescent="0.25">
      <c r="A330" t="s">
        <v>690</v>
      </c>
      <c r="B330">
        <v>53033031906</v>
      </c>
      <c r="C330" t="s">
        <v>691</v>
      </c>
      <c r="D330" s="3">
        <f>Y330-'PoB WN'!D330</f>
        <v>49</v>
      </c>
      <c r="E330" s="3">
        <f>Z330-'PoB WN'!E330</f>
        <v>41</v>
      </c>
      <c r="F330" s="3">
        <f>AA330-'PoB WN'!F330</f>
        <v>22</v>
      </c>
      <c r="G330" s="3">
        <f>AB330-'PoB WN'!G330</f>
        <v>19</v>
      </c>
      <c r="H330" s="3">
        <f>AC330-'PoB WN'!H330</f>
        <v>0</v>
      </c>
      <c r="I330" s="3">
        <f>AD330-'PoB WN'!I330</f>
        <v>4</v>
      </c>
      <c r="J330" s="3">
        <f>AE330-'PoB WN'!J330</f>
        <v>0</v>
      </c>
      <c r="K330" s="3">
        <f>AF330-'PoB WN'!K330</f>
        <v>15</v>
      </c>
      <c r="L330" s="3">
        <f>AG330-'PoB WN'!L330</f>
        <v>0</v>
      </c>
      <c r="M330" s="3">
        <f>AH330-'PoB WN'!M330</f>
        <v>0</v>
      </c>
      <c r="N330" s="3">
        <f>AI330-'PoB WN'!N330</f>
        <v>0</v>
      </c>
      <c r="O330" s="3">
        <f>AJ330-'PoB WN'!O330</f>
        <v>0</v>
      </c>
      <c r="P330" s="3">
        <f>AK330-'PoB WN'!P330</f>
        <v>8</v>
      </c>
      <c r="Q330" s="3">
        <f>AL330-'PoB WN'!Q330</f>
        <v>0</v>
      </c>
      <c r="R330" s="3">
        <f>AM330-'PoB WN'!R330</f>
        <v>8</v>
      </c>
      <c r="S330">
        <f t="shared" si="10"/>
        <v>41</v>
      </c>
      <c r="T330">
        <f t="shared" si="11"/>
        <v>8</v>
      </c>
      <c r="V330" t="s">
        <v>690</v>
      </c>
      <c r="W330">
        <v>53033031906</v>
      </c>
      <c r="X330" t="s">
        <v>691</v>
      </c>
      <c r="Y330">
        <v>2344</v>
      </c>
      <c r="Z330">
        <v>2301</v>
      </c>
      <c r="AA330">
        <v>1271</v>
      </c>
      <c r="AB330">
        <v>1024</v>
      </c>
      <c r="AC330">
        <v>72</v>
      </c>
      <c r="AD330">
        <v>305</v>
      </c>
      <c r="AE330">
        <v>175</v>
      </c>
      <c r="AF330">
        <v>472</v>
      </c>
      <c r="AG330">
        <v>6</v>
      </c>
      <c r="AH330">
        <v>0</v>
      </c>
      <c r="AI330">
        <v>0</v>
      </c>
      <c r="AJ330">
        <v>6</v>
      </c>
      <c r="AK330">
        <v>43</v>
      </c>
      <c r="AL330">
        <v>35</v>
      </c>
      <c r="AM330">
        <v>8</v>
      </c>
    </row>
    <row r="331" spans="1:39" x14ac:dyDescent="0.25">
      <c r="A331" t="s">
        <v>692</v>
      </c>
      <c r="B331">
        <v>53033031907</v>
      </c>
      <c r="C331" t="s">
        <v>693</v>
      </c>
      <c r="D331" s="3">
        <f>Y331-'PoB WN'!D331</f>
        <v>90</v>
      </c>
      <c r="E331" s="3">
        <f>Z331-'PoB WN'!E331</f>
        <v>73</v>
      </c>
      <c r="F331" s="3">
        <f>AA331-'PoB WN'!F331</f>
        <v>46</v>
      </c>
      <c r="G331" s="3">
        <f>AB331-'PoB WN'!G331</f>
        <v>27</v>
      </c>
      <c r="H331" s="3">
        <f>AC331-'PoB WN'!H331</f>
        <v>0</v>
      </c>
      <c r="I331" s="3">
        <f>AD331-'PoB WN'!I331</f>
        <v>0</v>
      </c>
      <c r="J331" s="3">
        <f>AE331-'PoB WN'!J331</f>
        <v>0</v>
      </c>
      <c r="K331" s="3">
        <f>AF331-'PoB WN'!K331</f>
        <v>27</v>
      </c>
      <c r="L331" s="3">
        <f>AG331-'PoB WN'!L331</f>
        <v>0</v>
      </c>
      <c r="M331" s="3">
        <f>AH331-'PoB WN'!M331</f>
        <v>0</v>
      </c>
      <c r="N331" s="3">
        <f>AI331-'PoB WN'!N331</f>
        <v>0</v>
      </c>
      <c r="O331" s="3">
        <f>AJ331-'PoB WN'!O331</f>
        <v>0</v>
      </c>
      <c r="P331" s="3">
        <f>AK331-'PoB WN'!P331</f>
        <v>17</v>
      </c>
      <c r="Q331" s="3">
        <f>AL331-'PoB WN'!Q331</f>
        <v>6</v>
      </c>
      <c r="R331" s="3">
        <f>AM331-'PoB WN'!R331</f>
        <v>11</v>
      </c>
      <c r="S331">
        <f t="shared" si="10"/>
        <v>73</v>
      </c>
      <c r="T331">
        <f t="shared" si="11"/>
        <v>17</v>
      </c>
      <c r="V331" t="s">
        <v>692</v>
      </c>
      <c r="W331">
        <v>53033031907</v>
      </c>
      <c r="X331" t="s">
        <v>693</v>
      </c>
      <c r="Y331">
        <v>4159</v>
      </c>
      <c r="Z331">
        <v>3936</v>
      </c>
      <c r="AA331">
        <v>2027</v>
      </c>
      <c r="AB331">
        <v>1875</v>
      </c>
      <c r="AC331">
        <v>209</v>
      </c>
      <c r="AD331">
        <v>537</v>
      </c>
      <c r="AE331">
        <v>287</v>
      </c>
      <c r="AF331">
        <v>842</v>
      </c>
      <c r="AG331">
        <v>34</v>
      </c>
      <c r="AH331">
        <v>0</v>
      </c>
      <c r="AI331">
        <v>0</v>
      </c>
      <c r="AJ331">
        <v>34</v>
      </c>
      <c r="AK331">
        <v>223</v>
      </c>
      <c r="AL331">
        <v>108</v>
      </c>
      <c r="AM331">
        <v>115</v>
      </c>
    </row>
    <row r="332" spans="1:39" x14ac:dyDescent="0.25">
      <c r="A332" t="s">
        <v>694</v>
      </c>
      <c r="B332">
        <v>53033031908</v>
      </c>
      <c r="C332" t="s">
        <v>695</v>
      </c>
      <c r="D332" s="3">
        <f>Y332-'PoB WN'!D332</f>
        <v>100</v>
      </c>
      <c r="E332" s="3">
        <f>Z332-'PoB WN'!E332</f>
        <v>91</v>
      </c>
      <c r="F332" s="3">
        <f>AA332-'PoB WN'!F332</f>
        <v>61</v>
      </c>
      <c r="G332" s="3">
        <f>AB332-'PoB WN'!G332</f>
        <v>30</v>
      </c>
      <c r="H332" s="3">
        <f>AC332-'PoB WN'!H332</f>
        <v>0</v>
      </c>
      <c r="I332" s="3">
        <f>AD332-'PoB WN'!I332</f>
        <v>10</v>
      </c>
      <c r="J332" s="3">
        <f>AE332-'PoB WN'!J332</f>
        <v>0</v>
      </c>
      <c r="K332" s="3">
        <f>AF332-'PoB WN'!K332</f>
        <v>20</v>
      </c>
      <c r="L332" s="3">
        <f>AG332-'PoB WN'!L332</f>
        <v>0</v>
      </c>
      <c r="M332" s="3">
        <f>AH332-'PoB WN'!M332</f>
        <v>0</v>
      </c>
      <c r="N332" s="3">
        <f>AI332-'PoB WN'!N332</f>
        <v>0</v>
      </c>
      <c r="O332" s="3">
        <f>AJ332-'PoB WN'!O332</f>
        <v>0</v>
      </c>
      <c r="P332" s="3">
        <f>AK332-'PoB WN'!P332</f>
        <v>9</v>
      </c>
      <c r="Q332" s="3">
        <f>AL332-'PoB WN'!Q332</f>
        <v>9</v>
      </c>
      <c r="R332" s="3">
        <f>AM332-'PoB WN'!R332</f>
        <v>0</v>
      </c>
      <c r="S332">
        <f t="shared" si="10"/>
        <v>91</v>
      </c>
      <c r="T332">
        <f t="shared" si="11"/>
        <v>9</v>
      </c>
      <c r="V332" t="s">
        <v>694</v>
      </c>
      <c r="W332">
        <v>53033031908</v>
      </c>
      <c r="X332" t="s">
        <v>695</v>
      </c>
      <c r="Y332">
        <v>3347</v>
      </c>
      <c r="Z332">
        <v>3165</v>
      </c>
      <c r="AA332">
        <v>1673</v>
      </c>
      <c r="AB332">
        <v>1453</v>
      </c>
      <c r="AC332">
        <v>104</v>
      </c>
      <c r="AD332">
        <v>421</v>
      </c>
      <c r="AE332">
        <v>272</v>
      </c>
      <c r="AF332">
        <v>656</v>
      </c>
      <c r="AG332">
        <v>39</v>
      </c>
      <c r="AH332">
        <v>0</v>
      </c>
      <c r="AI332">
        <v>0</v>
      </c>
      <c r="AJ332">
        <v>39</v>
      </c>
      <c r="AK332">
        <v>182</v>
      </c>
      <c r="AL332">
        <v>55</v>
      </c>
      <c r="AM332">
        <v>127</v>
      </c>
    </row>
    <row r="333" spans="1:39" x14ac:dyDescent="0.25">
      <c r="A333" t="s">
        <v>696</v>
      </c>
      <c r="B333">
        <v>53033031909</v>
      </c>
      <c r="C333" t="s">
        <v>697</v>
      </c>
      <c r="D333" s="3">
        <f>Y333-'PoB WN'!D333</f>
        <v>20</v>
      </c>
      <c r="E333" s="3">
        <f>Z333-'PoB WN'!E333</f>
        <v>20</v>
      </c>
      <c r="F333" s="3">
        <f>AA333-'PoB WN'!F333</f>
        <v>20</v>
      </c>
      <c r="G333" s="3">
        <f>AB333-'PoB WN'!G333</f>
        <v>0</v>
      </c>
      <c r="H333" s="3">
        <f>AC333-'PoB WN'!H333</f>
        <v>0</v>
      </c>
      <c r="I333" s="3">
        <f>AD333-'PoB WN'!I333</f>
        <v>0</v>
      </c>
      <c r="J333" s="3">
        <f>AE333-'PoB WN'!J333</f>
        <v>0</v>
      </c>
      <c r="K333" s="3">
        <f>AF333-'PoB WN'!K333</f>
        <v>0</v>
      </c>
      <c r="L333" s="3">
        <f>AG333-'PoB WN'!L333</f>
        <v>0</v>
      </c>
      <c r="M333" s="3">
        <f>AH333-'PoB WN'!M333</f>
        <v>0</v>
      </c>
      <c r="N333" s="3">
        <f>AI333-'PoB WN'!N333</f>
        <v>0</v>
      </c>
      <c r="O333" s="3">
        <f>AJ333-'PoB WN'!O333</f>
        <v>0</v>
      </c>
      <c r="P333" s="3">
        <f>AK333-'PoB WN'!P333</f>
        <v>0</v>
      </c>
      <c r="Q333" s="3">
        <f>AL333-'PoB WN'!Q333</f>
        <v>0</v>
      </c>
      <c r="R333" s="3">
        <f>AM333-'PoB WN'!R333</f>
        <v>0</v>
      </c>
      <c r="S333">
        <f t="shared" si="10"/>
        <v>20</v>
      </c>
      <c r="T333">
        <f t="shared" si="11"/>
        <v>0</v>
      </c>
      <c r="V333" t="s">
        <v>696</v>
      </c>
      <c r="W333">
        <v>53033031909</v>
      </c>
      <c r="X333" t="s">
        <v>697</v>
      </c>
      <c r="Y333">
        <v>2176</v>
      </c>
      <c r="Z333">
        <v>2105</v>
      </c>
      <c r="AA333">
        <v>1202</v>
      </c>
      <c r="AB333">
        <v>861</v>
      </c>
      <c r="AC333">
        <v>122</v>
      </c>
      <c r="AD333">
        <v>288</v>
      </c>
      <c r="AE333">
        <v>118</v>
      </c>
      <c r="AF333">
        <v>333</v>
      </c>
      <c r="AG333">
        <v>42</v>
      </c>
      <c r="AH333">
        <v>0</v>
      </c>
      <c r="AI333">
        <v>0</v>
      </c>
      <c r="AJ333">
        <v>42</v>
      </c>
      <c r="AK333">
        <v>71</v>
      </c>
      <c r="AL333">
        <v>50</v>
      </c>
      <c r="AM333">
        <v>21</v>
      </c>
    </row>
    <row r="334" spans="1:39" x14ac:dyDescent="0.25">
      <c r="A334" t="s">
        <v>698</v>
      </c>
      <c r="B334">
        <v>53033032002</v>
      </c>
      <c r="C334" t="s">
        <v>699</v>
      </c>
      <c r="D334" s="3">
        <f>Y334-'PoB WN'!D334</f>
        <v>11</v>
      </c>
      <c r="E334" s="3">
        <f>Z334-'PoB WN'!E334</f>
        <v>11</v>
      </c>
      <c r="F334" s="3">
        <f>AA334-'PoB WN'!F334</f>
        <v>0</v>
      </c>
      <c r="G334" s="3">
        <f>AB334-'PoB WN'!G334</f>
        <v>11</v>
      </c>
      <c r="H334" s="3">
        <f>AC334-'PoB WN'!H334</f>
        <v>0</v>
      </c>
      <c r="I334" s="3">
        <f>AD334-'PoB WN'!I334</f>
        <v>0</v>
      </c>
      <c r="J334" s="3">
        <f>AE334-'PoB WN'!J334</f>
        <v>8</v>
      </c>
      <c r="K334" s="3">
        <f>AF334-'PoB WN'!K334</f>
        <v>3</v>
      </c>
      <c r="L334" s="3">
        <f>AG334-'PoB WN'!L334</f>
        <v>0</v>
      </c>
      <c r="M334" s="3">
        <f>AH334-'PoB WN'!M334</f>
        <v>0</v>
      </c>
      <c r="N334" s="3">
        <f>AI334-'PoB WN'!N334</f>
        <v>0</v>
      </c>
      <c r="O334" s="3">
        <f>AJ334-'PoB WN'!O334</f>
        <v>0</v>
      </c>
      <c r="P334" s="3">
        <f>AK334-'PoB WN'!P334</f>
        <v>0</v>
      </c>
      <c r="Q334" s="3">
        <f>AL334-'PoB WN'!Q334</f>
        <v>0</v>
      </c>
      <c r="R334" s="3">
        <f>AM334-'PoB WN'!R334</f>
        <v>0</v>
      </c>
      <c r="S334">
        <f t="shared" si="10"/>
        <v>11</v>
      </c>
      <c r="T334">
        <f t="shared" si="11"/>
        <v>0</v>
      </c>
      <c r="V334" t="s">
        <v>698</v>
      </c>
      <c r="W334">
        <v>53033032002</v>
      </c>
      <c r="X334" t="s">
        <v>699</v>
      </c>
      <c r="Y334">
        <v>2755</v>
      </c>
      <c r="Z334">
        <v>2695</v>
      </c>
      <c r="AA334">
        <v>1573</v>
      </c>
      <c r="AB334">
        <v>1112</v>
      </c>
      <c r="AC334">
        <v>131</v>
      </c>
      <c r="AD334">
        <v>384</v>
      </c>
      <c r="AE334">
        <v>175</v>
      </c>
      <c r="AF334">
        <v>422</v>
      </c>
      <c r="AG334">
        <v>10</v>
      </c>
      <c r="AH334">
        <v>0</v>
      </c>
      <c r="AI334">
        <v>0</v>
      </c>
      <c r="AJ334">
        <v>10</v>
      </c>
      <c r="AK334">
        <v>60</v>
      </c>
      <c r="AL334">
        <v>48</v>
      </c>
      <c r="AM334">
        <v>12</v>
      </c>
    </row>
    <row r="335" spans="1:39" x14ac:dyDescent="0.25">
      <c r="A335" t="s">
        <v>700</v>
      </c>
      <c r="B335">
        <v>53033032003</v>
      </c>
      <c r="C335" t="s">
        <v>701</v>
      </c>
      <c r="D335" s="3">
        <f>Y335-'PoB WN'!D335</f>
        <v>82</v>
      </c>
      <c r="E335" s="3">
        <f>Z335-'PoB WN'!E335</f>
        <v>65</v>
      </c>
      <c r="F335" s="3">
        <f>AA335-'PoB WN'!F335</f>
        <v>31</v>
      </c>
      <c r="G335" s="3">
        <f>AB335-'PoB WN'!G335</f>
        <v>34</v>
      </c>
      <c r="H335" s="3">
        <f>AC335-'PoB WN'!H335</f>
        <v>0</v>
      </c>
      <c r="I335" s="3">
        <f>AD335-'PoB WN'!I335</f>
        <v>0</v>
      </c>
      <c r="J335" s="3">
        <f>AE335-'PoB WN'!J335</f>
        <v>10</v>
      </c>
      <c r="K335" s="3">
        <f>AF335-'PoB WN'!K335</f>
        <v>24</v>
      </c>
      <c r="L335" s="3">
        <f>AG335-'PoB WN'!L335</f>
        <v>0</v>
      </c>
      <c r="M335" s="3">
        <f>AH335-'PoB WN'!M335</f>
        <v>0</v>
      </c>
      <c r="N335" s="3">
        <f>AI335-'PoB WN'!N335</f>
        <v>0</v>
      </c>
      <c r="O335" s="3">
        <f>AJ335-'PoB WN'!O335</f>
        <v>0</v>
      </c>
      <c r="P335" s="3">
        <f>AK335-'PoB WN'!P335</f>
        <v>17</v>
      </c>
      <c r="Q335" s="3">
        <f>AL335-'PoB WN'!Q335</f>
        <v>5</v>
      </c>
      <c r="R335" s="3">
        <f>AM335-'PoB WN'!R335</f>
        <v>12</v>
      </c>
      <c r="S335">
        <f t="shared" si="10"/>
        <v>65</v>
      </c>
      <c r="T335">
        <f t="shared" si="11"/>
        <v>17</v>
      </c>
      <c r="V335" t="s">
        <v>700</v>
      </c>
      <c r="W335">
        <v>53033032003</v>
      </c>
      <c r="X335" t="s">
        <v>701</v>
      </c>
      <c r="Y335">
        <v>4425</v>
      </c>
      <c r="Z335">
        <v>4293</v>
      </c>
      <c r="AA335">
        <v>2471</v>
      </c>
      <c r="AB335">
        <v>1785</v>
      </c>
      <c r="AC335">
        <v>201</v>
      </c>
      <c r="AD335">
        <v>587</v>
      </c>
      <c r="AE335">
        <v>193</v>
      </c>
      <c r="AF335">
        <v>804</v>
      </c>
      <c r="AG335">
        <v>37</v>
      </c>
      <c r="AH335">
        <v>0</v>
      </c>
      <c r="AI335">
        <v>0</v>
      </c>
      <c r="AJ335">
        <v>37</v>
      </c>
      <c r="AK335">
        <v>132</v>
      </c>
      <c r="AL335">
        <v>102</v>
      </c>
      <c r="AM335">
        <v>30</v>
      </c>
    </row>
    <row r="336" spans="1:39" x14ac:dyDescent="0.25">
      <c r="A336" t="s">
        <v>702</v>
      </c>
      <c r="B336">
        <v>53033032005</v>
      </c>
      <c r="C336" t="s">
        <v>703</v>
      </c>
      <c r="D336" s="3">
        <f>Y336-'PoB WN'!D336</f>
        <v>100</v>
      </c>
      <c r="E336" s="3">
        <f>Z336-'PoB WN'!E336</f>
        <v>100</v>
      </c>
      <c r="F336" s="3">
        <f>AA336-'PoB WN'!F336</f>
        <v>50</v>
      </c>
      <c r="G336" s="3">
        <f>AB336-'PoB WN'!G336</f>
        <v>50</v>
      </c>
      <c r="H336" s="3">
        <f>AC336-'PoB WN'!H336</f>
        <v>7</v>
      </c>
      <c r="I336" s="3">
        <f>AD336-'PoB WN'!I336</f>
        <v>0</v>
      </c>
      <c r="J336" s="3">
        <f>AE336-'PoB WN'!J336</f>
        <v>25</v>
      </c>
      <c r="K336" s="3">
        <f>AF336-'PoB WN'!K336</f>
        <v>18</v>
      </c>
      <c r="L336" s="3">
        <f>AG336-'PoB WN'!L336</f>
        <v>0</v>
      </c>
      <c r="M336" s="3">
        <f>AH336-'PoB WN'!M336</f>
        <v>0</v>
      </c>
      <c r="N336" s="3">
        <f>AI336-'PoB WN'!N336</f>
        <v>0</v>
      </c>
      <c r="O336" s="3">
        <f>AJ336-'PoB WN'!O336</f>
        <v>0</v>
      </c>
      <c r="P336" s="3">
        <f>AK336-'PoB WN'!P336</f>
        <v>0</v>
      </c>
      <c r="Q336" s="3">
        <f>AL336-'PoB WN'!Q336</f>
        <v>0</v>
      </c>
      <c r="R336" s="3">
        <f>AM336-'PoB WN'!R336</f>
        <v>0</v>
      </c>
      <c r="S336">
        <f t="shared" si="10"/>
        <v>100</v>
      </c>
      <c r="T336">
        <f t="shared" si="11"/>
        <v>0</v>
      </c>
      <c r="V336" t="s">
        <v>702</v>
      </c>
      <c r="W336">
        <v>53033032005</v>
      </c>
      <c r="X336" t="s">
        <v>703</v>
      </c>
      <c r="Y336">
        <v>6074</v>
      </c>
      <c r="Z336">
        <v>5888</v>
      </c>
      <c r="AA336">
        <v>3305</v>
      </c>
      <c r="AB336">
        <v>2512</v>
      </c>
      <c r="AC336">
        <v>230</v>
      </c>
      <c r="AD336">
        <v>652</v>
      </c>
      <c r="AE336">
        <v>411</v>
      </c>
      <c r="AF336">
        <v>1219</v>
      </c>
      <c r="AG336">
        <v>71</v>
      </c>
      <c r="AH336">
        <v>0</v>
      </c>
      <c r="AI336">
        <v>0</v>
      </c>
      <c r="AJ336">
        <v>71</v>
      </c>
      <c r="AK336">
        <v>186</v>
      </c>
      <c r="AL336">
        <v>98</v>
      </c>
      <c r="AM336">
        <v>88</v>
      </c>
    </row>
    <row r="337" spans="1:39" x14ac:dyDescent="0.25">
      <c r="A337" t="s">
        <v>704</v>
      </c>
      <c r="B337">
        <v>53033032006</v>
      </c>
      <c r="C337" t="s">
        <v>705</v>
      </c>
      <c r="D337" s="3">
        <f>Y337-'PoB WN'!D337</f>
        <v>55</v>
      </c>
      <c r="E337" s="3">
        <f>Z337-'PoB WN'!E337</f>
        <v>38</v>
      </c>
      <c r="F337" s="3">
        <f>AA337-'PoB WN'!F337</f>
        <v>6</v>
      </c>
      <c r="G337" s="3">
        <f>AB337-'PoB WN'!G337</f>
        <v>32</v>
      </c>
      <c r="H337" s="3">
        <f>AC337-'PoB WN'!H337</f>
        <v>0</v>
      </c>
      <c r="I337" s="3">
        <f>AD337-'PoB WN'!I337</f>
        <v>7</v>
      </c>
      <c r="J337" s="3">
        <f>AE337-'PoB WN'!J337</f>
        <v>0</v>
      </c>
      <c r="K337" s="3">
        <f>AF337-'PoB WN'!K337</f>
        <v>25</v>
      </c>
      <c r="L337" s="3">
        <f>AG337-'PoB WN'!L337</f>
        <v>0</v>
      </c>
      <c r="M337" s="3">
        <f>AH337-'PoB WN'!M337</f>
        <v>0</v>
      </c>
      <c r="N337" s="3">
        <f>AI337-'PoB WN'!N337</f>
        <v>0</v>
      </c>
      <c r="O337" s="3">
        <f>AJ337-'PoB WN'!O337</f>
        <v>0</v>
      </c>
      <c r="P337" s="3">
        <f>AK337-'PoB WN'!P337</f>
        <v>17</v>
      </c>
      <c r="Q337" s="3">
        <f>AL337-'PoB WN'!Q337</f>
        <v>11</v>
      </c>
      <c r="R337" s="3">
        <f>AM337-'PoB WN'!R337</f>
        <v>6</v>
      </c>
      <c r="S337">
        <f t="shared" si="10"/>
        <v>38</v>
      </c>
      <c r="T337">
        <f t="shared" si="11"/>
        <v>17</v>
      </c>
      <c r="V337" t="s">
        <v>704</v>
      </c>
      <c r="W337">
        <v>53033032006</v>
      </c>
      <c r="X337" t="s">
        <v>705</v>
      </c>
      <c r="Y337">
        <v>3710</v>
      </c>
      <c r="Z337">
        <v>3582</v>
      </c>
      <c r="AA337">
        <v>1770</v>
      </c>
      <c r="AB337">
        <v>1807</v>
      </c>
      <c r="AC337">
        <v>175</v>
      </c>
      <c r="AD337">
        <v>487</v>
      </c>
      <c r="AE337">
        <v>348</v>
      </c>
      <c r="AF337">
        <v>797</v>
      </c>
      <c r="AG337">
        <v>5</v>
      </c>
      <c r="AH337">
        <v>0</v>
      </c>
      <c r="AI337">
        <v>0</v>
      </c>
      <c r="AJ337">
        <v>5</v>
      </c>
      <c r="AK337">
        <v>128</v>
      </c>
      <c r="AL337">
        <v>86</v>
      </c>
      <c r="AM337">
        <v>42</v>
      </c>
    </row>
    <row r="338" spans="1:39" x14ac:dyDescent="0.25">
      <c r="A338" t="s">
        <v>706</v>
      </c>
      <c r="B338">
        <v>53033032007</v>
      </c>
      <c r="C338" t="s">
        <v>707</v>
      </c>
      <c r="D338" s="3">
        <f>Y338-'PoB WN'!D338</f>
        <v>12</v>
      </c>
      <c r="E338" s="3">
        <f>Z338-'PoB WN'!E338</f>
        <v>12</v>
      </c>
      <c r="F338" s="3">
        <f>AA338-'PoB WN'!F338</f>
        <v>0</v>
      </c>
      <c r="G338" s="3">
        <f>AB338-'PoB WN'!G338</f>
        <v>12</v>
      </c>
      <c r="H338" s="3">
        <f>AC338-'PoB WN'!H338</f>
        <v>0</v>
      </c>
      <c r="I338" s="3">
        <f>AD338-'PoB WN'!I338</f>
        <v>0</v>
      </c>
      <c r="J338" s="3">
        <f>AE338-'PoB WN'!J338</f>
        <v>0</v>
      </c>
      <c r="K338" s="3">
        <f>AF338-'PoB WN'!K338</f>
        <v>12</v>
      </c>
      <c r="L338" s="3">
        <f>AG338-'PoB WN'!L338</f>
        <v>0</v>
      </c>
      <c r="M338" s="3">
        <f>AH338-'PoB WN'!M338</f>
        <v>0</v>
      </c>
      <c r="N338" s="3">
        <f>AI338-'PoB WN'!N338</f>
        <v>0</v>
      </c>
      <c r="O338" s="3">
        <f>AJ338-'PoB WN'!O338</f>
        <v>0</v>
      </c>
      <c r="P338" s="3">
        <f>AK338-'PoB WN'!P338</f>
        <v>0</v>
      </c>
      <c r="Q338" s="3">
        <f>AL338-'PoB WN'!Q338</f>
        <v>0</v>
      </c>
      <c r="R338" s="3">
        <f>AM338-'PoB WN'!R338</f>
        <v>0</v>
      </c>
      <c r="S338">
        <f t="shared" si="10"/>
        <v>12</v>
      </c>
      <c r="T338">
        <f t="shared" si="11"/>
        <v>0</v>
      </c>
      <c r="V338" t="s">
        <v>706</v>
      </c>
      <c r="W338">
        <v>53033032007</v>
      </c>
      <c r="X338" t="s">
        <v>707</v>
      </c>
      <c r="Y338">
        <v>2794</v>
      </c>
      <c r="Z338">
        <v>2681</v>
      </c>
      <c r="AA338">
        <v>1565</v>
      </c>
      <c r="AB338">
        <v>1087</v>
      </c>
      <c r="AC338">
        <v>85</v>
      </c>
      <c r="AD338">
        <v>276</v>
      </c>
      <c r="AE338">
        <v>191</v>
      </c>
      <c r="AF338">
        <v>535</v>
      </c>
      <c r="AG338">
        <v>29</v>
      </c>
      <c r="AH338">
        <v>0</v>
      </c>
      <c r="AI338">
        <v>0</v>
      </c>
      <c r="AJ338">
        <v>29</v>
      </c>
      <c r="AK338">
        <v>113</v>
      </c>
      <c r="AL338">
        <v>85</v>
      </c>
      <c r="AM338">
        <v>28</v>
      </c>
    </row>
    <row r="339" spans="1:39" x14ac:dyDescent="0.25">
      <c r="A339" t="s">
        <v>708</v>
      </c>
      <c r="B339">
        <v>53033032008</v>
      </c>
      <c r="C339" t="s">
        <v>709</v>
      </c>
      <c r="D339" s="3">
        <f>Y339-'PoB WN'!D339</f>
        <v>64</v>
      </c>
      <c r="E339" s="3">
        <f>Z339-'PoB WN'!E339</f>
        <v>64</v>
      </c>
      <c r="F339" s="3">
        <f>AA339-'PoB WN'!F339</f>
        <v>26</v>
      </c>
      <c r="G339" s="3">
        <f>AB339-'PoB WN'!G339</f>
        <v>38</v>
      </c>
      <c r="H339" s="3">
        <f>AC339-'PoB WN'!H339</f>
        <v>0</v>
      </c>
      <c r="I339" s="3">
        <f>AD339-'PoB WN'!I339</f>
        <v>0</v>
      </c>
      <c r="J339" s="3">
        <f>AE339-'PoB WN'!J339</f>
        <v>12</v>
      </c>
      <c r="K339" s="3">
        <f>AF339-'PoB WN'!K339</f>
        <v>26</v>
      </c>
      <c r="L339" s="3">
        <f>AG339-'PoB WN'!L339</f>
        <v>0</v>
      </c>
      <c r="M339" s="3">
        <f>AH339-'PoB WN'!M339</f>
        <v>0</v>
      </c>
      <c r="N339" s="3">
        <f>AI339-'PoB WN'!N339</f>
        <v>0</v>
      </c>
      <c r="O339" s="3">
        <f>AJ339-'PoB WN'!O339</f>
        <v>0</v>
      </c>
      <c r="P339" s="3">
        <f>AK339-'PoB WN'!P339</f>
        <v>0</v>
      </c>
      <c r="Q339" s="3">
        <f>AL339-'PoB WN'!Q339</f>
        <v>0</v>
      </c>
      <c r="R339" s="3">
        <f>AM339-'PoB WN'!R339</f>
        <v>0</v>
      </c>
      <c r="S339">
        <f t="shared" si="10"/>
        <v>64</v>
      </c>
      <c r="T339">
        <f t="shared" si="11"/>
        <v>0</v>
      </c>
      <c r="V339" t="s">
        <v>708</v>
      </c>
      <c r="W339">
        <v>53033032008</v>
      </c>
      <c r="X339" t="s">
        <v>709</v>
      </c>
      <c r="Y339">
        <v>3852</v>
      </c>
      <c r="Z339">
        <v>3779</v>
      </c>
      <c r="AA339">
        <v>1903</v>
      </c>
      <c r="AB339">
        <v>1849</v>
      </c>
      <c r="AC339">
        <v>176</v>
      </c>
      <c r="AD339">
        <v>513</v>
      </c>
      <c r="AE339">
        <v>304</v>
      </c>
      <c r="AF339">
        <v>856</v>
      </c>
      <c r="AG339">
        <v>27</v>
      </c>
      <c r="AH339">
        <v>0</v>
      </c>
      <c r="AI339">
        <v>0</v>
      </c>
      <c r="AJ339">
        <v>27</v>
      </c>
      <c r="AK339">
        <v>73</v>
      </c>
      <c r="AL339">
        <v>37</v>
      </c>
      <c r="AM339">
        <v>36</v>
      </c>
    </row>
    <row r="340" spans="1:39" x14ac:dyDescent="0.25">
      <c r="A340" t="s">
        <v>710</v>
      </c>
      <c r="B340">
        <v>53033032009</v>
      </c>
      <c r="C340" t="s">
        <v>711</v>
      </c>
      <c r="D340" s="3">
        <f>Y340-'PoB WN'!D340</f>
        <v>89</v>
      </c>
      <c r="E340" s="3">
        <f>Z340-'PoB WN'!E340</f>
        <v>66</v>
      </c>
      <c r="F340" s="3">
        <f>AA340-'PoB WN'!F340</f>
        <v>23</v>
      </c>
      <c r="G340" s="3">
        <f>AB340-'PoB WN'!G340</f>
        <v>43</v>
      </c>
      <c r="H340" s="3">
        <f>AC340-'PoB WN'!H340</f>
        <v>10</v>
      </c>
      <c r="I340" s="3">
        <f>AD340-'PoB WN'!I340</f>
        <v>0</v>
      </c>
      <c r="J340" s="3">
        <f>AE340-'PoB WN'!J340</f>
        <v>0</v>
      </c>
      <c r="K340" s="3">
        <f>AF340-'PoB WN'!K340</f>
        <v>33</v>
      </c>
      <c r="L340" s="3">
        <f>AG340-'PoB WN'!L340</f>
        <v>0</v>
      </c>
      <c r="M340" s="3">
        <f>AH340-'PoB WN'!M340</f>
        <v>0</v>
      </c>
      <c r="N340" s="3">
        <f>AI340-'PoB WN'!N340</f>
        <v>0</v>
      </c>
      <c r="O340" s="3">
        <f>AJ340-'PoB WN'!O340</f>
        <v>0</v>
      </c>
      <c r="P340" s="3">
        <f>AK340-'PoB WN'!P340</f>
        <v>23</v>
      </c>
      <c r="Q340" s="3">
        <f>AL340-'PoB WN'!Q340</f>
        <v>0</v>
      </c>
      <c r="R340" s="3">
        <f>AM340-'PoB WN'!R340</f>
        <v>23</v>
      </c>
      <c r="S340">
        <f t="shared" si="10"/>
        <v>66</v>
      </c>
      <c r="T340">
        <f t="shared" si="11"/>
        <v>23</v>
      </c>
      <c r="V340" t="s">
        <v>710</v>
      </c>
      <c r="W340">
        <v>53033032009</v>
      </c>
      <c r="X340" t="s">
        <v>711</v>
      </c>
      <c r="Y340">
        <v>5172</v>
      </c>
      <c r="Z340">
        <v>5077</v>
      </c>
      <c r="AA340">
        <v>2767</v>
      </c>
      <c r="AB340">
        <v>2234</v>
      </c>
      <c r="AC340">
        <v>359</v>
      </c>
      <c r="AD340">
        <v>599</v>
      </c>
      <c r="AE340">
        <v>202</v>
      </c>
      <c r="AF340">
        <v>1074</v>
      </c>
      <c r="AG340">
        <v>76</v>
      </c>
      <c r="AH340">
        <v>0</v>
      </c>
      <c r="AI340">
        <v>0</v>
      </c>
      <c r="AJ340">
        <v>76</v>
      </c>
      <c r="AK340">
        <v>95</v>
      </c>
      <c r="AL340">
        <v>61</v>
      </c>
      <c r="AM340">
        <v>34</v>
      </c>
    </row>
    <row r="341" spans="1:39" x14ac:dyDescent="0.25">
      <c r="A341" t="s">
        <v>712</v>
      </c>
      <c r="B341">
        <v>53033032102</v>
      </c>
      <c r="C341" t="s">
        <v>713</v>
      </c>
      <c r="D341" s="3">
        <f>Y341-'PoB WN'!D341</f>
        <v>37</v>
      </c>
      <c r="E341" s="3">
        <f>Z341-'PoB WN'!E341</f>
        <v>27</v>
      </c>
      <c r="F341" s="3">
        <f>AA341-'PoB WN'!F341</f>
        <v>15</v>
      </c>
      <c r="G341" s="3">
        <f>AB341-'PoB WN'!G341</f>
        <v>12</v>
      </c>
      <c r="H341" s="3">
        <f>AC341-'PoB WN'!H341</f>
        <v>0</v>
      </c>
      <c r="I341" s="3">
        <f>AD341-'PoB WN'!I341</f>
        <v>0</v>
      </c>
      <c r="J341" s="3">
        <f>AE341-'PoB WN'!J341</f>
        <v>0</v>
      </c>
      <c r="K341" s="3">
        <f>AF341-'PoB WN'!K341</f>
        <v>12</v>
      </c>
      <c r="L341" s="3">
        <f>AG341-'PoB WN'!L341</f>
        <v>0</v>
      </c>
      <c r="M341" s="3">
        <f>AH341-'PoB WN'!M341</f>
        <v>0</v>
      </c>
      <c r="N341" s="3">
        <f>AI341-'PoB WN'!N341</f>
        <v>0</v>
      </c>
      <c r="O341" s="3">
        <f>AJ341-'PoB WN'!O341</f>
        <v>0</v>
      </c>
      <c r="P341" s="3">
        <f>AK341-'PoB WN'!P341</f>
        <v>10</v>
      </c>
      <c r="Q341" s="3">
        <f>AL341-'PoB WN'!Q341</f>
        <v>10</v>
      </c>
      <c r="R341" s="3">
        <f>AM341-'PoB WN'!R341</f>
        <v>0</v>
      </c>
      <c r="S341">
        <f t="shared" si="10"/>
        <v>27</v>
      </c>
      <c r="T341">
        <f t="shared" si="11"/>
        <v>10</v>
      </c>
      <c r="V341" t="s">
        <v>712</v>
      </c>
      <c r="W341">
        <v>53033032102</v>
      </c>
      <c r="X341" t="s">
        <v>713</v>
      </c>
      <c r="Y341">
        <v>4269</v>
      </c>
      <c r="Z341">
        <v>4083</v>
      </c>
      <c r="AA341">
        <v>1956</v>
      </c>
      <c r="AB341">
        <v>2069</v>
      </c>
      <c r="AC341">
        <v>300</v>
      </c>
      <c r="AD341">
        <v>634</v>
      </c>
      <c r="AE341">
        <v>248</v>
      </c>
      <c r="AF341">
        <v>887</v>
      </c>
      <c r="AG341">
        <v>58</v>
      </c>
      <c r="AH341">
        <v>0</v>
      </c>
      <c r="AI341">
        <v>0</v>
      </c>
      <c r="AJ341">
        <v>58</v>
      </c>
      <c r="AK341">
        <v>186</v>
      </c>
      <c r="AL341">
        <v>96</v>
      </c>
      <c r="AM341">
        <v>90</v>
      </c>
    </row>
    <row r="342" spans="1:39" x14ac:dyDescent="0.25">
      <c r="A342" t="s">
        <v>714</v>
      </c>
      <c r="B342">
        <v>53033032103</v>
      </c>
      <c r="C342" t="s">
        <v>715</v>
      </c>
      <c r="D342" s="3">
        <f>Y342-'PoB WN'!D342</f>
        <v>196</v>
      </c>
      <c r="E342" s="3">
        <f>Z342-'PoB WN'!E342</f>
        <v>34</v>
      </c>
      <c r="F342" s="3">
        <f>AA342-'PoB WN'!F342</f>
        <v>9</v>
      </c>
      <c r="G342" s="3">
        <f>AB342-'PoB WN'!G342</f>
        <v>25</v>
      </c>
      <c r="H342" s="3">
        <f>AC342-'PoB WN'!H342</f>
        <v>0</v>
      </c>
      <c r="I342" s="3">
        <f>AD342-'PoB WN'!I342</f>
        <v>0</v>
      </c>
      <c r="J342" s="3">
        <f>AE342-'PoB WN'!J342</f>
        <v>10</v>
      </c>
      <c r="K342" s="3">
        <f>AF342-'PoB WN'!K342</f>
        <v>15</v>
      </c>
      <c r="L342" s="3">
        <f>AG342-'PoB WN'!L342</f>
        <v>0</v>
      </c>
      <c r="M342" s="3">
        <f>AH342-'PoB WN'!M342</f>
        <v>0</v>
      </c>
      <c r="N342" s="3">
        <f>AI342-'PoB WN'!N342</f>
        <v>0</v>
      </c>
      <c r="O342" s="3">
        <f>AJ342-'PoB WN'!O342</f>
        <v>0</v>
      </c>
      <c r="P342" s="3">
        <f>AK342-'PoB WN'!P342</f>
        <v>162</v>
      </c>
      <c r="Q342" s="3">
        <f>AL342-'PoB WN'!Q342</f>
        <v>14</v>
      </c>
      <c r="R342" s="3">
        <f>AM342-'PoB WN'!R342</f>
        <v>148</v>
      </c>
      <c r="S342">
        <f t="shared" si="10"/>
        <v>34</v>
      </c>
      <c r="T342">
        <f t="shared" si="11"/>
        <v>162</v>
      </c>
      <c r="V342" t="s">
        <v>714</v>
      </c>
      <c r="W342">
        <v>53033032103</v>
      </c>
      <c r="X342" t="s">
        <v>715</v>
      </c>
      <c r="Y342">
        <v>3979</v>
      </c>
      <c r="Z342">
        <v>3644</v>
      </c>
      <c r="AA342">
        <v>1445</v>
      </c>
      <c r="AB342">
        <v>2160</v>
      </c>
      <c r="AC342">
        <v>290</v>
      </c>
      <c r="AD342">
        <v>653</v>
      </c>
      <c r="AE342">
        <v>263</v>
      </c>
      <c r="AF342">
        <v>954</v>
      </c>
      <c r="AG342">
        <v>39</v>
      </c>
      <c r="AH342">
        <v>0</v>
      </c>
      <c r="AI342">
        <v>0</v>
      </c>
      <c r="AJ342">
        <v>39</v>
      </c>
      <c r="AK342">
        <v>335</v>
      </c>
      <c r="AL342">
        <v>130</v>
      </c>
      <c r="AM342">
        <v>205</v>
      </c>
    </row>
    <row r="343" spans="1:39" x14ac:dyDescent="0.25">
      <c r="A343" t="s">
        <v>716</v>
      </c>
      <c r="B343">
        <v>53033032104</v>
      </c>
      <c r="C343" t="s">
        <v>717</v>
      </c>
      <c r="D343" s="3">
        <f>Y343-'PoB WN'!D343</f>
        <v>176</v>
      </c>
      <c r="E343" s="3">
        <f>Z343-'PoB WN'!E343</f>
        <v>93</v>
      </c>
      <c r="F343" s="3">
        <f>AA343-'PoB WN'!F343</f>
        <v>43</v>
      </c>
      <c r="G343" s="3">
        <f>AB343-'PoB WN'!G343</f>
        <v>50</v>
      </c>
      <c r="H343" s="3">
        <f>AC343-'PoB WN'!H343</f>
        <v>0</v>
      </c>
      <c r="I343" s="3">
        <f>AD343-'PoB WN'!I343</f>
        <v>0</v>
      </c>
      <c r="J343" s="3">
        <f>AE343-'PoB WN'!J343</f>
        <v>17</v>
      </c>
      <c r="K343" s="3">
        <f>AF343-'PoB WN'!K343</f>
        <v>33</v>
      </c>
      <c r="L343" s="3">
        <f>AG343-'PoB WN'!L343</f>
        <v>0</v>
      </c>
      <c r="M343" s="3">
        <f>AH343-'PoB WN'!M343</f>
        <v>0</v>
      </c>
      <c r="N343" s="3">
        <f>AI343-'PoB WN'!N343</f>
        <v>0</v>
      </c>
      <c r="O343" s="3">
        <f>AJ343-'PoB WN'!O343</f>
        <v>0</v>
      </c>
      <c r="P343" s="3">
        <f>AK343-'PoB WN'!P343</f>
        <v>83</v>
      </c>
      <c r="Q343" s="3">
        <f>AL343-'PoB WN'!Q343</f>
        <v>19</v>
      </c>
      <c r="R343" s="3">
        <f>AM343-'PoB WN'!R343</f>
        <v>64</v>
      </c>
      <c r="S343">
        <f t="shared" si="10"/>
        <v>93</v>
      </c>
      <c r="T343">
        <f t="shared" si="11"/>
        <v>83</v>
      </c>
      <c r="V343" t="s">
        <v>716</v>
      </c>
      <c r="W343">
        <v>53033032104</v>
      </c>
      <c r="X343" t="s">
        <v>717</v>
      </c>
      <c r="Y343">
        <v>5546</v>
      </c>
      <c r="Z343">
        <v>5266</v>
      </c>
      <c r="AA343">
        <v>2165</v>
      </c>
      <c r="AB343">
        <v>3037</v>
      </c>
      <c r="AC343">
        <v>341</v>
      </c>
      <c r="AD343">
        <v>852</v>
      </c>
      <c r="AE343">
        <v>427</v>
      </c>
      <c r="AF343">
        <v>1417</v>
      </c>
      <c r="AG343">
        <v>64</v>
      </c>
      <c r="AH343">
        <v>0</v>
      </c>
      <c r="AI343">
        <v>9</v>
      </c>
      <c r="AJ343">
        <v>55</v>
      </c>
      <c r="AK343">
        <v>280</v>
      </c>
      <c r="AL343">
        <v>163</v>
      </c>
      <c r="AM343">
        <v>117</v>
      </c>
    </row>
    <row r="344" spans="1:39" x14ac:dyDescent="0.25">
      <c r="A344" t="s">
        <v>718</v>
      </c>
      <c r="B344">
        <v>53033032203</v>
      </c>
      <c r="C344" t="s">
        <v>719</v>
      </c>
      <c r="D344" s="3">
        <f>Y344-'PoB WN'!D344</f>
        <v>52</v>
      </c>
      <c r="E344" s="3">
        <f>Z344-'PoB WN'!E344</f>
        <v>52</v>
      </c>
      <c r="F344" s="3">
        <f>AA344-'PoB WN'!F344</f>
        <v>10</v>
      </c>
      <c r="G344" s="3">
        <f>AB344-'PoB WN'!G344</f>
        <v>42</v>
      </c>
      <c r="H344" s="3">
        <f>AC344-'PoB WN'!H344</f>
        <v>9</v>
      </c>
      <c r="I344" s="3">
        <f>AD344-'PoB WN'!I344</f>
        <v>0</v>
      </c>
      <c r="J344" s="3">
        <f>AE344-'PoB WN'!J344</f>
        <v>7</v>
      </c>
      <c r="K344" s="3">
        <f>AF344-'PoB WN'!K344</f>
        <v>26</v>
      </c>
      <c r="L344" s="3">
        <f>AG344-'PoB WN'!L344</f>
        <v>0</v>
      </c>
      <c r="M344" s="3">
        <f>AH344-'PoB WN'!M344</f>
        <v>0</v>
      </c>
      <c r="N344" s="3">
        <f>AI344-'PoB WN'!N344</f>
        <v>0</v>
      </c>
      <c r="O344" s="3">
        <f>AJ344-'PoB WN'!O344</f>
        <v>0</v>
      </c>
      <c r="P344" s="3">
        <f>AK344-'PoB WN'!P344</f>
        <v>0</v>
      </c>
      <c r="Q344" s="3">
        <f>AL344-'PoB WN'!Q344</f>
        <v>0</v>
      </c>
      <c r="R344" s="3">
        <f>AM344-'PoB WN'!R344</f>
        <v>0</v>
      </c>
      <c r="S344">
        <f t="shared" si="10"/>
        <v>52</v>
      </c>
      <c r="T344">
        <f t="shared" si="11"/>
        <v>0</v>
      </c>
      <c r="V344" t="s">
        <v>718</v>
      </c>
      <c r="W344">
        <v>53033032203</v>
      </c>
      <c r="X344" t="s">
        <v>719</v>
      </c>
      <c r="Y344">
        <v>4644</v>
      </c>
      <c r="Z344">
        <v>4468</v>
      </c>
      <c r="AA344">
        <v>2210</v>
      </c>
      <c r="AB344">
        <v>2200</v>
      </c>
      <c r="AC344">
        <v>318</v>
      </c>
      <c r="AD344">
        <v>614</v>
      </c>
      <c r="AE344">
        <v>180</v>
      </c>
      <c r="AF344">
        <v>1088</v>
      </c>
      <c r="AG344">
        <v>58</v>
      </c>
      <c r="AH344">
        <v>9</v>
      </c>
      <c r="AI344">
        <v>0</v>
      </c>
      <c r="AJ344">
        <v>49</v>
      </c>
      <c r="AK344">
        <v>176</v>
      </c>
      <c r="AL344">
        <v>100</v>
      </c>
      <c r="AM344">
        <v>76</v>
      </c>
    </row>
    <row r="345" spans="1:39" x14ac:dyDescent="0.25">
      <c r="A345" t="s">
        <v>720</v>
      </c>
      <c r="B345">
        <v>53033032207</v>
      </c>
      <c r="C345" t="s">
        <v>721</v>
      </c>
      <c r="D345" s="3">
        <f>Y345-'PoB WN'!D345</f>
        <v>0</v>
      </c>
      <c r="E345" s="3">
        <f>Z345-'PoB WN'!E345</f>
        <v>0</v>
      </c>
      <c r="F345" s="3">
        <f>AA345-'PoB WN'!F345</f>
        <v>0</v>
      </c>
      <c r="G345" s="3">
        <f>AB345-'PoB WN'!G345</f>
        <v>0</v>
      </c>
      <c r="H345" s="3">
        <f>AC345-'PoB WN'!H345</f>
        <v>0</v>
      </c>
      <c r="I345" s="3">
        <f>AD345-'PoB WN'!I345</f>
        <v>0</v>
      </c>
      <c r="J345" s="3">
        <f>AE345-'PoB WN'!J345</f>
        <v>0</v>
      </c>
      <c r="K345" s="3">
        <f>AF345-'PoB WN'!K345</f>
        <v>0</v>
      </c>
      <c r="L345" s="3">
        <f>AG345-'PoB WN'!L345</f>
        <v>0</v>
      </c>
      <c r="M345" s="3">
        <f>AH345-'PoB WN'!M345</f>
        <v>0</v>
      </c>
      <c r="N345" s="3">
        <f>AI345-'PoB WN'!N345</f>
        <v>0</v>
      </c>
      <c r="O345" s="3">
        <f>AJ345-'PoB WN'!O345</f>
        <v>0</v>
      </c>
      <c r="P345" s="3">
        <f>AK345-'PoB WN'!P345</f>
        <v>0</v>
      </c>
      <c r="Q345" s="3">
        <f>AL345-'PoB WN'!Q345</f>
        <v>0</v>
      </c>
      <c r="R345" s="3">
        <f>AM345-'PoB WN'!R345</f>
        <v>0</v>
      </c>
      <c r="S345">
        <f t="shared" si="10"/>
        <v>0</v>
      </c>
      <c r="T345">
        <f t="shared" si="11"/>
        <v>0</v>
      </c>
      <c r="V345" t="s">
        <v>720</v>
      </c>
      <c r="W345">
        <v>53033032207</v>
      </c>
      <c r="X345" t="s">
        <v>721</v>
      </c>
      <c r="Y345">
        <v>2607</v>
      </c>
      <c r="Z345">
        <v>2538</v>
      </c>
      <c r="AA345">
        <v>1180</v>
      </c>
      <c r="AB345">
        <v>1340</v>
      </c>
      <c r="AC345">
        <v>131</v>
      </c>
      <c r="AD345">
        <v>399</v>
      </c>
      <c r="AE345">
        <v>186</v>
      </c>
      <c r="AF345">
        <v>624</v>
      </c>
      <c r="AG345">
        <v>18</v>
      </c>
      <c r="AH345">
        <v>0</v>
      </c>
      <c r="AI345">
        <v>0</v>
      </c>
      <c r="AJ345">
        <v>18</v>
      </c>
      <c r="AK345">
        <v>69</v>
      </c>
      <c r="AL345">
        <v>45</v>
      </c>
      <c r="AM345">
        <v>24</v>
      </c>
    </row>
    <row r="346" spans="1:39" x14ac:dyDescent="0.25">
      <c r="A346" t="s">
        <v>722</v>
      </c>
      <c r="B346">
        <v>53033032208</v>
      </c>
      <c r="C346" t="s">
        <v>723</v>
      </c>
      <c r="D346" s="3">
        <f>Y346-'PoB WN'!D346</f>
        <v>42</v>
      </c>
      <c r="E346" s="3">
        <f>Z346-'PoB WN'!E346</f>
        <v>26</v>
      </c>
      <c r="F346" s="3">
        <f>AA346-'PoB WN'!F346</f>
        <v>7</v>
      </c>
      <c r="G346" s="3">
        <f>AB346-'PoB WN'!G346</f>
        <v>19</v>
      </c>
      <c r="H346" s="3">
        <f>AC346-'PoB WN'!H346</f>
        <v>0</v>
      </c>
      <c r="I346" s="3">
        <f>AD346-'PoB WN'!I346</f>
        <v>0</v>
      </c>
      <c r="J346" s="3">
        <f>AE346-'PoB WN'!J346</f>
        <v>14</v>
      </c>
      <c r="K346" s="3">
        <f>AF346-'PoB WN'!K346</f>
        <v>5</v>
      </c>
      <c r="L346" s="3">
        <f>AG346-'PoB WN'!L346</f>
        <v>0</v>
      </c>
      <c r="M346" s="3">
        <f>AH346-'PoB WN'!M346</f>
        <v>0</v>
      </c>
      <c r="N346" s="3">
        <f>AI346-'PoB WN'!N346</f>
        <v>0</v>
      </c>
      <c r="O346" s="3">
        <f>AJ346-'PoB WN'!O346</f>
        <v>0</v>
      </c>
      <c r="P346" s="3">
        <f>AK346-'PoB WN'!P346</f>
        <v>16</v>
      </c>
      <c r="Q346" s="3">
        <f>AL346-'PoB WN'!Q346</f>
        <v>7</v>
      </c>
      <c r="R346" s="3">
        <f>AM346-'PoB WN'!R346</f>
        <v>9</v>
      </c>
      <c r="S346">
        <f t="shared" si="10"/>
        <v>26</v>
      </c>
      <c r="T346">
        <f t="shared" si="11"/>
        <v>16</v>
      </c>
      <c r="V346" t="s">
        <v>722</v>
      </c>
      <c r="W346">
        <v>53033032208</v>
      </c>
      <c r="X346" t="s">
        <v>723</v>
      </c>
      <c r="Y346">
        <v>3899</v>
      </c>
      <c r="Z346">
        <v>3633</v>
      </c>
      <c r="AA346">
        <v>1255</v>
      </c>
      <c r="AB346">
        <v>2344</v>
      </c>
      <c r="AC346">
        <v>248</v>
      </c>
      <c r="AD346">
        <v>869</v>
      </c>
      <c r="AE346">
        <v>317</v>
      </c>
      <c r="AF346">
        <v>910</v>
      </c>
      <c r="AG346">
        <v>34</v>
      </c>
      <c r="AH346">
        <v>0</v>
      </c>
      <c r="AI346">
        <v>0</v>
      </c>
      <c r="AJ346">
        <v>34</v>
      </c>
      <c r="AK346">
        <v>266</v>
      </c>
      <c r="AL346">
        <v>191</v>
      </c>
      <c r="AM346">
        <v>75</v>
      </c>
    </row>
    <row r="347" spans="1:39" x14ac:dyDescent="0.25">
      <c r="A347" t="s">
        <v>724</v>
      </c>
      <c r="B347">
        <v>53033032209</v>
      </c>
      <c r="C347" t="s">
        <v>725</v>
      </c>
      <c r="D347" s="3">
        <f>Y347-'PoB WN'!D347</f>
        <v>206</v>
      </c>
      <c r="E347" s="3">
        <f>Z347-'PoB WN'!E347</f>
        <v>179</v>
      </c>
      <c r="F347" s="3">
        <f>AA347-'PoB WN'!F347</f>
        <v>79</v>
      </c>
      <c r="G347" s="3">
        <f>AB347-'PoB WN'!G347</f>
        <v>86</v>
      </c>
      <c r="H347" s="3">
        <f>AC347-'PoB WN'!H347</f>
        <v>0</v>
      </c>
      <c r="I347" s="3">
        <f>AD347-'PoB WN'!I347</f>
        <v>20</v>
      </c>
      <c r="J347" s="3">
        <f>AE347-'PoB WN'!J347</f>
        <v>0</v>
      </c>
      <c r="K347" s="3">
        <f>AF347-'PoB WN'!K347</f>
        <v>66</v>
      </c>
      <c r="L347" s="3">
        <f>AG347-'PoB WN'!L347</f>
        <v>14</v>
      </c>
      <c r="M347" s="3">
        <f>AH347-'PoB WN'!M347</f>
        <v>0</v>
      </c>
      <c r="N347" s="3">
        <f>AI347-'PoB WN'!N347</f>
        <v>0</v>
      </c>
      <c r="O347" s="3">
        <f>AJ347-'PoB WN'!O347</f>
        <v>14</v>
      </c>
      <c r="P347" s="3">
        <f>AK347-'PoB WN'!P347</f>
        <v>27</v>
      </c>
      <c r="Q347" s="3">
        <f>AL347-'PoB WN'!Q347</f>
        <v>27</v>
      </c>
      <c r="R347" s="3">
        <f>AM347-'PoB WN'!R347</f>
        <v>0</v>
      </c>
      <c r="S347">
        <f t="shared" si="10"/>
        <v>165</v>
      </c>
      <c r="T347">
        <f t="shared" si="11"/>
        <v>41</v>
      </c>
      <c r="V347" t="s">
        <v>724</v>
      </c>
      <c r="W347">
        <v>53033032209</v>
      </c>
      <c r="X347" t="s">
        <v>725</v>
      </c>
      <c r="Y347">
        <v>6777</v>
      </c>
      <c r="Z347">
        <v>6415</v>
      </c>
      <c r="AA347">
        <v>2812</v>
      </c>
      <c r="AB347">
        <v>3506</v>
      </c>
      <c r="AC347">
        <v>667</v>
      </c>
      <c r="AD347">
        <v>936</v>
      </c>
      <c r="AE347">
        <v>490</v>
      </c>
      <c r="AF347">
        <v>1413</v>
      </c>
      <c r="AG347">
        <v>97</v>
      </c>
      <c r="AH347">
        <v>7</v>
      </c>
      <c r="AI347">
        <v>9</v>
      </c>
      <c r="AJ347">
        <v>81</v>
      </c>
      <c r="AK347">
        <v>362</v>
      </c>
      <c r="AL347">
        <v>114</v>
      </c>
      <c r="AM347">
        <v>248</v>
      </c>
    </row>
    <row r="348" spans="1:39" x14ac:dyDescent="0.25">
      <c r="A348" t="s">
        <v>726</v>
      </c>
      <c r="B348">
        <v>53033032210</v>
      </c>
      <c r="C348" t="s">
        <v>727</v>
      </c>
      <c r="D348" s="3">
        <f>Y348-'PoB WN'!D348</f>
        <v>29</v>
      </c>
      <c r="E348" s="3">
        <f>Z348-'PoB WN'!E348</f>
        <v>29</v>
      </c>
      <c r="F348" s="3">
        <f>AA348-'PoB WN'!F348</f>
        <v>19</v>
      </c>
      <c r="G348" s="3">
        <f>AB348-'PoB WN'!G348</f>
        <v>10</v>
      </c>
      <c r="H348" s="3">
        <f>AC348-'PoB WN'!H348</f>
        <v>0</v>
      </c>
      <c r="I348" s="3">
        <f>AD348-'PoB WN'!I348</f>
        <v>10</v>
      </c>
      <c r="J348" s="3">
        <f>AE348-'PoB WN'!J348</f>
        <v>0</v>
      </c>
      <c r="K348" s="3">
        <f>AF348-'PoB WN'!K348</f>
        <v>0</v>
      </c>
      <c r="L348" s="3">
        <f>AG348-'PoB WN'!L348</f>
        <v>0</v>
      </c>
      <c r="M348" s="3">
        <f>AH348-'PoB WN'!M348</f>
        <v>0</v>
      </c>
      <c r="N348" s="3">
        <f>AI348-'PoB WN'!N348</f>
        <v>0</v>
      </c>
      <c r="O348" s="3">
        <f>AJ348-'PoB WN'!O348</f>
        <v>0</v>
      </c>
      <c r="P348" s="3">
        <f>AK348-'PoB WN'!P348</f>
        <v>0</v>
      </c>
      <c r="Q348" s="3">
        <f>AL348-'PoB WN'!Q348</f>
        <v>0</v>
      </c>
      <c r="R348" s="3">
        <f>AM348-'PoB WN'!R348</f>
        <v>0</v>
      </c>
      <c r="S348">
        <f t="shared" si="10"/>
        <v>29</v>
      </c>
      <c r="T348">
        <f t="shared" si="11"/>
        <v>0</v>
      </c>
      <c r="V348" t="s">
        <v>726</v>
      </c>
      <c r="W348">
        <v>53033032210</v>
      </c>
      <c r="X348" t="s">
        <v>727</v>
      </c>
      <c r="Y348">
        <v>1954</v>
      </c>
      <c r="Z348">
        <v>1877</v>
      </c>
      <c r="AA348">
        <v>903</v>
      </c>
      <c r="AB348">
        <v>959</v>
      </c>
      <c r="AC348">
        <v>148</v>
      </c>
      <c r="AD348">
        <v>290</v>
      </c>
      <c r="AE348">
        <v>84</v>
      </c>
      <c r="AF348">
        <v>437</v>
      </c>
      <c r="AG348">
        <v>15</v>
      </c>
      <c r="AH348">
        <v>0</v>
      </c>
      <c r="AI348">
        <v>0</v>
      </c>
      <c r="AJ348">
        <v>15</v>
      </c>
      <c r="AK348">
        <v>77</v>
      </c>
      <c r="AL348">
        <v>40</v>
      </c>
      <c r="AM348">
        <v>37</v>
      </c>
    </row>
    <row r="349" spans="1:39" x14ac:dyDescent="0.25">
      <c r="A349" t="s">
        <v>728</v>
      </c>
      <c r="B349">
        <v>53033032211</v>
      </c>
      <c r="C349" t="s">
        <v>729</v>
      </c>
      <c r="D349" s="3">
        <f>Y349-'PoB WN'!D349</f>
        <v>64</v>
      </c>
      <c r="E349" s="3">
        <f>Z349-'PoB WN'!E349</f>
        <v>64</v>
      </c>
      <c r="F349" s="3">
        <f>AA349-'PoB WN'!F349</f>
        <v>20</v>
      </c>
      <c r="G349" s="3">
        <f>AB349-'PoB WN'!G349</f>
        <v>36</v>
      </c>
      <c r="H349" s="3">
        <f>AC349-'PoB WN'!H349</f>
        <v>0</v>
      </c>
      <c r="I349" s="3">
        <f>AD349-'PoB WN'!I349</f>
        <v>0</v>
      </c>
      <c r="J349" s="3">
        <f>AE349-'PoB WN'!J349</f>
        <v>10</v>
      </c>
      <c r="K349" s="3">
        <f>AF349-'PoB WN'!K349</f>
        <v>26</v>
      </c>
      <c r="L349" s="3">
        <f>AG349-'PoB WN'!L349</f>
        <v>8</v>
      </c>
      <c r="M349" s="3">
        <f>AH349-'PoB WN'!M349</f>
        <v>0</v>
      </c>
      <c r="N349" s="3">
        <f>AI349-'PoB WN'!N349</f>
        <v>0</v>
      </c>
      <c r="O349" s="3">
        <f>AJ349-'PoB WN'!O349</f>
        <v>8</v>
      </c>
      <c r="P349" s="3">
        <f>AK349-'PoB WN'!P349</f>
        <v>0</v>
      </c>
      <c r="Q349" s="3">
        <f>AL349-'PoB WN'!Q349</f>
        <v>0</v>
      </c>
      <c r="R349" s="3">
        <f>AM349-'PoB WN'!R349</f>
        <v>0</v>
      </c>
      <c r="S349">
        <f t="shared" si="10"/>
        <v>56</v>
      </c>
      <c r="T349">
        <f t="shared" si="11"/>
        <v>8</v>
      </c>
      <c r="V349" t="s">
        <v>728</v>
      </c>
      <c r="W349">
        <v>53033032211</v>
      </c>
      <c r="X349" t="s">
        <v>729</v>
      </c>
      <c r="Y349">
        <v>3940</v>
      </c>
      <c r="Z349">
        <v>3718</v>
      </c>
      <c r="AA349">
        <v>1316</v>
      </c>
      <c r="AB349">
        <v>2357</v>
      </c>
      <c r="AC349">
        <v>464</v>
      </c>
      <c r="AD349">
        <v>556</v>
      </c>
      <c r="AE349">
        <v>247</v>
      </c>
      <c r="AF349">
        <v>1090</v>
      </c>
      <c r="AG349">
        <v>45</v>
      </c>
      <c r="AH349">
        <v>0</v>
      </c>
      <c r="AI349">
        <v>0</v>
      </c>
      <c r="AJ349">
        <v>45</v>
      </c>
      <c r="AK349">
        <v>222</v>
      </c>
      <c r="AL349">
        <v>86</v>
      </c>
      <c r="AM349">
        <v>136</v>
      </c>
    </row>
    <row r="350" spans="1:39" x14ac:dyDescent="0.25">
      <c r="A350" t="s">
        <v>730</v>
      </c>
      <c r="B350">
        <v>53033032212</v>
      </c>
      <c r="C350" t="s">
        <v>731</v>
      </c>
      <c r="D350" s="3">
        <f>Y350-'PoB WN'!D350</f>
        <v>128</v>
      </c>
      <c r="E350" s="3">
        <f>Z350-'PoB WN'!E350</f>
        <v>77</v>
      </c>
      <c r="F350" s="3">
        <f>AA350-'PoB WN'!F350</f>
        <v>0</v>
      </c>
      <c r="G350" s="3">
        <f>AB350-'PoB WN'!G350</f>
        <v>77</v>
      </c>
      <c r="H350" s="3">
        <f>AC350-'PoB WN'!H350</f>
        <v>0</v>
      </c>
      <c r="I350" s="3">
        <f>AD350-'PoB WN'!I350</f>
        <v>0</v>
      </c>
      <c r="J350" s="3">
        <f>AE350-'PoB WN'!J350</f>
        <v>0</v>
      </c>
      <c r="K350" s="3">
        <f>AF350-'PoB WN'!K350</f>
        <v>77</v>
      </c>
      <c r="L350" s="3">
        <f>AG350-'PoB WN'!L350</f>
        <v>0</v>
      </c>
      <c r="M350" s="3">
        <f>AH350-'PoB WN'!M350</f>
        <v>0</v>
      </c>
      <c r="N350" s="3">
        <f>AI350-'PoB WN'!N350</f>
        <v>0</v>
      </c>
      <c r="O350" s="3">
        <f>AJ350-'PoB WN'!O350</f>
        <v>0</v>
      </c>
      <c r="P350" s="3">
        <f>AK350-'PoB WN'!P350</f>
        <v>51</v>
      </c>
      <c r="Q350" s="3">
        <f>AL350-'PoB WN'!Q350</f>
        <v>15</v>
      </c>
      <c r="R350" s="3">
        <f>AM350-'PoB WN'!R350</f>
        <v>36</v>
      </c>
      <c r="S350">
        <f t="shared" si="10"/>
        <v>77</v>
      </c>
      <c r="T350">
        <f t="shared" si="11"/>
        <v>51</v>
      </c>
      <c r="V350" t="s">
        <v>730</v>
      </c>
      <c r="W350">
        <v>53033032212</v>
      </c>
      <c r="X350" t="s">
        <v>731</v>
      </c>
      <c r="Y350">
        <v>6215</v>
      </c>
      <c r="Z350">
        <v>5776</v>
      </c>
      <c r="AA350">
        <v>2453</v>
      </c>
      <c r="AB350">
        <v>3282</v>
      </c>
      <c r="AC350">
        <v>394</v>
      </c>
      <c r="AD350">
        <v>897</v>
      </c>
      <c r="AE350">
        <v>468</v>
      </c>
      <c r="AF350">
        <v>1523</v>
      </c>
      <c r="AG350">
        <v>41</v>
      </c>
      <c r="AH350">
        <v>9</v>
      </c>
      <c r="AI350">
        <v>0</v>
      </c>
      <c r="AJ350">
        <v>32</v>
      </c>
      <c r="AK350">
        <v>439</v>
      </c>
      <c r="AL350">
        <v>85</v>
      </c>
      <c r="AM350">
        <v>354</v>
      </c>
    </row>
    <row r="351" spans="1:39" x14ac:dyDescent="0.25">
      <c r="A351" t="s">
        <v>732</v>
      </c>
      <c r="B351">
        <v>53033032307</v>
      </c>
      <c r="C351" t="s">
        <v>733</v>
      </c>
      <c r="D351" s="3">
        <f>Y351-'PoB WN'!D351</f>
        <v>84</v>
      </c>
      <c r="E351" s="3">
        <f>Z351-'PoB WN'!E351</f>
        <v>84</v>
      </c>
      <c r="F351" s="3">
        <f>AA351-'PoB WN'!F351</f>
        <v>24</v>
      </c>
      <c r="G351" s="3">
        <f>AB351-'PoB WN'!G351</f>
        <v>60</v>
      </c>
      <c r="H351" s="3">
        <f>AC351-'PoB WN'!H351</f>
        <v>0</v>
      </c>
      <c r="I351" s="3">
        <f>AD351-'PoB WN'!I351</f>
        <v>0</v>
      </c>
      <c r="J351" s="3">
        <f>AE351-'PoB WN'!J351</f>
        <v>0</v>
      </c>
      <c r="K351" s="3">
        <f>AF351-'PoB WN'!K351</f>
        <v>60</v>
      </c>
      <c r="L351" s="3">
        <f>AG351-'PoB WN'!L351</f>
        <v>0</v>
      </c>
      <c r="M351" s="3">
        <f>AH351-'PoB WN'!M351</f>
        <v>0</v>
      </c>
      <c r="N351" s="3">
        <f>AI351-'PoB WN'!N351</f>
        <v>0</v>
      </c>
      <c r="O351" s="3">
        <f>AJ351-'PoB WN'!O351</f>
        <v>0</v>
      </c>
      <c r="P351" s="3">
        <f>AK351-'PoB WN'!P351</f>
        <v>0</v>
      </c>
      <c r="Q351" s="3">
        <f>AL351-'PoB WN'!Q351</f>
        <v>0</v>
      </c>
      <c r="R351" s="3">
        <f>AM351-'PoB WN'!R351</f>
        <v>0</v>
      </c>
      <c r="S351">
        <f t="shared" si="10"/>
        <v>84</v>
      </c>
      <c r="T351">
        <f t="shared" si="11"/>
        <v>0</v>
      </c>
      <c r="V351" t="s">
        <v>732</v>
      </c>
      <c r="W351">
        <v>53033032307</v>
      </c>
      <c r="X351" t="s">
        <v>733</v>
      </c>
      <c r="Y351">
        <v>6122</v>
      </c>
      <c r="Z351">
        <v>5909</v>
      </c>
      <c r="AA351">
        <v>2652</v>
      </c>
      <c r="AB351">
        <v>3194</v>
      </c>
      <c r="AC351">
        <v>436</v>
      </c>
      <c r="AD351">
        <v>855</v>
      </c>
      <c r="AE351">
        <v>420</v>
      </c>
      <c r="AF351">
        <v>1483</v>
      </c>
      <c r="AG351">
        <v>63</v>
      </c>
      <c r="AH351">
        <v>25</v>
      </c>
      <c r="AI351">
        <v>0</v>
      </c>
      <c r="AJ351">
        <v>38</v>
      </c>
      <c r="AK351">
        <v>213</v>
      </c>
      <c r="AL351">
        <v>93</v>
      </c>
      <c r="AM351">
        <v>120</v>
      </c>
    </row>
    <row r="352" spans="1:39" x14ac:dyDescent="0.25">
      <c r="A352" t="s">
        <v>734</v>
      </c>
      <c r="B352">
        <v>53033032309</v>
      </c>
      <c r="C352" t="s">
        <v>735</v>
      </c>
      <c r="D352" s="3">
        <f>Y352-'PoB WN'!D352</f>
        <v>86</v>
      </c>
      <c r="E352" s="3">
        <f>Z352-'PoB WN'!E352</f>
        <v>26</v>
      </c>
      <c r="F352" s="3">
        <f>AA352-'PoB WN'!F352</f>
        <v>4</v>
      </c>
      <c r="G352" s="3">
        <f>AB352-'PoB WN'!G352</f>
        <v>22</v>
      </c>
      <c r="H352" s="3">
        <f>AC352-'PoB WN'!H352</f>
        <v>0</v>
      </c>
      <c r="I352" s="3">
        <f>AD352-'PoB WN'!I352</f>
        <v>0</v>
      </c>
      <c r="J352" s="3">
        <f>AE352-'PoB WN'!J352</f>
        <v>13</v>
      </c>
      <c r="K352" s="3">
        <f>AF352-'PoB WN'!K352</f>
        <v>9</v>
      </c>
      <c r="L352" s="3">
        <f>AG352-'PoB WN'!L352</f>
        <v>0</v>
      </c>
      <c r="M352" s="3">
        <f>AH352-'PoB WN'!M352</f>
        <v>0</v>
      </c>
      <c r="N352" s="3">
        <f>AI352-'PoB WN'!N352</f>
        <v>0</v>
      </c>
      <c r="O352" s="3">
        <f>AJ352-'PoB WN'!O352</f>
        <v>0</v>
      </c>
      <c r="P352" s="3">
        <f>AK352-'PoB WN'!P352</f>
        <v>60</v>
      </c>
      <c r="Q352" s="3">
        <f>AL352-'PoB WN'!Q352</f>
        <v>4</v>
      </c>
      <c r="R352" s="3">
        <f>AM352-'PoB WN'!R352</f>
        <v>56</v>
      </c>
      <c r="S352">
        <f t="shared" si="10"/>
        <v>26</v>
      </c>
      <c r="T352">
        <f t="shared" si="11"/>
        <v>60</v>
      </c>
      <c r="V352" t="s">
        <v>734</v>
      </c>
      <c r="W352">
        <v>53033032309</v>
      </c>
      <c r="X352" t="s">
        <v>735</v>
      </c>
      <c r="Y352">
        <v>2989</v>
      </c>
      <c r="Z352">
        <v>2591</v>
      </c>
      <c r="AA352">
        <v>854</v>
      </c>
      <c r="AB352">
        <v>1703</v>
      </c>
      <c r="AC352">
        <v>190</v>
      </c>
      <c r="AD352">
        <v>566</v>
      </c>
      <c r="AE352">
        <v>278</v>
      </c>
      <c r="AF352">
        <v>669</v>
      </c>
      <c r="AG352">
        <v>34</v>
      </c>
      <c r="AH352">
        <v>0</v>
      </c>
      <c r="AI352">
        <v>6</v>
      </c>
      <c r="AJ352">
        <v>28</v>
      </c>
      <c r="AK352">
        <v>398</v>
      </c>
      <c r="AL352">
        <v>94</v>
      </c>
      <c r="AM352">
        <v>304</v>
      </c>
    </row>
    <row r="353" spans="1:39" x14ac:dyDescent="0.25">
      <c r="A353" t="s">
        <v>736</v>
      </c>
      <c r="B353">
        <v>53033032311</v>
      </c>
      <c r="C353" t="s">
        <v>737</v>
      </c>
      <c r="D353" s="3">
        <f>Y353-'PoB WN'!D353</f>
        <v>132</v>
      </c>
      <c r="E353" s="3">
        <f>Z353-'PoB WN'!E353</f>
        <v>105</v>
      </c>
      <c r="F353" s="3">
        <f>AA353-'PoB WN'!F353</f>
        <v>16</v>
      </c>
      <c r="G353" s="3">
        <f>AB353-'PoB WN'!G353</f>
        <v>82</v>
      </c>
      <c r="H353" s="3">
        <f>AC353-'PoB WN'!H353</f>
        <v>0</v>
      </c>
      <c r="I353" s="3">
        <f>AD353-'PoB WN'!I353</f>
        <v>0</v>
      </c>
      <c r="J353" s="3">
        <f>AE353-'PoB WN'!J353</f>
        <v>66</v>
      </c>
      <c r="K353" s="3">
        <f>AF353-'PoB WN'!K353</f>
        <v>16</v>
      </c>
      <c r="L353" s="3">
        <f>AG353-'PoB WN'!L353</f>
        <v>7</v>
      </c>
      <c r="M353" s="3">
        <f>AH353-'PoB WN'!M353</f>
        <v>0</v>
      </c>
      <c r="N353" s="3">
        <f>AI353-'PoB WN'!N353</f>
        <v>0</v>
      </c>
      <c r="O353" s="3">
        <f>AJ353-'PoB WN'!O353</f>
        <v>7</v>
      </c>
      <c r="P353" s="3">
        <f>AK353-'PoB WN'!P353</f>
        <v>27</v>
      </c>
      <c r="Q353" s="3">
        <f>AL353-'PoB WN'!Q353</f>
        <v>14</v>
      </c>
      <c r="R353" s="3">
        <f>AM353-'PoB WN'!R353</f>
        <v>13</v>
      </c>
      <c r="S353">
        <f t="shared" si="10"/>
        <v>98</v>
      </c>
      <c r="T353">
        <f t="shared" si="11"/>
        <v>34</v>
      </c>
      <c r="V353" t="s">
        <v>736</v>
      </c>
      <c r="W353">
        <v>53033032311</v>
      </c>
      <c r="X353" t="s">
        <v>737</v>
      </c>
      <c r="Y353">
        <v>5610</v>
      </c>
      <c r="Z353">
        <v>5432</v>
      </c>
      <c r="AA353">
        <v>2740</v>
      </c>
      <c r="AB353">
        <v>2633</v>
      </c>
      <c r="AC353">
        <v>337</v>
      </c>
      <c r="AD353">
        <v>782</v>
      </c>
      <c r="AE353">
        <v>454</v>
      </c>
      <c r="AF353">
        <v>1060</v>
      </c>
      <c r="AG353">
        <v>59</v>
      </c>
      <c r="AH353">
        <v>0</v>
      </c>
      <c r="AI353">
        <v>0</v>
      </c>
      <c r="AJ353">
        <v>59</v>
      </c>
      <c r="AK353">
        <v>178</v>
      </c>
      <c r="AL353">
        <v>82</v>
      </c>
      <c r="AM353">
        <v>96</v>
      </c>
    </row>
    <row r="354" spans="1:39" x14ac:dyDescent="0.25">
      <c r="A354" t="s">
        <v>738</v>
      </c>
      <c r="B354">
        <v>53033032312</v>
      </c>
      <c r="C354" t="s">
        <v>739</v>
      </c>
      <c r="D354" s="3">
        <f>Y354-'PoB WN'!D354</f>
        <v>78</v>
      </c>
      <c r="E354" s="3">
        <f>Z354-'PoB WN'!E354</f>
        <v>78</v>
      </c>
      <c r="F354" s="3">
        <f>AA354-'PoB WN'!F354</f>
        <v>7</v>
      </c>
      <c r="G354" s="3">
        <f>AB354-'PoB WN'!G354</f>
        <v>71</v>
      </c>
      <c r="H354" s="3">
        <f>AC354-'PoB WN'!H354</f>
        <v>14</v>
      </c>
      <c r="I354" s="3">
        <f>AD354-'PoB WN'!I354</f>
        <v>0</v>
      </c>
      <c r="J354" s="3">
        <f>AE354-'PoB WN'!J354</f>
        <v>13</v>
      </c>
      <c r="K354" s="3">
        <f>AF354-'PoB WN'!K354</f>
        <v>44</v>
      </c>
      <c r="L354" s="3">
        <f>AG354-'PoB WN'!L354</f>
        <v>0</v>
      </c>
      <c r="M354" s="3">
        <f>AH354-'PoB WN'!M354</f>
        <v>0</v>
      </c>
      <c r="N354" s="3">
        <f>AI354-'PoB WN'!N354</f>
        <v>0</v>
      </c>
      <c r="O354" s="3">
        <f>AJ354-'PoB WN'!O354</f>
        <v>0</v>
      </c>
      <c r="P354" s="3">
        <f>AK354-'PoB WN'!P354</f>
        <v>0</v>
      </c>
      <c r="Q354" s="3">
        <f>AL354-'PoB WN'!Q354</f>
        <v>0</v>
      </c>
      <c r="R354" s="3">
        <f>AM354-'PoB WN'!R354</f>
        <v>0</v>
      </c>
      <c r="S354">
        <f t="shared" si="10"/>
        <v>78</v>
      </c>
      <c r="T354">
        <f t="shared" si="11"/>
        <v>0</v>
      </c>
      <c r="V354" t="s">
        <v>738</v>
      </c>
      <c r="W354">
        <v>53033032312</v>
      </c>
      <c r="X354" t="s">
        <v>739</v>
      </c>
      <c r="Y354">
        <v>4507</v>
      </c>
      <c r="Z354">
        <v>4251</v>
      </c>
      <c r="AA354">
        <v>1876</v>
      </c>
      <c r="AB354">
        <v>2332</v>
      </c>
      <c r="AC354">
        <v>436</v>
      </c>
      <c r="AD354">
        <v>617</v>
      </c>
      <c r="AE354">
        <v>235</v>
      </c>
      <c r="AF354">
        <v>1044</v>
      </c>
      <c r="AG354">
        <v>43</v>
      </c>
      <c r="AH354">
        <v>0</v>
      </c>
      <c r="AI354">
        <v>0</v>
      </c>
      <c r="AJ354">
        <v>43</v>
      </c>
      <c r="AK354">
        <v>256</v>
      </c>
      <c r="AL354">
        <v>64</v>
      </c>
      <c r="AM354">
        <v>192</v>
      </c>
    </row>
    <row r="355" spans="1:39" x14ac:dyDescent="0.25">
      <c r="A355" t="s">
        <v>740</v>
      </c>
      <c r="B355">
        <v>53033032313</v>
      </c>
      <c r="C355" t="s">
        <v>741</v>
      </c>
      <c r="D355" s="3">
        <f>Y355-'PoB WN'!D355</f>
        <v>145</v>
      </c>
      <c r="E355" s="3">
        <f>Z355-'PoB WN'!E355</f>
        <v>57</v>
      </c>
      <c r="F355" s="3">
        <f>AA355-'PoB WN'!F355</f>
        <v>22</v>
      </c>
      <c r="G355" s="3">
        <f>AB355-'PoB WN'!G355</f>
        <v>35</v>
      </c>
      <c r="H355" s="3">
        <f>AC355-'PoB WN'!H355</f>
        <v>0</v>
      </c>
      <c r="I355" s="3">
        <f>AD355-'PoB WN'!I355</f>
        <v>0</v>
      </c>
      <c r="J355" s="3">
        <f>AE355-'PoB WN'!J355</f>
        <v>16</v>
      </c>
      <c r="K355" s="3">
        <f>AF355-'PoB WN'!K355</f>
        <v>19</v>
      </c>
      <c r="L355" s="3">
        <f>AG355-'PoB WN'!L355</f>
        <v>0</v>
      </c>
      <c r="M355" s="3">
        <f>AH355-'PoB WN'!M355</f>
        <v>0</v>
      </c>
      <c r="N355" s="3">
        <f>AI355-'PoB WN'!N355</f>
        <v>0</v>
      </c>
      <c r="O355" s="3">
        <f>AJ355-'PoB WN'!O355</f>
        <v>0</v>
      </c>
      <c r="P355" s="3">
        <f>AK355-'PoB WN'!P355</f>
        <v>88</v>
      </c>
      <c r="Q355" s="3">
        <f>AL355-'PoB WN'!Q355</f>
        <v>0</v>
      </c>
      <c r="R355" s="3">
        <f>AM355-'PoB WN'!R355</f>
        <v>88</v>
      </c>
      <c r="S355">
        <f t="shared" si="10"/>
        <v>57</v>
      </c>
      <c r="T355">
        <f t="shared" si="11"/>
        <v>88</v>
      </c>
      <c r="V355" t="s">
        <v>740</v>
      </c>
      <c r="W355">
        <v>53033032313</v>
      </c>
      <c r="X355" t="s">
        <v>741</v>
      </c>
      <c r="Y355">
        <v>2824</v>
      </c>
      <c r="Z355">
        <v>2562</v>
      </c>
      <c r="AA355">
        <v>1203</v>
      </c>
      <c r="AB355">
        <v>1339</v>
      </c>
      <c r="AC355">
        <v>169</v>
      </c>
      <c r="AD355">
        <v>405</v>
      </c>
      <c r="AE355">
        <v>210</v>
      </c>
      <c r="AF355">
        <v>555</v>
      </c>
      <c r="AG355">
        <v>20</v>
      </c>
      <c r="AH355">
        <v>0</v>
      </c>
      <c r="AI355">
        <v>0</v>
      </c>
      <c r="AJ355">
        <v>20</v>
      </c>
      <c r="AK355">
        <v>262</v>
      </c>
      <c r="AL355">
        <v>53</v>
      </c>
      <c r="AM355">
        <v>209</v>
      </c>
    </row>
    <row r="356" spans="1:39" x14ac:dyDescent="0.25">
      <c r="A356" t="s">
        <v>742</v>
      </c>
      <c r="B356">
        <v>53033032314</v>
      </c>
      <c r="C356" t="s">
        <v>743</v>
      </c>
      <c r="D356" s="3">
        <f>Y356-'PoB WN'!D356</f>
        <v>75</v>
      </c>
      <c r="E356" s="3">
        <f>Z356-'PoB WN'!E356</f>
        <v>34</v>
      </c>
      <c r="F356" s="3">
        <f>AA356-'PoB WN'!F356</f>
        <v>0</v>
      </c>
      <c r="G356" s="3">
        <f>AB356-'PoB WN'!G356</f>
        <v>26</v>
      </c>
      <c r="H356" s="3">
        <f>AC356-'PoB WN'!H356</f>
        <v>9</v>
      </c>
      <c r="I356" s="3">
        <f>AD356-'PoB WN'!I356</f>
        <v>0</v>
      </c>
      <c r="J356" s="3">
        <f>AE356-'PoB WN'!J356</f>
        <v>0</v>
      </c>
      <c r="K356" s="3">
        <f>AF356-'PoB WN'!K356</f>
        <v>17</v>
      </c>
      <c r="L356" s="3">
        <f>AG356-'PoB WN'!L356</f>
        <v>8</v>
      </c>
      <c r="M356" s="3">
        <f>AH356-'PoB WN'!M356</f>
        <v>0</v>
      </c>
      <c r="N356" s="3">
        <f>AI356-'PoB WN'!N356</f>
        <v>0</v>
      </c>
      <c r="O356" s="3">
        <f>AJ356-'PoB WN'!O356</f>
        <v>8</v>
      </c>
      <c r="P356" s="3">
        <f>AK356-'PoB WN'!P356</f>
        <v>41</v>
      </c>
      <c r="Q356" s="3">
        <f>AL356-'PoB WN'!Q356</f>
        <v>6</v>
      </c>
      <c r="R356" s="3">
        <f>AM356-'PoB WN'!R356</f>
        <v>35</v>
      </c>
      <c r="S356">
        <f t="shared" si="10"/>
        <v>26</v>
      </c>
      <c r="T356">
        <f t="shared" si="11"/>
        <v>49</v>
      </c>
      <c r="V356" t="s">
        <v>742</v>
      </c>
      <c r="W356">
        <v>53033032314</v>
      </c>
      <c r="X356" t="s">
        <v>743</v>
      </c>
      <c r="Y356">
        <v>4282</v>
      </c>
      <c r="Z356">
        <v>3993</v>
      </c>
      <c r="AA356">
        <v>1897</v>
      </c>
      <c r="AB356">
        <v>2049</v>
      </c>
      <c r="AC356">
        <v>229</v>
      </c>
      <c r="AD356">
        <v>491</v>
      </c>
      <c r="AE356">
        <v>311</v>
      </c>
      <c r="AF356">
        <v>1018</v>
      </c>
      <c r="AG356">
        <v>47</v>
      </c>
      <c r="AH356">
        <v>0</v>
      </c>
      <c r="AI356">
        <v>0</v>
      </c>
      <c r="AJ356">
        <v>47</v>
      </c>
      <c r="AK356">
        <v>289</v>
      </c>
      <c r="AL356">
        <v>97</v>
      </c>
      <c r="AM356">
        <v>192</v>
      </c>
    </row>
    <row r="357" spans="1:39" x14ac:dyDescent="0.25">
      <c r="A357" t="s">
        <v>744</v>
      </c>
      <c r="B357">
        <v>53033032315</v>
      </c>
      <c r="C357" t="s">
        <v>745</v>
      </c>
      <c r="D357" s="3">
        <f>Y357-'PoB WN'!D357</f>
        <v>20</v>
      </c>
      <c r="E357" s="3">
        <f>Z357-'PoB WN'!E357</f>
        <v>20</v>
      </c>
      <c r="F357" s="3">
        <f>AA357-'PoB WN'!F357</f>
        <v>0</v>
      </c>
      <c r="G357" s="3">
        <f>AB357-'PoB WN'!G357</f>
        <v>20</v>
      </c>
      <c r="H357" s="3">
        <f>AC357-'PoB WN'!H357</f>
        <v>0</v>
      </c>
      <c r="I357" s="3">
        <f>AD357-'PoB WN'!I357</f>
        <v>0</v>
      </c>
      <c r="J357" s="3">
        <f>AE357-'PoB WN'!J357</f>
        <v>0</v>
      </c>
      <c r="K357" s="3">
        <f>AF357-'PoB WN'!K357</f>
        <v>20</v>
      </c>
      <c r="L357" s="3">
        <f>AG357-'PoB WN'!L357</f>
        <v>0</v>
      </c>
      <c r="M357" s="3">
        <f>AH357-'PoB WN'!M357</f>
        <v>0</v>
      </c>
      <c r="N357" s="3">
        <f>AI357-'PoB WN'!N357</f>
        <v>0</v>
      </c>
      <c r="O357" s="3">
        <f>AJ357-'PoB WN'!O357</f>
        <v>0</v>
      </c>
      <c r="P357" s="3">
        <f>AK357-'PoB WN'!P357</f>
        <v>0</v>
      </c>
      <c r="Q357" s="3">
        <f>AL357-'PoB WN'!Q357</f>
        <v>0</v>
      </c>
      <c r="R357" s="3">
        <f>AM357-'PoB WN'!R357</f>
        <v>0</v>
      </c>
      <c r="S357">
        <f t="shared" si="10"/>
        <v>20</v>
      </c>
      <c r="T357">
        <f t="shared" si="11"/>
        <v>0</v>
      </c>
      <c r="V357" t="s">
        <v>744</v>
      </c>
      <c r="W357">
        <v>53033032315</v>
      </c>
      <c r="X357" t="s">
        <v>745</v>
      </c>
      <c r="Y357">
        <v>4608</v>
      </c>
      <c r="Z357">
        <v>4241</v>
      </c>
      <c r="AA357">
        <v>2073</v>
      </c>
      <c r="AB357">
        <v>2137</v>
      </c>
      <c r="AC357">
        <v>244</v>
      </c>
      <c r="AD357">
        <v>543</v>
      </c>
      <c r="AE357">
        <v>244</v>
      </c>
      <c r="AF357">
        <v>1106</v>
      </c>
      <c r="AG357">
        <v>31</v>
      </c>
      <c r="AH357">
        <v>0</v>
      </c>
      <c r="AI357">
        <v>0</v>
      </c>
      <c r="AJ357">
        <v>31</v>
      </c>
      <c r="AK357">
        <v>367</v>
      </c>
      <c r="AL357">
        <v>177</v>
      </c>
      <c r="AM357">
        <v>190</v>
      </c>
    </row>
    <row r="358" spans="1:39" x14ac:dyDescent="0.25">
      <c r="A358" t="s">
        <v>746</v>
      </c>
      <c r="B358">
        <v>53033032316</v>
      </c>
      <c r="C358" t="s">
        <v>747</v>
      </c>
      <c r="D358" s="3">
        <f>Y358-'PoB WN'!D358</f>
        <v>75</v>
      </c>
      <c r="E358" s="3">
        <f>Z358-'PoB WN'!E358</f>
        <v>61</v>
      </c>
      <c r="F358" s="3">
        <f>AA358-'PoB WN'!F358</f>
        <v>45</v>
      </c>
      <c r="G358" s="3">
        <f>AB358-'PoB WN'!G358</f>
        <v>16</v>
      </c>
      <c r="H358" s="3">
        <f>AC358-'PoB WN'!H358</f>
        <v>9</v>
      </c>
      <c r="I358" s="3">
        <f>AD358-'PoB WN'!I358</f>
        <v>0</v>
      </c>
      <c r="J358" s="3">
        <f>AE358-'PoB WN'!J358</f>
        <v>0</v>
      </c>
      <c r="K358" s="3">
        <f>AF358-'PoB WN'!K358</f>
        <v>7</v>
      </c>
      <c r="L358" s="3">
        <f>AG358-'PoB WN'!L358</f>
        <v>0</v>
      </c>
      <c r="M358" s="3">
        <f>AH358-'PoB WN'!M358</f>
        <v>0</v>
      </c>
      <c r="N358" s="3">
        <f>AI358-'PoB WN'!N358</f>
        <v>0</v>
      </c>
      <c r="O358" s="3">
        <f>AJ358-'PoB WN'!O358</f>
        <v>0</v>
      </c>
      <c r="P358" s="3">
        <f>AK358-'PoB WN'!P358</f>
        <v>14</v>
      </c>
      <c r="Q358" s="3">
        <f>AL358-'PoB WN'!Q358</f>
        <v>14</v>
      </c>
      <c r="R358" s="3">
        <f>AM358-'PoB WN'!R358</f>
        <v>0</v>
      </c>
      <c r="S358">
        <f t="shared" si="10"/>
        <v>61</v>
      </c>
      <c r="T358">
        <f t="shared" si="11"/>
        <v>14</v>
      </c>
      <c r="V358" t="s">
        <v>746</v>
      </c>
      <c r="W358">
        <v>53033032316</v>
      </c>
      <c r="X358" t="s">
        <v>747</v>
      </c>
      <c r="Y358">
        <v>3688</v>
      </c>
      <c r="Z358">
        <v>3497</v>
      </c>
      <c r="AA358">
        <v>1465</v>
      </c>
      <c r="AB358">
        <v>1954</v>
      </c>
      <c r="AC358">
        <v>247</v>
      </c>
      <c r="AD358">
        <v>588</v>
      </c>
      <c r="AE358">
        <v>307</v>
      </c>
      <c r="AF358">
        <v>812</v>
      </c>
      <c r="AG358">
        <v>78</v>
      </c>
      <c r="AH358">
        <v>0</v>
      </c>
      <c r="AI358">
        <v>0</v>
      </c>
      <c r="AJ358">
        <v>78</v>
      </c>
      <c r="AK358">
        <v>191</v>
      </c>
      <c r="AL358">
        <v>80</v>
      </c>
      <c r="AM358">
        <v>111</v>
      </c>
    </row>
    <row r="359" spans="1:39" x14ac:dyDescent="0.25">
      <c r="A359" t="s">
        <v>748</v>
      </c>
      <c r="B359">
        <v>53033032317</v>
      </c>
      <c r="C359" t="s">
        <v>749</v>
      </c>
      <c r="D359" s="3">
        <f>Y359-'PoB WN'!D359</f>
        <v>119</v>
      </c>
      <c r="E359" s="3">
        <f>Z359-'PoB WN'!E359</f>
        <v>119</v>
      </c>
      <c r="F359" s="3">
        <f>AA359-'PoB WN'!F359</f>
        <v>71</v>
      </c>
      <c r="G359" s="3">
        <f>AB359-'PoB WN'!G359</f>
        <v>48</v>
      </c>
      <c r="H359" s="3">
        <f>AC359-'PoB WN'!H359</f>
        <v>10</v>
      </c>
      <c r="I359" s="3">
        <f>AD359-'PoB WN'!I359</f>
        <v>14</v>
      </c>
      <c r="J359" s="3">
        <f>AE359-'PoB WN'!J359</f>
        <v>0</v>
      </c>
      <c r="K359" s="3">
        <f>AF359-'PoB WN'!K359</f>
        <v>24</v>
      </c>
      <c r="L359" s="3">
        <f>AG359-'PoB WN'!L359</f>
        <v>0</v>
      </c>
      <c r="M359" s="3">
        <f>AH359-'PoB WN'!M359</f>
        <v>0</v>
      </c>
      <c r="N359" s="3">
        <f>AI359-'PoB WN'!N359</f>
        <v>0</v>
      </c>
      <c r="O359" s="3">
        <f>AJ359-'PoB WN'!O359</f>
        <v>0</v>
      </c>
      <c r="P359" s="3">
        <f>AK359-'PoB WN'!P359</f>
        <v>0</v>
      </c>
      <c r="Q359" s="3">
        <f>AL359-'PoB WN'!Q359</f>
        <v>0</v>
      </c>
      <c r="R359" s="3">
        <f>AM359-'PoB WN'!R359</f>
        <v>0</v>
      </c>
      <c r="S359">
        <f t="shared" si="10"/>
        <v>119</v>
      </c>
      <c r="T359">
        <f t="shared" si="11"/>
        <v>0</v>
      </c>
      <c r="V359" t="s">
        <v>748</v>
      </c>
      <c r="W359">
        <v>53033032317</v>
      </c>
      <c r="X359" t="s">
        <v>749</v>
      </c>
      <c r="Y359">
        <v>5727</v>
      </c>
      <c r="Z359">
        <v>5418</v>
      </c>
      <c r="AA359">
        <v>2124</v>
      </c>
      <c r="AB359">
        <v>3189</v>
      </c>
      <c r="AC359">
        <v>443</v>
      </c>
      <c r="AD359">
        <v>827</v>
      </c>
      <c r="AE359">
        <v>508</v>
      </c>
      <c r="AF359">
        <v>1411</v>
      </c>
      <c r="AG359">
        <v>105</v>
      </c>
      <c r="AH359">
        <v>0</v>
      </c>
      <c r="AI359">
        <v>0</v>
      </c>
      <c r="AJ359">
        <v>105</v>
      </c>
      <c r="AK359">
        <v>309</v>
      </c>
      <c r="AL359">
        <v>175</v>
      </c>
      <c r="AM359">
        <v>134</v>
      </c>
    </row>
    <row r="360" spans="1:39" x14ac:dyDescent="0.25">
      <c r="A360" t="s">
        <v>750</v>
      </c>
      <c r="B360">
        <v>53033032318</v>
      </c>
      <c r="C360" t="s">
        <v>751</v>
      </c>
      <c r="D360" s="3">
        <f>Y360-'PoB WN'!D360</f>
        <v>18</v>
      </c>
      <c r="E360" s="3">
        <f>Z360-'PoB WN'!E360</f>
        <v>18</v>
      </c>
      <c r="F360" s="3">
        <f>AA360-'PoB WN'!F360</f>
        <v>0</v>
      </c>
      <c r="G360" s="3">
        <f>AB360-'PoB WN'!G360</f>
        <v>18</v>
      </c>
      <c r="H360" s="3">
        <f>AC360-'PoB WN'!H360</f>
        <v>0</v>
      </c>
      <c r="I360" s="3">
        <f>AD360-'PoB WN'!I360</f>
        <v>0</v>
      </c>
      <c r="J360" s="3">
        <f>AE360-'PoB WN'!J360</f>
        <v>0</v>
      </c>
      <c r="K360" s="3">
        <f>AF360-'PoB WN'!K360</f>
        <v>18</v>
      </c>
      <c r="L360" s="3">
        <f>AG360-'PoB WN'!L360</f>
        <v>0</v>
      </c>
      <c r="M360" s="3">
        <f>AH360-'PoB WN'!M360</f>
        <v>0</v>
      </c>
      <c r="N360" s="3">
        <f>AI360-'PoB WN'!N360</f>
        <v>0</v>
      </c>
      <c r="O360" s="3">
        <f>AJ360-'PoB WN'!O360</f>
        <v>0</v>
      </c>
      <c r="P360" s="3">
        <f>AK360-'PoB WN'!P360</f>
        <v>0</v>
      </c>
      <c r="Q360" s="3">
        <f>AL360-'PoB WN'!Q360</f>
        <v>0</v>
      </c>
      <c r="R360" s="3">
        <f>AM360-'PoB WN'!R360</f>
        <v>0</v>
      </c>
      <c r="S360">
        <f t="shared" si="10"/>
        <v>18</v>
      </c>
      <c r="T360">
        <f t="shared" si="11"/>
        <v>0</v>
      </c>
      <c r="V360" t="s">
        <v>750</v>
      </c>
      <c r="W360">
        <v>53033032318</v>
      </c>
      <c r="X360" t="s">
        <v>751</v>
      </c>
      <c r="Y360">
        <v>4062</v>
      </c>
      <c r="Z360">
        <v>3832</v>
      </c>
      <c r="AA360">
        <v>1482</v>
      </c>
      <c r="AB360">
        <v>2311</v>
      </c>
      <c r="AC360">
        <v>423</v>
      </c>
      <c r="AD360">
        <v>616</v>
      </c>
      <c r="AE360">
        <v>350</v>
      </c>
      <c r="AF360">
        <v>922</v>
      </c>
      <c r="AG360">
        <v>39</v>
      </c>
      <c r="AH360">
        <v>0</v>
      </c>
      <c r="AI360">
        <v>0</v>
      </c>
      <c r="AJ360">
        <v>39</v>
      </c>
      <c r="AK360">
        <v>230</v>
      </c>
      <c r="AL360">
        <v>119</v>
      </c>
      <c r="AM360">
        <v>111</v>
      </c>
    </row>
    <row r="361" spans="1:39" x14ac:dyDescent="0.25">
      <c r="A361" t="s">
        <v>752</v>
      </c>
      <c r="B361">
        <v>53033032319</v>
      </c>
      <c r="C361" t="s">
        <v>753</v>
      </c>
      <c r="D361" s="3">
        <f>Y361-'PoB WN'!D361</f>
        <v>231</v>
      </c>
      <c r="E361" s="3">
        <f>Z361-'PoB WN'!E361</f>
        <v>92</v>
      </c>
      <c r="F361" s="3">
        <f>AA361-'PoB WN'!F361</f>
        <v>81</v>
      </c>
      <c r="G361" s="3">
        <f>AB361-'PoB WN'!G361</f>
        <v>11</v>
      </c>
      <c r="H361" s="3">
        <f>AC361-'PoB WN'!H361</f>
        <v>0</v>
      </c>
      <c r="I361" s="3">
        <f>AD361-'PoB WN'!I361</f>
        <v>0</v>
      </c>
      <c r="J361" s="3">
        <f>AE361-'PoB WN'!J361</f>
        <v>0</v>
      </c>
      <c r="K361" s="3">
        <f>AF361-'PoB WN'!K361</f>
        <v>11</v>
      </c>
      <c r="L361" s="3">
        <f>AG361-'PoB WN'!L361</f>
        <v>0</v>
      </c>
      <c r="M361" s="3">
        <f>AH361-'PoB WN'!M361</f>
        <v>0</v>
      </c>
      <c r="N361" s="3">
        <f>AI361-'PoB WN'!N361</f>
        <v>0</v>
      </c>
      <c r="O361" s="3">
        <f>AJ361-'PoB WN'!O361</f>
        <v>0</v>
      </c>
      <c r="P361" s="3">
        <f>AK361-'PoB WN'!P361</f>
        <v>139</v>
      </c>
      <c r="Q361" s="3">
        <f>AL361-'PoB WN'!Q361</f>
        <v>23</v>
      </c>
      <c r="R361" s="3">
        <f>AM361-'PoB WN'!R361</f>
        <v>116</v>
      </c>
      <c r="S361">
        <f t="shared" si="10"/>
        <v>92</v>
      </c>
      <c r="T361">
        <f t="shared" si="11"/>
        <v>139</v>
      </c>
      <c r="V361" t="s">
        <v>752</v>
      </c>
      <c r="W361">
        <v>53033032319</v>
      </c>
      <c r="X361" t="s">
        <v>753</v>
      </c>
      <c r="Y361">
        <v>3785</v>
      </c>
      <c r="Z361">
        <v>3521</v>
      </c>
      <c r="AA361">
        <v>1745</v>
      </c>
      <c r="AB361">
        <v>1728</v>
      </c>
      <c r="AC361">
        <v>177</v>
      </c>
      <c r="AD361">
        <v>625</v>
      </c>
      <c r="AE361">
        <v>209</v>
      </c>
      <c r="AF361">
        <v>717</v>
      </c>
      <c r="AG361">
        <v>48</v>
      </c>
      <c r="AH361">
        <v>0</v>
      </c>
      <c r="AI361">
        <v>0</v>
      </c>
      <c r="AJ361">
        <v>48</v>
      </c>
      <c r="AK361">
        <v>264</v>
      </c>
      <c r="AL361">
        <v>62</v>
      </c>
      <c r="AM361">
        <v>202</v>
      </c>
    </row>
    <row r="362" spans="1:39" x14ac:dyDescent="0.25">
      <c r="A362" t="s">
        <v>754</v>
      </c>
      <c r="B362">
        <v>53033032320</v>
      </c>
      <c r="C362" t="s">
        <v>755</v>
      </c>
      <c r="D362" s="3">
        <f>Y362-'PoB WN'!D362</f>
        <v>24</v>
      </c>
      <c r="E362" s="3">
        <f>Z362-'PoB WN'!E362</f>
        <v>13</v>
      </c>
      <c r="F362" s="3">
        <f>AA362-'PoB WN'!F362</f>
        <v>0</v>
      </c>
      <c r="G362" s="3">
        <f>AB362-'PoB WN'!G362</f>
        <v>13</v>
      </c>
      <c r="H362" s="3">
        <f>AC362-'PoB WN'!H362</f>
        <v>8</v>
      </c>
      <c r="I362" s="3">
        <f>AD362-'PoB WN'!I362</f>
        <v>0</v>
      </c>
      <c r="J362" s="3">
        <f>AE362-'PoB WN'!J362</f>
        <v>0</v>
      </c>
      <c r="K362" s="3">
        <f>AF362-'PoB WN'!K362</f>
        <v>5</v>
      </c>
      <c r="L362" s="3">
        <f>AG362-'PoB WN'!L362</f>
        <v>0</v>
      </c>
      <c r="M362" s="3">
        <f>AH362-'PoB WN'!M362</f>
        <v>0</v>
      </c>
      <c r="N362" s="3">
        <f>AI362-'PoB WN'!N362</f>
        <v>0</v>
      </c>
      <c r="O362" s="3">
        <f>AJ362-'PoB WN'!O362</f>
        <v>0</v>
      </c>
      <c r="P362" s="3">
        <f>AK362-'PoB WN'!P362</f>
        <v>11</v>
      </c>
      <c r="Q362" s="3">
        <f>AL362-'PoB WN'!Q362</f>
        <v>0</v>
      </c>
      <c r="R362" s="3">
        <f>AM362-'PoB WN'!R362</f>
        <v>11</v>
      </c>
      <c r="S362">
        <f t="shared" si="10"/>
        <v>13</v>
      </c>
      <c r="T362">
        <f t="shared" si="11"/>
        <v>11</v>
      </c>
      <c r="V362" t="s">
        <v>754</v>
      </c>
      <c r="W362">
        <v>53033032320</v>
      </c>
      <c r="X362" t="s">
        <v>755</v>
      </c>
      <c r="Y362">
        <v>3646</v>
      </c>
      <c r="Z362">
        <v>3459</v>
      </c>
      <c r="AA362">
        <v>1600</v>
      </c>
      <c r="AB362">
        <v>1816</v>
      </c>
      <c r="AC362">
        <v>202</v>
      </c>
      <c r="AD362">
        <v>543</v>
      </c>
      <c r="AE362">
        <v>163</v>
      </c>
      <c r="AF362">
        <v>908</v>
      </c>
      <c r="AG362">
        <v>43</v>
      </c>
      <c r="AH362">
        <v>0</v>
      </c>
      <c r="AI362">
        <v>0</v>
      </c>
      <c r="AJ362">
        <v>43</v>
      </c>
      <c r="AK362">
        <v>187</v>
      </c>
      <c r="AL362">
        <v>67</v>
      </c>
      <c r="AM362">
        <v>120</v>
      </c>
    </row>
    <row r="363" spans="1:39" x14ac:dyDescent="0.25">
      <c r="A363" t="s">
        <v>756</v>
      </c>
      <c r="B363">
        <v>53033032321</v>
      </c>
      <c r="C363" t="s">
        <v>757</v>
      </c>
      <c r="D363" s="3">
        <f>Y363-'PoB WN'!D363</f>
        <v>36</v>
      </c>
      <c r="E363" s="3">
        <f>Z363-'PoB WN'!E363</f>
        <v>36</v>
      </c>
      <c r="F363" s="3">
        <f>AA363-'PoB WN'!F363</f>
        <v>0</v>
      </c>
      <c r="G363" s="3">
        <f>AB363-'PoB WN'!G363</f>
        <v>36</v>
      </c>
      <c r="H363" s="3">
        <f>AC363-'PoB WN'!H363</f>
        <v>0</v>
      </c>
      <c r="I363" s="3">
        <f>AD363-'PoB WN'!I363</f>
        <v>0</v>
      </c>
      <c r="J363" s="3">
        <f>AE363-'PoB WN'!J363</f>
        <v>0</v>
      </c>
      <c r="K363" s="3">
        <f>AF363-'PoB WN'!K363</f>
        <v>36</v>
      </c>
      <c r="L363" s="3">
        <f>AG363-'PoB WN'!L363</f>
        <v>0</v>
      </c>
      <c r="M363" s="3">
        <f>AH363-'PoB WN'!M363</f>
        <v>0</v>
      </c>
      <c r="N363" s="3">
        <f>AI363-'PoB WN'!N363</f>
        <v>0</v>
      </c>
      <c r="O363" s="3">
        <f>AJ363-'PoB WN'!O363</f>
        <v>0</v>
      </c>
      <c r="P363" s="3">
        <f>AK363-'PoB WN'!P363</f>
        <v>0</v>
      </c>
      <c r="Q363" s="3">
        <f>AL363-'PoB WN'!Q363</f>
        <v>0</v>
      </c>
      <c r="R363" s="3">
        <f>AM363-'PoB WN'!R363</f>
        <v>0</v>
      </c>
      <c r="S363">
        <f t="shared" si="10"/>
        <v>36</v>
      </c>
      <c r="T363">
        <f t="shared" si="11"/>
        <v>0</v>
      </c>
      <c r="V363" t="s">
        <v>756</v>
      </c>
      <c r="W363">
        <v>53033032321</v>
      </c>
      <c r="X363" t="s">
        <v>757</v>
      </c>
      <c r="Y363">
        <v>2952</v>
      </c>
      <c r="Z363">
        <v>2807</v>
      </c>
      <c r="AA363">
        <v>1226</v>
      </c>
      <c r="AB363">
        <v>1555</v>
      </c>
      <c r="AC363">
        <v>218</v>
      </c>
      <c r="AD363">
        <v>431</v>
      </c>
      <c r="AE363">
        <v>193</v>
      </c>
      <c r="AF363">
        <v>713</v>
      </c>
      <c r="AG363">
        <v>26</v>
      </c>
      <c r="AH363">
        <v>0</v>
      </c>
      <c r="AI363">
        <v>0</v>
      </c>
      <c r="AJ363">
        <v>26</v>
      </c>
      <c r="AK363">
        <v>145</v>
      </c>
      <c r="AL363">
        <v>104</v>
      </c>
      <c r="AM363">
        <v>41</v>
      </c>
    </row>
    <row r="364" spans="1:39" x14ac:dyDescent="0.25">
      <c r="A364" t="s">
        <v>758</v>
      </c>
      <c r="B364">
        <v>53033032322</v>
      </c>
      <c r="C364" t="s">
        <v>759</v>
      </c>
      <c r="D364" s="3">
        <f>Y364-'PoB WN'!D364</f>
        <v>0</v>
      </c>
      <c r="E364" s="3">
        <f>Z364-'PoB WN'!E364</f>
        <v>0</v>
      </c>
      <c r="F364" s="3">
        <f>AA364-'PoB WN'!F364</f>
        <v>0</v>
      </c>
      <c r="G364" s="3">
        <f>AB364-'PoB WN'!G364</f>
        <v>0</v>
      </c>
      <c r="H364" s="3">
        <f>AC364-'PoB WN'!H364</f>
        <v>0</v>
      </c>
      <c r="I364" s="3">
        <f>AD364-'PoB WN'!I364</f>
        <v>0</v>
      </c>
      <c r="J364" s="3">
        <f>AE364-'PoB WN'!J364</f>
        <v>0</v>
      </c>
      <c r="K364" s="3">
        <f>AF364-'PoB WN'!K364</f>
        <v>0</v>
      </c>
      <c r="L364" s="3">
        <f>AG364-'PoB WN'!L364</f>
        <v>0</v>
      </c>
      <c r="M364" s="3">
        <f>AH364-'PoB WN'!M364</f>
        <v>0</v>
      </c>
      <c r="N364" s="3">
        <f>AI364-'PoB WN'!N364</f>
        <v>0</v>
      </c>
      <c r="O364" s="3">
        <f>AJ364-'PoB WN'!O364</f>
        <v>0</v>
      </c>
      <c r="P364" s="3">
        <f>AK364-'PoB WN'!P364</f>
        <v>0</v>
      </c>
      <c r="Q364" s="3">
        <f>AL364-'PoB WN'!Q364</f>
        <v>0</v>
      </c>
      <c r="R364" s="3">
        <f>AM364-'PoB WN'!R364</f>
        <v>0</v>
      </c>
      <c r="S364">
        <f t="shared" si="10"/>
        <v>0</v>
      </c>
      <c r="T364">
        <f t="shared" si="11"/>
        <v>0</v>
      </c>
      <c r="V364" t="s">
        <v>758</v>
      </c>
      <c r="W364">
        <v>53033032322</v>
      </c>
      <c r="X364" t="s">
        <v>759</v>
      </c>
      <c r="Y364">
        <v>3205</v>
      </c>
      <c r="Z364">
        <v>2994</v>
      </c>
      <c r="AA364">
        <v>1323</v>
      </c>
      <c r="AB364">
        <v>1631</v>
      </c>
      <c r="AC364">
        <v>325</v>
      </c>
      <c r="AD364">
        <v>290</v>
      </c>
      <c r="AE364">
        <v>228</v>
      </c>
      <c r="AF364">
        <v>788</v>
      </c>
      <c r="AG364">
        <v>40</v>
      </c>
      <c r="AH364">
        <v>0</v>
      </c>
      <c r="AI364">
        <v>0</v>
      </c>
      <c r="AJ364">
        <v>40</v>
      </c>
      <c r="AK364">
        <v>211</v>
      </c>
      <c r="AL364">
        <v>127</v>
      </c>
      <c r="AM364">
        <v>84</v>
      </c>
    </row>
    <row r="365" spans="1:39" x14ac:dyDescent="0.25">
      <c r="A365" t="s">
        <v>760</v>
      </c>
      <c r="B365">
        <v>53033032323</v>
      </c>
      <c r="C365" t="s">
        <v>761</v>
      </c>
      <c r="D365" s="3">
        <f>Y365-'PoB WN'!D365</f>
        <v>84</v>
      </c>
      <c r="E365" s="3">
        <f>Z365-'PoB WN'!E365</f>
        <v>26</v>
      </c>
      <c r="F365" s="3">
        <f>AA365-'PoB WN'!F365</f>
        <v>19</v>
      </c>
      <c r="G365" s="3">
        <f>AB365-'PoB WN'!G365</f>
        <v>7</v>
      </c>
      <c r="H365" s="3">
        <f>AC365-'PoB WN'!H365</f>
        <v>0</v>
      </c>
      <c r="I365" s="3">
        <f>AD365-'PoB WN'!I365</f>
        <v>0</v>
      </c>
      <c r="J365" s="3">
        <f>AE365-'PoB WN'!J365</f>
        <v>0</v>
      </c>
      <c r="K365" s="3">
        <f>AF365-'PoB WN'!K365</f>
        <v>7</v>
      </c>
      <c r="L365" s="3">
        <f>AG365-'PoB WN'!L365</f>
        <v>0</v>
      </c>
      <c r="M365" s="3">
        <f>AH365-'PoB WN'!M365</f>
        <v>0</v>
      </c>
      <c r="N365" s="3">
        <f>AI365-'PoB WN'!N365</f>
        <v>0</v>
      </c>
      <c r="O365" s="3">
        <f>AJ365-'PoB WN'!O365</f>
        <v>0</v>
      </c>
      <c r="P365" s="3">
        <f>AK365-'PoB WN'!P365</f>
        <v>58</v>
      </c>
      <c r="Q365" s="3">
        <f>AL365-'PoB WN'!Q365</f>
        <v>5</v>
      </c>
      <c r="R365" s="3">
        <f>AM365-'PoB WN'!R365</f>
        <v>53</v>
      </c>
      <c r="S365">
        <f t="shared" si="10"/>
        <v>26</v>
      </c>
      <c r="T365">
        <f t="shared" si="11"/>
        <v>58</v>
      </c>
      <c r="V365" t="s">
        <v>760</v>
      </c>
      <c r="W365">
        <v>53033032323</v>
      </c>
      <c r="X365" t="s">
        <v>761</v>
      </c>
      <c r="Y365">
        <v>4162</v>
      </c>
      <c r="Z365">
        <v>3783</v>
      </c>
      <c r="AA365">
        <v>1525</v>
      </c>
      <c r="AB365">
        <v>2206</v>
      </c>
      <c r="AC365">
        <v>194</v>
      </c>
      <c r="AD365">
        <v>782</v>
      </c>
      <c r="AE365">
        <v>340</v>
      </c>
      <c r="AF365">
        <v>890</v>
      </c>
      <c r="AG365">
        <v>52</v>
      </c>
      <c r="AH365">
        <v>0</v>
      </c>
      <c r="AI365">
        <v>0</v>
      </c>
      <c r="AJ365">
        <v>52</v>
      </c>
      <c r="AK365">
        <v>379</v>
      </c>
      <c r="AL365">
        <v>103</v>
      </c>
      <c r="AM365">
        <v>276</v>
      </c>
    </row>
    <row r="366" spans="1:39" x14ac:dyDescent="0.25">
      <c r="A366" t="s">
        <v>762</v>
      </c>
      <c r="B366">
        <v>53033032324</v>
      </c>
      <c r="C366" t="s">
        <v>763</v>
      </c>
      <c r="D366" s="3">
        <f>Y366-'PoB WN'!D366</f>
        <v>219</v>
      </c>
      <c r="E366" s="3">
        <f>Z366-'PoB WN'!E366</f>
        <v>130</v>
      </c>
      <c r="F366" s="3">
        <f>AA366-'PoB WN'!F366</f>
        <v>78</v>
      </c>
      <c r="G366" s="3">
        <f>AB366-'PoB WN'!G366</f>
        <v>52</v>
      </c>
      <c r="H366" s="3">
        <f>AC366-'PoB WN'!H366</f>
        <v>0</v>
      </c>
      <c r="I366" s="3">
        <f>AD366-'PoB WN'!I366</f>
        <v>0</v>
      </c>
      <c r="J366" s="3">
        <f>AE366-'PoB WN'!J366</f>
        <v>10</v>
      </c>
      <c r="K366" s="3">
        <f>AF366-'PoB WN'!K366</f>
        <v>42</v>
      </c>
      <c r="L366" s="3">
        <f>AG366-'PoB WN'!L366</f>
        <v>0</v>
      </c>
      <c r="M366" s="3">
        <f>AH366-'PoB WN'!M366</f>
        <v>0</v>
      </c>
      <c r="N366" s="3">
        <f>AI366-'PoB WN'!N366</f>
        <v>0</v>
      </c>
      <c r="O366" s="3">
        <f>AJ366-'PoB WN'!O366</f>
        <v>0</v>
      </c>
      <c r="P366" s="3">
        <f>AK366-'PoB WN'!P366</f>
        <v>89</v>
      </c>
      <c r="Q366" s="3">
        <f>AL366-'PoB WN'!Q366</f>
        <v>19</v>
      </c>
      <c r="R366" s="3">
        <f>AM366-'PoB WN'!R366</f>
        <v>70</v>
      </c>
      <c r="S366">
        <f t="shared" si="10"/>
        <v>130</v>
      </c>
      <c r="T366">
        <f t="shared" si="11"/>
        <v>89</v>
      </c>
      <c r="V366" t="s">
        <v>762</v>
      </c>
      <c r="W366">
        <v>53033032324</v>
      </c>
      <c r="X366" t="s">
        <v>763</v>
      </c>
      <c r="Y366">
        <v>4191</v>
      </c>
      <c r="Z366">
        <v>3910</v>
      </c>
      <c r="AA366">
        <v>1739</v>
      </c>
      <c r="AB366">
        <v>2097</v>
      </c>
      <c r="AC366">
        <v>272</v>
      </c>
      <c r="AD366">
        <v>509</v>
      </c>
      <c r="AE366">
        <v>324</v>
      </c>
      <c r="AF366">
        <v>992</v>
      </c>
      <c r="AG366">
        <v>74</v>
      </c>
      <c r="AH366">
        <v>0</v>
      </c>
      <c r="AI366">
        <v>0</v>
      </c>
      <c r="AJ366">
        <v>74</v>
      </c>
      <c r="AK366">
        <v>281</v>
      </c>
      <c r="AL366">
        <v>66</v>
      </c>
      <c r="AM366">
        <v>215</v>
      </c>
    </row>
    <row r="367" spans="1:39" x14ac:dyDescent="0.25">
      <c r="A367" t="s">
        <v>764</v>
      </c>
      <c r="B367">
        <v>53033032325</v>
      </c>
      <c r="C367" t="s">
        <v>765</v>
      </c>
      <c r="D367" s="3">
        <f>Y367-'PoB WN'!D367</f>
        <v>186</v>
      </c>
      <c r="E367" s="3">
        <f>Z367-'PoB WN'!E367</f>
        <v>40</v>
      </c>
      <c r="F367" s="3">
        <f>AA367-'PoB WN'!F367</f>
        <v>14</v>
      </c>
      <c r="G367" s="3">
        <f>AB367-'PoB WN'!G367</f>
        <v>26</v>
      </c>
      <c r="H367" s="3">
        <f>AC367-'PoB WN'!H367</f>
        <v>0</v>
      </c>
      <c r="I367" s="3">
        <f>AD367-'PoB WN'!I367</f>
        <v>0</v>
      </c>
      <c r="J367" s="3">
        <f>AE367-'PoB WN'!J367</f>
        <v>0</v>
      </c>
      <c r="K367" s="3">
        <f>AF367-'PoB WN'!K367</f>
        <v>26</v>
      </c>
      <c r="L367" s="3">
        <f>AG367-'PoB WN'!L367</f>
        <v>0</v>
      </c>
      <c r="M367" s="3">
        <f>AH367-'PoB WN'!M367</f>
        <v>0</v>
      </c>
      <c r="N367" s="3">
        <f>AI367-'PoB WN'!N367</f>
        <v>0</v>
      </c>
      <c r="O367" s="3">
        <f>AJ367-'PoB WN'!O367</f>
        <v>0</v>
      </c>
      <c r="P367" s="3">
        <f>AK367-'PoB WN'!P367</f>
        <v>146</v>
      </c>
      <c r="Q367" s="3">
        <f>AL367-'PoB WN'!Q367</f>
        <v>27</v>
      </c>
      <c r="R367" s="3">
        <f>AM367-'PoB WN'!R367</f>
        <v>119</v>
      </c>
      <c r="S367">
        <f t="shared" si="10"/>
        <v>40</v>
      </c>
      <c r="T367">
        <f t="shared" si="11"/>
        <v>146</v>
      </c>
      <c r="V367" t="s">
        <v>764</v>
      </c>
      <c r="W367">
        <v>53033032325</v>
      </c>
      <c r="X367" t="s">
        <v>765</v>
      </c>
      <c r="Y367">
        <v>4214</v>
      </c>
      <c r="Z367">
        <v>3623</v>
      </c>
      <c r="AA367">
        <v>1345</v>
      </c>
      <c r="AB367">
        <v>2217</v>
      </c>
      <c r="AC367">
        <v>331</v>
      </c>
      <c r="AD367">
        <v>701</v>
      </c>
      <c r="AE367">
        <v>407</v>
      </c>
      <c r="AF367">
        <v>778</v>
      </c>
      <c r="AG367">
        <v>61</v>
      </c>
      <c r="AH367">
        <v>0</v>
      </c>
      <c r="AI367">
        <v>10</v>
      </c>
      <c r="AJ367">
        <v>51</v>
      </c>
      <c r="AK367">
        <v>591</v>
      </c>
      <c r="AL367">
        <v>93</v>
      </c>
      <c r="AM367">
        <v>498</v>
      </c>
    </row>
    <row r="368" spans="1:39" x14ac:dyDescent="0.25">
      <c r="A368" t="s">
        <v>766</v>
      </c>
      <c r="B368">
        <v>53033032401</v>
      </c>
      <c r="C368" t="s">
        <v>767</v>
      </c>
      <c r="D368" s="3">
        <f>Y368-'PoB WN'!D368</f>
        <v>60</v>
      </c>
      <c r="E368" s="3">
        <f>Z368-'PoB WN'!E368</f>
        <v>52</v>
      </c>
      <c r="F368" s="3">
        <f>AA368-'PoB WN'!F368</f>
        <v>24</v>
      </c>
      <c r="G368" s="3">
        <f>AB368-'PoB WN'!G368</f>
        <v>28</v>
      </c>
      <c r="H368" s="3">
        <f>AC368-'PoB WN'!H368</f>
        <v>0</v>
      </c>
      <c r="I368" s="3">
        <f>AD368-'PoB WN'!I368</f>
        <v>28</v>
      </c>
      <c r="J368" s="3">
        <f>AE368-'PoB WN'!J368</f>
        <v>0</v>
      </c>
      <c r="K368" s="3">
        <f>AF368-'PoB WN'!K368</f>
        <v>0</v>
      </c>
      <c r="L368" s="3">
        <f>AG368-'PoB WN'!L368</f>
        <v>0</v>
      </c>
      <c r="M368" s="3">
        <f>AH368-'PoB WN'!M368</f>
        <v>0</v>
      </c>
      <c r="N368" s="3">
        <f>AI368-'PoB WN'!N368</f>
        <v>0</v>
      </c>
      <c r="O368" s="3">
        <f>AJ368-'PoB WN'!O368</f>
        <v>0</v>
      </c>
      <c r="P368" s="3">
        <f>AK368-'PoB WN'!P368</f>
        <v>8</v>
      </c>
      <c r="Q368" s="3">
        <f>AL368-'PoB WN'!Q368</f>
        <v>8</v>
      </c>
      <c r="R368" s="3">
        <f>AM368-'PoB WN'!R368</f>
        <v>0</v>
      </c>
      <c r="S368">
        <f t="shared" si="10"/>
        <v>52</v>
      </c>
      <c r="T368">
        <f t="shared" si="11"/>
        <v>8</v>
      </c>
      <c r="V368" t="s">
        <v>766</v>
      </c>
      <c r="W368">
        <v>53033032401</v>
      </c>
      <c r="X368" t="s">
        <v>767</v>
      </c>
      <c r="Y368">
        <v>4359</v>
      </c>
      <c r="Z368">
        <v>4237</v>
      </c>
      <c r="AA368">
        <v>2266</v>
      </c>
      <c r="AB368">
        <v>1922</v>
      </c>
      <c r="AC368">
        <v>254</v>
      </c>
      <c r="AD368">
        <v>547</v>
      </c>
      <c r="AE368">
        <v>223</v>
      </c>
      <c r="AF368">
        <v>898</v>
      </c>
      <c r="AG368">
        <v>49</v>
      </c>
      <c r="AH368">
        <v>0</v>
      </c>
      <c r="AI368">
        <v>9</v>
      </c>
      <c r="AJ368">
        <v>40</v>
      </c>
      <c r="AK368">
        <v>122</v>
      </c>
      <c r="AL368">
        <v>41</v>
      </c>
      <c r="AM368">
        <v>81</v>
      </c>
    </row>
    <row r="369" spans="1:39" x14ac:dyDescent="0.25">
      <c r="A369" t="s">
        <v>768</v>
      </c>
      <c r="B369">
        <v>53033032402</v>
      </c>
      <c r="C369" t="s">
        <v>769</v>
      </c>
      <c r="D369" s="3">
        <f>Y369-'PoB WN'!D369</f>
        <v>52</v>
      </c>
      <c r="E369" s="3">
        <f>Z369-'PoB WN'!E369</f>
        <v>52</v>
      </c>
      <c r="F369" s="3">
        <f>AA369-'PoB WN'!F369</f>
        <v>30</v>
      </c>
      <c r="G369" s="3">
        <f>AB369-'PoB WN'!G369</f>
        <v>22</v>
      </c>
      <c r="H369" s="3">
        <f>AC369-'PoB WN'!H369</f>
        <v>8</v>
      </c>
      <c r="I369" s="3">
        <f>AD369-'PoB WN'!I369</f>
        <v>0</v>
      </c>
      <c r="J369" s="3">
        <f>AE369-'PoB WN'!J369</f>
        <v>0</v>
      </c>
      <c r="K369" s="3">
        <f>AF369-'PoB WN'!K369</f>
        <v>14</v>
      </c>
      <c r="L369" s="3">
        <f>AG369-'PoB WN'!L369</f>
        <v>0</v>
      </c>
      <c r="M369" s="3">
        <f>AH369-'PoB WN'!M369</f>
        <v>0</v>
      </c>
      <c r="N369" s="3">
        <f>AI369-'PoB WN'!N369</f>
        <v>0</v>
      </c>
      <c r="O369" s="3">
        <f>AJ369-'PoB WN'!O369</f>
        <v>0</v>
      </c>
      <c r="P369" s="3">
        <f>AK369-'PoB WN'!P369</f>
        <v>0</v>
      </c>
      <c r="Q369" s="3">
        <f>AL369-'PoB WN'!Q369</f>
        <v>0</v>
      </c>
      <c r="R369" s="3">
        <f>AM369-'PoB WN'!R369</f>
        <v>0</v>
      </c>
      <c r="S369">
        <f t="shared" si="10"/>
        <v>52</v>
      </c>
      <c r="T369">
        <f t="shared" si="11"/>
        <v>0</v>
      </c>
      <c r="V369" t="s">
        <v>768</v>
      </c>
      <c r="W369">
        <v>53033032402</v>
      </c>
      <c r="X369" t="s">
        <v>769</v>
      </c>
      <c r="Y369">
        <v>4623</v>
      </c>
      <c r="Z369">
        <v>4526</v>
      </c>
      <c r="AA369">
        <v>2403</v>
      </c>
      <c r="AB369">
        <v>2069</v>
      </c>
      <c r="AC369">
        <v>321</v>
      </c>
      <c r="AD369">
        <v>489</v>
      </c>
      <c r="AE369">
        <v>226</v>
      </c>
      <c r="AF369">
        <v>1033</v>
      </c>
      <c r="AG369">
        <v>54</v>
      </c>
      <c r="AH369">
        <v>0</v>
      </c>
      <c r="AI369">
        <v>0</v>
      </c>
      <c r="AJ369">
        <v>54</v>
      </c>
      <c r="AK369">
        <v>97</v>
      </c>
      <c r="AL369">
        <v>50</v>
      </c>
      <c r="AM369">
        <v>47</v>
      </c>
    </row>
    <row r="370" spans="1:39" x14ac:dyDescent="0.25">
      <c r="A370" t="s">
        <v>770</v>
      </c>
      <c r="B370">
        <v>53033032500</v>
      </c>
      <c r="C370" t="s">
        <v>771</v>
      </c>
      <c r="D370" s="3">
        <f>Y370-'PoB WN'!D370</f>
        <v>99</v>
      </c>
      <c r="E370" s="3">
        <f>Z370-'PoB WN'!E370</f>
        <v>69</v>
      </c>
      <c r="F370" s="3">
        <f>AA370-'PoB WN'!F370</f>
        <v>46</v>
      </c>
      <c r="G370" s="3">
        <f>AB370-'PoB WN'!G370</f>
        <v>19</v>
      </c>
      <c r="H370" s="3">
        <f>AC370-'PoB WN'!H370</f>
        <v>0</v>
      </c>
      <c r="I370" s="3">
        <f>AD370-'PoB WN'!I370</f>
        <v>1</v>
      </c>
      <c r="J370" s="3">
        <f>AE370-'PoB WN'!J370</f>
        <v>3</v>
      </c>
      <c r="K370" s="3">
        <f>AF370-'PoB WN'!K370</f>
        <v>15</v>
      </c>
      <c r="L370" s="3">
        <f>AG370-'PoB WN'!L370</f>
        <v>4</v>
      </c>
      <c r="M370" s="3">
        <f>AH370-'PoB WN'!M370</f>
        <v>4</v>
      </c>
      <c r="N370" s="3">
        <f>AI370-'PoB WN'!N370</f>
        <v>0</v>
      </c>
      <c r="O370" s="3">
        <f>AJ370-'PoB WN'!O370</f>
        <v>0</v>
      </c>
      <c r="P370" s="3">
        <f>AK370-'PoB WN'!P370</f>
        <v>30</v>
      </c>
      <c r="Q370" s="3">
        <f>AL370-'PoB WN'!Q370</f>
        <v>10</v>
      </c>
      <c r="R370" s="3">
        <f>AM370-'PoB WN'!R370</f>
        <v>20</v>
      </c>
      <c r="S370">
        <f t="shared" si="10"/>
        <v>65</v>
      </c>
      <c r="T370">
        <f t="shared" si="11"/>
        <v>34</v>
      </c>
      <c r="V370" t="s">
        <v>770</v>
      </c>
      <c r="W370">
        <v>53033032500</v>
      </c>
      <c r="X370" t="s">
        <v>771</v>
      </c>
      <c r="Y370">
        <v>4523</v>
      </c>
      <c r="Z370">
        <v>4356</v>
      </c>
      <c r="AA370">
        <v>2705</v>
      </c>
      <c r="AB370">
        <v>1636</v>
      </c>
      <c r="AC370">
        <v>220</v>
      </c>
      <c r="AD370">
        <v>389</v>
      </c>
      <c r="AE370">
        <v>264</v>
      </c>
      <c r="AF370">
        <v>763</v>
      </c>
      <c r="AG370">
        <v>15</v>
      </c>
      <c r="AH370">
        <v>4</v>
      </c>
      <c r="AI370">
        <v>0</v>
      </c>
      <c r="AJ370">
        <v>11</v>
      </c>
      <c r="AK370">
        <v>167</v>
      </c>
      <c r="AL370">
        <v>85</v>
      </c>
      <c r="AM370">
        <v>82</v>
      </c>
    </row>
    <row r="371" spans="1:39" x14ac:dyDescent="0.25">
      <c r="A371" t="s">
        <v>772</v>
      </c>
      <c r="B371">
        <v>53033032601</v>
      </c>
      <c r="C371" t="s">
        <v>773</v>
      </c>
      <c r="D371" s="3">
        <f>Y371-'PoB WN'!D371</f>
        <v>69</v>
      </c>
      <c r="E371" s="3">
        <f>Z371-'PoB WN'!E371</f>
        <v>42</v>
      </c>
      <c r="F371" s="3">
        <f>AA371-'PoB WN'!F371</f>
        <v>26</v>
      </c>
      <c r="G371" s="3">
        <f>AB371-'PoB WN'!G371</f>
        <v>8</v>
      </c>
      <c r="H371" s="3">
        <f>AC371-'PoB WN'!H371</f>
        <v>0</v>
      </c>
      <c r="I371" s="3">
        <f>AD371-'PoB WN'!I371</f>
        <v>0</v>
      </c>
      <c r="J371" s="3">
        <f>AE371-'PoB WN'!J371</f>
        <v>0</v>
      </c>
      <c r="K371" s="3">
        <f>AF371-'PoB WN'!K371</f>
        <v>8</v>
      </c>
      <c r="L371" s="3">
        <f>AG371-'PoB WN'!L371</f>
        <v>8</v>
      </c>
      <c r="M371" s="3">
        <f>AH371-'PoB WN'!M371</f>
        <v>8</v>
      </c>
      <c r="N371" s="3">
        <f>AI371-'PoB WN'!N371</f>
        <v>0</v>
      </c>
      <c r="O371" s="3">
        <f>AJ371-'PoB WN'!O371</f>
        <v>0</v>
      </c>
      <c r="P371" s="3">
        <f>AK371-'PoB WN'!P371</f>
        <v>27</v>
      </c>
      <c r="Q371" s="3">
        <f>AL371-'PoB WN'!Q371</f>
        <v>0</v>
      </c>
      <c r="R371" s="3">
        <f>AM371-'PoB WN'!R371</f>
        <v>27</v>
      </c>
      <c r="S371">
        <f t="shared" si="10"/>
        <v>34</v>
      </c>
      <c r="T371">
        <f t="shared" si="11"/>
        <v>35</v>
      </c>
      <c r="V371" t="s">
        <v>772</v>
      </c>
      <c r="W371">
        <v>53033032601</v>
      </c>
      <c r="X371" t="s">
        <v>773</v>
      </c>
      <c r="Y371">
        <v>2522</v>
      </c>
      <c r="Z371">
        <v>2458</v>
      </c>
      <c r="AA371">
        <v>1683</v>
      </c>
      <c r="AB371">
        <v>732</v>
      </c>
      <c r="AC371">
        <v>76</v>
      </c>
      <c r="AD371">
        <v>211</v>
      </c>
      <c r="AE371">
        <v>116</v>
      </c>
      <c r="AF371">
        <v>329</v>
      </c>
      <c r="AG371">
        <v>43</v>
      </c>
      <c r="AH371">
        <v>8</v>
      </c>
      <c r="AI371">
        <v>0</v>
      </c>
      <c r="AJ371">
        <v>35</v>
      </c>
      <c r="AK371">
        <v>64</v>
      </c>
      <c r="AL371">
        <v>30</v>
      </c>
      <c r="AM371">
        <v>34</v>
      </c>
    </row>
    <row r="372" spans="1:39" x14ac:dyDescent="0.25">
      <c r="A372" t="s">
        <v>774</v>
      </c>
      <c r="B372">
        <v>53033032602</v>
      </c>
      <c r="C372" t="s">
        <v>775</v>
      </c>
      <c r="D372" s="3">
        <f>Y372-'PoB WN'!D372</f>
        <v>78</v>
      </c>
      <c r="E372" s="3">
        <f>Z372-'PoB WN'!E372</f>
        <v>78</v>
      </c>
      <c r="F372" s="3">
        <f>AA372-'PoB WN'!F372</f>
        <v>53</v>
      </c>
      <c r="G372" s="3">
        <f>AB372-'PoB WN'!G372</f>
        <v>25</v>
      </c>
      <c r="H372" s="3">
        <f>AC372-'PoB WN'!H372</f>
        <v>0</v>
      </c>
      <c r="I372" s="3">
        <f>AD372-'PoB WN'!I372</f>
        <v>0</v>
      </c>
      <c r="J372" s="3">
        <f>AE372-'PoB WN'!J372</f>
        <v>0</v>
      </c>
      <c r="K372" s="3">
        <f>AF372-'PoB WN'!K372</f>
        <v>25</v>
      </c>
      <c r="L372" s="3">
        <f>AG372-'PoB WN'!L372</f>
        <v>0</v>
      </c>
      <c r="M372" s="3">
        <f>AH372-'PoB WN'!M372</f>
        <v>0</v>
      </c>
      <c r="N372" s="3">
        <f>AI372-'PoB WN'!N372</f>
        <v>0</v>
      </c>
      <c r="O372" s="3">
        <f>AJ372-'PoB WN'!O372</f>
        <v>0</v>
      </c>
      <c r="P372" s="3">
        <f>AK372-'PoB WN'!P372</f>
        <v>0</v>
      </c>
      <c r="Q372" s="3">
        <f>AL372-'PoB WN'!Q372</f>
        <v>0</v>
      </c>
      <c r="R372" s="3">
        <f>AM372-'PoB WN'!R372</f>
        <v>0</v>
      </c>
      <c r="S372">
        <f t="shared" si="10"/>
        <v>78</v>
      </c>
      <c r="T372">
        <f t="shared" si="11"/>
        <v>0</v>
      </c>
      <c r="V372" t="s">
        <v>774</v>
      </c>
      <c r="W372">
        <v>53033032602</v>
      </c>
      <c r="X372" t="s">
        <v>775</v>
      </c>
      <c r="Y372">
        <v>2351</v>
      </c>
      <c r="Z372">
        <v>2279</v>
      </c>
      <c r="AA372">
        <v>1300</v>
      </c>
      <c r="AB372">
        <v>967</v>
      </c>
      <c r="AC372">
        <v>87</v>
      </c>
      <c r="AD372">
        <v>275</v>
      </c>
      <c r="AE372">
        <v>112</v>
      </c>
      <c r="AF372">
        <v>493</v>
      </c>
      <c r="AG372">
        <v>12</v>
      </c>
      <c r="AH372">
        <v>0</v>
      </c>
      <c r="AI372">
        <v>7</v>
      </c>
      <c r="AJ372">
        <v>5</v>
      </c>
      <c r="AK372">
        <v>72</v>
      </c>
      <c r="AL372">
        <v>42</v>
      </c>
      <c r="AM372">
        <v>30</v>
      </c>
    </row>
    <row r="373" spans="1:39" x14ac:dyDescent="0.25">
      <c r="A373" t="s">
        <v>776</v>
      </c>
      <c r="B373">
        <v>53033032702</v>
      </c>
      <c r="C373" t="s">
        <v>777</v>
      </c>
      <c r="D373" s="3">
        <f>Y373-'PoB WN'!D373</f>
        <v>103</v>
      </c>
      <c r="E373" s="3">
        <f>Z373-'PoB WN'!E373</f>
        <v>74</v>
      </c>
      <c r="F373" s="3">
        <f>AA373-'PoB WN'!F373</f>
        <v>7</v>
      </c>
      <c r="G373" s="3">
        <f>AB373-'PoB WN'!G373</f>
        <v>67</v>
      </c>
      <c r="H373" s="3">
        <f>AC373-'PoB WN'!H373</f>
        <v>0</v>
      </c>
      <c r="I373" s="3">
        <f>AD373-'PoB WN'!I373</f>
        <v>0</v>
      </c>
      <c r="J373" s="3">
        <f>AE373-'PoB WN'!J373</f>
        <v>4</v>
      </c>
      <c r="K373" s="3">
        <f>AF373-'PoB WN'!K373</f>
        <v>63</v>
      </c>
      <c r="L373" s="3">
        <f>AG373-'PoB WN'!L373</f>
        <v>0</v>
      </c>
      <c r="M373" s="3">
        <f>AH373-'PoB WN'!M373</f>
        <v>0</v>
      </c>
      <c r="N373" s="3">
        <f>AI373-'PoB WN'!N373</f>
        <v>0</v>
      </c>
      <c r="O373" s="3">
        <f>AJ373-'PoB WN'!O373</f>
        <v>0</v>
      </c>
      <c r="P373" s="3">
        <f>AK373-'PoB WN'!P373</f>
        <v>29</v>
      </c>
      <c r="Q373" s="3">
        <f>AL373-'PoB WN'!Q373</f>
        <v>21</v>
      </c>
      <c r="R373" s="3">
        <f>AM373-'PoB WN'!R373</f>
        <v>8</v>
      </c>
      <c r="S373">
        <f t="shared" si="10"/>
        <v>74</v>
      </c>
      <c r="T373">
        <f t="shared" si="11"/>
        <v>29</v>
      </c>
      <c r="V373" t="s">
        <v>776</v>
      </c>
      <c r="W373">
        <v>53033032702</v>
      </c>
      <c r="X373" t="s">
        <v>777</v>
      </c>
      <c r="Y373">
        <v>5970</v>
      </c>
      <c r="Z373">
        <v>5741</v>
      </c>
      <c r="AA373">
        <v>2931</v>
      </c>
      <c r="AB373">
        <v>2740</v>
      </c>
      <c r="AC373">
        <v>334</v>
      </c>
      <c r="AD373">
        <v>694</v>
      </c>
      <c r="AE373">
        <v>400</v>
      </c>
      <c r="AF373">
        <v>1312</v>
      </c>
      <c r="AG373">
        <v>70</v>
      </c>
      <c r="AH373">
        <v>0</v>
      </c>
      <c r="AI373">
        <v>0</v>
      </c>
      <c r="AJ373">
        <v>70</v>
      </c>
      <c r="AK373">
        <v>229</v>
      </c>
      <c r="AL373">
        <v>95</v>
      </c>
      <c r="AM373">
        <v>134</v>
      </c>
    </row>
    <row r="374" spans="1:39" x14ac:dyDescent="0.25">
      <c r="A374" t="s">
        <v>778</v>
      </c>
      <c r="B374">
        <v>53033032703</v>
      </c>
      <c r="C374" t="s">
        <v>779</v>
      </c>
      <c r="D374" s="3">
        <f>Y374-'PoB WN'!D374</f>
        <v>4</v>
      </c>
      <c r="E374" s="3">
        <f>Z374-'PoB WN'!E374</f>
        <v>4</v>
      </c>
      <c r="F374" s="3">
        <f>AA374-'PoB WN'!F374</f>
        <v>0</v>
      </c>
      <c r="G374" s="3">
        <f>AB374-'PoB WN'!G374</f>
        <v>4</v>
      </c>
      <c r="H374" s="3">
        <f>AC374-'PoB WN'!H374</f>
        <v>0</v>
      </c>
      <c r="I374" s="3">
        <f>AD374-'PoB WN'!I374</f>
        <v>0</v>
      </c>
      <c r="J374" s="3">
        <f>AE374-'PoB WN'!J374</f>
        <v>4</v>
      </c>
      <c r="K374" s="3">
        <f>AF374-'PoB WN'!K374</f>
        <v>0</v>
      </c>
      <c r="L374" s="3">
        <f>AG374-'PoB WN'!L374</f>
        <v>0</v>
      </c>
      <c r="M374" s="3">
        <f>AH374-'PoB WN'!M374</f>
        <v>0</v>
      </c>
      <c r="N374" s="3">
        <f>AI374-'PoB WN'!N374</f>
        <v>0</v>
      </c>
      <c r="O374" s="3">
        <f>AJ374-'PoB WN'!O374</f>
        <v>0</v>
      </c>
      <c r="P374" s="3">
        <f>AK374-'PoB WN'!P374</f>
        <v>0</v>
      </c>
      <c r="Q374" s="3">
        <f>AL374-'PoB WN'!Q374</f>
        <v>0</v>
      </c>
      <c r="R374" s="3">
        <f>AM374-'PoB WN'!R374</f>
        <v>0</v>
      </c>
      <c r="S374">
        <f t="shared" si="10"/>
        <v>4</v>
      </c>
      <c r="T374">
        <f t="shared" si="11"/>
        <v>0</v>
      </c>
      <c r="V374" t="s">
        <v>778</v>
      </c>
      <c r="W374">
        <v>53033032703</v>
      </c>
      <c r="X374" t="s">
        <v>779</v>
      </c>
      <c r="Y374">
        <v>1717</v>
      </c>
      <c r="Z374">
        <v>1677</v>
      </c>
      <c r="AA374">
        <v>989</v>
      </c>
      <c r="AB374">
        <v>670</v>
      </c>
      <c r="AC374">
        <v>78</v>
      </c>
      <c r="AD374">
        <v>212</v>
      </c>
      <c r="AE374">
        <v>71</v>
      </c>
      <c r="AF374">
        <v>309</v>
      </c>
      <c r="AG374">
        <v>18</v>
      </c>
      <c r="AH374">
        <v>0</v>
      </c>
      <c r="AI374">
        <v>0</v>
      </c>
      <c r="AJ374">
        <v>18</v>
      </c>
      <c r="AK374">
        <v>40</v>
      </c>
      <c r="AL374">
        <v>14</v>
      </c>
      <c r="AM374">
        <v>26</v>
      </c>
    </row>
    <row r="375" spans="1:39" x14ac:dyDescent="0.25">
      <c r="A375" t="s">
        <v>780</v>
      </c>
      <c r="B375">
        <v>53033032704</v>
      </c>
      <c r="C375" t="s">
        <v>781</v>
      </c>
      <c r="D375" s="3">
        <f>Y375-'PoB WN'!D375</f>
        <v>57</v>
      </c>
      <c r="E375" s="3">
        <f>Z375-'PoB WN'!E375</f>
        <v>30</v>
      </c>
      <c r="F375" s="3">
        <f>AA375-'PoB WN'!F375</f>
        <v>20</v>
      </c>
      <c r="G375" s="3">
        <f>AB375-'PoB WN'!G375</f>
        <v>10</v>
      </c>
      <c r="H375" s="3">
        <f>AC375-'PoB WN'!H375</f>
        <v>0</v>
      </c>
      <c r="I375" s="3">
        <f>AD375-'PoB WN'!I375</f>
        <v>0</v>
      </c>
      <c r="J375" s="3">
        <f>AE375-'PoB WN'!J375</f>
        <v>0</v>
      </c>
      <c r="K375" s="3">
        <f>AF375-'PoB WN'!K375</f>
        <v>10</v>
      </c>
      <c r="L375" s="3">
        <f>AG375-'PoB WN'!L375</f>
        <v>0</v>
      </c>
      <c r="M375" s="3">
        <f>AH375-'PoB WN'!M375</f>
        <v>0</v>
      </c>
      <c r="N375" s="3">
        <f>AI375-'PoB WN'!N375</f>
        <v>0</v>
      </c>
      <c r="O375" s="3">
        <f>AJ375-'PoB WN'!O375</f>
        <v>0</v>
      </c>
      <c r="P375" s="3">
        <f>AK375-'PoB WN'!P375</f>
        <v>27</v>
      </c>
      <c r="Q375" s="3">
        <f>AL375-'PoB WN'!Q375</f>
        <v>0</v>
      </c>
      <c r="R375" s="3">
        <f>AM375-'PoB WN'!R375</f>
        <v>27</v>
      </c>
      <c r="S375">
        <f t="shared" si="10"/>
        <v>30</v>
      </c>
      <c r="T375">
        <f t="shared" si="11"/>
        <v>27</v>
      </c>
      <c r="V375" t="s">
        <v>780</v>
      </c>
      <c r="W375">
        <v>53033032704</v>
      </c>
      <c r="X375" t="s">
        <v>781</v>
      </c>
      <c r="Y375">
        <v>5642</v>
      </c>
      <c r="Z375">
        <v>5470</v>
      </c>
      <c r="AA375">
        <v>2566</v>
      </c>
      <c r="AB375">
        <v>2838</v>
      </c>
      <c r="AC375">
        <v>360</v>
      </c>
      <c r="AD375">
        <v>970</v>
      </c>
      <c r="AE375">
        <v>264</v>
      </c>
      <c r="AF375">
        <v>1244</v>
      </c>
      <c r="AG375">
        <v>66</v>
      </c>
      <c r="AH375">
        <v>0</v>
      </c>
      <c r="AI375">
        <v>0</v>
      </c>
      <c r="AJ375">
        <v>66</v>
      </c>
      <c r="AK375">
        <v>172</v>
      </c>
      <c r="AL375">
        <v>57</v>
      </c>
      <c r="AM375">
        <v>115</v>
      </c>
    </row>
    <row r="376" spans="1:39" x14ac:dyDescent="0.25">
      <c r="A376" t="s">
        <v>782</v>
      </c>
      <c r="B376">
        <v>53033032800</v>
      </c>
      <c r="C376" t="s">
        <v>783</v>
      </c>
      <c r="D376" s="3">
        <f>Y376-'PoB WN'!D376</f>
        <v>21</v>
      </c>
      <c r="E376" s="3">
        <f>Z376-'PoB WN'!E376</f>
        <v>21</v>
      </c>
      <c r="F376" s="3">
        <f>AA376-'PoB WN'!F376</f>
        <v>0</v>
      </c>
      <c r="G376" s="3">
        <f>AB376-'PoB WN'!G376</f>
        <v>21</v>
      </c>
      <c r="H376" s="3">
        <f>AC376-'PoB WN'!H376</f>
        <v>0</v>
      </c>
      <c r="I376" s="3">
        <f>AD376-'PoB WN'!I376</f>
        <v>4</v>
      </c>
      <c r="J376" s="3">
        <f>AE376-'PoB WN'!J376</f>
        <v>0</v>
      </c>
      <c r="K376" s="3">
        <f>AF376-'PoB WN'!K376</f>
        <v>17</v>
      </c>
      <c r="L376" s="3">
        <f>AG376-'PoB WN'!L376</f>
        <v>0</v>
      </c>
      <c r="M376" s="3">
        <f>AH376-'PoB WN'!M376</f>
        <v>0</v>
      </c>
      <c r="N376" s="3">
        <f>AI376-'PoB WN'!N376</f>
        <v>0</v>
      </c>
      <c r="O376" s="3">
        <f>AJ376-'PoB WN'!O376</f>
        <v>0</v>
      </c>
      <c r="P376" s="3">
        <f>AK376-'PoB WN'!P376</f>
        <v>0</v>
      </c>
      <c r="Q376" s="3">
        <f>AL376-'PoB WN'!Q376</f>
        <v>0</v>
      </c>
      <c r="R376" s="3">
        <f>AM376-'PoB WN'!R376</f>
        <v>0</v>
      </c>
      <c r="S376">
        <f t="shared" si="10"/>
        <v>21</v>
      </c>
      <c r="T376">
        <f t="shared" si="11"/>
        <v>0</v>
      </c>
      <c r="V376" t="s">
        <v>782</v>
      </c>
      <c r="W376">
        <v>53033032800</v>
      </c>
      <c r="X376" t="s">
        <v>783</v>
      </c>
      <c r="Y376">
        <v>2521</v>
      </c>
      <c r="Z376">
        <v>2454</v>
      </c>
      <c r="AA376">
        <v>1489</v>
      </c>
      <c r="AB376">
        <v>944</v>
      </c>
      <c r="AC376">
        <v>71</v>
      </c>
      <c r="AD376">
        <v>383</v>
      </c>
      <c r="AE376">
        <v>98</v>
      </c>
      <c r="AF376">
        <v>392</v>
      </c>
      <c r="AG376">
        <v>21</v>
      </c>
      <c r="AH376">
        <v>0</v>
      </c>
      <c r="AI376">
        <v>2</v>
      </c>
      <c r="AJ376">
        <v>19</v>
      </c>
      <c r="AK376">
        <v>67</v>
      </c>
      <c r="AL376">
        <v>48</v>
      </c>
      <c r="AM376">
        <v>19</v>
      </c>
    </row>
    <row r="377" spans="1:39" x14ac:dyDescent="0.25">
      <c r="A377" t="s">
        <v>784</v>
      </c>
      <c r="B377">
        <v>5300100</v>
      </c>
      <c r="C377" t="s">
        <v>785</v>
      </c>
      <c r="D377" s="3">
        <f>Y377-'PoB WN'!D377</f>
        <v>540</v>
      </c>
      <c r="E377" s="3">
        <f>Z377-'PoB WN'!E377</f>
        <v>270</v>
      </c>
      <c r="F377" s="3">
        <f>AA377-'PoB WN'!F377</f>
        <v>198</v>
      </c>
      <c r="G377" s="3">
        <f>AB377-'PoB WN'!G377</f>
        <v>72</v>
      </c>
      <c r="H377" s="3">
        <f>AC377-'PoB WN'!H377</f>
        <v>0</v>
      </c>
      <c r="I377" s="3">
        <f>AD377-'PoB WN'!I377</f>
        <v>0</v>
      </c>
      <c r="J377" s="3">
        <f>AE377-'PoB WN'!J377</f>
        <v>4</v>
      </c>
      <c r="K377" s="3">
        <f>AF377-'PoB WN'!K377</f>
        <v>68</v>
      </c>
      <c r="L377" s="3">
        <f>AG377-'PoB WN'!L377</f>
        <v>0</v>
      </c>
      <c r="M377" s="3">
        <f>AH377-'PoB WN'!M377</f>
        <v>0</v>
      </c>
      <c r="N377" s="3">
        <f>AI377-'PoB WN'!N377</f>
        <v>0</v>
      </c>
      <c r="O377" s="3">
        <f>AJ377-'PoB WN'!O377</f>
        <v>0</v>
      </c>
      <c r="P377" s="3">
        <f>AK377-'PoB WN'!P377</f>
        <v>270</v>
      </c>
      <c r="Q377" s="3">
        <f>AL377-'PoB WN'!Q377</f>
        <v>0</v>
      </c>
      <c r="R377" s="3">
        <f>AM377-'PoB WN'!R377</f>
        <v>270</v>
      </c>
      <c r="S377">
        <f t="shared" si="10"/>
        <v>270</v>
      </c>
      <c r="T377">
        <f t="shared" si="11"/>
        <v>270</v>
      </c>
      <c r="V377" t="s">
        <v>784</v>
      </c>
      <c r="W377">
        <v>5300100</v>
      </c>
      <c r="X377" t="s">
        <v>785</v>
      </c>
      <c r="Y377">
        <v>14183</v>
      </c>
      <c r="Z377">
        <v>13701</v>
      </c>
      <c r="AA377">
        <v>9057</v>
      </c>
      <c r="AB377">
        <v>4560</v>
      </c>
      <c r="AC377">
        <v>253</v>
      </c>
      <c r="AD377">
        <v>1372</v>
      </c>
      <c r="AE377">
        <v>583</v>
      </c>
      <c r="AF377">
        <v>2352</v>
      </c>
      <c r="AG377">
        <v>84</v>
      </c>
      <c r="AH377">
        <v>0</v>
      </c>
      <c r="AI377">
        <v>0</v>
      </c>
      <c r="AJ377">
        <v>84</v>
      </c>
      <c r="AK377">
        <v>482</v>
      </c>
      <c r="AL377">
        <v>135</v>
      </c>
      <c r="AM377">
        <v>347</v>
      </c>
    </row>
    <row r="378" spans="1:39" x14ac:dyDescent="0.25">
      <c r="A378" t="s">
        <v>786</v>
      </c>
      <c r="B378">
        <v>5300135</v>
      </c>
      <c r="C378" t="s">
        <v>787</v>
      </c>
      <c r="D378" s="3">
        <f>Y378-'PoB WN'!D378</f>
        <v>0</v>
      </c>
      <c r="E378" s="3">
        <f>Z378-'PoB WN'!E378</f>
        <v>0</v>
      </c>
      <c r="F378" s="3">
        <f>AA378-'PoB WN'!F378</f>
        <v>0</v>
      </c>
      <c r="G378" s="3">
        <f>AB378-'PoB WN'!G378</f>
        <v>0</v>
      </c>
      <c r="H378" s="3">
        <f>AC378-'PoB WN'!H378</f>
        <v>0</v>
      </c>
      <c r="I378" s="3">
        <f>AD378-'PoB WN'!I378</f>
        <v>0</v>
      </c>
      <c r="J378" s="3">
        <f>AE378-'PoB WN'!J378</f>
        <v>0</v>
      </c>
      <c r="K378" s="3">
        <f>AF378-'PoB WN'!K378</f>
        <v>0</v>
      </c>
      <c r="L378" s="3">
        <f>AG378-'PoB WN'!L378</f>
        <v>0</v>
      </c>
      <c r="M378" s="3">
        <f>AH378-'PoB WN'!M378</f>
        <v>0</v>
      </c>
      <c r="N378" s="3">
        <f>AI378-'PoB WN'!N378</f>
        <v>0</v>
      </c>
      <c r="O378" s="3">
        <f>AJ378-'PoB WN'!O378</f>
        <v>0</v>
      </c>
      <c r="P378" s="3">
        <f>AK378-'PoB WN'!P378</f>
        <v>0</v>
      </c>
      <c r="Q378" s="3">
        <f>AL378-'PoB WN'!Q378</f>
        <v>0</v>
      </c>
      <c r="R378" s="3">
        <f>AM378-'PoB WN'!R378</f>
        <v>0</v>
      </c>
      <c r="S378">
        <f t="shared" si="10"/>
        <v>0</v>
      </c>
      <c r="T378">
        <f t="shared" si="11"/>
        <v>0</v>
      </c>
      <c r="V378" t="s">
        <v>786</v>
      </c>
      <c r="W378">
        <v>5300135</v>
      </c>
      <c r="X378" t="s">
        <v>787</v>
      </c>
      <c r="Y378">
        <v>199</v>
      </c>
      <c r="Z378">
        <v>199</v>
      </c>
      <c r="AA378">
        <v>148</v>
      </c>
      <c r="AB378">
        <v>51</v>
      </c>
      <c r="AC378">
        <v>8</v>
      </c>
      <c r="AD378">
        <v>23</v>
      </c>
      <c r="AE378">
        <v>0</v>
      </c>
      <c r="AF378">
        <v>20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</row>
    <row r="379" spans="1:39" x14ac:dyDescent="0.25">
      <c r="A379" t="s">
        <v>788</v>
      </c>
      <c r="B379">
        <v>5300275</v>
      </c>
      <c r="C379" t="s">
        <v>789</v>
      </c>
      <c r="D379" s="3">
        <f>Y379-'PoB WN'!D379</f>
        <v>0</v>
      </c>
      <c r="E379" s="3">
        <f>Z379-'PoB WN'!E379</f>
        <v>0</v>
      </c>
      <c r="F379" s="3">
        <f>AA379-'PoB WN'!F379</f>
        <v>0</v>
      </c>
      <c r="G379" s="3">
        <f>AB379-'PoB WN'!G379</f>
        <v>0</v>
      </c>
      <c r="H379" s="3">
        <f>AC379-'PoB WN'!H379</f>
        <v>0</v>
      </c>
      <c r="I379" s="3">
        <f>AD379-'PoB WN'!I379</f>
        <v>0</v>
      </c>
      <c r="J379" s="3">
        <f>AE379-'PoB WN'!J379</f>
        <v>0</v>
      </c>
      <c r="K379" s="3">
        <f>AF379-'PoB WN'!K379</f>
        <v>0</v>
      </c>
      <c r="L379" s="3">
        <f>AG379-'PoB WN'!L379</f>
        <v>0</v>
      </c>
      <c r="M379" s="3">
        <f>AH379-'PoB WN'!M379</f>
        <v>0</v>
      </c>
      <c r="N379" s="3">
        <f>AI379-'PoB WN'!N379</f>
        <v>0</v>
      </c>
      <c r="O379" s="3">
        <f>AJ379-'PoB WN'!O379</f>
        <v>0</v>
      </c>
      <c r="P379" s="3">
        <f>AK379-'PoB WN'!P379</f>
        <v>0</v>
      </c>
      <c r="Q379" s="3">
        <f>AL379-'PoB WN'!Q379</f>
        <v>0</v>
      </c>
      <c r="R379" s="3">
        <f>AM379-'PoB WN'!R379</f>
        <v>0</v>
      </c>
      <c r="S379">
        <f t="shared" si="10"/>
        <v>0</v>
      </c>
      <c r="T379">
        <f t="shared" si="11"/>
        <v>0</v>
      </c>
      <c r="V379" t="s">
        <v>788</v>
      </c>
      <c r="W379">
        <v>5300275</v>
      </c>
      <c r="X379" t="s">
        <v>789</v>
      </c>
      <c r="Y379">
        <v>155</v>
      </c>
      <c r="Z379">
        <v>155</v>
      </c>
      <c r="AA379">
        <v>109</v>
      </c>
      <c r="AB379">
        <v>46</v>
      </c>
      <c r="AC379">
        <v>0</v>
      </c>
      <c r="AD379">
        <v>33</v>
      </c>
      <c r="AE379">
        <v>6</v>
      </c>
      <c r="AF379">
        <v>7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</row>
    <row r="380" spans="1:39" x14ac:dyDescent="0.25">
      <c r="A380" t="s">
        <v>790</v>
      </c>
      <c r="B380">
        <v>5300800</v>
      </c>
      <c r="C380" t="s">
        <v>791</v>
      </c>
      <c r="D380" s="3">
        <f>Y380-'PoB WN'!D380</f>
        <v>218</v>
      </c>
      <c r="E380" s="3">
        <f>Z380-'PoB WN'!E380</f>
        <v>120</v>
      </c>
      <c r="F380" s="3">
        <f>AA380-'PoB WN'!F380</f>
        <v>76</v>
      </c>
      <c r="G380" s="3">
        <f>AB380-'PoB WN'!G380</f>
        <v>44</v>
      </c>
      <c r="H380" s="3">
        <f>AC380-'PoB WN'!H380</f>
        <v>0</v>
      </c>
      <c r="I380" s="3">
        <f>AD380-'PoB WN'!I380</f>
        <v>6</v>
      </c>
      <c r="J380" s="3">
        <f>AE380-'PoB WN'!J380</f>
        <v>6</v>
      </c>
      <c r="K380" s="3">
        <f>AF380-'PoB WN'!K380</f>
        <v>32</v>
      </c>
      <c r="L380" s="3">
        <f>AG380-'PoB WN'!L380</f>
        <v>0</v>
      </c>
      <c r="M380" s="3">
        <f>AH380-'PoB WN'!M380</f>
        <v>0</v>
      </c>
      <c r="N380" s="3">
        <f>AI380-'PoB WN'!N380</f>
        <v>0</v>
      </c>
      <c r="O380" s="3">
        <f>AJ380-'PoB WN'!O380</f>
        <v>0</v>
      </c>
      <c r="P380" s="3">
        <f>AK380-'PoB WN'!P380</f>
        <v>98</v>
      </c>
      <c r="Q380" s="3">
        <f>AL380-'PoB WN'!Q380</f>
        <v>16</v>
      </c>
      <c r="R380" s="3">
        <f>AM380-'PoB WN'!R380</f>
        <v>82</v>
      </c>
      <c r="S380">
        <f t="shared" si="10"/>
        <v>120</v>
      </c>
      <c r="T380">
        <f t="shared" si="11"/>
        <v>98</v>
      </c>
      <c r="V380" t="s">
        <v>790</v>
      </c>
      <c r="W380">
        <v>5300800</v>
      </c>
      <c r="X380" t="s">
        <v>791</v>
      </c>
      <c r="Y380">
        <v>3952</v>
      </c>
      <c r="Z380">
        <v>3781</v>
      </c>
      <c r="AA380">
        <v>2442</v>
      </c>
      <c r="AB380">
        <v>1315</v>
      </c>
      <c r="AC380">
        <v>56</v>
      </c>
      <c r="AD380">
        <v>374</v>
      </c>
      <c r="AE380">
        <v>262</v>
      </c>
      <c r="AF380">
        <v>623</v>
      </c>
      <c r="AG380">
        <v>24</v>
      </c>
      <c r="AH380">
        <v>11</v>
      </c>
      <c r="AI380">
        <v>0</v>
      </c>
      <c r="AJ380">
        <v>13</v>
      </c>
      <c r="AK380">
        <v>171</v>
      </c>
      <c r="AL380">
        <v>50</v>
      </c>
      <c r="AM380">
        <v>121</v>
      </c>
    </row>
    <row r="381" spans="1:39" x14ac:dyDescent="0.25">
      <c r="A381" t="s">
        <v>792</v>
      </c>
      <c r="B381">
        <v>5300905</v>
      </c>
      <c r="C381" t="s">
        <v>793</v>
      </c>
      <c r="D381" s="3">
        <f>Y381-'PoB WN'!D381</f>
        <v>442</v>
      </c>
      <c r="E381" s="3">
        <f>Z381-'PoB WN'!E381</f>
        <v>204</v>
      </c>
      <c r="F381" s="3">
        <f>AA381-'PoB WN'!F381</f>
        <v>60</v>
      </c>
      <c r="G381" s="3">
        <f>AB381-'PoB WN'!G381</f>
        <v>133</v>
      </c>
      <c r="H381" s="3">
        <f>AC381-'PoB WN'!H381</f>
        <v>13</v>
      </c>
      <c r="I381" s="3">
        <f>AD381-'PoB WN'!I381</f>
        <v>0</v>
      </c>
      <c r="J381" s="3">
        <f>AE381-'PoB WN'!J381</f>
        <v>73</v>
      </c>
      <c r="K381" s="3">
        <f>AF381-'PoB WN'!K381</f>
        <v>47</v>
      </c>
      <c r="L381" s="3">
        <f>AG381-'PoB WN'!L381</f>
        <v>11</v>
      </c>
      <c r="M381" s="3">
        <f>AH381-'PoB WN'!M381</f>
        <v>7</v>
      </c>
      <c r="N381" s="3">
        <f>AI381-'PoB WN'!N381</f>
        <v>0</v>
      </c>
      <c r="O381" s="3">
        <f>AJ381-'PoB WN'!O381</f>
        <v>4</v>
      </c>
      <c r="P381" s="3">
        <f>AK381-'PoB WN'!P381</f>
        <v>238</v>
      </c>
      <c r="Q381" s="3">
        <f>AL381-'PoB WN'!Q381</f>
        <v>2</v>
      </c>
      <c r="R381" s="3">
        <f>AM381-'PoB WN'!R381</f>
        <v>236</v>
      </c>
      <c r="S381">
        <f t="shared" si="10"/>
        <v>193</v>
      </c>
      <c r="T381">
        <f t="shared" si="11"/>
        <v>249</v>
      </c>
      <c r="V381" t="s">
        <v>792</v>
      </c>
      <c r="W381">
        <v>5300905</v>
      </c>
      <c r="X381" t="s">
        <v>793</v>
      </c>
      <c r="Y381">
        <v>3676</v>
      </c>
      <c r="Z381">
        <v>3411</v>
      </c>
      <c r="AA381">
        <v>1755</v>
      </c>
      <c r="AB381">
        <v>1629</v>
      </c>
      <c r="AC381">
        <v>90</v>
      </c>
      <c r="AD381">
        <v>393</v>
      </c>
      <c r="AE381">
        <v>346</v>
      </c>
      <c r="AF381">
        <v>800</v>
      </c>
      <c r="AG381">
        <v>27</v>
      </c>
      <c r="AH381">
        <v>7</v>
      </c>
      <c r="AI381">
        <v>0</v>
      </c>
      <c r="AJ381">
        <v>20</v>
      </c>
      <c r="AK381">
        <v>265</v>
      </c>
      <c r="AL381">
        <v>26</v>
      </c>
      <c r="AM381">
        <v>239</v>
      </c>
    </row>
    <row r="382" spans="1:39" x14ac:dyDescent="0.25">
      <c r="A382" t="s">
        <v>794</v>
      </c>
      <c r="B382">
        <v>5301010</v>
      </c>
      <c r="C382" t="s">
        <v>795</v>
      </c>
      <c r="D382" s="3">
        <f>Y382-'PoB WN'!D382</f>
        <v>0</v>
      </c>
      <c r="E382" s="3">
        <f>Z382-'PoB WN'!E382</f>
        <v>0</v>
      </c>
      <c r="F382" s="3">
        <f>AA382-'PoB WN'!F382</f>
        <v>0</v>
      </c>
      <c r="G382" s="3">
        <f>AB382-'PoB WN'!G382</f>
        <v>0</v>
      </c>
      <c r="H382" s="3">
        <f>AC382-'PoB WN'!H382</f>
        <v>0</v>
      </c>
      <c r="I382" s="3">
        <f>AD382-'PoB WN'!I382</f>
        <v>0</v>
      </c>
      <c r="J382" s="3">
        <f>AE382-'PoB WN'!J382</f>
        <v>0</v>
      </c>
      <c r="K382" s="3">
        <f>AF382-'PoB WN'!K382</f>
        <v>0</v>
      </c>
      <c r="L382" s="3">
        <f>AG382-'PoB WN'!L382</f>
        <v>0</v>
      </c>
      <c r="M382" s="3">
        <f>AH382-'PoB WN'!M382</f>
        <v>0</v>
      </c>
      <c r="N382" s="3">
        <f>AI382-'PoB WN'!N382</f>
        <v>0</v>
      </c>
      <c r="O382" s="3">
        <f>AJ382-'PoB WN'!O382</f>
        <v>0</v>
      </c>
      <c r="P382" s="3">
        <f>AK382-'PoB WN'!P382</f>
        <v>0</v>
      </c>
      <c r="Q382" s="3">
        <f>AL382-'PoB WN'!Q382</f>
        <v>0</v>
      </c>
      <c r="R382" s="3">
        <f>AM382-'PoB WN'!R382</f>
        <v>0</v>
      </c>
      <c r="S382">
        <f t="shared" si="10"/>
        <v>0</v>
      </c>
      <c r="T382">
        <f t="shared" si="11"/>
        <v>0</v>
      </c>
      <c r="V382" t="s">
        <v>794</v>
      </c>
      <c r="W382">
        <v>5301010</v>
      </c>
      <c r="X382" t="s">
        <v>795</v>
      </c>
      <c r="Y382">
        <v>529</v>
      </c>
      <c r="Z382">
        <v>524</v>
      </c>
      <c r="AA382">
        <v>204</v>
      </c>
      <c r="AB382">
        <v>314</v>
      </c>
      <c r="AC382">
        <v>11</v>
      </c>
      <c r="AD382">
        <v>54</v>
      </c>
      <c r="AE382">
        <v>28</v>
      </c>
      <c r="AF382">
        <v>221</v>
      </c>
      <c r="AG382">
        <v>6</v>
      </c>
      <c r="AH382">
        <v>0</v>
      </c>
      <c r="AI382">
        <v>0</v>
      </c>
      <c r="AJ382">
        <v>6</v>
      </c>
      <c r="AK382">
        <v>5</v>
      </c>
      <c r="AL382">
        <v>0</v>
      </c>
      <c r="AM382">
        <v>5</v>
      </c>
    </row>
    <row r="383" spans="1:39" x14ac:dyDescent="0.25">
      <c r="A383" t="s">
        <v>796</v>
      </c>
      <c r="B383">
        <v>5301185</v>
      </c>
      <c r="C383" t="s">
        <v>797</v>
      </c>
      <c r="D383" s="3">
        <f>Y383-'PoB WN'!D383</f>
        <v>241</v>
      </c>
      <c r="E383" s="3">
        <f>Z383-'PoB WN'!E383</f>
        <v>154</v>
      </c>
      <c r="F383" s="3">
        <f>AA383-'PoB WN'!F383</f>
        <v>99</v>
      </c>
      <c r="G383" s="3">
        <f>AB383-'PoB WN'!G383</f>
        <v>55</v>
      </c>
      <c r="H383" s="3">
        <f>AC383-'PoB WN'!H383</f>
        <v>4</v>
      </c>
      <c r="I383" s="3">
        <f>AD383-'PoB WN'!I383</f>
        <v>9</v>
      </c>
      <c r="J383" s="3">
        <f>AE383-'PoB WN'!J383</f>
        <v>22</v>
      </c>
      <c r="K383" s="3">
        <f>AF383-'PoB WN'!K383</f>
        <v>20</v>
      </c>
      <c r="L383" s="3">
        <f>AG383-'PoB WN'!L383</f>
        <v>0</v>
      </c>
      <c r="M383" s="3">
        <f>AH383-'PoB WN'!M383</f>
        <v>0</v>
      </c>
      <c r="N383" s="3">
        <f>AI383-'PoB WN'!N383</f>
        <v>0</v>
      </c>
      <c r="O383" s="3">
        <f>AJ383-'PoB WN'!O383</f>
        <v>0</v>
      </c>
      <c r="P383" s="3">
        <f>AK383-'PoB WN'!P383</f>
        <v>87</v>
      </c>
      <c r="Q383" s="3">
        <f>AL383-'PoB WN'!Q383</f>
        <v>17</v>
      </c>
      <c r="R383" s="3">
        <f>AM383-'PoB WN'!R383</f>
        <v>70</v>
      </c>
      <c r="S383">
        <f t="shared" si="10"/>
        <v>154</v>
      </c>
      <c r="T383">
        <f t="shared" si="11"/>
        <v>87</v>
      </c>
      <c r="V383" t="s">
        <v>796</v>
      </c>
      <c r="W383">
        <v>5301185</v>
      </c>
      <c r="X383" t="s">
        <v>797</v>
      </c>
      <c r="Y383">
        <v>12761</v>
      </c>
      <c r="Z383">
        <v>12176</v>
      </c>
      <c r="AA383">
        <v>7219</v>
      </c>
      <c r="AB383">
        <v>4807</v>
      </c>
      <c r="AC383">
        <v>481</v>
      </c>
      <c r="AD383">
        <v>1371</v>
      </c>
      <c r="AE383">
        <v>673</v>
      </c>
      <c r="AF383">
        <v>2282</v>
      </c>
      <c r="AG383">
        <v>150</v>
      </c>
      <c r="AH383">
        <v>10</v>
      </c>
      <c r="AI383">
        <v>0</v>
      </c>
      <c r="AJ383">
        <v>140</v>
      </c>
      <c r="AK383">
        <v>585</v>
      </c>
      <c r="AL383">
        <v>230</v>
      </c>
      <c r="AM383">
        <v>355</v>
      </c>
    </row>
    <row r="384" spans="1:39" x14ac:dyDescent="0.25">
      <c r="A384" t="s">
        <v>798</v>
      </c>
      <c r="B384">
        <v>5301255</v>
      </c>
      <c r="C384" t="s">
        <v>799</v>
      </c>
      <c r="D384" s="3">
        <f>Y384-'PoB WN'!D384</f>
        <v>0</v>
      </c>
      <c r="E384" s="3">
        <f>Z384-'PoB WN'!E384</f>
        <v>0</v>
      </c>
      <c r="F384" s="3">
        <f>AA384-'PoB WN'!F384</f>
        <v>0</v>
      </c>
      <c r="G384" s="3">
        <f>AB384-'PoB WN'!G384</f>
        <v>0</v>
      </c>
      <c r="H384" s="3">
        <f>AC384-'PoB WN'!H384</f>
        <v>0</v>
      </c>
      <c r="I384" s="3">
        <f>AD384-'PoB WN'!I384</f>
        <v>0</v>
      </c>
      <c r="J384" s="3">
        <f>AE384-'PoB WN'!J384</f>
        <v>0</v>
      </c>
      <c r="K384" s="3">
        <f>AF384-'PoB WN'!K384</f>
        <v>0</v>
      </c>
      <c r="L384" s="3">
        <f>AG384-'PoB WN'!L384</f>
        <v>0</v>
      </c>
      <c r="M384" s="3">
        <f>AH384-'PoB WN'!M384</f>
        <v>0</v>
      </c>
      <c r="N384" s="3">
        <f>AI384-'PoB WN'!N384</f>
        <v>0</v>
      </c>
      <c r="O384" s="3">
        <f>AJ384-'PoB WN'!O384</f>
        <v>0</v>
      </c>
      <c r="P384" s="3">
        <f>AK384-'PoB WN'!P384</f>
        <v>0</v>
      </c>
      <c r="Q384" s="3">
        <f>AL384-'PoB WN'!Q384</f>
        <v>0</v>
      </c>
      <c r="R384" s="3">
        <f>AM384-'PoB WN'!R384</f>
        <v>0</v>
      </c>
      <c r="S384">
        <f t="shared" si="10"/>
        <v>0</v>
      </c>
      <c r="T384">
        <f t="shared" si="11"/>
        <v>0</v>
      </c>
      <c r="V384" t="s">
        <v>798</v>
      </c>
      <c r="W384">
        <v>5301255</v>
      </c>
      <c r="X384" t="s">
        <v>799</v>
      </c>
      <c r="Y384">
        <v>81</v>
      </c>
      <c r="Z384">
        <v>81</v>
      </c>
      <c r="AA384">
        <v>24</v>
      </c>
      <c r="AB384">
        <v>57</v>
      </c>
      <c r="AC384">
        <v>18</v>
      </c>
      <c r="AD384">
        <v>24</v>
      </c>
      <c r="AE384">
        <v>9</v>
      </c>
      <c r="AF384">
        <v>6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</row>
    <row r="385" spans="1:39" x14ac:dyDescent="0.25">
      <c r="A385" t="s">
        <v>800</v>
      </c>
      <c r="B385">
        <v>5301290</v>
      </c>
      <c r="C385" t="s">
        <v>801</v>
      </c>
      <c r="D385" s="3">
        <f>Y385-'PoB WN'!D385</f>
        <v>85</v>
      </c>
      <c r="E385" s="3">
        <f>Z385-'PoB WN'!E385</f>
        <v>53</v>
      </c>
      <c r="F385" s="3">
        <f>AA385-'PoB WN'!F385</f>
        <v>31</v>
      </c>
      <c r="G385" s="3">
        <f>AB385-'PoB WN'!G385</f>
        <v>22</v>
      </c>
      <c r="H385" s="3">
        <f>AC385-'PoB WN'!H385</f>
        <v>0</v>
      </c>
      <c r="I385" s="3">
        <f>AD385-'PoB WN'!I385</f>
        <v>0</v>
      </c>
      <c r="J385" s="3">
        <f>AE385-'PoB WN'!J385</f>
        <v>0</v>
      </c>
      <c r="K385" s="3">
        <f>AF385-'PoB WN'!K385</f>
        <v>22</v>
      </c>
      <c r="L385" s="3">
        <f>AG385-'PoB WN'!L385</f>
        <v>0</v>
      </c>
      <c r="M385" s="3">
        <f>AH385-'PoB WN'!M385</f>
        <v>0</v>
      </c>
      <c r="N385" s="3">
        <f>AI385-'PoB WN'!N385</f>
        <v>0</v>
      </c>
      <c r="O385" s="3">
        <f>AJ385-'PoB WN'!O385</f>
        <v>0</v>
      </c>
      <c r="P385" s="3">
        <f>AK385-'PoB WN'!P385</f>
        <v>32</v>
      </c>
      <c r="Q385" s="3">
        <f>AL385-'PoB WN'!Q385</f>
        <v>5</v>
      </c>
      <c r="R385" s="3">
        <f>AM385-'PoB WN'!R385</f>
        <v>27</v>
      </c>
      <c r="S385">
        <f t="shared" si="10"/>
        <v>53</v>
      </c>
      <c r="T385">
        <f t="shared" si="11"/>
        <v>32</v>
      </c>
      <c r="V385" t="s">
        <v>800</v>
      </c>
      <c r="W385">
        <v>5301290</v>
      </c>
      <c r="X385" t="s">
        <v>801</v>
      </c>
      <c r="Y385">
        <v>2016</v>
      </c>
      <c r="Z385">
        <v>1904</v>
      </c>
      <c r="AA385">
        <v>1197</v>
      </c>
      <c r="AB385">
        <v>693</v>
      </c>
      <c r="AC385">
        <v>70</v>
      </c>
      <c r="AD385">
        <v>226</v>
      </c>
      <c r="AE385">
        <v>102</v>
      </c>
      <c r="AF385">
        <v>295</v>
      </c>
      <c r="AG385">
        <v>14</v>
      </c>
      <c r="AH385">
        <v>0</v>
      </c>
      <c r="AI385">
        <v>0</v>
      </c>
      <c r="AJ385">
        <v>14</v>
      </c>
      <c r="AK385">
        <v>112</v>
      </c>
      <c r="AL385">
        <v>38</v>
      </c>
      <c r="AM385">
        <v>74</v>
      </c>
    </row>
    <row r="386" spans="1:39" x14ac:dyDescent="0.25">
      <c r="A386" t="s">
        <v>802</v>
      </c>
      <c r="B386">
        <v>5301447</v>
      </c>
      <c r="C386" t="s">
        <v>803</v>
      </c>
      <c r="D386" s="3">
        <f>Y386-'PoB WN'!D386</f>
        <v>40</v>
      </c>
      <c r="E386" s="3">
        <f>Z386-'PoB WN'!E386</f>
        <v>30</v>
      </c>
      <c r="F386" s="3">
        <f>AA386-'PoB WN'!F386</f>
        <v>14</v>
      </c>
      <c r="G386" s="3">
        <f>AB386-'PoB WN'!G386</f>
        <v>16</v>
      </c>
      <c r="H386" s="3">
        <f>AC386-'PoB WN'!H386</f>
        <v>10</v>
      </c>
      <c r="I386" s="3">
        <f>AD386-'PoB WN'!I386</f>
        <v>0</v>
      </c>
      <c r="J386" s="3">
        <f>AE386-'PoB WN'!J386</f>
        <v>0</v>
      </c>
      <c r="K386" s="3">
        <f>AF386-'PoB WN'!K386</f>
        <v>6</v>
      </c>
      <c r="L386" s="3">
        <f>AG386-'PoB WN'!L386</f>
        <v>0</v>
      </c>
      <c r="M386" s="3">
        <f>AH386-'PoB WN'!M386</f>
        <v>0</v>
      </c>
      <c r="N386" s="3">
        <f>AI386-'PoB WN'!N386</f>
        <v>0</v>
      </c>
      <c r="O386" s="3">
        <f>AJ386-'PoB WN'!O386</f>
        <v>0</v>
      </c>
      <c r="P386" s="3">
        <f>AK386-'PoB WN'!P386</f>
        <v>10</v>
      </c>
      <c r="Q386" s="3">
        <f>AL386-'PoB WN'!Q386</f>
        <v>10</v>
      </c>
      <c r="R386" s="3">
        <f>AM386-'PoB WN'!R386</f>
        <v>0</v>
      </c>
      <c r="S386">
        <f t="shared" si="10"/>
        <v>30</v>
      </c>
      <c r="T386">
        <f t="shared" si="11"/>
        <v>10</v>
      </c>
      <c r="V386" t="s">
        <v>802</v>
      </c>
      <c r="W386">
        <v>5301447</v>
      </c>
      <c r="X386" t="s">
        <v>803</v>
      </c>
      <c r="Y386">
        <v>2045</v>
      </c>
      <c r="Z386">
        <v>1981</v>
      </c>
      <c r="AA386">
        <v>952</v>
      </c>
      <c r="AB386">
        <v>1011</v>
      </c>
      <c r="AC386">
        <v>66</v>
      </c>
      <c r="AD386">
        <v>282</v>
      </c>
      <c r="AE386">
        <v>110</v>
      </c>
      <c r="AF386">
        <v>553</v>
      </c>
      <c r="AG386">
        <v>18</v>
      </c>
      <c r="AH386">
        <v>0</v>
      </c>
      <c r="AI386">
        <v>0</v>
      </c>
      <c r="AJ386">
        <v>18</v>
      </c>
      <c r="AK386">
        <v>64</v>
      </c>
      <c r="AL386">
        <v>52</v>
      </c>
      <c r="AM386">
        <v>12</v>
      </c>
    </row>
    <row r="387" spans="1:39" x14ac:dyDescent="0.25">
      <c r="A387" t="s">
        <v>804</v>
      </c>
      <c r="B387">
        <v>5301500</v>
      </c>
      <c r="C387" t="s">
        <v>805</v>
      </c>
      <c r="D387" s="3">
        <f>Y387-'PoB WN'!D387</f>
        <v>0</v>
      </c>
      <c r="E387" s="3">
        <f>Z387-'PoB WN'!E387</f>
        <v>0</v>
      </c>
      <c r="F387" s="3">
        <f>AA387-'PoB WN'!F387</f>
        <v>0</v>
      </c>
      <c r="G387" s="3">
        <f>AB387-'PoB WN'!G387</f>
        <v>0</v>
      </c>
      <c r="H387" s="3">
        <f>AC387-'PoB WN'!H387</f>
        <v>0</v>
      </c>
      <c r="I387" s="3">
        <f>AD387-'PoB WN'!I387</f>
        <v>0</v>
      </c>
      <c r="J387" s="3">
        <f>AE387-'PoB WN'!J387</f>
        <v>0</v>
      </c>
      <c r="K387" s="3">
        <f>AF387-'PoB WN'!K387</f>
        <v>0</v>
      </c>
      <c r="L387" s="3">
        <f>AG387-'PoB WN'!L387</f>
        <v>0</v>
      </c>
      <c r="M387" s="3">
        <f>AH387-'PoB WN'!M387</f>
        <v>0</v>
      </c>
      <c r="N387" s="3">
        <f>AI387-'PoB WN'!N387</f>
        <v>0</v>
      </c>
      <c r="O387" s="3">
        <f>AJ387-'PoB WN'!O387</f>
        <v>0</v>
      </c>
      <c r="P387" s="3">
        <f>AK387-'PoB WN'!P387</f>
        <v>0</v>
      </c>
      <c r="Q387" s="3">
        <f>AL387-'PoB WN'!Q387</f>
        <v>0</v>
      </c>
      <c r="R387" s="3">
        <f>AM387-'PoB WN'!R387</f>
        <v>0</v>
      </c>
      <c r="S387">
        <f t="shared" si="10"/>
        <v>0</v>
      </c>
      <c r="T387">
        <f t="shared" si="11"/>
        <v>0</v>
      </c>
      <c r="V387" t="s">
        <v>804</v>
      </c>
      <c r="W387">
        <v>5301500</v>
      </c>
      <c r="X387" t="s">
        <v>805</v>
      </c>
      <c r="Y387">
        <v>297</v>
      </c>
      <c r="Z387">
        <v>297</v>
      </c>
      <c r="AA387">
        <v>176</v>
      </c>
      <c r="AB387">
        <v>119</v>
      </c>
      <c r="AC387">
        <v>2</v>
      </c>
      <c r="AD387">
        <v>37</v>
      </c>
      <c r="AE387">
        <v>11</v>
      </c>
      <c r="AF387">
        <v>69</v>
      </c>
      <c r="AG387">
        <v>2</v>
      </c>
      <c r="AH387">
        <v>0</v>
      </c>
      <c r="AI387">
        <v>0</v>
      </c>
      <c r="AJ387">
        <v>2</v>
      </c>
      <c r="AK387">
        <v>0</v>
      </c>
      <c r="AL387">
        <v>0</v>
      </c>
      <c r="AM387">
        <v>0</v>
      </c>
    </row>
    <row r="388" spans="1:39" x14ac:dyDescent="0.25">
      <c r="A388" t="s">
        <v>806</v>
      </c>
      <c r="B388">
        <v>5301850</v>
      </c>
      <c r="C388" t="s">
        <v>807</v>
      </c>
      <c r="D388" s="3">
        <f>Y388-'PoB WN'!D388</f>
        <v>0</v>
      </c>
      <c r="E388" s="3">
        <f>Z388-'PoB WN'!E388</f>
        <v>0</v>
      </c>
      <c r="F388" s="3">
        <f>AA388-'PoB WN'!F388</f>
        <v>0</v>
      </c>
      <c r="G388" s="3">
        <f>AB388-'PoB WN'!G388</f>
        <v>0</v>
      </c>
      <c r="H388" s="3">
        <f>AC388-'PoB WN'!H388</f>
        <v>0</v>
      </c>
      <c r="I388" s="3">
        <f>AD388-'PoB WN'!I388</f>
        <v>0</v>
      </c>
      <c r="J388" s="3">
        <f>AE388-'PoB WN'!J388</f>
        <v>0</v>
      </c>
      <c r="K388" s="3">
        <f>AF388-'PoB WN'!K388</f>
        <v>0</v>
      </c>
      <c r="L388" s="3">
        <f>AG388-'PoB WN'!L388</f>
        <v>0</v>
      </c>
      <c r="M388" s="3">
        <f>AH388-'PoB WN'!M388</f>
        <v>0</v>
      </c>
      <c r="N388" s="3">
        <f>AI388-'PoB WN'!N388</f>
        <v>0</v>
      </c>
      <c r="O388" s="3">
        <f>AJ388-'PoB WN'!O388</f>
        <v>0</v>
      </c>
      <c r="P388" s="3">
        <f>AK388-'PoB WN'!P388</f>
        <v>0</v>
      </c>
      <c r="Q388" s="3">
        <f>AL388-'PoB WN'!Q388</f>
        <v>0</v>
      </c>
      <c r="R388" s="3">
        <f>AM388-'PoB WN'!R388</f>
        <v>0</v>
      </c>
      <c r="S388">
        <f t="shared" ref="S388:S451" si="12">F388+G388</f>
        <v>0</v>
      </c>
      <c r="T388">
        <f t="shared" ref="T388:T451" si="13">D388-S388</f>
        <v>0</v>
      </c>
      <c r="V388" t="s">
        <v>806</v>
      </c>
      <c r="W388">
        <v>5301850</v>
      </c>
      <c r="X388" t="s">
        <v>807</v>
      </c>
      <c r="Y388">
        <v>2161</v>
      </c>
      <c r="Z388">
        <v>2150</v>
      </c>
      <c r="AA388">
        <v>1061</v>
      </c>
      <c r="AB388">
        <v>1086</v>
      </c>
      <c r="AC388">
        <v>73</v>
      </c>
      <c r="AD388">
        <v>193</v>
      </c>
      <c r="AE388">
        <v>76</v>
      </c>
      <c r="AF388">
        <v>744</v>
      </c>
      <c r="AG388">
        <v>3</v>
      </c>
      <c r="AH388">
        <v>2</v>
      </c>
      <c r="AI388">
        <v>0</v>
      </c>
      <c r="AJ388">
        <v>1</v>
      </c>
      <c r="AK388">
        <v>11</v>
      </c>
      <c r="AL388">
        <v>8</v>
      </c>
      <c r="AM388">
        <v>3</v>
      </c>
    </row>
    <row r="389" spans="1:39" x14ac:dyDescent="0.25">
      <c r="A389" t="s">
        <v>808</v>
      </c>
      <c r="B389">
        <v>5301920</v>
      </c>
      <c r="C389" t="s">
        <v>809</v>
      </c>
      <c r="D389" s="3">
        <f>Y389-'PoB WN'!D389</f>
        <v>0</v>
      </c>
      <c r="E389" s="3">
        <f>Z389-'PoB WN'!E389</f>
        <v>0</v>
      </c>
      <c r="F389" s="3">
        <f>AA389-'PoB WN'!F389</f>
        <v>0</v>
      </c>
      <c r="G389" s="3">
        <f>AB389-'PoB WN'!G389</f>
        <v>0</v>
      </c>
      <c r="H389" s="3">
        <f>AC389-'PoB WN'!H389</f>
        <v>0</v>
      </c>
      <c r="I389" s="3">
        <f>AD389-'PoB WN'!I389</f>
        <v>0</v>
      </c>
      <c r="J389" s="3">
        <f>AE389-'PoB WN'!J389</f>
        <v>0</v>
      </c>
      <c r="K389" s="3">
        <f>AF389-'PoB WN'!K389</f>
        <v>0</v>
      </c>
      <c r="L389" s="3">
        <f>AG389-'PoB WN'!L389</f>
        <v>0</v>
      </c>
      <c r="M389" s="3">
        <f>AH389-'PoB WN'!M389</f>
        <v>0</v>
      </c>
      <c r="N389" s="3">
        <f>AI389-'PoB WN'!N389</f>
        <v>0</v>
      </c>
      <c r="O389" s="3">
        <f>AJ389-'PoB WN'!O389</f>
        <v>0</v>
      </c>
      <c r="P389" s="3">
        <f>AK389-'PoB WN'!P389</f>
        <v>0</v>
      </c>
      <c r="Q389" s="3">
        <f>AL389-'PoB WN'!Q389</f>
        <v>0</v>
      </c>
      <c r="R389" s="3">
        <f>AM389-'PoB WN'!R389</f>
        <v>0</v>
      </c>
      <c r="S389">
        <f t="shared" si="12"/>
        <v>0</v>
      </c>
      <c r="T389">
        <f t="shared" si="13"/>
        <v>0</v>
      </c>
      <c r="V389" t="s">
        <v>808</v>
      </c>
      <c r="W389">
        <v>5301920</v>
      </c>
      <c r="X389" t="s">
        <v>809</v>
      </c>
      <c r="Y389">
        <v>1328</v>
      </c>
      <c r="Z389">
        <v>1240</v>
      </c>
      <c r="AA389">
        <v>595</v>
      </c>
      <c r="AB389">
        <v>636</v>
      </c>
      <c r="AC389">
        <v>121</v>
      </c>
      <c r="AD389">
        <v>162</v>
      </c>
      <c r="AE389">
        <v>46</v>
      </c>
      <c r="AF389">
        <v>307</v>
      </c>
      <c r="AG389">
        <v>9</v>
      </c>
      <c r="AH389">
        <v>0</v>
      </c>
      <c r="AI389">
        <v>0</v>
      </c>
      <c r="AJ389">
        <v>9</v>
      </c>
      <c r="AK389">
        <v>88</v>
      </c>
      <c r="AL389">
        <v>46</v>
      </c>
      <c r="AM389">
        <v>42</v>
      </c>
    </row>
    <row r="390" spans="1:39" x14ac:dyDescent="0.25">
      <c r="A390" t="s">
        <v>810</v>
      </c>
      <c r="B390">
        <v>5301990</v>
      </c>
      <c r="C390" t="s">
        <v>811</v>
      </c>
      <c r="D390" s="3">
        <f>Y390-'PoB WN'!D390</f>
        <v>117</v>
      </c>
      <c r="E390" s="3">
        <f>Z390-'PoB WN'!E390</f>
        <v>72</v>
      </c>
      <c r="F390" s="3">
        <f>AA390-'PoB WN'!F390</f>
        <v>24</v>
      </c>
      <c r="G390" s="3">
        <f>AB390-'PoB WN'!G390</f>
        <v>48</v>
      </c>
      <c r="H390" s="3">
        <f>AC390-'PoB WN'!H390</f>
        <v>0</v>
      </c>
      <c r="I390" s="3">
        <f>AD390-'PoB WN'!I390</f>
        <v>8</v>
      </c>
      <c r="J390" s="3">
        <f>AE390-'PoB WN'!J390</f>
        <v>0</v>
      </c>
      <c r="K390" s="3">
        <f>AF390-'PoB WN'!K390</f>
        <v>40</v>
      </c>
      <c r="L390" s="3">
        <f>AG390-'PoB WN'!L390</f>
        <v>0</v>
      </c>
      <c r="M390" s="3">
        <f>AH390-'PoB WN'!M390</f>
        <v>0</v>
      </c>
      <c r="N390" s="3">
        <f>AI390-'PoB WN'!N390</f>
        <v>0</v>
      </c>
      <c r="O390" s="3">
        <f>AJ390-'PoB WN'!O390</f>
        <v>0</v>
      </c>
      <c r="P390" s="3">
        <f>AK390-'PoB WN'!P390</f>
        <v>45</v>
      </c>
      <c r="Q390" s="3">
        <f>AL390-'PoB WN'!Q390</f>
        <v>45</v>
      </c>
      <c r="R390" s="3">
        <f>AM390-'PoB WN'!R390</f>
        <v>0</v>
      </c>
      <c r="S390">
        <f t="shared" si="12"/>
        <v>72</v>
      </c>
      <c r="T390">
        <f t="shared" si="13"/>
        <v>45</v>
      </c>
      <c r="V390" t="s">
        <v>810</v>
      </c>
      <c r="W390">
        <v>5301990</v>
      </c>
      <c r="X390" t="s">
        <v>811</v>
      </c>
      <c r="Y390">
        <v>13560</v>
      </c>
      <c r="Z390">
        <v>13112</v>
      </c>
      <c r="AA390">
        <v>6466</v>
      </c>
      <c r="AB390">
        <v>6503</v>
      </c>
      <c r="AC390">
        <v>875</v>
      </c>
      <c r="AD390">
        <v>1918</v>
      </c>
      <c r="AE390">
        <v>952</v>
      </c>
      <c r="AF390">
        <v>2758</v>
      </c>
      <c r="AG390">
        <v>143</v>
      </c>
      <c r="AH390">
        <v>0</v>
      </c>
      <c r="AI390">
        <v>10</v>
      </c>
      <c r="AJ390">
        <v>133</v>
      </c>
      <c r="AK390">
        <v>448</v>
      </c>
      <c r="AL390">
        <v>277</v>
      </c>
      <c r="AM390">
        <v>171</v>
      </c>
    </row>
    <row r="391" spans="1:39" x14ac:dyDescent="0.25">
      <c r="A391" t="s">
        <v>812</v>
      </c>
      <c r="B391">
        <v>5302585</v>
      </c>
      <c r="C391" t="s">
        <v>813</v>
      </c>
      <c r="D391" s="3">
        <f>Y391-'PoB WN'!D391</f>
        <v>325</v>
      </c>
      <c r="E391" s="3">
        <f>Z391-'PoB WN'!E391</f>
        <v>277</v>
      </c>
      <c r="F391" s="3">
        <f>AA391-'PoB WN'!F391</f>
        <v>140</v>
      </c>
      <c r="G391" s="3">
        <f>AB391-'PoB WN'!G391</f>
        <v>131</v>
      </c>
      <c r="H391" s="3">
        <f>AC391-'PoB WN'!H391</f>
        <v>0</v>
      </c>
      <c r="I391" s="3">
        <f>AD391-'PoB WN'!I391</f>
        <v>0</v>
      </c>
      <c r="J391" s="3">
        <f>AE391-'PoB WN'!J391</f>
        <v>24</v>
      </c>
      <c r="K391" s="3">
        <f>AF391-'PoB WN'!K391</f>
        <v>107</v>
      </c>
      <c r="L391" s="3">
        <f>AG391-'PoB WN'!L391</f>
        <v>6</v>
      </c>
      <c r="M391" s="3">
        <f>AH391-'PoB WN'!M391</f>
        <v>6</v>
      </c>
      <c r="N391" s="3">
        <f>AI391-'PoB WN'!N391</f>
        <v>0</v>
      </c>
      <c r="O391" s="3">
        <f>AJ391-'PoB WN'!O391</f>
        <v>0</v>
      </c>
      <c r="P391" s="3">
        <f>AK391-'PoB WN'!P391</f>
        <v>48</v>
      </c>
      <c r="Q391" s="3">
        <f>AL391-'PoB WN'!Q391</f>
        <v>24</v>
      </c>
      <c r="R391" s="3">
        <f>AM391-'PoB WN'!R391</f>
        <v>24</v>
      </c>
      <c r="S391">
        <f t="shared" si="12"/>
        <v>271</v>
      </c>
      <c r="T391">
        <f t="shared" si="13"/>
        <v>54</v>
      </c>
      <c r="V391" t="s">
        <v>812</v>
      </c>
      <c r="W391">
        <v>5302585</v>
      </c>
      <c r="X391" t="s">
        <v>813</v>
      </c>
      <c r="Y391">
        <v>10652</v>
      </c>
      <c r="Z391">
        <v>10333</v>
      </c>
      <c r="AA391">
        <v>5750</v>
      </c>
      <c r="AB391">
        <v>4442</v>
      </c>
      <c r="AC391">
        <v>360</v>
      </c>
      <c r="AD391">
        <v>1203</v>
      </c>
      <c r="AE391">
        <v>560</v>
      </c>
      <c r="AF391">
        <v>2319</v>
      </c>
      <c r="AG391">
        <v>141</v>
      </c>
      <c r="AH391">
        <v>14</v>
      </c>
      <c r="AI391">
        <v>9</v>
      </c>
      <c r="AJ391">
        <v>118</v>
      </c>
      <c r="AK391">
        <v>319</v>
      </c>
      <c r="AL391">
        <v>159</v>
      </c>
      <c r="AM391">
        <v>160</v>
      </c>
    </row>
    <row r="392" spans="1:39" x14ac:dyDescent="0.25">
      <c r="A392" t="s">
        <v>814</v>
      </c>
      <c r="B392">
        <v>5302620</v>
      </c>
      <c r="C392" t="s">
        <v>815</v>
      </c>
      <c r="D392" s="3">
        <f>Y392-'PoB WN'!D392</f>
        <v>16</v>
      </c>
      <c r="E392" s="3">
        <f>Z392-'PoB WN'!E392</f>
        <v>16</v>
      </c>
      <c r="F392" s="3">
        <f>AA392-'PoB WN'!F392</f>
        <v>0</v>
      </c>
      <c r="G392" s="3">
        <f>AB392-'PoB WN'!G392</f>
        <v>16</v>
      </c>
      <c r="H392" s="3">
        <f>AC392-'PoB WN'!H392</f>
        <v>0</v>
      </c>
      <c r="I392" s="3">
        <f>AD392-'PoB WN'!I392</f>
        <v>0</v>
      </c>
      <c r="J392" s="3">
        <f>AE392-'PoB WN'!J392</f>
        <v>0</v>
      </c>
      <c r="K392" s="3">
        <f>AF392-'PoB WN'!K392</f>
        <v>16</v>
      </c>
      <c r="L392" s="3">
        <f>AG392-'PoB WN'!L392</f>
        <v>0</v>
      </c>
      <c r="M392" s="3">
        <f>AH392-'PoB WN'!M392</f>
        <v>0</v>
      </c>
      <c r="N392" s="3">
        <f>AI392-'PoB WN'!N392</f>
        <v>0</v>
      </c>
      <c r="O392" s="3">
        <f>AJ392-'PoB WN'!O392</f>
        <v>0</v>
      </c>
      <c r="P392" s="3">
        <f>AK392-'PoB WN'!P392</f>
        <v>0</v>
      </c>
      <c r="Q392" s="3">
        <f>AL392-'PoB WN'!Q392</f>
        <v>0</v>
      </c>
      <c r="R392" s="3">
        <f>AM392-'PoB WN'!R392</f>
        <v>0</v>
      </c>
      <c r="S392">
        <f t="shared" si="12"/>
        <v>16</v>
      </c>
      <c r="T392">
        <f t="shared" si="13"/>
        <v>0</v>
      </c>
      <c r="V392" t="s">
        <v>814</v>
      </c>
      <c r="W392">
        <v>5302620</v>
      </c>
      <c r="X392" t="s">
        <v>815</v>
      </c>
      <c r="Y392">
        <v>2482</v>
      </c>
      <c r="Z392">
        <v>2473</v>
      </c>
      <c r="AA392">
        <v>1604</v>
      </c>
      <c r="AB392">
        <v>869</v>
      </c>
      <c r="AC392">
        <v>58</v>
      </c>
      <c r="AD392">
        <v>210</v>
      </c>
      <c r="AE392">
        <v>180</v>
      </c>
      <c r="AF392">
        <v>421</v>
      </c>
      <c r="AG392">
        <v>0</v>
      </c>
      <c r="AH392">
        <v>0</v>
      </c>
      <c r="AI392">
        <v>0</v>
      </c>
      <c r="AJ392">
        <v>0</v>
      </c>
      <c r="AK392">
        <v>9</v>
      </c>
      <c r="AL392">
        <v>9</v>
      </c>
      <c r="AM392">
        <v>0</v>
      </c>
    </row>
    <row r="393" spans="1:39" x14ac:dyDescent="0.25">
      <c r="A393" t="s">
        <v>816</v>
      </c>
      <c r="B393">
        <v>5302910</v>
      </c>
      <c r="C393" t="s">
        <v>817</v>
      </c>
      <c r="D393" s="3">
        <f>Y393-'PoB WN'!D393</f>
        <v>116</v>
      </c>
      <c r="E393" s="3">
        <f>Z393-'PoB WN'!E393</f>
        <v>111</v>
      </c>
      <c r="F393" s="3">
        <f>AA393-'PoB WN'!F393</f>
        <v>37</v>
      </c>
      <c r="G393" s="3">
        <f>AB393-'PoB WN'!G393</f>
        <v>74</v>
      </c>
      <c r="H393" s="3">
        <f>AC393-'PoB WN'!H393</f>
        <v>0</v>
      </c>
      <c r="I393" s="3">
        <f>AD393-'PoB WN'!I393</f>
        <v>12</v>
      </c>
      <c r="J393" s="3">
        <f>AE393-'PoB WN'!J393</f>
        <v>24</v>
      </c>
      <c r="K393" s="3">
        <f>AF393-'PoB WN'!K393</f>
        <v>38</v>
      </c>
      <c r="L393" s="3">
        <f>AG393-'PoB WN'!L393</f>
        <v>0</v>
      </c>
      <c r="M393" s="3">
        <f>AH393-'PoB WN'!M393</f>
        <v>0</v>
      </c>
      <c r="N393" s="3">
        <f>AI393-'PoB WN'!N393</f>
        <v>0</v>
      </c>
      <c r="O393" s="3">
        <f>AJ393-'PoB WN'!O393</f>
        <v>0</v>
      </c>
      <c r="P393" s="3">
        <f>AK393-'PoB WN'!P393</f>
        <v>5</v>
      </c>
      <c r="Q393" s="3">
        <f>AL393-'PoB WN'!Q393</f>
        <v>5</v>
      </c>
      <c r="R393" s="3">
        <f>AM393-'PoB WN'!R393</f>
        <v>0</v>
      </c>
      <c r="S393">
        <f t="shared" si="12"/>
        <v>111</v>
      </c>
      <c r="T393">
        <f t="shared" si="13"/>
        <v>5</v>
      </c>
      <c r="V393" t="s">
        <v>816</v>
      </c>
      <c r="W393">
        <v>5302910</v>
      </c>
      <c r="X393" t="s">
        <v>817</v>
      </c>
      <c r="Y393">
        <v>7877</v>
      </c>
      <c r="Z393">
        <v>7665</v>
      </c>
      <c r="AA393">
        <v>4209</v>
      </c>
      <c r="AB393">
        <v>3361</v>
      </c>
      <c r="AC393">
        <v>292</v>
      </c>
      <c r="AD393">
        <v>1022</v>
      </c>
      <c r="AE393">
        <v>431</v>
      </c>
      <c r="AF393">
        <v>1616</v>
      </c>
      <c r="AG393">
        <v>95</v>
      </c>
      <c r="AH393">
        <v>0</v>
      </c>
      <c r="AI393">
        <v>0</v>
      </c>
      <c r="AJ393">
        <v>95</v>
      </c>
      <c r="AK393">
        <v>212</v>
      </c>
      <c r="AL393">
        <v>189</v>
      </c>
      <c r="AM393">
        <v>23</v>
      </c>
    </row>
    <row r="394" spans="1:39" x14ac:dyDescent="0.25">
      <c r="A394" t="s">
        <v>818</v>
      </c>
      <c r="B394">
        <v>5303005</v>
      </c>
      <c r="C394" t="s">
        <v>819</v>
      </c>
      <c r="D394" s="3">
        <f>Y394-'PoB WN'!D394</f>
        <v>0</v>
      </c>
      <c r="E394" s="3">
        <f>Z394-'PoB WN'!E394</f>
        <v>0</v>
      </c>
      <c r="F394" s="3">
        <f>AA394-'PoB WN'!F394</f>
        <v>0</v>
      </c>
      <c r="G394" s="3">
        <f>AB394-'PoB WN'!G394</f>
        <v>0</v>
      </c>
      <c r="H394" s="3">
        <f>AC394-'PoB WN'!H394</f>
        <v>0</v>
      </c>
      <c r="I394" s="3">
        <f>AD394-'PoB WN'!I394</f>
        <v>0</v>
      </c>
      <c r="J394" s="3">
        <f>AE394-'PoB WN'!J394</f>
        <v>0</v>
      </c>
      <c r="K394" s="3">
        <f>AF394-'PoB WN'!K394</f>
        <v>0</v>
      </c>
      <c r="L394" s="3">
        <f>AG394-'PoB WN'!L394</f>
        <v>0</v>
      </c>
      <c r="M394" s="3">
        <f>AH394-'PoB WN'!M394</f>
        <v>0</v>
      </c>
      <c r="N394" s="3">
        <f>AI394-'PoB WN'!N394</f>
        <v>0</v>
      </c>
      <c r="O394" s="3">
        <f>AJ394-'PoB WN'!O394</f>
        <v>0</v>
      </c>
      <c r="P394" s="3">
        <f>AK394-'PoB WN'!P394</f>
        <v>0</v>
      </c>
      <c r="Q394" s="3">
        <f>AL394-'PoB WN'!Q394</f>
        <v>0</v>
      </c>
      <c r="R394" s="3">
        <f>AM394-'PoB WN'!R394</f>
        <v>0</v>
      </c>
      <c r="S394">
        <f t="shared" si="12"/>
        <v>0</v>
      </c>
      <c r="T394">
        <f t="shared" si="13"/>
        <v>0</v>
      </c>
      <c r="V394" t="s">
        <v>818</v>
      </c>
      <c r="W394">
        <v>5303005</v>
      </c>
      <c r="X394" t="s">
        <v>819</v>
      </c>
      <c r="Y394">
        <v>249</v>
      </c>
      <c r="Z394">
        <v>249</v>
      </c>
      <c r="AA394">
        <v>137</v>
      </c>
      <c r="AB394">
        <v>102</v>
      </c>
      <c r="AC394">
        <v>26</v>
      </c>
      <c r="AD394">
        <v>27</v>
      </c>
      <c r="AE394">
        <v>12</v>
      </c>
      <c r="AF394">
        <v>37</v>
      </c>
      <c r="AG394">
        <v>10</v>
      </c>
      <c r="AH394">
        <v>0</v>
      </c>
      <c r="AI394">
        <v>0</v>
      </c>
      <c r="AJ394">
        <v>10</v>
      </c>
      <c r="AK394">
        <v>0</v>
      </c>
      <c r="AL394">
        <v>0</v>
      </c>
      <c r="AM394">
        <v>0</v>
      </c>
    </row>
    <row r="395" spans="1:39" x14ac:dyDescent="0.25">
      <c r="A395" t="s">
        <v>820</v>
      </c>
      <c r="B395">
        <v>5303075</v>
      </c>
      <c r="C395" t="s">
        <v>821</v>
      </c>
      <c r="D395" s="3">
        <f>Y395-'PoB WN'!D395</f>
        <v>20</v>
      </c>
      <c r="E395" s="3">
        <f>Z395-'PoB WN'!E395</f>
        <v>20</v>
      </c>
      <c r="F395" s="3">
        <f>AA395-'PoB WN'!F395</f>
        <v>3</v>
      </c>
      <c r="G395" s="3">
        <f>AB395-'PoB WN'!G395</f>
        <v>17</v>
      </c>
      <c r="H395" s="3">
        <f>AC395-'PoB WN'!H395</f>
        <v>1</v>
      </c>
      <c r="I395" s="3">
        <f>AD395-'PoB WN'!I395</f>
        <v>0</v>
      </c>
      <c r="J395" s="3">
        <f>AE395-'PoB WN'!J395</f>
        <v>0</v>
      </c>
      <c r="K395" s="3">
        <f>AF395-'PoB WN'!K395</f>
        <v>16</v>
      </c>
      <c r="L395" s="3">
        <f>AG395-'PoB WN'!L395</f>
        <v>0</v>
      </c>
      <c r="M395" s="3">
        <f>AH395-'PoB WN'!M395</f>
        <v>0</v>
      </c>
      <c r="N395" s="3">
        <f>AI395-'PoB WN'!N395</f>
        <v>0</v>
      </c>
      <c r="O395" s="3">
        <f>AJ395-'PoB WN'!O395</f>
        <v>0</v>
      </c>
      <c r="P395" s="3">
        <f>AK395-'PoB WN'!P395</f>
        <v>0</v>
      </c>
      <c r="Q395" s="3">
        <f>AL395-'PoB WN'!Q395</f>
        <v>0</v>
      </c>
      <c r="R395" s="3">
        <f>AM395-'PoB WN'!R395</f>
        <v>0</v>
      </c>
      <c r="S395">
        <f t="shared" si="12"/>
        <v>20</v>
      </c>
      <c r="T395">
        <f t="shared" si="13"/>
        <v>0</v>
      </c>
      <c r="V395" t="s">
        <v>820</v>
      </c>
      <c r="W395">
        <v>5303075</v>
      </c>
      <c r="X395" t="s">
        <v>821</v>
      </c>
      <c r="Y395">
        <v>1059</v>
      </c>
      <c r="Z395">
        <v>1044</v>
      </c>
      <c r="AA395">
        <v>254</v>
      </c>
      <c r="AB395">
        <v>786</v>
      </c>
      <c r="AC395">
        <v>17</v>
      </c>
      <c r="AD395">
        <v>68</v>
      </c>
      <c r="AE395">
        <v>43</v>
      </c>
      <c r="AF395">
        <v>658</v>
      </c>
      <c r="AG395">
        <v>4</v>
      </c>
      <c r="AH395">
        <v>0</v>
      </c>
      <c r="AI395">
        <v>0</v>
      </c>
      <c r="AJ395">
        <v>4</v>
      </c>
      <c r="AK395">
        <v>15</v>
      </c>
      <c r="AL395">
        <v>8</v>
      </c>
      <c r="AM395">
        <v>7</v>
      </c>
    </row>
    <row r="396" spans="1:39" x14ac:dyDescent="0.25">
      <c r="A396" t="s">
        <v>822</v>
      </c>
      <c r="B396">
        <v>5303180</v>
      </c>
      <c r="C396" t="s">
        <v>823</v>
      </c>
      <c r="D396" s="3">
        <f>Y396-'PoB WN'!D396</f>
        <v>1063</v>
      </c>
      <c r="E396" s="3">
        <f>Z396-'PoB WN'!E396</f>
        <v>817</v>
      </c>
      <c r="F396" s="3">
        <f>AA396-'PoB WN'!F396</f>
        <v>409</v>
      </c>
      <c r="G396" s="3">
        <f>AB396-'PoB WN'!G396</f>
        <v>359</v>
      </c>
      <c r="H396" s="3">
        <f>AC396-'PoB WN'!H396</f>
        <v>2</v>
      </c>
      <c r="I396" s="3">
        <f>AD396-'PoB WN'!I396</f>
        <v>64</v>
      </c>
      <c r="J396" s="3">
        <f>AE396-'PoB WN'!J396</f>
        <v>28</v>
      </c>
      <c r="K396" s="3">
        <f>AF396-'PoB WN'!K396</f>
        <v>265</v>
      </c>
      <c r="L396" s="3">
        <f>AG396-'PoB WN'!L396</f>
        <v>49</v>
      </c>
      <c r="M396" s="3">
        <f>AH396-'PoB WN'!M396</f>
        <v>49</v>
      </c>
      <c r="N396" s="3">
        <f>AI396-'PoB WN'!N396</f>
        <v>0</v>
      </c>
      <c r="O396" s="3">
        <f>AJ396-'PoB WN'!O396</f>
        <v>0</v>
      </c>
      <c r="P396" s="3">
        <f>AK396-'PoB WN'!P396</f>
        <v>246</v>
      </c>
      <c r="Q396" s="3">
        <f>AL396-'PoB WN'!Q396</f>
        <v>89</v>
      </c>
      <c r="R396" s="3">
        <f>AM396-'PoB WN'!R396</f>
        <v>157</v>
      </c>
      <c r="S396">
        <f t="shared" si="12"/>
        <v>768</v>
      </c>
      <c r="T396">
        <f t="shared" si="13"/>
        <v>295</v>
      </c>
      <c r="V396" t="s">
        <v>822</v>
      </c>
      <c r="W396">
        <v>5303180</v>
      </c>
      <c r="X396" t="s">
        <v>823</v>
      </c>
      <c r="Y396">
        <v>33093</v>
      </c>
      <c r="Z396">
        <v>30980</v>
      </c>
      <c r="AA396">
        <v>17507</v>
      </c>
      <c r="AB396">
        <v>13110</v>
      </c>
      <c r="AC396">
        <v>1256</v>
      </c>
      <c r="AD396">
        <v>4447</v>
      </c>
      <c r="AE396">
        <v>1638</v>
      </c>
      <c r="AF396">
        <v>5769</v>
      </c>
      <c r="AG396">
        <v>363</v>
      </c>
      <c r="AH396">
        <v>49</v>
      </c>
      <c r="AI396">
        <v>0</v>
      </c>
      <c r="AJ396">
        <v>314</v>
      </c>
      <c r="AK396">
        <v>2113</v>
      </c>
      <c r="AL396">
        <v>626</v>
      </c>
      <c r="AM396">
        <v>1487</v>
      </c>
    </row>
    <row r="397" spans="1:39" x14ac:dyDescent="0.25">
      <c r="A397" t="s">
        <v>824</v>
      </c>
      <c r="B397">
        <v>5303215</v>
      </c>
      <c r="C397" t="s">
        <v>825</v>
      </c>
      <c r="D397" s="3">
        <f>Y397-'PoB WN'!D397</f>
        <v>141</v>
      </c>
      <c r="E397" s="3">
        <f>Z397-'PoB WN'!E397</f>
        <v>122</v>
      </c>
      <c r="F397" s="3">
        <f>AA397-'PoB WN'!F397</f>
        <v>4</v>
      </c>
      <c r="G397" s="3">
        <f>AB397-'PoB WN'!G397</f>
        <v>118</v>
      </c>
      <c r="H397" s="3">
        <f>AC397-'PoB WN'!H397</f>
        <v>16</v>
      </c>
      <c r="I397" s="3">
        <f>AD397-'PoB WN'!I397</f>
        <v>12</v>
      </c>
      <c r="J397" s="3">
        <f>AE397-'PoB WN'!J397</f>
        <v>32</v>
      </c>
      <c r="K397" s="3">
        <f>AF397-'PoB WN'!K397</f>
        <v>58</v>
      </c>
      <c r="L397" s="3">
        <f>AG397-'PoB WN'!L397</f>
        <v>0</v>
      </c>
      <c r="M397" s="3">
        <f>AH397-'PoB WN'!M397</f>
        <v>0</v>
      </c>
      <c r="N397" s="3">
        <f>AI397-'PoB WN'!N397</f>
        <v>0</v>
      </c>
      <c r="O397" s="3">
        <f>AJ397-'PoB WN'!O397</f>
        <v>0</v>
      </c>
      <c r="P397" s="3">
        <f>AK397-'PoB WN'!P397</f>
        <v>19</v>
      </c>
      <c r="Q397" s="3">
        <f>AL397-'PoB WN'!Q397</f>
        <v>7</v>
      </c>
      <c r="R397" s="3">
        <f>AM397-'PoB WN'!R397</f>
        <v>12</v>
      </c>
      <c r="S397">
        <f t="shared" si="12"/>
        <v>122</v>
      </c>
      <c r="T397">
        <f t="shared" si="13"/>
        <v>19</v>
      </c>
      <c r="V397" t="s">
        <v>824</v>
      </c>
      <c r="W397">
        <v>5303215</v>
      </c>
      <c r="X397" t="s">
        <v>825</v>
      </c>
      <c r="Y397">
        <v>1424</v>
      </c>
      <c r="Z397">
        <v>1387</v>
      </c>
      <c r="AA397">
        <v>167</v>
      </c>
      <c r="AB397">
        <v>1201</v>
      </c>
      <c r="AC397">
        <v>143</v>
      </c>
      <c r="AD397">
        <v>297</v>
      </c>
      <c r="AE397">
        <v>349</v>
      </c>
      <c r="AF397">
        <v>412</v>
      </c>
      <c r="AG397">
        <v>19</v>
      </c>
      <c r="AH397">
        <v>0</v>
      </c>
      <c r="AI397">
        <v>0</v>
      </c>
      <c r="AJ397">
        <v>19</v>
      </c>
      <c r="AK397">
        <v>37</v>
      </c>
      <c r="AL397">
        <v>14</v>
      </c>
      <c r="AM397">
        <v>23</v>
      </c>
    </row>
    <row r="398" spans="1:39" x14ac:dyDescent="0.25">
      <c r="A398" t="s">
        <v>826</v>
      </c>
      <c r="B398">
        <v>5303736</v>
      </c>
      <c r="C398" t="s">
        <v>827</v>
      </c>
      <c r="D398" s="3">
        <f>Y398-'PoB WN'!D398</f>
        <v>244</v>
      </c>
      <c r="E398" s="3">
        <f>Z398-'PoB WN'!E398</f>
        <v>198</v>
      </c>
      <c r="F398" s="3">
        <f>AA398-'PoB WN'!F398</f>
        <v>49</v>
      </c>
      <c r="G398" s="3">
        <f>AB398-'PoB WN'!G398</f>
        <v>104</v>
      </c>
      <c r="H398" s="3">
        <f>AC398-'PoB WN'!H398</f>
        <v>22</v>
      </c>
      <c r="I398" s="3">
        <f>AD398-'PoB WN'!I398</f>
        <v>0</v>
      </c>
      <c r="J398" s="3">
        <f>AE398-'PoB WN'!J398</f>
        <v>17</v>
      </c>
      <c r="K398" s="3">
        <f>AF398-'PoB WN'!K398</f>
        <v>65</v>
      </c>
      <c r="L398" s="3">
        <f>AG398-'PoB WN'!L398</f>
        <v>45</v>
      </c>
      <c r="M398" s="3">
        <f>AH398-'PoB WN'!M398</f>
        <v>12</v>
      </c>
      <c r="N398" s="3">
        <f>AI398-'PoB WN'!N398</f>
        <v>0</v>
      </c>
      <c r="O398" s="3">
        <f>AJ398-'PoB WN'!O398</f>
        <v>33</v>
      </c>
      <c r="P398" s="3">
        <f>AK398-'PoB WN'!P398</f>
        <v>46</v>
      </c>
      <c r="Q398" s="3">
        <f>AL398-'PoB WN'!Q398</f>
        <v>17</v>
      </c>
      <c r="R398" s="3">
        <f>AM398-'PoB WN'!R398</f>
        <v>29</v>
      </c>
      <c r="S398">
        <f t="shared" si="12"/>
        <v>153</v>
      </c>
      <c r="T398">
        <f t="shared" si="13"/>
        <v>91</v>
      </c>
      <c r="V398" t="s">
        <v>826</v>
      </c>
      <c r="W398">
        <v>5303736</v>
      </c>
      <c r="X398" t="s">
        <v>827</v>
      </c>
      <c r="Y398">
        <v>18856</v>
      </c>
      <c r="Z398">
        <v>18029</v>
      </c>
      <c r="AA398">
        <v>7459</v>
      </c>
      <c r="AB398">
        <v>10246</v>
      </c>
      <c r="AC398">
        <v>2192</v>
      </c>
      <c r="AD398">
        <v>2564</v>
      </c>
      <c r="AE398">
        <v>1370</v>
      </c>
      <c r="AF398">
        <v>4120</v>
      </c>
      <c r="AG398">
        <v>324</v>
      </c>
      <c r="AH398">
        <v>26</v>
      </c>
      <c r="AI398">
        <v>12</v>
      </c>
      <c r="AJ398">
        <v>286</v>
      </c>
      <c r="AK398">
        <v>827</v>
      </c>
      <c r="AL398">
        <v>397</v>
      </c>
      <c r="AM398">
        <v>430</v>
      </c>
    </row>
    <row r="399" spans="1:39" x14ac:dyDescent="0.25">
      <c r="A399" t="s">
        <v>828</v>
      </c>
      <c r="B399">
        <v>5304113</v>
      </c>
      <c r="C399" t="s">
        <v>829</v>
      </c>
      <c r="D399" s="3">
        <f>Y399-'PoB WN'!D399</f>
        <v>301</v>
      </c>
      <c r="E399" s="3">
        <f>Z399-'PoB WN'!E399</f>
        <v>256</v>
      </c>
      <c r="F399" s="3">
        <f>AA399-'PoB WN'!F399</f>
        <v>68</v>
      </c>
      <c r="G399" s="3">
        <f>AB399-'PoB WN'!G399</f>
        <v>188</v>
      </c>
      <c r="H399" s="3">
        <f>AC399-'PoB WN'!H399</f>
        <v>24</v>
      </c>
      <c r="I399" s="3">
        <f>AD399-'PoB WN'!I399</f>
        <v>0</v>
      </c>
      <c r="J399" s="3">
        <f>AE399-'PoB WN'!J399</f>
        <v>88</v>
      </c>
      <c r="K399" s="3">
        <f>AF399-'PoB WN'!K399</f>
        <v>76</v>
      </c>
      <c r="L399" s="3">
        <f>AG399-'PoB WN'!L399</f>
        <v>0</v>
      </c>
      <c r="M399" s="3">
        <f>AH399-'PoB WN'!M399</f>
        <v>0</v>
      </c>
      <c r="N399" s="3">
        <f>AI399-'PoB WN'!N399</f>
        <v>0</v>
      </c>
      <c r="O399" s="3">
        <f>AJ399-'PoB WN'!O399</f>
        <v>0</v>
      </c>
      <c r="P399" s="3">
        <f>AK399-'PoB WN'!P399</f>
        <v>45</v>
      </c>
      <c r="Q399" s="3">
        <f>AL399-'PoB WN'!Q399</f>
        <v>5</v>
      </c>
      <c r="R399" s="3">
        <f>AM399-'PoB WN'!R399</f>
        <v>40</v>
      </c>
      <c r="S399">
        <f t="shared" si="12"/>
        <v>256</v>
      </c>
      <c r="T399">
        <f t="shared" si="13"/>
        <v>45</v>
      </c>
      <c r="V399" t="s">
        <v>828</v>
      </c>
      <c r="W399">
        <v>5304113</v>
      </c>
      <c r="X399" t="s">
        <v>829</v>
      </c>
      <c r="Y399">
        <v>5488</v>
      </c>
      <c r="Z399">
        <v>5392</v>
      </c>
      <c r="AA399">
        <v>935</v>
      </c>
      <c r="AB399">
        <v>4381</v>
      </c>
      <c r="AC399">
        <v>707</v>
      </c>
      <c r="AD399">
        <v>1011</v>
      </c>
      <c r="AE399">
        <v>1132</v>
      </c>
      <c r="AF399">
        <v>1531</v>
      </c>
      <c r="AG399">
        <v>76</v>
      </c>
      <c r="AH399">
        <v>0</v>
      </c>
      <c r="AI399">
        <v>22</v>
      </c>
      <c r="AJ399">
        <v>54</v>
      </c>
      <c r="AK399">
        <v>96</v>
      </c>
      <c r="AL399">
        <v>18</v>
      </c>
      <c r="AM399">
        <v>78</v>
      </c>
    </row>
    <row r="400" spans="1:39" x14ac:dyDescent="0.25">
      <c r="A400" t="s">
        <v>830</v>
      </c>
      <c r="B400">
        <v>5304125</v>
      </c>
      <c r="C400" t="s">
        <v>831</v>
      </c>
      <c r="D400" s="3">
        <f>Y400-'PoB WN'!D400</f>
        <v>0</v>
      </c>
      <c r="E400" s="3">
        <f>Z400-'PoB WN'!E400</f>
        <v>0</v>
      </c>
      <c r="F400" s="3">
        <f>AA400-'PoB WN'!F400</f>
        <v>0</v>
      </c>
      <c r="G400" s="3">
        <f>AB400-'PoB WN'!G400</f>
        <v>0</v>
      </c>
      <c r="H400" s="3">
        <f>AC400-'PoB WN'!H400</f>
        <v>0</v>
      </c>
      <c r="I400" s="3">
        <f>AD400-'PoB WN'!I400</f>
        <v>0</v>
      </c>
      <c r="J400" s="3">
        <f>AE400-'PoB WN'!J400</f>
        <v>0</v>
      </c>
      <c r="K400" s="3">
        <f>AF400-'PoB WN'!K400</f>
        <v>0</v>
      </c>
      <c r="L400" s="3">
        <f>AG400-'PoB WN'!L400</f>
        <v>0</v>
      </c>
      <c r="M400" s="3">
        <f>AH400-'PoB WN'!M400</f>
        <v>0</v>
      </c>
      <c r="N400" s="3">
        <f>AI400-'PoB WN'!N400</f>
        <v>0</v>
      </c>
      <c r="O400" s="3">
        <f>AJ400-'PoB WN'!O400</f>
        <v>0</v>
      </c>
      <c r="P400" s="3">
        <f>AK400-'PoB WN'!P400</f>
        <v>0</v>
      </c>
      <c r="Q400" s="3">
        <f>AL400-'PoB WN'!Q400</f>
        <v>0</v>
      </c>
      <c r="R400" s="3">
        <f>AM400-'PoB WN'!R400</f>
        <v>0</v>
      </c>
      <c r="S400">
        <f t="shared" si="12"/>
        <v>0</v>
      </c>
      <c r="T400">
        <f t="shared" si="13"/>
        <v>0</v>
      </c>
      <c r="V400" t="s">
        <v>830</v>
      </c>
      <c r="W400">
        <v>5304125</v>
      </c>
      <c r="X400" t="s">
        <v>831</v>
      </c>
      <c r="Y400">
        <v>138</v>
      </c>
      <c r="Z400">
        <v>138</v>
      </c>
      <c r="AA400">
        <v>105</v>
      </c>
      <c r="AB400">
        <v>33</v>
      </c>
      <c r="AC400">
        <v>5</v>
      </c>
      <c r="AD400">
        <v>7</v>
      </c>
      <c r="AE400">
        <v>10</v>
      </c>
      <c r="AF400">
        <v>11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</row>
    <row r="401" spans="1:39" x14ac:dyDescent="0.25">
      <c r="A401" t="s">
        <v>832</v>
      </c>
      <c r="B401">
        <v>5304195</v>
      </c>
      <c r="C401" t="s">
        <v>833</v>
      </c>
      <c r="D401" s="3">
        <f>Y401-'PoB WN'!D401</f>
        <v>39</v>
      </c>
      <c r="E401" s="3">
        <f>Z401-'PoB WN'!E401</f>
        <v>39</v>
      </c>
      <c r="F401" s="3">
        <f>AA401-'PoB WN'!F401</f>
        <v>26</v>
      </c>
      <c r="G401" s="3">
        <f>AB401-'PoB WN'!G401</f>
        <v>13</v>
      </c>
      <c r="H401" s="3">
        <f>AC401-'PoB WN'!H401</f>
        <v>13</v>
      </c>
      <c r="I401" s="3">
        <f>AD401-'PoB WN'!I401</f>
        <v>0</v>
      </c>
      <c r="J401" s="3">
        <f>AE401-'PoB WN'!J401</f>
        <v>0</v>
      </c>
      <c r="K401" s="3">
        <f>AF401-'PoB WN'!K401</f>
        <v>0</v>
      </c>
      <c r="L401" s="3">
        <f>AG401-'PoB WN'!L401</f>
        <v>0</v>
      </c>
      <c r="M401" s="3">
        <f>AH401-'PoB WN'!M401</f>
        <v>0</v>
      </c>
      <c r="N401" s="3">
        <f>AI401-'PoB WN'!N401</f>
        <v>0</v>
      </c>
      <c r="O401" s="3">
        <f>AJ401-'PoB WN'!O401</f>
        <v>0</v>
      </c>
      <c r="P401" s="3">
        <f>AK401-'PoB WN'!P401</f>
        <v>0</v>
      </c>
      <c r="Q401" s="3">
        <f>AL401-'PoB WN'!Q401</f>
        <v>0</v>
      </c>
      <c r="R401" s="3">
        <f>AM401-'PoB WN'!R401</f>
        <v>0</v>
      </c>
      <c r="S401">
        <f t="shared" si="12"/>
        <v>39</v>
      </c>
      <c r="T401">
        <f t="shared" si="13"/>
        <v>0</v>
      </c>
      <c r="V401" t="s">
        <v>832</v>
      </c>
      <c r="W401">
        <v>5304195</v>
      </c>
      <c r="X401" t="s">
        <v>833</v>
      </c>
      <c r="Y401">
        <v>4361</v>
      </c>
      <c r="Z401">
        <v>4268</v>
      </c>
      <c r="AA401">
        <v>1551</v>
      </c>
      <c r="AB401">
        <v>2694</v>
      </c>
      <c r="AC401">
        <v>163</v>
      </c>
      <c r="AD401">
        <v>394</v>
      </c>
      <c r="AE401">
        <v>285</v>
      </c>
      <c r="AF401">
        <v>1852</v>
      </c>
      <c r="AG401">
        <v>23</v>
      </c>
      <c r="AH401">
        <v>0</v>
      </c>
      <c r="AI401">
        <v>15</v>
      </c>
      <c r="AJ401">
        <v>8</v>
      </c>
      <c r="AK401">
        <v>93</v>
      </c>
      <c r="AL401">
        <v>58</v>
      </c>
      <c r="AM401">
        <v>35</v>
      </c>
    </row>
    <row r="402" spans="1:39" x14ac:dyDescent="0.25">
      <c r="A402" t="s">
        <v>834</v>
      </c>
      <c r="B402">
        <v>5304300</v>
      </c>
      <c r="C402" t="s">
        <v>835</v>
      </c>
      <c r="D402" s="3">
        <f>Y402-'PoB WN'!D402</f>
        <v>3</v>
      </c>
      <c r="E402" s="3">
        <f>Z402-'PoB WN'!E402</f>
        <v>3</v>
      </c>
      <c r="F402" s="3">
        <f>AA402-'PoB WN'!F402</f>
        <v>0</v>
      </c>
      <c r="G402" s="3">
        <f>AB402-'PoB WN'!G402</f>
        <v>3</v>
      </c>
      <c r="H402" s="3">
        <f>AC402-'PoB WN'!H402</f>
        <v>0</v>
      </c>
      <c r="I402" s="3">
        <f>AD402-'PoB WN'!I402</f>
        <v>0</v>
      </c>
      <c r="J402" s="3">
        <f>AE402-'PoB WN'!J402</f>
        <v>0</v>
      </c>
      <c r="K402" s="3">
        <f>AF402-'PoB WN'!K402</f>
        <v>3</v>
      </c>
      <c r="L402" s="3">
        <f>AG402-'PoB WN'!L402</f>
        <v>0</v>
      </c>
      <c r="M402" s="3">
        <f>AH402-'PoB WN'!M402</f>
        <v>0</v>
      </c>
      <c r="N402" s="3">
        <f>AI402-'PoB WN'!N402</f>
        <v>0</v>
      </c>
      <c r="O402" s="3">
        <f>AJ402-'PoB WN'!O402</f>
        <v>0</v>
      </c>
      <c r="P402" s="3">
        <f>AK402-'PoB WN'!P402</f>
        <v>0</v>
      </c>
      <c r="Q402" s="3">
        <f>AL402-'PoB WN'!Q402</f>
        <v>0</v>
      </c>
      <c r="R402" s="3">
        <f>AM402-'PoB WN'!R402</f>
        <v>0</v>
      </c>
      <c r="S402">
        <f t="shared" si="12"/>
        <v>3</v>
      </c>
      <c r="T402">
        <f t="shared" si="13"/>
        <v>0</v>
      </c>
      <c r="V402" t="s">
        <v>834</v>
      </c>
      <c r="W402">
        <v>5304300</v>
      </c>
      <c r="X402" t="s">
        <v>835</v>
      </c>
      <c r="Y402">
        <v>197</v>
      </c>
      <c r="Z402">
        <v>192</v>
      </c>
      <c r="AA402">
        <v>91</v>
      </c>
      <c r="AB402">
        <v>98</v>
      </c>
      <c r="AC402">
        <v>2</v>
      </c>
      <c r="AD402">
        <v>27</v>
      </c>
      <c r="AE402">
        <v>20</v>
      </c>
      <c r="AF402">
        <v>49</v>
      </c>
      <c r="AG402">
        <v>3</v>
      </c>
      <c r="AH402">
        <v>0</v>
      </c>
      <c r="AI402">
        <v>0</v>
      </c>
      <c r="AJ402">
        <v>3</v>
      </c>
      <c r="AK402">
        <v>5</v>
      </c>
      <c r="AL402">
        <v>2</v>
      </c>
      <c r="AM402">
        <v>3</v>
      </c>
    </row>
    <row r="403" spans="1:39" x14ac:dyDescent="0.25">
      <c r="A403" t="s">
        <v>836</v>
      </c>
      <c r="B403">
        <v>5304405</v>
      </c>
      <c r="C403" t="s">
        <v>837</v>
      </c>
      <c r="D403" s="3">
        <f>Y403-'PoB WN'!D403</f>
        <v>263</v>
      </c>
      <c r="E403" s="3">
        <f>Z403-'PoB WN'!E403</f>
        <v>99</v>
      </c>
      <c r="F403" s="3">
        <f>AA403-'PoB WN'!F403</f>
        <v>85</v>
      </c>
      <c r="G403" s="3">
        <f>AB403-'PoB WN'!G403</f>
        <v>14</v>
      </c>
      <c r="H403" s="3">
        <f>AC403-'PoB WN'!H403</f>
        <v>0</v>
      </c>
      <c r="I403" s="3">
        <f>AD403-'PoB WN'!I403</f>
        <v>7</v>
      </c>
      <c r="J403" s="3">
        <f>AE403-'PoB WN'!J403</f>
        <v>0</v>
      </c>
      <c r="K403" s="3">
        <f>AF403-'PoB WN'!K403</f>
        <v>7</v>
      </c>
      <c r="L403" s="3">
        <f>AG403-'PoB WN'!L403</f>
        <v>0</v>
      </c>
      <c r="M403" s="3">
        <f>AH403-'PoB WN'!M403</f>
        <v>0</v>
      </c>
      <c r="N403" s="3">
        <f>AI403-'PoB WN'!N403</f>
        <v>0</v>
      </c>
      <c r="O403" s="3">
        <f>AJ403-'PoB WN'!O403</f>
        <v>0</v>
      </c>
      <c r="P403" s="3">
        <f>AK403-'PoB WN'!P403</f>
        <v>164</v>
      </c>
      <c r="Q403" s="3">
        <f>AL403-'PoB WN'!Q403</f>
        <v>24</v>
      </c>
      <c r="R403" s="3">
        <f>AM403-'PoB WN'!R403</f>
        <v>140</v>
      </c>
      <c r="S403">
        <f t="shared" si="12"/>
        <v>99</v>
      </c>
      <c r="T403">
        <f t="shared" si="13"/>
        <v>164</v>
      </c>
      <c r="V403" t="s">
        <v>836</v>
      </c>
      <c r="W403">
        <v>5304405</v>
      </c>
      <c r="X403" t="s">
        <v>837</v>
      </c>
      <c r="Y403">
        <v>472</v>
      </c>
      <c r="Z403">
        <v>308</v>
      </c>
      <c r="AA403">
        <v>202</v>
      </c>
      <c r="AB403">
        <v>97</v>
      </c>
      <c r="AC403">
        <v>0</v>
      </c>
      <c r="AD403">
        <v>35</v>
      </c>
      <c r="AE403">
        <v>0</v>
      </c>
      <c r="AF403">
        <v>62</v>
      </c>
      <c r="AG403">
        <v>9</v>
      </c>
      <c r="AH403">
        <v>0</v>
      </c>
      <c r="AI403">
        <v>0</v>
      </c>
      <c r="AJ403">
        <v>9</v>
      </c>
      <c r="AK403">
        <v>164</v>
      </c>
      <c r="AL403">
        <v>24</v>
      </c>
      <c r="AM403">
        <v>140</v>
      </c>
    </row>
    <row r="404" spans="1:39" x14ac:dyDescent="0.25">
      <c r="A404" t="s">
        <v>838</v>
      </c>
      <c r="B404">
        <v>5304475</v>
      </c>
      <c r="C404" t="s">
        <v>839</v>
      </c>
      <c r="D404" s="3">
        <f>Y404-'PoB WN'!D404</f>
        <v>216</v>
      </c>
      <c r="E404" s="3">
        <f>Z404-'PoB WN'!E404</f>
        <v>171</v>
      </c>
      <c r="F404" s="3">
        <f>AA404-'PoB WN'!F404</f>
        <v>70</v>
      </c>
      <c r="G404" s="3">
        <f>AB404-'PoB WN'!G404</f>
        <v>85</v>
      </c>
      <c r="H404" s="3">
        <f>AC404-'PoB WN'!H404</f>
        <v>0</v>
      </c>
      <c r="I404" s="3">
        <f>AD404-'PoB WN'!I404</f>
        <v>0</v>
      </c>
      <c r="J404" s="3">
        <f>AE404-'PoB WN'!J404</f>
        <v>12</v>
      </c>
      <c r="K404" s="3">
        <f>AF404-'PoB WN'!K404</f>
        <v>73</v>
      </c>
      <c r="L404" s="3">
        <f>AG404-'PoB WN'!L404</f>
        <v>16</v>
      </c>
      <c r="M404" s="3">
        <f>AH404-'PoB WN'!M404</f>
        <v>0</v>
      </c>
      <c r="N404" s="3">
        <f>AI404-'PoB WN'!N404</f>
        <v>0</v>
      </c>
      <c r="O404" s="3">
        <f>AJ404-'PoB WN'!O404</f>
        <v>16</v>
      </c>
      <c r="P404" s="3">
        <f>AK404-'PoB WN'!P404</f>
        <v>45</v>
      </c>
      <c r="Q404" s="3">
        <f>AL404-'PoB WN'!Q404</f>
        <v>0</v>
      </c>
      <c r="R404" s="3">
        <f>AM404-'PoB WN'!R404</f>
        <v>45</v>
      </c>
      <c r="S404">
        <f t="shared" si="12"/>
        <v>155</v>
      </c>
      <c r="T404">
        <f t="shared" si="13"/>
        <v>61</v>
      </c>
      <c r="V404" t="s">
        <v>838</v>
      </c>
      <c r="W404">
        <v>5304475</v>
      </c>
      <c r="X404" t="s">
        <v>839</v>
      </c>
      <c r="Y404">
        <v>8760</v>
      </c>
      <c r="Z404">
        <v>8352</v>
      </c>
      <c r="AA404">
        <v>3509</v>
      </c>
      <c r="AB404">
        <v>4766</v>
      </c>
      <c r="AC404">
        <v>341</v>
      </c>
      <c r="AD404">
        <v>1095</v>
      </c>
      <c r="AE404">
        <v>373</v>
      </c>
      <c r="AF404">
        <v>2957</v>
      </c>
      <c r="AG404">
        <v>77</v>
      </c>
      <c r="AH404">
        <v>0</v>
      </c>
      <c r="AI404">
        <v>0</v>
      </c>
      <c r="AJ404">
        <v>77</v>
      </c>
      <c r="AK404">
        <v>408</v>
      </c>
      <c r="AL404">
        <v>112</v>
      </c>
      <c r="AM404">
        <v>296</v>
      </c>
    </row>
    <row r="405" spans="1:39" x14ac:dyDescent="0.25">
      <c r="A405" t="s">
        <v>840</v>
      </c>
      <c r="B405">
        <v>5304615</v>
      </c>
      <c r="C405" t="s">
        <v>841</v>
      </c>
      <c r="D405" s="3">
        <f>Y405-'PoB WN'!D405</f>
        <v>3</v>
      </c>
      <c r="E405" s="3">
        <f>Z405-'PoB WN'!E405</f>
        <v>0</v>
      </c>
      <c r="F405" s="3">
        <f>AA405-'PoB WN'!F405</f>
        <v>0</v>
      </c>
      <c r="G405" s="3">
        <f>AB405-'PoB WN'!G405</f>
        <v>0</v>
      </c>
      <c r="H405" s="3">
        <f>AC405-'PoB WN'!H405</f>
        <v>0</v>
      </c>
      <c r="I405" s="3">
        <f>AD405-'PoB WN'!I405</f>
        <v>0</v>
      </c>
      <c r="J405" s="3">
        <f>AE405-'PoB WN'!J405</f>
        <v>0</v>
      </c>
      <c r="K405" s="3">
        <f>AF405-'PoB WN'!K405</f>
        <v>0</v>
      </c>
      <c r="L405" s="3">
        <f>AG405-'PoB WN'!L405</f>
        <v>0</v>
      </c>
      <c r="M405" s="3">
        <f>AH405-'PoB WN'!M405</f>
        <v>0</v>
      </c>
      <c r="N405" s="3">
        <f>AI405-'PoB WN'!N405</f>
        <v>0</v>
      </c>
      <c r="O405" s="3">
        <f>AJ405-'PoB WN'!O405</f>
        <v>0</v>
      </c>
      <c r="P405" s="3">
        <f>AK405-'PoB WN'!P405</f>
        <v>3</v>
      </c>
      <c r="Q405" s="3">
        <f>AL405-'PoB WN'!Q405</f>
        <v>0</v>
      </c>
      <c r="R405" s="3">
        <f>AM405-'PoB WN'!R405</f>
        <v>3</v>
      </c>
      <c r="S405">
        <f t="shared" si="12"/>
        <v>0</v>
      </c>
      <c r="T405">
        <f t="shared" si="13"/>
        <v>3</v>
      </c>
      <c r="V405" t="s">
        <v>840</v>
      </c>
      <c r="W405">
        <v>5304615</v>
      </c>
      <c r="X405" t="s">
        <v>841</v>
      </c>
      <c r="Y405">
        <v>116</v>
      </c>
      <c r="Z405">
        <v>113</v>
      </c>
      <c r="AA405">
        <v>55</v>
      </c>
      <c r="AB405">
        <v>42</v>
      </c>
      <c r="AC405">
        <v>0</v>
      </c>
      <c r="AD405">
        <v>9</v>
      </c>
      <c r="AE405">
        <v>13</v>
      </c>
      <c r="AF405">
        <v>20</v>
      </c>
      <c r="AG405">
        <v>16</v>
      </c>
      <c r="AH405">
        <v>0</v>
      </c>
      <c r="AI405">
        <v>0</v>
      </c>
      <c r="AJ405">
        <v>16</v>
      </c>
      <c r="AK405">
        <v>3</v>
      </c>
      <c r="AL405">
        <v>0</v>
      </c>
      <c r="AM405">
        <v>3</v>
      </c>
    </row>
    <row r="406" spans="1:39" x14ac:dyDescent="0.25">
      <c r="A406" t="s">
        <v>842</v>
      </c>
      <c r="B406">
        <v>5304790</v>
      </c>
      <c r="C406" t="s">
        <v>843</v>
      </c>
      <c r="D406" s="3">
        <f>Y406-'PoB WN'!D406</f>
        <v>0</v>
      </c>
      <c r="E406" s="3">
        <f>Z406-'PoB WN'!E406</f>
        <v>0</v>
      </c>
      <c r="F406" s="3">
        <f>AA406-'PoB WN'!F406</f>
        <v>0</v>
      </c>
      <c r="G406" s="3">
        <f>AB406-'PoB WN'!G406</f>
        <v>0</v>
      </c>
      <c r="H406" s="3">
        <f>AC406-'PoB WN'!H406</f>
        <v>0</v>
      </c>
      <c r="I406" s="3">
        <f>AD406-'PoB WN'!I406</f>
        <v>0</v>
      </c>
      <c r="J406" s="3">
        <f>AE406-'PoB WN'!J406</f>
        <v>0</v>
      </c>
      <c r="K406" s="3">
        <f>AF406-'PoB WN'!K406</f>
        <v>0</v>
      </c>
      <c r="L406" s="3">
        <f>AG406-'PoB WN'!L406</f>
        <v>0</v>
      </c>
      <c r="M406" s="3">
        <f>AH406-'PoB WN'!M406</f>
        <v>0</v>
      </c>
      <c r="N406" s="3">
        <f>AI406-'PoB WN'!N406</f>
        <v>0</v>
      </c>
      <c r="O406" s="3">
        <f>AJ406-'PoB WN'!O406</f>
        <v>0</v>
      </c>
      <c r="P406" s="3">
        <f>AK406-'PoB WN'!P406</f>
        <v>0</v>
      </c>
      <c r="Q406" s="3">
        <f>AL406-'PoB WN'!Q406</f>
        <v>0</v>
      </c>
      <c r="R406" s="3">
        <f>AM406-'PoB WN'!R406</f>
        <v>0</v>
      </c>
      <c r="S406">
        <f t="shared" si="12"/>
        <v>0</v>
      </c>
      <c r="T406">
        <f t="shared" si="13"/>
        <v>0</v>
      </c>
      <c r="V406" t="s">
        <v>842</v>
      </c>
      <c r="W406">
        <v>5304790</v>
      </c>
      <c r="X406" t="s">
        <v>843</v>
      </c>
      <c r="Y406">
        <v>414</v>
      </c>
      <c r="Z406">
        <v>399</v>
      </c>
      <c r="AA406">
        <v>185</v>
      </c>
      <c r="AB406">
        <v>214</v>
      </c>
      <c r="AC406">
        <v>0</v>
      </c>
      <c r="AD406">
        <v>62</v>
      </c>
      <c r="AE406">
        <v>23</v>
      </c>
      <c r="AF406">
        <v>129</v>
      </c>
      <c r="AG406">
        <v>0</v>
      </c>
      <c r="AH406">
        <v>0</v>
      </c>
      <c r="AI406">
        <v>0</v>
      </c>
      <c r="AJ406">
        <v>0</v>
      </c>
      <c r="AK406">
        <v>15</v>
      </c>
      <c r="AL406">
        <v>15</v>
      </c>
      <c r="AM406">
        <v>0</v>
      </c>
    </row>
    <row r="407" spans="1:39" x14ac:dyDescent="0.25">
      <c r="A407" t="s">
        <v>844</v>
      </c>
      <c r="B407">
        <v>5304895</v>
      </c>
      <c r="C407" t="s">
        <v>845</v>
      </c>
      <c r="D407" s="3">
        <f>Y407-'PoB WN'!D407</f>
        <v>0</v>
      </c>
      <c r="E407" s="3">
        <f>Z407-'PoB WN'!E407</f>
        <v>0</v>
      </c>
      <c r="F407" s="3">
        <f>AA407-'PoB WN'!F407</f>
        <v>0</v>
      </c>
      <c r="G407" s="3">
        <f>AB407-'PoB WN'!G407</f>
        <v>0</v>
      </c>
      <c r="H407" s="3">
        <f>AC407-'PoB WN'!H407</f>
        <v>0</v>
      </c>
      <c r="I407" s="3">
        <f>AD407-'PoB WN'!I407</f>
        <v>0</v>
      </c>
      <c r="J407" s="3">
        <f>AE407-'PoB WN'!J407</f>
        <v>0</v>
      </c>
      <c r="K407" s="3">
        <f>AF407-'PoB WN'!K407</f>
        <v>0</v>
      </c>
      <c r="L407" s="3">
        <f>AG407-'PoB WN'!L407</f>
        <v>0</v>
      </c>
      <c r="M407" s="3">
        <f>AH407-'PoB WN'!M407</f>
        <v>0</v>
      </c>
      <c r="N407" s="3">
        <f>AI407-'PoB WN'!N407</f>
        <v>0</v>
      </c>
      <c r="O407" s="3">
        <f>AJ407-'PoB WN'!O407</f>
        <v>0</v>
      </c>
      <c r="P407" s="3">
        <f>AK407-'PoB WN'!P407</f>
        <v>0</v>
      </c>
      <c r="Q407" s="3">
        <f>AL407-'PoB WN'!Q407</f>
        <v>0</v>
      </c>
      <c r="R407" s="3">
        <f>AM407-'PoB WN'!R407</f>
        <v>0</v>
      </c>
      <c r="S407">
        <f t="shared" si="12"/>
        <v>0</v>
      </c>
      <c r="T407">
        <f t="shared" si="13"/>
        <v>0</v>
      </c>
      <c r="V407" t="s">
        <v>844</v>
      </c>
      <c r="W407">
        <v>5304895</v>
      </c>
      <c r="X407" t="s">
        <v>845</v>
      </c>
      <c r="Y407">
        <v>300</v>
      </c>
      <c r="Z407">
        <v>278</v>
      </c>
      <c r="AA407">
        <v>134</v>
      </c>
      <c r="AB407">
        <v>134</v>
      </c>
      <c r="AC407">
        <v>20</v>
      </c>
      <c r="AD407">
        <v>46</v>
      </c>
      <c r="AE407">
        <v>21</v>
      </c>
      <c r="AF407">
        <v>47</v>
      </c>
      <c r="AG407">
        <v>10</v>
      </c>
      <c r="AH407">
        <v>0</v>
      </c>
      <c r="AI407">
        <v>0</v>
      </c>
      <c r="AJ407">
        <v>10</v>
      </c>
      <c r="AK407">
        <v>22</v>
      </c>
      <c r="AL407">
        <v>22</v>
      </c>
      <c r="AM407">
        <v>0</v>
      </c>
    </row>
    <row r="408" spans="1:39" x14ac:dyDescent="0.25">
      <c r="A408" t="s">
        <v>846</v>
      </c>
      <c r="B408">
        <v>5305210</v>
      </c>
      <c r="C408" t="s">
        <v>847</v>
      </c>
      <c r="D408" s="3">
        <f>Y408-'PoB WN'!D408</f>
        <v>2486</v>
      </c>
      <c r="E408" s="3">
        <f>Z408-'PoB WN'!E408</f>
        <v>1298</v>
      </c>
      <c r="F408" s="3">
        <f>AA408-'PoB WN'!F408</f>
        <v>453</v>
      </c>
      <c r="G408" s="3">
        <f>AB408-'PoB WN'!G408</f>
        <v>750</v>
      </c>
      <c r="H408" s="3">
        <f>AC408-'PoB WN'!H408</f>
        <v>63</v>
      </c>
      <c r="I408" s="3">
        <f>AD408-'PoB WN'!I408</f>
        <v>64</v>
      </c>
      <c r="J408" s="3">
        <f>AE408-'PoB WN'!J408</f>
        <v>145</v>
      </c>
      <c r="K408" s="3">
        <f>AF408-'PoB WN'!K408</f>
        <v>478</v>
      </c>
      <c r="L408" s="3">
        <f>AG408-'PoB WN'!L408</f>
        <v>95</v>
      </c>
      <c r="M408" s="3">
        <f>AH408-'PoB WN'!M408</f>
        <v>37</v>
      </c>
      <c r="N408" s="3">
        <f>AI408-'PoB WN'!N408</f>
        <v>0</v>
      </c>
      <c r="O408" s="3">
        <f>AJ408-'PoB WN'!O408</f>
        <v>58</v>
      </c>
      <c r="P408" s="3">
        <f>AK408-'PoB WN'!P408</f>
        <v>1188</v>
      </c>
      <c r="Q408" s="3">
        <f>AL408-'PoB WN'!Q408</f>
        <v>155</v>
      </c>
      <c r="R408" s="3">
        <f>AM408-'PoB WN'!R408</f>
        <v>1033</v>
      </c>
      <c r="S408">
        <f t="shared" si="12"/>
        <v>1203</v>
      </c>
      <c r="T408">
        <f t="shared" si="13"/>
        <v>1283</v>
      </c>
      <c r="V408" t="s">
        <v>846</v>
      </c>
      <c r="W408">
        <v>5305210</v>
      </c>
      <c r="X408" t="s">
        <v>847</v>
      </c>
      <c r="Y408">
        <v>80905</v>
      </c>
      <c r="Z408">
        <v>70849</v>
      </c>
      <c r="AA408">
        <v>30984</v>
      </c>
      <c r="AB408">
        <v>38969</v>
      </c>
      <c r="AC408">
        <v>6063</v>
      </c>
      <c r="AD408">
        <v>11788</v>
      </c>
      <c r="AE408">
        <v>5614</v>
      </c>
      <c r="AF408">
        <v>15504</v>
      </c>
      <c r="AG408">
        <v>896</v>
      </c>
      <c r="AH408">
        <v>49</v>
      </c>
      <c r="AI408">
        <v>0</v>
      </c>
      <c r="AJ408">
        <v>847</v>
      </c>
      <c r="AK408">
        <v>10056</v>
      </c>
      <c r="AL408">
        <v>4153</v>
      </c>
      <c r="AM408">
        <v>5903</v>
      </c>
    </row>
    <row r="409" spans="1:39" x14ac:dyDescent="0.25">
      <c r="A409" t="s">
        <v>848</v>
      </c>
      <c r="B409">
        <v>5305245</v>
      </c>
      <c r="C409" t="s">
        <v>849</v>
      </c>
      <c r="D409" s="3">
        <f>Y409-'PoB WN'!D409</f>
        <v>0</v>
      </c>
      <c r="E409" s="3">
        <f>Z409-'PoB WN'!E409</f>
        <v>0</v>
      </c>
      <c r="F409" s="3">
        <f>AA409-'PoB WN'!F409</f>
        <v>0</v>
      </c>
      <c r="G409" s="3">
        <f>AB409-'PoB WN'!G409</f>
        <v>0</v>
      </c>
      <c r="H409" s="3">
        <f>AC409-'PoB WN'!H409</f>
        <v>0</v>
      </c>
      <c r="I409" s="3">
        <f>AD409-'PoB WN'!I409</f>
        <v>0</v>
      </c>
      <c r="J409" s="3">
        <f>AE409-'PoB WN'!J409</f>
        <v>0</v>
      </c>
      <c r="K409" s="3">
        <f>AF409-'PoB WN'!K409</f>
        <v>0</v>
      </c>
      <c r="L409" s="3">
        <f>AG409-'PoB WN'!L409</f>
        <v>0</v>
      </c>
      <c r="M409" s="3">
        <f>AH409-'PoB WN'!M409</f>
        <v>0</v>
      </c>
      <c r="N409" s="3">
        <f>AI409-'PoB WN'!N409</f>
        <v>0</v>
      </c>
      <c r="O409" s="3">
        <f>AJ409-'PoB WN'!O409</f>
        <v>0</v>
      </c>
      <c r="P409" s="3">
        <f>AK409-'PoB WN'!P409</f>
        <v>0</v>
      </c>
      <c r="Q409" s="3">
        <f>AL409-'PoB WN'!Q409</f>
        <v>0</v>
      </c>
      <c r="R409" s="3">
        <f>AM409-'PoB WN'!R409</f>
        <v>0</v>
      </c>
      <c r="S409">
        <f t="shared" si="12"/>
        <v>0</v>
      </c>
      <c r="T409">
        <f t="shared" si="13"/>
        <v>0</v>
      </c>
      <c r="V409" t="s">
        <v>848</v>
      </c>
      <c r="W409">
        <v>5305245</v>
      </c>
      <c r="X409" t="s">
        <v>849</v>
      </c>
      <c r="Y409">
        <v>766</v>
      </c>
      <c r="Z409">
        <v>725</v>
      </c>
      <c r="AA409">
        <v>210</v>
      </c>
      <c r="AB409">
        <v>479</v>
      </c>
      <c r="AC409">
        <v>80</v>
      </c>
      <c r="AD409">
        <v>148</v>
      </c>
      <c r="AE409">
        <v>64</v>
      </c>
      <c r="AF409">
        <v>187</v>
      </c>
      <c r="AG409">
        <v>36</v>
      </c>
      <c r="AH409">
        <v>0</v>
      </c>
      <c r="AI409">
        <v>0</v>
      </c>
      <c r="AJ409">
        <v>36</v>
      </c>
      <c r="AK409">
        <v>41</v>
      </c>
      <c r="AL409">
        <v>34</v>
      </c>
      <c r="AM409">
        <v>7</v>
      </c>
    </row>
    <row r="410" spans="1:39" x14ac:dyDescent="0.25">
      <c r="A410" t="s">
        <v>850</v>
      </c>
      <c r="B410">
        <v>5305280</v>
      </c>
      <c r="C410" t="s">
        <v>851</v>
      </c>
      <c r="D410" s="3">
        <f>Y410-'PoB WN'!D410</f>
        <v>1463</v>
      </c>
      <c r="E410" s="3">
        <f>Z410-'PoB WN'!E410</f>
        <v>1196</v>
      </c>
      <c r="F410" s="3">
        <f>AA410-'PoB WN'!F410</f>
        <v>568</v>
      </c>
      <c r="G410" s="3">
        <f>AB410-'PoB WN'!G410</f>
        <v>586</v>
      </c>
      <c r="H410" s="3">
        <f>AC410-'PoB WN'!H410</f>
        <v>55</v>
      </c>
      <c r="I410" s="3">
        <f>AD410-'PoB WN'!I410</f>
        <v>13</v>
      </c>
      <c r="J410" s="3">
        <f>AE410-'PoB WN'!J410</f>
        <v>100</v>
      </c>
      <c r="K410" s="3">
        <f>AF410-'PoB WN'!K410</f>
        <v>418</v>
      </c>
      <c r="L410" s="3">
        <f>AG410-'PoB WN'!L410</f>
        <v>42</v>
      </c>
      <c r="M410" s="3">
        <f>AH410-'PoB WN'!M410</f>
        <v>14</v>
      </c>
      <c r="N410" s="3">
        <f>AI410-'PoB WN'!N410</f>
        <v>0</v>
      </c>
      <c r="O410" s="3">
        <f>AJ410-'PoB WN'!O410</f>
        <v>28</v>
      </c>
      <c r="P410" s="3">
        <f>AK410-'PoB WN'!P410</f>
        <v>267</v>
      </c>
      <c r="Q410" s="3">
        <f>AL410-'PoB WN'!Q410</f>
        <v>77</v>
      </c>
      <c r="R410" s="3">
        <f>AM410-'PoB WN'!R410</f>
        <v>190</v>
      </c>
      <c r="S410">
        <f t="shared" si="12"/>
        <v>1154</v>
      </c>
      <c r="T410">
        <f t="shared" si="13"/>
        <v>309</v>
      </c>
      <c r="V410" t="s">
        <v>850</v>
      </c>
      <c r="W410">
        <v>5305280</v>
      </c>
      <c r="X410" t="s">
        <v>851</v>
      </c>
      <c r="Y410">
        <v>58809</v>
      </c>
      <c r="Z410">
        <v>55377</v>
      </c>
      <c r="AA410">
        <v>30133</v>
      </c>
      <c r="AB410">
        <v>24282</v>
      </c>
      <c r="AC410">
        <v>2820</v>
      </c>
      <c r="AD410">
        <v>6994</v>
      </c>
      <c r="AE410">
        <v>3222</v>
      </c>
      <c r="AF410">
        <v>11246</v>
      </c>
      <c r="AG410">
        <v>962</v>
      </c>
      <c r="AH410">
        <v>35</v>
      </c>
      <c r="AI410">
        <v>25</v>
      </c>
      <c r="AJ410">
        <v>902</v>
      </c>
      <c r="AK410">
        <v>3432</v>
      </c>
      <c r="AL410">
        <v>1559</v>
      </c>
      <c r="AM410">
        <v>1873</v>
      </c>
    </row>
    <row r="411" spans="1:39" x14ac:dyDescent="0.25">
      <c r="A411" t="s">
        <v>852</v>
      </c>
      <c r="B411">
        <v>5305560</v>
      </c>
      <c r="C411" t="s">
        <v>853</v>
      </c>
      <c r="D411" s="3">
        <f>Y411-'PoB WN'!D411</f>
        <v>171</v>
      </c>
      <c r="E411" s="3">
        <f>Z411-'PoB WN'!E411</f>
        <v>71</v>
      </c>
      <c r="F411" s="3">
        <f>AA411-'PoB WN'!F411</f>
        <v>45</v>
      </c>
      <c r="G411" s="3">
        <f>AB411-'PoB WN'!G411</f>
        <v>23</v>
      </c>
      <c r="H411" s="3">
        <f>AC411-'PoB WN'!H411</f>
        <v>0</v>
      </c>
      <c r="I411" s="3">
        <f>AD411-'PoB WN'!I411</f>
        <v>0</v>
      </c>
      <c r="J411" s="3">
        <f>AE411-'PoB WN'!J411</f>
        <v>6</v>
      </c>
      <c r="K411" s="3">
        <f>AF411-'PoB WN'!K411</f>
        <v>17</v>
      </c>
      <c r="L411" s="3">
        <f>AG411-'PoB WN'!L411</f>
        <v>3</v>
      </c>
      <c r="M411" s="3">
        <f>AH411-'PoB WN'!M411</f>
        <v>0</v>
      </c>
      <c r="N411" s="3">
        <f>AI411-'PoB WN'!N411</f>
        <v>0</v>
      </c>
      <c r="O411" s="3">
        <f>AJ411-'PoB WN'!O411</f>
        <v>3</v>
      </c>
      <c r="P411" s="3">
        <f>AK411-'PoB WN'!P411</f>
        <v>100</v>
      </c>
      <c r="Q411" s="3">
        <f>AL411-'PoB WN'!Q411</f>
        <v>5</v>
      </c>
      <c r="R411" s="3">
        <f>AM411-'PoB WN'!R411</f>
        <v>95</v>
      </c>
      <c r="S411">
        <f t="shared" si="12"/>
        <v>68</v>
      </c>
      <c r="T411">
        <f t="shared" si="13"/>
        <v>103</v>
      </c>
      <c r="V411" t="s">
        <v>852</v>
      </c>
      <c r="W411">
        <v>5305560</v>
      </c>
      <c r="X411" t="s">
        <v>853</v>
      </c>
      <c r="Y411">
        <v>2225</v>
      </c>
      <c r="Z411">
        <v>2113</v>
      </c>
      <c r="AA411">
        <v>1103</v>
      </c>
      <c r="AB411">
        <v>1002</v>
      </c>
      <c r="AC411">
        <v>60</v>
      </c>
      <c r="AD411">
        <v>207</v>
      </c>
      <c r="AE411">
        <v>140</v>
      </c>
      <c r="AF411">
        <v>595</v>
      </c>
      <c r="AG411">
        <v>8</v>
      </c>
      <c r="AH411">
        <v>0</v>
      </c>
      <c r="AI411">
        <v>0</v>
      </c>
      <c r="AJ411">
        <v>8</v>
      </c>
      <c r="AK411">
        <v>112</v>
      </c>
      <c r="AL411">
        <v>10</v>
      </c>
      <c r="AM411">
        <v>102</v>
      </c>
    </row>
    <row r="412" spans="1:39" x14ac:dyDescent="0.25">
      <c r="A412" t="s">
        <v>854</v>
      </c>
      <c r="B412">
        <v>5305980</v>
      </c>
      <c r="C412" t="s">
        <v>855</v>
      </c>
      <c r="D412" s="3">
        <f>Y412-'PoB WN'!D412</f>
        <v>0</v>
      </c>
      <c r="E412" s="3">
        <f>Z412-'PoB WN'!E412</f>
        <v>0</v>
      </c>
      <c r="F412" s="3">
        <f>AA412-'PoB WN'!F412</f>
        <v>0</v>
      </c>
      <c r="G412" s="3">
        <f>AB412-'PoB WN'!G412</f>
        <v>0</v>
      </c>
      <c r="H412" s="3">
        <f>AC412-'PoB WN'!H412</f>
        <v>0</v>
      </c>
      <c r="I412" s="3">
        <f>AD412-'PoB WN'!I412</f>
        <v>0</v>
      </c>
      <c r="J412" s="3">
        <f>AE412-'PoB WN'!J412</f>
        <v>0</v>
      </c>
      <c r="K412" s="3">
        <f>AF412-'PoB WN'!K412</f>
        <v>0</v>
      </c>
      <c r="L412" s="3">
        <f>AG412-'PoB WN'!L412</f>
        <v>0</v>
      </c>
      <c r="M412" s="3">
        <f>AH412-'PoB WN'!M412</f>
        <v>0</v>
      </c>
      <c r="N412" s="3">
        <f>AI412-'PoB WN'!N412</f>
        <v>0</v>
      </c>
      <c r="O412" s="3">
        <f>AJ412-'PoB WN'!O412</f>
        <v>0</v>
      </c>
      <c r="P412" s="3">
        <f>AK412-'PoB WN'!P412</f>
        <v>0</v>
      </c>
      <c r="Q412" s="3">
        <f>AL412-'PoB WN'!Q412</f>
        <v>0</v>
      </c>
      <c r="R412" s="3">
        <f>AM412-'PoB WN'!R412</f>
        <v>0</v>
      </c>
      <c r="S412">
        <f t="shared" si="12"/>
        <v>0</v>
      </c>
      <c r="T412">
        <f t="shared" si="13"/>
        <v>0</v>
      </c>
      <c r="V412" t="s">
        <v>854</v>
      </c>
      <c r="W412">
        <v>5305980</v>
      </c>
      <c r="X412" t="s">
        <v>855</v>
      </c>
      <c r="Y412">
        <v>91</v>
      </c>
      <c r="Z412">
        <v>91</v>
      </c>
      <c r="AA412">
        <v>53</v>
      </c>
      <c r="AB412">
        <v>35</v>
      </c>
      <c r="AC412">
        <v>2</v>
      </c>
      <c r="AD412">
        <v>8</v>
      </c>
      <c r="AE412">
        <v>0</v>
      </c>
      <c r="AF412">
        <v>25</v>
      </c>
      <c r="AG412">
        <v>3</v>
      </c>
      <c r="AH412">
        <v>0</v>
      </c>
      <c r="AI412">
        <v>0</v>
      </c>
      <c r="AJ412">
        <v>3</v>
      </c>
      <c r="AK412">
        <v>0</v>
      </c>
      <c r="AL412">
        <v>0</v>
      </c>
      <c r="AM412">
        <v>0</v>
      </c>
    </row>
    <row r="413" spans="1:39" x14ac:dyDescent="0.25">
      <c r="A413" t="s">
        <v>856</v>
      </c>
      <c r="B413">
        <v>5306050</v>
      </c>
      <c r="C413" t="s">
        <v>857</v>
      </c>
      <c r="D413" s="3">
        <f>Y413-'PoB WN'!D413</f>
        <v>33</v>
      </c>
      <c r="E413" s="3">
        <f>Z413-'PoB WN'!E413</f>
        <v>33</v>
      </c>
      <c r="F413" s="3">
        <f>AA413-'PoB WN'!F413</f>
        <v>20</v>
      </c>
      <c r="G413" s="3">
        <f>AB413-'PoB WN'!G413</f>
        <v>13</v>
      </c>
      <c r="H413" s="3">
        <f>AC413-'PoB WN'!H413</f>
        <v>0</v>
      </c>
      <c r="I413" s="3">
        <f>AD413-'PoB WN'!I413</f>
        <v>0</v>
      </c>
      <c r="J413" s="3">
        <f>AE413-'PoB WN'!J413</f>
        <v>0</v>
      </c>
      <c r="K413" s="3">
        <f>AF413-'PoB WN'!K413</f>
        <v>13</v>
      </c>
      <c r="L413" s="3">
        <f>AG413-'PoB WN'!L413</f>
        <v>0</v>
      </c>
      <c r="M413" s="3">
        <f>AH413-'PoB WN'!M413</f>
        <v>0</v>
      </c>
      <c r="N413" s="3">
        <f>AI413-'PoB WN'!N413</f>
        <v>0</v>
      </c>
      <c r="O413" s="3">
        <f>AJ413-'PoB WN'!O413</f>
        <v>0</v>
      </c>
      <c r="P413" s="3">
        <f>AK413-'PoB WN'!P413</f>
        <v>0</v>
      </c>
      <c r="Q413" s="3">
        <f>AL413-'PoB WN'!Q413</f>
        <v>0</v>
      </c>
      <c r="R413" s="3">
        <f>AM413-'PoB WN'!R413</f>
        <v>0</v>
      </c>
      <c r="S413">
        <f t="shared" si="12"/>
        <v>33</v>
      </c>
      <c r="T413">
        <f t="shared" si="13"/>
        <v>0</v>
      </c>
      <c r="V413" t="s">
        <v>856</v>
      </c>
      <c r="W413">
        <v>5306050</v>
      </c>
      <c r="X413" t="s">
        <v>857</v>
      </c>
      <c r="Y413">
        <v>1282</v>
      </c>
      <c r="Z413">
        <v>1266</v>
      </c>
      <c r="AA413">
        <v>765</v>
      </c>
      <c r="AB413">
        <v>497</v>
      </c>
      <c r="AC413">
        <v>64</v>
      </c>
      <c r="AD413">
        <v>83</v>
      </c>
      <c r="AE413">
        <v>63</v>
      </c>
      <c r="AF413">
        <v>287</v>
      </c>
      <c r="AG413">
        <v>4</v>
      </c>
      <c r="AH413">
        <v>0</v>
      </c>
      <c r="AI413">
        <v>0</v>
      </c>
      <c r="AJ413">
        <v>4</v>
      </c>
      <c r="AK413">
        <v>16</v>
      </c>
      <c r="AL413">
        <v>16</v>
      </c>
      <c r="AM413">
        <v>0</v>
      </c>
    </row>
    <row r="414" spans="1:39" x14ac:dyDescent="0.25">
      <c r="A414" t="s">
        <v>858</v>
      </c>
      <c r="B414">
        <v>5306085</v>
      </c>
      <c r="C414" t="s">
        <v>859</v>
      </c>
      <c r="D414" s="3">
        <f>Y414-'PoB WN'!D414</f>
        <v>25</v>
      </c>
      <c r="E414" s="3">
        <f>Z414-'PoB WN'!E414</f>
        <v>18</v>
      </c>
      <c r="F414" s="3">
        <f>AA414-'PoB WN'!F414</f>
        <v>0</v>
      </c>
      <c r="G414" s="3">
        <f>AB414-'PoB WN'!G414</f>
        <v>18</v>
      </c>
      <c r="H414" s="3">
        <f>AC414-'PoB WN'!H414</f>
        <v>0</v>
      </c>
      <c r="I414" s="3">
        <f>AD414-'PoB WN'!I414</f>
        <v>2</v>
      </c>
      <c r="J414" s="3">
        <f>AE414-'PoB WN'!J414</f>
        <v>0</v>
      </c>
      <c r="K414" s="3">
        <f>AF414-'PoB WN'!K414</f>
        <v>16</v>
      </c>
      <c r="L414" s="3">
        <f>AG414-'PoB WN'!L414</f>
        <v>0</v>
      </c>
      <c r="M414" s="3">
        <f>AH414-'PoB WN'!M414</f>
        <v>0</v>
      </c>
      <c r="N414" s="3">
        <f>AI414-'PoB WN'!N414</f>
        <v>0</v>
      </c>
      <c r="O414" s="3">
        <f>AJ414-'PoB WN'!O414</f>
        <v>0</v>
      </c>
      <c r="P414" s="3">
        <f>AK414-'PoB WN'!P414</f>
        <v>7</v>
      </c>
      <c r="Q414" s="3">
        <f>AL414-'PoB WN'!Q414</f>
        <v>5</v>
      </c>
      <c r="R414" s="3">
        <f>AM414-'PoB WN'!R414</f>
        <v>2</v>
      </c>
      <c r="S414">
        <f t="shared" si="12"/>
        <v>18</v>
      </c>
      <c r="T414">
        <f t="shared" si="13"/>
        <v>7</v>
      </c>
      <c r="V414" t="s">
        <v>858</v>
      </c>
      <c r="W414">
        <v>5306085</v>
      </c>
      <c r="X414" t="s">
        <v>859</v>
      </c>
      <c r="Y414">
        <v>491</v>
      </c>
      <c r="Z414">
        <v>480</v>
      </c>
      <c r="AA414">
        <v>169</v>
      </c>
      <c r="AB414">
        <v>309</v>
      </c>
      <c r="AC414">
        <v>18</v>
      </c>
      <c r="AD414">
        <v>55</v>
      </c>
      <c r="AE414">
        <v>47</v>
      </c>
      <c r="AF414">
        <v>189</v>
      </c>
      <c r="AG414">
        <v>2</v>
      </c>
      <c r="AH414">
        <v>0</v>
      </c>
      <c r="AI414">
        <v>0</v>
      </c>
      <c r="AJ414">
        <v>2</v>
      </c>
      <c r="AK414">
        <v>11</v>
      </c>
      <c r="AL414">
        <v>5</v>
      </c>
      <c r="AM414">
        <v>6</v>
      </c>
    </row>
    <row r="415" spans="1:39" x14ac:dyDescent="0.25">
      <c r="A415" t="s">
        <v>860</v>
      </c>
      <c r="B415">
        <v>5306190</v>
      </c>
      <c r="C415" t="s">
        <v>861</v>
      </c>
      <c r="D415" s="3">
        <f>Y415-'PoB WN'!D415</f>
        <v>62</v>
      </c>
      <c r="E415" s="3">
        <f>Z415-'PoB WN'!E415</f>
        <v>62</v>
      </c>
      <c r="F415" s="3">
        <f>AA415-'PoB WN'!F415</f>
        <v>10</v>
      </c>
      <c r="G415" s="3">
        <f>AB415-'PoB WN'!G415</f>
        <v>52</v>
      </c>
      <c r="H415" s="3">
        <f>AC415-'PoB WN'!H415</f>
        <v>0</v>
      </c>
      <c r="I415" s="3">
        <f>AD415-'PoB WN'!I415</f>
        <v>0</v>
      </c>
      <c r="J415" s="3">
        <f>AE415-'PoB WN'!J415</f>
        <v>0</v>
      </c>
      <c r="K415" s="3">
        <f>AF415-'PoB WN'!K415</f>
        <v>52</v>
      </c>
      <c r="L415" s="3">
        <f>AG415-'PoB WN'!L415</f>
        <v>0</v>
      </c>
      <c r="M415" s="3">
        <f>AH415-'PoB WN'!M415</f>
        <v>0</v>
      </c>
      <c r="N415" s="3">
        <f>AI415-'PoB WN'!N415</f>
        <v>0</v>
      </c>
      <c r="O415" s="3">
        <f>AJ415-'PoB WN'!O415</f>
        <v>0</v>
      </c>
      <c r="P415" s="3">
        <f>AK415-'PoB WN'!P415</f>
        <v>0</v>
      </c>
      <c r="Q415" s="3">
        <f>AL415-'PoB WN'!Q415</f>
        <v>0</v>
      </c>
      <c r="R415" s="3">
        <f>AM415-'PoB WN'!R415</f>
        <v>0</v>
      </c>
      <c r="S415">
        <f t="shared" si="12"/>
        <v>62</v>
      </c>
      <c r="T415">
        <f t="shared" si="13"/>
        <v>0</v>
      </c>
      <c r="V415" t="s">
        <v>860</v>
      </c>
      <c r="W415">
        <v>5306190</v>
      </c>
      <c r="X415" t="s">
        <v>861</v>
      </c>
      <c r="Y415">
        <v>4469</v>
      </c>
      <c r="Z415">
        <v>3756</v>
      </c>
      <c r="AA415">
        <v>1826</v>
      </c>
      <c r="AB415">
        <v>1908</v>
      </c>
      <c r="AC415">
        <v>178</v>
      </c>
      <c r="AD415">
        <v>628</v>
      </c>
      <c r="AE415">
        <v>184</v>
      </c>
      <c r="AF415">
        <v>918</v>
      </c>
      <c r="AG415">
        <v>22</v>
      </c>
      <c r="AH415">
        <v>0</v>
      </c>
      <c r="AI415">
        <v>0</v>
      </c>
      <c r="AJ415">
        <v>22</v>
      </c>
      <c r="AK415">
        <v>713</v>
      </c>
      <c r="AL415">
        <v>272</v>
      </c>
      <c r="AM415">
        <v>441</v>
      </c>
    </row>
    <row r="416" spans="1:39" x14ac:dyDescent="0.25">
      <c r="A416" t="s">
        <v>862</v>
      </c>
      <c r="B416">
        <v>5306330</v>
      </c>
      <c r="C416" t="s">
        <v>863</v>
      </c>
      <c r="D416" s="3">
        <f>Y416-'PoB WN'!D416</f>
        <v>192</v>
      </c>
      <c r="E416" s="3">
        <f>Z416-'PoB WN'!E416</f>
        <v>125</v>
      </c>
      <c r="F416" s="3">
        <f>AA416-'PoB WN'!F416</f>
        <v>82</v>
      </c>
      <c r="G416" s="3">
        <f>AB416-'PoB WN'!G416</f>
        <v>43</v>
      </c>
      <c r="H416" s="3">
        <f>AC416-'PoB WN'!H416</f>
        <v>0</v>
      </c>
      <c r="I416" s="3">
        <f>AD416-'PoB WN'!I416</f>
        <v>11</v>
      </c>
      <c r="J416" s="3">
        <f>AE416-'PoB WN'!J416</f>
        <v>0</v>
      </c>
      <c r="K416" s="3">
        <f>AF416-'PoB WN'!K416</f>
        <v>32</v>
      </c>
      <c r="L416" s="3">
        <f>AG416-'PoB WN'!L416</f>
        <v>0</v>
      </c>
      <c r="M416" s="3">
        <f>AH416-'PoB WN'!M416</f>
        <v>0</v>
      </c>
      <c r="N416" s="3">
        <f>AI416-'PoB WN'!N416</f>
        <v>0</v>
      </c>
      <c r="O416" s="3">
        <f>AJ416-'PoB WN'!O416</f>
        <v>0</v>
      </c>
      <c r="P416" s="3">
        <f>AK416-'PoB WN'!P416</f>
        <v>67</v>
      </c>
      <c r="Q416" s="3">
        <f>AL416-'PoB WN'!Q416</f>
        <v>13</v>
      </c>
      <c r="R416" s="3">
        <f>AM416-'PoB WN'!R416</f>
        <v>54</v>
      </c>
      <c r="S416">
        <f t="shared" si="12"/>
        <v>125</v>
      </c>
      <c r="T416">
        <f t="shared" si="13"/>
        <v>67</v>
      </c>
      <c r="V416" t="s">
        <v>862</v>
      </c>
      <c r="W416">
        <v>5306330</v>
      </c>
      <c r="X416" t="s">
        <v>863</v>
      </c>
      <c r="Y416">
        <v>3572</v>
      </c>
      <c r="Z416">
        <v>3440</v>
      </c>
      <c r="AA416">
        <v>2132</v>
      </c>
      <c r="AB416">
        <v>1267</v>
      </c>
      <c r="AC416">
        <v>103</v>
      </c>
      <c r="AD416">
        <v>356</v>
      </c>
      <c r="AE416">
        <v>144</v>
      </c>
      <c r="AF416">
        <v>664</v>
      </c>
      <c r="AG416">
        <v>41</v>
      </c>
      <c r="AH416">
        <v>0</v>
      </c>
      <c r="AI416">
        <v>0</v>
      </c>
      <c r="AJ416">
        <v>41</v>
      </c>
      <c r="AK416">
        <v>132</v>
      </c>
      <c r="AL416">
        <v>59</v>
      </c>
      <c r="AM416">
        <v>73</v>
      </c>
    </row>
    <row r="417" spans="1:39" x14ac:dyDescent="0.25">
      <c r="A417" t="s">
        <v>864</v>
      </c>
      <c r="B417">
        <v>5306505</v>
      </c>
      <c r="C417" t="s">
        <v>865</v>
      </c>
      <c r="D417" s="3">
        <f>Y417-'PoB WN'!D417</f>
        <v>36</v>
      </c>
      <c r="E417" s="3">
        <f>Z417-'PoB WN'!E417</f>
        <v>36</v>
      </c>
      <c r="F417" s="3">
        <f>AA417-'PoB WN'!F417</f>
        <v>17</v>
      </c>
      <c r="G417" s="3">
        <f>AB417-'PoB WN'!G417</f>
        <v>19</v>
      </c>
      <c r="H417" s="3">
        <f>AC417-'PoB WN'!H417</f>
        <v>0</v>
      </c>
      <c r="I417" s="3">
        <f>AD417-'PoB WN'!I417</f>
        <v>0</v>
      </c>
      <c r="J417" s="3">
        <f>AE417-'PoB WN'!J417</f>
        <v>0</v>
      </c>
      <c r="K417" s="3">
        <f>AF417-'PoB WN'!K417</f>
        <v>19</v>
      </c>
      <c r="L417" s="3">
        <f>AG417-'PoB WN'!L417</f>
        <v>0</v>
      </c>
      <c r="M417" s="3">
        <f>AH417-'PoB WN'!M417</f>
        <v>0</v>
      </c>
      <c r="N417" s="3">
        <f>AI417-'PoB WN'!N417</f>
        <v>0</v>
      </c>
      <c r="O417" s="3">
        <f>AJ417-'PoB WN'!O417</f>
        <v>0</v>
      </c>
      <c r="P417" s="3">
        <f>AK417-'PoB WN'!P417</f>
        <v>0</v>
      </c>
      <c r="Q417" s="3">
        <f>AL417-'PoB WN'!Q417</f>
        <v>0</v>
      </c>
      <c r="R417" s="3">
        <f>AM417-'PoB WN'!R417</f>
        <v>0</v>
      </c>
      <c r="S417">
        <f t="shared" si="12"/>
        <v>36</v>
      </c>
      <c r="T417">
        <f t="shared" si="13"/>
        <v>0</v>
      </c>
      <c r="V417" t="s">
        <v>864</v>
      </c>
      <c r="W417">
        <v>5306505</v>
      </c>
      <c r="X417" t="s">
        <v>865</v>
      </c>
      <c r="Y417">
        <v>3219</v>
      </c>
      <c r="Z417">
        <v>2703</v>
      </c>
      <c r="AA417">
        <v>1243</v>
      </c>
      <c r="AB417">
        <v>1396</v>
      </c>
      <c r="AC417">
        <v>122</v>
      </c>
      <c r="AD417">
        <v>448</v>
      </c>
      <c r="AE417">
        <v>142</v>
      </c>
      <c r="AF417">
        <v>684</v>
      </c>
      <c r="AG417">
        <v>64</v>
      </c>
      <c r="AH417">
        <v>0</v>
      </c>
      <c r="AI417">
        <v>0</v>
      </c>
      <c r="AJ417">
        <v>64</v>
      </c>
      <c r="AK417">
        <v>516</v>
      </c>
      <c r="AL417">
        <v>143</v>
      </c>
      <c r="AM417">
        <v>373</v>
      </c>
    </row>
    <row r="418" spans="1:39" x14ac:dyDescent="0.25">
      <c r="A418" t="s">
        <v>866</v>
      </c>
      <c r="B418">
        <v>5306855</v>
      </c>
      <c r="C418" t="s">
        <v>867</v>
      </c>
      <c r="D418" s="3">
        <f>Y418-'PoB WN'!D418</f>
        <v>2</v>
      </c>
      <c r="E418" s="3">
        <f>Z418-'PoB WN'!E418</f>
        <v>2</v>
      </c>
      <c r="F418" s="3">
        <f>AA418-'PoB WN'!F418</f>
        <v>0</v>
      </c>
      <c r="G418" s="3">
        <f>AB418-'PoB WN'!G418</f>
        <v>2</v>
      </c>
      <c r="H418" s="3">
        <f>AC418-'PoB WN'!H418</f>
        <v>0</v>
      </c>
      <c r="I418" s="3">
        <f>AD418-'PoB WN'!I418</f>
        <v>0</v>
      </c>
      <c r="J418" s="3">
        <f>AE418-'PoB WN'!J418</f>
        <v>0</v>
      </c>
      <c r="K418" s="3">
        <f>AF418-'PoB WN'!K418</f>
        <v>2</v>
      </c>
      <c r="L418" s="3">
        <f>AG418-'PoB WN'!L418</f>
        <v>0</v>
      </c>
      <c r="M418" s="3">
        <f>AH418-'PoB WN'!M418</f>
        <v>0</v>
      </c>
      <c r="N418" s="3">
        <f>AI418-'PoB WN'!N418</f>
        <v>0</v>
      </c>
      <c r="O418" s="3">
        <f>AJ418-'PoB WN'!O418</f>
        <v>0</v>
      </c>
      <c r="P418" s="3">
        <f>AK418-'PoB WN'!P418</f>
        <v>0</v>
      </c>
      <c r="Q418" s="3">
        <f>AL418-'PoB WN'!Q418</f>
        <v>0</v>
      </c>
      <c r="R418" s="3">
        <f>AM418-'PoB WN'!R418</f>
        <v>0</v>
      </c>
      <c r="S418">
        <f t="shared" si="12"/>
        <v>2</v>
      </c>
      <c r="T418">
        <f t="shared" si="13"/>
        <v>0</v>
      </c>
      <c r="V418" t="s">
        <v>866</v>
      </c>
      <c r="W418">
        <v>5306855</v>
      </c>
      <c r="X418" t="s">
        <v>867</v>
      </c>
      <c r="Y418">
        <v>121</v>
      </c>
      <c r="Z418">
        <v>121</v>
      </c>
      <c r="AA418">
        <v>34</v>
      </c>
      <c r="AB418">
        <v>87</v>
      </c>
      <c r="AC418">
        <v>12</v>
      </c>
      <c r="AD418">
        <v>18</v>
      </c>
      <c r="AE418">
        <v>32</v>
      </c>
      <c r="AF418">
        <v>25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</row>
    <row r="419" spans="1:39" x14ac:dyDescent="0.25">
      <c r="A419" t="s">
        <v>868</v>
      </c>
      <c r="B419">
        <v>5307170</v>
      </c>
      <c r="C419" t="s">
        <v>869</v>
      </c>
      <c r="D419" s="3">
        <f>Y419-'PoB WN'!D419</f>
        <v>324</v>
      </c>
      <c r="E419" s="3">
        <f>Z419-'PoB WN'!E419</f>
        <v>314</v>
      </c>
      <c r="F419" s="3">
        <f>AA419-'PoB WN'!F419</f>
        <v>181</v>
      </c>
      <c r="G419" s="3">
        <f>AB419-'PoB WN'!G419</f>
        <v>129</v>
      </c>
      <c r="H419" s="3">
        <f>AC419-'PoB WN'!H419</f>
        <v>17</v>
      </c>
      <c r="I419" s="3">
        <f>AD419-'PoB WN'!I419</f>
        <v>14</v>
      </c>
      <c r="J419" s="3">
        <f>AE419-'PoB WN'!J419</f>
        <v>17</v>
      </c>
      <c r="K419" s="3">
        <f>AF419-'PoB WN'!K419</f>
        <v>81</v>
      </c>
      <c r="L419" s="3">
        <f>AG419-'PoB WN'!L419</f>
        <v>4</v>
      </c>
      <c r="M419" s="3">
        <f>AH419-'PoB WN'!M419</f>
        <v>0</v>
      </c>
      <c r="N419" s="3">
        <f>AI419-'PoB WN'!N419</f>
        <v>0</v>
      </c>
      <c r="O419" s="3">
        <f>AJ419-'PoB WN'!O419</f>
        <v>4</v>
      </c>
      <c r="P419" s="3">
        <f>AK419-'PoB WN'!P419</f>
        <v>10</v>
      </c>
      <c r="Q419" s="3">
        <f>AL419-'PoB WN'!Q419</f>
        <v>10</v>
      </c>
      <c r="R419" s="3">
        <f>AM419-'PoB WN'!R419</f>
        <v>0</v>
      </c>
      <c r="S419">
        <f t="shared" si="12"/>
        <v>310</v>
      </c>
      <c r="T419">
        <f t="shared" si="13"/>
        <v>14</v>
      </c>
      <c r="V419" t="s">
        <v>868</v>
      </c>
      <c r="W419">
        <v>5307170</v>
      </c>
      <c r="X419" t="s">
        <v>869</v>
      </c>
      <c r="Y419">
        <v>9012</v>
      </c>
      <c r="Z419">
        <v>8809</v>
      </c>
      <c r="AA419">
        <v>5537</v>
      </c>
      <c r="AB419">
        <v>3190</v>
      </c>
      <c r="AC419">
        <v>257</v>
      </c>
      <c r="AD419">
        <v>922</v>
      </c>
      <c r="AE419">
        <v>428</v>
      </c>
      <c r="AF419">
        <v>1583</v>
      </c>
      <c r="AG419">
        <v>82</v>
      </c>
      <c r="AH419">
        <v>0</v>
      </c>
      <c r="AI419">
        <v>0</v>
      </c>
      <c r="AJ419">
        <v>82</v>
      </c>
      <c r="AK419">
        <v>203</v>
      </c>
      <c r="AL419">
        <v>107</v>
      </c>
      <c r="AM419">
        <v>96</v>
      </c>
    </row>
    <row r="420" spans="1:39" x14ac:dyDescent="0.25">
      <c r="A420" t="s">
        <v>870</v>
      </c>
      <c r="B420">
        <v>5307380</v>
      </c>
      <c r="C420" t="s">
        <v>871</v>
      </c>
      <c r="D420" s="3">
        <f>Y420-'PoB WN'!D420</f>
        <v>712</v>
      </c>
      <c r="E420" s="3">
        <f>Z420-'PoB WN'!E420</f>
        <v>389</v>
      </c>
      <c r="F420" s="3">
        <f>AA420-'PoB WN'!F420</f>
        <v>233</v>
      </c>
      <c r="G420" s="3">
        <f>AB420-'PoB WN'!G420</f>
        <v>156</v>
      </c>
      <c r="H420" s="3">
        <f>AC420-'PoB WN'!H420</f>
        <v>12</v>
      </c>
      <c r="I420" s="3">
        <f>AD420-'PoB WN'!I420</f>
        <v>36</v>
      </c>
      <c r="J420" s="3">
        <f>AE420-'PoB WN'!J420</f>
        <v>23</v>
      </c>
      <c r="K420" s="3">
        <f>AF420-'PoB WN'!K420</f>
        <v>85</v>
      </c>
      <c r="L420" s="3">
        <f>AG420-'PoB WN'!L420</f>
        <v>0</v>
      </c>
      <c r="M420" s="3">
        <f>AH420-'PoB WN'!M420</f>
        <v>0</v>
      </c>
      <c r="N420" s="3">
        <f>AI420-'PoB WN'!N420</f>
        <v>0</v>
      </c>
      <c r="O420" s="3">
        <f>AJ420-'PoB WN'!O420</f>
        <v>0</v>
      </c>
      <c r="P420" s="3">
        <f>AK420-'PoB WN'!P420</f>
        <v>323</v>
      </c>
      <c r="Q420" s="3">
        <f>AL420-'PoB WN'!Q420</f>
        <v>82</v>
      </c>
      <c r="R420" s="3">
        <f>AM420-'PoB WN'!R420</f>
        <v>241</v>
      </c>
      <c r="S420">
        <f t="shared" si="12"/>
        <v>389</v>
      </c>
      <c r="T420">
        <f t="shared" si="13"/>
        <v>323</v>
      </c>
      <c r="V420" t="s">
        <v>870</v>
      </c>
      <c r="W420">
        <v>5307380</v>
      </c>
      <c r="X420" t="s">
        <v>871</v>
      </c>
      <c r="Y420">
        <v>25651</v>
      </c>
      <c r="Z420">
        <v>24004</v>
      </c>
      <c r="AA420">
        <v>13026</v>
      </c>
      <c r="AB420">
        <v>10813</v>
      </c>
      <c r="AC420">
        <v>1300</v>
      </c>
      <c r="AD420">
        <v>3466</v>
      </c>
      <c r="AE420">
        <v>1464</v>
      </c>
      <c r="AF420">
        <v>4583</v>
      </c>
      <c r="AG420">
        <v>165</v>
      </c>
      <c r="AH420">
        <v>14</v>
      </c>
      <c r="AI420">
        <v>0</v>
      </c>
      <c r="AJ420">
        <v>151</v>
      </c>
      <c r="AK420">
        <v>1647</v>
      </c>
      <c r="AL420">
        <v>642</v>
      </c>
      <c r="AM420">
        <v>1005</v>
      </c>
    </row>
    <row r="421" spans="1:39" x14ac:dyDescent="0.25">
      <c r="A421" t="s">
        <v>872</v>
      </c>
      <c r="B421">
        <v>5307590</v>
      </c>
      <c r="C421" t="s">
        <v>873</v>
      </c>
      <c r="D421" s="3">
        <f>Y421-'PoB WN'!D421</f>
        <v>0</v>
      </c>
      <c r="E421" s="3">
        <f>Z421-'PoB WN'!E421</f>
        <v>0</v>
      </c>
      <c r="F421" s="3">
        <f>AA421-'PoB WN'!F421</f>
        <v>0</v>
      </c>
      <c r="G421" s="3">
        <f>AB421-'PoB WN'!G421</f>
        <v>0</v>
      </c>
      <c r="H421" s="3">
        <f>AC421-'PoB WN'!H421</f>
        <v>0</v>
      </c>
      <c r="I421" s="3">
        <f>AD421-'PoB WN'!I421</f>
        <v>0</v>
      </c>
      <c r="J421" s="3">
        <f>AE421-'PoB WN'!J421</f>
        <v>0</v>
      </c>
      <c r="K421" s="3">
        <f>AF421-'PoB WN'!K421</f>
        <v>0</v>
      </c>
      <c r="L421" s="3">
        <f>AG421-'PoB WN'!L421</f>
        <v>0</v>
      </c>
      <c r="M421" s="3">
        <f>AH421-'PoB WN'!M421</f>
        <v>0</v>
      </c>
      <c r="N421" s="3">
        <f>AI421-'PoB WN'!N421</f>
        <v>0</v>
      </c>
      <c r="O421" s="3">
        <f>AJ421-'PoB WN'!O421</f>
        <v>0</v>
      </c>
      <c r="P421" s="3">
        <f>AK421-'PoB WN'!P421</f>
        <v>0</v>
      </c>
      <c r="Q421" s="3">
        <f>AL421-'PoB WN'!Q421</f>
        <v>0</v>
      </c>
      <c r="R421" s="3">
        <f>AM421-'PoB WN'!R421</f>
        <v>0</v>
      </c>
      <c r="S421">
        <f t="shared" si="12"/>
        <v>0</v>
      </c>
      <c r="T421">
        <f t="shared" si="13"/>
        <v>0</v>
      </c>
      <c r="V421" t="s">
        <v>872</v>
      </c>
      <c r="W421">
        <v>5307590</v>
      </c>
      <c r="X421" t="s">
        <v>873</v>
      </c>
      <c r="Y421">
        <v>807</v>
      </c>
      <c r="Z421">
        <v>807</v>
      </c>
      <c r="AA421">
        <v>441</v>
      </c>
      <c r="AB421">
        <v>344</v>
      </c>
      <c r="AC421">
        <v>29</v>
      </c>
      <c r="AD421">
        <v>99</v>
      </c>
      <c r="AE421">
        <v>47</v>
      </c>
      <c r="AF421">
        <v>169</v>
      </c>
      <c r="AG421">
        <v>22</v>
      </c>
      <c r="AH421">
        <v>0</v>
      </c>
      <c r="AI421">
        <v>0</v>
      </c>
      <c r="AJ421">
        <v>22</v>
      </c>
      <c r="AK421">
        <v>0</v>
      </c>
      <c r="AL421">
        <v>0</v>
      </c>
      <c r="AM421">
        <v>0</v>
      </c>
    </row>
    <row r="422" spans="1:39" x14ac:dyDescent="0.25">
      <c r="A422" t="s">
        <v>874</v>
      </c>
      <c r="B422">
        <v>5307695</v>
      </c>
      <c r="C422" t="s">
        <v>875</v>
      </c>
      <c r="D422" s="3">
        <f>Y422-'PoB WN'!D422</f>
        <v>837</v>
      </c>
      <c r="E422" s="3">
        <f>Z422-'PoB WN'!E422</f>
        <v>703</v>
      </c>
      <c r="F422" s="3">
        <f>AA422-'PoB WN'!F422</f>
        <v>260</v>
      </c>
      <c r="G422" s="3">
        <f>AB422-'PoB WN'!G422</f>
        <v>413</v>
      </c>
      <c r="H422" s="3">
        <f>AC422-'PoB WN'!H422</f>
        <v>42</v>
      </c>
      <c r="I422" s="3">
        <f>AD422-'PoB WN'!I422</f>
        <v>38</v>
      </c>
      <c r="J422" s="3">
        <f>AE422-'PoB WN'!J422</f>
        <v>68</v>
      </c>
      <c r="K422" s="3">
        <f>AF422-'PoB WN'!K422</f>
        <v>265</v>
      </c>
      <c r="L422" s="3">
        <f>AG422-'PoB WN'!L422</f>
        <v>30</v>
      </c>
      <c r="M422" s="3">
        <f>AH422-'PoB WN'!M422</f>
        <v>23</v>
      </c>
      <c r="N422" s="3">
        <f>AI422-'PoB WN'!N422</f>
        <v>0</v>
      </c>
      <c r="O422" s="3">
        <f>AJ422-'PoB WN'!O422</f>
        <v>7</v>
      </c>
      <c r="P422" s="3">
        <f>AK422-'PoB WN'!P422</f>
        <v>134</v>
      </c>
      <c r="Q422" s="3">
        <f>AL422-'PoB WN'!Q422</f>
        <v>34</v>
      </c>
      <c r="R422" s="3">
        <f>AM422-'PoB WN'!R422</f>
        <v>100</v>
      </c>
      <c r="S422">
        <f t="shared" si="12"/>
        <v>673</v>
      </c>
      <c r="T422">
        <f t="shared" si="13"/>
        <v>164</v>
      </c>
      <c r="V422" t="s">
        <v>874</v>
      </c>
      <c r="W422">
        <v>5307695</v>
      </c>
      <c r="X422" t="s">
        <v>875</v>
      </c>
      <c r="Y422">
        <v>27354</v>
      </c>
      <c r="Z422">
        <v>26659</v>
      </c>
      <c r="AA422">
        <v>11163</v>
      </c>
      <c r="AB422">
        <v>15124</v>
      </c>
      <c r="AC422">
        <v>1784</v>
      </c>
      <c r="AD422">
        <v>4177</v>
      </c>
      <c r="AE422">
        <v>2410</v>
      </c>
      <c r="AF422">
        <v>6753</v>
      </c>
      <c r="AG422">
        <v>372</v>
      </c>
      <c r="AH422">
        <v>28</v>
      </c>
      <c r="AI422">
        <v>25</v>
      </c>
      <c r="AJ422">
        <v>319</v>
      </c>
      <c r="AK422">
        <v>695</v>
      </c>
      <c r="AL422">
        <v>334</v>
      </c>
      <c r="AM422">
        <v>361</v>
      </c>
    </row>
    <row r="423" spans="1:39" x14ac:dyDescent="0.25">
      <c r="A423" t="s">
        <v>876</v>
      </c>
      <c r="B423">
        <v>5307835</v>
      </c>
      <c r="C423" t="s">
        <v>877</v>
      </c>
      <c r="D423" s="3">
        <f>Y423-'PoB WN'!D423</f>
        <v>399</v>
      </c>
      <c r="E423" s="3">
        <f>Z423-'PoB WN'!E423</f>
        <v>159</v>
      </c>
      <c r="F423" s="3">
        <f>AA423-'PoB WN'!F423</f>
        <v>140</v>
      </c>
      <c r="G423" s="3">
        <f>AB423-'PoB WN'!G423</f>
        <v>17</v>
      </c>
      <c r="H423" s="3">
        <f>AC423-'PoB WN'!H423</f>
        <v>0</v>
      </c>
      <c r="I423" s="3">
        <f>AD423-'PoB WN'!I423</f>
        <v>0</v>
      </c>
      <c r="J423" s="3">
        <f>AE423-'PoB WN'!J423</f>
        <v>2</v>
      </c>
      <c r="K423" s="3">
        <f>AF423-'PoB WN'!K423</f>
        <v>15</v>
      </c>
      <c r="L423" s="3">
        <f>AG423-'PoB WN'!L423</f>
        <v>2</v>
      </c>
      <c r="M423" s="3">
        <f>AH423-'PoB WN'!M423</f>
        <v>0</v>
      </c>
      <c r="N423" s="3">
        <f>AI423-'PoB WN'!N423</f>
        <v>0</v>
      </c>
      <c r="O423" s="3">
        <f>AJ423-'PoB WN'!O423</f>
        <v>2</v>
      </c>
      <c r="P423" s="3">
        <f>AK423-'PoB WN'!P423</f>
        <v>240</v>
      </c>
      <c r="Q423" s="3">
        <f>AL423-'PoB WN'!Q423</f>
        <v>40</v>
      </c>
      <c r="R423" s="3">
        <f>AM423-'PoB WN'!R423</f>
        <v>200</v>
      </c>
      <c r="S423">
        <f t="shared" si="12"/>
        <v>157</v>
      </c>
      <c r="T423">
        <f t="shared" si="13"/>
        <v>242</v>
      </c>
      <c r="V423" t="s">
        <v>876</v>
      </c>
      <c r="W423">
        <v>5307835</v>
      </c>
      <c r="X423" t="s">
        <v>877</v>
      </c>
      <c r="Y423">
        <v>1210</v>
      </c>
      <c r="Z423">
        <v>951</v>
      </c>
      <c r="AA423">
        <v>607</v>
      </c>
      <c r="AB423">
        <v>337</v>
      </c>
      <c r="AC423">
        <v>3</v>
      </c>
      <c r="AD423">
        <v>140</v>
      </c>
      <c r="AE423">
        <v>53</v>
      </c>
      <c r="AF423">
        <v>141</v>
      </c>
      <c r="AG423">
        <v>7</v>
      </c>
      <c r="AH423">
        <v>0</v>
      </c>
      <c r="AI423">
        <v>0</v>
      </c>
      <c r="AJ423">
        <v>7</v>
      </c>
      <c r="AK423">
        <v>259</v>
      </c>
      <c r="AL423">
        <v>53</v>
      </c>
      <c r="AM423">
        <v>206</v>
      </c>
    </row>
    <row r="424" spans="1:39" x14ac:dyDescent="0.25">
      <c r="A424" t="s">
        <v>878</v>
      </c>
      <c r="B424">
        <v>5307870</v>
      </c>
      <c r="C424" t="s">
        <v>879</v>
      </c>
      <c r="D424" s="3">
        <f>Y424-'PoB WN'!D424</f>
        <v>617</v>
      </c>
      <c r="E424" s="3">
        <f>Z424-'PoB WN'!E424</f>
        <v>244</v>
      </c>
      <c r="F424" s="3">
        <f>AA424-'PoB WN'!F424</f>
        <v>195</v>
      </c>
      <c r="G424" s="3">
        <f>AB424-'PoB WN'!G424</f>
        <v>49</v>
      </c>
      <c r="H424" s="3">
        <f>AC424-'PoB WN'!H424</f>
        <v>0</v>
      </c>
      <c r="I424" s="3">
        <f>AD424-'PoB WN'!I424</f>
        <v>7</v>
      </c>
      <c r="J424" s="3">
        <f>AE424-'PoB WN'!J424</f>
        <v>4</v>
      </c>
      <c r="K424" s="3">
        <f>AF424-'PoB WN'!K424</f>
        <v>38</v>
      </c>
      <c r="L424" s="3">
        <f>AG424-'PoB WN'!L424</f>
        <v>0</v>
      </c>
      <c r="M424" s="3">
        <f>AH424-'PoB WN'!M424</f>
        <v>0</v>
      </c>
      <c r="N424" s="3">
        <f>AI424-'PoB WN'!N424</f>
        <v>0</v>
      </c>
      <c r="O424" s="3">
        <f>AJ424-'PoB WN'!O424</f>
        <v>0</v>
      </c>
      <c r="P424" s="3">
        <f>AK424-'PoB WN'!P424</f>
        <v>373</v>
      </c>
      <c r="Q424" s="3">
        <f>AL424-'PoB WN'!Q424</f>
        <v>16</v>
      </c>
      <c r="R424" s="3">
        <f>AM424-'PoB WN'!R424</f>
        <v>357</v>
      </c>
      <c r="S424">
        <f t="shared" si="12"/>
        <v>244</v>
      </c>
      <c r="T424">
        <f t="shared" si="13"/>
        <v>373</v>
      </c>
      <c r="V424" t="s">
        <v>878</v>
      </c>
      <c r="W424">
        <v>5307870</v>
      </c>
      <c r="X424" t="s">
        <v>879</v>
      </c>
      <c r="Y424">
        <v>1294</v>
      </c>
      <c r="Z424">
        <v>910</v>
      </c>
      <c r="AA424">
        <v>555</v>
      </c>
      <c r="AB424">
        <v>347</v>
      </c>
      <c r="AC424">
        <v>8</v>
      </c>
      <c r="AD424">
        <v>104</v>
      </c>
      <c r="AE424">
        <v>57</v>
      </c>
      <c r="AF424">
        <v>178</v>
      </c>
      <c r="AG424">
        <v>8</v>
      </c>
      <c r="AH424">
        <v>0</v>
      </c>
      <c r="AI424">
        <v>0</v>
      </c>
      <c r="AJ424">
        <v>8</v>
      </c>
      <c r="AK424">
        <v>384</v>
      </c>
      <c r="AL424">
        <v>25</v>
      </c>
      <c r="AM424">
        <v>359</v>
      </c>
    </row>
    <row r="425" spans="1:39" x14ac:dyDescent="0.25">
      <c r="A425" t="s">
        <v>880</v>
      </c>
      <c r="B425">
        <v>5307940</v>
      </c>
      <c r="C425" t="s">
        <v>881</v>
      </c>
      <c r="D425" s="3">
        <f>Y425-'PoB WN'!D425</f>
        <v>74</v>
      </c>
      <c r="E425" s="3">
        <f>Z425-'PoB WN'!E425</f>
        <v>66</v>
      </c>
      <c r="F425" s="3">
        <f>AA425-'PoB WN'!F425</f>
        <v>28</v>
      </c>
      <c r="G425" s="3">
        <f>AB425-'PoB WN'!G425</f>
        <v>38</v>
      </c>
      <c r="H425" s="3">
        <f>AC425-'PoB WN'!H425</f>
        <v>0</v>
      </c>
      <c r="I425" s="3">
        <f>AD425-'PoB WN'!I425</f>
        <v>0</v>
      </c>
      <c r="J425" s="3">
        <f>AE425-'PoB WN'!J425</f>
        <v>7</v>
      </c>
      <c r="K425" s="3">
        <f>AF425-'PoB WN'!K425</f>
        <v>31</v>
      </c>
      <c r="L425" s="3">
        <f>AG425-'PoB WN'!L425</f>
        <v>0</v>
      </c>
      <c r="M425" s="3">
        <f>AH425-'PoB WN'!M425</f>
        <v>0</v>
      </c>
      <c r="N425" s="3">
        <f>AI425-'PoB WN'!N425</f>
        <v>0</v>
      </c>
      <c r="O425" s="3">
        <f>AJ425-'PoB WN'!O425</f>
        <v>0</v>
      </c>
      <c r="P425" s="3">
        <f>AK425-'PoB WN'!P425</f>
        <v>8</v>
      </c>
      <c r="Q425" s="3">
        <f>AL425-'PoB WN'!Q425</f>
        <v>0</v>
      </c>
      <c r="R425" s="3">
        <f>AM425-'PoB WN'!R425</f>
        <v>8</v>
      </c>
      <c r="S425">
        <f t="shared" si="12"/>
        <v>66</v>
      </c>
      <c r="T425">
        <f t="shared" si="13"/>
        <v>8</v>
      </c>
      <c r="V425" t="s">
        <v>880</v>
      </c>
      <c r="W425">
        <v>5307940</v>
      </c>
      <c r="X425" t="s">
        <v>881</v>
      </c>
      <c r="Y425">
        <v>5603</v>
      </c>
      <c r="Z425">
        <v>5359</v>
      </c>
      <c r="AA425">
        <v>3321</v>
      </c>
      <c r="AB425">
        <v>2008</v>
      </c>
      <c r="AC425">
        <v>244</v>
      </c>
      <c r="AD425">
        <v>564</v>
      </c>
      <c r="AE425">
        <v>248</v>
      </c>
      <c r="AF425">
        <v>952</v>
      </c>
      <c r="AG425">
        <v>30</v>
      </c>
      <c r="AH425">
        <v>0</v>
      </c>
      <c r="AI425">
        <v>0</v>
      </c>
      <c r="AJ425">
        <v>30</v>
      </c>
      <c r="AK425">
        <v>244</v>
      </c>
      <c r="AL425">
        <v>120</v>
      </c>
      <c r="AM425">
        <v>124</v>
      </c>
    </row>
    <row r="426" spans="1:39" x14ac:dyDescent="0.25">
      <c r="A426" t="s">
        <v>882</v>
      </c>
      <c r="B426">
        <v>5308080</v>
      </c>
      <c r="C426" t="s">
        <v>883</v>
      </c>
      <c r="D426" s="3">
        <f>Y426-'PoB WN'!D426</f>
        <v>5</v>
      </c>
      <c r="E426" s="3">
        <f>Z426-'PoB WN'!E426</f>
        <v>5</v>
      </c>
      <c r="F426" s="3">
        <f>AA426-'PoB WN'!F426</f>
        <v>3</v>
      </c>
      <c r="G426" s="3">
        <f>AB426-'PoB WN'!G426</f>
        <v>2</v>
      </c>
      <c r="H426" s="3">
        <f>AC426-'PoB WN'!H426</f>
        <v>0</v>
      </c>
      <c r="I426" s="3">
        <f>AD426-'PoB WN'!I426</f>
        <v>0</v>
      </c>
      <c r="J426" s="3">
        <f>AE426-'PoB WN'!J426</f>
        <v>0</v>
      </c>
      <c r="K426" s="3">
        <f>AF426-'PoB WN'!K426</f>
        <v>2</v>
      </c>
      <c r="L426" s="3">
        <f>AG426-'PoB WN'!L426</f>
        <v>0</v>
      </c>
      <c r="M426" s="3">
        <f>AH426-'PoB WN'!M426</f>
        <v>0</v>
      </c>
      <c r="N426" s="3">
        <f>AI426-'PoB WN'!N426</f>
        <v>0</v>
      </c>
      <c r="O426" s="3">
        <f>AJ426-'PoB WN'!O426</f>
        <v>0</v>
      </c>
      <c r="P426" s="3">
        <f>AK426-'PoB WN'!P426</f>
        <v>0</v>
      </c>
      <c r="Q426" s="3">
        <f>AL426-'PoB WN'!Q426</f>
        <v>0</v>
      </c>
      <c r="R426" s="3">
        <f>AM426-'PoB WN'!R426</f>
        <v>0</v>
      </c>
      <c r="S426">
        <f t="shared" si="12"/>
        <v>5</v>
      </c>
      <c r="T426">
        <f t="shared" si="13"/>
        <v>0</v>
      </c>
      <c r="V426" t="s">
        <v>882</v>
      </c>
      <c r="W426">
        <v>5308080</v>
      </c>
      <c r="X426" t="s">
        <v>883</v>
      </c>
      <c r="Y426">
        <v>769</v>
      </c>
      <c r="Z426">
        <v>741</v>
      </c>
      <c r="AA426">
        <v>386</v>
      </c>
      <c r="AB426">
        <v>350</v>
      </c>
      <c r="AC426">
        <v>30</v>
      </c>
      <c r="AD426">
        <v>148</v>
      </c>
      <c r="AE426">
        <v>34</v>
      </c>
      <c r="AF426">
        <v>138</v>
      </c>
      <c r="AG426">
        <v>5</v>
      </c>
      <c r="AH426">
        <v>0</v>
      </c>
      <c r="AI426">
        <v>0</v>
      </c>
      <c r="AJ426">
        <v>5</v>
      </c>
      <c r="AK426">
        <v>28</v>
      </c>
      <c r="AL426">
        <v>24</v>
      </c>
      <c r="AM426">
        <v>4</v>
      </c>
    </row>
    <row r="427" spans="1:39" x14ac:dyDescent="0.25">
      <c r="A427" t="s">
        <v>884</v>
      </c>
      <c r="B427">
        <v>5308465</v>
      </c>
      <c r="C427" t="s">
        <v>885</v>
      </c>
      <c r="D427" s="3">
        <f>Y427-'PoB WN'!D427</f>
        <v>41</v>
      </c>
      <c r="E427" s="3">
        <f>Z427-'PoB WN'!E427</f>
        <v>23</v>
      </c>
      <c r="F427" s="3">
        <f>AA427-'PoB WN'!F427</f>
        <v>5</v>
      </c>
      <c r="G427" s="3">
        <f>AB427-'PoB WN'!G427</f>
        <v>18</v>
      </c>
      <c r="H427" s="3">
        <f>AC427-'PoB WN'!H427</f>
        <v>0</v>
      </c>
      <c r="I427" s="3">
        <f>AD427-'PoB WN'!I427</f>
        <v>0</v>
      </c>
      <c r="J427" s="3">
        <f>AE427-'PoB WN'!J427</f>
        <v>0</v>
      </c>
      <c r="K427" s="3">
        <f>AF427-'PoB WN'!K427</f>
        <v>18</v>
      </c>
      <c r="L427" s="3">
        <f>AG427-'PoB WN'!L427</f>
        <v>0</v>
      </c>
      <c r="M427" s="3">
        <f>AH427-'PoB WN'!M427</f>
        <v>0</v>
      </c>
      <c r="N427" s="3">
        <f>AI427-'PoB WN'!N427</f>
        <v>0</v>
      </c>
      <c r="O427" s="3">
        <f>AJ427-'PoB WN'!O427</f>
        <v>0</v>
      </c>
      <c r="P427" s="3">
        <f>AK427-'PoB WN'!P427</f>
        <v>18</v>
      </c>
      <c r="Q427" s="3">
        <f>AL427-'PoB WN'!Q427</f>
        <v>0</v>
      </c>
      <c r="R427" s="3">
        <f>AM427-'PoB WN'!R427</f>
        <v>18</v>
      </c>
      <c r="S427">
        <f t="shared" si="12"/>
        <v>23</v>
      </c>
      <c r="T427">
        <f t="shared" si="13"/>
        <v>18</v>
      </c>
      <c r="V427" t="s">
        <v>884</v>
      </c>
      <c r="W427">
        <v>5308465</v>
      </c>
      <c r="X427" t="s">
        <v>885</v>
      </c>
      <c r="Y427">
        <v>2333</v>
      </c>
      <c r="Z427">
        <v>2230</v>
      </c>
      <c r="AA427">
        <v>802</v>
      </c>
      <c r="AB427">
        <v>1401</v>
      </c>
      <c r="AC427">
        <v>114</v>
      </c>
      <c r="AD427">
        <v>276</v>
      </c>
      <c r="AE427">
        <v>130</v>
      </c>
      <c r="AF427">
        <v>881</v>
      </c>
      <c r="AG427">
        <v>27</v>
      </c>
      <c r="AH427">
        <v>0</v>
      </c>
      <c r="AI427">
        <v>0</v>
      </c>
      <c r="AJ427">
        <v>27</v>
      </c>
      <c r="AK427">
        <v>103</v>
      </c>
      <c r="AL427">
        <v>51</v>
      </c>
      <c r="AM427">
        <v>52</v>
      </c>
    </row>
    <row r="428" spans="1:39" x14ac:dyDescent="0.25">
      <c r="A428" t="s">
        <v>886</v>
      </c>
      <c r="B428">
        <v>5308552</v>
      </c>
      <c r="C428" t="s">
        <v>887</v>
      </c>
      <c r="D428" s="3">
        <f>Y428-'PoB WN'!D428</f>
        <v>183</v>
      </c>
      <c r="E428" s="3">
        <f>Z428-'PoB WN'!E428</f>
        <v>141</v>
      </c>
      <c r="F428" s="3">
        <f>AA428-'PoB WN'!F428</f>
        <v>67</v>
      </c>
      <c r="G428" s="3">
        <f>AB428-'PoB WN'!G428</f>
        <v>54</v>
      </c>
      <c r="H428" s="3">
        <f>AC428-'PoB WN'!H428</f>
        <v>1</v>
      </c>
      <c r="I428" s="3">
        <f>AD428-'PoB WN'!I428</f>
        <v>2</v>
      </c>
      <c r="J428" s="3">
        <f>AE428-'PoB WN'!J428</f>
        <v>13</v>
      </c>
      <c r="K428" s="3">
        <f>AF428-'PoB WN'!K428</f>
        <v>38</v>
      </c>
      <c r="L428" s="3">
        <f>AG428-'PoB WN'!L428</f>
        <v>20</v>
      </c>
      <c r="M428" s="3">
        <f>AH428-'PoB WN'!M428</f>
        <v>20</v>
      </c>
      <c r="N428" s="3">
        <f>AI428-'PoB WN'!N428</f>
        <v>0</v>
      </c>
      <c r="O428" s="3">
        <f>AJ428-'PoB WN'!O428</f>
        <v>0</v>
      </c>
      <c r="P428" s="3">
        <f>AK428-'PoB WN'!P428</f>
        <v>42</v>
      </c>
      <c r="Q428" s="3">
        <f>AL428-'PoB WN'!Q428</f>
        <v>9</v>
      </c>
      <c r="R428" s="3">
        <f>AM428-'PoB WN'!R428</f>
        <v>33</v>
      </c>
      <c r="S428">
        <f t="shared" si="12"/>
        <v>121</v>
      </c>
      <c r="T428">
        <f t="shared" si="13"/>
        <v>62</v>
      </c>
      <c r="V428" t="s">
        <v>886</v>
      </c>
      <c r="W428">
        <v>5308552</v>
      </c>
      <c r="X428" t="s">
        <v>887</v>
      </c>
      <c r="Y428">
        <v>6163</v>
      </c>
      <c r="Z428">
        <v>5902</v>
      </c>
      <c r="AA428">
        <v>3373</v>
      </c>
      <c r="AB428">
        <v>2402</v>
      </c>
      <c r="AC428">
        <v>215</v>
      </c>
      <c r="AD428">
        <v>1076</v>
      </c>
      <c r="AE428">
        <v>223</v>
      </c>
      <c r="AF428">
        <v>888</v>
      </c>
      <c r="AG428">
        <v>127</v>
      </c>
      <c r="AH428">
        <v>20</v>
      </c>
      <c r="AI428">
        <v>13</v>
      </c>
      <c r="AJ428">
        <v>94</v>
      </c>
      <c r="AK428">
        <v>261</v>
      </c>
      <c r="AL428">
        <v>153</v>
      </c>
      <c r="AM428">
        <v>108</v>
      </c>
    </row>
    <row r="429" spans="1:39" x14ac:dyDescent="0.25">
      <c r="A429" t="s">
        <v>888</v>
      </c>
      <c r="B429">
        <v>5308570</v>
      </c>
      <c r="C429" t="s">
        <v>889</v>
      </c>
      <c r="D429" s="3">
        <f>Y429-'PoB WN'!D429</f>
        <v>0</v>
      </c>
      <c r="E429" s="3">
        <f>Z429-'PoB WN'!E429</f>
        <v>0</v>
      </c>
      <c r="F429" s="3">
        <f>AA429-'PoB WN'!F429</f>
        <v>0</v>
      </c>
      <c r="G429" s="3">
        <f>AB429-'PoB WN'!G429</f>
        <v>0</v>
      </c>
      <c r="H429" s="3">
        <f>AC429-'PoB WN'!H429</f>
        <v>0</v>
      </c>
      <c r="I429" s="3">
        <f>AD429-'PoB WN'!I429</f>
        <v>0</v>
      </c>
      <c r="J429" s="3">
        <f>AE429-'PoB WN'!J429</f>
        <v>0</v>
      </c>
      <c r="K429" s="3">
        <f>AF429-'PoB WN'!K429</f>
        <v>0</v>
      </c>
      <c r="L429" s="3">
        <f>AG429-'PoB WN'!L429</f>
        <v>0</v>
      </c>
      <c r="M429" s="3">
        <f>AH429-'PoB WN'!M429</f>
        <v>0</v>
      </c>
      <c r="N429" s="3">
        <f>AI429-'PoB WN'!N429</f>
        <v>0</v>
      </c>
      <c r="O429" s="3">
        <f>AJ429-'PoB WN'!O429</f>
        <v>0</v>
      </c>
      <c r="P429" s="3">
        <f>AK429-'PoB WN'!P429</f>
        <v>0</v>
      </c>
      <c r="Q429" s="3">
        <f>AL429-'PoB WN'!Q429</f>
        <v>0</v>
      </c>
      <c r="R429" s="3">
        <f>AM429-'PoB WN'!R429</f>
        <v>0</v>
      </c>
      <c r="S429">
        <f t="shared" si="12"/>
        <v>0</v>
      </c>
      <c r="T429">
        <f t="shared" si="13"/>
        <v>0</v>
      </c>
      <c r="V429" t="s">
        <v>888</v>
      </c>
      <c r="W429">
        <v>5308570</v>
      </c>
      <c r="X429" t="s">
        <v>889</v>
      </c>
      <c r="Y429">
        <v>3825</v>
      </c>
      <c r="Z429">
        <v>3780</v>
      </c>
      <c r="AA429">
        <v>2635</v>
      </c>
      <c r="AB429">
        <v>1081</v>
      </c>
      <c r="AC429">
        <v>78</v>
      </c>
      <c r="AD429">
        <v>355</v>
      </c>
      <c r="AE429">
        <v>59</v>
      </c>
      <c r="AF429">
        <v>589</v>
      </c>
      <c r="AG429">
        <v>64</v>
      </c>
      <c r="AH429">
        <v>0</v>
      </c>
      <c r="AI429">
        <v>10</v>
      </c>
      <c r="AJ429">
        <v>54</v>
      </c>
      <c r="AK429">
        <v>45</v>
      </c>
      <c r="AL429">
        <v>45</v>
      </c>
      <c r="AM429">
        <v>0</v>
      </c>
    </row>
    <row r="430" spans="1:39" x14ac:dyDescent="0.25">
      <c r="A430" t="s">
        <v>890</v>
      </c>
      <c r="B430">
        <v>5308605</v>
      </c>
      <c r="C430" t="s">
        <v>891</v>
      </c>
      <c r="D430" s="3">
        <f>Y430-'PoB WN'!D430</f>
        <v>0</v>
      </c>
      <c r="E430" s="3">
        <f>Z430-'PoB WN'!E430</f>
        <v>0</v>
      </c>
      <c r="F430" s="3">
        <f>AA430-'PoB WN'!F430</f>
        <v>0</v>
      </c>
      <c r="G430" s="3">
        <f>AB430-'PoB WN'!G430</f>
        <v>0</v>
      </c>
      <c r="H430" s="3">
        <f>AC430-'PoB WN'!H430</f>
        <v>0</v>
      </c>
      <c r="I430" s="3">
        <f>AD430-'PoB WN'!I430</f>
        <v>0</v>
      </c>
      <c r="J430" s="3">
        <f>AE430-'PoB WN'!J430</f>
        <v>0</v>
      </c>
      <c r="K430" s="3">
        <f>AF430-'PoB WN'!K430</f>
        <v>0</v>
      </c>
      <c r="L430" s="3">
        <f>AG430-'PoB WN'!L430</f>
        <v>0</v>
      </c>
      <c r="M430" s="3">
        <f>AH430-'PoB WN'!M430</f>
        <v>0</v>
      </c>
      <c r="N430" s="3">
        <f>AI430-'PoB WN'!N430</f>
        <v>0</v>
      </c>
      <c r="O430" s="3">
        <f>AJ430-'PoB WN'!O430</f>
        <v>0</v>
      </c>
      <c r="P430" s="3">
        <f>AK430-'PoB WN'!P430</f>
        <v>0</v>
      </c>
      <c r="Q430" s="3">
        <f>AL430-'PoB WN'!Q430</f>
        <v>0</v>
      </c>
      <c r="R430" s="3">
        <f>AM430-'PoB WN'!R430</f>
        <v>0</v>
      </c>
      <c r="S430">
        <f t="shared" si="12"/>
        <v>0</v>
      </c>
      <c r="T430">
        <f t="shared" si="13"/>
        <v>0</v>
      </c>
      <c r="V430" t="s">
        <v>890</v>
      </c>
      <c r="W430">
        <v>5308605</v>
      </c>
      <c r="X430" t="s">
        <v>891</v>
      </c>
      <c r="Y430">
        <v>586</v>
      </c>
      <c r="Z430">
        <v>584</v>
      </c>
      <c r="AA430">
        <v>393</v>
      </c>
      <c r="AB430">
        <v>188</v>
      </c>
      <c r="AC430">
        <v>31</v>
      </c>
      <c r="AD430">
        <v>30</v>
      </c>
      <c r="AE430">
        <v>29</v>
      </c>
      <c r="AF430">
        <v>98</v>
      </c>
      <c r="AG430">
        <v>3</v>
      </c>
      <c r="AH430">
        <v>0</v>
      </c>
      <c r="AI430">
        <v>0</v>
      </c>
      <c r="AJ430">
        <v>3</v>
      </c>
      <c r="AK430">
        <v>2</v>
      </c>
      <c r="AL430">
        <v>2</v>
      </c>
      <c r="AM430">
        <v>0</v>
      </c>
    </row>
    <row r="431" spans="1:39" x14ac:dyDescent="0.25">
      <c r="A431" t="s">
        <v>892</v>
      </c>
      <c r="B431">
        <v>5308780</v>
      </c>
      <c r="C431" t="s">
        <v>893</v>
      </c>
      <c r="D431" s="3">
        <f>Y431-'PoB WN'!D431</f>
        <v>100</v>
      </c>
      <c r="E431" s="3">
        <f>Z431-'PoB WN'!E431</f>
        <v>82</v>
      </c>
      <c r="F431" s="3">
        <f>AA431-'PoB WN'!F431</f>
        <v>73</v>
      </c>
      <c r="G431" s="3">
        <f>AB431-'PoB WN'!G431</f>
        <v>9</v>
      </c>
      <c r="H431" s="3">
        <f>AC431-'PoB WN'!H431</f>
        <v>0</v>
      </c>
      <c r="I431" s="3">
        <f>AD431-'PoB WN'!I431</f>
        <v>0</v>
      </c>
      <c r="J431" s="3">
        <f>AE431-'PoB WN'!J431</f>
        <v>9</v>
      </c>
      <c r="K431" s="3">
        <f>AF431-'PoB WN'!K431</f>
        <v>0</v>
      </c>
      <c r="L431" s="3">
        <f>AG431-'PoB WN'!L431</f>
        <v>0</v>
      </c>
      <c r="M431" s="3">
        <f>AH431-'PoB WN'!M431</f>
        <v>0</v>
      </c>
      <c r="N431" s="3">
        <f>AI431-'PoB WN'!N431</f>
        <v>0</v>
      </c>
      <c r="O431" s="3">
        <f>AJ431-'PoB WN'!O431</f>
        <v>0</v>
      </c>
      <c r="P431" s="3">
        <f>AK431-'PoB WN'!P431</f>
        <v>18</v>
      </c>
      <c r="Q431" s="3">
        <f>AL431-'PoB WN'!Q431</f>
        <v>8</v>
      </c>
      <c r="R431" s="3">
        <f>AM431-'PoB WN'!R431</f>
        <v>10</v>
      </c>
      <c r="S431">
        <f t="shared" si="12"/>
        <v>82</v>
      </c>
      <c r="T431">
        <f t="shared" si="13"/>
        <v>18</v>
      </c>
      <c r="V431" t="s">
        <v>892</v>
      </c>
      <c r="W431">
        <v>5308780</v>
      </c>
      <c r="X431" t="s">
        <v>893</v>
      </c>
      <c r="Y431">
        <v>2995</v>
      </c>
      <c r="Z431">
        <v>2903</v>
      </c>
      <c r="AA431">
        <v>1807</v>
      </c>
      <c r="AB431">
        <v>1065</v>
      </c>
      <c r="AC431">
        <v>64</v>
      </c>
      <c r="AD431">
        <v>337</v>
      </c>
      <c r="AE431">
        <v>118</v>
      </c>
      <c r="AF431">
        <v>546</v>
      </c>
      <c r="AG431">
        <v>31</v>
      </c>
      <c r="AH431">
        <v>0</v>
      </c>
      <c r="AI431">
        <v>0</v>
      </c>
      <c r="AJ431">
        <v>31</v>
      </c>
      <c r="AK431">
        <v>92</v>
      </c>
      <c r="AL431">
        <v>46</v>
      </c>
      <c r="AM431">
        <v>46</v>
      </c>
    </row>
    <row r="432" spans="1:39" x14ac:dyDescent="0.25">
      <c r="A432" t="s">
        <v>894</v>
      </c>
      <c r="B432">
        <v>5308850</v>
      </c>
      <c r="C432" t="s">
        <v>895</v>
      </c>
      <c r="D432" s="3">
        <f>Y432-'PoB WN'!D432</f>
        <v>1219</v>
      </c>
      <c r="E432" s="3">
        <f>Z432-'PoB WN'!E432</f>
        <v>743</v>
      </c>
      <c r="F432" s="3">
        <f>AA432-'PoB WN'!F432</f>
        <v>413</v>
      </c>
      <c r="G432" s="3">
        <f>AB432-'PoB WN'!G432</f>
        <v>330</v>
      </c>
      <c r="H432" s="3">
        <f>AC432-'PoB WN'!H432</f>
        <v>16</v>
      </c>
      <c r="I432" s="3">
        <f>AD432-'PoB WN'!I432</f>
        <v>26</v>
      </c>
      <c r="J432" s="3">
        <f>AE432-'PoB WN'!J432</f>
        <v>61</v>
      </c>
      <c r="K432" s="3">
        <f>AF432-'PoB WN'!K432</f>
        <v>227</v>
      </c>
      <c r="L432" s="3">
        <f>AG432-'PoB WN'!L432</f>
        <v>0</v>
      </c>
      <c r="M432" s="3">
        <f>AH432-'PoB WN'!M432</f>
        <v>0</v>
      </c>
      <c r="N432" s="3">
        <f>AI432-'PoB WN'!N432</f>
        <v>0</v>
      </c>
      <c r="O432" s="3">
        <f>AJ432-'PoB WN'!O432</f>
        <v>0</v>
      </c>
      <c r="P432" s="3">
        <f>AK432-'PoB WN'!P432</f>
        <v>476</v>
      </c>
      <c r="Q432" s="3">
        <f>AL432-'PoB WN'!Q432</f>
        <v>162</v>
      </c>
      <c r="R432" s="3">
        <f>AM432-'PoB WN'!R432</f>
        <v>314</v>
      </c>
      <c r="S432">
        <f t="shared" si="12"/>
        <v>743</v>
      </c>
      <c r="T432">
        <f t="shared" si="13"/>
        <v>476</v>
      </c>
      <c r="V432" t="s">
        <v>894</v>
      </c>
      <c r="W432">
        <v>5308850</v>
      </c>
      <c r="X432" t="s">
        <v>895</v>
      </c>
      <c r="Y432">
        <v>23910</v>
      </c>
      <c r="Z432">
        <v>22256</v>
      </c>
      <c r="AA432">
        <v>12668</v>
      </c>
      <c r="AB432">
        <v>9387</v>
      </c>
      <c r="AC432">
        <v>796</v>
      </c>
      <c r="AD432">
        <v>3762</v>
      </c>
      <c r="AE432">
        <v>1055</v>
      </c>
      <c r="AF432">
        <v>3774</v>
      </c>
      <c r="AG432">
        <v>201</v>
      </c>
      <c r="AH432">
        <v>0</v>
      </c>
      <c r="AI432">
        <v>0</v>
      </c>
      <c r="AJ432">
        <v>201</v>
      </c>
      <c r="AK432">
        <v>1654</v>
      </c>
      <c r="AL432">
        <v>697</v>
      </c>
      <c r="AM432">
        <v>957</v>
      </c>
    </row>
    <row r="433" spans="1:39" x14ac:dyDescent="0.25">
      <c r="A433" t="s">
        <v>896</v>
      </c>
      <c r="B433">
        <v>5308920</v>
      </c>
      <c r="C433" t="s">
        <v>897</v>
      </c>
      <c r="D433" s="3">
        <f>Y433-'PoB WN'!D433</f>
        <v>541</v>
      </c>
      <c r="E433" s="3">
        <f>Z433-'PoB WN'!E433</f>
        <v>429</v>
      </c>
      <c r="F433" s="3">
        <f>AA433-'PoB WN'!F433</f>
        <v>213</v>
      </c>
      <c r="G433" s="3">
        <f>AB433-'PoB WN'!G433</f>
        <v>203</v>
      </c>
      <c r="H433" s="3">
        <f>AC433-'PoB WN'!H433</f>
        <v>0</v>
      </c>
      <c r="I433" s="3">
        <f>AD433-'PoB WN'!I433</f>
        <v>0</v>
      </c>
      <c r="J433" s="3">
        <f>AE433-'PoB WN'!J433</f>
        <v>49</v>
      </c>
      <c r="K433" s="3">
        <f>AF433-'PoB WN'!K433</f>
        <v>154</v>
      </c>
      <c r="L433" s="3">
        <f>AG433-'PoB WN'!L433</f>
        <v>13</v>
      </c>
      <c r="M433" s="3">
        <f>AH433-'PoB WN'!M433</f>
        <v>0</v>
      </c>
      <c r="N433" s="3">
        <f>AI433-'PoB WN'!N433</f>
        <v>0</v>
      </c>
      <c r="O433" s="3">
        <f>AJ433-'PoB WN'!O433</f>
        <v>13</v>
      </c>
      <c r="P433" s="3">
        <f>AK433-'PoB WN'!P433</f>
        <v>112</v>
      </c>
      <c r="Q433" s="3">
        <f>AL433-'PoB WN'!Q433</f>
        <v>18</v>
      </c>
      <c r="R433" s="3">
        <f>AM433-'PoB WN'!R433</f>
        <v>94</v>
      </c>
      <c r="S433">
        <f t="shared" si="12"/>
        <v>416</v>
      </c>
      <c r="T433">
        <f t="shared" si="13"/>
        <v>125</v>
      </c>
      <c r="V433" t="s">
        <v>896</v>
      </c>
      <c r="W433">
        <v>5308920</v>
      </c>
      <c r="X433" t="s">
        <v>897</v>
      </c>
      <c r="Y433">
        <v>5030</v>
      </c>
      <c r="Z433">
        <v>4862</v>
      </c>
      <c r="AA433">
        <v>3033</v>
      </c>
      <c r="AB433">
        <v>1779</v>
      </c>
      <c r="AC433">
        <v>81</v>
      </c>
      <c r="AD433">
        <v>534</v>
      </c>
      <c r="AE433">
        <v>327</v>
      </c>
      <c r="AF433">
        <v>837</v>
      </c>
      <c r="AG433">
        <v>50</v>
      </c>
      <c r="AH433">
        <v>0</v>
      </c>
      <c r="AI433">
        <v>0</v>
      </c>
      <c r="AJ433">
        <v>50</v>
      </c>
      <c r="AK433">
        <v>168</v>
      </c>
      <c r="AL433">
        <v>61</v>
      </c>
      <c r="AM433">
        <v>107</v>
      </c>
    </row>
    <row r="434" spans="1:39" x14ac:dyDescent="0.25">
      <c r="A434" t="s">
        <v>898</v>
      </c>
      <c r="B434">
        <v>5309365</v>
      </c>
      <c r="C434" t="s">
        <v>899</v>
      </c>
      <c r="D434" s="3">
        <f>Y434-'PoB WN'!D434</f>
        <v>228</v>
      </c>
      <c r="E434" s="3">
        <f>Z434-'PoB WN'!E434</f>
        <v>194</v>
      </c>
      <c r="F434" s="3">
        <f>AA434-'PoB WN'!F434</f>
        <v>62</v>
      </c>
      <c r="G434" s="3">
        <f>AB434-'PoB WN'!G434</f>
        <v>126</v>
      </c>
      <c r="H434" s="3">
        <f>AC434-'PoB WN'!H434</f>
        <v>0</v>
      </c>
      <c r="I434" s="3">
        <f>AD434-'PoB WN'!I434</f>
        <v>0</v>
      </c>
      <c r="J434" s="3">
        <f>AE434-'PoB WN'!J434</f>
        <v>45</v>
      </c>
      <c r="K434" s="3">
        <f>AF434-'PoB WN'!K434</f>
        <v>81</v>
      </c>
      <c r="L434" s="3">
        <f>AG434-'PoB WN'!L434</f>
        <v>6</v>
      </c>
      <c r="M434" s="3">
        <f>AH434-'PoB WN'!M434</f>
        <v>6</v>
      </c>
      <c r="N434" s="3">
        <f>AI434-'PoB WN'!N434</f>
        <v>0</v>
      </c>
      <c r="O434" s="3">
        <f>AJ434-'PoB WN'!O434</f>
        <v>0</v>
      </c>
      <c r="P434" s="3">
        <f>AK434-'PoB WN'!P434</f>
        <v>34</v>
      </c>
      <c r="Q434" s="3">
        <f>AL434-'PoB WN'!Q434</f>
        <v>27</v>
      </c>
      <c r="R434" s="3">
        <f>AM434-'PoB WN'!R434</f>
        <v>7</v>
      </c>
      <c r="S434">
        <f t="shared" si="12"/>
        <v>188</v>
      </c>
      <c r="T434">
        <f t="shared" si="13"/>
        <v>40</v>
      </c>
      <c r="V434" t="s">
        <v>898</v>
      </c>
      <c r="W434">
        <v>5309365</v>
      </c>
      <c r="X434" t="s">
        <v>899</v>
      </c>
      <c r="Y434">
        <v>12969</v>
      </c>
      <c r="Z434">
        <v>12492</v>
      </c>
      <c r="AA434">
        <v>6762</v>
      </c>
      <c r="AB434">
        <v>5600</v>
      </c>
      <c r="AC434">
        <v>562</v>
      </c>
      <c r="AD434">
        <v>1724</v>
      </c>
      <c r="AE434">
        <v>718</v>
      </c>
      <c r="AF434">
        <v>2596</v>
      </c>
      <c r="AG434">
        <v>130</v>
      </c>
      <c r="AH434">
        <v>6</v>
      </c>
      <c r="AI434">
        <v>26</v>
      </c>
      <c r="AJ434">
        <v>98</v>
      </c>
      <c r="AK434">
        <v>477</v>
      </c>
      <c r="AL434">
        <v>359</v>
      </c>
      <c r="AM434">
        <v>118</v>
      </c>
    </row>
    <row r="435" spans="1:39" x14ac:dyDescent="0.25">
      <c r="A435" t="s">
        <v>900</v>
      </c>
      <c r="B435">
        <v>5309480</v>
      </c>
      <c r="C435" t="s">
        <v>901</v>
      </c>
      <c r="D435" s="3">
        <f>Y435-'PoB WN'!D435</f>
        <v>220</v>
      </c>
      <c r="E435" s="3">
        <f>Z435-'PoB WN'!E435</f>
        <v>220</v>
      </c>
      <c r="F435" s="3">
        <f>AA435-'PoB WN'!F435</f>
        <v>60</v>
      </c>
      <c r="G435" s="3">
        <f>AB435-'PoB WN'!G435</f>
        <v>160</v>
      </c>
      <c r="H435" s="3">
        <f>AC435-'PoB WN'!H435</f>
        <v>0</v>
      </c>
      <c r="I435" s="3">
        <f>AD435-'PoB WN'!I435</f>
        <v>0</v>
      </c>
      <c r="J435" s="3">
        <f>AE435-'PoB WN'!J435</f>
        <v>22</v>
      </c>
      <c r="K435" s="3">
        <f>AF435-'PoB WN'!K435</f>
        <v>138</v>
      </c>
      <c r="L435" s="3">
        <f>AG435-'PoB WN'!L435</f>
        <v>0</v>
      </c>
      <c r="M435" s="3">
        <f>AH435-'PoB WN'!M435</f>
        <v>0</v>
      </c>
      <c r="N435" s="3">
        <f>AI435-'PoB WN'!N435</f>
        <v>0</v>
      </c>
      <c r="O435" s="3">
        <f>AJ435-'PoB WN'!O435</f>
        <v>0</v>
      </c>
      <c r="P435" s="3">
        <f>AK435-'PoB WN'!P435</f>
        <v>0</v>
      </c>
      <c r="Q435" s="3">
        <f>AL435-'PoB WN'!Q435</f>
        <v>0</v>
      </c>
      <c r="R435" s="3">
        <f>AM435-'PoB WN'!R435</f>
        <v>0</v>
      </c>
      <c r="S435">
        <f t="shared" si="12"/>
        <v>220</v>
      </c>
      <c r="T435">
        <f t="shared" si="13"/>
        <v>0</v>
      </c>
      <c r="V435" t="s">
        <v>900</v>
      </c>
      <c r="W435">
        <v>5309480</v>
      </c>
      <c r="X435" t="s">
        <v>901</v>
      </c>
      <c r="Y435">
        <v>11649</v>
      </c>
      <c r="Z435">
        <v>11475</v>
      </c>
      <c r="AA435">
        <v>3737</v>
      </c>
      <c r="AB435">
        <v>7553</v>
      </c>
      <c r="AC435">
        <v>461</v>
      </c>
      <c r="AD435">
        <v>1260</v>
      </c>
      <c r="AE435">
        <v>703</v>
      </c>
      <c r="AF435">
        <v>5129</v>
      </c>
      <c r="AG435">
        <v>185</v>
      </c>
      <c r="AH435">
        <v>0</v>
      </c>
      <c r="AI435">
        <v>0</v>
      </c>
      <c r="AJ435">
        <v>185</v>
      </c>
      <c r="AK435">
        <v>174</v>
      </c>
      <c r="AL435">
        <v>116</v>
      </c>
      <c r="AM435">
        <v>58</v>
      </c>
    </row>
    <row r="436" spans="1:39" x14ac:dyDescent="0.25">
      <c r="A436" t="s">
        <v>902</v>
      </c>
      <c r="B436">
        <v>5309970</v>
      </c>
      <c r="C436" t="s">
        <v>903</v>
      </c>
      <c r="D436" s="3">
        <f>Y436-'PoB WN'!D436</f>
        <v>6</v>
      </c>
      <c r="E436" s="3">
        <f>Z436-'PoB WN'!E436</f>
        <v>6</v>
      </c>
      <c r="F436" s="3">
        <f>AA436-'PoB WN'!F436</f>
        <v>4</v>
      </c>
      <c r="G436" s="3">
        <f>AB436-'PoB WN'!G436</f>
        <v>2</v>
      </c>
      <c r="H436" s="3">
        <f>AC436-'PoB WN'!H436</f>
        <v>2</v>
      </c>
      <c r="I436" s="3">
        <f>AD436-'PoB WN'!I436</f>
        <v>0</v>
      </c>
      <c r="J436" s="3">
        <f>AE436-'PoB WN'!J436</f>
        <v>0</v>
      </c>
      <c r="K436" s="3">
        <f>AF436-'PoB WN'!K436</f>
        <v>0</v>
      </c>
      <c r="L436" s="3">
        <f>AG436-'PoB WN'!L436</f>
        <v>0</v>
      </c>
      <c r="M436" s="3">
        <f>AH436-'PoB WN'!M436</f>
        <v>0</v>
      </c>
      <c r="N436" s="3">
        <f>AI436-'PoB WN'!N436</f>
        <v>0</v>
      </c>
      <c r="O436" s="3">
        <f>AJ436-'PoB WN'!O436</f>
        <v>0</v>
      </c>
      <c r="P436" s="3">
        <f>AK436-'PoB WN'!P436</f>
        <v>0</v>
      </c>
      <c r="Q436" s="3">
        <f>AL436-'PoB WN'!Q436</f>
        <v>0</v>
      </c>
      <c r="R436" s="3">
        <f>AM436-'PoB WN'!R436</f>
        <v>0</v>
      </c>
      <c r="S436">
        <f t="shared" si="12"/>
        <v>6</v>
      </c>
      <c r="T436">
        <f t="shared" si="13"/>
        <v>0</v>
      </c>
      <c r="V436" t="s">
        <v>902</v>
      </c>
      <c r="W436">
        <v>5309970</v>
      </c>
      <c r="X436" t="s">
        <v>903</v>
      </c>
      <c r="Y436">
        <v>761</v>
      </c>
      <c r="Z436">
        <v>761</v>
      </c>
      <c r="AA436">
        <v>576</v>
      </c>
      <c r="AB436">
        <v>181</v>
      </c>
      <c r="AC436">
        <v>21</v>
      </c>
      <c r="AD436">
        <v>64</v>
      </c>
      <c r="AE436">
        <v>16</v>
      </c>
      <c r="AF436">
        <v>80</v>
      </c>
      <c r="AG436">
        <v>4</v>
      </c>
      <c r="AH436">
        <v>0</v>
      </c>
      <c r="AI436">
        <v>0</v>
      </c>
      <c r="AJ436">
        <v>4</v>
      </c>
      <c r="AK436">
        <v>0</v>
      </c>
      <c r="AL436">
        <v>0</v>
      </c>
      <c r="AM436">
        <v>0</v>
      </c>
    </row>
    <row r="437" spans="1:39" x14ac:dyDescent="0.25">
      <c r="A437" t="s">
        <v>904</v>
      </c>
      <c r="B437">
        <v>5310075</v>
      </c>
      <c r="C437" t="s">
        <v>905</v>
      </c>
      <c r="D437" s="3">
        <f>Y437-'PoB WN'!D437</f>
        <v>12</v>
      </c>
      <c r="E437" s="3">
        <f>Z437-'PoB WN'!E437</f>
        <v>12</v>
      </c>
      <c r="F437" s="3">
        <f>AA437-'PoB WN'!F437</f>
        <v>6</v>
      </c>
      <c r="G437" s="3">
        <f>AB437-'PoB WN'!G437</f>
        <v>6</v>
      </c>
      <c r="H437" s="3">
        <f>AC437-'PoB WN'!H437</f>
        <v>0</v>
      </c>
      <c r="I437" s="3">
        <f>AD437-'PoB WN'!I437</f>
        <v>0</v>
      </c>
      <c r="J437" s="3">
        <f>AE437-'PoB WN'!J437</f>
        <v>0</v>
      </c>
      <c r="K437" s="3">
        <f>AF437-'PoB WN'!K437</f>
        <v>6</v>
      </c>
      <c r="L437" s="3">
        <f>AG437-'PoB WN'!L437</f>
        <v>0</v>
      </c>
      <c r="M437" s="3">
        <f>AH437-'PoB WN'!M437</f>
        <v>0</v>
      </c>
      <c r="N437" s="3">
        <f>AI437-'PoB WN'!N437</f>
        <v>0</v>
      </c>
      <c r="O437" s="3">
        <f>AJ437-'PoB WN'!O437</f>
        <v>0</v>
      </c>
      <c r="P437" s="3">
        <f>AK437-'PoB WN'!P437</f>
        <v>0</v>
      </c>
      <c r="Q437" s="3">
        <f>AL437-'PoB WN'!Q437</f>
        <v>0</v>
      </c>
      <c r="R437" s="3">
        <f>AM437-'PoB WN'!R437</f>
        <v>0</v>
      </c>
      <c r="S437">
        <f t="shared" si="12"/>
        <v>12</v>
      </c>
      <c r="T437">
        <f t="shared" si="13"/>
        <v>0</v>
      </c>
      <c r="V437" t="s">
        <v>904</v>
      </c>
      <c r="W437">
        <v>5310075</v>
      </c>
      <c r="X437" t="s">
        <v>905</v>
      </c>
      <c r="Y437">
        <v>742</v>
      </c>
      <c r="Z437">
        <v>707</v>
      </c>
      <c r="AA437">
        <v>289</v>
      </c>
      <c r="AB437">
        <v>392</v>
      </c>
      <c r="AC437">
        <v>51</v>
      </c>
      <c r="AD437">
        <v>109</v>
      </c>
      <c r="AE437">
        <v>84</v>
      </c>
      <c r="AF437">
        <v>148</v>
      </c>
      <c r="AG437">
        <v>26</v>
      </c>
      <c r="AH437">
        <v>0</v>
      </c>
      <c r="AI437">
        <v>0</v>
      </c>
      <c r="AJ437">
        <v>26</v>
      </c>
      <c r="AK437">
        <v>35</v>
      </c>
      <c r="AL437">
        <v>15</v>
      </c>
      <c r="AM437">
        <v>20</v>
      </c>
    </row>
    <row r="438" spans="1:39" x14ac:dyDescent="0.25">
      <c r="A438" t="s">
        <v>906</v>
      </c>
      <c r="B438">
        <v>5310215</v>
      </c>
      <c r="C438" t="s">
        <v>907</v>
      </c>
      <c r="D438" s="3">
        <f>Y438-'PoB WN'!D438</f>
        <v>42</v>
      </c>
      <c r="E438" s="3">
        <f>Z438-'PoB WN'!E438</f>
        <v>30</v>
      </c>
      <c r="F438" s="3">
        <f>AA438-'PoB WN'!F438</f>
        <v>16</v>
      </c>
      <c r="G438" s="3">
        <f>AB438-'PoB WN'!G438</f>
        <v>10</v>
      </c>
      <c r="H438" s="3">
        <f>AC438-'PoB WN'!H438</f>
        <v>0</v>
      </c>
      <c r="I438" s="3">
        <f>AD438-'PoB WN'!I438</f>
        <v>1</v>
      </c>
      <c r="J438" s="3">
        <f>AE438-'PoB WN'!J438</f>
        <v>3</v>
      </c>
      <c r="K438" s="3">
        <f>AF438-'PoB WN'!K438</f>
        <v>6</v>
      </c>
      <c r="L438" s="3">
        <f>AG438-'PoB WN'!L438</f>
        <v>4</v>
      </c>
      <c r="M438" s="3">
        <f>AH438-'PoB WN'!M438</f>
        <v>4</v>
      </c>
      <c r="N438" s="3">
        <f>AI438-'PoB WN'!N438</f>
        <v>0</v>
      </c>
      <c r="O438" s="3">
        <f>AJ438-'PoB WN'!O438</f>
        <v>0</v>
      </c>
      <c r="P438" s="3">
        <f>AK438-'PoB WN'!P438</f>
        <v>12</v>
      </c>
      <c r="Q438" s="3">
        <f>AL438-'PoB WN'!Q438</f>
        <v>10</v>
      </c>
      <c r="R438" s="3">
        <f>AM438-'PoB WN'!R438</f>
        <v>2</v>
      </c>
      <c r="S438">
        <f t="shared" si="12"/>
        <v>26</v>
      </c>
      <c r="T438">
        <f t="shared" si="13"/>
        <v>16</v>
      </c>
      <c r="V438" t="s">
        <v>906</v>
      </c>
      <c r="W438">
        <v>5310215</v>
      </c>
      <c r="X438" t="s">
        <v>907</v>
      </c>
      <c r="Y438">
        <v>1763</v>
      </c>
      <c r="Z438">
        <v>1707</v>
      </c>
      <c r="AA438">
        <v>1068</v>
      </c>
      <c r="AB438">
        <v>631</v>
      </c>
      <c r="AC438">
        <v>73</v>
      </c>
      <c r="AD438">
        <v>113</v>
      </c>
      <c r="AE438">
        <v>95</v>
      </c>
      <c r="AF438">
        <v>350</v>
      </c>
      <c r="AG438">
        <v>8</v>
      </c>
      <c r="AH438">
        <v>4</v>
      </c>
      <c r="AI438">
        <v>0</v>
      </c>
      <c r="AJ438">
        <v>4</v>
      </c>
      <c r="AK438">
        <v>56</v>
      </c>
      <c r="AL438">
        <v>33</v>
      </c>
      <c r="AM438">
        <v>23</v>
      </c>
    </row>
    <row r="439" spans="1:39" x14ac:dyDescent="0.25">
      <c r="A439" t="s">
        <v>908</v>
      </c>
      <c r="B439">
        <v>5310325</v>
      </c>
      <c r="C439" t="s">
        <v>909</v>
      </c>
      <c r="D439" s="3">
        <f>Y439-'PoB WN'!D439</f>
        <v>68</v>
      </c>
      <c r="E439" s="3">
        <f>Z439-'PoB WN'!E439</f>
        <v>23</v>
      </c>
      <c r="F439" s="3">
        <f>AA439-'PoB WN'!F439</f>
        <v>8</v>
      </c>
      <c r="G439" s="3">
        <f>AB439-'PoB WN'!G439</f>
        <v>11</v>
      </c>
      <c r="H439" s="3">
        <f>AC439-'PoB WN'!H439</f>
        <v>0</v>
      </c>
      <c r="I439" s="3">
        <f>AD439-'PoB WN'!I439</f>
        <v>0</v>
      </c>
      <c r="J439" s="3">
        <f>AE439-'PoB WN'!J439</f>
        <v>0</v>
      </c>
      <c r="K439" s="3">
        <f>AF439-'PoB WN'!K439</f>
        <v>11</v>
      </c>
      <c r="L439" s="3">
        <f>AG439-'PoB WN'!L439</f>
        <v>4</v>
      </c>
      <c r="M439" s="3">
        <f>AH439-'PoB WN'!M439</f>
        <v>0</v>
      </c>
      <c r="N439" s="3">
        <f>AI439-'PoB WN'!N439</f>
        <v>0</v>
      </c>
      <c r="O439" s="3">
        <f>AJ439-'PoB WN'!O439</f>
        <v>4</v>
      </c>
      <c r="P439" s="3">
        <f>AK439-'PoB WN'!P439</f>
        <v>45</v>
      </c>
      <c r="Q439" s="3">
        <f>AL439-'PoB WN'!Q439</f>
        <v>13</v>
      </c>
      <c r="R439" s="3">
        <f>AM439-'PoB WN'!R439</f>
        <v>32</v>
      </c>
      <c r="S439">
        <f t="shared" si="12"/>
        <v>19</v>
      </c>
      <c r="T439">
        <f t="shared" si="13"/>
        <v>49</v>
      </c>
      <c r="V439" t="s">
        <v>908</v>
      </c>
      <c r="W439">
        <v>5310325</v>
      </c>
      <c r="X439" t="s">
        <v>909</v>
      </c>
      <c r="Y439">
        <v>1880</v>
      </c>
      <c r="Z439">
        <v>1777</v>
      </c>
      <c r="AA439">
        <v>792</v>
      </c>
      <c r="AB439">
        <v>981</v>
      </c>
      <c r="AC439">
        <v>29</v>
      </c>
      <c r="AD439">
        <v>176</v>
      </c>
      <c r="AE439">
        <v>66</v>
      </c>
      <c r="AF439">
        <v>710</v>
      </c>
      <c r="AG439">
        <v>4</v>
      </c>
      <c r="AH439">
        <v>0</v>
      </c>
      <c r="AI439">
        <v>0</v>
      </c>
      <c r="AJ439">
        <v>4</v>
      </c>
      <c r="AK439">
        <v>103</v>
      </c>
      <c r="AL439">
        <v>64</v>
      </c>
      <c r="AM439">
        <v>39</v>
      </c>
    </row>
    <row r="440" spans="1:39" x14ac:dyDescent="0.25">
      <c r="A440" t="s">
        <v>910</v>
      </c>
      <c r="B440">
        <v>5310372</v>
      </c>
      <c r="C440" t="s">
        <v>911</v>
      </c>
      <c r="D440" s="3">
        <f>Y440-'PoB WN'!D440</f>
        <v>455</v>
      </c>
      <c r="E440" s="3">
        <f>Z440-'PoB WN'!E440</f>
        <v>367</v>
      </c>
      <c r="F440" s="3">
        <f>AA440-'PoB WN'!F440</f>
        <v>202</v>
      </c>
      <c r="G440" s="3">
        <f>AB440-'PoB WN'!G440</f>
        <v>153</v>
      </c>
      <c r="H440" s="3">
        <f>AC440-'PoB WN'!H440</f>
        <v>0</v>
      </c>
      <c r="I440" s="3">
        <f>AD440-'PoB WN'!I440</f>
        <v>10</v>
      </c>
      <c r="J440" s="3">
        <f>AE440-'PoB WN'!J440</f>
        <v>10</v>
      </c>
      <c r="K440" s="3">
        <f>AF440-'PoB WN'!K440</f>
        <v>133</v>
      </c>
      <c r="L440" s="3">
        <f>AG440-'PoB WN'!L440</f>
        <v>12</v>
      </c>
      <c r="M440" s="3">
        <f>AH440-'PoB WN'!M440</f>
        <v>0</v>
      </c>
      <c r="N440" s="3">
        <f>AI440-'PoB WN'!N440</f>
        <v>0</v>
      </c>
      <c r="O440" s="3">
        <f>AJ440-'PoB WN'!O440</f>
        <v>12</v>
      </c>
      <c r="P440" s="3">
        <f>AK440-'PoB WN'!P440</f>
        <v>88</v>
      </c>
      <c r="Q440" s="3">
        <f>AL440-'PoB WN'!Q440</f>
        <v>45</v>
      </c>
      <c r="R440" s="3">
        <f>AM440-'PoB WN'!R440</f>
        <v>43</v>
      </c>
      <c r="S440">
        <f t="shared" si="12"/>
        <v>355</v>
      </c>
      <c r="T440">
        <f t="shared" si="13"/>
        <v>100</v>
      </c>
      <c r="V440" t="s">
        <v>910</v>
      </c>
      <c r="W440">
        <v>5310372</v>
      </c>
      <c r="X440" t="s">
        <v>911</v>
      </c>
      <c r="Y440">
        <v>24945</v>
      </c>
      <c r="Z440">
        <v>23707</v>
      </c>
      <c r="AA440">
        <v>13052</v>
      </c>
      <c r="AB440">
        <v>10331</v>
      </c>
      <c r="AC440">
        <v>887</v>
      </c>
      <c r="AD440">
        <v>3297</v>
      </c>
      <c r="AE440">
        <v>1370</v>
      </c>
      <c r="AF440">
        <v>4777</v>
      </c>
      <c r="AG440">
        <v>324</v>
      </c>
      <c r="AH440">
        <v>0</v>
      </c>
      <c r="AI440">
        <v>0</v>
      </c>
      <c r="AJ440">
        <v>324</v>
      </c>
      <c r="AK440">
        <v>1238</v>
      </c>
      <c r="AL440">
        <v>486</v>
      </c>
      <c r="AM440">
        <v>752</v>
      </c>
    </row>
    <row r="441" spans="1:39" x14ac:dyDescent="0.25">
      <c r="A441" t="s">
        <v>912</v>
      </c>
      <c r="B441">
        <v>5310455</v>
      </c>
      <c r="C441" t="s">
        <v>913</v>
      </c>
      <c r="D441" s="3">
        <f>Y441-'PoB WN'!D441</f>
        <v>45</v>
      </c>
      <c r="E441" s="3">
        <f>Z441-'PoB WN'!E441</f>
        <v>36</v>
      </c>
      <c r="F441" s="3">
        <f>AA441-'PoB WN'!F441</f>
        <v>28</v>
      </c>
      <c r="G441" s="3">
        <f>AB441-'PoB WN'!G441</f>
        <v>8</v>
      </c>
      <c r="H441" s="3">
        <f>AC441-'PoB WN'!H441</f>
        <v>0</v>
      </c>
      <c r="I441" s="3">
        <f>AD441-'PoB WN'!I441</f>
        <v>0</v>
      </c>
      <c r="J441" s="3">
        <f>AE441-'PoB WN'!J441</f>
        <v>8</v>
      </c>
      <c r="K441" s="3">
        <f>AF441-'PoB WN'!K441</f>
        <v>0</v>
      </c>
      <c r="L441" s="3">
        <f>AG441-'PoB WN'!L441</f>
        <v>0</v>
      </c>
      <c r="M441" s="3">
        <f>AH441-'PoB WN'!M441</f>
        <v>0</v>
      </c>
      <c r="N441" s="3">
        <f>AI441-'PoB WN'!N441</f>
        <v>0</v>
      </c>
      <c r="O441" s="3">
        <f>AJ441-'PoB WN'!O441</f>
        <v>0</v>
      </c>
      <c r="P441" s="3">
        <f>AK441-'PoB WN'!P441</f>
        <v>9</v>
      </c>
      <c r="Q441" s="3">
        <f>AL441-'PoB WN'!Q441</f>
        <v>0</v>
      </c>
      <c r="R441" s="3">
        <f>AM441-'PoB WN'!R441</f>
        <v>9</v>
      </c>
      <c r="S441">
        <f t="shared" si="12"/>
        <v>36</v>
      </c>
      <c r="T441">
        <f t="shared" si="13"/>
        <v>9</v>
      </c>
      <c r="V441" t="s">
        <v>912</v>
      </c>
      <c r="W441">
        <v>5310455</v>
      </c>
      <c r="X441" t="s">
        <v>913</v>
      </c>
      <c r="Y441">
        <v>1309</v>
      </c>
      <c r="Z441">
        <v>1300</v>
      </c>
      <c r="AA441">
        <v>765</v>
      </c>
      <c r="AB441">
        <v>535</v>
      </c>
      <c r="AC441">
        <v>39</v>
      </c>
      <c r="AD441">
        <v>150</v>
      </c>
      <c r="AE441">
        <v>77</v>
      </c>
      <c r="AF441">
        <v>269</v>
      </c>
      <c r="AG441">
        <v>0</v>
      </c>
      <c r="AH441">
        <v>0</v>
      </c>
      <c r="AI441">
        <v>0</v>
      </c>
      <c r="AJ441">
        <v>0</v>
      </c>
      <c r="AK441">
        <v>9</v>
      </c>
      <c r="AL441">
        <v>0</v>
      </c>
      <c r="AM441">
        <v>9</v>
      </c>
    </row>
    <row r="442" spans="1:39" x14ac:dyDescent="0.25">
      <c r="A442" t="s">
        <v>914</v>
      </c>
      <c r="B442">
        <v>5310495</v>
      </c>
      <c r="C442" t="s">
        <v>915</v>
      </c>
      <c r="D442" s="3">
        <f>Y442-'PoB WN'!D442</f>
        <v>239</v>
      </c>
      <c r="E442" s="3">
        <f>Z442-'PoB WN'!E442</f>
        <v>97</v>
      </c>
      <c r="F442" s="3">
        <f>AA442-'PoB WN'!F442</f>
        <v>51</v>
      </c>
      <c r="G442" s="3">
        <f>AB442-'PoB WN'!G442</f>
        <v>34</v>
      </c>
      <c r="H442" s="3">
        <f>AC442-'PoB WN'!H442</f>
        <v>0</v>
      </c>
      <c r="I442" s="3">
        <f>AD442-'PoB WN'!I442</f>
        <v>0</v>
      </c>
      <c r="J442" s="3">
        <f>AE442-'PoB WN'!J442</f>
        <v>4</v>
      </c>
      <c r="K442" s="3">
        <f>AF442-'PoB WN'!K442</f>
        <v>30</v>
      </c>
      <c r="L442" s="3">
        <f>AG442-'PoB WN'!L442</f>
        <v>12</v>
      </c>
      <c r="M442" s="3">
        <f>AH442-'PoB WN'!M442</f>
        <v>0</v>
      </c>
      <c r="N442" s="3">
        <f>AI442-'PoB WN'!N442</f>
        <v>0</v>
      </c>
      <c r="O442" s="3">
        <f>AJ442-'PoB WN'!O442</f>
        <v>12</v>
      </c>
      <c r="P442" s="3">
        <f>AK442-'PoB WN'!P442</f>
        <v>142</v>
      </c>
      <c r="Q442" s="3">
        <f>AL442-'PoB WN'!Q442</f>
        <v>19</v>
      </c>
      <c r="R442" s="3">
        <f>AM442-'PoB WN'!R442</f>
        <v>123</v>
      </c>
      <c r="S442">
        <f t="shared" si="12"/>
        <v>85</v>
      </c>
      <c r="T442">
        <f t="shared" si="13"/>
        <v>154</v>
      </c>
      <c r="V442" t="s">
        <v>914</v>
      </c>
      <c r="W442">
        <v>5310495</v>
      </c>
      <c r="X442" t="s">
        <v>915</v>
      </c>
      <c r="Y442">
        <v>2648</v>
      </c>
      <c r="Z442">
        <v>2478</v>
      </c>
      <c r="AA442">
        <v>1469</v>
      </c>
      <c r="AB442">
        <v>987</v>
      </c>
      <c r="AC442">
        <v>87</v>
      </c>
      <c r="AD442">
        <v>247</v>
      </c>
      <c r="AE442">
        <v>150</v>
      </c>
      <c r="AF442">
        <v>503</v>
      </c>
      <c r="AG442">
        <v>22</v>
      </c>
      <c r="AH442">
        <v>0</v>
      </c>
      <c r="AI442">
        <v>0</v>
      </c>
      <c r="AJ442">
        <v>22</v>
      </c>
      <c r="AK442">
        <v>170</v>
      </c>
      <c r="AL442">
        <v>38</v>
      </c>
      <c r="AM442">
        <v>132</v>
      </c>
    </row>
    <row r="443" spans="1:39" x14ac:dyDescent="0.25">
      <c r="A443" t="s">
        <v>916</v>
      </c>
      <c r="B443">
        <v>5310565</v>
      </c>
      <c r="C443" t="s">
        <v>917</v>
      </c>
      <c r="D443" s="3">
        <f>Y443-'PoB WN'!D443</f>
        <v>27</v>
      </c>
      <c r="E443" s="3">
        <f>Z443-'PoB WN'!E443</f>
        <v>27</v>
      </c>
      <c r="F443" s="3">
        <f>AA443-'PoB WN'!F443</f>
        <v>19</v>
      </c>
      <c r="G443" s="3">
        <f>AB443-'PoB WN'!G443</f>
        <v>8</v>
      </c>
      <c r="H443" s="3">
        <f>AC443-'PoB WN'!H443</f>
        <v>0</v>
      </c>
      <c r="I443" s="3">
        <f>AD443-'PoB WN'!I443</f>
        <v>0</v>
      </c>
      <c r="J443" s="3">
        <f>AE443-'PoB WN'!J443</f>
        <v>0</v>
      </c>
      <c r="K443" s="3">
        <f>AF443-'PoB WN'!K443</f>
        <v>8</v>
      </c>
      <c r="L443" s="3">
        <f>AG443-'PoB WN'!L443</f>
        <v>0</v>
      </c>
      <c r="M443" s="3">
        <f>AH443-'PoB WN'!M443</f>
        <v>0</v>
      </c>
      <c r="N443" s="3">
        <f>AI443-'PoB WN'!N443</f>
        <v>0</v>
      </c>
      <c r="O443" s="3">
        <f>AJ443-'PoB WN'!O443</f>
        <v>0</v>
      </c>
      <c r="P443" s="3">
        <f>AK443-'PoB WN'!P443</f>
        <v>0</v>
      </c>
      <c r="Q443" s="3">
        <f>AL443-'PoB WN'!Q443</f>
        <v>0</v>
      </c>
      <c r="R443" s="3">
        <f>AM443-'PoB WN'!R443</f>
        <v>0</v>
      </c>
      <c r="S443">
        <f t="shared" si="12"/>
        <v>27</v>
      </c>
      <c r="T443">
        <f t="shared" si="13"/>
        <v>0</v>
      </c>
      <c r="V443" t="s">
        <v>916</v>
      </c>
      <c r="W443">
        <v>5310565</v>
      </c>
      <c r="X443" t="s">
        <v>917</v>
      </c>
      <c r="Y443">
        <v>1958</v>
      </c>
      <c r="Z443">
        <v>1940</v>
      </c>
      <c r="AA443">
        <v>1252</v>
      </c>
      <c r="AB443">
        <v>688</v>
      </c>
      <c r="AC443">
        <v>12</v>
      </c>
      <c r="AD443">
        <v>176</v>
      </c>
      <c r="AE443">
        <v>74</v>
      </c>
      <c r="AF443">
        <v>426</v>
      </c>
      <c r="AG443">
        <v>0</v>
      </c>
      <c r="AH443">
        <v>0</v>
      </c>
      <c r="AI443">
        <v>0</v>
      </c>
      <c r="AJ443">
        <v>0</v>
      </c>
      <c r="AK443">
        <v>18</v>
      </c>
      <c r="AL443">
        <v>18</v>
      </c>
      <c r="AM443">
        <v>0</v>
      </c>
    </row>
    <row r="444" spans="1:39" x14ac:dyDescent="0.25">
      <c r="A444" t="s">
        <v>918</v>
      </c>
      <c r="B444">
        <v>5310585</v>
      </c>
      <c r="C444" t="s">
        <v>919</v>
      </c>
      <c r="D444" s="3">
        <f>Y444-'PoB WN'!D444</f>
        <v>3</v>
      </c>
      <c r="E444" s="3">
        <f>Z444-'PoB WN'!E444</f>
        <v>3</v>
      </c>
      <c r="F444" s="3">
        <f>AA444-'PoB WN'!F444</f>
        <v>3</v>
      </c>
      <c r="G444" s="3">
        <f>AB444-'PoB WN'!G444</f>
        <v>0</v>
      </c>
      <c r="H444" s="3">
        <f>AC444-'PoB WN'!H444</f>
        <v>0</v>
      </c>
      <c r="I444" s="3">
        <f>AD444-'PoB WN'!I444</f>
        <v>0</v>
      </c>
      <c r="J444" s="3">
        <f>AE444-'PoB WN'!J444</f>
        <v>0</v>
      </c>
      <c r="K444" s="3">
        <f>AF444-'PoB WN'!K444</f>
        <v>0</v>
      </c>
      <c r="L444" s="3">
        <f>AG444-'PoB WN'!L444</f>
        <v>0</v>
      </c>
      <c r="M444" s="3">
        <f>AH444-'PoB WN'!M444</f>
        <v>0</v>
      </c>
      <c r="N444" s="3">
        <f>AI444-'PoB WN'!N444</f>
        <v>0</v>
      </c>
      <c r="O444" s="3">
        <f>AJ444-'PoB WN'!O444</f>
        <v>0</v>
      </c>
      <c r="P444" s="3">
        <f>AK444-'PoB WN'!P444</f>
        <v>0</v>
      </c>
      <c r="Q444" s="3">
        <f>AL444-'PoB WN'!Q444</f>
        <v>0</v>
      </c>
      <c r="R444" s="3">
        <f>AM444-'PoB WN'!R444</f>
        <v>0</v>
      </c>
      <c r="S444">
        <f t="shared" si="12"/>
        <v>3</v>
      </c>
      <c r="T444">
        <f t="shared" si="13"/>
        <v>0</v>
      </c>
      <c r="V444" t="s">
        <v>918</v>
      </c>
      <c r="W444">
        <v>5310585</v>
      </c>
      <c r="X444" t="s">
        <v>919</v>
      </c>
      <c r="Y444">
        <v>448</v>
      </c>
      <c r="Z444">
        <v>442</v>
      </c>
      <c r="AA444">
        <v>284</v>
      </c>
      <c r="AB444">
        <v>157</v>
      </c>
      <c r="AC444">
        <v>5</v>
      </c>
      <c r="AD444">
        <v>44</v>
      </c>
      <c r="AE444">
        <v>25</v>
      </c>
      <c r="AF444">
        <v>83</v>
      </c>
      <c r="AG444">
        <v>1</v>
      </c>
      <c r="AH444">
        <v>0</v>
      </c>
      <c r="AI444">
        <v>0</v>
      </c>
      <c r="AJ444">
        <v>1</v>
      </c>
      <c r="AK444">
        <v>6</v>
      </c>
      <c r="AL444">
        <v>3</v>
      </c>
      <c r="AM444">
        <v>3</v>
      </c>
    </row>
    <row r="445" spans="1:39" x14ac:dyDescent="0.25">
      <c r="A445" t="s">
        <v>920</v>
      </c>
      <c r="B445">
        <v>5310600</v>
      </c>
      <c r="C445" t="s">
        <v>921</v>
      </c>
      <c r="D445" s="3">
        <f>Y445-'PoB WN'!D445</f>
        <v>60</v>
      </c>
      <c r="E445" s="3">
        <f>Z445-'PoB WN'!E445</f>
        <v>60</v>
      </c>
      <c r="F445" s="3">
        <f>AA445-'PoB WN'!F445</f>
        <v>24</v>
      </c>
      <c r="G445" s="3">
        <f>AB445-'PoB WN'!G445</f>
        <v>36</v>
      </c>
      <c r="H445" s="3">
        <f>AC445-'PoB WN'!H445</f>
        <v>0</v>
      </c>
      <c r="I445" s="3">
        <f>AD445-'PoB WN'!I445</f>
        <v>0</v>
      </c>
      <c r="J445" s="3">
        <f>AE445-'PoB WN'!J445</f>
        <v>0</v>
      </c>
      <c r="K445" s="3">
        <f>AF445-'PoB WN'!K445</f>
        <v>36</v>
      </c>
      <c r="L445" s="3">
        <f>AG445-'PoB WN'!L445</f>
        <v>0</v>
      </c>
      <c r="M445" s="3">
        <f>AH445-'PoB WN'!M445</f>
        <v>0</v>
      </c>
      <c r="N445" s="3">
        <f>AI445-'PoB WN'!N445</f>
        <v>0</v>
      </c>
      <c r="O445" s="3">
        <f>AJ445-'PoB WN'!O445</f>
        <v>0</v>
      </c>
      <c r="P445" s="3">
        <f>AK445-'PoB WN'!P445</f>
        <v>0</v>
      </c>
      <c r="Q445" s="3">
        <f>AL445-'PoB WN'!Q445</f>
        <v>0</v>
      </c>
      <c r="R445" s="3">
        <f>AM445-'PoB WN'!R445</f>
        <v>0</v>
      </c>
      <c r="S445">
        <f t="shared" si="12"/>
        <v>60</v>
      </c>
      <c r="T445">
        <f t="shared" si="13"/>
        <v>0</v>
      </c>
      <c r="V445" t="s">
        <v>920</v>
      </c>
      <c r="W445">
        <v>5310600</v>
      </c>
      <c r="X445" t="s">
        <v>921</v>
      </c>
      <c r="Y445">
        <v>2659</v>
      </c>
      <c r="Z445">
        <v>2583</v>
      </c>
      <c r="AA445">
        <v>1662</v>
      </c>
      <c r="AB445">
        <v>912</v>
      </c>
      <c r="AC445">
        <v>138</v>
      </c>
      <c r="AD445">
        <v>238</v>
      </c>
      <c r="AE445">
        <v>115</v>
      </c>
      <c r="AF445">
        <v>421</v>
      </c>
      <c r="AG445">
        <v>9</v>
      </c>
      <c r="AH445">
        <v>0</v>
      </c>
      <c r="AI445">
        <v>0</v>
      </c>
      <c r="AJ445">
        <v>9</v>
      </c>
      <c r="AK445">
        <v>76</v>
      </c>
      <c r="AL445">
        <v>59</v>
      </c>
      <c r="AM445">
        <v>17</v>
      </c>
    </row>
    <row r="446" spans="1:39" x14ac:dyDescent="0.25">
      <c r="A446" t="s">
        <v>922</v>
      </c>
      <c r="B446">
        <v>5310635</v>
      </c>
      <c r="C446" t="s">
        <v>923</v>
      </c>
      <c r="D446" s="3">
        <f>Y446-'PoB WN'!D446</f>
        <v>0</v>
      </c>
      <c r="E446" s="3">
        <f>Z446-'PoB WN'!E446</f>
        <v>0</v>
      </c>
      <c r="F446" s="3">
        <f>AA446-'PoB WN'!F446</f>
        <v>0</v>
      </c>
      <c r="G446" s="3">
        <f>AB446-'PoB WN'!G446</f>
        <v>0</v>
      </c>
      <c r="H446" s="3">
        <f>AC446-'PoB WN'!H446</f>
        <v>0</v>
      </c>
      <c r="I446" s="3">
        <f>AD446-'PoB WN'!I446</f>
        <v>0</v>
      </c>
      <c r="J446" s="3">
        <f>AE446-'PoB WN'!J446</f>
        <v>0</v>
      </c>
      <c r="K446" s="3">
        <f>AF446-'PoB WN'!K446</f>
        <v>0</v>
      </c>
      <c r="L446" s="3">
        <f>AG446-'PoB WN'!L446</f>
        <v>0</v>
      </c>
      <c r="M446" s="3">
        <f>AH446-'PoB WN'!M446</f>
        <v>0</v>
      </c>
      <c r="N446" s="3">
        <f>AI446-'PoB WN'!N446</f>
        <v>0</v>
      </c>
      <c r="O446" s="3">
        <f>AJ446-'PoB WN'!O446</f>
        <v>0</v>
      </c>
      <c r="P446" s="3">
        <f>AK446-'PoB WN'!P446</f>
        <v>0</v>
      </c>
      <c r="Q446" s="3">
        <f>AL446-'PoB WN'!Q446</f>
        <v>0</v>
      </c>
      <c r="R446" s="3">
        <f>AM446-'PoB WN'!R446</f>
        <v>0</v>
      </c>
      <c r="S446">
        <f t="shared" si="12"/>
        <v>0</v>
      </c>
      <c r="T446">
        <f t="shared" si="13"/>
        <v>0</v>
      </c>
      <c r="V446" t="s">
        <v>922</v>
      </c>
      <c r="W446">
        <v>5310635</v>
      </c>
      <c r="X446" t="s">
        <v>923</v>
      </c>
      <c r="Y446">
        <v>515</v>
      </c>
      <c r="Z446">
        <v>504</v>
      </c>
      <c r="AA446">
        <v>211</v>
      </c>
      <c r="AB446">
        <v>287</v>
      </c>
      <c r="AC446">
        <v>8</v>
      </c>
      <c r="AD446">
        <v>77</v>
      </c>
      <c r="AE446">
        <v>14</v>
      </c>
      <c r="AF446">
        <v>188</v>
      </c>
      <c r="AG446">
        <v>6</v>
      </c>
      <c r="AH446">
        <v>0</v>
      </c>
      <c r="AI446">
        <v>0</v>
      </c>
      <c r="AJ446">
        <v>6</v>
      </c>
      <c r="AK446">
        <v>11</v>
      </c>
      <c r="AL446">
        <v>9</v>
      </c>
      <c r="AM446">
        <v>2</v>
      </c>
    </row>
    <row r="447" spans="1:39" x14ac:dyDescent="0.25">
      <c r="A447" t="s">
        <v>924</v>
      </c>
      <c r="B447">
        <v>5311090</v>
      </c>
      <c r="C447" t="s">
        <v>925</v>
      </c>
      <c r="D447" s="3">
        <f>Y447-'PoB WN'!D447</f>
        <v>0</v>
      </c>
      <c r="E447" s="3">
        <f>Z447-'PoB WN'!E447</f>
        <v>0</v>
      </c>
      <c r="F447" s="3">
        <f>AA447-'PoB WN'!F447</f>
        <v>0</v>
      </c>
      <c r="G447" s="3">
        <f>AB447-'PoB WN'!G447</f>
        <v>0</v>
      </c>
      <c r="H447" s="3">
        <f>AC447-'PoB WN'!H447</f>
        <v>0</v>
      </c>
      <c r="I447" s="3">
        <f>AD447-'PoB WN'!I447</f>
        <v>0</v>
      </c>
      <c r="J447" s="3">
        <f>AE447-'PoB WN'!J447</f>
        <v>0</v>
      </c>
      <c r="K447" s="3">
        <f>AF447-'PoB WN'!K447</f>
        <v>0</v>
      </c>
      <c r="L447" s="3">
        <f>AG447-'PoB WN'!L447</f>
        <v>0</v>
      </c>
      <c r="M447" s="3">
        <f>AH447-'PoB WN'!M447</f>
        <v>0</v>
      </c>
      <c r="N447" s="3">
        <f>AI447-'PoB WN'!N447</f>
        <v>0</v>
      </c>
      <c r="O447" s="3">
        <f>AJ447-'PoB WN'!O447</f>
        <v>0</v>
      </c>
      <c r="P447" s="3">
        <f>AK447-'PoB WN'!P447</f>
        <v>0</v>
      </c>
      <c r="Q447" s="3">
        <f>AL447-'PoB WN'!Q447</f>
        <v>0</v>
      </c>
      <c r="R447" s="3">
        <f>AM447-'PoB WN'!R447</f>
        <v>0</v>
      </c>
      <c r="S447">
        <f t="shared" si="12"/>
        <v>0</v>
      </c>
      <c r="T447">
        <f t="shared" si="13"/>
        <v>0</v>
      </c>
      <c r="V447" t="s">
        <v>924</v>
      </c>
      <c r="W447">
        <v>5311090</v>
      </c>
      <c r="X447" t="s">
        <v>925</v>
      </c>
      <c r="Y447">
        <v>99</v>
      </c>
      <c r="Z447">
        <v>99</v>
      </c>
      <c r="AA447">
        <v>49</v>
      </c>
      <c r="AB447">
        <v>48</v>
      </c>
      <c r="AC447">
        <v>4</v>
      </c>
      <c r="AD447">
        <v>12</v>
      </c>
      <c r="AE447">
        <v>0</v>
      </c>
      <c r="AF447">
        <v>32</v>
      </c>
      <c r="AG447">
        <v>2</v>
      </c>
      <c r="AH447">
        <v>0</v>
      </c>
      <c r="AI447">
        <v>0</v>
      </c>
      <c r="AJ447">
        <v>2</v>
      </c>
      <c r="AK447">
        <v>0</v>
      </c>
      <c r="AL447">
        <v>0</v>
      </c>
      <c r="AM447">
        <v>0</v>
      </c>
    </row>
    <row r="448" spans="1:39" x14ac:dyDescent="0.25">
      <c r="A448" t="s">
        <v>926</v>
      </c>
      <c r="B448">
        <v>5311160</v>
      </c>
      <c r="C448" t="s">
        <v>927</v>
      </c>
      <c r="D448" s="3">
        <f>Y448-'PoB WN'!D448</f>
        <v>667</v>
      </c>
      <c r="E448" s="3">
        <f>Z448-'PoB WN'!E448</f>
        <v>230</v>
      </c>
      <c r="F448" s="3">
        <f>AA448-'PoB WN'!F448</f>
        <v>139</v>
      </c>
      <c r="G448" s="3">
        <f>AB448-'PoB WN'!G448</f>
        <v>71</v>
      </c>
      <c r="H448" s="3">
        <f>AC448-'PoB WN'!H448</f>
        <v>0</v>
      </c>
      <c r="I448" s="3">
        <f>AD448-'PoB WN'!I448</f>
        <v>7</v>
      </c>
      <c r="J448" s="3">
        <f>AE448-'PoB WN'!J448</f>
        <v>12</v>
      </c>
      <c r="K448" s="3">
        <f>AF448-'PoB WN'!K448</f>
        <v>52</v>
      </c>
      <c r="L448" s="3">
        <f>AG448-'PoB WN'!L448</f>
        <v>20</v>
      </c>
      <c r="M448" s="3">
        <f>AH448-'PoB WN'!M448</f>
        <v>7</v>
      </c>
      <c r="N448" s="3">
        <f>AI448-'PoB WN'!N448</f>
        <v>0</v>
      </c>
      <c r="O448" s="3">
        <f>AJ448-'PoB WN'!O448</f>
        <v>13</v>
      </c>
      <c r="P448" s="3">
        <f>AK448-'PoB WN'!P448</f>
        <v>437</v>
      </c>
      <c r="Q448" s="3">
        <f>AL448-'PoB WN'!Q448</f>
        <v>85</v>
      </c>
      <c r="R448" s="3">
        <f>AM448-'PoB WN'!R448</f>
        <v>352</v>
      </c>
      <c r="S448">
        <f t="shared" si="12"/>
        <v>210</v>
      </c>
      <c r="T448">
        <f t="shared" si="13"/>
        <v>457</v>
      </c>
      <c r="V448" t="s">
        <v>926</v>
      </c>
      <c r="W448">
        <v>5311160</v>
      </c>
      <c r="X448" t="s">
        <v>927</v>
      </c>
      <c r="Y448">
        <v>13108</v>
      </c>
      <c r="Z448">
        <v>12550</v>
      </c>
      <c r="AA448">
        <v>7504</v>
      </c>
      <c r="AB448">
        <v>4945</v>
      </c>
      <c r="AC448">
        <v>292</v>
      </c>
      <c r="AD448">
        <v>1391</v>
      </c>
      <c r="AE448">
        <v>692</v>
      </c>
      <c r="AF448">
        <v>2570</v>
      </c>
      <c r="AG448">
        <v>101</v>
      </c>
      <c r="AH448">
        <v>7</v>
      </c>
      <c r="AI448">
        <v>0</v>
      </c>
      <c r="AJ448">
        <v>94</v>
      </c>
      <c r="AK448">
        <v>558</v>
      </c>
      <c r="AL448">
        <v>154</v>
      </c>
      <c r="AM448">
        <v>404</v>
      </c>
    </row>
    <row r="449" spans="1:39" x14ac:dyDescent="0.25">
      <c r="A449" t="s">
        <v>928</v>
      </c>
      <c r="B449">
        <v>5311195</v>
      </c>
      <c r="C449" t="s">
        <v>929</v>
      </c>
      <c r="D449" s="3">
        <f>Y449-'PoB WN'!D449</f>
        <v>6</v>
      </c>
      <c r="E449" s="3">
        <f>Z449-'PoB WN'!E449</f>
        <v>6</v>
      </c>
      <c r="F449" s="3">
        <f>AA449-'PoB WN'!F449</f>
        <v>6</v>
      </c>
      <c r="G449" s="3">
        <f>AB449-'PoB WN'!G449</f>
        <v>0</v>
      </c>
      <c r="H449" s="3">
        <f>AC449-'PoB WN'!H449</f>
        <v>0</v>
      </c>
      <c r="I449" s="3">
        <f>AD449-'PoB WN'!I449</f>
        <v>0</v>
      </c>
      <c r="J449" s="3">
        <f>AE449-'PoB WN'!J449</f>
        <v>0</v>
      </c>
      <c r="K449" s="3">
        <f>AF449-'PoB WN'!K449</f>
        <v>0</v>
      </c>
      <c r="L449" s="3">
        <f>AG449-'PoB WN'!L449</f>
        <v>0</v>
      </c>
      <c r="M449" s="3">
        <f>AH449-'PoB WN'!M449</f>
        <v>0</v>
      </c>
      <c r="N449" s="3">
        <f>AI449-'PoB WN'!N449</f>
        <v>0</v>
      </c>
      <c r="O449" s="3">
        <f>AJ449-'PoB WN'!O449</f>
        <v>0</v>
      </c>
      <c r="P449" s="3">
        <f>AK449-'PoB WN'!P449</f>
        <v>0</v>
      </c>
      <c r="Q449" s="3">
        <f>AL449-'PoB WN'!Q449</f>
        <v>0</v>
      </c>
      <c r="R449" s="3">
        <f>AM449-'PoB WN'!R449</f>
        <v>0</v>
      </c>
      <c r="S449">
        <f t="shared" si="12"/>
        <v>6</v>
      </c>
      <c r="T449">
        <f t="shared" si="13"/>
        <v>0</v>
      </c>
      <c r="V449" t="s">
        <v>928</v>
      </c>
      <c r="W449">
        <v>5311195</v>
      </c>
      <c r="X449" t="s">
        <v>929</v>
      </c>
      <c r="Y449">
        <v>2345</v>
      </c>
      <c r="Z449">
        <v>2310</v>
      </c>
      <c r="AA449">
        <v>1602</v>
      </c>
      <c r="AB449">
        <v>696</v>
      </c>
      <c r="AC449">
        <v>44</v>
      </c>
      <c r="AD449">
        <v>179</v>
      </c>
      <c r="AE449">
        <v>95</v>
      </c>
      <c r="AF449">
        <v>378</v>
      </c>
      <c r="AG449">
        <v>12</v>
      </c>
      <c r="AH449">
        <v>0</v>
      </c>
      <c r="AI449">
        <v>0</v>
      </c>
      <c r="AJ449">
        <v>12</v>
      </c>
      <c r="AK449">
        <v>35</v>
      </c>
      <c r="AL449">
        <v>19</v>
      </c>
      <c r="AM449">
        <v>16</v>
      </c>
    </row>
    <row r="450" spans="1:39" x14ac:dyDescent="0.25">
      <c r="A450" t="s">
        <v>930</v>
      </c>
      <c r="B450">
        <v>5311475</v>
      </c>
      <c r="C450" t="s">
        <v>931</v>
      </c>
      <c r="D450" s="3">
        <f>Y450-'PoB WN'!D450</f>
        <v>149</v>
      </c>
      <c r="E450" s="3">
        <f>Z450-'PoB WN'!E450</f>
        <v>104</v>
      </c>
      <c r="F450" s="3">
        <f>AA450-'PoB WN'!F450</f>
        <v>46</v>
      </c>
      <c r="G450" s="3">
        <f>AB450-'PoB WN'!G450</f>
        <v>58</v>
      </c>
      <c r="H450" s="3">
        <f>AC450-'PoB WN'!H450</f>
        <v>0</v>
      </c>
      <c r="I450" s="3">
        <f>AD450-'PoB WN'!I450</f>
        <v>0</v>
      </c>
      <c r="J450" s="3">
        <f>AE450-'PoB WN'!J450</f>
        <v>8</v>
      </c>
      <c r="K450" s="3">
        <f>AF450-'PoB WN'!K450</f>
        <v>50</v>
      </c>
      <c r="L450" s="3">
        <f>AG450-'PoB WN'!L450</f>
        <v>0</v>
      </c>
      <c r="M450" s="3">
        <f>AH450-'PoB WN'!M450</f>
        <v>0</v>
      </c>
      <c r="N450" s="3">
        <f>AI450-'PoB WN'!N450</f>
        <v>0</v>
      </c>
      <c r="O450" s="3">
        <f>AJ450-'PoB WN'!O450</f>
        <v>0</v>
      </c>
      <c r="P450" s="3">
        <f>AK450-'PoB WN'!P450</f>
        <v>45</v>
      </c>
      <c r="Q450" s="3">
        <f>AL450-'PoB WN'!Q450</f>
        <v>7</v>
      </c>
      <c r="R450" s="3">
        <f>AM450-'PoB WN'!R450</f>
        <v>38</v>
      </c>
      <c r="S450">
        <f t="shared" si="12"/>
        <v>104</v>
      </c>
      <c r="T450">
        <f t="shared" si="13"/>
        <v>45</v>
      </c>
      <c r="V450" t="s">
        <v>930</v>
      </c>
      <c r="W450">
        <v>5311475</v>
      </c>
      <c r="X450" t="s">
        <v>931</v>
      </c>
      <c r="Y450">
        <v>6176</v>
      </c>
      <c r="Z450">
        <v>6031</v>
      </c>
      <c r="AA450">
        <v>3537</v>
      </c>
      <c r="AB450">
        <v>2424</v>
      </c>
      <c r="AC450">
        <v>178</v>
      </c>
      <c r="AD450">
        <v>663</v>
      </c>
      <c r="AE450">
        <v>268</v>
      </c>
      <c r="AF450">
        <v>1315</v>
      </c>
      <c r="AG450">
        <v>70</v>
      </c>
      <c r="AH450">
        <v>0</v>
      </c>
      <c r="AI450">
        <v>0</v>
      </c>
      <c r="AJ450">
        <v>70</v>
      </c>
      <c r="AK450">
        <v>145</v>
      </c>
      <c r="AL450">
        <v>58</v>
      </c>
      <c r="AM450">
        <v>87</v>
      </c>
    </row>
    <row r="451" spans="1:39" x14ac:dyDescent="0.25">
      <c r="A451" t="s">
        <v>932</v>
      </c>
      <c r="B451">
        <v>5311568</v>
      </c>
      <c r="C451" t="s">
        <v>933</v>
      </c>
      <c r="D451" s="3">
        <f>Y451-'PoB WN'!D451</f>
        <v>2</v>
      </c>
      <c r="E451" s="3">
        <f>Z451-'PoB WN'!E451</f>
        <v>2</v>
      </c>
      <c r="F451" s="3">
        <f>AA451-'PoB WN'!F451</f>
        <v>0</v>
      </c>
      <c r="G451" s="3">
        <f>AB451-'PoB WN'!G451</f>
        <v>2</v>
      </c>
      <c r="H451" s="3">
        <f>AC451-'PoB WN'!H451</f>
        <v>0</v>
      </c>
      <c r="I451" s="3">
        <f>AD451-'PoB WN'!I451</f>
        <v>0</v>
      </c>
      <c r="J451" s="3">
        <f>AE451-'PoB WN'!J451</f>
        <v>0</v>
      </c>
      <c r="K451" s="3">
        <f>AF451-'PoB WN'!K451</f>
        <v>2</v>
      </c>
      <c r="L451" s="3">
        <f>AG451-'PoB WN'!L451</f>
        <v>0</v>
      </c>
      <c r="M451" s="3">
        <f>AH451-'PoB WN'!M451</f>
        <v>0</v>
      </c>
      <c r="N451" s="3">
        <f>AI451-'PoB WN'!N451</f>
        <v>0</v>
      </c>
      <c r="O451" s="3">
        <f>AJ451-'PoB WN'!O451</f>
        <v>0</v>
      </c>
      <c r="P451" s="3">
        <f>AK451-'PoB WN'!P451</f>
        <v>0</v>
      </c>
      <c r="Q451" s="3">
        <f>AL451-'PoB WN'!Q451</f>
        <v>0</v>
      </c>
      <c r="R451" s="3">
        <f>AM451-'PoB WN'!R451</f>
        <v>0</v>
      </c>
      <c r="S451">
        <f t="shared" si="12"/>
        <v>2</v>
      </c>
      <c r="T451">
        <f t="shared" si="13"/>
        <v>0</v>
      </c>
      <c r="V451" t="s">
        <v>932</v>
      </c>
      <c r="W451">
        <v>5311568</v>
      </c>
      <c r="X451" t="s">
        <v>933</v>
      </c>
      <c r="Y451">
        <v>29</v>
      </c>
      <c r="Z451">
        <v>29</v>
      </c>
      <c r="AA451">
        <v>16</v>
      </c>
      <c r="AB451">
        <v>13</v>
      </c>
      <c r="AC451">
        <v>0</v>
      </c>
      <c r="AD451">
        <v>2</v>
      </c>
      <c r="AE451">
        <v>2</v>
      </c>
      <c r="AF451">
        <v>9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</row>
    <row r="452" spans="1:39" x14ac:dyDescent="0.25">
      <c r="A452" t="s">
        <v>934</v>
      </c>
      <c r="B452">
        <v>5311615</v>
      </c>
      <c r="C452" t="s">
        <v>935</v>
      </c>
      <c r="D452" s="3">
        <f>Y452-'PoB WN'!D452</f>
        <v>194</v>
      </c>
      <c r="E452" s="3">
        <f>Z452-'PoB WN'!E452</f>
        <v>134</v>
      </c>
      <c r="F452" s="3">
        <f>AA452-'PoB WN'!F452</f>
        <v>117</v>
      </c>
      <c r="G452" s="3">
        <f>AB452-'PoB WN'!G452</f>
        <v>17</v>
      </c>
      <c r="H452" s="3">
        <f>AC452-'PoB WN'!H452</f>
        <v>0</v>
      </c>
      <c r="I452" s="3">
        <f>AD452-'PoB WN'!I452</f>
        <v>0</v>
      </c>
      <c r="J452" s="3">
        <f>AE452-'PoB WN'!J452</f>
        <v>0</v>
      </c>
      <c r="K452" s="3">
        <f>AF452-'PoB WN'!K452</f>
        <v>17</v>
      </c>
      <c r="L452" s="3">
        <f>AG452-'PoB WN'!L452</f>
        <v>0</v>
      </c>
      <c r="M452" s="3">
        <f>AH452-'PoB WN'!M452</f>
        <v>0</v>
      </c>
      <c r="N452" s="3">
        <f>AI452-'PoB WN'!N452</f>
        <v>0</v>
      </c>
      <c r="O452" s="3">
        <f>AJ452-'PoB WN'!O452</f>
        <v>0</v>
      </c>
      <c r="P452" s="3">
        <f>AK452-'PoB WN'!P452</f>
        <v>60</v>
      </c>
      <c r="Q452" s="3">
        <f>AL452-'PoB WN'!Q452</f>
        <v>15</v>
      </c>
      <c r="R452" s="3">
        <f>AM452-'PoB WN'!R452</f>
        <v>45</v>
      </c>
      <c r="S452">
        <f t="shared" ref="S452:S515" si="14">F452+G452</f>
        <v>134</v>
      </c>
      <c r="T452">
        <f t="shared" ref="T452:T515" si="15">D452-S452</f>
        <v>60</v>
      </c>
      <c r="V452" t="s">
        <v>934</v>
      </c>
      <c r="W452">
        <v>5311615</v>
      </c>
      <c r="X452" t="s">
        <v>935</v>
      </c>
      <c r="Y452">
        <v>3036</v>
      </c>
      <c r="Z452">
        <v>2895</v>
      </c>
      <c r="AA452">
        <v>1710</v>
      </c>
      <c r="AB452">
        <v>1165</v>
      </c>
      <c r="AC452">
        <v>71</v>
      </c>
      <c r="AD452">
        <v>412</v>
      </c>
      <c r="AE452">
        <v>192</v>
      </c>
      <c r="AF452">
        <v>490</v>
      </c>
      <c r="AG452">
        <v>20</v>
      </c>
      <c r="AH452">
        <v>0</v>
      </c>
      <c r="AI452">
        <v>0</v>
      </c>
      <c r="AJ452">
        <v>20</v>
      </c>
      <c r="AK452">
        <v>141</v>
      </c>
      <c r="AL452">
        <v>53</v>
      </c>
      <c r="AM452">
        <v>88</v>
      </c>
    </row>
    <row r="453" spans="1:39" x14ac:dyDescent="0.25">
      <c r="A453" t="s">
        <v>936</v>
      </c>
      <c r="B453">
        <v>5311825</v>
      </c>
      <c r="C453" t="s">
        <v>937</v>
      </c>
      <c r="D453" s="3">
        <f>Y453-'PoB WN'!D453</f>
        <v>200</v>
      </c>
      <c r="E453" s="3">
        <f>Z453-'PoB WN'!E453</f>
        <v>171</v>
      </c>
      <c r="F453" s="3">
        <f>AA453-'PoB WN'!F453</f>
        <v>97</v>
      </c>
      <c r="G453" s="3">
        <f>AB453-'PoB WN'!G453</f>
        <v>64</v>
      </c>
      <c r="H453" s="3">
        <f>AC453-'PoB WN'!H453</f>
        <v>0</v>
      </c>
      <c r="I453" s="3">
        <f>AD453-'PoB WN'!I453</f>
        <v>19</v>
      </c>
      <c r="J453" s="3">
        <f>AE453-'PoB WN'!J453</f>
        <v>37</v>
      </c>
      <c r="K453" s="3">
        <f>AF453-'PoB WN'!K453</f>
        <v>8</v>
      </c>
      <c r="L453" s="3">
        <f>AG453-'PoB WN'!L453</f>
        <v>10</v>
      </c>
      <c r="M453" s="3">
        <f>AH453-'PoB WN'!M453</f>
        <v>0</v>
      </c>
      <c r="N453" s="3">
        <f>AI453-'PoB WN'!N453</f>
        <v>0</v>
      </c>
      <c r="O453" s="3">
        <f>AJ453-'PoB WN'!O453</f>
        <v>10</v>
      </c>
      <c r="P453" s="3">
        <f>AK453-'PoB WN'!P453</f>
        <v>29</v>
      </c>
      <c r="Q453" s="3">
        <f>AL453-'PoB WN'!Q453</f>
        <v>10</v>
      </c>
      <c r="R453" s="3">
        <f>AM453-'PoB WN'!R453</f>
        <v>19</v>
      </c>
      <c r="S453">
        <f t="shared" si="14"/>
        <v>161</v>
      </c>
      <c r="T453">
        <f t="shared" si="15"/>
        <v>39</v>
      </c>
      <c r="V453" t="s">
        <v>936</v>
      </c>
      <c r="W453">
        <v>5311825</v>
      </c>
      <c r="X453" t="s">
        <v>937</v>
      </c>
      <c r="Y453">
        <v>7668</v>
      </c>
      <c r="Z453">
        <v>7509</v>
      </c>
      <c r="AA453">
        <v>3856</v>
      </c>
      <c r="AB453">
        <v>3433</v>
      </c>
      <c r="AC453">
        <v>244</v>
      </c>
      <c r="AD453">
        <v>636</v>
      </c>
      <c r="AE453">
        <v>363</v>
      </c>
      <c r="AF453">
        <v>2190</v>
      </c>
      <c r="AG453">
        <v>220</v>
      </c>
      <c r="AH453">
        <v>0</v>
      </c>
      <c r="AI453">
        <v>0</v>
      </c>
      <c r="AJ453">
        <v>220</v>
      </c>
      <c r="AK453">
        <v>159</v>
      </c>
      <c r="AL453">
        <v>43</v>
      </c>
      <c r="AM453">
        <v>116</v>
      </c>
    </row>
    <row r="454" spans="1:39" x14ac:dyDescent="0.25">
      <c r="A454" t="s">
        <v>938</v>
      </c>
      <c r="B454">
        <v>5312015</v>
      </c>
      <c r="C454" t="s">
        <v>939</v>
      </c>
      <c r="D454" s="3">
        <f>Y454-'PoB WN'!D454</f>
        <v>11</v>
      </c>
      <c r="E454" s="3">
        <f>Z454-'PoB WN'!E454</f>
        <v>11</v>
      </c>
      <c r="F454" s="3">
        <f>AA454-'PoB WN'!F454</f>
        <v>6</v>
      </c>
      <c r="G454" s="3">
        <f>AB454-'PoB WN'!G454</f>
        <v>5</v>
      </c>
      <c r="H454" s="3">
        <f>AC454-'PoB WN'!H454</f>
        <v>0</v>
      </c>
      <c r="I454" s="3">
        <f>AD454-'PoB WN'!I454</f>
        <v>0</v>
      </c>
      <c r="J454" s="3">
        <f>AE454-'PoB WN'!J454</f>
        <v>0</v>
      </c>
      <c r="K454" s="3">
        <f>AF454-'PoB WN'!K454</f>
        <v>5</v>
      </c>
      <c r="L454" s="3">
        <f>AG454-'PoB WN'!L454</f>
        <v>0</v>
      </c>
      <c r="M454" s="3">
        <f>AH454-'PoB WN'!M454</f>
        <v>0</v>
      </c>
      <c r="N454" s="3">
        <f>AI454-'PoB WN'!N454</f>
        <v>0</v>
      </c>
      <c r="O454" s="3">
        <f>AJ454-'PoB WN'!O454</f>
        <v>0</v>
      </c>
      <c r="P454" s="3">
        <f>AK454-'PoB WN'!P454</f>
        <v>0</v>
      </c>
      <c r="Q454" s="3">
        <f>AL454-'PoB WN'!Q454</f>
        <v>0</v>
      </c>
      <c r="R454" s="3">
        <f>AM454-'PoB WN'!R454</f>
        <v>0</v>
      </c>
      <c r="S454">
        <f t="shared" si="14"/>
        <v>11</v>
      </c>
      <c r="T454">
        <f t="shared" si="15"/>
        <v>0</v>
      </c>
      <c r="V454" t="s">
        <v>938</v>
      </c>
      <c r="W454">
        <v>5312015</v>
      </c>
      <c r="X454" t="s">
        <v>939</v>
      </c>
      <c r="Y454">
        <v>609</v>
      </c>
      <c r="Z454">
        <v>609</v>
      </c>
      <c r="AA454">
        <v>249</v>
      </c>
      <c r="AB454">
        <v>360</v>
      </c>
      <c r="AC454">
        <v>24</v>
      </c>
      <c r="AD454">
        <v>79</v>
      </c>
      <c r="AE454">
        <v>7</v>
      </c>
      <c r="AF454">
        <v>250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</row>
    <row r="455" spans="1:39" x14ac:dyDescent="0.25">
      <c r="A455" t="s">
        <v>940</v>
      </c>
      <c r="B455">
        <v>5312140</v>
      </c>
      <c r="C455" t="s">
        <v>941</v>
      </c>
      <c r="D455" s="3">
        <f>Y455-'PoB WN'!D455</f>
        <v>45</v>
      </c>
      <c r="E455" s="3">
        <f>Z455-'PoB WN'!E455</f>
        <v>39</v>
      </c>
      <c r="F455" s="3">
        <f>AA455-'PoB WN'!F455</f>
        <v>24</v>
      </c>
      <c r="G455" s="3">
        <f>AB455-'PoB WN'!G455</f>
        <v>15</v>
      </c>
      <c r="H455" s="3">
        <f>AC455-'PoB WN'!H455</f>
        <v>0</v>
      </c>
      <c r="I455" s="3">
        <f>AD455-'PoB WN'!I455</f>
        <v>3</v>
      </c>
      <c r="J455" s="3">
        <f>AE455-'PoB WN'!J455</f>
        <v>3</v>
      </c>
      <c r="K455" s="3">
        <f>AF455-'PoB WN'!K455</f>
        <v>9</v>
      </c>
      <c r="L455" s="3">
        <f>AG455-'PoB WN'!L455</f>
        <v>0</v>
      </c>
      <c r="M455" s="3">
        <f>AH455-'PoB WN'!M455</f>
        <v>0</v>
      </c>
      <c r="N455" s="3">
        <f>AI455-'PoB WN'!N455</f>
        <v>0</v>
      </c>
      <c r="O455" s="3">
        <f>AJ455-'PoB WN'!O455</f>
        <v>0</v>
      </c>
      <c r="P455" s="3">
        <f>AK455-'PoB WN'!P455</f>
        <v>6</v>
      </c>
      <c r="Q455" s="3">
        <f>AL455-'PoB WN'!Q455</f>
        <v>0</v>
      </c>
      <c r="R455" s="3">
        <f>AM455-'PoB WN'!R455</f>
        <v>6</v>
      </c>
      <c r="S455">
        <f t="shared" si="14"/>
        <v>39</v>
      </c>
      <c r="T455">
        <f t="shared" si="15"/>
        <v>6</v>
      </c>
      <c r="V455" t="s">
        <v>940</v>
      </c>
      <c r="W455">
        <v>5312140</v>
      </c>
      <c r="X455" t="s">
        <v>941</v>
      </c>
      <c r="Y455">
        <v>2035</v>
      </c>
      <c r="Z455">
        <v>1980</v>
      </c>
      <c r="AA455">
        <v>1169</v>
      </c>
      <c r="AB455">
        <v>788</v>
      </c>
      <c r="AC455">
        <v>42</v>
      </c>
      <c r="AD455">
        <v>218</v>
      </c>
      <c r="AE455">
        <v>78</v>
      </c>
      <c r="AF455">
        <v>450</v>
      </c>
      <c r="AG455">
        <v>23</v>
      </c>
      <c r="AH455">
        <v>0</v>
      </c>
      <c r="AI455">
        <v>2</v>
      </c>
      <c r="AJ455">
        <v>21</v>
      </c>
      <c r="AK455">
        <v>55</v>
      </c>
      <c r="AL455">
        <v>25</v>
      </c>
      <c r="AM455">
        <v>30</v>
      </c>
    </row>
    <row r="456" spans="1:39" x14ac:dyDescent="0.25">
      <c r="A456" t="s">
        <v>942</v>
      </c>
      <c r="B456">
        <v>5312315</v>
      </c>
      <c r="C456" t="s">
        <v>943</v>
      </c>
      <c r="D456" s="3">
        <f>Y456-'PoB WN'!D456</f>
        <v>0</v>
      </c>
      <c r="E456" s="3">
        <f>Z456-'PoB WN'!E456</f>
        <v>0</v>
      </c>
      <c r="F456" s="3">
        <f>AA456-'PoB WN'!F456</f>
        <v>0</v>
      </c>
      <c r="G456" s="3">
        <f>AB456-'PoB WN'!G456</f>
        <v>0</v>
      </c>
      <c r="H456" s="3">
        <f>AC456-'PoB WN'!H456</f>
        <v>0</v>
      </c>
      <c r="I456" s="3">
        <f>AD456-'PoB WN'!I456</f>
        <v>0</v>
      </c>
      <c r="J456" s="3">
        <f>AE456-'PoB WN'!J456</f>
        <v>0</v>
      </c>
      <c r="K456" s="3">
        <f>AF456-'PoB WN'!K456</f>
        <v>0</v>
      </c>
      <c r="L456" s="3">
        <f>AG456-'PoB WN'!L456</f>
        <v>0</v>
      </c>
      <c r="M456" s="3">
        <f>AH456-'PoB WN'!M456</f>
        <v>0</v>
      </c>
      <c r="N456" s="3">
        <f>AI456-'PoB WN'!N456</f>
        <v>0</v>
      </c>
      <c r="O456" s="3">
        <f>AJ456-'PoB WN'!O456</f>
        <v>0</v>
      </c>
      <c r="P456" s="3">
        <f>AK456-'PoB WN'!P456</f>
        <v>0</v>
      </c>
      <c r="Q456" s="3">
        <f>AL456-'PoB WN'!Q456</f>
        <v>0</v>
      </c>
      <c r="R456" s="3">
        <f>AM456-'PoB WN'!R456</f>
        <v>0</v>
      </c>
      <c r="S456">
        <f t="shared" si="14"/>
        <v>0</v>
      </c>
      <c r="T456">
        <f t="shared" si="15"/>
        <v>0</v>
      </c>
      <c r="V456" t="s">
        <v>942</v>
      </c>
      <c r="W456">
        <v>5312315</v>
      </c>
      <c r="X456" t="s">
        <v>943</v>
      </c>
      <c r="Y456">
        <v>399</v>
      </c>
      <c r="Z456">
        <v>377</v>
      </c>
      <c r="AA456">
        <v>159</v>
      </c>
      <c r="AB456">
        <v>218</v>
      </c>
      <c r="AC456">
        <v>12</v>
      </c>
      <c r="AD456">
        <v>6</v>
      </c>
      <c r="AE456">
        <v>26</v>
      </c>
      <c r="AF456">
        <v>174</v>
      </c>
      <c r="AG456">
        <v>0</v>
      </c>
      <c r="AH456">
        <v>0</v>
      </c>
      <c r="AI456">
        <v>0</v>
      </c>
      <c r="AJ456">
        <v>0</v>
      </c>
      <c r="AK456">
        <v>22</v>
      </c>
      <c r="AL456">
        <v>17</v>
      </c>
      <c r="AM456">
        <v>5</v>
      </c>
    </row>
    <row r="457" spans="1:39" x14ac:dyDescent="0.25">
      <c r="A457" t="s">
        <v>944</v>
      </c>
      <c r="B457">
        <v>5312630</v>
      </c>
      <c r="C457" t="s">
        <v>945</v>
      </c>
      <c r="D457" s="3">
        <f>Y457-'PoB WN'!D457</f>
        <v>48</v>
      </c>
      <c r="E457" s="3">
        <f>Z457-'PoB WN'!E457</f>
        <v>30</v>
      </c>
      <c r="F457" s="3">
        <f>AA457-'PoB WN'!F457</f>
        <v>0</v>
      </c>
      <c r="G457" s="3">
        <f>AB457-'PoB WN'!G457</f>
        <v>30</v>
      </c>
      <c r="H457" s="3">
        <f>AC457-'PoB WN'!H457</f>
        <v>0</v>
      </c>
      <c r="I457" s="3">
        <f>AD457-'PoB WN'!I457</f>
        <v>0</v>
      </c>
      <c r="J457" s="3">
        <f>AE457-'PoB WN'!J457</f>
        <v>0</v>
      </c>
      <c r="K457" s="3">
        <f>AF457-'PoB WN'!K457</f>
        <v>30</v>
      </c>
      <c r="L457" s="3">
        <f>AG457-'PoB WN'!L457</f>
        <v>0</v>
      </c>
      <c r="M457" s="3">
        <f>AH457-'PoB WN'!M457</f>
        <v>0</v>
      </c>
      <c r="N457" s="3">
        <f>AI457-'PoB WN'!N457</f>
        <v>0</v>
      </c>
      <c r="O457" s="3">
        <f>AJ457-'PoB WN'!O457</f>
        <v>0</v>
      </c>
      <c r="P457" s="3">
        <f>AK457-'PoB WN'!P457</f>
        <v>18</v>
      </c>
      <c r="Q457" s="3">
        <f>AL457-'PoB WN'!Q457</f>
        <v>9</v>
      </c>
      <c r="R457" s="3">
        <f>AM457-'PoB WN'!R457</f>
        <v>9</v>
      </c>
      <c r="S457">
        <f t="shared" si="14"/>
        <v>30</v>
      </c>
      <c r="T457">
        <f t="shared" si="15"/>
        <v>18</v>
      </c>
      <c r="V457" t="s">
        <v>944</v>
      </c>
      <c r="W457">
        <v>5312630</v>
      </c>
      <c r="X457" t="s">
        <v>945</v>
      </c>
      <c r="Y457">
        <v>6994</v>
      </c>
      <c r="Z457">
        <v>6901</v>
      </c>
      <c r="AA457">
        <v>1675</v>
      </c>
      <c r="AB457">
        <v>5191</v>
      </c>
      <c r="AC457">
        <v>176</v>
      </c>
      <c r="AD457">
        <v>763</v>
      </c>
      <c r="AE457">
        <v>377</v>
      </c>
      <c r="AF457">
        <v>3875</v>
      </c>
      <c r="AG457">
        <v>35</v>
      </c>
      <c r="AH457">
        <v>0</v>
      </c>
      <c r="AI457">
        <v>0</v>
      </c>
      <c r="AJ457">
        <v>35</v>
      </c>
      <c r="AK457">
        <v>93</v>
      </c>
      <c r="AL457">
        <v>42</v>
      </c>
      <c r="AM457">
        <v>51</v>
      </c>
    </row>
    <row r="458" spans="1:39" x14ac:dyDescent="0.25">
      <c r="A458" t="s">
        <v>946</v>
      </c>
      <c r="B458">
        <v>5312680</v>
      </c>
      <c r="C458" t="s">
        <v>947</v>
      </c>
      <c r="D458" s="3">
        <f>Y458-'PoB WN'!D458</f>
        <v>55</v>
      </c>
      <c r="E458" s="3">
        <f>Z458-'PoB WN'!E458</f>
        <v>45</v>
      </c>
      <c r="F458" s="3">
        <f>AA458-'PoB WN'!F458</f>
        <v>11</v>
      </c>
      <c r="G458" s="3">
        <f>AB458-'PoB WN'!G458</f>
        <v>34</v>
      </c>
      <c r="H458" s="3">
        <f>AC458-'PoB WN'!H458</f>
        <v>0</v>
      </c>
      <c r="I458" s="3">
        <f>AD458-'PoB WN'!I458</f>
        <v>3</v>
      </c>
      <c r="J458" s="3">
        <f>AE458-'PoB WN'!J458</f>
        <v>0</v>
      </c>
      <c r="K458" s="3">
        <f>AF458-'PoB WN'!K458</f>
        <v>31</v>
      </c>
      <c r="L458" s="3">
        <f>AG458-'PoB WN'!L458</f>
        <v>0</v>
      </c>
      <c r="M458" s="3">
        <f>AH458-'PoB WN'!M458</f>
        <v>0</v>
      </c>
      <c r="N458" s="3">
        <f>AI458-'PoB WN'!N458</f>
        <v>0</v>
      </c>
      <c r="O458" s="3">
        <f>AJ458-'PoB WN'!O458</f>
        <v>0</v>
      </c>
      <c r="P458" s="3">
        <f>AK458-'PoB WN'!P458</f>
        <v>10</v>
      </c>
      <c r="Q458" s="3">
        <f>AL458-'PoB WN'!Q458</f>
        <v>3</v>
      </c>
      <c r="R458" s="3">
        <f>AM458-'PoB WN'!R458</f>
        <v>7</v>
      </c>
      <c r="S458">
        <f t="shared" si="14"/>
        <v>45</v>
      </c>
      <c r="T458">
        <f t="shared" si="15"/>
        <v>10</v>
      </c>
      <c r="V458" t="s">
        <v>946</v>
      </c>
      <c r="W458">
        <v>5312680</v>
      </c>
      <c r="X458" t="s">
        <v>947</v>
      </c>
      <c r="Y458">
        <v>5932</v>
      </c>
      <c r="Z458">
        <v>5832</v>
      </c>
      <c r="AA458">
        <v>1539</v>
      </c>
      <c r="AB458">
        <v>4275</v>
      </c>
      <c r="AC458">
        <v>169</v>
      </c>
      <c r="AD458">
        <v>566</v>
      </c>
      <c r="AE458">
        <v>229</v>
      </c>
      <c r="AF458">
        <v>3311</v>
      </c>
      <c r="AG458">
        <v>18</v>
      </c>
      <c r="AH458">
        <v>0</v>
      </c>
      <c r="AI458">
        <v>0</v>
      </c>
      <c r="AJ458">
        <v>18</v>
      </c>
      <c r="AK458">
        <v>100</v>
      </c>
      <c r="AL458">
        <v>65</v>
      </c>
      <c r="AM458">
        <v>35</v>
      </c>
    </row>
    <row r="459" spans="1:39" x14ac:dyDescent="0.25">
      <c r="A459" t="s">
        <v>948</v>
      </c>
      <c r="B459">
        <v>5312840</v>
      </c>
      <c r="C459" t="s">
        <v>949</v>
      </c>
      <c r="D459" s="3">
        <f>Y459-'PoB WN'!D459</f>
        <v>26</v>
      </c>
      <c r="E459" s="3">
        <f>Z459-'PoB WN'!E459</f>
        <v>26</v>
      </c>
      <c r="F459" s="3">
        <f>AA459-'PoB WN'!F459</f>
        <v>7</v>
      </c>
      <c r="G459" s="3">
        <f>AB459-'PoB WN'!G459</f>
        <v>19</v>
      </c>
      <c r="H459" s="3">
        <f>AC459-'PoB WN'!H459</f>
        <v>0</v>
      </c>
      <c r="I459" s="3">
        <f>AD459-'PoB WN'!I459</f>
        <v>0</v>
      </c>
      <c r="J459" s="3">
        <f>AE459-'PoB WN'!J459</f>
        <v>0</v>
      </c>
      <c r="K459" s="3">
        <f>AF459-'PoB WN'!K459</f>
        <v>19</v>
      </c>
      <c r="L459" s="3">
        <f>AG459-'PoB WN'!L459</f>
        <v>0</v>
      </c>
      <c r="M459" s="3">
        <f>AH459-'PoB WN'!M459</f>
        <v>0</v>
      </c>
      <c r="N459" s="3">
        <f>AI459-'PoB WN'!N459</f>
        <v>0</v>
      </c>
      <c r="O459" s="3">
        <f>AJ459-'PoB WN'!O459</f>
        <v>0</v>
      </c>
      <c r="P459" s="3">
        <f>AK459-'PoB WN'!P459</f>
        <v>0</v>
      </c>
      <c r="Q459" s="3">
        <f>AL459-'PoB WN'!Q459</f>
        <v>0</v>
      </c>
      <c r="R459" s="3">
        <f>AM459-'PoB WN'!R459</f>
        <v>0</v>
      </c>
      <c r="S459">
        <f t="shared" si="14"/>
        <v>26</v>
      </c>
      <c r="T459">
        <f t="shared" si="15"/>
        <v>0</v>
      </c>
      <c r="V459" t="s">
        <v>948</v>
      </c>
      <c r="W459">
        <v>5312840</v>
      </c>
      <c r="X459" t="s">
        <v>949</v>
      </c>
      <c r="Y459">
        <v>993</v>
      </c>
      <c r="Z459">
        <v>979</v>
      </c>
      <c r="AA459">
        <v>661</v>
      </c>
      <c r="AB459">
        <v>304</v>
      </c>
      <c r="AC459">
        <v>13</v>
      </c>
      <c r="AD459">
        <v>67</v>
      </c>
      <c r="AE459">
        <v>40</v>
      </c>
      <c r="AF459">
        <v>184</v>
      </c>
      <c r="AG459">
        <v>14</v>
      </c>
      <c r="AH459">
        <v>0</v>
      </c>
      <c r="AI459">
        <v>0</v>
      </c>
      <c r="AJ459">
        <v>14</v>
      </c>
      <c r="AK459">
        <v>14</v>
      </c>
      <c r="AL459">
        <v>7</v>
      </c>
      <c r="AM459">
        <v>7</v>
      </c>
    </row>
    <row r="460" spans="1:39" x14ac:dyDescent="0.25">
      <c r="A460" t="s">
        <v>950</v>
      </c>
      <c r="B460">
        <v>5312945</v>
      </c>
      <c r="C460" t="s">
        <v>951</v>
      </c>
      <c r="D460" s="3">
        <f>Y460-'PoB WN'!D460</f>
        <v>32</v>
      </c>
      <c r="E460" s="3">
        <f>Z460-'PoB WN'!E460</f>
        <v>24</v>
      </c>
      <c r="F460" s="3">
        <f>AA460-'PoB WN'!F460</f>
        <v>20</v>
      </c>
      <c r="G460" s="3">
        <f>AB460-'PoB WN'!G460</f>
        <v>4</v>
      </c>
      <c r="H460" s="3">
        <f>AC460-'PoB WN'!H460</f>
        <v>0</v>
      </c>
      <c r="I460" s="3">
        <f>AD460-'PoB WN'!I460</f>
        <v>0</v>
      </c>
      <c r="J460" s="3">
        <f>AE460-'PoB WN'!J460</f>
        <v>0</v>
      </c>
      <c r="K460" s="3">
        <f>AF460-'PoB WN'!K460</f>
        <v>4</v>
      </c>
      <c r="L460" s="3">
        <f>AG460-'PoB WN'!L460</f>
        <v>0</v>
      </c>
      <c r="M460" s="3">
        <f>AH460-'PoB WN'!M460</f>
        <v>0</v>
      </c>
      <c r="N460" s="3">
        <f>AI460-'PoB WN'!N460</f>
        <v>0</v>
      </c>
      <c r="O460" s="3">
        <f>AJ460-'PoB WN'!O460</f>
        <v>0</v>
      </c>
      <c r="P460" s="3">
        <f>AK460-'PoB WN'!P460</f>
        <v>8</v>
      </c>
      <c r="Q460" s="3">
        <f>AL460-'PoB WN'!Q460</f>
        <v>3</v>
      </c>
      <c r="R460" s="3">
        <f>AM460-'PoB WN'!R460</f>
        <v>5</v>
      </c>
      <c r="S460">
        <f t="shared" si="14"/>
        <v>24</v>
      </c>
      <c r="T460">
        <f t="shared" si="15"/>
        <v>8</v>
      </c>
      <c r="V460" t="s">
        <v>950</v>
      </c>
      <c r="W460">
        <v>5312945</v>
      </c>
      <c r="X460" t="s">
        <v>951</v>
      </c>
      <c r="Y460">
        <v>1691</v>
      </c>
      <c r="Z460">
        <v>1660</v>
      </c>
      <c r="AA460">
        <v>1083</v>
      </c>
      <c r="AB460">
        <v>560</v>
      </c>
      <c r="AC460">
        <v>73</v>
      </c>
      <c r="AD460">
        <v>198</v>
      </c>
      <c r="AE460">
        <v>62</v>
      </c>
      <c r="AF460">
        <v>227</v>
      </c>
      <c r="AG460">
        <v>17</v>
      </c>
      <c r="AH460">
        <v>0</v>
      </c>
      <c r="AI460">
        <v>0</v>
      </c>
      <c r="AJ460">
        <v>17</v>
      </c>
      <c r="AK460">
        <v>31</v>
      </c>
      <c r="AL460">
        <v>22</v>
      </c>
      <c r="AM460">
        <v>9</v>
      </c>
    </row>
    <row r="461" spans="1:39" x14ac:dyDescent="0.25">
      <c r="A461" t="s">
        <v>952</v>
      </c>
      <c r="B461">
        <v>5313155</v>
      </c>
      <c r="C461" t="s">
        <v>953</v>
      </c>
      <c r="D461" s="3">
        <f>Y461-'PoB WN'!D461</f>
        <v>0</v>
      </c>
      <c r="E461" s="3">
        <f>Z461-'PoB WN'!E461</f>
        <v>0</v>
      </c>
      <c r="F461" s="3">
        <f>AA461-'PoB WN'!F461</f>
        <v>0</v>
      </c>
      <c r="G461" s="3">
        <f>AB461-'PoB WN'!G461</f>
        <v>0</v>
      </c>
      <c r="H461" s="3">
        <f>AC461-'PoB WN'!H461</f>
        <v>0</v>
      </c>
      <c r="I461" s="3">
        <f>AD461-'PoB WN'!I461</f>
        <v>0</v>
      </c>
      <c r="J461" s="3">
        <f>AE461-'PoB WN'!J461</f>
        <v>0</v>
      </c>
      <c r="K461" s="3">
        <f>AF461-'PoB WN'!K461</f>
        <v>0</v>
      </c>
      <c r="L461" s="3">
        <f>AG461-'PoB WN'!L461</f>
        <v>0</v>
      </c>
      <c r="M461" s="3">
        <f>AH461-'PoB WN'!M461</f>
        <v>0</v>
      </c>
      <c r="N461" s="3">
        <f>AI461-'PoB WN'!N461</f>
        <v>0</v>
      </c>
      <c r="O461" s="3">
        <f>AJ461-'PoB WN'!O461</f>
        <v>0</v>
      </c>
      <c r="P461" s="3">
        <f>AK461-'PoB WN'!P461</f>
        <v>0</v>
      </c>
      <c r="Q461" s="3">
        <f>AL461-'PoB WN'!Q461</f>
        <v>0</v>
      </c>
      <c r="R461" s="3">
        <f>AM461-'PoB WN'!R461</f>
        <v>0</v>
      </c>
      <c r="S461">
        <f t="shared" si="14"/>
        <v>0</v>
      </c>
      <c r="T461">
        <f t="shared" si="15"/>
        <v>0</v>
      </c>
      <c r="V461" t="s">
        <v>952</v>
      </c>
      <c r="W461">
        <v>5313155</v>
      </c>
      <c r="X461" t="s">
        <v>953</v>
      </c>
      <c r="Y461">
        <v>735</v>
      </c>
      <c r="Z461">
        <v>726</v>
      </c>
      <c r="AA461">
        <v>440</v>
      </c>
      <c r="AB461">
        <v>286</v>
      </c>
      <c r="AC461">
        <v>22</v>
      </c>
      <c r="AD461">
        <v>67</v>
      </c>
      <c r="AE461">
        <v>22</v>
      </c>
      <c r="AF461">
        <v>175</v>
      </c>
      <c r="AG461">
        <v>0</v>
      </c>
      <c r="AH461">
        <v>0</v>
      </c>
      <c r="AI461">
        <v>0</v>
      </c>
      <c r="AJ461">
        <v>0</v>
      </c>
      <c r="AK461">
        <v>9</v>
      </c>
      <c r="AL461">
        <v>0</v>
      </c>
      <c r="AM461">
        <v>9</v>
      </c>
    </row>
    <row r="462" spans="1:39" x14ac:dyDescent="0.25">
      <c r="A462" t="s">
        <v>954</v>
      </c>
      <c r="B462">
        <v>5313365</v>
      </c>
      <c r="C462" t="s">
        <v>955</v>
      </c>
      <c r="D462" s="3">
        <f>Y462-'PoB WN'!D462</f>
        <v>16</v>
      </c>
      <c r="E462" s="3">
        <f>Z462-'PoB WN'!E462</f>
        <v>16</v>
      </c>
      <c r="F462" s="3">
        <f>AA462-'PoB WN'!F462</f>
        <v>8</v>
      </c>
      <c r="G462" s="3">
        <f>AB462-'PoB WN'!G462</f>
        <v>8</v>
      </c>
      <c r="H462" s="3">
        <f>AC462-'PoB WN'!H462</f>
        <v>0</v>
      </c>
      <c r="I462" s="3">
        <f>AD462-'PoB WN'!I462</f>
        <v>0</v>
      </c>
      <c r="J462" s="3">
        <f>AE462-'PoB WN'!J462</f>
        <v>0</v>
      </c>
      <c r="K462" s="3">
        <f>AF462-'PoB WN'!K462</f>
        <v>8</v>
      </c>
      <c r="L462" s="3">
        <f>AG462-'PoB WN'!L462</f>
        <v>0</v>
      </c>
      <c r="M462" s="3">
        <f>AH462-'PoB WN'!M462</f>
        <v>0</v>
      </c>
      <c r="N462" s="3">
        <f>AI462-'PoB WN'!N462</f>
        <v>0</v>
      </c>
      <c r="O462" s="3">
        <f>AJ462-'PoB WN'!O462</f>
        <v>0</v>
      </c>
      <c r="P462" s="3">
        <f>AK462-'PoB WN'!P462</f>
        <v>0</v>
      </c>
      <c r="Q462" s="3">
        <f>AL462-'PoB WN'!Q462</f>
        <v>0</v>
      </c>
      <c r="R462" s="3">
        <f>AM462-'PoB WN'!R462</f>
        <v>0</v>
      </c>
      <c r="S462">
        <f t="shared" si="14"/>
        <v>16</v>
      </c>
      <c r="T462">
        <f t="shared" si="15"/>
        <v>0</v>
      </c>
      <c r="V462" t="s">
        <v>954</v>
      </c>
      <c r="W462">
        <v>5313365</v>
      </c>
      <c r="X462" t="s">
        <v>955</v>
      </c>
      <c r="Y462">
        <v>2612</v>
      </c>
      <c r="Z462">
        <v>2415</v>
      </c>
      <c r="AA462">
        <v>1235</v>
      </c>
      <c r="AB462">
        <v>1156</v>
      </c>
      <c r="AC462">
        <v>218</v>
      </c>
      <c r="AD462">
        <v>310</v>
      </c>
      <c r="AE462">
        <v>198</v>
      </c>
      <c r="AF462">
        <v>430</v>
      </c>
      <c r="AG462">
        <v>24</v>
      </c>
      <c r="AH462">
        <v>0</v>
      </c>
      <c r="AI462">
        <v>0</v>
      </c>
      <c r="AJ462">
        <v>24</v>
      </c>
      <c r="AK462">
        <v>197</v>
      </c>
      <c r="AL462">
        <v>122</v>
      </c>
      <c r="AM462">
        <v>75</v>
      </c>
    </row>
    <row r="463" spans="1:39" x14ac:dyDescent="0.25">
      <c r="A463" t="s">
        <v>956</v>
      </c>
      <c r="B463">
        <v>5313595</v>
      </c>
      <c r="C463" t="s">
        <v>957</v>
      </c>
      <c r="D463" s="3">
        <f>Y463-'PoB WN'!D463</f>
        <v>0</v>
      </c>
      <c r="E463" s="3">
        <f>Z463-'PoB WN'!E463</f>
        <v>0</v>
      </c>
      <c r="F463" s="3">
        <f>AA463-'PoB WN'!F463</f>
        <v>0</v>
      </c>
      <c r="G463" s="3">
        <f>AB463-'PoB WN'!G463</f>
        <v>0</v>
      </c>
      <c r="H463" s="3">
        <f>AC463-'PoB WN'!H463</f>
        <v>0</v>
      </c>
      <c r="I463" s="3">
        <f>AD463-'PoB WN'!I463</f>
        <v>0</v>
      </c>
      <c r="J463" s="3">
        <f>AE463-'PoB WN'!J463</f>
        <v>0</v>
      </c>
      <c r="K463" s="3">
        <f>AF463-'PoB WN'!K463</f>
        <v>0</v>
      </c>
      <c r="L463" s="3">
        <f>AG463-'PoB WN'!L463</f>
        <v>0</v>
      </c>
      <c r="M463" s="3">
        <f>AH463-'PoB WN'!M463</f>
        <v>0</v>
      </c>
      <c r="N463" s="3">
        <f>AI463-'PoB WN'!N463</f>
        <v>0</v>
      </c>
      <c r="O463" s="3">
        <f>AJ463-'PoB WN'!O463</f>
        <v>0</v>
      </c>
      <c r="P463" s="3">
        <f>AK463-'PoB WN'!P463</f>
        <v>0</v>
      </c>
      <c r="Q463" s="3">
        <f>AL463-'PoB WN'!Q463</f>
        <v>0</v>
      </c>
      <c r="R463" s="3">
        <f>AM463-'PoB WN'!R463</f>
        <v>0</v>
      </c>
      <c r="S463">
        <f t="shared" si="14"/>
        <v>0</v>
      </c>
      <c r="T463">
        <f t="shared" si="15"/>
        <v>0</v>
      </c>
      <c r="V463" t="s">
        <v>956</v>
      </c>
      <c r="W463">
        <v>5313595</v>
      </c>
      <c r="X463" t="s">
        <v>957</v>
      </c>
      <c r="Y463">
        <v>593</v>
      </c>
      <c r="Z463">
        <v>579</v>
      </c>
      <c r="AA463">
        <v>397</v>
      </c>
      <c r="AB463">
        <v>182</v>
      </c>
      <c r="AC463">
        <v>5</v>
      </c>
      <c r="AD463">
        <v>60</v>
      </c>
      <c r="AE463">
        <v>29</v>
      </c>
      <c r="AF463">
        <v>88</v>
      </c>
      <c r="AG463">
        <v>0</v>
      </c>
      <c r="AH463">
        <v>0</v>
      </c>
      <c r="AI463">
        <v>0</v>
      </c>
      <c r="AJ463">
        <v>0</v>
      </c>
      <c r="AK463">
        <v>14</v>
      </c>
      <c r="AL463">
        <v>6</v>
      </c>
      <c r="AM463">
        <v>8</v>
      </c>
    </row>
    <row r="464" spans="1:39" x14ac:dyDescent="0.25">
      <c r="A464" t="s">
        <v>958</v>
      </c>
      <c r="B464">
        <v>5313785</v>
      </c>
      <c r="C464" t="s">
        <v>959</v>
      </c>
      <c r="D464" s="3">
        <f>Y464-'PoB WN'!D464</f>
        <v>10</v>
      </c>
      <c r="E464" s="3">
        <f>Z464-'PoB WN'!E464</f>
        <v>4</v>
      </c>
      <c r="F464" s="3">
        <f>AA464-'PoB WN'!F464</f>
        <v>4</v>
      </c>
      <c r="G464" s="3">
        <f>AB464-'PoB WN'!G464</f>
        <v>0</v>
      </c>
      <c r="H464" s="3">
        <f>AC464-'PoB WN'!H464</f>
        <v>0</v>
      </c>
      <c r="I464" s="3">
        <f>AD464-'PoB WN'!I464</f>
        <v>0</v>
      </c>
      <c r="J464" s="3">
        <f>AE464-'PoB WN'!J464</f>
        <v>0</v>
      </c>
      <c r="K464" s="3">
        <f>AF464-'PoB WN'!K464</f>
        <v>0</v>
      </c>
      <c r="L464" s="3">
        <f>AG464-'PoB WN'!L464</f>
        <v>0</v>
      </c>
      <c r="M464" s="3">
        <f>AH464-'PoB WN'!M464</f>
        <v>0</v>
      </c>
      <c r="N464" s="3">
        <f>AI464-'PoB WN'!N464</f>
        <v>0</v>
      </c>
      <c r="O464" s="3">
        <f>AJ464-'PoB WN'!O464</f>
        <v>0</v>
      </c>
      <c r="P464" s="3">
        <f>AK464-'PoB WN'!P464</f>
        <v>6</v>
      </c>
      <c r="Q464" s="3">
        <f>AL464-'PoB WN'!Q464</f>
        <v>6</v>
      </c>
      <c r="R464" s="3">
        <f>AM464-'PoB WN'!R464</f>
        <v>0</v>
      </c>
      <c r="S464">
        <f t="shared" si="14"/>
        <v>4</v>
      </c>
      <c r="T464">
        <f t="shared" si="15"/>
        <v>6</v>
      </c>
      <c r="V464" t="s">
        <v>958</v>
      </c>
      <c r="W464">
        <v>5313785</v>
      </c>
      <c r="X464" t="s">
        <v>959</v>
      </c>
      <c r="Y464">
        <v>2625</v>
      </c>
      <c r="Z464">
        <v>2587</v>
      </c>
      <c r="AA464">
        <v>1562</v>
      </c>
      <c r="AB464">
        <v>996</v>
      </c>
      <c r="AC464">
        <v>51</v>
      </c>
      <c r="AD464">
        <v>292</v>
      </c>
      <c r="AE464">
        <v>70</v>
      </c>
      <c r="AF464">
        <v>583</v>
      </c>
      <c r="AG464">
        <v>29</v>
      </c>
      <c r="AH464">
        <v>0</v>
      </c>
      <c r="AI464">
        <v>0</v>
      </c>
      <c r="AJ464">
        <v>29</v>
      </c>
      <c r="AK464">
        <v>38</v>
      </c>
      <c r="AL464">
        <v>23</v>
      </c>
      <c r="AM464">
        <v>15</v>
      </c>
    </row>
    <row r="465" spans="1:39" x14ac:dyDescent="0.25">
      <c r="A465" t="s">
        <v>960</v>
      </c>
      <c r="B465">
        <v>5313855</v>
      </c>
      <c r="C465" t="s">
        <v>961</v>
      </c>
      <c r="D465" s="3">
        <f>Y465-'PoB WN'!D465</f>
        <v>413</v>
      </c>
      <c r="E465" s="3">
        <f>Z465-'PoB WN'!E465</f>
        <v>270</v>
      </c>
      <c r="F465" s="3">
        <f>AA465-'PoB WN'!F465</f>
        <v>124</v>
      </c>
      <c r="G465" s="3">
        <f>AB465-'PoB WN'!G465</f>
        <v>131</v>
      </c>
      <c r="H465" s="3">
        <f>AC465-'PoB WN'!H465</f>
        <v>0</v>
      </c>
      <c r="I465" s="3">
        <f>AD465-'PoB WN'!I465</f>
        <v>11</v>
      </c>
      <c r="J465" s="3">
        <f>AE465-'PoB WN'!J465</f>
        <v>36</v>
      </c>
      <c r="K465" s="3">
        <f>AF465-'PoB WN'!K465</f>
        <v>84</v>
      </c>
      <c r="L465" s="3">
        <f>AG465-'PoB WN'!L465</f>
        <v>15</v>
      </c>
      <c r="M465" s="3">
        <f>AH465-'PoB WN'!M465</f>
        <v>8</v>
      </c>
      <c r="N465" s="3">
        <f>AI465-'PoB WN'!N465</f>
        <v>0</v>
      </c>
      <c r="O465" s="3">
        <f>AJ465-'PoB WN'!O465</f>
        <v>7</v>
      </c>
      <c r="P465" s="3">
        <f>AK465-'PoB WN'!P465</f>
        <v>143</v>
      </c>
      <c r="Q465" s="3">
        <f>AL465-'PoB WN'!Q465</f>
        <v>51</v>
      </c>
      <c r="R465" s="3">
        <f>AM465-'PoB WN'!R465</f>
        <v>92</v>
      </c>
      <c r="S465">
        <f t="shared" si="14"/>
        <v>255</v>
      </c>
      <c r="T465">
        <f t="shared" si="15"/>
        <v>158</v>
      </c>
      <c r="V465" t="s">
        <v>960</v>
      </c>
      <c r="W465">
        <v>5313855</v>
      </c>
      <c r="X465" t="s">
        <v>961</v>
      </c>
      <c r="Y465">
        <v>6792</v>
      </c>
      <c r="Z465">
        <v>6375</v>
      </c>
      <c r="AA465">
        <v>2617</v>
      </c>
      <c r="AB465">
        <v>3691</v>
      </c>
      <c r="AC465">
        <v>164</v>
      </c>
      <c r="AD465">
        <v>796</v>
      </c>
      <c r="AE465">
        <v>466</v>
      </c>
      <c r="AF465">
        <v>2265</v>
      </c>
      <c r="AG465">
        <v>67</v>
      </c>
      <c r="AH465">
        <v>17</v>
      </c>
      <c r="AI465">
        <v>0</v>
      </c>
      <c r="AJ465">
        <v>50</v>
      </c>
      <c r="AK465">
        <v>417</v>
      </c>
      <c r="AL465">
        <v>177</v>
      </c>
      <c r="AM465">
        <v>240</v>
      </c>
    </row>
    <row r="466" spans="1:39" x14ac:dyDescent="0.25">
      <c r="A466" t="s">
        <v>962</v>
      </c>
      <c r="B466">
        <v>5313890</v>
      </c>
      <c r="C466" t="s">
        <v>963</v>
      </c>
      <c r="D466" s="3">
        <f>Y466-'PoB WN'!D466</f>
        <v>4</v>
      </c>
      <c r="E466" s="3">
        <f>Z466-'PoB WN'!E466</f>
        <v>4</v>
      </c>
      <c r="F466" s="3">
        <f>AA466-'PoB WN'!F466</f>
        <v>4</v>
      </c>
      <c r="G466" s="3">
        <f>AB466-'PoB WN'!G466</f>
        <v>0</v>
      </c>
      <c r="H466" s="3">
        <f>AC466-'PoB WN'!H466</f>
        <v>0</v>
      </c>
      <c r="I466" s="3">
        <f>AD466-'PoB WN'!I466</f>
        <v>0</v>
      </c>
      <c r="J466" s="3">
        <f>AE466-'PoB WN'!J466</f>
        <v>0</v>
      </c>
      <c r="K466" s="3">
        <f>AF466-'PoB WN'!K466</f>
        <v>0</v>
      </c>
      <c r="L466" s="3">
        <f>AG466-'PoB WN'!L466</f>
        <v>0</v>
      </c>
      <c r="M466" s="3">
        <f>AH466-'PoB WN'!M466</f>
        <v>0</v>
      </c>
      <c r="N466" s="3">
        <f>AI466-'PoB WN'!N466</f>
        <v>0</v>
      </c>
      <c r="O466" s="3">
        <f>AJ466-'PoB WN'!O466</f>
        <v>0</v>
      </c>
      <c r="P466" s="3">
        <f>AK466-'PoB WN'!P466</f>
        <v>0</v>
      </c>
      <c r="Q466" s="3">
        <f>AL466-'PoB WN'!Q466</f>
        <v>0</v>
      </c>
      <c r="R466" s="3">
        <f>AM466-'PoB WN'!R466</f>
        <v>0</v>
      </c>
      <c r="S466">
        <f t="shared" si="14"/>
        <v>4</v>
      </c>
      <c r="T466">
        <f t="shared" si="15"/>
        <v>0</v>
      </c>
      <c r="V466" t="s">
        <v>962</v>
      </c>
      <c r="W466">
        <v>5313890</v>
      </c>
      <c r="X466" t="s">
        <v>963</v>
      </c>
      <c r="Y466">
        <v>389</v>
      </c>
      <c r="Z466">
        <v>389</v>
      </c>
      <c r="AA466">
        <v>212</v>
      </c>
      <c r="AB466">
        <v>177</v>
      </c>
      <c r="AC466">
        <v>6</v>
      </c>
      <c r="AD466">
        <v>30</v>
      </c>
      <c r="AE466">
        <v>6</v>
      </c>
      <c r="AF466">
        <v>135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</row>
    <row r="467" spans="1:39" x14ac:dyDescent="0.25">
      <c r="A467" t="s">
        <v>964</v>
      </c>
      <c r="B467">
        <v>5314170</v>
      </c>
      <c r="C467" t="s">
        <v>965</v>
      </c>
      <c r="D467" s="3">
        <f>Y467-'PoB WN'!D467</f>
        <v>64</v>
      </c>
      <c r="E467" s="3">
        <f>Z467-'PoB WN'!E467</f>
        <v>64</v>
      </c>
      <c r="F467" s="3">
        <f>AA467-'PoB WN'!F467</f>
        <v>5</v>
      </c>
      <c r="G467" s="3">
        <f>AB467-'PoB WN'!G467</f>
        <v>52</v>
      </c>
      <c r="H467" s="3">
        <f>AC467-'PoB WN'!H467</f>
        <v>0</v>
      </c>
      <c r="I467" s="3">
        <f>AD467-'PoB WN'!I467</f>
        <v>0</v>
      </c>
      <c r="J467" s="3">
        <f>AE467-'PoB WN'!J467</f>
        <v>17</v>
      </c>
      <c r="K467" s="3">
        <f>AF467-'PoB WN'!K467</f>
        <v>35</v>
      </c>
      <c r="L467" s="3">
        <f>AG467-'PoB WN'!L467</f>
        <v>7</v>
      </c>
      <c r="M467" s="3">
        <f>AH467-'PoB WN'!M467</f>
        <v>0</v>
      </c>
      <c r="N467" s="3">
        <f>AI467-'PoB WN'!N467</f>
        <v>0</v>
      </c>
      <c r="O467" s="3">
        <f>AJ467-'PoB WN'!O467</f>
        <v>7</v>
      </c>
      <c r="P467" s="3">
        <f>AK467-'PoB WN'!P467</f>
        <v>0</v>
      </c>
      <c r="Q467" s="3">
        <f>AL467-'PoB WN'!Q467</f>
        <v>0</v>
      </c>
      <c r="R467" s="3">
        <f>AM467-'PoB WN'!R467</f>
        <v>0</v>
      </c>
      <c r="S467">
        <f t="shared" si="14"/>
        <v>57</v>
      </c>
      <c r="T467">
        <f t="shared" si="15"/>
        <v>7</v>
      </c>
      <c r="V467" t="s">
        <v>964</v>
      </c>
      <c r="W467">
        <v>5314170</v>
      </c>
      <c r="X467" t="s">
        <v>965</v>
      </c>
      <c r="Y467">
        <v>4673</v>
      </c>
      <c r="Z467">
        <v>4573</v>
      </c>
      <c r="AA467">
        <v>2651</v>
      </c>
      <c r="AB467">
        <v>1893</v>
      </c>
      <c r="AC467">
        <v>84</v>
      </c>
      <c r="AD467">
        <v>473</v>
      </c>
      <c r="AE467">
        <v>208</v>
      </c>
      <c r="AF467">
        <v>1128</v>
      </c>
      <c r="AG467">
        <v>29</v>
      </c>
      <c r="AH467">
        <v>0</v>
      </c>
      <c r="AI467">
        <v>9</v>
      </c>
      <c r="AJ467">
        <v>20</v>
      </c>
      <c r="AK467">
        <v>100</v>
      </c>
      <c r="AL467">
        <v>63</v>
      </c>
      <c r="AM467">
        <v>37</v>
      </c>
    </row>
    <row r="468" spans="1:39" x14ac:dyDescent="0.25">
      <c r="A468" t="s">
        <v>966</v>
      </c>
      <c r="B468">
        <v>5314310</v>
      </c>
      <c r="C468" t="s">
        <v>967</v>
      </c>
      <c r="D468" s="3">
        <f>Y468-'PoB WN'!D468</f>
        <v>0</v>
      </c>
      <c r="E468" s="3">
        <f>Z468-'PoB WN'!E468</f>
        <v>0</v>
      </c>
      <c r="F468" s="3">
        <f>AA468-'PoB WN'!F468</f>
        <v>0</v>
      </c>
      <c r="G468" s="3">
        <f>AB468-'PoB WN'!G468</f>
        <v>0</v>
      </c>
      <c r="H468" s="3">
        <f>AC468-'PoB WN'!H468</f>
        <v>0</v>
      </c>
      <c r="I468" s="3">
        <f>AD468-'PoB WN'!I468</f>
        <v>0</v>
      </c>
      <c r="J468" s="3">
        <f>AE468-'PoB WN'!J468</f>
        <v>0</v>
      </c>
      <c r="K468" s="3">
        <f>AF468-'PoB WN'!K468</f>
        <v>0</v>
      </c>
      <c r="L468" s="3">
        <f>AG468-'PoB WN'!L468</f>
        <v>0</v>
      </c>
      <c r="M468" s="3">
        <f>AH468-'PoB WN'!M468</f>
        <v>0</v>
      </c>
      <c r="N468" s="3">
        <f>AI468-'PoB WN'!N468</f>
        <v>0</v>
      </c>
      <c r="O468" s="3">
        <f>AJ468-'PoB WN'!O468</f>
        <v>0</v>
      </c>
      <c r="P468" s="3">
        <f>AK468-'PoB WN'!P468</f>
        <v>0</v>
      </c>
      <c r="Q468" s="3">
        <f>AL468-'PoB WN'!Q468</f>
        <v>0</v>
      </c>
      <c r="R468" s="3">
        <f>AM468-'PoB WN'!R468</f>
        <v>0</v>
      </c>
      <c r="S468">
        <f t="shared" si="14"/>
        <v>0</v>
      </c>
      <c r="T468">
        <f t="shared" si="15"/>
        <v>0</v>
      </c>
      <c r="V468" t="s">
        <v>966</v>
      </c>
      <c r="W468">
        <v>5314310</v>
      </c>
      <c r="X468" t="s">
        <v>967</v>
      </c>
      <c r="Y468">
        <v>197</v>
      </c>
      <c r="Z468">
        <v>193</v>
      </c>
      <c r="AA468">
        <v>104</v>
      </c>
      <c r="AB468">
        <v>89</v>
      </c>
      <c r="AC468">
        <v>7</v>
      </c>
      <c r="AD468">
        <v>41</v>
      </c>
      <c r="AE468">
        <v>7</v>
      </c>
      <c r="AF468">
        <v>34</v>
      </c>
      <c r="AG468">
        <v>0</v>
      </c>
      <c r="AH468">
        <v>0</v>
      </c>
      <c r="AI468">
        <v>0</v>
      </c>
      <c r="AJ468">
        <v>0</v>
      </c>
      <c r="AK468">
        <v>4</v>
      </c>
      <c r="AL468">
        <v>4</v>
      </c>
      <c r="AM468">
        <v>0</v>
      </c>
    </row>
    <row r="469" spans="1:39" x14ac:dyDescent="0.25">
      <c r="A469" t="s">
        <v>968</v>
      </c>
      <c r="B469">
        <v>5314380</v>
      </c>
      <c r="C469" t="s">
        <v>969</v>
      </c>
      <c r="D469" s="3">
        <f>Y469-'PoB WN'!D469</f>
        <v>3</v>
      </c>
      <c r="E469" s="3">
        <f>Z469-'PoB WN'!E469</f>
        <v>3</v>
      </c>
      <c r="F469" s="3">
        <f>AA469-'PoB WN'!F469</f>
        <v>0</v>
      </c>
      <c r="G469" s="3">
        <f>AB469-'PoB WN'!G469</f>
        <v>0</v>
      </c>
      <c r="H469" s="3">
        <f>AC469-'PoB WN'!H469</f>
        <v>0</v>
      </c>
      <c r="I469" s="3">
        <f>AD469-'PoB WN'!I469</f>
        <v>0</v>
      </c>
      <c r="J469" s="3">
        <f>AE469-'PoB WN'!J469</f>
        <v>0</v>
      </c>
      <c r="K469" s="3">
        <f>AF469-'PoB WN'!K469</f>
        <v>0</v>
      </c>
      <c r="L469" s="3">
        <f>AG469-'PoB WN'!L469</f>
        <v>3</v>
      </c>
      <c r="M469" s="3">
        <f>AH469-'PoB WN'!M469</f>
        <v>3</v>
      </c>
      <c r="N469" s="3">
        <f>AI469-'PoB WN'!N469</f>
        <v>0</v>
      </c>
      <c r="O469" s="3">
        <f>AJ469-'PoB WN'!O469</f>
        <v>0</v>
      </c>
      <c r="P469" s="3">
        <f>AK469-'PoB WN'!P469</f>
        <v>0</v>
      </c>
      <c r="Q469" s="3">
        <f>AL469-'PoB WN'!Q469</f>
        <v>0</v>
      </c>
      <c r="R469" s="3">
        <f>AM469-'PoB WN'!R469</f>
        <v>0</v>
      </c>
      <c r="S469">
        <f t="shared" si="14"/>
        <v>0</v>
      </c>
      <c r="T469">
        <f t="shared" si="15"/>
        <v>3</v>
      </c>
      <c r="V469" t="s">
        <v>968</v>
      </c>
      <c r="W469">
        <v>5314380</v>
      </c>
      <c r="X469" t="s">
        <v>969</v>
      </c>
      <c r="Y469">
        <v>785</v>
      </c>
      <c r="Z469">
        <v>782</v>
      </c>
      <c r="AA469">
        <v>466</v>
      </c>
      <c r="AB469">
        <v>299</v>
      </c>
      <c r="AC469">
        <v>14</v>
      </c>
      <c r="AD469">
        <v>46</v>
      </c>
      <c r="AE469">
        <v>52</v>
      </c>
      <c r="AF469">
        <v>187</v>
      </c>
      <c r="AG469">
        <v>17</v>
      </c>
      <c r="AH469">
        <v>3</v>
      </c>
      <c r="AI469">
        <v>0</v>
      </c>
      <c r="AJ469">
        <v>14</v>
      </c>
      <c r="AK469">
        <v>3</v>
      </c>
      <c r="AL469">
        <v>2</v>
      </c>
      <c r="AM469">
        <v>1</v>
      </c>
    </row>
    <row r="470" spans="1:39" x14ac:dyDescent="0.25">
      <c r="A470" t="s">
        <v>970</v>
      </c>
      <c r="B470">
        <v>5314485</v>
      </c>
      <c r="C470" t="s">
        <v>971</v>
      </c>
      <c r="D470" s="3">
        <f>Y470-'PoB WN'!D470</f>
        <v>387</v>
      </c>
      <c r="E470" s="3">
        <f>Z470-'PoB WN'!E470</f>
        <v>180</v>
      </c>
      <c r="F470" s="3">
        <f>AA470-'PoB WN'!F470</f>
        <v>118</v>
      </c>
      <c r="G470" s="3">
        <f>AB470-'PoB WN'!G470</f>
        <v>61</v>
      </c>
      <c r="H470" s="3">
        <f>AC470-'PoB WN'!H470</f>
        <v>0</v>
      </c>
      <c r="I470" s="3">
        <f>AD470-'PoB WN'!I470</f>
        <v>0</v>
      </c>
      <c r="J470" s="3">
        <f>AE470-'PoB WN'!J470</f>
        <v>18</v>
      </c>
      <c r="K470" s="3">
        <f>AF470-'PoB WN'!K470</f>
        <v>43</v>
      </c>
      <c r="L470" s="3">
        <f>AG470-'PoB WN'!L470</f>
        <v>1</v>
      </c>
      <c r="M470" s="3">
        <f>AH470-'PoB WN'!M470</f>
        <v>0</v>
      </c>
      <c r="N470" s="3">
        <f>AI470-'PoB WN'!N470</f>
        <v>0</v>
      </c>
      <c r="O470" s="3">
        <f>AJ470-'PoB WN'!O470</f>
        <v>1</v>
      </c>
      <c r="P470" s="3">
        <f>AK470-'PoB WN'!P470</f>
        <v>207</v>
      </c>
      <c r="Q470" s="3">
        <f>AL470-'PoB WN'!Q470</f>
        <v>22</v>
      </c>
      <c r="R470" s="3">
        <f>AM470-'PoB WN'!R470</f>
        <v>185</v>
      </c>
      <c r="S470">
        <f t="shared" si="14"/>
        <v>179</v>
      </c>
      <c r="T470">
        <f t="shared" si="15"/>
        <v>208</v>
      </c>
      <c r="V470" t="s">
        <v>970</v>
      </c>
      <c r="W470">
        <v>5314485</v>
      </c>
      <c r="X470" t="s">
        <v>971</v>
      </c>
      <c r="Y470">
        <v>1802</v>
      </c>
      <c r="Z470">
        <v>1586</v>
      </c>
      <c r="AA470">
        <v>926</v>
      </c>
      <c r="AB470">
        <v>637</v>
      </c>
      <c r="AC470">
        <v>10</v>
      </c>
      <c r="AD470">
        <v>151</v>
      </c>
      <c r="AE470">
        <v>94</v>
      </c>
      <c r="AF470">
        <v>382</v>
      </c>
      <c r="AG470">
        <v>23</v>
      </c>
      <c r="AH470">
        <v>9</v>
      </c>
      <c r="AI470">
        <v>0</v>
      </c>
      <c r="AJ470">
        <v>14</v>
      </c>
      <c r="AK470">
        <v>216</v>
      </c>
      <c r="AL470">
        <v>27</v>
      </c>
      <c r="AM470">
        <v>189</v>
      </c>
    </row>
    <row r="471" spans="1:39" x14ac:dyDescent="0.25">
      <c r="A471" t="s">
        <v>972</v>
      </c>
      <c r="B471">
        <v>5314520</v>
      </c>
      <c r="C471" t="s">
        <v>973</v>
      </c>
      <c r="D471" s="3">
        <f>Y471-'PoB WN'!D471</f>
        <v>0</v>
      </c>
      <c r="E471" s="3">
        <f>Z471-'PoB WN'!E471</f>
        <v>0</v>
      </c>
      <c r="F471" s="3">
        <f>AA471-'PoB WN'!F471</f>
        <v>0</v>
      </c>
      <c r="G471" s="3">
        <f>AB471-'PoB WN'!G471</f>
        <v>0</v>
      </c>
      <c r="H471" s="3">
        <f>AC471-'PoB WN'!H471</f>
        <v>0</v>
      </c>
      <c r="I471" s="3">
        <f>AD471-'PoB WN'!I471</f>
        <v>0</v>
      </c>
      <c r="J471" s="3">
        <f>AE471-'PoB WN'!J471</f>
        <v>0</v>
      </c>
      <c r="K471" s="3">
        <f>AF471-'PoB WN'!K471</f>
        <v>0</v>
      </c>
      <c r="L471" s="3">
        <f>AG471-'PoB WN'!L471</f>
        <v>0</v>
      </c>
      <c r="M471" s="3">
        <f>AH471-'PoB WN'!M471</f>
        <v>0</v>
      </c>
      <c r="N471" s="3">
        <f>AI471-'PoB WN'!N471</f>
        <v>0</v>
      </c>
      <c r="O471" s="3">
        <f>AJ471-'PoB WN'!O471</f>
        <v>0</v>
      </c>
      <c r="P471" s="3">
        <f>AK471-'PoB WN'!P471</f>
        <v>0</v>
      </c>
      <c r="Q471" s="3">
        <f>AL471-'PoB WN'!Q471</f>
        <v>0</v>
      </c>
      <c r="R471" s="3">
        <f>AM471-'PoB WN'!R471</f>
        <v>0</v>
      </c>
      <c r="S471">
        <f t="shared" si="14"/>
        <v>0</v>
      </c>
      <c r="T471">
        <f t="shared" si="15"/>
        <v>0</v>
      </c>
      <c r="V471" t="s">
        <v>972</v>
      </c>
      <c r="W471">
        <v>5314520</v>
      </c>
      <c r="X471" t="s">
        <v>973</v>
      </c>
      <c r="Y471">
        <v>49</v>
      </c>
      <c r="Z471">
        <v>49</v>
      </c>
      <c r="AA471">
        <v>24</v>
      </c>
      <c r="AB471">
        <v>25</v>
      </c>
      <c r="AC471">
        <v>0</v>
      </c>
      <c r="AD471">
        <v>9</v>
      </c>
      <c r="AE471">
        <v>0</v>
      </c>
      <c r="AF471">
        <v>16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</row>
    <row r="472" spans="1:39" x14ac:dyDescent="0.25">
      <c r="A472" t="s">
        <v>974</v>
      </c>
      <c r="B472">
        <v>5314660</v>
      </c>
      <c r="C472" t="s">
        <v>975</v>
      </c>
      <c r="D472" s="3">
        <f>Y472-'PoB WN'!D472</f>
        <v>0</v>
      </c>
      <c r="E472" s="3">
        <f>Z472-'PoB WN'!E472</f>
        <v>0</v>
      </c>
      <c r="F472" s="3">
        <f>AA472-'PoB WN'!F472</f>
        <v>0</v>
      </c>
      <c r="G472" s="3">
        <f>AB472-'PoB WN'!G472</f>
        <v>0</v>
      </c>
      <c r="H472" s="3">
        <f>AC472-'PoB WN'!H472</f>
        <v>0</v>
      </c>
      <c r="I472" s="3">
        <f>AD472-'PoB WN'!I472</f>
        <v>0</v>
      </c>
      <c r="J472" s="3">
        <f>AE472-'PoB WN'!J472</f>
        <v>0</v>
      </c>
      <c r="K472" s="3">
        <f>AF472-'PoB WN'!K472</f>
        <v>0</v>
      </c>
      <c r="L472" s="3">
        <f>AG472-'PoB WN'!L472</f>
        <v>0</v>
      </c>
      <c r="M472" s="3">
        <f>AH472-'PoB WN'!M472</f>
        <v>0</v>
      </c>
      <c r="N472" s="3">
        <f>AI472-'PoB WN'!N472</f>
        <v>0</v>
      </c>
      <c r="O472" s="3">
        <f>AJ472-'PoB WN'!O472</f>
        <v>0</v>
      </c>
      <c r="P472" s="3">
        <f>AK472-'PoB WN'!P472</f>
        <v>0</v>
      </c>
      <c r="Q472" s="3">
        <f>AL472-'PoB WN'!Q472</f>
        <v>0</v>
      </c>
      <c r="R472" s="3">
        <f>AM472-'PoB WN'!R472</f>
        <v>0</v>
      </c>
      <c r="S472">
        <f t="shared" si="14"/>
        <v>0</v>
      </c>
      <c r="T472">
        <f t="shared" si="15"/>
        <v>0</v>
      </c>
      <c r="V472" t="s">
        <v>974</v>
      </c>
      <c r="W472">
        <v>5314660</v>
      </c>
      <c r="X472" t="s">
        <v>975</v>
      </c>
      <c r="Y472">
        <v>438</v>
      </c>
      <c r="Z472">
        <v>432</v>
      </c>
      <c r="AA472">
        <v>287</v>
      </c>
      <c r="AB472">
        <v>138</v>
      </c>
      <c r="AC472">
        <v>7</v>
      </c>
      <c r="AD472">
        <v>27</v>
      </c>
      <c r="AE472">
        <v>34</v>
      </c>
      <c r="AF472">
        <v>70</v>
      </c>
      <c r="AG472">
        <v>7</v>
      </c>
      <c r="AH472">
        <v>0</v>
      </c>
      <c r="AI472">
        <v>0</v>
      </c>
      <c r="AJ472">
        <v>7</v>
      </c>
      <c r="AK472">
        <v>6</v>
      </c>
      <c r="AL472">
        <v>6</v>
      </c>
      <c r="AM472">
        <v>0</v>
      </c>
    </row>
    <row r="473" spans="1:39" x14ac:dyDescent="0.25">
      <c r="A473" t="s">
        <v>976</v>
      </c>
      <c r="B473">
        <v>5314870</v>
      </c>
      <c r="C473" t="s">
        <v>977</v>
      </c>
      <c r="D473" s="3">
        <f>Y473-'PoB WN'!D473</f>
        <v>34</v>
      </c>
      <c r="E473" s="3">
        <f>Z473-'PoB WN'!E473</f>
        <v>22</v>
      </c>
      <c r="F473" s="3">
        <f>AA473-'PoB WN'!F473</f>
        <v>20</v>
      </c>
      <c r="G473" s="3">
        <f>AB473-'PoB WN'!G473</f>
        <v>2</v>
      </c>
      <c r="H473" s="3">
        <f>AC473-'PoB WN'!H473</f>
        <v>0</v>
      </c>
      <c r="I473" s="3">
        <f>AD473-'PoB WN'!I473</f>
        <v>0</v>
      </c>
      <c r="J473" s="3">
        <f>AE473-'PoB WN'!J473</f>
        <v>0</v>
      </c>
      <c r="K473" s="3">
        <f>AF473-'PoB WN'!K473</f>
        <v>2</v>
      </c>
      <c r="L473" s="3">
        <f>AG473-'PoB WN'!L473</f>
        <v>0</v>
      </c>
      <c r="M473" s="3">
        <f>AH473-'PoB WN'!M473</f>
        <v>0</v>
      </c>
      <c r="N473" s="3">
        <f>AI473-'PoB WN'!N473</f>
        <v>0</v>
      </c>
      <c r="O473" s="3">
        <f>AJ473-'PoB WN'!O473</f>
        <v>0</v>
      </c>
      <c r="P473" s="3">
        <f>AK473-'PoB WN'!P473</f>
        <v>12</v>
      </c>
      <c r="Q473" s="3">
        <f>AL473-'PoB WN'!Q473</f>
        <v>8</v>
      </c>
      <c r="R473" s="3">
        <f>AM473-'PoB WN'!R473</f>
        <v>4</v>
      </c>
      <c r="S473">
        <f t="shared" si="14"/>
        <v>22</v>
      </c>
      <c r="T473">
        <f t="shared" si="15"/>
        <v>12</v>
      </c>
      <c r="V473" t="s">
        <v>976</v>
      </c>
      <c r="W473">
        <v>5314870</v>
      </c>
      <c r="X473" t="s">
        <v>977</v>
      </c>
      <c r="Y473">
        <v>1476</v>
      </c>
      <c r="Z473">
        <v>1434</v>
      </c>
      <c r="AA473">
        <v>1042</v>
      </c>
      <c r="AB473">
        <v>378</v>
      </c>
      <c r="AC473">
        <v>17</v>
      </c>
      <c r="AD473">
        <v>65</v>
      </c>
      <c r="AE473">
        <v>74</v>
      </c>
      <c r="AF473">
        <v>222</v>
      </c>
      <c r="AG473">
        <v>14</v>
      </c>
      <c r="AH473">
        <v>0</v>
      </c>
      <c r="AI473">
        <v>0</v>
      </c>
      <c r="AJ473">
        <v>14</v>
      </c>
      <c r="AK473">
        <v>42</v>
      </c>
      <c r="AL473">
        <v>31</v>
      </c>
      <c r="AM473">
        <v>11</v>
      </c>
    </row>
    <row r="474" spans="1:39" x14ac:dyDescent="0.25">
      <c r="A474" t="s">
        <v>978</v>
      </c>
      <c r="B474">
        <v>5314940</v>
      </c>
      <c r="C474" t="s">
        <v>979</v>
      </c>
      <c r="D474" s="3">
        <f>Y474-'PoB WN'!D474</f>
        <v>266</v>
      </c>
      <c r="E474" s="3">
        <f>Z474-'PoB WN'!E474</f>
        <v>228</v>
      </c>
      <c r="F474" s="3">
        <f>AA474-'PoB WN'!F474</f>
        <v>40</v>
      </c>
      <c r="G474" s="3">
        <f>AB474-'PoB WN'!G474</f>
        <v>181</v>
      </c>
      <c r="H474" s="3">
        <f>AC474-'PoB WN'!H474</f>
        <v>8</v>
      </c>
      <c r="I474" s="3">
        <f>AD474-'PoB WN'!I474</f>
        <v>0</v>
      </c>
      <c r="J474" s="3">
        <f>AE474-'PoB WN'!J474</f>
        <v>79</v>
      </c>
      <c r="K474" s="3">
        <f>AF474-'PoB WN'!K474</f>
        <v>94</v>
      </c>
      <c r="L474" s="3">
        <f>AG474-'PoB WN'!L474</f>
        <v>7</v>
      </c>
      <c r="M474" s="3">
        <f>AH474-'PoB WN'!M474</f>
        <v>0</v>
      </c>
      <c r="N474" s="3">
        <f>AI474-'PoB WN'!N474</f>
        <v>0</v>
      </c>
      <c r="O474" s="3">
        <f>AJ474-'PoB WN'!O474</f>
        <v>7</v>
      </c>
      <c r="P474" s="3">
        <f>AK474-'PoB WN'!P474</f>
        <v>38</v>
      </c>
      <c r="Q474" s="3">
        <f>AL474-'PoB WN'!Q474</f>
        <v>14</v>
      </c>
      <c r="R474" s="3">
        <f>AM474-'PoB WN'!R474</f>
        <v>24</v>
      </c>
      <c r="S474">
        <f t="shared" si="14"/>
        <v>221</v>
      </c>
      <c r="T474">
        <f t="shared" si="15"/>
        <v>45</v>
      </c>
      <c r="V474" t="s">
        <v>978</v>
      </c>
      <c r="W474">
        <v>5314940</v>
      </c>
      <c r="X474" t="s">
        <v>979</v>
      </c>
      <c r="Y474">
        <v>22014</v>
      </c>
      <c r="Z474">
        <v>21042</v>
      </c>
      <c r="AA474">
        <v>9613</v>
      </c>
      <c r="AB474">
        <v>11198</v>
      </c>
      <c r="AC474">
        <v>1757</v>
      </c>
      <c r="AD474">
        <v>2942</v>
      </c>
      <c r="AE474">
        <v>1528</v>
      </c>
      <c r="AF474">
        <v>4971</v>
      </c>
      <c r="AG474">
        <v>231</v>
      </c>
      <c r="AH474">
        <v>25</v>
      </c>
      <c r="AI474">
        <v>0</v>
      </c>
      <c r="AJ474">
        <v>206</v>
      </c>
      <c r="AK474">
        <v>972</v>
      </c>
      <c r="AL474">
        <v>462</v>
      </c>
      <c r="AM474">
        <v>510</v>
      </c>
    </row>
    <row r="475" spans="1:39" x14ac:dyDescent="0.25">
      <c r="A475" t="s">
        <v>980</v>
      </c>
      <c r="B475">
        <v>5315080</v>
      </c>
      <c r="C475" t="s">
        <v>981</v>
      </c>
      <c r="D475" s="3">
        <f>Y475-'PoB WN'!D475</f>
        <v>18</v>
      </c>
      <c r="E475" s="3">
        <f>Z475-'PoB WN'!E475</f>
        <v>18</v>
      </c>
      <c r="F475" s="3">
        <f>AA475-'PoB WN'!F475</f>
        <v>15</v>
      </c>
      <c r="G475" s="3">
        <f>AB475-'PoB WN'!G475</f>
        <v>3</v>
      </c>
      <c r="H475" s="3">
        <f>AC475-'PoB WN'!H475</f>
        <v>0</v>
      </c>
      <c r="I475" s="3">
        <f>AD475-'PoB WN'!I475</f>
        <v>0</v>
      </c>
      <c r="J475" s="3">
        <f>AE475-'PoB WN'!J475</f>
        <v>0</v>
      </c>
      <c r="K475" s="3">
        <f>AF475-'PoB WN'!K475</f>
        <v>3</v>
      </c>
      <c r="L475" s="3">
        <f>AG475-'PoB WN'!L475</f>
        <v>0</v>
      </c>
      <c r="M475" s="3">
        <f>AH475-'PoB WN'!M475</f>
        <v>0</v>
      </c>
      <c r="N475" s="3">
        <f>AI475-'PoB WN'!N475</f>
        <v>0</v>
      </c>
      <c r="O475" s="3">
        <f>AJ475-'PoB WN'!O475</f>
        <v>0</v>
      </c>
      <c r="P475" s="3">
        <f>AK475-'PoB WN'!P475</f>
        <v>0</v>
      </c>
      <c r="Q475" s="3">
        <f>AL475-'PoB WN'!Q475</f>
        <v>0</v>
      </c>
      <c r="R475" s="3">
        <f>AM475-'PoB WN'!R475</f>
        <v>0</v>
      </c>
      <c r="S475">
        <f t="shared" si="14"/>
        <v>18</v>
      </c>
      <c r="T475">
        <f t="shared" si="15"/>
        <v>0</v>
      </c>
      <c r="V475" t="s">
        <v>980</v>
      </c>
      <c r="W475">
        <v>5315080</v>
      </c>
      <c r="X475" t="s">
        <v>981</v>
      </c>
      <c r="Y475">
        <v>600</v>
      </c>
      <c r="Z475">
        <v>594</v>
      </c>
      <c r="AA475">
        <v>378</v>
      </c>
      <c r="AB475">
        <v>216</v>
      </c>
      <c r="AC475">
        <v>15</v>
      </c>
      <c r="AD475">
        <v>75</v>
      </c>
      <c r="AE475">
        <v>27</v>
      </c>
      <c r="AF475">
        <v>99</v>
      </c>
      <c r="AG475">
        <v>0</v>
      </c>
      <c r="AH475">
        <v>0</v>
      </c>
      <c r="AI475">
        <v>0</v>
      </c>
      <c r="AJ475">
        <v>0</v>
      </c>
      <c r="AK475">
        <v>6</v>
      </c>
      <c r="AL475">
        <v>6</v>
      </c>
      <c r="AM475">
        <v>0</v>
      </c>
    </row>
    <row r="476" spans="1:39" x14ac:dyDescent="0.25">
      <c r="A476" t="s">
        <v>982</v>
      </c>
      <c r="B476">
        <v>5315115</v>
      </c>
      <c r="C476" t="s">
        <v>983</v>
      </c>
      <c r="D476" s="3">
        <f>Y476-'PoB WN'!D476</f>
        <v>5</v>
      </c>
      <c r="E476" s="3">
        <f>Z476-'PoB WN'!E476</f>
        <v>5</v>
      </c>
      <c r="F476" s="3">
        <f>AA476-'PoB WN'!F476</f>
        <v>0</v>
      </c>
      <c r="G476" s="3">
        <f>AB476-'PoB WN'!G476</f>
        <v>5</v>
      </c>
      <c r="H476" s="3">
        <f>AC476-'PoB WN'!H476</f>
        <v>0</v>
      </c>
      <c r="I476" s="3">
        <f>AD476-'PoB WN'!I476</f>
        <v>0</v>
      </c>
      <c r="J476" s="3">
        <f>AE476-'PoB WN'!J476</f>
        <v>3</v>
      </c>
      <c r="K476" s="3">
        <f>AF476-'PoB WN'!K476</f>
        <v>2</v>
      </c>
      <c r="L476" s="3">
        <f>AG476-'PoB WN'!L476</f>
        <v>0</v>
      </c>
      <c r="M476" s="3">
        <f>AH476-'PoB WN'!M476</f>
        <v>0</v>
      </c>
      <c r="N476" s="3">
        <f>AI476-'PoB WN'!N476</f>
        <v>0</v>
      </c>
      <c r="O476" s="3">
        <f>AJ476-'PoB WN'!O476</f>
        <v>0</v>
      </c>
      <c r="P476" s="3">
        <f>AK476-'PoB WN'!P476</f>
        <v>0</v>
      </c>
      <c r="Q476" s="3">
        <f>AL476-'PoB WN'!Q476</f>
        <v>0</v>
      </c>
      <c r="R476" s="3">
        <f>AM476-'PoB WN'!R476</f>
        <v>0</v>
      </c>
      <c r="S476">
        <f t="shared" si="14"/>
        <v>5</v>
      </c>
      <c r="T476">
        <f t="shared" si="15"/>
        <v>0</v>
      </c>
      <c r="V476" t="s">
        <v>982</v>
      </c>
      <c r="W476">
        <v>5315115</v>
      </c>
      <c r="X476" t="s">
        <v>983</v>
      </c>
      <c r="Y476">
        <v>675</v>
      </c>
      <c r="Z476">
        <v>667</v>
      </c>
      <c r="AA476">
        <v>308</v>
      </c>
      <c r="AB476">
        <v>359</v>
      </c>
      <c r="AC476">
        <v>31</v>
      </c>
      <c r="AD476">
        <v>135</v>
      </c>
      <c r="AE476">
        <v>30</v>
      </c>
      <c r="AF476">
        <v>163</v>
      </c>
      <c r="AG476">
        <v>0</v>
      </c>
      <c r="AH476">
        <v>0</v>
      </c>
      <c r="AI476">
        <v>0</v>
      </c>
      <c r="AJ476">
        <v>0</v>
      </c>
      <c r="AK476">
        <v>8</v>
      </c>
      <c r="AL476">
        <v>4</v>
      </c>
      <c r="AM476">
        <v>4</v>
      </c>
    </row>
    <row r="477" spans="1:39" x14ac:dyDescent="0.25">
      <c r="A477" t="s">
        <v>984</v>
      </c>
      <c r="B477">
        <v>5315150</v>
      </c>
      <c r="C477" t="s">
        <v>985</v>
      </c>
      <c r="D477" s="3">
        <f>Y477-'PoB WN'!D477</f>
        <v>8</v>
      </c>
      <c r="E477" s="3">
        <f>Z477-'PoB WN'!E477</f>
        <v>8</v>
      </c>
      <c r="F477" s="3">
        <f>AA477-'PoB WN'!F477</f>
        <v>0</v>
      </c>
      <c r="G477" s="3">
        <f>AB477-'PoB WN'!G477</f>
        <v>8</v>
      </c>
      <c r="H477" s="3">
        <f>AC477-'PoB WN'!H477</f>
        <v>0</v>
      </c>
      <c r="I477" s="3">
        <f>AD477-'PoB WN'!I477</f>
        <v>0</v>
      </c>
      <c r="J477" s="3">
        <f>AE477-'PoB WN'!J477</f>
        <v>0</v>
      </c>
      <c r="K477" s="3">
        <f>AF477-'PoB WN'!K477</f>
        <v>8</v>
      </c>
      <c r="L477" s="3">
        <f>AG477-'PoB WN'!L477</f>
        <v>0</v>
      </c>
      <c r="M477" s="3">
        <f>AH477-'PoB WN'!M477</f>
        <v>0</v>
      </c>
      <c r="N477" s="3">
        <f>AI477-'PoB WN'!N477</f>
        <v>0</v>
      </c>
      <c r="O477" s="3">
        <f>AJ477-'PoB WN'!O477</f>
        <v>0</v>
      </c>
      <c r="P477" s="3">
        <f>AK477-'PoB WN'!P477</f>
        <v>0</v>
      </c>
      <c r="Q477" s="3">
        <f>AL477-'PoB WN'!Q477</f>
        <v>0</v>
      </c>
      <c r="R477" s="3">
        <f>AM477-'PoB WN'!R477</f>
        <v>0</v>
      </c>
      <c r="S477">
        <f t="shared" si="14"/>
        <v>8</v>
      </c>
      <c r="T477">
        <f t="shared" si="15"/>
        <v>0</v>
      </c>
      <c r="V477" t="s">
        <v>984</v>
      </c>
      <c r="W477">
        <v>5315150</v>
      </c>
      <c r="X477" t="s">
        <v>985</v>
      </c>
      <c r="Y477">
        <v>4707</v>
      </c>
      <c r="Z477">
        <v>4626</v>
      </c>
      <c r="AA477">
        <v>2439</v>
      </c>
      <c r="AB477">
        <v>2151</v>
      </c>
      <c r="AC477">
        <v>112</v>
      </c>
      <c r="AD477">
        <v>758</v>
      </c>
      <c r="AE477">
        <v>202</v>
      </c>
      <c r="AF477">
        <v>1079</v>
      </c>
      <c r="AG477">
        <v>36</v>
      </c>
      <c r="AH477">
        <v>0</v>
      </c>
      <c r="AI477">
        <v>6</v>
      </c>
      <c r="AJ477">
        <v>30</v>
      </c>
      <c r="AK477">
        <v>81</v>
      </c>
      <c r="AL477">
        <v>48</v>
      </c>
      <c r="AM477">
        <v>33</v>
      </c>
    </row>
    <row r="478" spans="1:39" x14ac:dyDescent="0.25">
      <c r="A478" t="s">
        <v>986</v>
      </c>
      <c r="B478">
        <v>5315185</v>
      </c>
      <c r="C478" t="s">
        <v>987</v>
      </c>
      <c r="D478" s="3">
        <f>Y478-'PoB WN'!D478</f>
        <v>46</v>
      </c>
      <c r="E478" s="3">
        <f>Z478-'PoB WN'!E478</f>
        <v>37</v>
      </c>
      <c r="F478" s="3">
        <f>AA478-'PoB WN'!F478</f>
        <v>8</v>
      </c>
      <c r="G478" s="3">
        <f>AB478-'PoB WN'!G478</f>
        <v>28</v>
      </c>
      <c r="H478" s="3">
        <f>AC478-'PoB WN'!H478</f>
        <v>3</v>
      </c>
      <c r="I478" s="3">
        <f>AD478-'PoB WN'!I478</f>
        <v>0</v>
      </c>
      <c r="J478" s="3">
        <f>AE478-'PoB WN'!J478</f>
        <v>0</v>
      </c>
      <c r="K478" s="3">
        <f>AF478-'PoB WN'!K478</f>
        <v>25</v>
      </c>
      <c r="L478" s="3">
        <f>AG478-'PoB WN'!L478</f>
        <v>1</v>
      </c>
      <c r="M478" s="3">
        <f>AH478-'PoB WN'!M478</f>
        <v>0</v>
      </c>
      <c r="N478" s="3">
        <f>AI478-'PoB WN'!N478</f>
        <v>1</v>
      </c>
      <c r="O478" s="3">
        <f>AJ478-'PoB WN'!O478</f>
        <v>0</v>
      </c>
      <c r="P478" s="3">
        <f>AK478-'PoB WN'!P478</f>
        <v>9</v>
      </c>
      <c r="Q478" s="3">
        <f>AL478-'PoB WN'!Q478</f>
        <v>3</v>
      </c>
      <c r="R478" s="3">
        <f>AM478-'PoB WN'!R478</f>
        <v>6</v>
      </c>
      <c r="S478">
        <f t="shared" si="14"/>
        <v>36</v>
      </c>
      <c r="T478">
        <f t="shared" si="15"/>
        <v>10</v>
      </c>
      <c r="V478" t="s">
        <v>986</v>
      </c>
      <c r="W478">
        <v>5315185</v>
      </c>
      <c r="X478" t="s">
        <v>987</v>
      </c>
      <c r="Y478">
        <v>1566</v>
      </c>
      <c r="Z478">
        <v>1513</v>
      </c>
      <c r="AA478">
        <v>589</v>
      </c>
      <c r="AB478">
        <v>891</v>
      </c>
      <c r="AC478">
        <v>131</v>
      </c>
      <c r="AD478">
        <v>258</v>
      </c>
      <c r="AE478">
        <v>134</v>
      </c>
      <c r="AF478">
        <v>368</v>
      </c>
      <c r="AG478">
        <v>33</v>
      </c>
      <c r="AH478">
        <v>0</v>
      </c>
      <c r="AI478">
        <v>4</v>
      </c>
      <c r="AJ478">
        <v>29</v>
      </c>
      <c r="AK478">
        <v>53</v>
      </c>
      <c r="AL478">
        <v>35</v>
      </c>
      <c r="AM478">
        <v>18</v>
      </c>
    </row>
    <row r="479" spans="1:39" x14ac:dyDescent="0.25">
      <c r="A479" t="s">
        <v>988</v>
      </c>
      <c r="B479">
        <v>5315290</v>
      </c>
      <c r="C479" t="s">
        <v>989</v>
      </c>
      <c r="D479" s="3">
        <f>Y479-'PoB WN'!D479</f>
        <v>233</v>
      </c>
      <c r="E479" s="3">
        <f>Z479-'PoB WN'!E479</f>
        <v>228</v>
      </c>
      <c r="F479" s="3">
        <f>AA479-'PoB WN'!F479</f>
        <v>131</v>
      </c>
      <c r="G479" s="3">
        <f>AB479-'PoB WN'!G479</f>
        <v>93</v>
      </c>
      <c r="H479" s="3">
        <f>AC479-'PoB WN'!H479</f>
        <v>5</v>
      </c>
      <c r="I479" s="3">
        <f>AD479-'PoB WN'!I479</f>
        <v>0</v>
      </c>
      <c r="J479" s="3">
        <f>AE479-'PoB WN'!J479</f>
        <v>25</v>
      </c>
      <c r="K479" s="3">
        <f>AF479-'PoB WN'!K479</f>
        <v>63</v>
      </c>
      <c r="L479" s="3">
        <f>AG479-'PoB WN'!L479</f>
        <v>4</v>
      </c>
      <c r="M479" s="3">
        <f>AH479-'PoB WN'!M479</f>
        <v>0</v>
      </c>
      <c r="N479" s="3">
        <f>AI479-'PoB WN'!N479</f>
        <v>0</v>
      </c>
      <c r="O479" s="3">
        <f>AJ479-'PoB WN'!O479</f>
        <v>4</v>
      </c>
      <c r="P479" s="3">
        <f>AK479-'PoB WN'!P479</f>
        <v>5</v>
      </c>
      <c r="Q479" s="3">
        <f>AL479-'PoB WN'!Q479</f>
        <v>0</v>
      </c>
      <c r="R479" s="3">
        <f>AM479-'PoB WN'!R479</f>
        <v>5</v>
      </c>
      <c r="S479">
        <f t="shared" si="14"/>
        <v>224</v>
      </c>
      <c r="T479">
        <f t="shared" si="15"/>
        <v>9</v>
      </c>
      <c r="V479" t="s">
        <v>988</v>
      </c>
      <c r="W479">
        <v>5315290</v>
      </c>
      <c r="X479" t="s">
        <v>989</v>
      </c>
      <c r="Y479">
        <v>12120</v>
      </c>
      <c r="Z479">
        <v>11698</v>
      </c>
      <c r="AA479">
        <v>6445</v>
      </c>
      <c r="AB479">
        <v>5065</v>
      </c>
      <c r="AC479">
        <v>451</v>
      </c>
      <c r="AD479">
        <v>1323</v>
      </c>
      <c r="AE479">
        <v>888</v>
      </c>
      <c r="AF479">
        <v>2403</v>
      </c>
      <c r="AG479">
        <v>188</v>
      </c>
      <c r="AH479">
        <v>0</v>
      </c>
      <c r="AI479">
        <v>0</v>
      </c>
      <c r="AJ479">
        <v>188</v>
      </c>
      <c r="AK479">
        <v>422</v>
      </c>
      <c r="AL479">
        <v>225</v>
      </c>
      <c r="AM479">
        <v>197</v>
      </c>
    </row>
    <row r="480" spans="1:39" x14ac:dyDescent="0.25">
      <c r="A480" t="s">
        <v>990</v>
      </c>
      <c r="B480">
        <v>5315710</v>
      </c>
      <c r="C480" t="s">
        <v>991</v>
      </c>
      <c r="D480" s="3">
        <f>Y480-'PoB WN'!D480</f>
        <v>0</v>
      </c>
      <c r="E480" s="3">
        <f>Z480-'PoB WN'!E480</f>
        <v>0</v>
      </c>
      <c r="F480" s="3">
        <f>AA480-'PoB WN'!F480</f>
        <v>0</v>
      </c>
      <c r="G480" s="3">
        <f>AB480-'PoB WN'!G480</f>
        <v>0</v>
      </c>
      <c r="H480" s="3">
        <f>AC480-'PoB WN'!H480</f>
        <v>0</v>
      </c>
      <c r="I480" s="3">
        <f>AD480-'PoB WN'!I480</f>
        <v>0</v>
      </c>
      <c r="J480" s="3">
        <f>AE480-'PoB WN'!J480</f>
        <v>0</v>
      </c>
      <c r="K480" s="3">
        <f>AF480-'PoB WN'!K480</f>
        <v>0</v>
      </c>
      <c r="L480" s="3">
        <f>AG480-'PoB WN'!L480</f>
        <v>0</v>
      </c>
      <c r="M480" s="3">
        <f>AH480-'PoB WN'!M480</f>
        <v>0</v>
      </c>
      <c r="N480" s="3">
        <f>AI480-'PoB WN'!N480</f>
        <v>0</v>
      </c>
      <c r="O480" s="3">
        <f>AJ480-'PoB WN'!O480</f>
        <v>0</v>
      </c>
      <c r="P480" s="3">
        <f>AK480-'PoB WN'!P480</f>
        <v>0</v>
      </c>
      <c r="Q480" s="3">
        <f>AL480-'PoB WN'!Q480</f>
        <v>0</v>
      </c>
      <c r="R480" s="3">
        <f>AM480-'PoB WN'!R480</f>
        <v>0</v>
      </c>
      <c r="S480">
        <f t="shared" si="14"/>
        <v>0</v>
      </c>
      <c r="T480">
        <f t="shared" si="15"/>
        <v>0</v>
      </c>
      <c r="V480" t="s">
        <v>990</v>
      </c>
      <c r="W480">
        <v>5315710</v>
      </c>
      <c r="X480" t="s">
        <v>991</v>
      </c>
      <c r="Y480">
        <v>208</v>
      </c>
      <c r="Z480">
        <v>208</v>
      </c>
      <c r="AA480">
        <v>130</v>
      </c>
      <c r="AB480">
        <v>78</v>
      </c>
      <c r="AC480">
        <v>5</v>
      </c>
      <c r="AD480">
        <v>17</v>
      </c>
      <c r="AE480">
        <v>15</v>
      </c>
      <c r="AF480">
        <v>41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</row>
    <row r="481" spans="1:39" x14ac:dyDescent="0.25">
      <c r="A481" t="s">
        <v>992</v>
      </c>
      <c r="B481">
        <v>5316340</v>
      </c>
      <c r="C481" t="s">
        <v>993</v>
      </c>
      <c r="D481" s="3">
        <f>Y481-'PoB WN'!D481</f>
        <v>0</v>
      </c>
      <c r="E481" s="3">
        <f>Z481-'PoB WN'!E481</f>
        <v>0</v>
      </c>
      <c r="F481" s="3">
        <f>AA481-'PoB WN'!F481</f>
        <v>0</v>
      </c>
      <c r="G481" s="3">
        <f>AB481-'PoB WN'!G481</f>
        <v>0</v>
      </c>
      <c r="H481" s="3">
        <f>AC481-'PoB WN'!H481</f>
        <v>0</v>
      </c>
      <c r="I481" s="3">
        <f>AD481-'PoB WN'!I481</f>
        <v>0</v>
      </c>
      <c r="J481" s="3">
        <f>AE481-'PoB WN'!J481</f>
        <v>0</v>
      </c>
      <c r="K481" s="3">
        <f>AF481-'PoB WN'!K481</f>
        <v>0</v>
      </c>
      <c r="L481" s="3">
        <f>AG481-'PoB WN'!L481</f>
        <v>0</v>
      </c>
      <c r="M481" s="3">
        <f>AH481-'PoB WN'!M481</f>
        <v>0</v>
      </c>
      <c r="N481" s="3">
        <f>AI481-'PoB WN'!N481</f>
        <v>0</v>
      </c>
      <c r="O481" s="3">
        <f>AJ481-'PoB WN'!O481</f>
        <v>0</v>
      </c>
      <c r="P481" s="3">
        <f>AK481-'PoB WN'!P481</f>
        <v>0</v>
      </c>
      <c r="Q481" s="3">
        <f>AL481-'PoB WN'!Q481</f>
        <v>0</v>
      </c>
      <c r="R481" s="3">
        <f>AM481-'PoB WN'!R481</f>
        <v>0</v>
      </c>
      <c r="S481">
        <f t="shared" si="14"/>
        <v>0</v>
      </c>
      <c r="T481">
        <f t="shared" si="15"/>
        <v>0</v>
      </c>
      <c r="V481" t="s">
        <v>992</v>
      </c>
      <c r="W481">
        <v>5316340</v>
      </c>
      <c r="X481" t="s">
        <v>993</v>
      </c>
      <c r="Y481">
        <v>195</v>
      </c>
      <c r="Z481">
        <v>195</v>
      </c>
      <c r="AA481">
        <v>114</v>
      </c>
      <c r="AB481">
        <v>81</v>
      </c>
      <c r="AC481">
        <v>2</v>
      </c>
      <c r="AD481">
        <v>15</v>
      </c>
      <c r="AE481">
        <v>17</v>
      </c>
      <c r="AF481">
        <v>47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</row>
    <row r="482" spans="1:39" x14ac:dyDescent="0.25">
      <c r="A482" t="s">
        <v>994</v>
      </c>
      <c r="B482">
        <v>5316375</v>
      </c>
      <c r="C482" t="s">
        <v>995</v>
      </c>
      <c r="D482" s="3">
        <f>Y482-'PoB WN'!D482</f>
        <v>0</v>
      </c>
      <c r="E482" s="3">
        <f>Z482-'PoB WN'!E482</f>
        <v>0</v>
      </c>
      <c r="F482" s="3">
        <f>AA482-'PoB WN'!F482</f>
        <v>0</v>
      </c>
      <c r="G482" s="3">
        <f>AB482-'PoB WN'!G482</f>
        <v>0</v>
      </c>
      <c r="H482" s="3">
        <f>AC482-'PoB WN'!H482</f>
        <v>0</v>
      </c>
      <c r="I482" s="3">
        <f>AD482-'PoB WN'!I482</f>
        <v>0</v>
      </c>
      <c r="J482" s="3">
        <f>AE482-'PoB WN'!J482</f>
        <v>0</v>
      </c>
      <c r="K482" s="3">
        <f>AF482-'PoB WN'!K482</f>
        <v>0</v>
      </c>
      <c r="L482" s="3">
        <f>AG482-'PoB WN'!L482</f>
        <v>0</v>
      </c>
      <c r="M482" s="3">
        <f>AH482-'PoB WN'!M482</f>
        <v>0</v>
      </c>
      <c r="N482" s="3">
        <f>AI482-'PoB WN'!N482</f>
        <v>0</v>
      </c>
      <c r="O482" s="3">
        <f>AJ482-'PoB WN'!O482</f>
        <v>0</v>
      </c>
      <c r="P482" s="3">
        <f>AK482-'PoB WN'!P482</f>
        <v>0</v>
      </c>
      <c r="Q482" s="3">
        <f>AL482-'PoB WN'!Q482</f>
        <v>0</v>
      </c>
      <c r="R482" s="3">
        <f>AM482-'PoB WN'!R482</f>
        <v>0</v>
      </c>
      <c r="S482">
        <f t="shared" si="14"/>
        <v>0</v>
      </c>
      <c r="T482">
        <f t="shared" si="15"/>
        <v>0</v>
      </c>
      <c r="V482" t="s">
        <v>994</v>
      </c>
      <c r="W482">
        <v>5316375</v>
      </c>
      <c r="X482" t="s">
        <v>995</v>
      </c>
      <c r="Y482">
        <v>168</v>
      </c>
      <c r="Z482">
        <v>162</v>
      </c>
      <c r="AA482">
        <v>61</v>
      </c>
      <c r="AB482">
        <v>101</v>
      </c>
      <c r="AC482">
        <v>17</v>
      </c>
      <c r="AD482">
        <v>10</v>
      </c>
      <c r="AE482">
        <v>33</v>
      </c>
      <c r="AF482">
        <v>41</v>
      </c>
      <c r="AG482">
        <v>0</v>
      </c>
      <c r="AH482">
        <v>0</v>
      </c>
      <c r="AI482">
        <v>0</v>
      </c>
      <c r="AJ482">
        <v>0</v>
      </c>
      <c r="AK482">
        <v>6</v>
      </c>
      <c r="AL482">
        <v>6</v>
      </c>
      <c r="AM482">
        <v>0</v>
      </c>
    </row>
    <row r="483" spans="1:39" x14ac:dyDescent="0.25">
      <c r="A483" t="s">
        <v>996</v>
      </c>
      <c r="B483">
        <v>5316550</v>
      </c>
      <c r="C483" t="s">
        <v>997</v>
      </c>
      <c r="D483" s="3">
        <f>Y483-'PoB WN'!D483</f>
        <v>5</v>
      </c>
      <c r="E483" s="3">
        <f>Z483-'PoB WN'!E483</f>
        <v>5</v>
      </c>
      <c r="F483" s="3">
        <f>AA483-'PoB WN'!F483</f>
        <v>0</v>
      </c>
      <c r="G483" s="3">
        <f>AB483-'PoB WN'!G483</f>
        <v>5</v>
      </c>
      <c r="H483" s="3">
        <f>AC483-'PoB WN'!H483</f>
        <v>0</v>
      </c>
      <c r="I483" s="3">
        <f>AD483-'PoB WN'!I483</f>
        <v>0</v>
      </c>
      <c r="J483" s="3">
        <f>AE483-'PoB WN'!J483</f>
        <v>0</v>
      </c>
      <c r="K483" s="3">
        <f>AF483-'PoB WN'!K483</f>
        <v>5</v>
      </c>
      <c r="L483" s="3">
        <f>AG483-'PoB WN'!L483</f>
        <v>0</v>
      </c>
      <c r="M483" s="3">
        <f>AH483-'PoB WN'!M483</f>
        <v>0</v>
      </c>
      <c r="N483" s="3">
        <f>AI483-'PoB WN'!N483</f>
        <v>0</v>
      </c>
      <c r="O483" s="3">
        <f>AJ483-'PoB WN'!O483</f>
        <v>0</v>
      </c>
      <c r="P483" s="3">
        <f>AK483-'PoB WN'!P483</f>
        <v>0</v>
      </c>
      <c r="Q483" s="3">
        <f>AL483-'PoB WN'!Q483</f>
        <v>0</v>
      </c>
      <c r="R483" s="3">
        <f>AM483-'PoB WN'!R483</f>
        <v>0</v>
      </c>
      <c r="S483">
        <f t="shared" si="14"/>
        <v>5</v>
      </c>
      <c r="T483">
        <f t="shared" si="15"/>
        <v>0</v>
      </c>
      <c r="V483" t="s">
        <v>996</v>
      </c>
      <c r="W483">
        <v>5316550</v>
      </c>
      <c r="X483" t="s">
        <v>997</v>
      </c>
      <c r="Y483">
        <v>1094</v>
      </c>
      <c r="Z483">
        <v>1074</v>
      </c>
      <c r="AA483">
        <v>262</v>
      </c>
      <c r="AB483">
        <v>800</v>
      </c>
      <c r="AC483">
        <v>3</v>
      </c>
      <c r="AD483">
        <v>165</v>
      </c>
      <c r="AE483">
        <v>60</v>
      </c>
      <c r="AF483">
        <v>572</v>
      </c>
      <c r="AG483">
        <v>12</v>
      </c>
      <c r="AH483">
        <v>0</v>
      </c>
      <c r="AI483">
        <v>4</v>
      </c>
      <c r="AJ483">
        <v>8</v>
      </c>
      <c r="AK483">
        <v>20</v>
      </c>
      <c r="AL483">
        <v>10</v>
      </c>
      <c r="AM483">
        <v>10</v>
      </c>
    </row>
    <row r="484" spans="1:39" x14ac:dyDescent="0.25">
      <c r="A484" t="s">
        <v>998</v>
      </c>
      <c r="B484">
        <v>5316690</v>
      </c>
      <c r="C484" t="s">
        <v>999</v>
      </c>
      <c r="D484" s="3">
        <f>Y484-'PoB WN'!D484</f>
        <v>10</v>
      </c>
      <c r="E484" s="3">
        <f>Z484-'PoB WN'!E484</f>
        <v>5</v>
      </c>
      <c r="F484" s="3">
        <f>AA484-'PoB WN'!F484</f>
        <v>0</v>
      </c>
      <c r="G484" s="3">
        <f>AB484-'PoB WN'!G484</f>
        <v>5</v>
      </c>
      <c r="H484" s="3">
        <f>AC484-'PoB WN'!H484</f>
        <v>0</v>
      </c>
      <c r="I484" s="3">
        <f>AD484-'PoB WN'!I484</f>
        <v>5</v>
      </c>
      <c r="J484" s="3">
        <f>AE484-'PoB WN'!J484</f>
        <v>0</v>
      </c>
      <c r="K484" s="3">
        <f>AF484-'PoB WN'!K484</f>
        <v>0</v>
      </c>
      <c r="L484" s="3">
        <f>AG484-'PoB WN'!L484</f>
        <v>0</v>
      </c>
      <c r="M484" s="3">
        <f>AH484-'PoB WN'!M484</f>
        <v>0</v>
      </c>
      <c r="N484" s="3">
        <f>AI484-'PoB WN'!N484</f>
        <v>0</v>
      </c>
      <c r="O484" s="3">
        <f>AJ484-'PoB WN'!O484</f>
        <v>0</v>
      </c>
      <c r="P484" s="3">
        <f>AK484-'PoB WN'!P484</f>
        <v>5</v>
      </c>
      <c r="Q484" s="3">
        <f>AL484-'PoB WN'!Q484</f>
        <v>5</v>
      </c>
      <c r="R484" s="3">
        <f>AM484-'PoB WN'!R484</f>
        <v>0</v>
      </c>
      <c r="S484">
        <f t="shared" si="14"/>
        <v>5</v>
      </c>
      <c r="T484">
        <f t="shared" si="15"/>
        <v>5</v>
      </c>
      <c r="V484" t="s">
        <v>998</v>
      </c>
      <c r="W484">
        <v>5316690</v>
      </c>
      <c r="X484" t="s">
        <v>999</v>
      </c>
      <c r="Y484">
        <v>1120</v>
      </c>
      <c r="Z484">
        <v>1088</v>
      </c>
      <c r="AA484">
        <v>646</v>
      </c>
      <c r="AB484">
        <v>442</v>
      </c>
      <c r="AC484">
        <v>20</v>
      </c>
      <c r="AD484">
        <v>103</v>
      </c>
      <c r="AE484">
        <v>114</v>
      </c>
      <c r="AF484">
        <v>205</v>
      </c>
      <c r="AG484">
        <v>0</v>
      </c>
      <c r="AH484">
        <v>0</v>
      </c>
      <c r="AI484">
        <v>0</v>
      </c>
      <c r="AJ484">
        <v>0</v>
      </c>
      <c r="AK484">
        <v>32</v>
      </c>
      <c r="AL484">
        <v>17</v>
      </c>
      <c r="AM484">
        <v>15</v>
      </c>
    </row>
    <row r="485" spans="1:39" x14ac:dyDescent="0.25">
      <c r="A485" t="s">
        <v>1000</v>
      </c>
      <c r="B485">
        <v>5316795</v>
      </c>
      <c r="C485" t="s">
        <v>1001</v>
      </c>
      <c r="D485" s="3">
        <f>Y485-'PoB WN'!D485</f>
        <v>15</v>
      </c>
      <c r="E485" s="3">
        <f>Z485-'PoB WN'!E485</f>
        <v>15</v>
      </c>
      <c r="F485" s="3">
        <f>AA485-'PoB WN'!F485</f>
        <v>6</v>
      </c>
      <c r="G485" s="3">
        <f>AB485-'PoB WN'!G485</f>
        <v>9</v>
      </c>
      <c r="H485" s="3">
        <f>AC485-'PoB WN'!H485</f>
        <v>0</v>
      </c>
      <c r="I485" s="3">
        <f>AD485-'PoB WN'!I485</f>
        <v>1</v>
      </c>
      <c r="J485" s="3">
        <f>AE485-'PoB WN'!J485</f>
        <v>2</v>
      </c>
      <c r="K485" s="3">
        <f>AF485-'PoB WN'!K485</f>
        <v>6</v>
      </c>
      <c r="L485" s="3">
        <f>AG485-'PoB WN'!L485</f>
        <v>0</v>
      </c>
      <c r="M485" s="3">
        <f>AH485-'PoB WN'!M485</f>
        <v>0</v>
      </c>
      <c r="N485" s="3">
        <f>AI485-'PoB WN'!N485</f>
        <v>0</v>
      </c>
      <c r="O485" s="3">
        <f>AJ485-'PoB WN'!O485</f>
        <v>0</v>
      </c>
      <c r="P485" s="3">
        <f>AK485-'PoB WN'!P485</f>
        <v>0</v>
      </c>
      <c r="Q485" s="3">
        <f>AL485-'PoB WN'!Q485</f>
        <v>0</v>
      </c>
      <c r="R485" s="3">
        <f>AM485-'PoB WN'!R485</f>
        <v>0</v>
      </c>
      <c r="S485">
        <f t="shared" si="14"/>
        <v>15</v>
      </c>
      <c r="T485">
        <f t="shared" si="15"/>
        <v>0</v>
      </c>
      <c r="V485" t="s">
        <v>1000</v>
      </c>
      <c r="W485">
        <v>5316795</v>
      </c>
      <c r="X485" t="s">
        <v>1001</v>
      </c>
      <c r="Y485">
        <v>1680</v>
      </c>
      <c r="Z485">
        <v>1661</v>
      </c>
      <c r="AA485">
        <v>1087</v>
      </c>
      <c r="AB485">
        <v>561</v>
      </c>
      <c r="AC485">
        <v>38</v>
      </c>
      <c r="AD485">
        <v>141</v>
      </c>
      <c r="AE485">
        <v>75</v>
      </c>
      <c r="AF485">
        <v>307</v>
      </c>
      <c r="AG485">
        <v>13</v>
      </c>
      <c r="AH485">
        <v>0</v>
      </c>
      <c r="AI485">
        <v>0</v>
      </c>
      <c r="AJ485">
        <v>13</v>
      </c>
      <c r="AK485">
        <v>19</v>
      </c>
      <c r="AL485">
        <v>17</v>
      </c>
      <c r="AM485">
        <v>2</v>
      </c>
    </row>
    <row r="486" spans="1:39" x14ac:dyDescent="0.25">
      <c r="A486" t="s">
        <v>1002</v>
      </c>
      <c r="B486">
        <v>5316970</v>
      </c>
      <c r="C486" t="s">
        <v>1003</v>
      </c>
      <c r="D486" s="3">
        <f>Y486-'PoB WN'!D486</f>
        <v>89</v>
      </c>
      <c r="E486" s="3">
        <f>Z486-'PoB WN'!E486</f>
        <v>77</v>
      </c>
      <c r="F486" s="3">
        <f>AA486-'PoB WN'!F486</f>
        <v>54</v>
      </c>
      <c r="G486" s="3">
        <f>AB486-'PoB WN'!G486</f>
        <v>23</v>
      </c>
      <c r="H486" s="3">
        <f>AC486-'PoB WN'!H486</f>
        <v>0</v>
      </c>
      <c r="I486" s="3">
        <f>AD486-'PoB WN'!I486</f>
        <v>0</v>
      </c>
      <c r="J486" s="3">
        <f>AE486-'PoB WN'!J486</f>
        <v>0</v>
      </c>
      <c r="K486" s="3">
        <f>AF486-'PoB WN'!K486</f>
        <v>23</v>
      </c>
      <c r="L486" s="3">
        <f>AG486-'PoB WN'!L486</f>
        <v>0</v>
      </c>
      <c r="M486" s="3">
        <f>AH486-'PoB WN'!M486</f>
        <v>0</v>
      </c>
      <c r="N486" s="3">
        <f>AI486-'PoB WN'!N486</f>
        <v>0</v>
      </c>
      <c r="O486" s="3">
        <f>AJ486-'PoB WN'!O486</f>
        <v>0</v>
      </c>
      <c r="P486" s="3">
        <f>AK486-'PoB WN'!P486</f>
        <v>12</v>
      </c>
      <c r="Q486" s="3">
        <f>AL486-'PoB WN'!Q486</f>
        <v>4</v>
      </c>
      <c r="R486" s="3">
        <f>AM486-'PoB WN'!R486</f>
        <v>8</v>
      </c>
      <c r="S486">
        <f t="shared" si="14"/>
        <v>77</v>
      </c>
      <c r="T486">
        <f t="shared" si="15"/>
        <v>12</v>
      </c>
      <c r="V486" t="s">
        <v>1002</v>
      </c>
      <c r="W486">
        <v>5316970</v>
      </c>
      <c r="X486" t="s">
        <v>1003</v>
      </c>
      <c r="Y486">
        <v>2400</v>
      </c>
      <c r="Z486">
        <v>2371</v>
      </c>
      <c r="AA486">
        <v>1457</v>
      </c>
      <c r="AB486">
        <v>895</v>
      </c>
      <c r="AC486">
        <v>56</v>
      </c>
      <c r="AD486">
        <v>257</v>
      </c>
      <c r="AE486">
        <v>75</v>
      </c>
      <c r="AF486">
        <v>507</v>
      </c>
      <c r="AG486">
        <v>19</v>
      </c>
      <c r="AH486">
        <v>0</v>
      </c>
      <c r="AI486">
        <v>0</v>
      </c>
      <c r="AJ486">
        <v>19</v>
      </c>
      <c r="AK486">
        <v>29</v>
      </c>
      <c r="AL486">
        <v>18</v>
      </c>
      <c r="AM486">
        <v>11</v>
      </c>
    </row>
    <row r="487" spans="1:39" x14ac:dyDescent="0.25">
      <c r="A487" t="s">
        <v>1004</v>
      </c>
      <c r="B487">
        <v>5317320</v>
      </c>
      <c r="C487" t="s">
        <v>1005</v>
      </c>
      <c r="D487" s="3">
        <f>Y487-'PoB WN'!D487</f>
        <v>34</v>
      </c>
      <c r="E487" s="3">
        <f>Z487-'PoB WN'!E487</f>
        <v>34</v>
      </c>
      <c r="F487" s="3">
        <f>AA487-'PoB WN'!F487</f>
        <v>17</v>
      </c>
      <c r="G487" s="3">
        <f>AB487-'PoB WN'!G487</f>
        <v>12</v>
      </c>
      <c r="H487" s="3">
        <f>AC487-'PoB WN'!H487</f>
        <v>0</v>
      </c>
      <c r="I487" s="3">
        <f>AD487-'PoB WN'!I487</f>
        <v>0</v>
      </c>
      <c r="J487" s="3">
        <f>AE487-'PoB WN'!J487</f>
        <v>4</v>
      </c>
      <c r="K487" s="3">
        <f>AF487-'PoB WN'!K487</f>
        <v>8</v>
      </c>
      <c r="L487" s="3">
        <f>AG487-'PoB WN'!L487</f>
        <v>5</v>
      </c>
      <c r="M487" s="3">
        <f>AH487-'PoB WN'!M487</f>
        <v>0</v>
      </c>
      <c r="N487" s="3">
        <f>AI487-'PoB WN'!N487</f>
        <v>0</v>
      </c>
      <c r="O487" s="3">
        <f>AJ487-'PoB WN'!O487</f>
        <v>5</v>
      </c>
      <c r="P487" s="3">
        <f>AK487-'PoB WN'!P487</f>
        <v>0</v>
      </c>
      <c r="Q487" s="3">
        <f>AL487-'PoB WN'!Q487</f>
        <v>0</v>
      </c>
      <c r="R487" s="3">
        <f>AM487-'PoB WN'!R487</f>
        <v>0</v>
      </c>
      <c r="S487">
        <f t="shared" si="14"/>
        <v>29</v>
      </c>
      <c r="T487">
        <f t="shared" si="15"/>
        <v>5</v>
      </c>
      <c r="V487" t="s">
        <v>1004</v>
      </c>
      <c r="W487">
        <v>5317320</v>
      </c>
      <c r="X487" t="s">
        <v>1005</v>
      </c>
      <c r="Y487">
        <v>2873</v>
      </c>
      <c r="Z487">
        <v>2868</v>
      </c>
      <c r="AA487">
        <v>1629</v>
      </c>
      <c r="AB487">
        <v>1180</v>
      </c>
      <c r="AC487">
        <v>129</v>
      </c>
      <c r="AD487">
        <v>335</v>
      </c>
      <c r="AE487">
        <v>84</v>
      </c>
      <c r="AF487">
        <v>632</v>
      </c>
      <c r="AG487">
        <v>59</v>
      </c>
      <c r="AH487">
        <v>0</v>
      </c>
      <c r="AI487">
        <v>0</v>
      </c>
      <c r="AJ487">
        <v>59</v>
      </c>
      <c r="AK487">
        <v>5</v>
      </c>
      <c r="AL487">
        <v>5</v>
      </c>
      <c r="AM487">
        <v>0</v>
      </c>
    </row>
    <row r="488" spans="1:39" x14ac:dyDescent="0.25">
      <c r="A488" t="s">
        <v>1006</v>
      </c>
      <c r="B488">
        <v>5317495</v>
      </c>
      <c r="C488" t="s">
        <v>1007</v>
      </c>
      <c r="D488" s="3">
        <f>Y488-'PoB WN'!D488</f>
        <v>0</v>
      </c>
      <c r="E488" s="3">
        <f>Z488-'PoB WN'!E488</f>
        <v>0</v>
      </c>
      <c r="F488" s="3">
        <f>AA488-'PoB WN'!F488</f>
        <v>0</v>
      </c>
      <c r="G488" s="3">
        <f>AB488-'PoB WN'!G488</f>
        <v>0</v>
      </c>
      <c r="H488" s="3">
        <f>AC488-'PoB WN'!H488</f>
        <v>0</v>
      </c>
      <c r="I488" s="3">
        <f>AD488-'PoB WN'!I488</f>
        <v>0</v>
      </c>
      <c r="J488" s="3">
        <f>AE488-'PoB WN'!J488</f>
        <v>0</v>
      </c>
      <c r="K488" s="3">
        <f>AF488-'PoB WN'!K488</f>
        <v>0</v>
      </c>
      <c r="L488" s="3">
        <f>AG488-'PoB WN'!L488</f>
        <v>0</v>
      </c>
      <c r="M488" s="3">
        <f>AH488-'PoB WN'!M488</f>
        <v>0</v>
      </c>
      <c r="N488" s="3">
        <f>AI488-'PoB WN'!N488</f>
        <v>0</v>
      </c>
      <c r="O488" s="3">
        <f>AJ488-'PoB WN'!O488</f>
        <v>0</v>
      </c>
      <c r="P488" s="3">
        <f>AK488-'PoB WN'!P488</f>
        <v>0</v>
      </c>
      <c r="Q488" s="3">
        <f>AL488-'PoB WN'!Q488</f>
        <v>0</v>
      </c>
      <c r="R488" s="3">
        <f>AM488-'PoB WN'!R488</f>
        <v>0</v>
      </c>
      <c r="S488">
        <f t="shared" si="14"/>
        <v>0</v>
      </c>
      <c r="T488">
        <f t="shared" si="15"/>
        <v>0</v>
      </c>
      <c r="V488" t="s">
        <v>1006</v>
      </c>
      <c r="W488">
        <v>5317495</v>
      </c>
      <c r="X488" t="s">
        <v>1007</v>
      </c>
      <c r="Y488">
        <v>179</v>
      </c>
      <c r="Z488">
        <v>179</v>
      </c>
      <c r="AA488">
        <v>126</v>
      </c>
      <c r="AB488">
        <v>53</v>
      </c>
      <c r="AC488">
        <v>5</v>
      </c>
      <c r="AD488">
        <v>9</v>
      </c>
      <c r="AE488">
        <v>15</v>
      </c>
      <c r="AF488">
        <v>24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</row>
    <row r="489" spans="1:39" x14ac:dyDescent="0.25">
      <c r="A489" t="s">
        <v>1008</v>
      </c>
      <c r="B489">
        <v>5317617</v>
      </c>
      <c r="C489" t="s">
        <v>1009</v>
      </c>
      <c r="D489" s="3">
        <f>Y489-'PoB WN'!D489</f>
        <v>227</v>
      </c>
      <c r="E489" s="3">
        <f>Z489-'PoB WN'!E489</f>
        <v>111</v>
      </c>
      <c r="F489" s="3">
        <f>AA489-'PoB WN'!F489</f>
        <v>96</v>
      </c>
      <c r="G489" s="3">
        <f>AB489-'PoB WN'!G489</f>
        <v>15</v>
      </c>
      <c r="H489" s="3">
        <f>AC489-'PoB WN'!H489</f>
        <v>0</v>
      </c>
      <c r="I489" s="3">
        <f>AD489-'PoB WN'!I489</f>
        <v>0</v>
      </c>
      <c r="J489" s="3">
        <f>AE489-'PoB WN'!J489</f>
        <v>8</v>
      </c>
      <c r="K489" s="3">
        <f>AF489-'PoB WN'!K489</f>
        <v>7</v>
      </c>
      <c r="L489" s="3">
        <f>AG489-'PoB WN'!L489</f>
        <v>0</v>
      </c>
      <c r="M489" s="3">
        <f>AH489-'PoB WN'!M489</f>
        <v>0</v>
      </c>
      <c r="N489" s="3">
        <f>AI489-'PoB WN'!N489</f>
        <v>0</v>
      </c>
      <c r="O489" s="3">
        <f>AJ489-'PoB WN'!O489</f>
        <v>0</v>
      </c>
      <c r="P489" s="3">
        <f>AK489-'PoB WN'!P489</f>
        <v>116</v>
      </c>
      <c r="Q489" s="3">
        <f>AL489-'PoB WN'!Q489</f>
        <v>8</v>
      </c>
      <c r="R489" s="3">
        <f>AM489-'PoB WN'!R489</f>
        <v>108</v>
      </c>
      <c r="S489">
        <f t="shared" si="14"/>
        <v>111</v>
      </c>
      <c r="T489">
        <f t="shared" si="15"/>
        <v>116</v>
      </c>
      <c r="V489" t="s">
        <v>1008</v>
      </c>
      <c r="W489">
        <v>5317617</v>
      </c>
      <c r="X489" t="s">
        <v>1009</v>
      </c>
      <c r="Y489">
        <v>813</v>
      </c>
      <c r="Z489">
        <v>697</v>
      </c>
      <c r="AA489">
        <v>389</v>
      </c>
      <c r="AB489">
        <v>308</v>
      </c>
      <c r="AC489">
        <v>11</v>
      </c>
      <c r="AD489">
        <v>108</v>
      </c>
      <c r="AE489">
        <v>48</v>
      </c>
      <c r="AF489">
        <v>141</v>
      </c>
      <c r="AG489">
        <v>0</v>
      </c>
      <c r="AH489">
        <v>0</v>
      </c>
      <c r="AI489">
        <v>0</v>
      </c>
      <c r="AJ489">
        <v>0</v>
      </c>
      <c r="AK489">
        <v>116</v>
      </c>
      <c r="AL489">
        <v>8</v>
      </c>
      <c r="AM489">
        <v>108</v>
      </c>
    </row>
    <row r="490" spans="1:39" x14ac:dyDescent="0.25">
      <c r="A490" t="s">
        <v>1010</v>
      </c>
      <c r="B490">
        <v>5317635</v>
      </c>
      <c r="C490" t="s">
        <v>1011</v>
      </c>
      <c r="D490" s="3">
        <f>Y490-'PoB WN'!D490</f>
        <v>700</v>
      </c>
      <c r="E490" s="3">
        <f>Z490-'PoB WN'!E490</f>
        <v>517</v>
      </c>
      <c r="F490" s="3">
        <f>AA490-'PoB WN'!F490</f>
        <v>179</v>
      </c>
      <c r="G490" s="3">
        <f>AB490-'PoB WN'!G490</f>
        <v>318</v>
      </c>
      <c r="H490" s="3">
        <f>AC490-'PoB WN'!H490</f>
        <v>51</v>
      </c>
      <c r="I490" s="3">
        <f>AD490-'PoB WN'!I490</f>
        <v>8</v>
      </c>
      <c r="J490" s="3">
        <f>AE490-'PoB WN'!J490</f>
        <v>44</v>
      </c>
      <c r="K490" s="3">
        <f>AF490-'PoB WN'!K490</f>
        <v>215</v>
      </c>
      <c r="L490" s="3">
        <f>AG490-'PoB WN'!L490</f>
        <v>20</v>
      </c>
      <c r="M490" s="3">
        <f>AH490-'PoB WN'!M490</f>
        <v>8</v>
      </c>
      <c r="N490" s="3">
        <f>AI490-'PoB WN'!N490</f>
        <v>0</v>
      </c>
      <c r="O490" s="3">
        <f>AJ490-'PoB WN'!O490</f>
        <v>12</v>
      </c>
      <c r="P490" s="3">
        <f>AK490-'PoB WN'!P490</f>
        <v>183</v>
      </c>
      <c r="Q490" s="3">
        <f>AL490-'PoB WN'!Q490</f>
        <v>36</v>
      </c>
      <c r="R490" s="3">
        <f>AM490-'PoB WN'!R490</f>
        <v>147</v>
      </c>
      <c r="S490">
        <f t="shared" si="14"/>
        <v>497</v>
      </c>
      <c r="T490">
        <f t="shared" si="15"/>
        <v>203</v>
      </c>
      <c r="V490" t="s">
        <v>1010</v>
      </c>
      <c r="W490">
        <v>5317635</v>
      </c>
      <c r="X490" t="s">
        <v>1011</v>
      </c>
      <c r="Y490">
        <v>21962</v>
      </c>
      <c r="Z490">
        <v>21012</v>
      </c>
      <c r="AA490">
        <v>11783</v>
      </c>
      <c r="AB490">
        <v>9018</v>
      </c>
      <c r="AC490">
        <v>889</v>
      </c>
      <c r="AD490">
        <v>3314</v>
      </c>
      <c r="AE490">
        <v>994</v>
      </c>
      <c r="AF490">
        <v>3821</v>
      </c>
      <c r="AG490">
        <v>211</v>
      </c>
      <c r="AH490">
        <v>16</v>
      </c>
      <c r="AI490">
        <v>6</v>
      </c>
      <c r="AJ490">
        <v>189</v>
      </c>
      <c r="AK490">
        <v>950</v>
      </c>
      <c r="AL490">
        <v>461</v>
      </c>
      <c r="AM490">
        <v>489</v>
      </c>
    </row>
    <row r="491" spans="1:39" x14ac:dyDescent="0.25">
      <c r="A491" t="s">
        <v>1012</v>
      </c>
      <c r="B491">
        <v>5317985</v>
      </c>
      <c r="C491" t="s">
        <v>1013</v>
      </c>
      <c r="D491" s="3">
        <f>Y491-'PoB WN'!D491</f>
        <v>154</v>
      </c>
      <c r="E491" s="3">
        <f>Z491-'PoB WN'!E491</f>
        <v>124</v>
      </c>
      <c r="F491" s="3">
        <f>AA491-'PoB WN'!F491</f>
        <v>65</v>
      </c>
      <c r="G491" s="3">
        <f>AB491-'PoB WN'!G491</f>
        <v>52</v>
      </c>
      <c r="H491" s="3">
        <f>AC491-'PoB WN'!H491</f>
        <v>0</v>
      </c>
      <c r="I491" s="3">
        <f>AD491-'PoB WN'!I491</f>
        <v>5</v>
      </c>
      <c r="J491" s="3">
        <f>AE491-'PoB WN'!J491</f>
        <v>0</v>
      </c>
      <c r="K491" s="3">
        <f>AF491-'PoB WN'!K491</f>
        <v>47</v>
      </c>
      <c r="L491" s="3">
        <f>AG491-'PoB WN'!L491</f>
        <v>7</v>
      </c>
      <c r="M491" s="3">
        <f>AH491-'PoB WN'!M491</f>
        <v>0</v>
      </c>
      <c r="N491" s="3">
        <f>AI491-'PoB WN'!N491</f>
        <v>0</v>
      </c>
      <c r="O491" s="3">
        <f>AJ491-'PoB WN'!O491</f>
        <v>7</v>
      </c>
      <c r="P491" s="3">
        <f>AK491-'PoB WN'!P491</f>
        <v>30</v>
      </c>
      <c r="Q491" s="3">
        <f>AL491-'PoB WN'!Q491</f>
        <v>9</v>
      </c>
      <c r="R491" s="3">
        <f>AM491-'PoB WN'!R491</f>
        <v>21</v>
      </c>
      <c r="S491">
        <f t="shared" si="14"/>
        <v>117</v>
      </c>
      <c r="T491">
        <f t="shared" si="15"/>
        <v>37</v>
      </c>
      <c r="V491" t="s">
        <v>1012</v>
      </c>
      <c r="W491">
        <v>5317985</v>
      </c>
      <c r="X491" t="s">
        <v>1013</v>
      </c>
      <c r="Y491">
        <v>9200</v>
      </c>
      <c r="Z491">
        <v>9047</v>
      </c>
      <c r="AA491">
        <v>4844</v>
      </c>
      <c r="AB491">
        <v>4129</v>
      </c>
      <c r="AC491">
        <v>127</v>
      </c>
      <c r="AD491">
        <v>1019</v>
      </c>
      <c r="AE491">
        <v>394</v>
      </c>
      <c r="AF491">
        <v>2589</v>
      </c>
      <c r="AG491">
        <v>74</v>
      </c>
      <c r="AH491">
        <v>7</v>
      </c>
      <c r="AI491">
        <v>0</v>
      </c>
      <c r="AJ491">
        <v>67</v>
      </c>
      <c r="AK491">
        <v>153</v>
      </c>
      <c r="AL491">
        <v>72</v>
      </c>
      <c r="AM491">
        <v>81</v>
      </c>
    </row>
    <row r="492" spans="1:39" x14ac:dyDescent="0.25">
      <c r="A492" t="s">
        <v>1014</v>
      </c>
      <c r="B492">
        <v>5318055</v>
      </c>
      <c r="C492" t="s">
        <v>1015</v>
      </c>
      <c r="D492" s="3">
        <f>Y492-'PoB WN'!D492</f>
        <v>0</v>
      </c>
      <c r="E492" s="3">
        <f>Z492-'PoB WN'!E492</f>
        <v>0</v>
      </c>
      <c r="F492" s="3">
        <f>AA492-'PoB WN'!F492</f>
        <v>0</v>
      </c>
      <c r="G492" s="3">
        <f>AB492-'PoB WN'!G492</f>
        <v>0</v>
      </c>
      <c r="H492" s="3">
        <f>AC492-'PoB WN'!H492</f>
        <v>0</v>
      </c>
      <c r="I492" s="3">
        <f>AD492-'PoB WN'!I492</f>
        <v>0</v>
      </c>
      <c r="J492" s="3">
        <f>AE492-'PoB WN'!J492</f>
        <v>0</v>
      </c>
      <c r="K492" s="3">
        <f>AF492-'PoB WN'!K492</f>
        <v>0</v>
      </c>
      <c r="L492" s="3">
        <f>AG492-'PoB WN'!L492</f>
        <v>0</v>
      </c>
      <c r="M492" s="3">
        <f>AH492-'PoB WN'!M492</f>
        <v>0</v>
      </c>
      <c r="N492" s="3">
        <f>AI492-'PoB WN'!N492</f>
        <v>0</v>
      </c>
      <c r="O492" s="3">
        <f>AJ492-'PoB WN'!O492</f>
        <v>0</v>
      </c>
      <c r="P492" s="3">
        <f>AK492-'PoB WN'!P492</f>
        <v>0</v>
      </c>
      <c r="Q492" s="3">
        <f>AL492-'PoB WN'!Q492</f>
        <v>0</v>
      </c>
      <c r="R492" s="3">
        <f>AM492-'PoB WN'!R492</f>
        <v>0</v>
      </c>
      <c r="S492">
        <f t="shared" si="14"/>
        <v>0</v>
      </c>
      <c r="T492">
        <f t="shared" si="15"/>
        <v>0</v>
      </c>
      <c r="V492" t="s">
        <v>1014</v>
      </c>
      <c r="W492">
        <v>5318055</v>
      </c>
      <c r="X492" t="s">
        <v>1015</v>
      </c>
      <c r="Y492">
        <v>209</v>
      </c>
      <c r="Z492">
        <v>209</v>
      </c>
      <c r="AA492">
        <v>119</v>
      </c>
      <c r="AB492">
        <v>90</v>
      </c>
      <c r="AC492">
        <v>5</v>
      </c>
      <c r="AD492">
        <v>28</v>
      </c>
      <c r="AE492">
        <v>17</v>
      </c>
      <c r="AF492">
        <v>40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</row>
    <row r="493" spans="1:39" x14ac:dyDescent="0.25">
      <c r="A493" t="s">
        <v>1016</v>
      </c>
      <c r="B493">
        <v>5318195</v>
      </c>
      <c r="C493" t="s">
        <v>1017</v>
      </c>
      <c r="D493" s="3">
        <f>Y493-'PoB WN'!D493</f>
        <v>0</v>
      </c>
      <c r="E493" s="3">
        <f>Z493-'PoB WN'!E493</f>
        <v>0</v>
      </c>
      <c r="F493" s="3">
        <f>AA493-'PoB WN'!F493</f>
        <v>0</v>
      </c>
      <c r="G493" s="3">
        <f>AB493-'PoB WN'!G493</f>
        <v>0</v>
      </c>
      <c r="H493" s="3">
        <f>AC493-'PoB WN'!H493</f>
        <v>0</v>
      </c>
      <c r="I493" s="3">
        <f>AD493-'PoB WN'!I493</f>
        <v>0</v>
      </c>
      <c r="J493" s="3">
        <f>AE493-'PoB WN'!J493</f>
        <v>0</v>
      </c>
      <c r="K493" s="3">
        <f>AF493-'PoB WN'!K493</f>
        <v>0</v>
      </c>
      <c r="L493" s="3">
        <f>AG493-'PoB WN'!L493</f>
        <v>0</v>
      </c>
      <c r="M493" s="3">
        <f>AH493-'PoB WN'!M493</f>
        <v>0</v>
      </c>
      <c r="N493" s="3">
        <f>AI493-'PoB WN'!N493</f>
        <v>0</v>
      </c>
      <c r="O493" s="3">
        <f>AJ493-'PoB WN'!O493</f>
        <v>0</v>
      </c>
      <c r="P493" s="3">
        <f>AK493-'PoB WN'!P493</f>
        <v>0</v>
      </c>
      <c r="Q493" s="3">
        <f>AL493-'PoB WN'!Q493</f>
        <v>0</v>
      </c>
      <c r="R493" s="3">
        <f>AM493-'PoB WN'!R493</f>
        <v>0</v>
      </c>
      <c r="S493">
        <f t="shared" si="14"/>
        <v>0</v>
      </c>
      <c r="T493">
        <f t="shared" si="15"/>
        <v>0</v>
      </c>
      <c r="V493" t="s">
        <v>1016</v>
      </c>
      <c r="W493">
        <v>5318195</v>
      </c>
      <c r="X493" t="s">
        <v>1017</v>
      </c>
      <c r="Y493">
        <v>1061</v>
      </c>
      <c r="Z493">
        <v>1046</v>
      </c>
      <c r="AA493">
        <v>608</v>
      </c>
      <c r="AB493">
        <v>438</v>
      </c>
      <c r="AC493">
        <v>0</v>
      </c>
      <c r="AD493">
        <v>97</v>
      </c>
      <c r="AE493">
        <v>17</v>
      </c>
      <c r="AF493">
        <v>324</v>
      </c>
      <c r="AG493">
        <v>0</v>
      </c>
      <c r="AH493">
        <v>0</v>
      </c>
      <c r="AI493">
        <v>0</v>
      </c>
      <c r="AJ493">
        <v>0</v>
      </c>
      <c r="AK493">
        <v>15</v>
      </c>
      <c r="AL493">
        <v>0</v>
      </c>
      <c r="AM493">
        <v>15</v>
      </c>
    </row>
    <row r="494" spans="1:39" x14ac:dyDescent="0.25">
      <c r="A494" t="s">
        <v>1018</v>
      </c>
      <c r="B494">
        <v>5318965</v>
      </c>
      <c r="C494" t="s">
        <v>1019</v>
      </c>
      <c r="D494" s="3">
        <f>Y494-'PoB WN'!D494</f>
        <v>113</v>
      </c>
      <c r="E494" s="3">
        <f>Z494-'PoB WN'!E494</f>
        <v>82</v>
      </c>
      <c r="F494" s="3">
        <f>AA494-'PoB WN'!F494</f>
        <v>18</v>
      </c>
      <c r="G494" s="3">
        <f>AB494-'PoB WN'!G494</f>
        <v>64</v>
      </c>
      <c r="H494" s="3">
        <f>AC494-'PoB WN'!H494</f>
        <v>0</v>
      </c>
      <c r="I494" s="3">
        <f>AD494-'PoB WN'!I494</f>
        <v>5</v>
      </c>
      <c r="J494" s="3">
        <f>AE494-'PoB WN'!J494</f>
        <v>21</v>
      </c>
      <c r="K494" s="3">
        <f>AF494-'PoB WN'!K494</f>
        <v>38</v>
      </c>
      <c r="L494" s="3">
        <f>AG494-'PoB WN'!L494</f>
        <v>0</v>
      </c>
      <c r="M494" s="3">
        <f>AH494-'PoB WN'!M494</f>
        <v>0</v>
      </c>
      <c r="N494" s="3">
        <f>AI494-'PoB WN'!N494</f>
        <v>0</v>
      </c>
      <c r="O494" s="3">
        <f>AJ494-'PoB WN'!O494</f>
        <v>0</v>
      </c>
      <c r="P494" s="3">
        <f>AK494-'PoB WN'!P494</f>
        <v>31</v>
      </c>
      <c r="Q494" s="3">
        <f>AL494-'PoB WN'!Q494</f>
        <v>7</v>
      </c>
      <c r="R494" s="3">
        <f>AM494-'PoB WN'!R494</f>
        <v>24</v>
      </c>
      <c r="S494">
        <f t="shared" si="14"/>
        <v>82</v>
      </c>
      <c r="T494">
        <f t="shared" si="15"/>
        <v>31</v>
      </c>
      <c r="V494" t="s">
        <v>1018</v>
      </c>
      <c r="W494">
        <v>5318965</v>
      </c>
      <c r="X494" t="s">
        <v>1019</v>
      </c>
      <c r="Y494">
        <v>1858</v>
      </c>
      <c r="Z494">
        <v>1758</v>
      </c>
      <c r="AA494">
        <v>533</v>
      </c>
      <c r="AB494">
        <v>1143</v>
      </c>
      <c r="AC494">
        <v>133</v>
      </c>
      <c r="AD494">
        <v>260</v>
      </c>
      <c r="AE494">
        <v>358</v>
      </c>
      <c r="AF494">
        <v>392</v>
      </c>
      <c r="AG494">
        <v>82</v>
      </c>
      <c r="AH494">
        <v>0</v>
      </c>
      <c r="AI494">
        <v>9</v>
      </c>
      <c r="AJ494">
        <v>73</v>
      </c>
      <c r="AK494">
        <v>100</v>
      </c>
      <c r="AL494">
        <v>54</v>
      </c>
      <c r="AM494">
        <v>46</v>
      </c>
    </row>
    <row r="495" spans="1:39" x14ac:dyDescent="0.25">
      <c r="A495" t="s">
        <v>1020</v>
      </c>
      <c r="B495">
        <v>5319035</v>
      </c>
      <c r="C495" t="s">
        <v>1021</v>
      </c>
      <c r="D495" s="3">
        <f>Y495-'PoB WN'!D495</f>
        <v>67</v>
      </c>
      <c r="E495" s="3">
        <f>Z495-'PoB WN'!E495</f>
        <v>59</v>
      </c>
      <c r="F495" s="3">
        <f>AA495-'PoB WN'!F495</f>
        <v>43</v>
      </c>
      <c r="G495" s="3">
        <f>AB495-'PoB WN'!G495</f>
        <v>16</v>
      </c>
      <c r="H495" s="3">
        <f>AC495-'PoB WN'!H495</f>
        <v>8</v>
      </c>
      <c r="I495" s="3">
        <f>AD495-'PoB WN'!I495</f>
        <v>0</v>
      </c>
      <c r="J495" s="3">
        <f>AE495-'PoB WN'!J495</f>
        <v>0</v>
      </c>
      <c r="K495" s="3">
        <f>AF495-'PoB WN'!K495</f>
        <v>8</v>
      </c>
      <c r="L495" s="3">
        <f>AG495-'PoB WN'!L495</f>
        <v>0</v>
      </c>
      <c r="M495" s="3">
        <f>AH495-'PoB WN'!M495</f>
        <v>0</v>
      </c>
      <c r="N495" s="3">
        <f>AI495-'PoB WN'!N495</f>
        <v>0</v>
      </c>
      <c r="O495" s="3">
        <f>AJ495-'PoB WN'!O495</f>
        <v>0</v>
      </c>
      <c r="P495" s="3">
        <f>AK495-'PoB WN'!P495</f>
        <v>8</v>
      </c>
      <c r="Q495" s="3">
        <f>AL495-'PoB WN'!Q495</f>
        <v>8</v>
      </c>
      <c r="R495" s="3">
        <f>AM495-'PoB WN'!R495</f>
        <v>0</v>
      </c>
      <c r="S495">
        <f t="shared" si="14"/>
        <v>59</v>
      </c>
      <c r="T495">
        <f t="shared" si="15"/>
        <v>8</v>
      </c>
      <c r="V495" t="s">
        <v>1020</v>
      </c>
      <c r="W495">
        <v>5319035</v>
      </c>
      <c r="X495" t="s">
        <v>1021</v>
      </c>
      <c r="Y495">
        <v>4207</v>
      </c>
      <c r="Z495">
        <v>4145</v>
      </c>
      <c r="AA495">
        <v>2081</v>
      </c>
      <c r="AB495">
        <v>2031</v>
      </c>
      <c r="AC495">
        <v>309</v>
      </c>
      <c r="AD495">
        <v>452</v>
      </c>
      <c r="AE495">
        <v>324</v>
      </c>
      <c r="AF495">
        <v>946</v>
      </c>
      <c r="AG495">
        <v>33</v>
      </c>
      <c r="AH495">
        <v>0</v>
      </c>
      <c r="AI495">
        <v>9</v>
      </c>
      <c r="AJ495">
        <v>24</v>
      </c>
      <c r="AK495">
        <v>62</v>
      </c>
      <c r="AL495">
        <v>30</v>
      </c>
      <c r="AM495">
        <v>32</v>
      </c>
    </row>
    <row r="496" spans="1:39" x14ac:dyDescent="0.25">
      <c r="A496" t="s">
        <v>1022</v>
      </c>
      <c r="B496">
        <v>5319290</v>
      </c>
      <c r="C496" t="s">
        <v>1023</v>
      </c>
      <c r="D496" s="3">
        <f>Y496-'PoB WN'!D496</f>
        <v>0</v>
      </c>
      <c r="E496" s="3">
        <f>Z496-'PoB WN'!E496</f>
        <v>0</v>
      </c>
      <c r="F496" s="3">
        <f>AA496-'PoB WN'!F496</f>
        <v>0</v>
      </c>
      <c r="G496" s="3">
        <f>AB496-'PoB WN'!G496</f>
        <v>0</v>
      </c>
      <c r="H496" s="3">
        <f>AC496-'PoB WN'!H496</f>
        <v>0</v>
      </c>
      <c r="I496" s="3">
        <f>AD496-'PoB WN'!I496</f>
        <v>0</v>
      </c>
      <c r="J496" s="3">
        <f>AE496-'PoB WN'!J496</f>
        <v>0</v>
      </c>
      <c r="K496" s="3">
        <f>AF496-'PoB WN'!K496</f>
        <v>0</v>
      </c>
      <c r="L496" s="3">
        <f>AG496-'PoB WN'!L496</f>
        <v>0</v>
      </c>
      <c r="M496" s="3">
        <f>AH496-'PoB WN'!M496</f>
        <v>0</v>
      </c>
      <c r="N496" s="3">
        <f>AI496-'PoB WN'!N496</f>
        <v>0</v>
      </c>
      <c r="O496" s="3">
        <f>AJ496-'PoB WN'!O496</f>
        <v>0</v>
      </c>
      <c r="P496" s="3">
        <f>AK496-'PoB WN'!P496</f>
        <v>0</v>
      </c>
      <c r="Q496" s="3">
        <f>AL496-'PoB WN'!Q496</f>
        <v>0</v>
      </c>
      <c r="R496" s="3">
        <f>AM496-'PoB WN'!R496</f>
        <v>0</v>
      </c>
      <c r="S496">
        <f t="shared" si="14"/>
        <v>0</v>
      </c>
      <c r="T496">
        <f t="shared" si="15"/>
        <v>0</v>
      </c>
      <c r="V496" t="s">
        <v>1022</v>
      </c>
      <c r="W496">
        <v>5319290</v>
      </c>
      <c r="X496" t="s">
        <v>1023</v>
      </c>
      <c r="Y496">
        <v>522</v>
      </c>
      <c r="Z496">
        <v>515</v>
      </c>
      <c r="AA496">
        <v>289</v>
      </c>
      <c r="AB496">
        <v>226</v>
      </c>
      <c r="AC496">
        <v>15</v>
      </c>
      <c r="AD496">
        <v>48</v>
      </c>
      <c r="AE496">
        <v>30</v>
      </c>
      <c r="AF496">
        <v>133</v>
      </c>
      <c r="AG496">
        <v>0</v>
      </c>
      <c r="AH496">
        <v>0</v>
      </c>
      <c r="AI496">
        <v>0</v>
      </c>
      <c r="AJ496">
        <v>0</v>
      </c>
      <c r="AK496">
        <v>7</v>
      </c>
      <c r="AL496">
        <v>0</v>
      </c>
      <c r="AM496">
        <v>7</v>
      </c>
    </row>
    <row r="497" spans="1:39" x14ac:dyDescent="0.25">
      <c r="A497" t="s">
        <v>1024</v>
      </c>
      <c r="B497">
        <v>5319420</v>
      </c>
      <c r="C497" t="s">
        <v>1025</v>
      </c>
      <c r="D497" s="3">
        <f>Y497-'PoB WN'!D497</f>
        <v>141</v>
      </c>
      <c r="E497" s="3">
        <f>Z497-'PoB WN'!E497</f>
        <v>42</v>
      </c>
      <c r="F497" s="3">
        <f>AA497-'PoB WN'!F497</f>
        <v>9</v>
      </c>
      <c r="G497" s="3">
        <f>AB497-'PoB WN'!G497</f>
        <v>33</v>
      </c>
      <c r="H497" s="3">
        <f>AC497-'PoB WN'!H497</f>
        <v>0</v>
      </c>
      <c r="I497" s="3">
        <f>AD497-'PoB WN'!I497</f>
        <v>0</v>
      </c>
      <c r="J497" s="3">
        <f>AE497-'PoB WN'!J497</f>
        <v>9</v>
      </c>
      <c r="K497" s="3">
        <f>AF497-'PoB WN'!K497</f>
        <v>24</v>
      </c>
      <c r="L497" s="3">
        <f>AG497-'PoB WN'!L497</f>
        <v>0</v>
      </c>
      <c r="M497" s="3">
        <f>AH497-'PoB WN'!M497</f>
        <v>0</v>
      </c>
      <c r="N497" s="3">
        <f>AI497-'PoB WN'!N497</f>
        <v>0</v>
      </c>
      <c r="O497" s="3">
        <f>AJ497-'PoB WN'!O497</f>
        <v>0</v>
      </c>
      <c r="P497" s="3">
        <f>AK497-'PoB WN'!P497</f>
        <v>99</v>
      </c>
      <c r="Q497" s="3">
        <f>AL497-'PoB WN'!Q497</f>
        <v>5</v>
      </c>
      <c r="R497" s="3">
        <f>AM497-'PoB WN'!R497</f>
        <v>94</v>
      </c>
      <c r="S497">
        <f t="shared" si="14"/>
        <v>42</v>
      </c>
      <c r="T497">
        <f t="shared" si="15"/>
        <v>99</v>
      </c>
      <c r="V497" t="s">
        <v>1024</v>
      </c>
      <c r="W497">
        <v>5319420</v>
      </c>
      <c r="X497" t="s">
        <v>1025</v>
      </c>
      <c r="Y497">
        <v>4103</v>
      </c>
      <c r="Z497">
        <v>3590</v>
      </c>
      <c r="AA497">
        <v>1847</v>
      </c>
      <c r="AB497">
        <v>1680</v>
      </c>
      <c r="AC497">
        <v>135</v>
      </c>
      <c r="AD497">
        <v>505</v>
      </c>
      <c r="AE497">
        <v>202</v>
      </c>
      <c r="AF497">
        <v>838</v>
      </c>
      <c r="AG497">
        <v>63</v>
      </c>
      <c r="AH497">
        <v>0</v>
      </c>
      <c r="AI497">
        <v>10</v>
      </c>
      <c r="AJ497">
        <v>53</v>
      </c>
      <c r="AK497">
        <v>513</v>
      </c>
      <c r="AL497">
        <v>162</v>
      </c>
      <c r="AM497">
        <v>351</v>
      </c>
    </row>
    <row r="498" spans="1:39" x14ac:dyDescent="0.25">
      <c r="A498" t="s">
        <v>1026</v>
      </c>
      <c r="B498">
        <v>5319515</v>
      </c>
      <c r="C498" t="s">
        <v>1027</v>
      </c>
      <c r="D498" s="3">
        <f>Y498-'PoB WN'!D498</f>
        <v>599</v>
      </c>
      <c r="E498" s="3">
        <f>Z498-'PoB WN'!E498</f>
        <v>510</v>
      </c>
      <c r="F498" s="3">
        <f>AA498-'PoB WN'!F498</f>
        <v>180</v>
      </c>
      <c r="G498" s="3">
        <f>AB498-'PoB WN'!G498</f>
        <v>288</v>
      </c>
      <c r="H498" s="3">
        <f>AC498-'PoB WN'!H498</f>
        <v>11</v>
      </c>
      <c r="I498" s="3">
        <f>AD498-'PoB WN'!I498</f>
        <v>16</v>
      </c>
      <c r="J498" s="3">
        <f>AE498-'PoB WN'!J498</f>
        <v>37</v>
      </c>
      <c r="K498" s="3">
        <f>AF498-'PoB WN'!K498</f>
        <v>224</v>
      </c>
      <c r="L498" s="3">
        <f>AG498-'PoB WN'!L498</f>
        <v>42</v>
      </c>
      <c r="M498" s="3">
        <f>AH498-'PoB WN'!M498</f>
        <v>25</v>
      </c>
      <c r="N498" s="3">
        <f>AI498-'PoB WN'!N498</f>
        <v>0</v>
      </c>
      <c r="O498" s="3">
        <f>AJ498-'PoB WN'!O498</f>
        <v>17</v>
      </c>
      <c r="P498" s="3">
        <f>AK498-'PoB WN'!P498</f>
        <v>89</v>
      </c>
      <c r="Q498" s="3">
        <f>AL498-'PoB WN'!Q498</f>
        <v>16</v>
      </c>
      <c r="R498" s="3">
        <f>AM498-'PoB WN'!R498</f>
        <v>73</v>
      </c>
      <c r="S498">
        <f t="shared" si="14"/>
        <v>468</v>
      </c>
      <c r="T498">
        <f t="shared" si="15"/>
        <v>131</v>
      </c>
      <c r="V498" t="s">
        <v>1026</v>
      </c>
      <c r="W498">
        <v>5319515</v>
      </c>
      <c r="X498" t="s">
        <v>1027</v>
      </c>
      <c r="Y498">
        <v>21874</v>
      </c>
      <c r="Z498">
        <v>20566</v>
      </c>
      <c r="AA498">
        <v>11685</v>
      </c>
      <c r="AB498">
        <v>8651</v>
      </c>
      <c r="AC498">
        <v>851</v>
      </c>
      <c r="AD498">
        <v>2701</v>
      </c>
      <c r="AE498">
        <v>899</v>
      </c>
      <c r="AF498">
        <v>4200</v>
      </c>
      <c r="AG498">
        <v>230</v>
      </c>
      <c r="AH498">
        <v>25</v>
      </c>
      <c r="AI498">
        <v>17</v>
      </c>
      <c r="AJ498">
        <v>188</v>
      </c>
      <c r="AK498">
        <v>1308</v>
      </c>
      <c r="AL498">
        <v>467</v>
      </c>
      <c r="AM498">
        <v>841</v>
      </c>
    </row>
    <row r="499" spans="1:39" x14ac:dyDescent="0.25">
      <c r="A499" t="s">
        <v>1028</v>
      </c>
      <c r="B499">
        <v>5319700</v>
      </c>
      <c r="C499" t="s">
        <v>1029</v>
      </c>
      <c r="D499" s="3">
        <f>Y499-'PoB WN'!D499</f>
        <v>20</v>
      </c>
      <c r="E499" s="3">
        <f>Z499-'PoB WN'!E499</f>
        <v>7</v>
      </c>
      <c r="F499" s="3">
        <f>AA499-'PoB WN'!F499</f>
        <v>7</v>
      </c>
      <c r="G499" s="3">
        <f>AB499-'PoB WN'!G499</f>
        <v>0</v>
      </c>
      <c r="H499" s="3">
        <f>AC499-'PoB WN'!H499</f>
        <v>0</v>
      </c>
      <c r="I499" s="3">
        <f>AD499-'PoB WN'!I499</f>
        <v>0</v>
      </c>
      <c r="J499" s="3">
        <f>AE499-'PoB WN'!J499</f>
        <v>0</v>
      </c>
      <c r="K499" s="3">
        <f>AF499-'PoB WN'!K499</f>
        <v>0</v>
      </c>
      <c r="L499" s="3">
        <f>AG499-'PoB WN'!L499</f>
        <v>0</v>
      </c>
      <c r="M499" s="3">
        <f>AH499-'PoB WN'!M499</f>
        <v>0</v>
      </c>
      <c r="N499" s="3">
        <f>AI499-'PoB WN'!N499</f>
        <v>0</v>
      </c>
      <c r="O499" s="3">
        <f>AJ499-'PoB WN'!O499</f>
        <v>0</v>
      </c>
      <c r="P499" s="3">
        <f>AK499-'PoB WN'!P499</f>
        <v>13</v>
      </c>
      <c r="Q499" s="3">
        <f>AL499-'PoB WN'!Q499</f>
        <v>0</v>
      </c>
      <c r="R499" s="3">
        <f>AM499-'PoB WN'!R499</f>
        <v>13</v>
      </c>
      <c r="S499">
        <f t="shared" si="14"/>
        <v>7</v>
      </c>
      <c r="T499">
        <f t="shared" si="15"/>
        <v>13</v>
      </c>
      <c r="V499" t="s">
        <v>1028</v>
      </c>
      <c r="W499">
        <v>5319700</v>
      </c>
      <c r="X499" t="s">
        <v>1029</v>
      </c>
      <c r="Y499">
        <v>386</v>
      </c>
      <c r="Z499">
        <v>373</v>
      </c>
      <c r="AA499">
        <v>252</v>
      </c>
      <c r="AB499">
        <v>116</v>
      </c>
      <c r="AC499">
        <v>9</v>
      </c>
      <c r="AD499">
        <v>34</v>
      </c>
      <c r="AE499">
        <v>13</v>
      </c>
      <c r="AF499">
        <v>60</v>
      </c>
      <c r="AG499">
        <v>5</v>
      </c>
      <c r="AH499">
        <v>0</v>
      </c>
      <c r="AI499">
        <v>0</v>
      </c>
      <c r="AJ499">
        <v>5</v>
      </c>
      <c r="AK499">
        <v>13</v>
      </c>
      <c r="AL499">
        <v>0</v>
      </c>
      <c r="AM499">
        <v>13</v>
      </c>
    </row>
    <row r="500" spans="1:39" x14ac:dyDescent="0.25">
      <c r="A500" t="s">
        <v>1030</v>
      </c>
      <c r="B500">
        <v>5319770</v>
      </c>
      <c r="C500" t="s">
        <v>1031</v>
      </c>
      <c r="D500" s="3">
        <f>Y500-'PoB WN'!D500</f>
        <v>95</v>
      </c>
      <c r="E500" s="3">
        <f>Z500-'PoB WN'!E500</f>
        <v>72</v>
      </c>
      <c r="F500" s="3">
        <f>AA500-'PoB WN'!F500</f>
        <v>39</v>
      </c>
      <c r="G500" s="3">
        <f>AB500-'PoB WN'!G500</f>
        <v>27</v>
      </c>
      <c r="H500" s="3">
        <f>AC500-'PoB WN'!H500</f>
        <v>7</v>
      </c>
      <c r="I500" s="3">
        <f>AD500-'PoB WN'!I500</f>
        <v>0</v>
      </c>
      <c r="J500" s="3">
        <f>AE500-'PoB WN'!J500</f>
        <v>0</v>
      </c>
      <c r="K500" s="3">
        <f>AF500-'PoB WN'!K500</f>
        <v>20</v>
      </c>
      <c r="L500" s="3">
        <f>AG500-'PoB WN'!L500</f>
        <v>6</v>
      </c>
      <c r="M500" s="3">
        <f>AH500-'PoB WN'!M500</f>
        <v>0</v>
      </c>
      <c r="N500" s="3">
        <f>AI500-'PoB WN'!N500</f>
        <v>0</v>
      </c>
      <c r="O500" s="3">
        <f>AJ500-'PoB WN'!O500</f>
        <v>6</v>
      </c>
      <c r="P500" s="3">
        <f>AK500-'PoB WN'!P500</f>
        <v>23</v>
      </c>
      <c r="Q500" s="3">
        <f>AL500-'PoB WN'!Q500</f>
        <v>8</v>
      </c>
      <c r="R500" s="3">
        <f>AM500-'PoB WN'!R500</f>
        <v>15</v>
      </c>
      <c r="S500">
        <f t="shared" si="14"/>
        <v>66</v>
      </c>
      <c r="T500">
        <f t="shared" si="15"/>
        <v>29</v>
      </c>
      <c r="V500" t="s">
        <v>1030</v>
      </c>
      <c r="W500">
        <v>5319770</v>
      </c>
      <c r="X500" t="s">
        <v>1031</v>
      </c>
      <c r="Y500">
        <v>4311</v>
      </c>
      <c r="Z500">
        <v>4261</v>
      </c>
      <c r="AA500">
        <v>2010</v>
      </c>
      <c r="AB500">
        <v>2200</v>
      </c>
      <c r="AC500">
        <v>194</v>
      </c>
      <c r="AD500">
        <v>753</v>
      </c>
      <c r="AE500">
        <v>281</v>
      </c>
      <c r="AF500">
        <v>972</v>
      </c>
      <c r="AG500">
        <v>51</v>
      </c>
      <c r="AH500">
        <v>0</v>
      </c>
      <c r="AI500">
        <v>0</v>
      </c>
      <c r="AJ500">
        <v>51</v>
      </c>
      <c r="AK500">
        <v>50</v>
      </c>
      <c r="AL500">
        <v>35</v>
      </c>
      <c r="AM500">
        <v>15</v>
      </c>
    </row>
    <row r="501" spans="1:39" x14ac:dyDescent="0.25">
      <c r="A501" t="s">
        <v>1032</v>
      </c>
      <c r="B501">
        <v>5319857</v>
      </c>
      <c r="C501" t="s">
        <v>1033</v>
      </c>
      <c r="D501" s="3">
        <f>Y501-'PoB WN'!D501</f>
        <v>300</v>
      </c>
      <c r="E501" s="3">
        <f>Z501-'PoB WN'!E501</f>
        <v>153</v>
      </c>
      <c r="F501" s="3">
        <f>AA501-'PoB WN'!F501</f>
        <v>101</v>
      </c>
      <c r="G501" s="3">
        <f>AB501-'PoB WN'!G501</f>
        <v>52</v>
      </c>
      <c r="H501" s="3">
        <f>AC501-'PoB WN'!H501</f>
        <v>6</v>
      </c>
      <c r="I501" s="3">
        <f>AD501-'PoB WN'!I501</f>
        <v>8</v>
      </c>
      <c r="J501" s="3">
        <f>AE501-'PoB WN'!J501</f>
        <v>9</v>
      </c>
      <c r="K501" s="3">
        <f>AF501-'PoB WN'!K501</f>
        <v>29</v>
      </c>
      <c r="L501" s="3">
        <f>AG501-'PoB WN'!L501</f>
        <v>0</v>
      </c>
      <c r="M501" s="3">
        <f>AH501-'PoB WN'!M501</f>
        <v>0</v>
      </c>
      <c r="N501" s="3">
        <f>AI501-'PoB WN'!N501</f>
        <v>0</v>
      </c>
      <c r="O501" s="3">
        <f>AJ501-'PoB WN'!O501</f>
        <v>0</v>
      </c>
      <c r="P501" s="3">
        <f>AK501-'PoB WN'!P501</f>
        <v>147</v>
      </c>
      <c r="Q501" s="3">
        <f>AL501-'PoB WN'!Q501</f>
        <v>49</v>
      </c>
      <c r="R501" s="3">
        <f>AM501-'PoB WN'!R501</f>
        <v>98</v>
      </c>
      <c r="S501">
        <f t="shared" si="14"/>
        <v>153</v>
      </c>
      <c r="T501">
        <f t="shared" si="15"/>
        <v>147</v>
      </c>
      <c r="V501" t="s">
        <v>1032</v>
      </c>
      <c r="W501">
        <v>5319857</v>
      </c>
      <c r="X501" t="s">
        <v>1033</v>
      </c>
      <c r="Y501">
        <v>12024</v>
      </c>
      <c r="Z501">
        <v>11496</v>
      </c>
      <c r="AA501">
        <v>7389</v>
      </c>
      <c r="AB501">
        <v>4010</v>
      </c>
      <c r="AC501">
        <v>317</v>
      </c>
      <c r="AD501">
        <v>1455</v>
      </c>
      <c r="AE501">
        <v>408</v>
      </c>
      <c r="AF501">
        <v>1830</v>
      </c>
      <c r="AG501">
        <v>97</v>
      </c>
      <c r="AH501">
        <v>0</v>
      </c>
      <c r="AI501">
        <v>16</v>
      </c>
      <c r="AJ501">
        <v>81</v>
      </c>
      <c r="AK501">
        <v>528</v>
      </c>
      <c r="AL501">
        <v>275</v>
      </c>
      <c r="AM501">
        <v>253</v>
      </c>
    </row>
    <row r="502" spans="1:39" x14ac:dyDescent="0.25">
      <c r="A502" t="s">
        <v>1034</v>
      </c>
      <c r="B502">
        <v>5320155</v>
      </c>
      <c r="C502" t="s">
        <v>1035</v>
      </c>
      <c r="D502" s="3">
        <f>Y502-'PoB WN'!D502</f>
        <v>279</v>
      </c>
      <c r="E502" s="3">
        <f>Z502-'PoB WN'!E502</f>
        <v>154</v>
      </c>
      <c r="F502" s="3">
        <f>AA502-'PoB WN'!F502</f>
        <v>115</v>
      </c>
      <c r="G502" s="3">
        <f>AB502-'PoB WN'!G502</f>
        <v>21</v>
      </c>
      <c r="H502" s="3">
        <f>AC502-'PoB WN'!H502</f>
        <v>0</v>
      </c>
      <c r="I502" s="3">
        <f>AD502-'PoB WN'!I502</f>
        <v>0</v>
      </c>
      <c r="J502" s="3">
        <f>AE502-'PoB WN'!J502</f>
        <v>0</v>
      </c>
      <c r="K502" s="3">
        <f>AF502-'PoB WN'!K502</f>
        <v>21</v>
      </c>
      <c r="L502" s="3">
        <f>AG502-'PoB WN'!L502</f>
        <v>18</v>
      </c>
      <c r="M502" s="3">
        <f>AH502-'PoB WN'!M502</f>
        <v>18</v>
      </c>
      <c r="N502" s="3">
        <f>AI502-'PoB WN'!N502</f>
        <v>0</v>
      </c>
      <c r="O502" s="3">
        <f>AJ502-'PoB WN'!O502</f>
        <v>0</v>
      </c>
      <c r="P502" s="3">
        <f>AK502-'PoB WN'!P502</f>
        <v>125</v>
      </c>
      <c r="Q502" s="3">
        <f>AL502-'PoB WN'!Q502</f>
        <v>41</v>
      </c>
      <c r="R502" s="3">
        <f>AM502-'PoB WN'!R502</f>
        <v>84</v>
      </c>
      <c r="S502">
        <f t="shared" si="14"/>
        <v>136</v>
      </c>
      <c r="T502">
        <f t="shared" si="15"/>
        <v>143</v>
      </c>
      <c r="V502" t="s">
        <v>1034</v>
      </c>
      <c r="W502">
        <v>5320155</v>
      </c>
      <c r="X502" t="s">
        <v>1035</v>
      </c>
      <c r="Y502">
        <v>5191</v>
      </c>
      <c r="Z502">
        <v>4962</v>
      </c>
      <c r="AA502">
        <v>3208</v>
      </c>
      <c r="AB502">
        <v>1716</v>
      </c>
      <c r="AC502">
        <v>92</v>
      </c>
      <c r="AD502">
        <v>467</v>
      </c>
      <c r="AE502">
        <v>275</v>
      </c>
      <c r="AF502">
        <v>882</v>
      </c>
      <c r="AG502">
        <v>38</v>
      </c>
      <c r="AH502">
        <v>18</v>
      </c>
      <c r="AI502">
        <v>5</v>
      </c>
      <c r="AJ502">
        <v>15</v>
      </c>
      <c r="AK502">
        <v>229</v>
      </c>
      <c r="AL502">
        <v>88</v>
      </c>
      <c r="AM502">
        <v>141</v>
      </c>
    </row>
    <row r="503" spans="1:39" x14ac:dyDescent="0.25">
      <c r="A503" t="s">
        <v>1036</v>
      </c>
      <c r="B503">
        <v>5320190</v>
      </c>
      <c r="C503" t="s">
        <v>1037</v>
      </c>
      <c r="D503" s="3">
        <f>Y503-'PoB WN'!D503</f>
        <v>726</v>
      </c>
      <c r="E503" s="3">
        <f>Z503-'PoB WN'!E503</f>
        <v>316</v>
      </c>
      <c r="F503" s="3">
        <f>AA503-'PoB WN'!F503</f>
        <v>228</v>
      </c>
      <c r="G503" s="3">
        <f>AB503-'PoB WN'!G503</f>
        <v>88</v>
      </c>
      <c r="H503" s="3">
        <f>AC503-'PoB WN'!H503</f>
        <v>0</v>
      </c>
      <c r="I503" s="3">
        <f>AD503-'PoB WN'!I503</f>
        <v>10</v>
      </c>
      <c r="J503" s="3">
        <f>AE503-'PoB WN'!J503</f>
        <v>8</v>
      </c>
      <c r="K503" s="3">
        <f>AF503-'PoB WN'!K503</f>
        <v>70</v>
      </c>
      <c r="L503" s="3">
        <f>AG503-'PoB WN'!L503</f>
        <v>0</v>
      </c>
      <c r="M503" s="3">
        <f>AH503-'PoB WN'!M503</f>
        <v>0</v>
      </c>
      <c r="N503" s="3">
        <f>AI503-'PoB WN'!N503</f>
        <v>0</v>
      </c>
      <c r="O503" s="3">
        <f>AJ503-'PoB WN'!O503</f>
        <v>0</v>
      </c>
      <c r="P503" s="3">
        <f>AK503-'PoB WN'!P503</f>
        <v>410</v>
      </c>
      <c r="Q503" s="3">
        <f>AL503-'PoB WN'!Q503</f>
        <v>105</v>
      </c>
      <c r="R503" s="3">
        <f>AM503-'PoB WN'!R503</f>
        <v>305</v>
      </c>
      <c r="S503">
        <f t="shared" si="14"/>
        <v>316</v>
      </c>
      <c r="T503">
        <f t="shared" si="15"/>
        <v>410</v>
      </c>
      <c r="V503" t="s">
        <v>1036</v>
      </c>
      <c r="W503">
        <v>5320190</v>
      </c>
      <c r="X503" t="s">
        <v>1037</v>
      </c>
      <c r="Y503">
        <v>12211</v>
      </c>
      <c r="Z503">
        <v>11464</v>
      </c>
      <c r="AA503">
        <v>7400</v>
      </c>
      <c r="AB503">
        <v>4051</v>
      </c>
      <c r="AC503">
        <v>195</v>
      </c>
      <c r="AD503">
        <v>1240</v>
      </c>
      <c r="AE503">
        <v>719</v>
      </c>
      <c r="AF503">
        <v>1897</v>
      </c>
      <c r="AG503">
        <v>13</v>
      </c>
      <c r="AH503">
        <v>0</v>
      </c>
      <c r="AI503">
        <v>0</v>
      </c>
      <c r="AJ503">
        <v>13</v>
      </c>
      <c r="AK503">
        <v>747</v>
      </c>
      <c r="AL503">
        <v>232</v>
      </c>
      <c r="AM503">
        <v>515</v>
      </c>
    </row>
    <row r="504" spans="1:39" x14ac:dyDescent="0.25">
      <c r="A504" t="s">
        <v>1038</v>
      </c>
      <c r="B504">
        <v>5320260</v>
      </c>
      <c r="C504" t="s">
        <v>1039</v>
      </c>
      <c r="D504" s="3">
        <f>Y504-'PoB WN'!D504</f>
        <v>34</v>
      </c>
      <c r="E504" s="3">
        <f>Z504-'PoB WN'!E504</f>
        <v>34</v>
      </c>
      <c r="F504" s="3">
        <f>AA504-'PoB WN'!F504</f>
        <v>14</v>
      </c>
      <c r="G504" s="3">
        <f>AB504-'PoB WN'!G504</f>
        <v>20</v>
      </c>
      <c r="H504" s="3">
        <f>AC504-'PoB WN'!H504</f>
        <v>5</v>
      </c>
      <c r="I504" s="3">
        <f>AD504-'PoB WN'!I504</f>
        <v>0</v>
      </c>
      <c r="J504" s="3">
        <f>AE504-'PoB WN'!J504</f>
        <v>0</v>
      </c>
      <c r="K504" s="3">
        <f>AF504-'PoB WN'!K504</f>
        <v>15</v>
      </c>
      <c r="L504" s="3">
        <f>AG504-'PoB WN'!L504</f>
        <v>0</v>
      </c>
      <c r="M504" s="3">
        <f>AH504-'PoB WN'!M504</f>
        <v>0</v>
      </c>
      <c r="N504" s="3">
        <f>AI504-'PoB WN'!N504</f>
        <v>0</v>
      </c>
      <c r="O504" s="3">
        <f>AJ504-'PoB WN'!O504</f>
        <v>0</v>
      </c>
      <c r="P504" s="3">
        <f>AK504-'PoB WN'!P504</f>
        <v>0</v>
      </c>
      <c r="Q504" s="3">
        <f>AL504-'PoB WN'!Q504</f>
        <v>0</v>
      </c>
      <c r="R504" s="3">
        <f>AM504-'PoB WN'!R504</f>
        <v>0</v>
      </c>
      <c r="S504">
        <f t="shared" si="14"/>
        <v>34</v>
      </c>
      <c r="T504">
        <f t="shared" si="15"/>
        <v>0</v>
      </c>
      <c r="V504" t="s">
        <v>1038</v>
      </c>
      <c r="W504">
        <v>5320260</v>
      </c>
      <c r="X504" t="s">
        <v>1039</v>
      </c>
      <c r="Y504">
        <v>1791</v>
      </c>
      <c r="Z504">
        <v>1758</v>
      </c>
      <c r="AA504">
        <v>1141</v>
      </c>
      <c r="AB504">
        <v>590</v>
      </c>
      <c r="AC504">
        <v>31</v>
      </c>
      <c r="AD504">
        <v>188</v>
      </c>
      <c r="AE504">
        <v>90</v>
      </c>
      <c r="AF504">
        <v>281</v>
      </c>
      <c r="AG504">
        <v>27</v>
      </c>
      <c r="AH504">
        <v>0</v>
      </c>
      <c r="AI504">
        <v>2</v>
      </c>
      <c r="AJ504">
        <v>25</v>
      </c>
      <c r="AK504">
        <v>33</v>
      </c>
      <c r="AL504">
        <v>26</v>
      </c>
      <c r="AM504">
        <v>7</v>
      </c>
    </row>
    <row r="505" spans="1:39" x14ac:dyDescent="0.25">
      <c r="A505" t="s">
        <v>1040</v>
      </c>
      <c r="B505">
        <v>5320417</v>
      </c>
      <c r="C505" t="s">
        <v>1041</v>
      </c>
      <c r="D505" s="3">
        <f>Y505-'PoB WN'!D505</f>
        <v>5</v>
      </c>
      <c r="E505" s="3">
        <f>Z505-'PoB WN'!E505</f>
        <v>5</v>
      </c>
      <c r="F505" s="3">
        <f>AA505-'PoB WN'!F505</f>
        <v>0</v>
      </c>
      <c r="G505" s="3">
        <f>AB505-'PoB WN'!G505</f>
        <v>0</v>
      </c>
      <c r="H505" s="3">
        <f>AC505-'PoB WN'!H505</f>
        <v>0</v>
      </c>
      <c r="I505" s="3">
        <f>AD505-'PoB WN'!I505</f>
        <v>0</v>
      </c>
      <c r="J505" s="3">
        <f>AE505-'PoB WN'!J505</f>
        <v>0</v>
      </c>
      <c r="K505" s="3">
        <f>AF505-'PoB WN'!K505</f>
        <v>0</v>
      </c>
      <c r="L505" s="3">
        <f>AG505-'PoB WN'!L505</f>
        <v>5</v>
      </c>
      <c r="M505" s="3">
        <f>AH505-'PoB WN'!M505</f>
        <v>5</v>
      </c>
      <c r="N505" s="3">
        <f>AI505-'PoB WN'!N505</f>
        <v>0</v>
      </c>
      <c r="O505" s="3">
        <f>AJ505-'PoB WN'!O505</f>
        <v>0</v>
      </c>
      <c r="P505" s="3">
        <f>AK505-'PoB WN'!P505</f>
        <v>0</v>
      </c>
      <c r="Q505" s="3">
        <f>AL505-'PoB WN'!Q505</f>
        <v>0</v>
      </c>
      <c r="R505" s="3">
        <f>AM505-'PoB WN'!R505</f>
        <v>0</v>
      </c>
      <c r="S505">
        <f t="shared" si="14"/>
        <v>0</v>
      </c>
      <c r="T505">
        <f t="shared" si="15"/>
        <v>5</v>
      </c>
      <c r="V505" t="s">
        <v>1040</v>
      </c>
      <c r="W505">
        <v>5320417</v>
      </c>
      <c r="X505" t="s">
        <v>1041</v>
      </c>
      <c r="Y505">
        <v>829</v>
      </c>
      <c r="Z505">
        <v>819</v>
      </c>
      <c r="AA505">
        <v>538</v>
      </c>
      <c r="AB505">
        <v>276</v>
      </c>
      <c r="AC505">
        <v>27</v>
      </c>
      <c r="AD505">
        <v>75</v>
      </c>
      <c r="AE505">
        <v>43</v>
      </c>
      <c r="AF505">
        <v>131</v>
      </c>
      <c r="AG505">
        <v>5</v>
      </c>
      <c r="AH505">
        <v>5</v>
      </c>
      <c r="AI505">
        <v>0</v>
      </c>
      <c r="AJ505">
        <v>0</v>
      </c>
      <c r="AK505">
        <v>10</v>
      </c>
      <c r="AL505">
        <v>10</v>
      </c>
      <c r="AM505">
        <v>0</v>
      </c>
    </row>
    <row r="506" spans="1:39" x14ac:dyDescent="0.25">
      <c r="A506" t="s">
        <v>1042</v>
      </c>
      <c r="B506">
        <v>5320645</v>
      </c>
      <c r="C506" t="s">
        <v>1043</v>
      </c>
      <c r="D506" s="3">
        <f>Y506-'PoB WN'!D506</f>
        <v>131</v>
      </c>
      <c r="E506" s="3">
        <f>Z506-'PoB WN'!E506</f>
        <v>108</v>
      </c>
      <c r="F506" s="3">
        <f>AA506-'PoB WN'!F506</f>
        <v>64</v>
      </c>
      <c r="G506" s="3">
        <f>AB506-'PoB WN'!G506</f>
        <v>38</v>
      </c>
      <c r="H506" s="3">
        <f>AC506-'PoB WN'!H506</f>
        <v>10</v>
      </c>
      <c r="I506" s="3">
        <f>AD506-'PoB WN'!I506</f>
        <v>15</v>
      </c>
      <c r="J506" s="3">
        <f>AE506-'PoB WN'!J506</f>
        <v>10</v>
      </c>
      <c r="K506" s="3">
        <f>AF506-'PoB WN'!K506</f>
        <v>3</v>
      </c>
      <c r="L506" s="3">
        <f>AG506-'PoB WN'!L506</f>
        <v>6</v>
      </c>
      <c r="M506" s="3">
        <f>AH506-'PoB WN'!M506</f>
        <v>0</v>
      </c>
      <c r="N506" s="3">
        <f>AI506-'PoB WN'!N506</f>
        <v>0</v>
      </c>
      <c r="O506" s="3">
        <f>AJ506-'PoB WN'!O506</f>
        <v>6</v>
      </c>
      <c r="P506" s="3">
        <f>AK506-'PoB WN'!P506</f>
        <v>23</v>
      </c>
      <c r="Q506" s="3">
        <f>AL506-'PoB WN'!Q506</f>
        <v>23</v>
      </c>
      <c r="R506" s="3">
        <f>AM506-'PoB WN'!R506</f>
        <v>0</v>
      </c>
      <c r="S506">
        <f t="shared" si="14"/>
        <v>102</v>
      </c>
      <c r="T506">
        <f t="shared" si="15"/>
        <v>29</v>
      </c>
      <c r="V506" t="s">
        <v>1042</v>
      </c>
      <c r="W506">
        <v>5320645</v>
      </c>
      <c r="X506" t="s">
        <v>1043</v>
      </c>
      <c r="Y506">
        <v>8429</v>
      </c>
      <c r="Z506">
        <v>8214</v>
      </c>
      <c r="AA506">
        <v>5216</v>
      </c>
      <c r="AB506">
        <v>2895</v>
      </c>
      <c r="AC506">
        <v>196</v>
      </c>
      <c r="AD506">
        <v>1116</v>
      </c>
      <c r="AE506">
        <v>304</v>
      </c>
      <c r="AF506">
        <v>1279</v>
      </c>
      <c r="AG506">
        <v>103</v>
      </c>
      <c r="AH506">
        <v>0</v>
      </c>
      <c r="AI506">
        <v>0</v>
      </c>
      <c r="AJ506">
        <v>103</v>
      </c>
      <c r="AK506">
        <v>215</v>
      </c>
      <c r="AL506">
        <v>122</v>
      </c>
      <c r="AM506">
        <v>93</v>
      </c>
    </row>
    <row r="507" spans="1:39" x14ac:dyDescent="0.25">
      <c r="A507" t="s">
        <v>1044</v>
      </c>
      <c r="B507">
        <v>5320680</v>
      </c>
      <c r="C507" t="s">
        <v>1045</v>
      </c>
      <c r="D507" s="3">
        <f>Y507-'PoB WN'!D507</f>
        <v>0</v>
      </c>
      <c r="E507" s="3">
        <f>Z507-'PoB WN'!E507</f>
        <v>0</v>
      </c>
      <c r="F507" s="3">
        <f>AA507-'PoB WN'!F507</f>
        <v>0</v>
      </c>
      <c r="G507" s="3">
        <f>AB507-'PoB WN'!G507</f>
        <v>0</v>
      </c>
      <c r="H507" s="3">
        <f>AC507-'PoB WN'!H507</f>
        <v>0</v>
      </c>
      <c r="I507" s="3">
        <f>AD507-'PoB WN'!I507</f>
        <v>0</v>
      </c>
      <c r="J507" s="3">
        <f>AE507-'PoB WN'!J507</f>
        <v>0</v>
      </c>
      <c r="K507" s="3">
        <f>AF507-'PoB WN'!K507</f>
        <v>0</v>
      </c>
      <c r="L507" s="3">
        <f>AG507-'PoB WN'!L507</f>
        <v>0</v>
      </c>
      <c r="M507" s="3">
        <f>AH507-'PoB WN'!M507</f>
        <v>0</v>
      </c>
      <c r="N507" s="3">
        <f>AI507-'PoB WN'!N507</f>
        <v>0</v>
      </c>
      <c r="O507" s="3">
        <f>AJ507-'PoB WN'!O507</f>
        <v>0</v>
      </c>
      <c r="P507" s="3">
        <f>AK507-'PoB WN'!P507</f>
        <v>0</v>
      </c>
      <c r="Q507" s="3">
        <f>AL507-'PoB WN'!Q507</f>
        <v>0</v>
      </c>
      <c r="R507" s="3">
        <f>AM507-'PoB WN'!R507</f>
        <v>0</v>
      </c>
      <c r="S507">
        <f t="shared" si="14"/>
        <v>0</v>
      </c>
      <c r="T507">
        <f t="shared" si="15"/>
        <v>0</v>
      </c>
      <c r="V507" t="s">
        <v>1044</v>
      </c>
      <c r="W507">
        <v>5320680</v>
      </c>
      <c r="X507" t="s">
        <v>1045</v>
      </c>
      <c r="Y507">
        <v>95</v>
      </c>
      <c r="Z507">
        <v>95</v>
      </c>
      <c r="AA507">
        <v>62</v>
      </c>
      <c r="AB507">
        <v>33</v>
      </c>
      <c r="AC507">
        <v>0</v>
      </c>
      <c r="AD507">
        <v>16</v>
      </c>
      <c r="AE507">
        <v>0</v>
      </c>
      <c r="AF507">
        <v>17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</row>
    <row r="508" spans="1:39" x14ac:dyDescent="0.25">
      <c r="A508" t="s">
        <v>1046</v>
      </c>
      <c r="B508">
        <v>5320750</v>
      </c>
      <c r="C508" t="s">
        <v>1047</v>
      </c>
      <c r="D508" s="3">
        <f>Y508-'PoB WN'!D508</f>
        <v>606</v>
      </c>
      <c r="E508" s="3">
        <f>Z508-'PoB WN'!E508</f>
        <v>390</v>
      </c>
      <c r="F508" s="3">
        <f>AA508-'PoB WN'!F508</f>
        <v>97</v>
      </c>
      <c r="G508" s="3">
        <f>AB508-'PoB WN'!G508</f>
        <v>277</v>
      </c>
      <c r="H508" s="3">
        <f>AC508-'PoB WN'!H508</f>
        <v>0</v>
      </c>
      <c r="I508" s="3">
        <f>AD508-'PoB WN'!I508</f>
        <v>28</v>
      </c>
      <c r="J508" s="3">
        <f>AE508-'PoB WN'!J508</f>
        <v>68</v>
      </c>
      <c r="K508" s="3">
        <f>AF508-'PoB WN'!K508</f>
        <v>181</v>
      </c>
      <c r="L508" s="3">
        <f>AG508-'PoB WN'!L508</f>
        <v>16</v>
      </c>
      <c r="M508" s="3">
        <f>AH508-'PoB WN'!M508</f>
        <v>0</v>
      </c>
      <c r="N508" s="3">
        <f>AI508-'PoB WN'!N508</f>
        <v>0</v>
      </c>
      <c r="O508" s="3">
        <f>AJ508-'PoB WN'!O508</f>
        <v>16</v>
      </c>
      <c r="P508" s="3">
        <f>AK508-'PoB WN'!P508</f>
        <v>216</v>
      </c>
      <c r="Q508" s="3">
        <f>AL508-'PoB WN'!Q508</f>
        <v>87</v>
      </c>
      <c r="R508" s="3">
        <f>AM508-'PoB WN'!R508</f>
        <v>129</v>
      </c>
      <c r="S508">
        <f t="shared" si="14"/>
        <v>374</v>
      </c>
      <c r="T508">
        <f t="shared" si="15"/>
        <v>232</v>
      </c>
      <c r="V508" t="s">
        <v>1046</v>
      </c>
      <c r="W508">
        <v>5320750</v>
      </c>
      <c r="X508" t="s">
        <v>1047</v>
      </c>
      <c r="Y508">
        <v>34905</v>
      </c>
      <c r="Z508">
        <v>32568</v>
      </c>
      <c r="AA508">
        <v>18201</v>
      </c>
      <c r="AB508">
        <v>14021</v>
      </c>
      <c r="AC508">
        <v>1680</v>
      </c>
      <c r="AD508">
        <v>4615</v>
      </c>
      <c r="AE508">
        <v>1827</v>
      </c>
      <c r="AF508">
        <v>5899</v>
      </c>
      <c r="AG508">
        <v>346</v>
      </c>
      <c r="AH508">
        <v>0</v>
      </c>
      <c r="AI508">
        <v>1</v>
      </c>
      <c r="AJ508">
        <v>345</v>
      </c>
      <c r="AK508">
        <v>2337</v>
      </c>
      <c r="AL508">
        <v>1149</v>
      </c>
      <c r="AM508">
        <v>1188</v>
      </c>
    </row>
    <row r="509" spans="1:39" x14ac:dyDescent="0.25">
      <c r="A509" t="s">
        <v>1048</v>
      </c>
      <c r="B509">
        <v>5320890</v>
      </c>
      <c r="C509" t="s">
        <v>1049</v>
      </c>
      <c r="D509" s="3">
        <f>Y509-'PoB WN'!D509</f>
        <v>0</v>
      </c>
      <c r="E509" s="3">
        <f>Z509-'PoB WN'!E509</f>
        <v>0</v>
      </c>
      <c r="F509" s="3">
        <f>AA509-'PoB WN'!F509</f>
        <v>0</v>
      </c>
      <c r="G509" s="3">
        <f>AB509-'PoB WN'!G509</f>
        <v>0</v>
      </c>
      <c r="H509" s="3">
        <f>AC509-'PoB WN'!H509</f>
        <v>0</v>
      </c>
      <c r="I509" s="3">
        <f>AD509-'PoB WN'!I509</f>
        <v>0</v>
      </c>
      <c r="J509" s="3">
        <f>AE509-'PoB WN'!J509</f>
        <v>0</v>
      </c>
      <c r="K509" s="3">
        <f>AF509-'PoB WN'!K509</f>
        <v>0</v>
      </c>
      <c r="L509" s="3">
        <f>AG509-'PoB WN'!L509</f>
        <v>0</v>
      </c>
      <c r="M509" s="3">
        <f>AH509-'PoB WN'!M509</f>
        <v>0</v>
      </c>
      <c r="N509" s="3">
        <f>AI509-'PoB WN'!N509</f>
        <v>0</v>
      </c>
      <c r="O509" s="3">
        <f>AJ509-'PoB WN'!O509</f>
        <v>0</v>
      </c>
      <c r="P509" s="3">
        <f>AK509-'PoB WN'!P509</f>
        <v>0</v>
      </c>
      <c r="Q509" s="3">
        <f>AL509-'PoB WN'!Q509</f>
        <v>0</v>
      </c>
      <c r="R509" s="3">
        <f>AM509-'PoB WN'!R509</f>
        <v>0</v>
      </c>
      <c r="S509">
        <f t="shared" si="14"/>
        <v>0</v>
      </c>
      <c r="T509">
        <f t="shared" si="15"/>
        <v>0</v>
      </c>
      <c r="V509" t="s">
        <v>1048</v>
      </c>
      <c r="W509">
        <v>5320890</v>
      </c>
      <c r="X509" t="s">
        <v>1049</v>
      </c>
      <c r="Y509">
        <v>8</v>
      </c>
      <c r="Z509">
        <v>8</v>
      </c>
      <c r="AA509">
        <v>8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</row>
    <row r="510" spans="1:39" x14ac:dyDescent="0.25">
      <c r="A510" t="s">
        <v>1050</v>
      </c>
      <c r="B510">
        <v>5321030</v>
      </c>
      <c r="C510" t="s">
        <v>1051</v>
      </c>
      <c r="D510" s="3">
        <f>Y510-'PoB WN'!D510</f>
        <v>5</v>
      </c>
      <c r="E510" s="3">
        <f>Z510-'PoB WN'!E510</f>
        <v>5</v>
      </c>
      <c r="F510" s="3">
        <f>AA510-'PoB WN'!F510</f>
        <v>5</v>
      </c>
      <c r="G510" s="3">
        <f>AB510-'PoB WN'!G510</f>
        <v>0</v>
      </c>
      <c r="H510" s="3">
        <f>AC510-'PoB WN'!H510</f>
        <v>0</v>
      </c>
      <c r="I510" s="3">
        <f>AD510-'PoB WN'!I510</f>
        <v>0</v>
      </c>
      <c r="J510" s="3">
        <f>AE510-'PoB WN'!J510</f>
        <v>0</v>
      </c>
      <c r="K510" s="3">
        <f>AF510-'PoB WN'!K510</f>
        <v>0</v>
      </c>
      <c r="L510" s="3">
        <f>AG510-'PoB WN'!L510</f>
        <v>0</v>
      </c>
      <c r="M510" s="3">
        <f>AH510-'PoB WN'!M510</f>
        <v>0</v>
      </c>
      <c r="N510" s="3">
        <f>AI510-'PoB WN'!N510</f>
        <v>0</v>
      </c>
      <c r="O510" s="3">
        <f>AJ510-'PoB WN'!O510</f>
        <v>0</v>
      </c>
      <c r="P510" s="3">
        <f>AK510-'PoB WN'!P510</f>
        <v>0</v>
      </c>
      <c r="Q510" s="3">
        <f>AL510-'PoB WN'!Q510</f>
        <v>0</v>
      </c>
      <c r="R510" s="3">
        <f>AM510-'PoB WN'!R510</f>
        <v>0</v>
      </c>
      <c r="S510">
        <f t="shared" si="14"/>
        <v>5</v>
      </c>
      <c r="T510">
        <f t="shared" si="15"/>
        <v>0</v>
      </c>
      <c r="V510" t="s">
        <v>1050</v>
      </c>
      <c r="W510">
        <v>5321030</v>
      </c>
      <c r="X510" t="s">
        <v>1051</v>
      </c>
      <c r="Y510">
        <v>821</v>
      </c>
      <c r="Z510">
        <v>805</v>
      </c>
      <c r="AA510">
        <v>439</v>
      </c>
      <c r="AB510">
        <v>366</v>
      </c>
      <c r="AC510">
        <v>14</v>
      </c>
      <c r="AD510">
        <v>97</v>
      </c>
      <c r="AE510">
        <v>53</v>
      </c>
      <c r="AF510">
        <v>202</v>
      </c>
      <c r="AG510">
        <v>0</v>
      </c>
      <c r="AH510">
        <v>0</v>
      </c>
      <c r="AI510">
        <v>0</v>
      </c>
      <c r="AJ510">
        <v>0</v>
      </c>
      <c r="AK510">
        <v>16</v>
      </c>
      <c r="AL510">
        <v>16</v>
      </c>
      <c r="AM510">
        <v>0</v>
      </c>
    </row>
    <row r="511" spans="1:39" x14ac:dyDescent="0.25">
      <c r="A511" t="s">
        <v>1052</v>
      </c>
      <c r="B511">
        <v>5321205</v>
      </c>
      <c r="C511" t="s">
        <v>1053</v>
      </c>
      <c r="D511" s="3">
        <f>Y511-'PoB WN'!D511</f>
        <v>307</v>
      </c>
      <c r="E511" s="3">
        <f>Z511-'PoB WN'!E511</f>
        <v>291</v>
      </c>
      <c r="F511" s="3">
        <f>AA511-'PoB WN'!F511</f>
        <v>132</v>
      </c>
      <c r="G511" s="3">
        <f>AB511-'PoB WN'!G511</f>
        <v>145</v>
      </c>
      <c r="H511" s="3">
        <f>AC511-'PoB WN'!H511</f>
        <v>10</v>
      </c>
      <c r="I511" s="3">
        <f>AD511-'PoB WN'!I511</f>
        <v>0</v>
      </c>
      <c r="J511" s="3">
        <f>AE511-'PoB WN'!J511</f>
        <v>8</v>
      </c>
      <c r="K511" s="3">
        <f>AF511-'PoB WN'!K511</f>
        <v>127</v>
      </c>
      <c r="L511" s="3">
        <f>AG511-'PoB WN'!L511</f>
        <v>14</v>
      </c>
      <c r="M511" s="3">
        <f>AH511-'PoB WN'!M511</f>
        <v>4</v>
      </c>
      <c r="N511" s="3">
        <f>AI511-'PoB WN'!N511</f>
        <v>0</v>
      </c>
      <c r="O511" s="3">
        <f>AJ511-'PoB WN'!O511</f>
        <v>10</v>
      </c>
      <c r="P511" s="3">
        <f>AK511-'PoB WN'!P511</f>
        <v>16</v>
      </c>
      <c r="Q511" s="3">
        <f>AL511-'PoB WN'!Q511</f>
        <v>16</v>
      </c>
      <c r="R511" s="3">
        <f>AM511-'PoB WN'!R511</f>
        <v>0</v>
      </c>
      <c r="S511">
        <f t="shared" si="14"/>
        <v>277</v>
      </c>
      <c r="T511">
        <f t="shared" si="15"/>
        <v>30</v>
      </c>
      <c r="V511" t="s">
        <v>1052</v>
      </c>
      <c r="W511">
        <v>5321205</v>
      </c>
      <c r="X511" t="s">
        <v>1053</v>
      </c>
      <c r="Y511">
        <v>12658</v>
      </c>
      <c r="Z511">
        <v>12243</v>
      </c>
      <c r="AA511">
        <v>7129</v>
      </c>
      <c r="AB511">
        <v>4759</v>
      </c>
      <c r="AC511">
        <v>367</v>
      </c>
      <c r="AD511">
        <v>1308</v>
      </c>
      <c r="AE511">
        <v>876</v>
      </c>
      <c r="AF511">
        <v>2208</v>
      </c>
      <c r="AG511">
        <v>355</v>
      </c>
      <c r="AH511">
        <v>4</v>
      </c>
      <c r="AI511">
        <v>9</v>
      </c>
      <c r="AJ511">
        <v>342</v>
      </c>
      <c r="AK511">
        <v>415</v>
      </c>
      <c r="AL511">
        <v>169</v>
      </c>
      <c r="AM511">
        <v>246</v>
      </c>
    </row>
    <row r="512" spans="1:39" x14ac:dyDescent="0.25">
      <c r="A512" t="s">
        <v>1054</v>
      </c>
      <c r="B512">
        <v>5321240</v>
      </c>
      <c r="C512" t="s">
        <v>1055</v>
      </c>
      <c r="D512" s="3">
        <f>Y512-'PoB WN'!D512</f>
        <v>549</v>
      </c>
      <c r="E512" s="3">
        <f>Z512-'PoB WN'!E512</f>
        <v>360</v>
      </c>
      <c r="F512" s="3">
        <f>AA512-'PoB WN'!F512</f>
        <v>232</v>
      </c>
      <c r="G512" s="3">
        <f>AB512-'PoB WN'!G512</f>
        <v>128</v>
      </c>
      <c r="H512" s="3">
        <f>AC512-'PoB WN'!H512</f>
        <v>14</v>
      </c>
      <c r="I512" s="3">
        <f>AD512-'PoB WN'!I512</f>
        <v>0</v>
      </c>
      <c r="J512" s="3">
        <f>AE512-'PoB WN'!J512</f>
        <v>34</v>
      </c>
      <c r="K512" s="3">
        <f>AF512-'PoB WN'!K512</f>
        <v>80</v>
      </c>
      <c r="L512" s="3">
        <f>AG512-'PoB WN'!L512</f>
        <v>0</v>
      </c>
      <c r="M512" s="3">
        <f>AH512-'PoB WN'!M512</f>
        <v>0</v>
      </c>
      <c r="N512" s="3">
        <f>AI512-'PoB WN'!N512</f>
        <v>0</v>
      </c>
      <c r="O512" s="3">
        <f>AJ512-'PoB WN'!O512</f>
        <v>0</v>
      </c>
      <c r="P512" s="3">
        <f>AK512-'PoB WN'!P512</f>
        <v>189</v>
      </c>
      <c r="Q512" s="3">
        <f>AL512-'PoB WN'!Q512</f>
        <v>46</v>
      </c>
      <c r="R512" s="3">
        <f>AM512-'PoB WN'!R512</f>
        <v>143</v>
      </c>
      <c r="S512">
        <f t="shared" si="14"/>
        <v>360</v>
      </c>
      <c r="T512">
        <f t="shared" si="15"/>
        <v>189</v>
      </c>
      <c r="V512" t="s">
        <v>1054</v>
      </c>
      <c r="W512">
        <v>5321240</v>
      </c>
      <c r="X512" t="s">
        <v>1055</v>
      </c>
      <c r="Y512">
        <v>13705</v>
      </c>
      <c r="Z512">
        <v>13270</v>
      </c>
      <c r="AA512">
        <v>8469</v>
      </c>
      <c r="AB512">
        <v>4696</v>
      </c>
      <c r="AC512">
        <v>389</v>
      </c>
      <c r="AD512">
        <v>1248</v>
      </c>
      <c r="AE512">
        <v>628</v>
      </c>
      <c r="AF512">
        <v>2431</v>
      </c>
      <c r="AG512">
        <v>105</v>
      </c>
      <c r="AH512">
        <v>0</v>
      </c>
      <c r="AI512">
        <v>0</v>
      </c>
      <c r="AJ512">
        <v>105</v>
      </c>
      <c r="AK512">
        <v>435</v>
      </c>
      <c r="AL512">
        <v>200</v>
      </c>
      <c r="AM512">
        <v>235</v>
      </c>
    </row>
    <row r="513" spans="1:39" x14ac:dyDescent="0.25">
      <c r="A513" t="s">
        <v>1056</v>
      </c>
      <c r="B513">
        <v>5321450</v>
      </c>
      <c r="C513" t="s">
        <v>1057</v>
      </c>
      <c r="D513" s="3">
        <f>Y513-'PoB WN'!D513</f>
        <v>42</v>
      </c>
      <c r="E513" s="3">
        <f>Z513-'PoB WN'!E513</f>
        <v>34</v>
      </c>
      <c r="F513" s="3">
        <f>AA513-'PoB WN'!F513</f>
        <v>19</v>
      </c>
      <c r="G513" s="3">
        <f>AB513-'PoB WN'!G513</f>
        <v>15</v>
      </c>
      <c r="H513" s="3">
        <f>AC513-'PoB WN'!H513</f>
        <v>0</v>
      </c>
      <c r="I513" s="3">
        <f>AD513-'PoB WN'!I513</f>
        <v>6</v>
      </c>
      <c r="J513" s="3">
        <f>AE513-'PoB WN'!J513</f>
        <v>0</v>
      </c>
      <c r="K513" s="3">
        <f>AF513-'PoB WN'!K513</f>
        <v>9</v>
      </c>
      <c r="L513" s="3">
        <f>AG513-'PoB WN'!L513</f>
        <v>0</v>
      </c>
      <c r="M513" s="3">
        <f>AH513-'PoB WN'!M513</f>
        <v>0</v>
      </c>
      <c r="N513" s="3">
        <f>AI513-'PoB WN'!N513</f>
        <v>0</v>
      </c>
      <c r="O513" s="3">
        <f>AJ513-'PoB WN'!O513</f>
        <v>0</v>
      </c>
      <c r="P513" s="3">
        <f>AK513-'PoB WN'!P513</f>
        <v>8</v>
      </c>
      <c r="Q513" s="3">
        <f>AL513-'PoB WN'!Q513</f>
        <v>0</v>
      </c>
      <c r="R513" s="3">
        <f>AM513-'PoB WN'!R513</f>
        <v>8</v>
      </c>
      <c r="S513">
        <f t="shared" si="14"/>
        <v>34</v>
      </c>
      <c r="T513">
        <f t="shared" si="15"/>
        <v>8</v>
      </c>
      <c r="V513" t="s">
        <v>1056</v>
      </c>
      <c r="W513">
        <v>5321450</v>
      </c>
      <c r="X513" t="s">
        <v>1057</v>
      </c>
      <c r="Y513">
        <v>2703</v>
      </c>
      <c r="Z513">
        <v>2680</v>
      </c>
      <c r="AA513">
        <v>1912</v>
      </c>
      <c r="AB513">
        <v>753</v>
      </c>
      <c r="AC513">
        <v>10</v>
      </c>
      <c r="AD513">
        <v>206</v>
      </c>
      <c r="AE513">
        <v>123</v>
      </c>
      <c r="AF513">
        <v>414</v>
      </c>
      <c r="AG513">
        <v>15</v>
      </c>
      <c r="AH513">
        <v>0</v>
      </c>
      <c r="AI513">
        <v>5</v>
      </c>
      <c r="AJ513">
        <v>10</v>
      </c>
      <c r="AK513">
        <v>23</v>
      </c>
      <c r="AL513">
        <v>15</v>
      </c>
      <c r="AM513">
        <v>8</v>
      </c>
    </row>
    <row r="514" spans="1:39" x14ac:dyDescent="0.25">
      <c r="A514" t="s">
        <v>1058</v>
      </c>
      <c r="B514">
        <v>5321485</v>
      </c>
      <c r="C514" t="s">
        <v>1059</v>
      </c>
      <c r="D514" s="3">
        <f>Y514-'PoB WN'!D514</f>
        <v>8</v>
      </c>
      <c r="E514" s="3">
        <f>Z514-'PoB WN'!E514</f>
        <v>8</v>
      </c>
      <c r="F514" s="3">
        <f>AA514-'PoB WN'!F514</f>
        <v>5</v>
      </c>
      <c r="G514" s="3">
        <f>AB514-'PoB WN'!G514</f>
        <v>3</v>
      </c>
      <c r="H514" s="3">
        <f>AC514-'PoB WN'!H514</f>
        <v>0</v>
      </c>
      <c r="I514" s="3">
        <f>AD514-'PoB WN'!I514</f>
        <v>0</v>
      </c>
      <c r="J514" s="3">
        <f>AE514-'PoB WN'!J514</f>
        <v>0</v>
      </c>
      <c r="K514" s="3">
        <f>AF514-'PoB WN'!K514</f>
        <v>3</v>
      </c>
      <c r="L514" s="3">
        <f>AG514-'PoB WN'!L514</f>
        <v>0</v>
      </c>
      <c r="M514" s="3">
        <f>AH514-'PoB WN'!M514</f>
        <v>0</v>
      </c>
      <c r="N514" s="3">
        <f>AI514-'PoB WN'!N514</f>
        <v>0</v>
      </c>
      <c r="O514" s="3">
        <f>AJ514-'PoB WN'!O514</f>
        <v>0</v>
      </c>
      <c r="P514" s="3">
        <f>AK514-'PoB WN'!P514</f>
        <v>0</v>
      </c>
      <c r="Q514" s="3">
        <f>AL514-'PoB WN'!Q514</f>
        <v>0</v>
      </c>
      <c r="R514" s="3">
        <f>AM514-'PoB WN'!R514</f>
        <v>0</v>
      </c>
      <c r="S514">
        <f t="shared" si="14"/>
        <v>8</v>
      </c>
      <c r="T514">
        <f t="shared" si="15"/>
        <v>0</v>
      </c>
      <c r="V514" t="s">
        <v>1058</v>
      </c>
      <c r="W514">
        <v>5321485</v>
      </c>
      <c r="X514" t="s">
        <v>1059</v>
      </c>
      <c r="Y514">
        <v>170</v>
      </c>
      <c r="Z514">
        <v>168</v>
      </c>
      <c r="AA514">
        <v>93</v>
      </c>
      <c r="AB514">
        <v>71</v>
      </c>
      <c r="AC514">
        <v>4</v>
      </c>
      <c r="AD514">
        <v>15</v>
      </c>
      <c r="AE514">
        <v>5</v>
      </c>
      <c r="AF514">
        <v>47</v>
      </c>
      <c r="AG514">
        <v>4</v>
      </c>
      <c r="AH514">
        <v>0</v>
      </c>
      <c r="AI514">
        <v>0</v>
      </c>
      <c r="AJ514">
        <v>4</v>
      </c>
      <c r="AK514">
        <v>2</v>
      </c>
      <c r="AL514">
        <v>0</v>
      </c>
      <c r="AM514">
        <v>2</v>
      </c>
    </row>
    <row r="515" spans="1:39" x14ac:dyDescent="0.25">
      <c r="A515" t="s">
        <v>1060</v>
      </c>
      <c r="B515">
        <v>5321730</v>
      </c>
      <c r="C515" t="s">
        <v>1061</v>
      </c>
      <c r="D515" s="3">
        <f>Y515-'PoB WN'!D515</f>
        <v>2</v>
      </c>
      <c r="E515" s="3">
        <f>Z515-'PoB WN'!E515</f>
        <v>2</v>
      </c>
      <c r="F515" s="3">
        <f>AA515-'PoB WN'!F515</f>
        <v>2</v>
      </c>
      <c r="G515" s="3">
        <f>AB515-'PoB WN'!G515</f>
        <v>0</v>
      </c>
      <c r="H515" s="3">
        <f>AC515-'PoB WN'!H515</f>
        <v>0</v>
      </c>
      <c r="I515" s="3">
        <f>AD515-'PoB WN'!I515</f>
        <v>0</v>
      </c>
      <c r="J515" s="3">
        <f>AE515-'PoB WN'!J515</f>
        <v>0</v>
      </c>
      <c r="K515" s="3">
        <f>AF515-'PoB WN'!K515</f>
        <v>0</v>
      </c>
      <c r="L515" s="3">
        <f>AG515-'PoB WN'!L515</f>
        <v>0</v>
      </c>
      <c r="M515" s="3">
        <f>AH515-'PoB WN'!M515</f>
        <v>0</v>
      </c>
      <c r="N515" s="3">
        <f>AI515-'PoB WN'!N515</f>
        <v>0</v>
      </c>
      <c r="O515" s="3">
        <f>AJ515-'PoB WN'!O515</f>
        <v>0</v>
      </c>
      <c r="P515" s="3">
        <f>AK515-'PoB WN'!P515</f>
        <v>0</v>
      </c>
      <c r="Q515" s="3">
        <f>AL515-'PoB WN'!Q515</f>
        <v>0</v>
      </c>
      <c r="R515" s="3">
        <f>AM515-'PoB WN'!R515</f>
        <v>0</v>
      </c>
      <c r="S515">
        <f t="shared" si="14"/>
        <v>2</v>
      </c>
      <c r="T515">
        <f t="shared" si="15"/>
        <v>0</v>
      </c>
      <c r="V515" t="s">
        <v>1060</v>
      </c>
      <c r="W515">
        <v>5321730</v>
      </c>
      <c r="X515" t="s">
        <v>1061</v>
      </c>
      <c r="Y515">
        <v>548</v>
      </c>
      <c r="Z515">
        <v>546</v>
      </c>
      <c r="AA515">
        <v>361</v>
      </c>
      <c r="AB515">
        <v>176</v>
      </c>
      <c r="AC515">
        <v>8</v>
      </c>
      <c r="AD515">
        <v>34</v>
      </c>
      <c r="AE515">
        <v>15</v>
      </c>
      <c r="AF515">
        <v>119</v>
      </c>
      <c r="AG515">
        <v>9</v>
      </c>
      <c r="AH515">
        <v>0</v>
      </c>
      <c r="AI515">
        <v>0</v>
      </c>
      <c r="AJ515">
        <v>9</v>
      </c>
      <c r="AK515">
        <v>2</v>
      </c>
      <c r="AL515">
        <v>0</v>
      </c>
      <c r="AM515">
        <v>2</v>
      </c>
    </row>
    <row r="516" spans="1:39" x14ac:dyDescent="0.25">
      <c r="A516" t="s">
        <v>1062</v>
      </c>
      <c r="B516">
        <v>5322010</v>
      </c>
      <c r="C516" t="s">
        <v>1063</v>
      </c>
      <c r="D516" s="3">
        <f>Y516-'PoB WN'!D516</f>
        <v>56</v>
      </c>
      <c r="E516" s="3">
        <f>Z516-'PoB WN'!E516</f>
        <v>32</v>
      </c>
      <c r="F516" s="3">
        <f>AA516-'PoB WN'!F516</f>
        <v>25</v>
      </c>
      <c r="G516" s="3">
        <f>AB516-'PoB WN'!G516</f>
        <v>7</v>
      </c>
      <c r="H516" s="3">
        <f>AC516-'PoB WN'!H516</f>
        <v>0</v>
      </c>
      <c r="I516" s="3">
        <f>AD516-'PoB WN'!I516</f>
        <v>0</v>
      </c>
      <c r="J516" s="3">
        <f>AE516-'PoB WN'!J516</f>
        <v>0</v>
      </c>
      <c r="K516" s="3">
        <f>AF516-'PoB WN'!K516</f>
        <v>7</v>
      </c>
      <c r="L516" s="3">
        <f>AG516-'PoB WN'!L516</f>
        <v>0</v>
      </c>
      <c r="M516" s="3">
        <f>AH516-'PoB WN'!M516</f>
        <v>0</v>
      </c>
      <c r="N516" s="3">
        <f>AI516-'PoB WN'!N516</f>
        <v>0</v>
      </c>
      <c r="O516" s="3">
        <f>AJ516-'PoB WN'!O516</f>
        <v>0</v>
      </c>
      <c r="P516" s="3">
        <f>AK516-'PoB WN'!P516</f>
        <v>24</v>
      </c>
      <c r="Q516" s="3">
        <f>AL516-'PoB WN'!Q516</f>
        <v>9</v>
      </c>
      <c r="R516" s="3">
        <f>AM516-'PoB WN'!R516</f>
        <v>15</v>
      </c>
      <c r="S516">
        <f t="shared" ref="S516:S579" si="16">F516+G516</f>
        <v>32</v>
      </c>
      <c r="T516">
        <f t="shared" ref="T516:T579" si="17">D516-S516</f>
        <v>24</v>
      </c>
      <c r="V516" t="s">
        <v>1062</v>
      </c>
      <c r="W516">
        <v>5322010</v>
      </c>
      <c r="X516" t="s">
        <v>1063</v>
      </c>
      <c r="Y516">
        <v>755</v>
      </c>
      <c r="Z516">
        <v>719</v>
      </c>
      <c r="AA516">
        <v>466</v>
      </c>
      <c r="AB516">
        <v>246</v>
      </c>
      <c r="AC516">
        <v>6</v>
      </c>
      <c r="AD516">
        <v>69</v>
      </c>
      <c r="AE516">
        <v>31</v>
      </c>
      <c r="AF516">
        <v>140</v>
      </c>
      <c r="AG516">
        <v>7</v>
      </c>
      <c r="AH516">
        <v>0</v>
      </c>
      <c r="AI516">
        <v>0</v>
      </c>
      <c r="AJ516">
        <v>7</v>
      </c>
      <c r="AK516">
        <v>36</v>
      </c>
      <c r="AL516">
        <v>9</v>
      </c>
      <c r="AM516">
        <v>27</v>
      </c>
    </row>
    <row r="517" spans="1:39" x14ac:dyDescent="0.25">
      <c r="A517" t="s">
        <v>1064</v>
      </c>
      <c r="B517">
        <v>5322045</v>
      </c>
      <c r="C517" t="s">
        <v>1065</v>
      </c>
      <c r="D517" s="3">
        <f>Y517-'PoB WN'!D517</f>
        <v>255</v>
      </c>
      <c r="E517" s="3">
        <f>Z517-'PoB WN'!E517</f>
        <v>245</v>
      </c>
      <c r="F517" s="3">
        <f>AA517-'PoB WN'!F517</f>
        <v>82</v>
      </c>
      <c r="G517" s="3">
        <f>AB517-'PoB WN'!G517</f>
        <v>160</v>
      </c>
      <c r="H517" s="3">
        <f>AC517-'PoB WN'!H517</f>
        <v>5</v>
      </c>
      <c r="I517" s="3">
        <f>AD517-'PoB WN'!I517</f>
        <v>4</v>
      </c>
      <c r="J517" s="3">
        <f>AE517-'PoB WN'!J517</f>
        <v>5</v>
      </c>
      <c r="K517" s="3">
        <f>AF517-'PoB WN'!K517</f>
        <v>146</v>
      </c>
      <c r="L517" s="3">
        <f>AG517-'PoB WN'!L517</f>
        <v>3</v>
      </c>
      <c r="M517" s="3">
        <f>AH517-'PoB WN'!M517</f>
        <v>3</v>
      </c>
      <c r="N517" s="3">
        <f>AI517-'PoB WN'!N517</f>
        <v>0</v>
      </c>
      <c r="O517" s="3">
        <f>AJ517-'PoB WN'!O517</f>
        <v>0</v>
      </c>
      <c r="P517" s="3">
        <f>AK517-'PoB WN'!P517</f>
        <v>10</v>
      </c>
      <c r="Q517" s="3">
        <f>AL517-'PoB WN'!Q517</f>
        <v>6</v>
      </c>
      <c r="R517" s="3">
        <f>AM517-'PoB WN'!R517</f>
        <v>4</v>
      </c>
      <c r="S517">
        <f t="shared" si="16"/>
        <v>242</v>
      </c>
      <c r="T517">
        <f t="shared" si="17"/>
        <v>13</v>
      </c>
      <c r="V517" t="s">
        <v>1064</v>
      </c>
      <c r="W517">
        <v>5322045</v>
      </c>
      <c r="X517" t="s">
        <v>1065</v>
      </c>
      <c r="Y517">
        <v>10429</v>
      </c>
      <c r="Z517">
        <v>10192</v>
      </c>
      <c r="AA517">
        <v>5734</v>
      </c>
      <c r="AB517">
        <v>4368</v>
      </c>
      <c r="AC517">
        <v>475</v>
      </c>
      <c r="AD517">
        <v>1535</v>
      </c>
      <c r="AE517">
        <v>517</v>
      </c>
      <c r="AF517">
        <v>1841</v>
      </c>
      <c r="AG517">
        <v>90</v>
      </c>
      <c r="AH517">
        <v>3</v>
      </c>
      <c r="AI517">
        <v>0</v>
      </c>
      <c r="AJ517">
        <v>87</v>
      </c>
      <c r="AK517">
        <v>237</v>
      </c>
      <c r="AL517">
        <v>179</v>
      </c>
      <c r="AM517">
        <v>58</v>
      </c>
    </row>
    <row r="518" spans="1:39" x14ac:dyDescent="0.25">
      <c r="A518" t="s">
        <v>1066</v>
      </c>
      <c r="B518">
        <v>5322080</v>
      </c>
      <c r="C518" t="s">
        <v>1067</v>
      </c>
      <c r="D518" s="3">
        <f>Y518-'PoB WN'!D518</f>
        <v>257</v>
      </c>
      <c r="E518" s="3">
        <f>Z518-'PoB WN'!E518</f>
        <v>149</v>
      </c>
      <c r="F518" s="3">
        <f>AA518-'PoB WN'!F518</f>
        <v>68</v>
      </c>
      <c r="G518" s="3">
        <f>AB518-'PoB WN'!G518</f>
        <v>81</v>
      </c>
      <c r="H518" s="3">
        <f>AC518-'PoB WN'!H518</f>
        <v>0</v>
      </c>
      <c r="I518" s="3">
        <f>AD518-'PoB WN'!I518</f>
        <v>0</v>
      </c>
      <c r="J518" s="3">
        <f>AE518-'PoB WN'!J518</f>
        <v>9</v>
      </c>
      <c r="K518" s="3">
        <f>AF518-'PoB WN'!K518</f>
        <v>72</v>
      </c>
      <c r="L518" s="3">
        <f>AG518-'PoB WN'!L518</f>
        <v>0</v>
      </c>
      <c r="M518" s="3">
        <f>AH518-'PoB WN'!M518</f>
        <v>0</v>
      </c>
      <c r="N518" s="3">
        <f>AI518-'PoB WN'!N518</f>
        <v>0</v>
      </c>
      <c r="O518" s="3">
        <f>AJ518-'PoB WN'!O518</f>
        <v>0</v>
      </c>
      <c r="P518" s="3">
        <f>AK518-'PoB WN'!P518</f>
        <v>108</v>
      </c>
      <c r="Q518" s="3">
        <f>AL518-'PoB WN'!Q518</f>
        <v>8</v>
      </c>
      <c r="R518" s="3">
        <f>AM518-'PoB WN'!R518</f>
        <v>100</v>
      </c>
      <c r="S518">
        <f t="shared" si="16"/>
        <v>149</v>
      </c>
      <c r="T518">
        <f t="shared" si="17"/>
        <v>108</v>
      </c>
      <c r="V518" t="s">
        <v>1066</v>
      </c>
      <c r="W518">
        <v>5322080</v>
      </c>
      <c r="X518" t="s">
        <v>1067</v>
      </c>
      <c r="Y518">
        <v>6058</v>
      </c>
      <c r="Z518">
        <v>5825</v>
      </c>
      <c r="AA518">
        <v>3696</v>
      </c>
      <c r="AB518">
        <v>2086</v>
      </c>
      <c r="AC518">
        <v>57</v>
      </c>
      <c r="AD518">
        <v>576</v>
      </c>
      <c r="AE518">
        <v>228</v>
      </c>
      <c r="AF518">
        <v>1225</v>
      </c>
      <c r="AG518">
        <v>43</v>
      </c>
      <c r="AH518">
        <v>0</v>
      </c>
      <c r="AI518">
        <v>0</v>
      </c>
      <c r="AJ518">
        <v>43</v>
      </c>
      <c r="AK518">
        <v>233</v>
      </c>
      <c r="AL518">
        <v>72</v>
      </c>
      <c r="AM518">
        <v>161</v>
      </c>
    </row>
    <row r="519" spans="1:39" x14ac:dyDescent="0.25">
      <c r="A519" t="s">
        <v>1068</v>
      </c>
      <c r="B519">
        <v>5322118</v>
      </c>
      <c r="C519" t="s">
        <v>1069</v>
      </c>
      <c r="D519" s="3">
        <f>Y519-'PoB WN'!D519</f>
        <v>44</v>
      </c>
      <c r="E519" s="3">
        <f>Z519-'PoB WN'!E519</f>
        <v>40</v>
      </c>
      <c r="F519" s="3">
        <f>AA519-'PoB WN'!F519</f>
        <v>24</v>
      </c>
      <c r="G519" s="3">
        <f>AB519-'PoB WN'!G519</f>
        <v>9</v>
      </c>
      <c r="H519" s="3">
        <f>AC519-'PoB WN'!H519</f>
        <v>0</v>
      </c>
      <c r="I519" s="3">
        <f>AD519-'PoB WN'!I519</f>
        <v>0</v>
      </c>
      <c r="J519" s="3">
        <f>AE519-'PoB WN'!J519</f>
        <v>0</v>
      </c>
      <c r="K519" s="3">
        <f>AF519-'PoB WN'!K519</f>
        <v>9</v>
      </c>
      <c r="L519" s="3">
        <f>AG519-'PoB WN'!L519</f>
        <v>7</v>
      </c>
      <c r="M519" s="3">
        <f>AH519-'PoB WN'!M519</f>
        <v>7</v>
      </c>
      <c r="N519" s="3">
        <f>AI519-'PoB WN'!N519</f>
        <v>0</v>
      </c>
      <c r="O519" s="3">
        <f>AJ519-'PoB WN'!O519</f>
        <v>0</v>
      </c>
      <c r="P519" s="3">
        <f>AK519-'PoB WN'!P519</f>
        <v>4</v>
      </c>
      <c r="Q519" s="3">
        <f>AL519-'PoB WN'!Q519</f>
        <v>4</v>
      </c>
      <c r="R519" s="3">
        <f>AM519-'PoB WN'!R519</f>
        <v>0</v>
      </c>
      <c r="S519">
        <f t="shared" si="16"/>
        <v>33</v>
      </c>
      <c r="T519">
        <f t="shared" si="17"/>
        <v>11</v>
      </c>
      <c r="V519" t="s">
        <v>1068</v>
      </c>
      <c r="W519">
        <v>5322118</v>
      </c>
      <c r="X519" t="s">
        <v>1069</v>
      </c>
      <c r="Y519">
        <v>2395</v>
      </c>
      <c r="Z519">
        <v>2351</v>
      </c>
      <c r="AA519">
        <v>1283</v>
      </c>
      <c r="AB519">
        <v>1049</v>
      </c>
      <c r="AC519">
        <v>138</v>
      </c>
      <c r="AD519">
        <v>354</v>
      </c>
      <c r="AE519">
        <v>100</v>
      </c>
      <c r="AF519">
        <v>457</v>
      </c>
      <c r="AG519">
        <v>19</v>
      </c>
      <c r="AH519">
        <v>7</v>
      </c>
      <c r="AI519">
        <v>6</v>
      </c>
      <c r="AJ519">
        <v>6</v>
      </c>
      <c r="AK519">
        <v>44</v>
      </c>
      <c r="AL519">
        <v>38</v>
      </c>
      <c r="AM519">
        <v>6</v>
      </c>
    </row>
    <row r="520" spans="1:39" x14ac:dyDescent="0.25">
      <c r="A520" t="s">
        <v>1070</v>
      </c>
      <c r="B520">
        <v>5322150</v>
      </c>
      <c r="C520" t="s">
        <v>1071</v>
      </c>
      <c r="D520" s="3">
        <f>Y520-'PoB WN'!D520</f>
        <v>28</v>
      </c>
      <c r="E520" s="3">
        <f>Z520-'PoB WN'!E520</f>
        <v>17</v>
      </c>
      <c r="F520" s="3">
        <f>AA520-'PoB WN'!F520</f>
        <v>17</v>
      </c>
      <c r="G520" s="3">
        <f>AB520-'PoB WN'!G520</f>
        <v>0</v>
      </c>
      <c r="H520" s="3">
        <f>AC520-'PoB WN'!H520</f>
        <v>0</v>
      </c>
      <c r="I520" s="3">
        <f>AD520-'PoB WN'!I520</f>
        <v>0</v>
      </c>
      <c r="J520" s="3">
        <f>AE520-'PoB WN'!J520</f>
        <v>0</v>
      </c>
      <c r="K520" s="3">
        <f>AF520-'PoB WN'!K520</f>
        <v>0</v>
      </c>
      <c r="L520" s="3">
        <f>AG520-'PoB WN'!L520</f>
        <v>0</v>
      </c>
      <c r="M520" s="3">
        <f>AH520-'PoB WN'!M520</f>
        <v>0</v>
      </c>
      <c r="N520" s="3">
        <f>AI520-'PoB WN'!N520</f>
        <v>0</v>
      </c>
      <c r="O520" s="3">
        <f>AJ520-'PoB WN'!O520</f>
        <v>0</v>
      </c>
      <c r="P520" s="3">
        <f>AK520-'PoB WN'!P520</f>
        <v>11</v>
      </c>
      <c r="Q520" s="3">
        <f>AL520-'PoB WN'!Q520</f>
        <v>0</v>
      </c>
      <c r="R520" s="3">
        <f>AM520-'PoB WN'!R520</f>
        <v>11</v>
      </c>
      <c r="S520">
        <f t="shared" si="16"/>
        <v>17</v>
      </c>
      <c r="T520">
        <f t="shared" si="17"/>
        <v>11</v>
      </c>
      <c r="V520" t="s">
        <v>1070</v>
      </c>
      <c r="W520">
        <v>5322150</v>
      </c>
      <c r="X520" t="s">
        <v>1071</v>
      </c>
      <c r="Y520">
        <v>376</v>
      </c>
      <c r="Z520">
        <v>365</v>
      </c>
      <c r="AA520">
        <v>259</v>
      </c>
      <c r="AB520">
        <v>106</v>
      </c>
      <c r="AC520">
        <v>10</v>
      </c>
      <c r="AD520">
        <v>42</v>
      </c>
      <c r="AE520">
        <v>7</v>
      </c>
      <c r="AF520">
        <v>47</v>
      </c>
      <c r="AG520">
        <v>0</v>
      </c>
      <c r="AH520">
        <v>0</v>
      </c>
      <c r="AI520">
        <v>0</v>
      </c>
      <c r="AJ520">
        <v>0</v>
      </c>
      <c r="AK520">
        <v>11</v>
      </c>
      <c r="AL520">
        <v>0</v>
      </c>
      <c r="AM520">
        <v>11</v>
      </c>
    </row>
    <row r="521" spans="1:39" x14ac:dyDescent="0.25">
      <c r="A521" t="s">
        <v>1072</v>
      </c>
      <c r="B521">
        <v>5322255</v>
      </c>
      <c r="C521" t="s">
        <v>1073</v>
      </c>
      <c r="D521" s="3">
        <f>Y521-'PoB WN'!D521</f>
        <v>75</v>
      </c>
      <c r="E521" s="3">
        <f>Z521-'PoB WN'!E521</f>
        <v>46</v>
      </c>
      <c r="F521" s="3">
        <f>AA521-'PoB WN'!F521</f>
        <v>10</v>
      </c>
      <c r="G521" s="3">
        <f>AB521-'PoB WN'!G521</f>
        <v>36</v>
      </c>
      <c r="H521" s="3">
        <f>AC521-'PoB WN'!H521</f>
        <v>0</v>
      </c>
      <c r="I521" s="3">
        <f>AD521-'PoB WN'!I521</f>
        <v>29</v>
      </c>
      <c r="J521" s="3">
        <f>AE521-'PoB WN'!J521</f>
        <v>0</v>
      </c>
      <c r="K521" s="3">
        <f>AF521-'PoB WN'!K521</f>
        <v>7</v>
      </c>
      <c r="L521" s="3">
        <f>AG521-'PoB WN'!L521</f>
        <v>0</v>
      </c>
      <c r="M521" s="3">
        <f>AH521-'PoB WN'!M521</f>
        <v>0</v>
      </c>
      <c r="N521" s="3">
        <f>AI521-'PoB WN'!N521</f>
        <v>0</v>
      </c>
      <c r="O521" s="3">
        <f>AJ521-'PoB WN'!O521</f>
        <v>0</v>
      </c>
      <c r="P521" s="3">
        <f>AK521-'PoB WN'!P521</f>
        <v>29</v>
      </c>
      <c r="Q521" s="3">
        <f>AL521-'PoB WN'!Q521</f>
        <v>10</v>
      </c>
      <c r="R521" s="3">
        <f>AM521-'PoB WN'!R521</f>
        <v>19</v>
      </c>
      <c r="S521">
        <f t="shared" si="16"/>
        <v>46</v>
      </c>
      <c r="T521">
        <f t="shared" si="17"/>
        <v>29</v>
      </c>
      <c r="V521" t="s">
        <v>1072</v>
      </c>
      <c r="W521">
        <v>5322255</v>
      </c>
      <c r="X521" t="s">
        <v>1073</v>
      </c>
      <c r="Y521">
        <v>3065</v>
      </c>
      <c r="Z521">
        <v>2919</v>
      </c>
      <c r="AA521">
        <v>1894</v>
      </c>
      <c r="AB521">
        <v>997</v>
      </c>
      <c r="AC521">
        <v>63</v>
      </c>
      <c r="AD521">
        <v>354</v>
      </c>
      <c r="AE521">
        <v>73</v>
      </c>
      <c r="AF521">
        <v>507</v>
      </c>
      <c r="AG521">
        <v>28</v>
      </c>
      <c r="AH521">
        <v>0</v>
      </c>
      <c r="AI521">
        <v>0</v>
      </c>
      <c r="AJ521">
        <v>28</v>
      </c>
      <c r="AK521">
        <v>146</v>
      </c>
      <c r="AL521">
        <v>68</v>
      </c>
      <c r="AM521">
        <v>78</v>
      </c>
    </row>
    <row r="522" spans="1:39" x14ac:dyDescent="0.25">
      <c r="A522" t="s">
        <v>1074</v>
      </c>
      <c r="B522">
        <v>5322640</v>
      </c>
      <c r="C522" t="s">
        <v>1075</v>
      </c>
      <c r="D522" s="3">
        <f>Y522-'PoB WN'!D522</f>
        <v>2622</v>
      </c>
      <c r="E522" s="3">
        <f>Z522-'PoB WN'!E522</f>
        <v>1837</v>
      </c>
      <c r="F522" s="3">
        <f>AA522-'PoB WN'!F522</f>
        <v>738</v>
      </c>
      <c r="G522" s="3">
        <f>AB522-'PoB WN'!G522</f>
        <v>1072</v>
      </c>
      <c r="H522" s="3">
        <f>AC522-'PoB WN'!H522</f>
        <v>55</v>
      </c>
      <c r="I522" s="3">
        <f>AD522-'PoB WN'!I522</f>
        <v>36</v>
      </c>
      <c r="J522" s="3">
        <f>AE522-'PoB WN'!J522</f>
        <v>227</v>
      </c>
      <c r="K522" s="3">
        <f>AF522-'PoB WN'!K522</f>
        <v>754</v>
      </c>
      <c r="L522" s="3">
        <f>AG522-'PoB WN'!L522</f>
        <v>27</v>
      </c>
      <c r="M522" s="3">
        <f>AH522-'PoB WN'!M522</f>
        <v>9</v>
      </c>
      <c r="N522" s="3">
        <f>AI522-'PoB WN'!N522</f>
        <v>0</v>
      </c>
      <c r="O522" s="3">
        <f>AJ522-'PoB WN'!O522</f>
        <v>18</v>
      </c>
      <c r="P522" s="3">
        <f>AK522-'PoB WN'!P522</f>
        <v>785</v>
      </c>
      <c r="Q522" s="3">
        <f>AL522-'PoB WN'!Q522</f>
        <v>205</v>
      </c>
      <c r="R522" s="3">
        <f>AM522-'PoB WN'!R522</f>
        <v>580</v>
      </c>
      <c r="S522">
        <f t="shared" si="16"/>
        <v>1810</v>
      </c>
      <c r="T522">
        <f t="shared" si="17"/>
        <v>812</v>
      </c>
      <c r="V522" t="s">
        <v>1074</v>
      </c>
      <c r="W522">
        <v>5322640</v>
      </c>
      <c r="X522" t="s">
        <v>1075</v>
      </c>
      <c r="Y522">
        <v>73801</v>
      </c>
      <c r="Z522">
        <v>69281</v>
      </c>
      <c r="AA522">
        <v>39035</v>
      </c>
      <c r="AB522">
        <v>29414</v>
      </c>
      <c r="AC522">
        <v>2957</v>
      </c>
      <c r="AD522">
        <v>8848</v>
      </c>
      <c r="AE522">
        <v>4308</v>
      </c>
      <c r="AF522">
        <v>13301</v>
      </c>
      <c r="AG522">
        <v>832</v>
      </c>
      <c r="AH522">
        <v>36</v>
      </c>
      <c r="AI522">
        <v>47</v>
      </c>
      <c r="AJ522">
        <v>749</v>
      </c>
      <c r="AK522">
        <v>4520</v>
      </c>
      <c r="AL522">
        <v>1385</v>
      </c>
      <c r="AM522">
        <v>3135</v>
      </c>
    </row>
    <row r="523" spans="1:39" x14ac:dyDescent="0.25">
      <c r="A523" t="s">
        <v>1076</v>
      </c>
      <c r="B523">
        <v>5322745</v>
      </c>
      <c r="C523" t="s">
        <v>1077</v>
      </c>
      <c r="D523" s="3">
        <f>Y523-'PoB WN'!D523</f>
        <v>236</v>
      </c>
      <c r="E523" s="3">
        <f>Z523-'PoB WN'!E523</f>
        <v>117</v>
      </c>
      <c r="F523" s="3">
        <f>AA523-'PoB WN'!F523</f>
        <v>69</v>
      </c>
      <c r="G523" s="3">
        <f>AB523-'PoB WN'!G523</f>
        <v>48</v>
      </c>
      <c r="H523" s="3">
        <f>AC523-'PoB WN'!H523</f>
        <v>0</v>
      </c>
      <c r="I523" s="3">
        <f>AD523-'PoB WN'!I523</f>
        <v>0</v>
      </c>
      <c r="J523" s="3">
        <f>AE523-'PoB WN'!J523</f>
        <v>9</v>
      </c>
      <c r="K523" s="3">
        <f>AF523-'PoB WN'!K523</f>
        <v>39</v>
      </c>
      <c r="L523" s="3">
        <f>AG523-'PoB WN'!L523</f>
        <v>0</v>
      </c>
      <c r="M523" s="3">
        <f>AH523-'PoB WN'!M523</f>
        <v>0</v>
      </c>
      <c r="N523" s="3">
        <f>AI523-'PoB WN'!N523</f>
        <v>0</v>
      </c>
      <c r="O523" s="3">
        <f>AJ523-'PoB WN'!O523</f>
        <v>0</v>
      </c>
      <c r="P523" s="3">
        <f>AK523-'PoB WN'!P523</f>
        <v>119</v>
      </c>
      <c r="Q523" s="3">
        <f>AL523-'PoB WN'!Q523</f>
        <v>9</v>
      </c>
      <c r="R523" s="3">
        <f>AM523-'PoB WN'!R523</f>
        <v>110</v>
      </c>
      <c r="S523">
        <f t="shared" si="16"/>
        <v>117</v>
      </c>
      <c r="T523">
        <f t="shared" si="17"/>
        <v>119</v>
      </c>
      <c r="V523" t="s">
        <v>1076</v>
      </c>
      <c r="W523">
        <v>5322745</v>
      </c>
      <c r="X523" t="s">
        <v>1077</v>
      </c>
      <c r="Y523">
        <v>1727</v>
      </c>
      <c r="Z523">
        <v>1567</v>
      </c>
      <c r="AA523">
        <v>1046</v>
      </c>
      <c r="AB523">
        <v>500</v>
      </c>
      <c r="AC523">
        <v>29</v>
      </c>
      <c r="AD523">
        <v>131</v>
      </c>
      <c r="AE523">
        <v>82</v>
      </c>
      <c r="AF523">
        <v>258</v>
      </c>
      <c r="AG523">
        <v>21</v>
      </c>
      <c r="AH523">
        <v>0</v>
      </c>
      <c r="AI523">
        <v>0</v>
      </c>
      <c r="AJ523">
        <v>21</v>
      </c>
      <c r="AK523">
        <v>160</v>
      </c>
      <c r="AL523">
        <v>29</v>
      </c>
      <c r="AM523">
        <v>131</v>
      </c>
    </row>
    <row r="524" spans="1:39" x14ac:dyDescent="0.25">
      <c r="A524" t="s">
        <v>1078</v>
      </c>
      <c r="B524">
        <v>5322955</v>
      </c>
      <c r="C524" t="s">
        <v>1079</v>
      </c>
      <c r="D524" s="3">
        <f>Y524-'PoB WN'!D524</f>
        <v>105</v>
      </c>
      <c r="E524" s="3">
        <f>Z524-'PoB WN'!E524</f>
        <v>94</v>
      </c>
      <c r="F524" s="3">
        <f>AA524-'PoB WN'!F524</f>
        <v>5</v>
      </c>
      <c r="G524" s="3">
        <f>AB524-'PoB WN'!G524</f>
        <v>81</v>
      </c>
      <c r="H524" s="3">
        <f>AC524-'PoB WN'!H524</f>
        <v>0</v>
      </c>
      <c r="I524" s="3">
        <f>AD524-'PoB WN'!I524</f>
        <v>16</v>
      </c>
      <c r="J524" s="3">
        <f>AE524-'PoB WN'!J524</f>
        <v>18</v>
      </c>
      <c r="K524" s="3">
        <f>AF524-'PoB WN'!K524</f>
        <v>47</v>
      </c>
      <c r="L524" s="3">
        <f>AG524-'PoB WN'!L524</f>
        <v>8</v>
      </c>
      <c r="M524" s="3">
        <f>AH524-'PoB WN'!M524</f>
        <v>0</v>
      </c>
      <c r="N524" s="3">
        <f>AI524-'PoB WN'!N524</f>
        <v>0</v>
      </c>
      <c r="O524" s="3">
        <f>AJ524-'PoB WN'!O524</f>
        <v>8</v>
      </c>
      <c r="P524" s="3">
        <f>AK524-'PoB WN'!P524</f>
        <v>11</v>
      </c>
      <c r="Q524" s="3">
        <f>AL524-'PoB WN'!Q524</f>
        <v>5</v>
      </c>
      <c r="R524" s="3">
        <f>AM524-'PoB WN'!R524</f>
        <v>6</v>
      </c>
      <c r="S524">
        <f t="shared" si="16"/>
        <v>86</v>
      </c>
      <c r="T524">
        <f t="shared" si="17"/>
        <v>19</v>
      </c>
      <c r="V524" t="s">
        <v>1078</v>
      </c>
      <c r="W524">
        <v>5322955</v>
      </c>
      <c r="X524" t="s">
        <v>1079</v>
      </c>
      <c r="Y524">
        <v>3407</v>
      </c>
      <c r="Z524">
        <v>3356</v>
      </c>
      <c r="AA524">
        <v>615</v>
      </c>
      <c r="AB524">
        <v>2595</v>
      </c>
      <c r="AC524">
        <v>274</v>
      </c>
      <c r="AD524">
        <v>715</v>
      </c>
      <c r="AE524">
        <v>730</v>
      </c>
      <c r="AF524">
        <v>876</v>
      </c>
      <c r="AG524">
        <v>146</v>
      </c>
      <c r="AH524">
        <v>0</v>
      </c>
      <c r="AI524">
        <v>6</v>
      </c>
      <c r="AJ524">
        <v>140</v>
      </c>
      <c r="AK524">
        <v>51</v>
      </c>
      <c r="AL524">
        <v>31</v>
      </c>
      <c r="AM524">
        <v>20</v>
      </c>
    </row>
    <row r="525" spans="1:39" x14ac:dyDescent="0.25">
      <c r="A525" t="s">
        <v>1080</v>
      </c>
      <c r="B525">
        <v>5322990</v>
      </c>
      <c r="C525" t="s">
        <v>1081</v>
      </c>
      <c r="D525" s="3">
        <f>Y525-'PoB WN'!D525</f>
        <v>7</v>
      </c>
      <c r="E525" s="3">
        <f>Z525-'PoB WN'!E525</f>
        <v>7</v>
      </c>
      <c r="F525" s="3">
        <f>AA525-'PoB WN'!F525</f>
        <v>3</v>
      </c>
      <c r="G525" s="3">
        <f>AB525-'PoB WN'!G525</f>
        <v>4</v>
      </c>
      <c r="H525" s="3">
        <f>AC525-'PoB WN'!H525</f>
        <v>0</v>
      </c>
      <c r="I525" s="3">
        <f>AD525-'PoB WN'!I525</f>
        <v>0</v>
      </c>
      <c r="J525" s="3">
        <f>AE525-'PoB WN'!J525</f>
        <v>0</v>
      </c>
      <c r="K525" s="3">
        <f>AF525-'PoB WN'!K525</f>
        <v>4</v>
      </c>
      <c r="L525" s="3">
        <f>AG525-'PoB WN'!L525</f>
        <v>0</v>
      </c>
      <c r="M525" s="3">
        <f>AH525-'PoB WN'!M525</f>
        <v>0</v>
      </c>
      <c r="N525" s="3">
        <f>AI525-'PoB WN'!N525</f>
        <v>0</v>
      </c>
      <c r="O525" s="3">
        <f>AJ525-'PoB WN'!O525</f>
        <v>0</v>
      </c>
      <c r="P525" s="3">
        <f>AK525-'PoB WN'!P525</f>
        <v>0</v>
      </c>
      <c r="Q525" s="3">
        <f>AL525-'PoB WN'!Q525</f>
        <v>0</v>
      </c>
      <c r="R525" s="3">
        <f>AM525-'PoB WN'!R525</f>
        <v>0</v>
      </c>
      <c r="S525">
        <f t="shared" si="16"/>
        <v>7</v>
      </c>
      <c r="T525">
        <f t="shared" si="17"/>
        <v>0</v>
      </c>
      <c r="V525" t="s">
        <v>1080</v>
      </c>
      <c r="W525">
        <v>5322990</v>
      </c>
      <c r="X525" t="s">
        <v>1081</v>
      </c>
      <c r="Y525">
        <v>441</v>
      </c>
      <c r="Z525">
        <v>437</v>
      </c>
      <c r="AA525">
        <v>273</v>
      </c>
      <c r="AB525">
        <v>164</v>
      </c>
      <c r="AC525">
        <v>20</v>
      </c>
      <c r="AD525">
        <v>38</v>
      </c>
      <c r="AE525">
        <v>23</v>
      </c>
      <c r="AF525">
        <v>83</v>
      </c>
      <c r="AG525">
        <v>0</v>
      </c>
      <c r="AH525">
        <v>0</v>
      </c>
      <c r="AI525">
        <v>0</v>
      </c>
      <c r="AJ525">
        <v>0</v>
      </c>
      <c r="AK525">
        <v>4</v>
      </c>
      <c r="AL525">
        <v>4</v>
      </c>
      <c r="AM525">
        <v>0</v>
      </c>
    </row>
    <row r="526" spans="1:39" x14ac:dyDescent="0.25">
      <c r="A526" t="s">
        <v>1082</v>
      </c>
      <c r="B526">
        <v>5323165</v>
      </c>
      <c r="C526" t="s">
        <v>1083</v>
      </c>
      <c r="D526" s="3">
        <f>Y526-'PoB WN'!D526</f>
        <v>90</v>
      </c>
      <c r="E526" s="3">
        <f>Z526-'PoB WN'!E526</f>
        <v>78</v>
      </c>
      <c r="F526" s="3">
        <f>AA526-'PoB WN'!F526</f>
        <v>52</v>
      </c>
      <c r="G526" s="3">
        <f>AB526-'PoB WN'!G526</f>
        <v>26</v>
      </c>
      <c r="H526" s="3">
        <f>AC526-'PoB WN'!H526</f>
        <v>0</v>
      </c>
      <c r="I526" s="3">
        <f>AD526-'PoB WN'!I526</f>
        <v>0</v>
      </c>
      <c r="J526" s="3">
        <f>AE526-'PoB WN'!J526</f>
        <v>0</v>
      </c>
      <c r="K526" s="3">
        <f>AF526-'PoB WN'!K526</f>
        <v>26</v>
      </c>
      <c r="L526" s="3">
        <f>AG526-'PoB WN'!L526</f>
        <v>0</v>
      </c>
      <c r="M526" s="3">
        <f>AH526-'PoB WN'!M526</f>
        <v>0</v>
      </c>
      <c r="N526" s="3">
        <f>AI526-'PoB WN'!N526</f>
        <v>0</v>
      </c>
      <c r="O526" s="3">
        <f>AJ526-'PoB WN'!O526</f>
        <v>0</v>
      </c>
      <c r="P526" s="3">
        <f>AK526-'PoB WN'!P526</f>
        <v>12</v>
      </c>
      <c r="Q526" s="3">
        <f>AL526-'PoB WN'!Q526</f>
        <v>12</v>
      </c>
      <c r="R526" s="3">
        <f>AM526-'PoB WN'!R526</f>
        <v>0</v>
      </c>
      <c r="S526">
        <f t="shared" si="16"/>
        <v>78</v>
      </c>
      <c r="T526">
        <f t="shared" si="17"/>
        <v>12</v>
      </c>
      <c r="V526" t="s">
        <v>1082</v>
      </c>
      <c r="W526">
        <v>5323165</v>
      </c>
      <c r="X526" t="s">
        <v>1083</v>
      </c>
      <c r="Y526">
        <v>6377</v>
      </c>
      <c r="Z526">
        <v>6066</v>
      </c>
      <c r="AA526">
        <v>3176</v>
      </c>
      <c r="AB526">
        <v>2803</v>
      </c>
      <c r="AC526">
        <v>304</v>
      </c>
      <c r="AD526">
        <v>786</v>
      </c>
      <c r="AE526">
        <v>212</v>
      </c>
      <c r="AF526">
        <v>1501</v>
      </c>
      <c r="AG526">
        <v>87</v>
      </c>
      <c r="AH526">
        <v>0</v>
      </c>
      <c r="AI526">
        <v>0</v>
      </c>
      <c r="AJ526">
        <v>87</v>
      </c>
      <c r="AK526">
        <v>311</v>
      </c>
      <c r="AL526">
        <v>119</v>
      </c>
      <c r="AM526">
        <v>192</v>
      </c>
    </row>
    <row r="527" spans="1:39" x14ac:dyDescent="0.25">
      <c r="A527" t="s">
        <v>1084</v>
      </c>
      <c r="B527">
        <v>5323200</v>
      </c>
      <c r="C527" t="s">
        <v>1085</v>
      </c>
      <c r="D527" s="3">
        <f>Y527-'PoB WN'!D527</f>
        <v>14</v>
      </c>
      <c r="E527" s="3">
        <f>Z527-'PoB WN'!E527</f>
        <v>5</v>
      </c>
      <c r="F527" s="3">
        <f>AA527-'PoB WN'!F527</f>
        <v>5</v>
      </c>
      <c r="G527" s="3">
        <f>AB527-'PoB WN'!G527</f>
        <v>0</v>
      </c>
      <c r="H527" s="3">
        <f>AC527-'PoB WN'!H527</f>
        <v>0</v>
      </c>
      <c r="I527" s="3">
        <f>AD527-'PoB WN'!I527</f>
        <v>0</v>
      </c>
      <c r="J527" s="3">
        <f>AE527-'PoB WN'!J527</f>
        <v>0</v>
      </c>
      <c r="K527" s="3">
        <f>AF527-'PoB WN'!K527</f>
        <v>0</v>
      </c>
      <c r="L527" s="3">
        <f>AG527-'PoB WN'!L527</f>
        <v>0</v>
      </c>
      <c r="M527" s="3">
        <f>AH527-'PoB WN'!M527</f>
        <v>0</v>
      </c>
      <c r="N527" s="3">
        <f>AI527-'PoB WN'!N527</f>
        <v>0</v>
      </c>
      <c r="O527" s="3">
        <f>AJ527-'PoB WN'!O527</f>
        <v>0</v>
      </c>
      <c r="P527" s="3">
        <f>AK527-'PoB WN'!P527</f>
        <v>9</v>
      </c>
      <c r="Q527" s="3">
        <f>AL527-'PoB WN'!Q527</f>
        <v>0</v>
      </c>
      <c r="R527" s="3">
        <f>AM527-'PoB WN'!R527</f>
        <v>9</v>
      </c>
      <c r="S527">
        <f t="shared" si="16"/>
        <v>5</v>
      </c>
      <c r="T527">
        <f t="shared" si="17"/>
        <v>9</v>
      </c>
      <c r="V527" t="s">
        <v>1084</v>
      </c>
      <c r="W527">
        <v>5323200</v>
      </c>
      <c r="X527" t="s">
        <v>1085</v>
      </c>
      <c r="Y527">
        <v>1567</v>
      </c>
      <c r="Z527">
        <v>1539</v>
      </c>
      <c r="AA527">
        <v>1058</v>
      </c>
      <c r="AB527">
        <v>471</v>
      </c>
      <c r="AC527">
        <v>57</v>
      </c>
      <c r="AD527">
        <v>127</v>
      </c>
      <c r="AE527">
        <v>74</v>
      </c>
      <c r="AF527">
        <v>213</v>
      </c>
      <c r="AG527">
        <v>10</v>
      </c>
      <c r="AH527">
        <v>0</v>
      </c>
      <c r="AI527">
        <v>0</v>
      </c>
      <c r="AJ527">
        <v>10</v>
      </c>
      <c r="AK527">
        <v>28</v>
      </c>
      <c r="AL527">
        <v>19</v>
      </c>
      <c r="AM527">
        <v>9</v>
      </c>
    </row>
    <row r="528" spans="1:39" x14ac:dyDescent="0.25">
      <c r="A528" t="s">
        <v>1086</v>
      </c>
      <c r="B528">
        <v>5323340</v>
      </c>
      <c r="C528" t="s">
        <v>1087</v>
      </c>
      <c r="D528" s="3">
        <f>Y528-'PoB WN'!D528</f>
        <v>0</v>
      </c>
      <c r="E528" s="3">
        <f>Z528-'PoB WN'!E528</f>
        <v>0</v>
      </c>
      <c r="F528" s="3">
        <f>AA528-'PoB WN'!F528</f>
        <v>0</v>
      </c>
      <c r="G528" s="3">
        <f>AB528-'PoB WN'!G528</f>
        <v>0</v>
      </c>
      <c r="H528" s="3">
        <f>AC528-'PoB WN'!H528</f>
        <v>0</v>
      </c>
      <c r="I528" s="3">
        <f>AD528-'PoB WN'!I528</f>
        <v>0</v>
      </c>
      <c r="J528" s="3">
        <f>AE528-'PoB WN'!J528</f>
        <v>0</v>
      </c>
      <c r="K528" s="3">
        <f>AF528-'PoB WN'!K528</f>
        <v>0</v>
      </c>
      <c r="L528" s="3">
        <f>AG528-'PoB WN'!L528</f>
        <v>0</v>
      </c>
      <c r="M528" s="3">
        <f>AH528-'PoB WN'!M528</f>
        <v>0</v>
      </c>
      <c r="N528" s="3">
        <f>AI528-'PoB WN'!N528</f>
        <v>0</v>
      </c>
      <c r="O528" s="3">
        <f>AJ528-'PoB WN'!O528</f>
        <v>0</v>
      </c>
      <c r="P528" s="3">
        <f>AK528-'PoB WN'!P528</f>
        <v>0</v>
      </c>
      <c r="Q528" s="3">
        <f>AL528-'PoB WN'!Q528</f>
        <v>0</v>
      </c>
      <c r="R528" s="3">
        <f>AM528-'PoB WN'!R528</f>
        <v>0</v>
      </c>
      <c r="S528">
        <f t="shared" si="16"/>
        <v>0</v>
      </c>
      <c r="T528">
        <f t="shared" si="17"/>
        <v>0</v>
      </c>
      <c r="V528" t="s">
        <v>1086</v>
      </c>
      <c r="W528">
        <v>5323340</v>
      </c>
      <c r="X528" t="s">
        <v>1087</v>
      </c>
      <c r="Y528">
        <v>116</v>
      </c>
      <c r="Z528">
        <v>116</v>
      </c>
      <c r="AA528">
        <v>67</v>
      </c>
      <c r="AB528">
        <v>49</v>
      </c>
      <c r="AC528">
        <v>4</v>
      </c>
      <c r="AD528">
        <v>8</v>
      </c>
      <c r="AE528">
        <v>6</v>
      </c>
      <c r="AF528">
        <v>31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</row>
    <row r="529" spans="1:39" x14ac:dyDescent="0.25">
      <c r="A529" t="s">
        <v>1088</v>
      </c>
      <c r="B529">
        <v>5323515</v>
      </c>
      <c r="C529" t="s">
        <v>1089</v>
      </c>
      <c r="D529" s="3">
        <f>Y529-'PoB WN'!D529</f>
        <v>2211</v>
      </c>
      <c r="E529" s="3">
        <f>Z529-'PoB WN'!E529</f>
        <v>1556</v>
      </c>
      <c r="F529" s="3">
        <f>AA529-'PoB WN'!F529</f>
        <v>701</v>
      </c>
      <c r="G529" s="3">
        <f>AB529-'PoB WN'!G529</f>
        <v>778</v>
      </c>
      <c r="H529" s="3">
        <f>AC529-'PoB WN'!H529</f>
        <v>13</v>
      </c>
      <c r="I529" s="3">
        <f>AD529-'PoB WN'!I529</f>
        <v>9</v>
      </c>
      <c r="J529" s="3">
        <f>AE529-'PoB WN'!J529</f>
        <v>224</v>
      </c>
      <c r="K529" s="3">
        <f>AF529-'PoB WN'!K529</f>
        <v>532</v>
      </c>
      <c r="L529" s="3">
        <f>AG529-'PoB WN'!L529</f>
        <v>77</v>
      </c>
      <c r="M529" s="3">
        <f>AH529-'PoB WN'!M529</f>
        <v>20</v>
      </c>
      <c r="N529" s="3">
        <f>AI529-'PoB WN'!N529</f>
        <v>0</v>
      </c>
      <c r="O529" s="3">
        <f>AJ529-'PoB WN'!O529</f>
        <v>57</v>
      </c>
      <c r="P529" s="3">
        <f>AK529-'PoB WN'!P529</f>
        <v>655</v>
      </c>
      <c r="Q529" s="3">
        <f>AL529-'PoB WN'!Q529</f>
        <v>142</v>
      </c>
      <c r="R529" s="3">
        <f>AM529-'PoB WN'!R529</f>
        <v>513</v>
      </c>
      <c r="S529">
        <f t="shared" si="16"/>
        <v>1479</v>
      </c>
      <c r="T529">
        <f t="shared" si="17"/>
        <v>732</v>
      </c>
      <c r="V529" t="s">
        <v>1088</v>
      </c>
      <c r="W529">
        <v>5323515</v>
      </c>
      <c r="X529" t="s">
        <v>1089</v>
      </c>
      <c r="Y529">
        <v>56937</v>
      </c>
      <c r="Z529">
        <v>52419</v>
      </c>
      <c r="AA529">
        <v>27484</v>
      </c>
      <c r="AB529">
        <v>24307</v>
      </c>
      <c r="AC529">
        <v>2377</v>
      </c>
      <c r="AD529">
        <v>7110</v>
      </c>
      <c r="AE529">
        <v>3474</v>
      </c>
      <c r="AF529">
        <v>11346</v>
      </c>
      <c r="AG529">
        <v>628</v>
      </c>
      <c r="AH529">
        <v>47</v>
      </c>
      <c r="AI529">
        <v>12</v>
      </c>
      <c r="AJ529">
        <v>569</v>
      </c>
      <c r="AK529">
        <v>4518</v>
      </c>
      <c r="AL529">
        <v>1420</v>
      </c>
      <c r="AM529">
        <v>3098</v>
      </c>
    </row>
    <row r="530" spans="1:39" x14ac:dyDescent="0.25">
      <c r="A530" t="s">
        <v>1090</v>
      </c>
      <c r="B530">
        <v>5323550</v>
      </c>
      <c r="C530" t="s">
        <v>1091</v>
      </c>
      <c r="D530" s="3">
        <f>Y530-'PoB WN'!D530</f>
        <v>56</v>
      </c>
      <c r="E530" s="3">
        <f>Z530-'PoB WN'!E530</f>
        <v>47</v>
      </c>
      <c r="F530" s="3">
        <f>AA530-'PoB WN'!F530</f>
        <v>6</v>
      </c>
      <c r="G530" s="3">
        <f>AB530-'PoB WN'!G530</f>
        <v>41</v>
      </c>
      <c r="H530" s="3">
        <f>AC530-'PoB WN'!H530</f>
        <v>0</v>
      </c>
      <c r="I530" s="3">
        <f>AD530-'PoB WN'!I530</f>
        <v>0</v>
      </c>
      <c r="J530" s="3">
        <f>AE530-'PoB WN'!J530</f>
        <v>0</v>
      </c>
      <c r="K530" s="3">
        <f>AF530-'PoB WN'!K530</f>
        <v>41</v>
      </c>
      <c r="L530" s="3">
        <f>AG530-'PoB WN'!L530</f>
        <v>0</v>
      </c>
      <c r="M530" s="3">
        <f>AH530-'PoB WN'!M530</f>
        <v>0</v>
      </c>
      <c r="N530" s="3">
        <f>AI530-'PoB WN'!N530</f>
        <v>0</v>
      </c>
      <c r="O530" s="3">
        <f>AJ530-'PoB WN'!O530</f>
        <v>0</v>
      </c>
      <c r="P530" s="3">
        <f>AK530-'PoB WN'!P530</f>
        <v>9</v>
      </c>
      <c r="Q530" s="3">
        <f>AL530-'PoB WN'!Q530</f>
        <v>9</v>
      </c>
      <c r="R530" s="3">
        <f>AM530-'PoB WN'!R530</f>
        <v>0</v>
      </c>
      <c r="S530">
        <f t="shared" si="16"/>
        <v>47</v>
      </c>
      <c r="T530">
        <f t="shared" si="17"/>
        <v>9</v>
      </c>
      <c r="V530" t="s">
        <v>1090</v>
      </c>
      <c r="W530">
        <v>5323550</v>
      </c>
      <c r="X530" t="s">
        <v>1091</v>
      </c>
      <c r="Y530">
        <v>5340</v>
      </c>
      <c r="Z530">
        <v>5145</v>
      </c>
      <c r="AA530">
        <v>1809</v>
      </c>
      <c r="AB530">
        <v>3301</v>
      </c>
      <c r="AC530">
        <v>359</v>
      </c>
      <c r="AD530">
        <v>597</v>
      </c>
      <c r="AE530">
        <v>248</v>
      </c>
      <c r="AF530">
        <v>2097</v>
      </c>
      <c r="AG530">
        <v>35</v>
      </c>
      <c r="AH530">
        <v>0</v>
      </c>
      <c r="AI530">
        <v>0</v>
      </c>
      <c r="AJ530">
        <v>35</v>
      </c>
      <c r="AK530">
        <v>195</v>
      </c>
      <c r="AL530">
        <v>113</v>
      </c>
      <c r="AM530">
        <v>82</v>
      </c>
    </row>
    <row r="531" spans="1:39" x14ac:dyDescent="0.25">
      <c r="A531" t="s">
        <v>1092</v>
      </c>
      <c r="B531">
        <v>5323620</v>
      </c>
      <c r="C531" t="s">
        <v>1093</v>
      </c>
      <c r="D531" s="3">
        <f>Y531-'PoB WN'!D531</f>
        <v>258</v>
      </c>
      <c r="E531" s="3">
        <f>Z531-'PoB WN'!E531</f>
        <v>200</v>
      </c>
      <c r="F531" s="3">
        <f>AA531-'PoB WN'!F531</f>
        <v>82</v>
      </c>
      <c r="G531" s="3">
        <f>AB531-'PoB WN'!G531</f>
        <v>118</v>
      </c>
      <c r="H531" s="3">
        <f>AC531-'PoB WN'!H531</f>
        <v>0</v>
      </c>
      <c r="I531" s="3">
        <f>AD531-'PoB WN'!I531</f>
        <v>0</v>
      </c>
      <c r="J531" s="3">
        <f>AE531-'PoB WN'!J531</f>
        <v>0</v>
      </c>
      <c r="K531" s="3">
        <f>AF531-'PoB WN'!K531</f>
        <v>118</v>
      </c>
      <c r="L531" s="3">
        <f>AG531-'PoB WN'!L531</f>
        <v>0</v>
      </c>
      <c r="M531" s="3">
        <f>AH531-'PoB WN'!M531</f>
        <v>0</v>
      </c>
      <c r="N531" s="3">
        <f>AI531-'PoB WN'!N531</f>
        <v>0</v>
      </c>
      <c r="O531" s="3">
        <f>AJ531-'PoB WN'!O531</f>
        <v>0</v>
      </c>
      <c r="P531" s="3">
        <f>AK531-'PoB WN'!P531</f>
        <v>58</v>
      </c>
      <c r="Q531" s="3">
        <f>AL531-'PoB WN'!Q531</f>
        <v>21</v>
      </c>
      <c r="R531" s="3">
        <f>AM531-'PoB WN'!R531</f>
        <v>37</v>
      </c>
      <c r="S531">
        <f t="shared" si="16"/>
        <v>200</v>
      </c>
      <c r="T531">
        <f t="shared" si="17"/>
        <v>58</v>
      </c>
      <c r="V531" t="s">
        <v>1092</v>
      </c>
      <c r="W531">
        <v>5323620</v>
      </c>
      <c r="X531" t="s">
        <v>1093</v>
      </c>
      <c r="Y531">
        <v>7440</v>
      </c>
      <c r="Z531">
        <v>6756</v>
      </c>
      <c r="AA531">
        <v>3776</v>
      </c>
      <c r="AB531">
        <v>2898</v>
      </c>
      <c r="AC531">
        <v>188</v>
      </c>
      <c r="AD531">
        <v>770</v>
      </c>
      <c r="AE531">
        <v>399</v>
      </c>
      <c r="AF531">
        <v>1541</v>
      </c>
      <c r="AG531">
        <v>82</v>
      </c>
      <c r="AH531">
        <v>0</v>
      </c>
      <c r="AI531">
        <v>0</v>
      </c>
      <c r="AJ531">
        <v>82</v>
      </c>
      <c r="AK531">
        <v>684</v>
      </c>
      <c r="AL531">
        <v>221</v>
      </c>
      <c r="AM531">
        <v>463</v>
      </c>
    </row>
    <row r="532" spans="1:39" x14ac:dyDescent="0.25">
      <c r="A532" t="s">
        <v>1094</v>
      </c>
      <c r="B532">
        <v>5323795</v>
      </c>
      <c r="C532" t="s">
        <v>1095</v>
      </c>
      <c r="D532" s="3">
        <f>Y532-'PoB WN'!D532</f>
        <v>243</v>
      </c>
      <c r="E532" s="3">
        <f>Z532-'PoB WN'!E532</f>
        <v>137</v>
      </c>
      <c r="F532" s="3">
        <f>AA532-'PoB WN'!F532</f>
        <v>84</v>
      </c>
      <c r="G532" s="3">
        <f>AB532-'PoB WN'!G532</f>
        <v>51</v>
      </c>
      <c r="H532" s="3">
        <f>AC532-'PoB WN'!H532</f>
        <v>8</v>
      </c>
      <c r="I532" s="3">
        <f>AD532-'PoB WN'!I532</f>
        <v>0</v>
      </c>
      <c r="J532" s="3">
        <f>AE532-'PoB WN'!J532</f>
        <v>7</v>
      </c>
      <c r="K532" s="3">
        <f>AF532-'PoB WN'!K532</f>
        <v>36</v>
      </c>
      <c r="L532" s="3">
        <f>AG532-'PoB WN'!L532</f>
        <v>2</v>
      </c>
      <c r="M532" s="3">
        <f>AH532-'PoB WN'!M532</f>
        <v>0</v>
      </c>
      <c r="N532" s="3">
        <f>AI532-'PoB WN'!N532</f>
        <v>0</v>
      </c>
      <c r="O532" s="3">
        <f>AJ532-'PoB WN'!O532</f>
        <v>2</v>
      </c>
      <c r="P532" s="3">
        <f>AK532-'PoB WN'!P532</f>
        <v>106</v>
      </c>
      <c r="Q532" s="3">
        <f>AL532-'PoB WN'!Q532</f>
        <v>31</v>
      </c>
      <c r="R532" s="3">
        <f>AM532-'PoB WN'!R532</f>
        <v>75</v>
      </c>
      <c r="S532">
        <f t="shared" si="16"/>
        <v>135</v>
      </c>
      <c r="T532">
        <f t="shared" si="17"/>
        <v>108</v>
      </c>
      <c r="V532" t="s">
        <v>1094</v>
      </c>
      <c r="W532">
        <v>5323795</v>
      </c>
      <c r="X532" t="s">
        <v>1095</v>
      </c>
      <c r="Y532">
        <v>3283</v>
      </c>
      <c r="Z532">
        <v>3107</v>
      </c>
      <c r="AA532">
        <v>1861</v>
      </c>
      <c r="AB532">
        <v>1223</v>
      </c>
      <c r="AC532">
        <v>132</v>
      </c>
      <c r="AD532">
        <v>332</v>
      </c>
      <c r="AE532">
        <v>181</v>
      </c>
      <c r="AF532">
        <v>578</v>
      </c>
      <c r="AG532">
        <v>23</v>
      </c>
      <c r="AH532">
        <v>0</v>
      </c>
      <c r="AI532">
        <v>0</v>
      </c>
      <c r="AJ532">
        <v>23</v>
      </c>
      <c r="AK532">
        <v>176</v>
      </c>
      <c r="AL532">
        <v>81</v>
      </c>
      <c r="AM532">
        <v>95</v>
      </c>
    </row>
    <row r="533" spans="1:39" x14ac:dyDescent="0.25">
      <c r="A533" t="s">
        <v>1096</v>
      </c>
      <c r="B533">
        <v>5323865</v>
      </c>
      <c r="C533" t="s">
        <v>1097</v>
      </c>
      <c r="D533" s="3">
        <f>Y533-'PoB WN'!D533</f>
        <v>209</v>
      </c>
      <c r="E533" s="3">
        <f>Z533-'PoB WN'!E533</f>
        <v>138</v>
      </c>
      <c r="F533" s="3">
        <f>AA533-'PoB WN'!F533</f>
        <v>104</v>
      </c>
      <c r="G533" s="3">
        <f>AB533-'PoB WN'!G533</f>
        <v>34</v>
      </c>
      <c r="H533" s="3">
        <f>AC533-'PoB WN'!H533</f>
        <v>0</v>
      </c>
      <c r="I533" s="3">
        <f>AD533-'PoB WN'!I533</f>
        <v>6</v>
      </c>
      <c r="J533" s="3">
        <f>AE533-'PoB WN'!J533</f>
        <v>8</v>
      </c>
      <c r="K533" s="3">
        <f>AF533-'PoB WN'!K533</f>
        <v>20</v>
      </c>
      <c r="L533" s="3">
        <f>AG533-'PoB WN'!L533</f>
        <v>0</v>
      </c>
      <c r="M533" s="3">
        <f>AH533-'PoB WN'!M533</f>
        <v>0</v>
      </c>
      <c r="N533" s="3">
        <f>AI533-'PoB WN'!N533</f>
        <v>0</v>
      </c>
      <c r="O533" s="3">
        <f>AJ533-'PoB WN'!O533</f>
        <v>0</v>
      </c>
      <c r="P533" s="3">
        <f>AK533-'PoB WN'!P533</f>
        <v>71</v>
      </c>
      <c r="Q533" s="3">
        <f>AL533-'PoB WN'!Q533</f>
        <v>0</v>
      </c>
      <c r="R533" s="3">
        <f>AM533-'PoB WN'!R533</f>
        <v>71</v>
      </c>
      <c r="S533">
        <f t="shared" si="16"/>
        <v>138</v>
      </c>
      <c r="T533">
        <f t="shared" si="17"/>
        <v>71</v>
      </c>
      <c r="V533" t="s">
        <v>1096</v>
      </c>
      <c r="W533">
        <v>5323865</v>
      </c>
      <c r="X533" t="s">
        <v>1097</v>
      </c>
      <c r="Y533">
        <v>5124</v>
      </c>
      <c r="Z533">
        <v>5024</v>
      </c>
      <c r="AA533">
        <v>2965</v>
      </c>
      <c r="AB533">
        <v>2009</v>
      </c>
      <c r="AC533">
        <v>54</v>
      </c>
      <c r="AD533">
        <v>383</v>
      </c>
      <c r="AE533">
        <v>460</v>
      </c>
      <c r="AF533">
        <v>1112</v>
      </c>
      <c r="AG533">
        <v>50</v>
      </c>
      <c r="AH533">
        <v>0</v>
      </c>
      <c r="AI533">
        <v>0</v>
      </c>
      <c r="AJ533">
        <v>50</v>
      </c>
      <c r="AK533">
        <v>100</v>
      </c>
      <c r="AL533">
        <v>23</v>
      </c>
      <c r="AM533">
        <v>77</v>
      </c>
    </row>
    <row r="534" spans="1:39" x14ac:dyDescent="0.25">
      <c r="A534" t="s">
        <v>1098</v>
      </c>
      <c r="B534">
        <v>5323970</v>
      </c>
      <c r="C534" t="s">
        <v>1099</v>
      </c>
      <c r="D534" s="3">
        <f>Y534-'PoB WN'!D534</f>
        <v>64</v>
      </c>
      <c r="E534" s="3">
        <f>Z534-'PoB WN'!E534</f>
        <v>48</v>
      </c>
      <c r="F534" s="3">
        <f>AA534-'PoB WN'!F534</f>
        <v>0</v>
      </c>
      <c r="G534" s="3">
        <f>AB534-'PoB WN'!G534</f>
        <v>48</v>
      </c>
      <c r="H534" s="3">
        <f>AC534-'PoB WN'!H534</f>
        <v>0</v>
      </c>
      <c r="I534" s="3">
        <f>AD534-'PoB WN'!I534</f>
        <v>11</v>
      </c>
      <c r="J534" s="3">
        <f>AE534-'PoB WN'!J534</f>
        <v>37</v>
      </c>
      <c r="K534" s="3">
        <f>AF534-'PoB WN'!K534</f>
        <v>0</v>
      </c>
      <c r="L534" s="3">
        <f>AG534-'PoB WN'!L534</f>
        <v>0</v>
      </c>
      <c r="M534" s="3">
        <f>AH534-'PoB WN'!M534</f>
        <v>0</v>
      </c>
      <c r="N534" s="3">
        <f>AI534-'PoB WN'!N534</f>
        <v>0</v>
      </c>
      <c r="O534" s="3">
        <f>AJ534-'PoB WN'!O534</f>
        <v>0</v>
      </c>
      <c r="P534" s="3">
        <f>AK534-'PoB WN'!P534</f>
        <v>16</v>
      </c>
      <c r="Q534" s="3">
        <f>AL534-'PoB WN'!Q534</f>
        <v>0</v>
      </c>
      <c r="R534" s="3">
        <f>AM534-'PoB WN'!R534</f>
        <v>16</v>
      </c>
      <c r="S534">
        <f t="shared" si="16"/>
        <v>48</v>
      </c>
      <c r="T534">
        <f t="shared" si="17"/>
        <v>16</v>
      </c>
      <c r="V534" t="s">
        <v>1098</v>
      </c>
      <c r="W534">
        <v>5323970</v>
      </c>
      <c r="X534" t="s">
        <v>1099</v>
      </c>
      <c r="Y534">
        <v>5103</v>
      </c>
      <c r="Z534">
        <v>4916</v>
      </c>
      <c r="AA534">
        <v>3008</v>
      </c>
      <c r="AB534">
        <v>1869</v>
      </c>
      <c r="AC534">
        <v>291</v>
      </c>
      <c r="AD534">
        <v>545</v>
      </c>
      <c r="AE534">
        <v>304</v>
      </c>
      <c r="AF534">
        <v>729</v>
      </c>
      <c r="AG534">
        <v>39</v>
      </c>
      <c r="AH534">
        <v>0</v>
      </c>
      <c r="AI534">
        <v>0</v>
      </c>
      <c r="AJ534">
        <v>39</v>
      </c>
      <c r="AK534">
        <v>187</v>
      </c>
      <c r="AL534">
        <v>114</v>
      </c>
      <c r="AM534">
        <v>73</v>
      </c>
    </row>
    <row r="535" spans="1:39" x14ac:dyDescent="0.25">
      <c r="A535" t="s">
        <v>1100</v>
      </c>
      <c r="B535">
        <v>5324188</v>
      </c>
      <c r="C535" t="s">
        <v>1101</v>
      </c>
      <c r="D535" s="3">
        <f>Y535-'PoB WN'!D535</f>
        <v>222</v>
      </c>
      <c r="E535" s="3">
        <f>Z535-'PoB WN'!E535</f>
        <v>161</v>
      </c>
      <c r="F535" s="3">
        <f>AA535-'PoB WN'!F535</f>
        <v>32</v>
      </c>
      <c r="G535" s="3">
        <f>AB535-'PoB WN'!G535</f>
        <v>129</v>
      </c>
      <c r="H535" s="3">
        <f>AC535-'PoB WN'!H535</f>
        <v>0</v>
      </c>
      <c r="I535" s="3">
        <f>AD535-'PoB WN'!I535</f>
        <v>0</v>
      </c>
      <c r="J535" s="3">
        <f>AE535-'PoB WN'!J535</f>
        <v>5</v>
      </c>
      <c r="K535" s="3">
        <f>AF535-'PoB WN'!K535</f>
        <v>124</v>
      </c>
      <c r="L535" s="3">
        <f>AG535-'PoB WN'!L535</f>
        <v>0</v>
      </c>
      <c r="M535" s="3">
        <f>AH535-'PoB WN'!M535</f>
        <v>0</v>
      </c>
      <c r="N535" s="3">
        <f>AI535-'PoB WN'!N535</f>
        <v>0</v>
      </c>
      <c r="O535" s="3">
        <f>AJ535-'PoB WN'!O535</f>
        <v>0</v>
      </c>
      <c r="P535" s="3">
        <f>AK535-'PoB WN'!P535</f>
        <v>61</v>
      </c>
      <c r="Q535" s="3">
        <f>AL535-'PoB WN'!Q535</f>
        <v>21</v>
      </c>
      <c r="R535" s="3">
        <f>AM535-'PoB WN'!R535</f>
        <v>40</v>
      </c>
      <c r="S535">
        <f t="shared" si="16"/>
        <v>161</v>
      </c>
      <c r="T535">
        <f t="shared" si="17"/>
        <v>61</v>
      </c>
      <c r="V535" t="s">
        <v>1100</v>
      </c>
      <c r="W535">
        <v>5324188</v>
      </c>
      <c r="X535" t="s">
        <v>1101</v>
      </c>
      <c r="Y535">
        <v>10641</v>
      </c>
      <c r="Z535">
        <v>10269</v>
      </c>
      <c r="AA535">
        <v>3599</v>
      </c>
      <c r="AB535">
        <v>6575</v>
      </c>
      <c r="AC535">
        <v>418</v>
      </c>
      <c r="AD535">
        <v>1287</v>
      </c>
      <c r="AE535">
        <v>508</v>
      </c>
      <c r="AF535">
        <v>4362</v>
      </c>
      <c r="AG535">
        <v>95</v>
      </c>
      <c r="AH535">
        <v>0</v>
      </c>
      <c r="AI535">
        <v>3</v>
      </c>
      <c r="AJ535">
        <v>92</v>
      </c>
      <c r="AK535">
        <v>372</v>
      </c>
      <c r="AL535">
        <v>113</v>
      </c>
      <c r="AM535">
        <v>259</v>
      </c>
    </row>
    <row r="536" spans="1:39" x14ac:dyDescent="0.25">
      <c r="A536" t="s">
        <v>1102</v>
      </c>
      <c r="B536">
        <v>5324565</v>
      </c>
      <c r="C536" t="s">
        <v>1103</v>
      </c>
      <c r="D536" s="3">
        <f>Y536-'PoB WN'!D536</f>
        <v>47</v>
      </c>
      <c r="E536" s="3">
        <f>Z536-'PoB WN'!E536</f>
        <v>47</v>
      </c>
      <c r="F536" s="3">
        <f>AA536-'PoB WN'!F536</f>
        <v>47</v>
      </c>
      <c r="G536" s="3">
        <f>AB536-'PoB WN'!G536</f>
        <v>0</v>
      </c>
      <c r="H536" s="3">
        <f>AC536-'PoB WN'!H536</f>
        <v>0</v>
      </c>
      <c r="I536" s="3">
        <f>AD536-'PoB WN'!I536</f>
        <v>0</v>
      </c>
      <c r="J536" s="3">
        <f>AE536-'PoB WN'!J536</f>
        <v>0</v>
      </c>
      <c r="K536" s="3">
        <f>AF536-'PoB WN'!K536</f>
        <v>0</v>
      </c>
      <c r="L536" s="3">
        <f>AG536-'PoB WN'!L536</f>
        <v>0</v>
      </c>
      <c r="M536" s="3">
        <f>AH536-'PoB WN'!M536</f>
        <v>0</v>
      </c>
      <c r="N536" s="3">
        <f>AI536-'PoB WN'!N536</f>
        <v>0</v>
      </c>
      <c r="O536" s="3">
        <f>AJ536-'PoB WN'!O536</f>
        <v>0</v>
      </c>
      <c r="P536" s="3">
        <f>AK536-'PoB WN'!P536</f>
        <v>0</v>
      </c>
      <c r="Q536" s="3">
        <f>AL536-'PoB WN'!Q536</f>
        <v>0</v>
      </c>
      <c r="R536" s="3">
        <f>AM536-'PoB WN'!R536</f>
        <v>0</v>
      </c>
      <c r="S536">
        <f t="shared" si="16"/>
        <v>47</v>
      </c>
      <c r="T536">
        <f t="shared" si="17"/>
        <v>0</v>
      </c>
      <c r="V536" t="s">
        <v>1102</v>
      </c>
      <c r="W536">
        <v>5324565</v>
      </c>
      <c r="X536" t="s">
        <v>1103</v>
      </c>
      <c r="Y536">
        <v>1832</v>
      </c>
      <c r="Z536">
        <v>1807</v>
      </c>
      <c r="AA536">
        <v>1093</v>
      </c>
      <c r="AB536">
        <v>685</v>
      </c>
      <c r="AC536">
        <v>27</v>
      </c>
      <c r="AD536">
        <v>270</v>
      </c>
      <c r="AE536">
        <v>86</v>
      </c>
      <c r="AF536">
        <v>302</v>
      </c>
      <c r="AG536">
        <v>29</v>
      </c>
      <c r="AH536">
        <v>7</v>
      </c>
      <c r="AI536">
        <v>0</v>
      </c>
      <c r="AJ536">
        <v>22</v>
      </c>
      <c r="AK536">
        <v>25</v>
      </c>
      <c r="AL536">
        <v>25</v>
      </c>
      <c r="AM536">
        <v>0</v>
      </c>
    </row>
    <row r="537" spans="1:39" x14ac:dyDescent="0.25">
      <c r="A537" t="s">
        <v>1104</v>
      </c>
      <c r="B537">
        <v>5324810</v>
      </c>
      <c r="C537" t="s">
        <v>1105</v>
      </c>
      <c r="D537" s="3">
        <f>Y537-'PoB WN'!D537</f>
        <v>151</v>
      </c>
      <c r="E537" s="3">
        <f>Z537-'PoB WN'!E537</f>
        <v>77</v>
      </c>
      <c r="F537" s="3">
        <f>AA537-'PoB WN'!F537</f>
        <v>21</v>
      </c>
      <c r="G537" s="3">
        <f>AB537-'PoB WN'!G537</f>
        <v>56</v>
      </c>
      <c r="H537" s="3">
        <f>AC537-'PoB WN'!H537</f>
        <v>0</v>
      </c>
      <c r="I537" s="3">
        <f>AD537-'PoB WN'!I537</f>
        <v>7</v>
      </c>
      <c r="J537" s="3">
        <f>AE537-'PoB WN'!J537</f>
        <v>0</v>
      </c>
      <c r="K537" s="3">
        <f>AF537-'PoB WN'!K537</f>
        <v>49</v>
      </c>
      <c r="L537" s="3">
        <f>AG537-'PoB WN'!L537</f>
        <v>0</v>
      </c>
      <c r="M537" s="3">
        <f>AH537-'PoB WN'!M537</f>
        <v>0</v>
      </c>
      <c r="N537" s="3">
        <f>AI537-'PoB WN'!N537</f>
        <v>0</v>
      </c>
      <c r="O537" s="3">
        <f>AJ537-'PoB WN'!O537</f>
        <v>0</v>
      </c>
      <c r="P537" s="3">
        <f>AK537-'PoB WN'!P537</f>
        <v>74</v>
      </c>
      <c r="Q537" s="3">
        <f>AL537-'PoB WN'!Q537</f>
        <v>0</v>
      </c>
      <c r="R537" s="3">
        <f>AM537-'PoB WN'!R537</f>
        <v>74</v>
      </c>
      <c r="S537">
        <f t="shared" si="16"/>
        <v>77</v>
      </c>
      <c r="T537">
        <f t="shared" si="17"/>
        <v>74</v>
      </c>
      <c r="V537" t="s">
        <v>1104</v>
      </c>
      <c r="W537">
        <v>5324810</v>
      </c>
      <c r="X537" t="s">
        <v>1105</v>
      </c>
      <c r="Y537">
        <v>2506</v>
      </c>
      <c r="Z537">
        <v>2409</v>
      </c>
      <c r="AA537">
        <v>1607</v>
      </c>
      <c r="AB537">
        <v>792</v>
      </c>
      <c r="AC537">
        <v>56</v>
      </c>
      <c r="AD537">
        <v>135</v>
      </c>
      <c r="AE537">
        <v>139</v>
      </c>
      <c r="AF537">
        <v>462</v>
      </c>
      <c r="AG537">
        <v>10</v>
      </c>
      <c r="AH537">
        <v>0</v>
      </c>
      <c r="AI537">
        <v>0</v>
      </c>
      <c r="AJ537">
        <v>10</v>
      </c>
      <c r="AK537">
        <v>97</v>
      </c>
      <c r="AL537">
        <v>16</v>
      </c>
      <c r="AM537">
        <v>81</v>
      </c>
    </row>
    <row r="538" spans="1:39" x14ac:dyDescent="0.25">
      <c r="A538" t="s">
        <v>1106</v>
      </c>
      <c r="B538">
        <v>5324915</v>
      </c>
      <c r="C538" t="s">
        <v>1107</v>
      </c>
      <c r="D538" s="3">
        <f>Y538-'PoB WN'!D538</f>
        <v>858</v>
      </c>
      <c r="E538" s="3">
        <f>Z538-'PoB WN'!E538</f>
        <v>788</v>
      </c>
      <c r="F538" s="3">
        <f>AA538-'PoB WN'!F538</f>
        <v>65</v>
      </c>
      <c r="G538" s="3">
        <f>AB538-'PoB WN'!G538</f>
        <v>545</v>
      </c>
      <c r="H538" s="3">
        <f>AC538-'PoB WN'!H538</f>
        <v>59</v>
      </c>
      <c r="I538" s="3">
        <f>AD538-'PoB WN'!I538</f>
        <v>20</v>
      </c>
      <c r="J538" s="3">
        <f>AE538-'PoB WN'!J538</f>
        <v>155</v>
      </c>
      <c r="K538" s="3">
        <f>AF538-'PoB WN'!K538</f>
        <v>311</v>
      </c>
      <c r="L538" s="3">
        <f>AG538-'PoB WN'!L538</f>
        <v>178</v>
      </c>
      <c r="M538" s="3">
        <f>AH538-'PoB WN'!M538</f>
        <v>129</v>
      </c>
      <c r="N538" s="3">
        <f>AI538-'PoB WN'!N538</f>
        <v>0</v>
      </c>
      <c r="O538" s="3">
        <f>AJ538-'PoB WN'!O538</f>
        <v>49</v>
      </c>
      <c r="P538" s="3">
        <f>AK538-'PoB WN'!P538</f>
        <v>70</v>
      </c>
      <c r="Q538" s="3">
        <f>AL538-'PoB WN'!Q538</f>
        <v>23</v>
      </c>
      <c r="R538" s="3">
        <f>AM538-'PoB WN'!R538</f>
        <v>47</v>
      </c>
      <c r="S538">
        <f t="shared" si="16"/>
        <v>610</v>
      </c>
      <c r="T538">
        <f t="shared" si="17"/>
        <v>248</v>
      </c>
      <c r="V538" t="s">
        <v>1106</v>
      </c>
      <c r="W538">
        <v>5324915</v>
      </c>
      <c r="X538" t="s">
        <v>1107</v>
      </c>
      <c r="Y538">
        <v>11398</v>
      </c>
      <c r="Z538">
        <v>11165</v>
      </c>
      <c r="AA538">
        <v>1483</v>
      </c>
      <c r="AB538">
        <v>9035</v>
      </c>
      <c r="AC538">
        <v>1310</v>
      </c>
      <c r="AD538">
        <v>2296</v>
      </c>
      <c r="AE538">
        <v>2815</v>
      </c>
      <c r="AF538">
        <v>2614</v>
      </c>
      <c r="AG538">
        <v>647</v>
      </c>
      <c r="AH538">
        <v>144</v>
      </c>
      <c r="AI538">
        <v>8</v>
      </c>
      <c r="AJ538">
        <v>495</v>
      </c>
      <c r="AK538">
        <v>233</v>
      </c>
      <c r="AL538">
        <v>56</v>
      </c>
      <c r="AM538">
        <v>177</v>
      </c>
    </row>
    <row r="539" spans="1:39" x14ac:dyDescent="0.25">
      <c r="A539" t="s">
        <v>1108</v>
      </c>
      <c r="B539">
        <v>5325370</v>
      </c>
      <c r="C539" t="s">
        <v>1109</v>
      </c>
      <c r="D539" s="3">
        <f>Y539-'PoB WN'!D539</f>
        <v>37</v>
      </c>
      <c r="E539" s="3">
        <f>Z539-'PoB WN'!E539</f>
        <v>37</v>
      </c>
      <c r="F539" s="3">
        <f>AA539-'PoB WN'!F539</f>
        <v>0</v>
      </c>
      <c r="G539" s="3">
        <f>AB539-'PoB WN'!G539</f>
        <v>37</v>
      </c>
      <c r="H539" s="3">
        <f>AC539-'PoB WN'!H539</f>
        <v>6</v>
      </c>
      <c r="I539" s="3">
        <f>AD539-'PoB WN'!I539</f>
        <v>0</v>
      </c>
      <c r="J539" s="3">
        <f>AE539-'PoB WN'!J539</f>
        <v>6</v>
      </c>
      <c r="K539" s="3">
        <f>AF539-'PoB WN'!K539</f>
        <v>25</v>
      </c>
      <c r="L539" s="3">
        <f>AG539-'PoB WN'!L539</f>
        <v>0</v>
      </c>
      <c r="M539" s="3">
        <f>AH539-'PoB WN'!M539</f>
        <v>0</v>
      </c>
      <c r="N539" s="3">
        <f>AI539-'PoB WN'!N539</f>
        <v>0</v>
      </c>
      <c r="O539" s="3">
        <f>AJ539-'PoB WN'!O539</f>
        <v>0</v>
      </c>
      <c r="P539" s="3">
        <f>AK539-'PoB WN'!P539</f>
        <v>0</v>
      </c>
      <c r="Q539" s="3">
        <f>AL539-'PoB WN'!Q539</f>
        <v>0</v>
      </c>
      <c r="R539" s="3">
        <f>AM539-'PoB WN'!R539</f>
        <v>0</v>
      </c>
      <c r="S539">
        <f t="shared" si="16"/>
        <v>37</v>
      </c>
      <c r="T539">
        <f t="shared" si="17"/>
        <v>0</v>
      </c>
      <c r="V539" t="s">
        <v>1108</v>
      </c>
      <c r="W539">
        <v>5325370</v>
      </c>
      <c r="X539" t="s">
        <v>1109</v>
      </c>
      <c r="Y539">
        <v>2663</v>
      </c>
      <c r="Z539">
        <v>2637</v>
      </c>
      <c r="AA539">
        <v>1420</v>
      </c>
      <c r="AB539">
        <v>1172</v>
      </c>
      <c r="AC539">
        <v>199</v>
      </c>
      <c r="AD539">
        <v>352</v>
      </c>
      <c r="AE539">
        <v>153</v>
      </c>
      <c r="AF539">
        <v>468</v>
      </c>
      <c r="AG539">
        <v>45</v>
      </c>
      <c r="AH539">
        <v>0</v>
      </c>
      <c r="AI539">
        <v>11</v>
      </c>
      <c r="AJ539">
        <v>34</v>
      </c>
      <c r="AK539">
        <v>26</v>
      </c>
      <c r="AL539">
        <v>26</v>
      </c>
      <c r="AM539">
        <v>0</v>
      </c>
    </row>
    <row r="540" spans="1:39" x14ac:dyDescent="0.25">
      <c r="A540" t="s">
        <v>1110</v>
      </c>
      <c r="B540">
        <v>5325475</v>
      </c>
      <c r="C540" t="s">
        <v>1111</v>
      </c>
      <c r="D540" s="3">
        <f>Y540-'PoB WN'!D540</f>
        <v>166</v>
      </c>
      <c r="E540" s="3">
        <f>Z540-'PoB WN'!E540</f>
        <v>118</v>
      </c>
      <c r="F540" s="3">
        <f>AA540-'PoB WN'!F540</f>
        <v>45</v>
      </c>
      <c r="G540" s="3">
        <f>AB540-'PoB WN'!G540</f>
        <v>62</v>
      </c>
      <c r="H540" s="3">
        <f>AC540-'PoB WN'!H540</f>
        <v>6</v>
      </c>
      <c r="I540" s="3">
        <f>AD540-'PoB WN'!I540</f>
        <v>11</v>
      </c>
      <c r="J540" s="3">
        <f>AE540-'PoB WN'!J540</f>
        <v>17</v>
      </c>
      <c r="K540" s="3">
        <f>AF540-'PoB WN'!K540</f>
        <v>28</v>
      </c>
      <c r="L540" s="3">
        <f>AG540-'PoB WN'!L540</f>
        <v>11</v>
      </c>
      <c r="M540" s="3">
        <f>AH540-'PoB WN'!M540</f>
        <v>0</v>
      </c>
      <c r="N540" s="3">
        <f>AI540-'PoB WN'!N540</f>
        <v>0</v>
      </c>
      <c r="O540" s="3">
        <f>AJ540-'PoB WN'!O540</f>
        <v>11</v>
      </c>
      <c r="P540" s="3">
        <f>AK540-'PoB WN'!P540</f>
        <v>48</v>
      </c>
      <c r="Q540" s="3">
        <f>AL540-'PoB WN'!Q540</f>
        <v>30</v>
      </c>
      <c r="R540" s="3">
        <f>AM540-'PoB WN'!R540</f>
        <v>18</v>
      </c>
      <c r="S540">
        <f t="shared" si="16"/>
        <v>107</v>
      </c>
      <c r="T540">
        <f t="shared" si="17"/>
        <v>59</v>
      </c>
      <c r="V540" t="s">
        <v>1110</v>
      </c>
      <c r="W540">
        <v>5325475</v>
      </c>
      <c r="X540" t="s">
        <v>1111</v>
      </c>
      <c r="Y540">
        <v>5051</v>
      </c>
      <c r="Z540">
        <v>4903</v>
      </c>
      <c r="AA540">
        <v>2658</v>
      </c>
      <c r="AB540">
        <v>2137</v>
      </c>
      <c r="AC540">
        <v>343</v>
      </c>
      <c r="AD540">
        <v>536</v>
      </c>
      <c r="AE540">
        <v>449</v>
      </c>
      <c r="AF540">
        <v>809</v>
      </c>
      <c r="AG540">
        <v>108</v>
      </c>
      <c r="AH540">
        <v>0</v>
      </c>
      <c r="AI540">
        <v>0</v>
      </c>
      <c r="AJ540">
        <v>108</v>
      </c>
      <c r="AK540">
        <v>148</v>
      </c>
      <c r="AL540">
        <v>105</v>
      </c>
      <c r="AM540">
        <v>43</v>
      </c>
    </row>
    <row r="541" spans="1:39" x14ac:dyDescent="0.25">
      <c r="A541" t="s">
        <v>1112</v>
      </c>
      <c r="B541">
        <v>5325510</v>
      </c>
      <c r="C541" t="s">
        <v>1113</v>
      </c>
      <c r="D541" s="3">
        <f>Y541-'PoB WN'!D541</f>
        <v>0</v>
      </c>
      <c r="E541" s="3">
        <f>Z541-'PoB WN'!E541</f>
        <v>0</v>
      </c>
      <c r="F541" s="3">
        <f>AA541-'PoB WN'!F541</f>
        <v>0</v>
      </c>
      <c r="G541" s="3">
        <f>AB541-'PoB WN'!G541</f>
        <v>0</v>
      </c>
      <c r="H541" s="3">
        <f>AC541-'PoB WN'!H541</f>
        <v>0</v>
      </c>
      <c r="I541" s="3">
        <f>AD541-'PoB WN'!I541</f>
        <v>0</v>
      </c>
      <c r="J541" s="3">
        <f>AE541-'PoB WN'!J541</f>
        <v>0</v>
      </c>
      <c r="K541" s="3">
        <f>AF541-'PoB WN'!K541</f>
        <v>0</v>
      </c>
      <c r="L541" s="3">
        <f>AG541-'PoB WN'!L541</f>
        <v>0</v>
      </c>
      <c r="M541" s="3">
        <f>AH541-'PoB WN'!M541</f>
        <v>0</v>
      </c>
      <c r="N541" s="3">
        <f>AI541-'PoB WN'!N541</f>
        <v>0</v>
      </c>
      <c r="O541" s="3">
        <f>AJ541-'PoB WN'!O541</f>
        <v>0</v>
      </c>
      <c r="P541" s="3">
        <f>AK541-'PoB WN'!P541</f>
        <v>0</v>
      </c>
      <c r="Q541" s="3">
        <f>AL541-'PoB WN'!Q541</f>
        <v>0</v>
      </c>
      <c r="R541" s="3">
        <f>AM541-'PoB WN'!R541</f>
        <v>0</v>
      </c>
      <c r="S541">
        <f t="shared" si="16"/>
        <v>0</v>
      </c>
      <c r="T541">
        <f t="shared" si="17"/>
        <v>0</v>
      </c>
      <c r="V541" t="s">
        <v>1112</v>
      </c>
      <c r="W541">
        <v>5325510</v>
      </c>
      <c r="X541" t="s">
        <v>1113</v>
      </c>
      <c r="Y541">
        <v>1284</v>
      </c>
      <c r="Z541">
        <v>1224</v>
      </c>
      <c r="AA541">
        <v>627</v>
      </c>
      <c r="AB541">
        <v>590</v>
      </c>
      <c r="AC541">
        <v>66</v>
      </c>
      <c r="AD541">
        <v>135</v>
      </c>
      <c r="AE541">
        <v>121</v>
      </c>
      <c r="AF541">
        <v>268</v>
      </c>
      <c r="AG541">
        <v>7</v>
      </c>
      <c r="AH541">
        <v>0</v>
      </c>
      <c r="AI541">
        <v>0</v>
      </c>
      <c r="AJ541">
        <v>7</v>
      </c>
      <c r="AK541">
        <v>60</v>
      </c>
      <c r="AL541">
        <v>47</v>
      </c>
      <c r="AM541">
        <v>13</v>
      </c>
    </row>
    <row r="542" spans="1:39" x14ac:dyDescent="0.25">
      <c r="A542" t="s">
        <v>1114</v>
      </c>
      <c r="B542">
        <v>5325615</v>
      </c>
      <c r="C542" t="s">
        <v>1115</v>
      </c>
      <c r="D542" s="3">
        <f>Y542-'PoB WN'!D542</f>
        <v>62</v>
      </c>
      <c r="E542" s="3">
        <f>Z542-'PoB WN'!E542</f>
        <v>62</v>
      </c>
      <c r="F542" s="3">
        <f>AA542-'PoB WN'!F542</f>
        <v>24</v>
      </c>
      <c r="G542" s="3">
        <f>AB542-'PoB WN'!G542</f>
        <v>38</v>
      </c>
      <c r="H542" s="3">
        <f>AC542-'PoB WN'!H542</f>
        <v>0</v>
      </c>
      <c r="I542" s="3">
        <f>AD542-'PoB WN'!I542</f>
        <v>0</v>
      </c>
      <c r="J542" s="3">
        <f>AE542-'PoB WN'!J542</f>
        <v>0</v>
      </c>
      <c r="K542" s="3">
        <f>AF542-'PoB WN'!K542</f>
        <v>38</v>
      </c>
      <c r="L542" s="3">
        <f>AG542-'PoB WN'!L542</f>
        <v>0</v>
      </c>
      <c r="M542" s="3">
        <f>AH542-'PoB WN'!M542</f>
        <v>0</v>
      </c>
      <c r="N542" s="3">
        <f>AI542-'PoB WN'!N542</f>
        <v>0</v>
      </c>
      <c r="O542" s="3">
        <f>AJ542-'PoB WN'!O542</f>
        <v>0</v>
      </c>
      <c r="P542" s="3">
        <f>AK542-'PoB WN'!P542</f>
        <v>0</v>
      </c>
      <c r="Q542" s="3">
        <f>AL542-'PoB WN'!Q542</f>
        <v>0</v>
      </c>
      <c r="R542" s="3">
        <f>AM542-'PoB WN'!R542</f>
        <v>0</v>
      </c>
      <c r="S542">
        <f t="shared" si="16"/>
        <v>62</v>
      </c>
      <c r="T542">
        <f t="shared" si="17"/>
        <v>0</v>
      </c>
      <c r="V542" t="s">
        <v>1114</v>
      </c>
      <c r="W542">
        <v>5325615</v>
      </c>
      <c r="X542" t="s">
        <v>1115</v>
      </c>
      <c r="Y542">
        <v>1867</v>
      </c>
      <c r="Z542">
        <v>1785</v>
      </c>
      <c r="AA542">
        <v>704</v>
      </c>
      <c r="AB542">
        <v>1055</v>
      </c>
      <c r="AC542">
        <v>139</v>
      </c>
      <c r="AD542">
        <v>211</v>
      </c>
      <c r="AE542">
        <v>91</v>
      </c>
      <c r="AF542">
        <v>614</v>
      </c>
      <c r="AG542">
        <v>26</v>
      </c>
      <c r="AH542">
        <v>0</v>
      </c>
      <c r="AI542">
        <v>0</v>
      </c>
      <c r="AJ542">
        <v>26</v>
      </c>
      <c r="AK542">
        <v>82</v>
      </c>
      <c r="AL542">
        <v>50</v>
      </c>
      <c r="AM542">
        <v>32</v>
      </c>
    </row>
    <row r="543" spans="1:39" x14ac:dyDescent="0.25">
      <c r="A543" t="s">
        <v>1116</v>
      </c>
      <c r="B543">
        <v>5326140</v>
      </c>
      <c r="C543" t="s">
        <v>1117</v>
      </c>
      <c r="D543" s="3">
        <f>Y543-'PoB WN'!D543</f>
        <v>0</v>
      </c>
      <c r="E543" s="3">
        <f>Z543-'PoB WN'!E543</f>
        <v>0</v>
      </c>
      <c r="F543" s="3">
        <f>AA543-'PoB WN'!F543</f>
        <v>0</v>
      </c>
      <c r="G543" s="3">
        <f>AB543-'PoB WN'!G543</f>
        <v>0</v>
      </c>
      <c r="H543" s="3">
        <f>AC543-'PoB WN'!H543</f>
        <v>0</v>
      </c>
      <c r="I543" s="3">
        <f>AD543-'PoB WN'!I543</f>
        <v>0</v>
      </c>
      <c r="J543" s="3">
        <f>AE543-'PoB WN'!J543</f>
        <v>0</v>
      </c>
      <c r="K543" s="3">
        <f>AF543-'PoB WN'!K543</f>
        <v>0</v>
      </c>
      <c r="L543" s="3">
        <f>AG543-'PoB WN'!L543</f>
        <v>0</v>
      </c>
      <c r="M543" s="3">
        <f>AH543-'PoB WN'!M543</f>
        <v>0</v>
      </c>
      <c r="N543" s="3">
        <f>AI543-'PoB WN'!N543</f>
        <v>0</v>
      </c>
      <c r="O543" s="3">
        <f>AJ543-'PoB WN'!O543</f>
        <v>0</v>
      </c>
      <c r="P543" s="3">
        <f>AK543-'PoB WN'!P543</f>
        <v>0</v>
      </c>
      <c r="Q543" s="3">
        <f>AL543-'PoB WN'!Q543</f>
        <v>0</v>
      </c>
      <c r="R543" s="3">
        <f>AM543-'PoB WN'!R543</f>
        <v>0</v>
      </c>
      <c r="S543">
        <f t="shared" si="16"/>
        <v>0</v>
      </c>
      <c r="T543">
        <f t="shared" si="17"/>
        <v>0</v>
      </c>
      <c r="V543" t="s">
        <v>1116</v>
      </c>
      <c r="W543">
        <v>5326140</v>
      </c>
      <c r="X543" t="s">
        <v>1117</v>
      </c>
      <c r="Y543">
        <v>600</v>
      </c>
      <c r="Z543">
        <v>595</v>
      </c>
      <c r="AA543">
        <v>301</v>
      </c>
      <c r="AB543">
        <v>284</v>
      </c>
      <c r="AC543">
        <v>16</v>
      </c>
      <c r="AD543">
        <v>55</v>
      </c>
      <c r="AE543">
        <v>14</v>
      </c>
      <c r="AF543">
        <v>199</v>
      </c>
      <c r="AG543">
        <v>10</v>
      </c>
      <c r="AH543">
        <v>0</v>
      </c>
      <c r="AI543">
        <v>0</v>
      </c>
      <c r="AJ543">
        <v>10</v>
      </c>
      <c r="AK543">
        <v>5</v>
      </c>
      <c r="AL543">
        <v>5</v>
      </c>
      <c r="AM543">
        <v>0</v>
      </c>
    </row>
    <row r="544" spans="1:39" x14ac:dyDescent="0.25">
      <c r="A544" t="s">
        <v>1118</v>
      </c>
      <c r="B544">
        <v>5326245</v>
      </c>
      <c r="C544" t="s">
        <v>1119</v>
      </c>
      <c r="D544" s="3">
        <f>Y544-'PoB WN'!D544</f>
        <v>0</v>
      </c>
      <c r="E544" s="3">
        <f>Z544-'PoB WN'!E544</f>
        <v>0</v>
      </c>
      <c r="F544" s="3">
        <f>AA544-'PoB WN'!F544</f>
        <v>0</v>
      </c>
      <c r="G544" s="3">
        <f>AB544-'PoB WN'!G544</f>
        <v>0</v>
      </c>
      <c r="H544" s="3">
        <f>AC544-'PoB WN'!H544</f>
        <v>0</v>
      </c>
      <c r="I544" s="3">
        <f>AD544-'PoB WN'!I544</f>
        <v>0</v>
      </c>
      <c r="J544" s="3">
        <f>AE544-'PoB WN'!J544</f>
        <v>0</v>
      </c>
      <c r="K544" s="3">
        <f>AF544-'PoB WN'!K544</f>
        <v>0</v>
      </c>
      <c r="L544" s="3">
        <f>AG544-'PoB WN'!L544</f>
        <v>0</v>
      </c>
      <c r="M544" s="3">
        <f>AH544-'PoB WN'!M544</f>
        <v>0</v>
      </c>
      <c r="N544" s="3">
        <f>AI544-'PoB WN'!N544</f>
        <v>0</v>
      </c>
      <c r="O544" s="3">
        <f>AJ544-'PoB WN'!O544</f>
        <v>0</v>
      </c>
      <c r="P544" s="3">
        <f>AK544-'PoB WN'!P544</f>
        <v>0</v>
      </c>
      <c r="Q544" s="3">
        <f>AL544-'PoB WN'!Q544</f>
        <v>0</v>
      </c>
      <c r="R544" s="3">
        <f>AM544-'PoB WN'!R544</f>
        <v>0</v>
      </c>
      <c r="S544">
        <f t="shared" si="16"/>
        <v>0</v>
      </c>
      <c r="T544">
        <f t="shared" si="17"/>
        <v>0</v>
      </c>
      <c r="V544" t="s">
        <v>1118</v>
      </c>
      <c r="W544">
        <v>5326245</v>
      </c>
      <c r="X544" t="s">
        <v>1119</v>
      </c>
      <c r="Y544">
        <v>947</v>
      </c>
      <c r="Z544">
        <v>938</v>
      </c>
      <c r="AA544">
        <v>553</v>
      </c>
      <c r="AB544">
        <v>375</v>
      </c>
      <c r="AC544">
        <v>44</v>
      </c>
      <c r="AD544">
        <v>93</v>
      </c>
      <c r="AE544">
        <v>37</v>
      </c>
      <c r="AF544">
        <v>201</v>
      </c>
      <c r="AG544">
        <v>10</v>
      </c>
      <c r="AH544">
        <v>0</v>
      </c>
      <c r="AI544">
        <v>0</v>
      </c>
      <c r="AJ544">
        <v>10</v>
      </c>
      <c r="AK544">
        <v>9</v>
      </c>
      <c r="AL544">
        <v>9</v>
      </c>
      <c r="AM544">
        <v>0</v>
      </c>
    </row>
    <row r="545" spans="1:39" x14ac:dyDescent="0.25">
      <c r="A545" t="s">
        <v>1120</v>
      </c>
      <c r="B545">
        <v>5326420</v>
      </c>
      <c r="C545" t="s">
        <v>1121</v>
      </c>
      <c r="D545" s="3">
        <f>Y545-'PoB WN'!D545</f>
        <v>21</v>
      </c>
      <c r="E545" s="3">
        <f>Z545-'PoB WN'!E545</f>
        <v>21</v>
      </c>
      <c r="F545" s="3">
        <f>AA545-'PoB WN'!F545</f>
        <v>11</v>
      </c>
      <c r="G545" s="3">
        <f>AB545-'PoB WN'!G545</f>
        <v>10</v>
      </c>
      <c r="H545" s="3">
        <f>AC545-'PoB WN'!H545</f>
        <v>0</v>
      </c>
      <c r="I545" s="3">
        <f>AD545-'PoB WN'!I545</f>
        <v>5</v>
      </c>
      <c r="J545" s="3">
        <f>AE545-'PoB WN'!J545</f>
        <v>5</v>
      </c>
      <c r="K545" s="3">
        <f>AF545-'PoB WN'!K545</f>
        <v>0</v>
      </c>
      <c r="L545" s="3">
        <f>AG545-'PoB WN'!L545</f>
        <v>0</v>
      </c>
      <c r="M545" s="3">
        <f>AH545-'PoB WN'!M545</f>
        <v>0</v>
      </c>
      <c r="N545" s="3">
        <f>AI545-'PoB WN'!N545</f>
        <v>0</v>
      </c>
      <c r="O545" s="3">
        <f>AJ545-'PoB WN'!O545</f>
        <v>0</v>
      </c>
      <c r="P545" s="3">
        <f>AK545-'PoB WN'!P545</f>
        <v>0</v>
      </c>
      <c r="Q545" s="3">
        <f>AL545-'PoB WN'!Q545</f>
        <v>0</v>
      </c>
      <c r="R545" s="3">
        <f>AM545-'PoB WN'!R545</f>
        <v>0</v>
      </c>
      <c r="S545">
        <f t="shared" si="16"/>
        <v>21</v>
      </c>
      <c r="T545">
        <f t="shared" si="17"/>
        <v>0</v>
      </c>
      <c r="V545" t="s">
        <v>1120</v>
      </c>
      <c r="W545">
        <v>5326420</v>
      </c>
      <c r="X545" t="s">
        <v>1121</v>
      </c>
      <c r="Y545">
        <v>1983</v>
      </c>
      <c r="Z545">
        <v>1945</v>
      </c>
      <c r="AA545">
        <v>1119</v>
      </c>
      <c r="AB545">
        <v>775</v>
      </c>
      <c r="AC545">
        <v>125</v>
      </c>
      <c r="AD545">
        <v>216</v>
      </c>
      <c r="AE545">
        <v>155</v>
      </c>
      <c r="AF545">
        <v>279</v>
      </c>
      <c r="AG545">
        <v>51</v>
      </c>
      <c r="AH545">
        <v>0</v>
      </c>
      <c r="AI545">
        <v>0</v>
      </c>
      <c r="AJ545">
        <v>51</v>
      </c>
      <c r="AK545">
        <v>38</v>
      </c>
      <c r="AL545">
        <v>20</v>
      </c>
      <c r="AM545">
        <v>18</v>
      </c>
    </row>
    <row r="546" spans="1:39" x14ac:dyDescent="0.25">
      <c r="A546" t="s">
        <v>1122</v>
      </c>
      <c r="B546">
        <v>5326455</v>
      </c>
      <c r="C546" t="s">
        <v>1123</v>
      </c>
      <c r="D546" s="3">
        <f>Y546-'PoB WN'!D546</f>
        <v>212</v>
      </c>
      <c r="E546" s="3">
        <f>Z546-'PoB WN'!E546</f>
        <v>69</v>
      </c>
      <c r="F546" s="3">
        <f>AA546-'PoB WN'!F546</f>
        <v>64</v>
      </c>
      <c r="G546" s="3">
        <f>AB546-'PoB WN'!G546</f>
        <v>5</v>
      </c>
      <c r="H546" s="3">
        <f>AC546-'PoB WN'!H546</f>
        <v>0</v>
      </c>
      <c r="I546" s="3">
        <f>AD546-'PoB WN'!I546</f>
        <v>0</v>
      </c>
      <c r="J546" s="3">
        <f>AE546-'PoB WN'!J546</f>
        <v>2</v>
      </c>
      <c r="K546" s="3">
        <f>AF546-'PoB WN'!K546</f>
        <v>3</v>
      </c>
      <c r="L546" s="3">
        <f>AG546-'PoB WN'!L546</f>
        <v>0</v>
      </c>
      <c r="M546" s="3">
        <f>AH546-'PoB WN'!M546</f>
        <v>0</v>
      </c>
      <c r="N546" s="3">
        <f>AI546-'PoB WN'!N546</f>
        <v>0</v>
      </c>
      <c r="O546" s="3">
        <f>AJ546-'PoB WN'!O546</f>
        <v>0</v>
      </c>
      <c r="P546" s="3">
        <f>AK546-'PoB WN'!P546</f>
        <v>143</v>
      </c>
      <c r="Q546" s="3">
        <f>AL546-'PoB WN'!Q546</f>
        <v>8</v>
      </c>
      <c r="R546" s="3">
        <f>AM546-'PoB WN'!R546</f>
        <v>135</v>
      </c>
      <c r="S546">
        <f t="shared" si="16"/>
        <v>69</v>
      </c>
      <c r="T546">
        <f t="shared" si="17"/>
        <v>143</v>
      </c>
      <c r="V546" t="s">
        <v>1122</v>
      </c>
      <c r="W546">
        <v>5326455</v>
      </c>
      <c r="X546" t="s">
        <v>1123</v>
      </c>
      <c r="Y546">
        <v>375</v>
      </c>
      <c r="Z546">
        <v>223</v>
      </c>
      <c r="AA546">
        <v>152</v>
      </c>
      <c r="AB546">
        <v>71</v>
      </c>
      <c r="AC546">
        <v>0</v>
      </c>
      <c r="AD546">
        <v>27</v>
      </c>
      <c r="AE546">
        <v>15</v>
      </c>
      <c r="AF546">
        <v>29</v>
      </c>
      <c r="AG546">
        <v>0</v>
      </c>
      <c r="AH546">
        <v>0</v>
      </c>
      <c r="AI546">
        <v>0</v>
      </c>
      <c r="AJ546">
        <v>0</v>
      </c>
      <c r="AK546">
        <v>152</v>
      </c>
      <c r="AL546">
        <v>8</v>
      </c>
      <c r="AM546">
        <v>144</v>
      </c>
    </row>
    <row r="547" spans="1:39" x14ac:dyDescent="0.25">
      <c r="A547" t="s">
        <v>1124</v>
      </c>
      <c r="B547">
        <v>5326735</v>
      </c>
      <c r="C547" t="s">
        <v>1125</v>
      </c>
      <c r="D547" s="3">
        <f>Y547-'PoB WN'!D547</f>
        <v>100</v>
      </c>
      <c r="E547" s="3">
        <f>Z547-'PoB WN'!E547</f>
        <v>43</v>
      </c>
      <c r="F547" s="3">
        <f>AA547-'PoB WN'!F547</f>
        <v>14</v>
      </c>
      <c r="G547" s="3">
        <f>AB547-'PoB WN'!G547</f>
        <v>29</v>
      </c>
      <c r="H547" s="3">
        <f>AC547-'PoB WN'!H547</f>
        <v>0</v>
      </c>
      <c r="I547" s="3">
        <f>AD547-'PoB WN'!I547</f>
        <v>0</v>
      </c>
      <c r="J547" s="3">
        <f>AE547-'PoB WN'!J547</f>
        <v>0</v>
      </c>
      <c r="K547" s="3">
        <f>AF547-'PoB WN'!K547</f>
        <v>29</v>
      </c>
      <c r="L547" s="3">
        <f>AG547-'PoB WN'!L547</f>
        <v>0</v>
      </c>
      <c r="M547" s="3">
        <f>AH547-'PoB WN'!M547</f>
        <v>0</v>
      </c>
      <c r="N547" s="3">
        <f>AI547-'PoB WN'!N547</f>
        <v>0</v>
      </c>
      <c r="O547" s="3">
        <f>AJ547-'PoB WN'!O547</f>
        <v>0</v>
      </c>
      <c r="P547" s="3">
        <f>AK547-'PoB WN'!P547</f>
        <v>57</v>
      </c>
      <c r="Q547" s="3">
        <f>AL547-'PoB WN'!Q547</f>
        <v>18</v>
      </c>
      <c r="R547" s="3">
        <f>AM547-'PoB WN'!R547</f>
        <v>39</v>
      </c>
      <c r="S547">
        <f t="shared" si="16"/>
        <v>43</v>
      </c>
      <c r="T547">
        <f t="shared" si="17"/>
        <v>57</v>
      </c>
      <c r="V547" t="s">
        <v>1124</v>
      </c>
      <c r="W547">
        <v>5326735</v>
      </c>
      <c r="X547" t="s">
        <v>1125</v>
      </c>
      <c r="Y547">
        <v>6088</v>
      </c>
      <c r="Z547">
        <v>5864</v>
      </c>
      <c r="AA547">
        <v>2863</v>
      </c>
      <c r="AB547">
        <v>2958</v>
      </c>
      <c r="AC547">
        <v>286</v>
      </c>
      <c r="AD547">
        <v>864</v>
      </c>
      <c r="AE547">
        <v>380</v>
      </c>
      <c r="AF547">
        <v>1428</v>
      </c>
      <c r="AG547">
        <v>43</v>
      </c>
      <c r="AH547">
        <v>0</v>
      </c>
      <c r="AI547">
        <v>0</v>
      </c>
      <c r="AJ547">
        <v>43</v>
      </c>
      <c r="AK547">
        <v>224</v>
      </c>
      <c r="AL547">
        <v>128</v>
      </c>
      <c r="AM547">
        <v>96</v>
      </c>
    </row>
    <row r="548" spans="1:39" x14ac:dyDescent="0.25">
      <c r="A548" t="s">
        <v>1126</v>
      </c>
      <c r="B548">
        <v>5326875</v>
      </c>
      <c r="C548" t="s">
        <v>1127</v>
      </c>
      <c r="D548" s="3">
        <f>Y548-'PoB WN'!D548</f>
        <v>0</v>
      </c>
      <c r="E548" s="3">
        <f>Z548-'PoB WN'!E548</f>
        <v>0</v>
      </c>
      <c r="F548" s="3">
        <f>AA548-'PoB WN'!F548</f>
        <v>0</v>
      </c>
      <c r="G548" s="3">
        <f>AB548-'PoB WN'!G548</f>
        <v>0</v>
      </c>
      <c r="H548" s="3">
        <f>AC548-'PoB WN'!H548</f>
        <v>0</v>
      </c>
      <c r="I548" s="3">
        <f>AD548-'PoB WN'!I548</f>
        <v>0</v>
      </c>
      <c r="J548" s="3">
        <f>AE548-'PoB WN'!J548</f>
        <v>0</v>
      </c>
      <c r="K548" s="3">
        <f>AF548-'PoB WN'!K548</f>
        <v>0</v>
      </c>
      <c r="L548" s="3">
        <f>AG548-'PoB WN'!L548</f>
        <v>0</v>
      </c>
      <c r="M548" s="3">
        <f>AH548-'PoB WN'!M548</f>
        <v>0</v>
      </c>
      <c r="N548" s="3">
        <f>AI548-'PoB WN'!N548</f>
        <v>0</v>
      </c>
      <c r="O548" s="3">
        <f>AJ548-'PoB WN'!O548</f>
        <v>0</v>
      </c>
      <c r="P548" s="3">
        <f>AK548-'PoB WN'!P548</f>
        <v>0</v>
      </c>
      <c r="Q548" s="3">
        <f>AL548-'PoB WN'!Q548</f>
        <v>0</v>
      </c>
      <c r="R548" s="3">
        <f>AM548-'PoB WN'!R548</f>
        <v>0</v>
      </c>
      <c r="S548">
        <f t="shared" si="16"/>
        <v>0</v>
      </c>
      <c r="T548">
        <f t="shared" si="17"/>
        <v>0</v>
      </c>
      <c r="V548" t="s">
        <v>1126</v>
      </c>
      <c r="W548">
        <v>5326875</v>
      </c>
      <c r="X548" t="s">
        <v>1127</v>
      </c>
      <c r="Y548">
        <v>35</v>
      </c>
      <c r="Z548">
        <v>35</v>
      </c>
      <c r="AA548">
        <v>12</v>
      </c>
      <c r="AB548">
        <v>23</v>
      </c>
      <c r="AC548">
        <v>0</v>
      </c>
      <c r="AD548">
        <v>10</v>
      </c>
      <c r="AE548">
        <v>13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</row>
    <row r="549" spans="1:39" x14ac:dyDescent="0.25">
      <c r="A549" t="s">
        <v>1128</v>
      </c>
      <c r="B549">
        <v>5326945</v>
      </c>
      <c r="C549" t="s">
        <v>1129</v>
      </c>
      <c r="D549" s="3">
        <f>Y549-'PoB WN'!D549</f>
        <v>14</v>
      </c>
      <c r="E549" s="3">
        <f>Z549-'PoB WN'!E549</f>
        <v>14</v>
      </c>
      <c r="F549" s="3">
        <f>AA549-'PoB WN'!F549</f>
        <v>0</v>
      </c>
      <c r="G549" s="3">
        <f>AB549-'PoB WN'!G549</f>
        <v>14</v>
      </c>
      <c r="H549" s="3">
        <f>AC549-'PoB WN'!H549</f>
        <v>0</v>
      </c>
      <c r="I549" s="3">
        <f>AD549-'PoB WN'!I549</f>
        <v>0</v>
      </c>
      <c r="J549" s="3">
        <f>AE549-'PoB WN'!J549</f>
        <v>0</v>
      </c>
      <c r="K549" s="3">
        <f>AF549-'PoB WN'!K549</f>
        <v>14</v>
      </c>
      <c r="L549" s="3">
        <f>AG549-'PoB WN'!L549</f>
        <v>0</v>
      </c>
      <c r="M549" s="3">
        <f>AH549-'PoB WN'!M549</f>
        <v>0</v>
      </c>
      <c r="N549" s="3">
        <f>AI549-'PoB WN'!N549</f>
        <v>0</v>
      </c>
      <c r="O549" s="3">
        <f>AJ549-'PoB WN'!O549</f>
        <v>0</v>
      </c>
      <c r="P549" s="3">
        <f>AK549-'PoB WN'!P549</f>
        <v>0</v>
      </c>
      <c r="Q549" s="3">
        <f>AL549-'PoB WN'!Q549</f>
        <v>0</v>
      </c>
      <c r="R549" s="3">
        <f>AM549-'PoB WN'!R549</f>
        <v>0</v>
      </c>
      <c r="S549">
        <f t="shared" si="16"/>
        <v>14</v>
      </c>
      <c r="T549">
        <f t="shared" si="17"/>
        <v>0</v>
      </c>
      <c r="V549" t="s">
        <v>1128</v>
      </c>
      <c r="W549">
        <v>5326945</v>
      </c>
      <c r="X549" t="s">
        <v>1129</v>
      </c>
      <c r="Y549">
        <v>2267</v>
      </c>
      <c r="Z549">
        <v>2253</v>
      </c>
      <c r="AA549">
        <v>1372</v>
      </c>
      <c r="AB549">
        <v>873</v>
      </c>
      <c r="AC549">
        <v>34</v>
      </c>
      <c r="AD549">
        <v>253</v>
      </c>
      <c r="AE549">
        <v>130</v>
      </c>
      <c r="AF549">
        <v>456</v>
      </c>
      <c r="AG549">
        <v>8</v>
      </c>
      <c r="AH549">
        <v>0</v>
      </c>
      <c r="AI549">
        <v>0</v>
      </c>
      <c r="AJ549">
        <v>8</v>
      </c>
      <c r="AK549">
        <v>14</v>
      </c>
      <c r="AL549">
        <v>0</v>
      </c>
      <c r="AM549">
        <v>14</v>
      </c>
    </row>
    <row r="550" spans="1:39" x14ac:dyDescent="0.25">
      <c r="A550" t="s">
        <v>1130</v>
      </c>
      <c r="B550">
        <v>5327365</v>
      </c>
      <c r="C550" t="s">
        <v>1131</v>
      </c>
      <c r="D550" s="3">
        <f>Y550-'PoB WN'!D550</f>
        <v>40</v>
      </c>
      <c r="E550" s="3">
        <f>Z550-'PoB WN'!E550</f>
        <v>40</v>
      </c>
      <c r="F550" s="3">
        <f>AA550-'PoB WN'!F550</f>
        <v>21</v>
      </c>
      <c r="G550" s="3">
        <f>AB550-'PoB WN'!G550</f>
        <v>19</v>
      </c>
      <c r="H550" s="3">
        <f>AC550-'PoB WN'!H550</f>
        <v>0</v>
      </c>
      <c r="I550" s="3">
        <f>AD550-'PoB WN'!I550</f>
        <v>3</v>
      </c>
      <c r="J550" s="3">
        <f>AE550-'PoB WN'!J550</f>
        <v>3</v>
      </c>
      <c r="K550" s="3">
        <f>AF550-'PoB WN'!K550</f>
        <v>13</v>
      </c>
      <c r="L550" s="3">
        <f>AG550-'PoB WN'!L550</f>
        <v>0</v>
      </c>
      <c r="M550" s="3">
        <f>AH550-'PoB WN'!M550</f>
        <v>0</v>
      </c>
      <c r="N550" s="3">
        <f>AI550-'PoB WN'!N550</f>
        <v>0</v>
      </c>
      <c r="O550" s="3">
        <f>AJ550-'PoB WN'!O550</f>
        <v>0</v>
      </c>
      <c r="P550" s="3">
        <f>AK550-'PoB WN'!P550</f>
        <v>0</v>
      </c>
      <c r="Q550" s="3">
        <f>AL550-'PoB WN'!Q550</f>
        <v>0</v>
      </c>
      <c r="R550" s="3">
        <f>AM550-'PoB WN'!R550</f>
        <v>0</v>
      </c>
      <c r="S550">
        <f t="shared" si="16"/>
        <v>40</v>
      </c>
      <c r="T550">
        <f t="shared" si="17"/>
        <v>0</v>
      </c>
      <c r="V550" t="s">
        <v>1130</v>
      </c>
      <c r="W550">
        <v>5327365</v>
      </c>
      <c r="X550" t="s">
        <v>1131</v>
      </c>
      <c r="Y550">
        <v>1776</v>
      </c>
      <c r="Z550">
        <v>1745</v>
      </c>
      <c r="AA550">
        <v>988</v>
      </c>
      <c r="AB550">
        <v>740</v>
      </c>
      <c r="AC550">
        <v>61</v>
      </c>
      <c r="AD550">
        <v>217</v>
      </c>
      <c r="AE550">
        <v>106</v>
      </c>
      <c r="AF550">
        <v>356</v>
      </c>
      <c r="AG550">
        <v>17</v>
      </c>
      <c r="AH550">
        <v>0</v>
      </c>
      <c r="AI550">
        <v>0</v>
      </c>
      <c r="AJ550">
        <v>17</v>
      </c>
      <c r="AK550">
        <v>31</v>
      </c>
      <c r="AL550">
        <v>15</v>
      </c>
      <c r="AM550">
        <v>16</v>
      </c>
    </row>
    <row r="551" spans="1:39" x14ac:dyDescent="0.25">
      <c r="A551" t="s">
        <v>1132</v>
      </c>
      <c r="B551">
        <v>5327435</v>
      </c>
      <c r="C551" t="s">
        <v>1133</v>
      </c>
      <c r="D551" s="3">
        <f>Y551-'PoB WN'!D551</f>
        <v>20</v>
      </c>
      <c r="E551" s="3">
        <f>Z551-'PoB WN'!E551</f>
        <v>20</v>
      </c>
      <c r="F551" s="3">
        <f>AA551-'PoB WN'!F551</f>
        <v>20</v>
      </c>
      <c r="G551" s="3">
        <f>AB551-'PoB WN'!G551</f>
        <v>0</v>
      </c>
      <c r="H551" s="3">
        <f>AC551-'PoB WN'!H551</f>
        <v>0</v>
      </c>
      <c r="I551" s="3">
        <f>AD551-'PoB WN'!I551</f>
        <v>0</v>
      </c>
      <c r="J551" s="3">
        <f>AE551-'PoB WN'!J551</f>
        <v>0</v>
      </c>
      <c r="K551" s="3">
        <f>AF551-'PoB WN'!K551</f>
        <v>0</v>
      </c>
      <c r="L551" s="3">
        <f>AG551-'PoB WN'!L551</f>
        <v>0</v>
      </c>
      <c r="M551" s="3">
        <f>AH551-'PoB WN'!M551</f>
        <v>0</v>
      </c>
      <c r="N551" s="3">
        <f>AI551-'PoB WN'!N551</f>
        <v>0</v>
      </c>
      <c r="O551" s="3">
        <f>AJ551-'PoB WN'!O551</f>
        <v>0</v>
      </c>
      <c r="P551" s="3">
        <f>AK551-'PoB WN'!P551</f>
        <v>0</v>
      </c>
      <c r="Q551" s="3">
        <f>AL551-'PoB WN'!Q551</f>
        <v>0</v>
      </c>
      <c r="R551" s="3">
        <f>AM551-'PoB WN'!R551</f>
        <v>0</v>
      </c>
      <c r="S551">
        <f t="shared" si="16"/>
        <v>20</v>
      </c>
      <c r="T551">
        <f t="shared" si="17"/>
        <v>0</v>
      </c>
      <c r="V551" t="s">
        <v>1132</v>
      </c>
      <c r="W551">
        <v>5327435</v>
      </c>
      <c r="X551" t="s">
        <v>1133</v>
      </c>
      <c r="Y551">
        <v>3269</v>
      </c>
      <c r="Z551">
        <v>3250</v>
      </c>
      <c r="AA551">
        <v>1550</v>
      </c>
      <c r="AB551">
        <v>1662</v>
      </c>
      <c r="AC551">
        <v>98</v>
      </c>
      <c r="AD551">
        <v>407</v>
      </c>
      <c r="AE551">
        <v>118</v>
      </c>
      <c r="AF551">
        <v>1039</v>
      </c>
      <c r="AG551">
        <v>38</v>
      </c>
      <c r="AH551">
        <v>0</v>
      </c>
      <c r="AI551">
        <v>0</v>
      </c>
      <c r="AJ551">
        <v>38</v>
      </c>
      <c r="AK551">
        <v>19</v>
      </c>
      <c r="AL551">
        <v>0</v>
      </c>
      <c r="AM551">
        <v>19</v>
      </c>
    </row>
    <row r="552" spans="1:39" x14ac:dyDescent="0.25">
      <c r="A552" t="s">
        <v>1134</v>
      </c>
      <c r="B552">
        <v>5327785</v>
      </c>
      <c r="C552" t="s">
        <v>1135</v>
      </c>
      <c r="D552" s="3">
        <f>Y552-'PoB WN'!D552</f>
        <v>134</v>
      </c>
      <c r="E552" s="3">
        <f>Z552-'PoB WN'!E552</f>
        <v>123</v>
      </c>
      <c r="F552" s="3">
        <f>AA552-'PoB WN'!F552</f>
        <v>14</v>
      </c>
      <c r="G552" s="3">
        <f>AB552-'PoB WN'!G552</f>
        <v>109</v>
      </c>
      <c r="H552" s="3">
        <f>AC552-'PoB WN'!H552</f>
        <v>0</v>
      </c>
      <c r="I552" s="3">
        <f>AD552-'PoB WN'!I552</f>
        <v>24</v>
      </c>
      <c r="J552" s="3">
        <f>AE552-'PoB WN'!J552</f>
        <v>0</v>
      </c>
      <c r="K552" s="3">
        <f>AF552-'PoB WN'!K552</f>
        <v>85</v>
      </c>
      <c r="L552" s="3">
        <f>AG552-'PoB WN'!L552</f>
        <v>0</v>
      </c>
      <c r="M552" s="3">
        <f>AH552-'PoB WN'!M552</f>
        <v>0</v>
      </c>
      <c r="N552" s="3">
        <f>AI552-'PoB WN'!N552</f>
        <v>0</v>
      </c>
      <c r="O552" s="3">
        <f>AJ552-'PoB WN'!O552</f>
        <v>0</v>
      </c>
      <c r="P552" s="3">
        <f>AK552-'PoB WN'!P552</f>
        <v>11</v>
      </c>
      <c r="Q552" s="3">
        <f>AL552-'PoB WN'!Q552</f>
        <v>11</v>
      </c>
      <c r="R552" s="3">
        <f>AM552-'PoB WN'!R552</f>
        <v>0</v>
      </c>
      <c r="S552">
        <f t="shared" si="16"/>
        <v>123</v>
      </c>
      <c r="T552">
        <f t="shared" si="17"/>
        <v>11</v>
      </c>
      <c r="V552" t="s">
        <v>1134</v>
      </c>
      <c r="W552">
        <v>5327785</v>
      </c>
      <c r="X552" t="s">
        <v>1135</v>
      </c>
      <c r="Y552">
        <v>8030</v>
      </c>
      <c r="Z552">
        <v>7914</v>
      </c>
      <c r="AA552">
        <v>4465</v>
      </c>
      <c r="AB552">
        <v>3326</v>
      </c>
      <c r="AC552">
        <v>384</v>
      </c>
      <c r="AD552">
        <v>914</v>
      </c>
      <c r="AE552">
        <v>416</v>
      </c>
      <c r="AF552">
        <v>1612</v>
      </c>
      <c r="AG552">
        <v>123</v>
      </c>
      <c r="AH552">
        <v>0</v>
      </c>
      <c r="AI552">
        <v>0</v>
      </c>
      <c r="AJ552">
        <v>123</v>
      </c>
      <c r="AK552">
        <v>116</v>
      </c>
      <c r="AL552">
        <v>80</v>
      </c>
      <c r="AM552">
        <v>36</v>
      </c>
    </row>
    <row r="553" spans="1:39" x14ac:dyDescent="0.25">
      <c r="A553" t="s">
        <v>1136</v>
      </c>
      <c r="B553">
        <v>5327855</v>
      </c>
      <c r="C553" t="s">
        <v>1137</v>
      </c>
      <c r="D553" s="3">
        <f>Y553-'PoB WN'!D553</f>
        <v>16</v>
      </c>
      <c r="E553" s="3">
        <f>Z553-'PoB WN'!E553</f>
        <v>16</v>
      </c>
      <c r="F553" s="3">
        <f>AA553-'PoB WN'!F553</f>
        <v>7</v>
      </c>
      <c r="G553" s="3">
        <f>AB553-'PoB WN'!G553</f>
        <v>9</v>
      </c>
      <c r="H553" s="3">
        <f>AC553-'PoB WN'!H553</f>
        <v>0</v>
      </c>
      <c r="I553" s="3">
        <f>AD553-'PoB WN'!I553</f>
        <v>2</v>
      </c>
      <c r="J553" s="3">
        <f>AE553-'PoB WN'!J553</f>
        <v>3</v>
      </c>
      <c r="K553" s="3">
        <f>AF553-'PoB WN'!K553</f>
        <v>4</v>
      </c>
      <c r="L553" s="3">
        <f>AG553-'PoB WN'!L553</f>
        <v>0</v>
      </c>
      <c r="M553" s="3">
        <f>AH553-'PoB WN'!M553</f>
        <v>0</v>
      </c>
      <c r="N553" s="3">
        <f>AI553-'PoB WN'!N553</f>
        <v>0</v>
      </c>
      <c r="O553" s="3">
        <f>AJ553-'PoB WN'!O553</f>
        <v>0</v>
      </c>
      <c r="P553" s="3">
        <f>AK553-'PoB WN'!P553</f>
        <v>0</v>
      </c>
      <c r="Q553" s="3">
        <f>AL553-'PoB WN'!Q553</f>
        <v>0</v>
      </c>
      <c r="R553" s="3">
        <f>AM553-'PoB WN'!R553</f>
        <v>0</v>
      </c>
      <c r="S553">
        <f t="shared" si="16"/>
        <v>16</v>
      </c>
      <c r="T553">
        <f t="shared" si="17"/>
        <v>0</v>
      </c>
      <c r="V553" t="s">
        <v>1136</v>
      </c>
      <c r="W553">
        <v>5327855</v>
      </c>
      <c r="X553" t="s">
        <v>1137</v>
      </c>
      <c r="Y553">
        <v>720</v>
      </c>
      <c r="Z553">
        <v>711</v>
      </c>
      <c r="AA553">
        <v>359</v>
      </c>
      <c r="AB553">
        <v>349</v>
      </c>
      <c r="AC553">
        <v>16</v>
      </c>
      <c r="AD553">
        <v>102</v>
      </c>
      <c r="AE553">
        <v>36</v>
      </c>
      <c r="AF553">
        <v>195</v>
      </c>
      <c r="AG553">
        <v>3</v>
      </c>
      <c r="AH553">
        <v>0</v>
      </c>
      <c r="AI553">
        <v>0</v>
      </c>
      <c r="AJ553">
        <v>3</v>
      </c>
      <c r="AK553">
        <v>9</v>
      </c>
      <c r="AL553">
        <v>7</v>
      </c>
      <c r="AM553">
        <v>2</v>
      </c>
    </row>
    <row r="554" spans="1:39" x14ac:dyDescent="0.25">
      <c r="A554" t="s">
        <v>1138</v>
      </c>
      <c r="B554">
        <v>5327890</v>
      </c>
      <c r="C554" t="s">
        <v>1139</v>
      </c>
      <c r="D554" s="3">
        <f>Y554-'PoB WN'!D554</f>
        <v>7</v>
      </c>
      <c r="E554" s="3">
        <f>Z554-'PoB WN'!E554</f>
        <v>7</v>
      </c>
      <c r="F554" s="3">
        <f>AA554-'PoB WN'!F554</f>
        <v>7</v>
      </c>
      <c r="G554" s="3">
        <f>AB554-'PoB WN'!G554</f>
        <v>0</v>
      </c>
      <c r="H554" s="3">
        <f>AC554-'PoB WN'!H554</f>
        <v>0</v>
      </c>
      <c r="I554" s="3">
        <f>AD554-'PoB WN'!I554</f>
        <v>0</v>
      </c>
      <c r="J554" s="3">
        <f>AE554-'PoB WN'!J554</f>
        <v>0</v>
      </c>
      <c r="K554" s="3">
        <f>AF554-'PoB WN'!K554</f>
        <v>0</v>
      </c>
      <c r="L554" s="3">
        <f>AG554-'PoB WN'!L554</f>
        <v>0</v>
      </c>
      <c r="M554" s="3">
        <f>AH554-'PoB WN'!M554</f>
        <v>0</v>
      </c>
      <c r="N554" s="3">
        <f>AI554-'PoB WN'!N554</f>
        <v>0</v>
      </c>
      <c r="O554" s="3">
        <f>AJ554-'PoB WN'!O554</f>
        <v>0</v>
      </c>
      <c r="P554" s="3">
        <f>AK554-'PoB WN'!P554</f>
        <v>0</v>
      </c>
      <c r="Q554" s="3">
        <f>AL554-'PoB WN'!Q554</f>
        <v>0</v>
      </c>
      <c r="R554" s="3">
        <f>AM554-'PoB WN'!R554</f>
        <v>0</v>
      </c>
      <c r="S554">
        <f t="shared" si="16"/>
        <v>7</v>
      </c>
      <c r="T554">
        <f t="shared" si="17"/>
        <v>0</v>
      </c>
      <c r="V554" t="s">
        <v>1138</v>
      </c>
      <c r="W554">
        <v>5327890</v>
      </c>
      <c r="X554" t="s">
        <v>1139</v>
      </c>
      <c r="Y554">
        <v>1789</v>
      </c>
      <c r="Z554">
        <v>1778</v>
      </c>
      <c r="AA554">
        <v>1258</v>
      </c>
      <c r="AB554">
        <v>520</v>
      </c>
      <c r="AC554">
        <v>15</v>
      </c>
      <c r="AD554">
        <v>197</v>
      </c>
      <c r="AE554">
        <v>56</v>
      </c>
      <c r="AF554">
        <v>252</v>
      </c>
      <c r="AG554">
        <v>0</v>
      </c>
      <c r="AH554">
        <v>0</v>
      </c>
      <c r="AI554">
        <v>0</v>
      </c>
      <c r="AJ554">
        <v>0</v>
      </c>
      <c r="AK554">
        <v>11</v>
      </c>
      <c r="AL554">
        <v>5</v>
      </c>
      <c r="AM554">
        <v>6</v>
      </c>
    </row>
    <row r="555" spans="1:39" x14ac:dyDescent="0.25">
      <c r="A555" t="s">
        <v>1140</v>
      </c>
      <c r="B555">
        <v>5327925</v>
      </c>
      <c r="C555" t="s">
        <v>1141</v>
      </c>
      <c r="D555" s="3">
        <f>Y555-'PoB WN'!D555</f>
        <v>1800</v>
      </c>
      <c r="E555" s="3">
        <f>Z555-'PoB WN'!E555</f>
        <v>1095</v>
      </c>
      <c r="F555" s="3">
        <f>AA555-'PoB WN'!F555</f>
        <v>796</v>
      </c>
      <c r="G555" s="3">
        <f>AB555-'PoB WN'!G555</f>
        <v>266</v>
      </c>
      <c r="H555" s="3">
        <f>AC555-'PoB WN'!H555</f>
        <v>0</v>
      </c>
      <c r="I555" s="3">
        <f>AD555-'PoB WN'!I555</f>
        <v>16</v>
      </c>
      <c r="J555" s="3">
        <f>AE555-'PoB WN'!J555</f>
        <v>141</v>
      </c>
      <c r="K555" s="3">
        <f>AF555-'PoB WN'!K555</f>
        <v>109</v>
      </c>
      <c r="L555" s="3">
        <f>AG555-'PoB WN'!L555</f>
        <v>33</v>
      </c>
      <c r="M555" s="3">
        <f>AH555-'PoB WN'!M555</f>
        <v>21</v>
      </c>
      <c r="N555" s="3">
        <f>AI555-'PoB WN'!N555</f>
        <v>0</v>
      </c>
      <c r="O555" s="3">
        <f>AJ555-'PoB WN'!O555</f>
        <v>12</v>
      </c>
      <c r="P555" s="3">
        <f>AK555-'PoB WN'!P555</f>
        <v>705</v>
      </c>
      <c r="Q555" s="3">
        <f>AL555-'PoB WN'!Q555</f>
        <v>133</v>
      </c>
      <c r="R555" s="3">
        <f>AM555-'PoB WN'!R555</f>
        <v>572</v>
      </c>
      <c r="S555">
        <f t="shared" si="16"/>
        <v>1062</v>
      </c>
      <c r="T555">
        <f t="shared" si="17"/>
        <v>738</v>
      </c>
      <c r="V555" t="s">
        <v>1140</v>
      </c>
      <c r="W555">
        <v>5327925</v>
      </c>
      <c r="X555" t="s">
        <v>1141</v>
      </c>
      <c r="Y555">
        <v>4236</v>
      </c>
      <c r="Z555">
        <v>3470</v>
      </c>
      <c r="AA555">
        <v>2310</v>
      </c>
      <c r="AB555">
        <v>1117</v>
      </c>
      <c r="AC555">
        <v>39</v>
      </c>
      <c r="AD555">
        <v>305</v>
      </c>
      <c r="AE555">
        <v>257</v>
      </c>
      <c r="AF555">
        <v>516</v>
      </c>
      <c r="AG555">
        <v>43</v>
      </c>
      <c r="AH555">
        <v>21</v>
      </c>
      <c r="AI555">
        <v>0</v>
      </c>
      <c r="AJ555">
        <v>22</v>
      </c>
      <c r="AK555">
        <v>766</v>
      </c>
      <c r="AL555">
        <v>146</v>
      </c>
      <c r="AM555">
        <v>620</v>
      </c>
    </row>
    <row r="556" spans="1:39" x14ac:dyDescent="0.25">
      <c r="A556" t="s">
        <v>1142</v>
      </c>
      <c r="B556">
        <v>5327960</v>
      </c>
      <c r="C556" t="s">
        <v>1143</v>
      </c>
      <c r="D556" s="3">
        <f>Y556-'PoB WN'!D556</f>
        <v>156</v>
      </c>
      <c r="E556" s="3">
        <f>Z556-'PoB WN'!E556</f>
        <v>83</v>
      </c>
      <c r="F556" s="3">
        <f>AA556-'PoB WN'!F556</f>
        <v>53</v>
      </c>
      <c r="G556" s="3">
        <f>AB556-'PoB WN'!G556</f>
        <v>30</v>
      </c>
      <c r="H556" s="3">
        <f>AC556-'PoB WN'!H556</f>
        <v>0</v>
      </c>
      <c r="I556" s="3">
        <f>AD556-'PoB WN'!I556</f>
        <v>0</v>
      </c>
      <c r="J556" s="3">
        <f>AE556-'PoB WN'!J556</f>
        <v>27</v>
      </c>
      <c r="K556" s="3">
        <f>AF556-'PoB WN'!K556</f>
        <v>3</v>
      </c>
      <c r="L556" s="3">
        <f>AG556-'PoB WN'!L556</f>
        <v>0</v>
      </c>
      <c r="M556" s="3">
        <f>AH556-'PoB WN'!M556</f>
        <v>0</v>
      </c>
      <c r="N556" s="3">
        <f>AI556-'PoB WN'!N556</f>
        <v>0</v>
      </c>
      <c r="O556" s="3">
        <f>AJ556-'PoB WN'!O556</f>
        <v>0</v>
      </c>
      <c r="P556" s="3">
        <f>AK556-'PoB WN'!P556</f>
        <v>73</v>
      </c>
      <c r="Q556" s="3">
        <f>AL556-'PoB WN'!Q556</f>
        <v>4</v>
      </c>
      <c r="R556" s="3">
        <f>AM556-'PoB WN'!R556</f>
        <v>69</v>
      </c>
      <c r="S556">
        <f t="shared" si="16"/>
        <v>83</v>
      </c>
      <c r="T556">
        <f t="shared" si="17"/>
        <v>73</v>
      </c>
      <c r="V556" t="s">
        <v>1142</v>
      </c>
      <c r="W556">
        <v>5327960</v>
      </c>
      <c r="X556" t="s">
        <v>1143</v>
      </c>
      <c r="Y556">
        <v>437</v>
      </c>
      <c r="Z556">
        <v>357</v>
      </c>
      <c r="AA556">
        <v>212</v>
      </c>
      <c r="AB556">
        <v>141</v>
      </c>
      <c r="AC556">
        <v>4</v>
      </c>
      <c r="AD556">
        <v>38</v>
      </c>
      <c r="AE556">
        <v>54</v>
      </c>
      <c r="AF556">
        <v>45</v>
      </c>
      <c r="AG556">
        <v>4</v>
      </c>
      <c r="AH556">
        <v>0</v>
      </c>
      <c r="AI556">
        <v>0</v>
      </c>
      <c r="AJ556">
        <v>4</v>
      </c>
      <c r="AK556">
        <v>80</v>
      </c>
      <c r="AL556">
        <v>6</v>
      </c>
      <c r="AM556">
        <v>74</v>
      </c>
    </row>
    <row r="557" spans="1:39" x14ac:dyDescent="0.25">
      <c r="A557" t="s">
        <v>1144</v>
      </c>
      <c r="B557">
        <v>5327995</v>
      </c>
      <c r="C557" t="s">
        <v>1145</v>
      </c>
      <c r="D557" s="3">
        <f>Y557-'PoB WN'!D557</f>
        <v>70</v>
      </c>
      <c r="E557" s="3">
        <f>Z557-'PoB WN'!E557</f>
        <v>51</v>
      </c>
      <c r="F557" s="3">
        <f>AA557-'PoB WN'!F557</f>
        <v>25</v>
      </c>
      <c r="G557" s="3">
        <f>AB557-'PoB WN'!G557</f>
        <v>26</v>
      </c>
      <c r="H557" s="3">
        <f>AC557-'PoB WN'!H557</f>
        <v>7</v>
      </c>
      <c r="I557" s="3">
        <f>AD557-'PoB WN'!I557</f>
        <v>3</v>
      </c>
      <c r="J557" s="3">
        <f>AE557-'PoB WN'!J557</f>
        <v>2</v>
      </c>
      <c r="K557" s="3">
        <f>AF557-'PoB WN'!K557</f>
        <v>14</v>
      </c>
      <c r="L557" s="3">
        <f>AG557-'PoB WN'!L557</f>
        <v>0</v>
      </c>
      <c r="M557" s="3">
        <f>AH557-'PoB WN'!M557</f>
        <v>0</v>
      </c>
      <c r="N557" s="3">
        <f>AI557-'PoB WN'!N557</f>
        <v>0</v>
      </c>
      <c r="O557" s="3">
        <f>AJ557-'PoB WN'!O557</f>
        <v>0</v>
      </c>
      <c r="P557" s="3">
        <f>AK557-'PoB WN'!P557</f>
        <v>19</v>
      </c>
      <c r="Q557" s="3">
        <f>AL557-'PoB WN'!Q557</f>
        <v>4</v>
      </c>
      <c r="R557" s="3">
        <f>AM557-'PoB WN'!R557</f>
        <v>15</v>
      </c>
      <c r="S557">
        <f t="shared" si="16"/>
        <v>51</v>
      </c>
      <c r="T557">
        <f t="shared" si="17"/>
        <v>19</v>
      </c>
      <c r="V557" t="s">
        <v>1144</v>
      </c>
      <c r="W557">
        <v>5327995</v>
      </c>
      <c r="X557" t="s">
        <v>1145</v>
      </c>
      <c r="Y557">
        <v>2164</v>
      </c>
      <c r="Z557">
        <v>2123</v>
      </c>
      <c r="AA557">
        <v>1273</v>
      </c>
      <c r="AB557">
        <v>835</v>
      </c>
      <c r="AC557">
        <v>69</v>
      </c>
      <c r="AD557">
        <v>212</v>
      </c>
      <c r="AE557">
        <v>98</v>
      </c>
      <c r="AF557">
        <v>456</v>
      </c>
      <c r="AG557">
        <v>15</v>
      </c>
      <c r="AH557">
        <v>0</v>
      </c>
      <c r="AI557">
        <v>0</v>
      </c>
      <c r="AJ557">
        <v>15</v>
      </c>
      <c r="AK557">
        <v>41</v>
      </c>
      <c r="AL557">
        <v>11</v>
      </c>
      <c r="AM557">
        <v>30</v>
      </c>
    </row>
    <row r="558" spans="1:39" x14ac:dyDescent="0.25">
      <c r="A558" t="s">
        <v>1146</v>
      </c>
      <c r="B558">
        <v>5328345</v>
      </c>
      <c r="C558" t="s">
        <v>1147</v>
      </c>
      <c r="D558" s="3">
        <f>Y558-'PoB WN'!D558</f>
        <v>53</v>
      </c>
      <c r="E558" s="3">
        <f>Z558-'PoB WN'!E558</f>
        <v>31</v>
      </c>
      <c r="F558" s="3">
        <f>AA558-'PoB WN'!F558</f>
        <v>19</v>
      </c>
      <c r="G558" s="3">
        <f>AB558-'PoB WN'!G558</f>
        <v>12</v>
      </c>
      <c r="H558" s="3">
        <f>AC558-'PoB WN'!H558</f>
        <v>0</v>
      </c>
      <c r="I558" s="3">
        <f>AD558-'PoB WN'!I558</f>
        <v>0</v>
      </c>
      <c r="J558" s="3">
        <f>AE558-'PoB WN'!J558</f>
        <v>0</v>
      </c>
      <c r="K558" s="3">
        <f>AF558-'PoB WN'!K558</f>
        <v>12</v>
      </c>
      <c r="L558" s="3">
        <f>AG558-'PoB WN'!L558</f>
        <v>0</v>
      </c>
      <c r="M558" s="3">
        <f>AH558-'PoB WN'!M558</f>
        <v>0</v>
      </c>
      <c r="N558" s="3">
        <f>AI558-'PoB WN'!N558</f>
        <v>0</v>
      </c>
      <c r="O558" s="3">
        <f>AJ558-'PoB WN'!O558</f>
        <v>0</v>
      </c>
      <c r="P558" s="3">
        <f>AK558-'PoB WN'!P558</f>
        <v>22</v>
      </c>
      <c r="Q558" s="3">
        <f>AL558-'PoB WN'!Q558</f>
        <v>0</v>
      </c>
      <c r="R558" s="3">
        <f>AM558-'PoB WN'!R558</f>
        <v>22</v>
      </c>
      <c r="S558">
        <f t="shared" si="16"/>
        <v>31</v>
      </c>
      <c r="T558">
        <f t="shared" si="17"/>
        <v>22</v>
      </c>
      <c r="V558" t="s">
        <v>1146</v>
      </c>
      <c r="W558">
        <v>5328345</v>
      </c>
      <c r="X558" t="s">
        <v>1147</v>
      </c>
      <c r="Y558">
        <v>955</v>
      </c>
      <c r="Z558">
        <v>924</v>
      </c>
      <c r="AA558">
        <v>502</v>
      </c>
      <c r="AB558">
        <v>407</v>
      </c>
      <c r="AC558">
        <v>31</v>
      </c>
      <c r="AD558">
        <v>160</v>
      </c>
      <c r="AE558">
        <v>38</v>
      </c>
      <c r="AF558">
        <v>178</v>
      </c>
      <c r="AG558">
        <v>15</v>
      </c>
      <c r="AH558">
        <v>0</v>
      </c>
      <c r="AI558">
        <v>0</v>
      </c>
      <c r="AJ558">
        <v>15</v>
      </c>
      <c r="AK558">
        <v>31</v>
      </c>
      <c r="AL558">
        <v>9</v>
      </c>
      <c r="AM558">
        <v>22</v>
      </c>
    </row>
    <row r="559" spans="1:39" x14ac:dyDescent="0.25">
      <c r="A559" t="s">
        <v>1148</v>
      </c>
      <c r="B559">
        <v>5328520</v>
      </c>
      <c r="C559" t="s">
        <v>1149</v>
      </c>
      <c r="D559" s="3">
        <f>Y559-'PoB WN'!D559</f>
        <v>90</v>
      </c>
      <c r="E559" s="3">
        <f>Z559-'PoB WN'!E559</f>
        <v>79</v>
      </c>
      <c r="F559" s="3">
        <f>AA559-'PoB WN'!F559</f>
        <v>19</v>
      </c>
      <c r="G559" s="3">
        <f>AB559-'PoB WN'!G559</f>
        <v>60</v>
      </c>
      <c r="H559" s="3">
        <f>AC559-'PoB WN'!H559</f>
        <v>0</v>
      </c>
      <c r="I559" s="3">
        <f>AD559-'PoB WN'!I559</f>
        <v>4</v>
      </c>
      <c r="J559" s="3">
        <f>AE559-'PoB WN'!J559</f>
        <v>24</v>
      </c>
      <c r="K559" s="3">
        <f>AF559-'PoB WN'!K559</f>
        <v>32</v>
      </c>
      <c r="L559" s="3">
        <f>AG559-'PoB WN'!L559</f>
        <v>0</v>
      </c>
      <c r="M559" s="3">
        <f>AH559-'PoB WN'!M559</f>
        <v>0</v>
      </c>
      <c r="N559" s="3">
        <f>AI559-'PoB WN'!N559</f>
        <v>0</v>
      </c>
      <c r="O559" s="3">
        <f>AJ559-'PoB WN'!O559</f>
        <v>0</v>
      </c>
      <c r="P559" s="3">
        <f>AK559-'PoB WN'!P559</f>
        <v>11</v>
      </c>
      <c r="Q559" s="3">
        <f>AL559-'PoB WN'!Q559</f>
        <v>0</v>
      </c>
      <c r="R559" s="3">
        <f>AM559-'PoB WN'!R559</f>
        <v>11</v>
      </c>
      <c r="S559">
        <f t="shared" si="16"/>
        <v>79</v>
      </c>
      <c r="T559">
        <f t="shared" si="17"/>
        <v>11</v>
      </c>
      <c r="V559" t="s">
        <v>1148</v>
      </c>
      <c r="W559">
        <v>5328520</v>
      </c>
      <c r="X559" t="s">
        <v>1149</v>
      </c>
      <c r="Y559">
        <v>4939</v>
      </c>
      <c r="Z559">
        <v>4798</v>
      </c>
      <c r="AA559">
        <v>2634</v>
      </c>
      <c r="AB559">
        <v>2154</v>
      </c>
      <c r="AC559">
        <v>146</v>
      </c>
      <c r="AD559">
        <v>457</v>
      </c>
      <c r="AE559">
        <v>219</v>
      </c>
      <c r="AF559">
        <v>1332</v>
      </c>
      <c r="AG559">
        <v>10</v>
      </c>
      <c r="AH559">
        <v>0</v>
      </c>
      <c r="AI559">
        <v>0</v>
      </c>
      <c r="AJ559">
        <v>10</v>
      </c>
      <c r="AK559">
        <v>141</v>
      </c>
      <c r="AL559">
        <v>78</v>
      </c>
      <c r="AM559">
        <v>63</v>
      </c>
    </row>
    <row r="560" spans="1:39" x14ac:dyDescent="0.25">
      <c r="A560" t="s">
        <v>1150</v>
      </c>
      <c r="B560">
        <v>5328695</v>
      </c>
      <c r="C560" t="s">
        <v>1151</v>
      </c>
      <c r="D560" s="3">
        <f>Y560-'PoB WN'!D560</f>
        <v>0</v>
      </c>
      <c r="E560" s="3">
        <f>Z560-'PoB WN'!E560</f>
        <v>0</v>
      </c>
      <c r="F560" s="3">
        <f>AA560-'PoB WN'!F560</f>
        <v>0</v>
      </c>
      <c r="G560" s="3">
        <f>AB560-'PoB WN'!G560</f>
        <v>0</v>
      </c>
      <c r="H560" s="3">
        <f>AC560-'PoB WN'!H560</f>
        <v>0</v>
      </c>
      <c r="I560" s="3">
        <f>AD560-'PoB WN'!I560</f>
        <v>0</v>
      </c>
      <c r="J560" s="3">
        <f>AE560-'PoB WN'!J560</f>
        <v>0</v>
      </c>
      <c r="K560" s="3">
        <f>AF560-'PoB WN'!K560</f>
        <v>0</v>
      </c>
      <c r="L560" s="3">
        <f>AG560-'PoB WN'!L560</f>
        <v>0</v>
      </c>
      <c r="M560" s="3">
        <f>AH560-'PoB WN'!M560</f>
        <v>0</v>
      </c>
      <c r="N560" s="3">
        <f>AI560-'PoB WN'!N560</f>
        <v>0</v>
      </c>
      <c r="O560" s="3">
        <f>AJ560-'PoB WN'!O560</f>
        <v>0</v>
      </c>
      <c r="P560" s="3">
        <f>AK560-'PoB WN'!P560</f>
        <v>0</v>
      </c>
      <c r="Q560" s="3">
        <f>AL560-'PoB WN'!Q560</f>
        <v>0</v>
      </c>
      <c r="R560" s="3">
        <f>AM560-'PoB WN'!R560</f>
        <v>0</v>
      </c>
      <c r="S560">
        <f t="shared" si="16"/>
        <v>0</v>
      </c>
      <c r="T560">
        <f t="shared" si="17"/>
        <v>0</v>
      </c>
      <c r="V560" t="s">
        <v>1150</v>
      </c>
      <c r="W560">
        <v>5328695</v>
      </c>
      <c r="X560" t="s">
        <v>1151</v>
      </c>
      <c r="Y560">
        <v>67</v>
      </c>
      <c r="Z560">
        <v>63</v>
      </c>
      <c r="AA560">
        <v>33</v>
      </c>
      <c r="AB560">
        <v>30</v>
      </c>
      <c r="AC560">
        <v>0</v>
      </c>
      <c r="AD560">
        <v>18</v>
      </c>
      <c r="AE560">
        <v>4</v>
      </c>
      <c r="AF560">
        <v>8</v>
      </c>
      <c r="AG560">
        <v>0</v>
      </c>
      <c r="AH560">
        <v>0</v>
      </c>
      <c r="AI560">
        <v>0</v>
      </c>
      <c r="AJ560">
        <v>0</v>
      </c>
      <c r="AK560">
        <v>4</v>
      </c>
      <c r="AL560">
        <v>4</v>
      </c>
      <c r="AM560">
        <v>0</v>
      </c>
    </row>
    <row r="561" spans="1:39" x14ac:dyDescent="0.25">
      <c r="A561" t="s">
        <v>1152</v>
      </c>
      <c r="B561">
        <v>5329255</v>
      </c>
      <c r="C561" t="s">
        <v>1153</v>
      </c>
      <c r="D561" s="3">
        <f>Y561-'PoB WN'!D561</f>
        <v>3</v>
      </c>
      <c r="E561" s="3">
        <f>Z561-'PoB WN'!E561</f>
        <v>3</v>
      </c>
      <c r="F561" s="3">
        <f>AA561-'PoB WN'!F561</f>
        <v>1</v>
      </c>
      <c r="G561" s="3">
        <f>AB561-'PoB WN'!G561</f>
        <v>2</v>
      </c>
      <c r="H561" s="3">
        <f>AC561-'PoB WN'!H561</f>
        <v>0</v>
      </c>
      <c r="I561" s="3">
        <f>AD561-'PoB WN'!I561</f>
        <v>0</v>
      </c>
      <c r="J561" s="3">
        <f>AE561-'PoB WN'!J561</f>
        <v>2</v>
      </c>
      <c r="K561" s="3">
        <f>AF561-'PoB WN'!K561</f>
        <v>0</v>
      </c>
      <c r="L561" s="3">
        <f>AG561-'PoB WN'!L561</f>
        <v>0</v>
      </c>
      <c r="M561" s="3">
        <f>AH561-'PoB WN'!M561</f>
        <v>0</v>
      </c>
      <c r="N561" s="3">
        <f>AI561-'PoB WN'!N561</f>
        <v>0</v>
      </c>
      <c r="O561" s="3">
        <f>AJ561-'PoB WN'!O561</f>
        <v>0</v>
      </c>
      <c r="P561" s="3">
        <f>AK561-'PoB WN'!P561</f>
        <v>0</v>
      </c>
      <c r="Q561" s="3">
        <f>AL561-'PoB WN'!Q561</f>
        <v>0</v>
      </c>
      <c r="R561" s="3">
        <f>AM561-'PoB WN'!R561</f>
        <v>0</v>
      </c>
      <c r="S561">
        <f t="shared" si="16"/>
        <v>3</v>
      </c>
      <c r="T561">
        <f t="shared" si="17"/>
        <v>0</v>
      </c>
      <c r="V561" t="s">
        <v>1152</v>
      </c>
      <c r="W561">
        <v>5329255</v>
      </c>
      <c r="X561" t="s">
        <v>1153</v>
      </c>
      <c r="Y561">
        <v>305</v>
      </c>
      <c r="Z561">
        <v>301</v>
      </c>
      <c r="AA561">
        <v>177</v>
      </c>
      <c r="AB561">
        <v>121</v>
      </c>
      <c r="AC561">
        <v>8</v>
      </c>
      <c r="AD561">
        <v>36</v>
      </c>
      <c r="AE561">
        <v>26</v>
      </c>
      <c r="AF561">
        <v>51</v>
      </c>
      <c r="AG561">
        <v>3</v>
      </c>
      <c r="AH561">
        <v>0</v>
      </c>
      <c r="AI561">
        <v>0</v>
      </c>
      <c r="AJ561">
        <v>3</v>
      </c>
      <c r="AK561">
        <v>4</v>
      </c>
      <c r="AL561">
        <v>0</v>
      </c>
      <c r="AM561">
        <v>4</v>
      </c>
    </row>
    <row r="562" spans="1:39" x14ac:dyDescent="0.25">
      <c r="A562" t="s">
        <v>1154</v>
      </c>
      <c r="B562">
        <v>5329710</v>
      </c>
      <c r="C562" t="s">
        <v>1155</v>
      </c>
      <c r="D562" s="3">
        <f>Y562-'PoB WN'!D562</f>
        <v>45</v>
      </c>
      <c r="E562" s="3">
        <f>Z562-'PoB WN'!E562</f>
        <v>25</v>
      </c>
      <c r="F562" s="3">
        <f>AA562-'PoB WN'!F562</f>
        <v>20</v>
      </c>
      <c r="G562" s="3">
        <f>AB562-'PoB WN'!G562</f>
        <v>5</v>
      </c>
      <c r="H562" s="3">
        <f>AC562-'PoB WN'!H562</f>
        <v>0</v>
      </c>
      <c r="I562" s="3">
        <f>AD562-'PoB WN'!I562</f>
        <v>0</v>
      </c>
      <c r="J562" s="3">
        <f>AE562-'PoB WN'!J562</f>
        <v>2</v>
      </c>
      <c r="K562" s="3">
        <f>AF562-'PoB WN'!K562</f>
        <v>3</v>
      </c>
      <c r="L562" s="3">
        <f>AG562-'PoB WN'!L562</f>
        <v>0</v>
      </c>
      <c r="M562" s="3">
        <f>AH562-'PoB WN'!M562</f>
        <v>0</v>
      </c>
      <c r="N562" s="3">
        <f>AI562-'PoB WN'!N562</f>
        <v>0</v>
      </c>
      <c r="O562" s="3">
        <f>AJ562-'PoB WN'!O562</f>
        <v>0</v>
      </c>
      <c r="P562" s="3">
        <f>AK562-'PoB WN'!P562</f>
        <v>20</v>
      </c>
      <c r="Q562" s="3">
        <f>AL562-'PoB WN'!Q562</f>
        <v>11</v>
      </c>
      <c r="R562" s="3">
        <f>AM562-'PoB WN'!R562</f>
        <v>9</v>
      </c>
      <c r="S562">
        <f t="shared" si="16"/>
        <v>25</v>
      </c>
      <c r="T562">
        <f t="shared" si="17"/>
        <v>20</v>
      </c>
      <c r="V562" t="s">
        <v>1154</v>
      </c>
      <c r="W562">
        <v>5329710</v>
      </c>
      <c r="X562" t="s">
        <v>1155</v>
      </c>
      <c r="Y562">
        <v>217</v>
      </c>
      <c r="Z562">
        <v>194</v>
      </c>
      <c r="AA562">
        <v>107</v>
      </c>
      <c r="AB562">
        <v>87</v>
      </c>
      <c r="AC562">
        <v>5</v>
      </c>
      <c r="AD562">
        <v>28</v>
      </c>
      <c r="AE562">
        <v>14</v>
      </c>
      <c r="AF562">
        <v>40</v>
      </c>
      <c r="AG562">
        <v>0</v>
      </c>
      <c r="AH562">
        <v>0</v>
      </c>
      <c r="AI562">
        <v>0</v>
      </c>
      <c r="AJ562">
        <v>0</v>
      </c>
      <c r="AK562">
        <v>23</v>
      </c>
      <c r="AL562">
        <v>14</v>
      </c>
      <c r="AM562">
        <v>9</v>
      </c>
    </row>
    <row r="563" spans="1:39" x14ac:dyDescent="0.25">
      <c r="A563" t="s">
        <v>1156</v>
      </c>
      <c r="B563">
        <v>5329745</v>
      </c>
      <c r="C563" t="s">
        <v>1157</v>
      </c>
      <c r="D563" s="3">
        <f>Y563-'PoB WN'!D563</f>
        <v>0</v>
      </c>
      <c r="E563" s="3">
        <f>Z563-'PoB WN'!E563</f>
        <v>0</v>
      </c>
      <c r="F563" s="3">
        <f>AA563-'PoB WN'!F563</f>
        <v>0</v>
      </c>
      <c r="G563" s="3">
        <f>AB563-'PoB WN'!G563</f>
        <v>0</v>
      </c>
      <c r="H563" s="3">
        <f>AC563-'PoB WN'!H563</f>
        <v>0</v>
      </c>
      <c r="I563" s="3">
        <f>AD563-'PoB WN'!I563</f>
        <v>0</v>
      </c>
      <c r="J563" s="3">
        <f>AE563-'PoB WN'!J563</f>
        <v>0</v>
      </c>
      <c r="K563" s="3">
        <f>AF563-'PoB WN'!K563</f>
        <v>0</v>
      </c>
      <c r="L563" s="3">
        <f>AG563-'PoB WN'!L563</f>
        <v>0</v>
      </c>
      <c r="M563" s="3">
        <f>AH563-'PoB WN'!M563</f>
        <v>0</v>
      </c>
      <c r="N563" s="3">
        <f>AI563-'PoB WN'!N563</f>
        <v>0</v>
      </c>
      <c r="O563" s="3">
        <f>AJ563-'PoB WN'!O563</f>
        <v>0</v>
      </c>
      <c r="P563" s="3">
        <f>AK563-'PoB WN'!P563</f>
        <v>0</v>
      </c>
      <c r="Q563" s="3">
        <f>AL563-'PoB WN'!Q563</f>
        <v>0</v>
      </c>
      <c r="R563" s="3">
        <f>AM563-'PoB WN'!R563</f>
        <v>0</v>
      </c>
      <c r="S563">
        <f t="shared" si="16"/>
        <v>0</v>
      </c>
      <c r="T563">
        <f t="shared" si="17"/>
        <v>0</v>
      </c>
      <c r="V563" t="s">
        <v>1156</v>
      </c>
      <c r="W563">
        <v>5329745</v>
      </c>
      <c r="X563" t="s">
        <v>1157</v>
      </c>
      <c r="Y563">
        <v>333</v>
      </c>
      <c r="Z563">
        <v>331</v>
      </c>
      <c r="AA563">
        <v>232</v>
      </c>
      <c r="AB563">
        <v>95</v>
      </c>
      <c r="AC563">
        <v>3</v>
      </c>
      <c r="AD563">
        <v>34</v>
      </c>
      <c r="AE563">
        <v>8</v>
      </c>
      <c r="AF563">
        <v>50</v>
      </c>
      <c r="AG563">
        <v>4</v>
      </c>
      <c r="AH563">
        <v>0</v>
      </c>
      <c r="AI563">
        <v>0</v>
      </c>
      <c r="AJ563">
        <v>4</v>
      </c>
      <c r="AK563">
        <v>2</v>
      </c>
      <c r="AL563">
        <v>2</v>
      </c>
      <c r="AM563">
        <v>0</v>
      </c>
    </row>
    <row r="564" spans="1:39" x14ac:dyDescent="0.25">
      <c r="A564" t="s">
        <v>1158</v>
      </c>
      <c r="B564">
        <v>5329920</v>
      </c>
      <c r="C564" t="s">
        <v>1159</v>
      </c>
      <c r="D564" s="3">
        <f>Y564-'PoB WN'!D564</f>
        <v>0</v>
      </c>
      <c r="E564" s="3">
        <f>Z564-'PoB WN'!E564</f>
        <v>0</v>
      </c>
      <c r="F564" s="3">
        <f>AA564-'PoB WN'!F564</f>
        <v>0</v>
      </c>
      <c r="G564" s="3">
        <f>AB564-'PoB WN'!G564</f>
        <v>0</v>
      </c>
      <c r="H564" s="3">
        <f>AC564-'PoB WN'!H564</f>
        <v>0</v>
      </c>
      <c r="I564" s="3">
        <f>AD564-'PoB WN'!I564</f>
        <v>0</v>
      </c>
      <c r="J564" s="3">
        <f>AE564-'PoB WN'!J564</f>
        <v>0</v>
      </c>
      <c r="K564" s="3">
        <f>AF564-'PoB WN'!K564</f>
        <v>0</v>
      </c>
      <c r="L564" s="3">
        <f>AG564-'PoB WN'!L564</f>
        <v>0</v>
      </c>
      <c r="M564" s="3">
        <f>AH564-'PoB WN'!M564</f>
        <v>0</v>
      </c>
      <c r="N564" s="3">
        <f>AI564-'PoB WN'!N564</f>
        <v>0</v>
      </c>
      <c r="O564" s="3">
        <f>AJ564-'PoB WN'!O564</f>
        <v>0</v>
      </c>
      <c r="P564" s="3">
        <f>AK564-'PoB WN'!P564</f>
        <v>0</v>
      </c>
      <c r="Q564" s="3">
        <f>AL564-'PoB WN'!Q564</f>
        <v>0</v>
      </c>
      <c r="R564" s="3">
        <f>AM564-'PoB WN'!R564</f>
        <v>0</v>
      </c>
      <c r="S564">
        <f t="shared" si="16"/>
        <v>0</v>
      </c>
      <c r="T564">
        <f t="shared" si="17"/>
        <v>0</v>
      </c>
      <c r="V564" t="s">
        <v>1158</v>
      </c>
      <c r="W564">
        <v>5329920</v>
      </c>
      <c r="X564" t="s">
        <v>1159</v>
      </c>
      <c r="Y564">
        <v>134</v>
      </c>
      <c r="Z564">
        <v>131</v>
      </c>
      <c r="AA564">
        <v>72</v>
      </c>
      <c r="AB564">
        <v>59</v>
      </c>
      <c r="AC564">
        <v>0</v>
      </c>
      <c r="AD564">
        <v>14</v>
      </c>
      <c r="AE564">
        <v>9</v>
      </c>
      <c r="AF564">
        <v>36</v>
      </c>
      <c r="AG564">
        <v>0</v>
      </c>
      <c r="AH564">
        <v>0</v>
      </c>
      <c r="AI564">
        <v>0</v>
      </c>
      <c r="AJ564">
        <v>0</v>
      </c>
      <c r="AK564">
        <v>3</v>
      </c>
      <c r="AL564">
        <v>3</v>
      </c>
      <c r="AM564">
        <v>0</v>
      </c>
    </row>
    <row r="565" spans="1:39" x14ac:dyDescent="0.25">
      <c r="A565" t="s">
        <v>1160</v>
      </c>
      <c r="B565">
        <v>5330060</v>
      </c>
      <c r="C565" t="s">
        <v>1161</v>
      </c>
      <c r="D565" s="3">
        <f>Y565-'PoB WN'!D565</f>
        <v>0</v>
      </c>
      <c r="E565" s="3">
        <f>Z565-'PoB WN'!E565</f>
        <v>0</v>
      </c>
      <c r="F565" s="3">
        <f>AA565-'PoB WN'!F565</f>
        <v>0</v>
      </c>
      <c r="G565" s="3">
        <f>AB565-'PoB WN'!G565</f>
        <v>0</v>
      </c>
      <c r="H565" s="3">
        <f>AC565-'PoB WN'!H565</f>
        <v>0</v>
      </c>
      <c r="I565" s="3">
        <f>AD565-'PoB WN'!I565</f>
        <v>0</v>
      </c>
      <c r="J565" s="3">
        <f>AE565-'PoB WN'!J565</f>
        <v>0</v>
      </c>
      <c r="K565" s="3">
        <f>AF565-'PoB WN'!K565</f>
        <v>0</v>
      </c>
      <c r="L565" s="3">
        <f>AG565-'PoB WN'!L565</f>
        <v>0</v>
      </c>
      <c r="M565" s="3">
        <f>AH565-'PoB WN'!M565</f>
        <v>0</v>
      </c>
      <c r="N565" s="3">
        <f>AI565-'PoB WN'!N565</f>
        <v>0</v>
      </c>
      <c r="O565" s="3">
        <f>AJ565-'PoB WN'!O565</f>
        <v>0</v>
      </c>
      <c r="P565" s="3">
        <f>AK565-'PoB WN'!P565</f>
        <v>0</v>
      </c>
      <c r="Q565" s="3">
        <f>AL565-'PoB WN'!Q565</f>
        <v>0</v>
      </c>
      <c r="R565" s="3">
        <f>AM565-'PoB WN'!R565</f>
        <v>0</v>
      </c>
      <c r="S565">
        <f t="shared" si="16"/>
        <v>0</v>
      </c>
      <c r="T565">
        <f t="shared" si="17"/>
        <v>0</v>
      </c>
      <c r="V565" t="s">
        <v>1160</v>
      </c>
      <c r="W565">
        <v>5330060</v>
      </c>
      <c r="X565" t="s">
        <v>1161</v>
      </c>
      <c r="Y565">
        <v>71</v>
      </c>
      <c r="Z565">
        <v>71</v>
      </c>
      <c r="AA565">
        <v>30</v>
      </c>
      <c r="AB565">
        <v>41</v>
      </c>
      <c r="AC565">
        <v>0</v>
      </c>
      <c r="AD565">
        <v>10</v>
      </c>
      <c r="AE565">
        <v>6</v>
      </c>
      <c r="AF565">
        <v>25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</row>
    <row r="566" spans="1:39" x14ac:dyDescent="0.25">
      <c r="A566" t="s">
        <v>1162</v>
      </c>
      <c r="B566">
        <v>5330312</v>
      </c>
      <c r="C566" t="s">
        <v>1163</v>
      </c>
      <c r="D566" s="3">
        <f>Y566-'PoB WN'!D566</f>
        <v>361</v>
      </c>
      <c r="E566" s="3">
        <f>Z566-'PoB WN'!E566</f>
        <v>164</v>
      </c>
      <c r="F566" s="3">
        <f>AA566-'PoB WN'!F566</f>
        <v>69</v>
      </c>
      <c r="G566" s="3">
        <f>AB566-'PoB WN'!G566</f>
        <v>95</v>
      </c>
      <c r="H566" s="3">
        <f>AC566-'PoB WN'!H566</f>
        <v>0</v>
      </c>
      <c r="I566" s="3">
        <f>AD566-'PoB WN'!I566</f>
        <v>14</v>
      </c>
      <c r="J566" s="3">
        <f>AE566-'PoB WN'!J566</f>
        <v>0</v>
      </c>
      <c r="K566" s="3">
        <f>AF566-'PoB WN'!K566</f>
        <v>81</v>
      </c>
      <c r="L566" s="3">
        <f>AG566-'PoB WN'!L566</f>
        <v>0</v>
      </c>
      <c r="M566" s="3">
        <f>AH566-'PoB WN'!M566</f>
        <v>0</v>
      </c>
      <c r="N566" s="3">
        <f>AI566-'PoB WN'!N566</f>
        <v>0</v>
      </c>
      <c r="O566" s="3">
        <f>AJ566-'PoB WN'!O566</f>
        <v>0</v>
      </c>
      <c r="P566" s="3">
        <f>AK566-'PoB WN'!P566</f>
        <v>197</v>
      </c>
      <c r="Q566" s="3">
        <f>AL566-'PoB WN'!Q566</f>
        <v>36</v>
      </c>
      <c r="R566" s="3">
        <f>AM566-'PoB WN'!R566</f>
        <v>161</v>
      </c>
      <c r="S566">
        <f t="shared" si="16"/>
        <v>164</v>
      </c>
      <c r="T566">
        <f t="shared" si="17"/>
        <v>197</v>
      </c>
      <c r="V566" t="s">
        <v>1162</v>
      </c>
      <c r="W566">
        <v>5330312</v>
      </c>
      <c r="X566" t="s">
        <v>1163</v>
      </c>
      <c r="Y566">
        <v>7985</v>
      </c>
      <c r="Z566">
        <v>7439</v>
      </c>
      <c r="AA566">
        <v>2662</v>
      </c>
      <c r="AB566">
        <v>4719</v>
      </c>
      <c r="AC566">
        <v>156</v>
      </c>
      <c r="AD566">
        <v>1012</v>
      </c>
      <c r="AE566">
        <v>418</v>
      </c>
      <c r="AF566">
        <v>3133</v>
      </c>
      <c r="AG566">
        <v>58</v>
      </c>
      <c r="AH566">
        <v>0</v>
      </c>
      <c r="AI566">
        <v>18</v>
      </c>
      <c r="AJ566">
        <v>40</v>
      </c>
      <c r="AK566">
        <v>546</v>
      </c>
      <c r="AL566">
        <v>98</v>
      </c>
      <c r="AM566">
        <v>448</v>
      </c>
    </row>
    <row r="567" spans="1:39" x14ac:dyDescent="0.25">
      <c r="A567" t="s">
        <v>1164</v>
      </c>
      <c r="B567">
        <v>5330313</v>
      </c>
      <c r="C567" t="s">
        <v>1165</v>
      </c>
      <c r="D567" s="3">
        <f>Y567-'PoB WN'!D567</f>
        <v>156</v>
      </c>
      <c r="E567" s="3">
        <f>Z567-'PoB WN'!E567</f>
        <v>121</v>
      </c>
      <c r="F567" s="3">
        <f>AA567-'PoB WN'!F567</f>
        <v>68</v>
      </c>
      <c r="G567" s="3">
        <f>AB567-'PoB WN'!G567</f>
        <v>53</v>
      </c>
      <c r="H567" s="3">
        <f>AC567-'PoB WN'!H567</f>
        <v>0</v>
      </c>
      <c r="I567" s="3">
        <f>AD567-'PoB WN'!I567</f>
        <v>8</v>
      </c>
      <c r="J567" s="3">
        <f>AE567-'PoB WN'!J567</f>
        <v>16</v>
      </c>
      <c r="K567" s="3">
        <f>AF567-'PoB WN'!K567</f>
        <v>29</v>
      </c>
      <c r="L567" s="3">
        <f>AG567-'PoB WN'!L567</f>
        <v>0</v>
      </c>
      <c r="M567" s="3">
        <f>AH567-'PoB WN'!M567</f>
        <v>0</v>
      </c>
      <c r="N567" s="3">
        <f>AI567-'PoB WN'!N567</f>
        <v>0</v>
      </c>
      <c r="O567" s="3">
        <f>AJ567-'PoB WN'!O567</f>
        <v>0</v>
      </c>
      <c r="P567" s="3">
        <f>AK567-'PoB WN'!P567</f>
        <v>35</v>
      </c>
      <c r="Q567" s="3">
        <f>AL567-'PoB WN'!Q567</f>
        <v>10</v>
      </c>
      <c r="R567" s="3">
        <f>AM567-'PoB WN'!R567</f>
        <v>25</v>
      </c>
      <c r="S567">
        <f t="shared" si="16"/>
        <v>121</v>
      </c>
      <c r="T567">
        <f t="shared" si="17"/>
        <v>35</v>
      </c>
      <c r="V567" t="s">
        <v>1164</v>
      </c>
      <c r="W567">
        <v>5330313</v>
      </c>
      <c r="X567" t="s">
        <v>1165</v>
      </c>
      <c r="Y567">
        <v>6067</v>
      </c>
      <c r="Z567">
        <v>5960</v>
      </c>
      <c r="AA567">
        <v>2068</v>
      </c>
      <c r="AB567">
        <v>3840</v>
      </c>
      <c r="AC567">
        <v>214</v>
      </c>
      <c r="AD567">
        <v>728</v>
      </c>
      <c r="AE567">
        <v>364</v>
      </c>
      <c r="AF567">
        <v>2534</v>
      </c>
      <c r="AG567">
        <v>52</v>
      </c>
      <c r="AH567">
        <v>0</v>
      </c>
      <c r="AI567">
        <v>0</v>
      </c>
      <c r="AJ567">
        <v>52</v>
      </c>
      <c r="AK567">
        <v>107</v>
      </c>
      <c r="AL567">
        <v>57</v>
      </c>
      <c r="AM567">
        <v>50</v>
      </c>
    </row>
    <row r="568" spans="1:39" x14ac:dyDescent="0.25">
      <c r="A568" t="s">
        <v>1166</v>
      </c>
      <c r="B568">
        <v>5330775</v>
      </c>
      <c r="C568" t="s">
        <v>1167</v>
      </c>
      <c r="D568" s="3">
        <f>Y568-'PoB WN'!D568</f>
        <v>121</v>
      </c>
      <c r="E568" s="3">
        <f>Z568-'PoB WN'!E568</f>
        <v>94</v>
      </c>
      <c r="F568" s="3">
        <f>AA568-'PoB WN'!F568</f>
        <v>73</v>
      </c>
      <c r="G568" s="3">
        <f>AB568-'PoB WN'!G568</f>
        <v>21</v>
      </c>
      <c r="H568" s="3">
        <f>AC568-'PoB WN'!H568</f>
        <v>0</v>
      </c>
      <c r="I568" s="3">
        <f>AD568-'PoB WN'!I568</f>
        <v>0</v>
      </c>
      <c r="J568" s="3">
        <f>AE568-'PoB WN'!J568</f>
        <v>12</v>
      </c>
      <c r="K568" s="3">
        <f>AF568-'PoB WN'!K568</f>
        <v>9</v>
      </c>
      <c r="L568" s="3">
        <f>AG568-'PoB WN'!L568</f>
        <v>0</v>
      </c>
      <c r="M568" s="3">
        <f>AH568-'PoB WN'!M568</f>
        <v>0</v>
      </c>
      <c r="N568" s="3">
        <f>AI568-'PoB WN'!N568</f>
        <v>0</v>
      </c>
      <c r="O568" s="3">
        <f>AJ568-'PoB WN'!O568</f>
        <v>0</v>
      </c>
      <c r="P568" s="3">
        <f>AK568-'PoB WN'!P568</f>
        <v>27</v>
      </c>
      <c r="Q568" s="3">
        <f>AL568-'PoB WN'!Q568</f>
        <v>27</v>
      </c>
      <c r="R568" s="3">
        <f>AM568-'PoB WN'!R568</f>
        <v>0</v>
      </c>
      <c r="S568">
        <f t="shared" si="16"/>
        <v>94</v>
      </c>
      <c r="T568">
        <f t="shared" si="17"/>
        <v>27</v>
      </c>
      <c r="V568" t="s">
        <v>1166</v>
      </c>
      <c r="W568">
        <v>5330775</v>
      </c>
      <c r="X568" t="s">
        <v>1167</v>
      </c>
      <c r="Y568">
        <v>3031</v>
      </c>
      <c r="Z568">
        <v>2992</v>
      </c>
      <c r="AA568">
        <v>1610</v>
      </c>
      <c r="AB568">
        <v>1353</v>
      </c>
      <c r="AC568">
        <v>103</v>
      </c>
      <c r="AD568">
        <v>363</v>
      </c>
      <c r="AE568">
        <v>153</v>
      </c>
      <c r="AF568">
        <v>734</v>
      </c>
      <c r="AG568">
        <v>29</v>
      </c>
      <c r="AH568">
        <v>0</v>
      </c>
      <c r="AI568">
        <v>0</v>
      </c>
      <c r="AJ568">
        <v>29</v>
      </c>
      <c r="AK568">
        <v>39</v>
      </c>
      <c r="AL568">
        <v>39</v>
      </c>
      <c r="AM568">
        <v>0</v>
      </c>
    </row>
    <row r="569" spans="1:39" x14ac:dyDescent="0.25">
      <c r="A569" t="s">
        <v>1168</v>
      </c>
      <c r="B569">
        <v>5331495</v>
      </c>
      <c r="C569" t="s">
        <v>1169</v>
      </c>
      <c r="D569" s="3">
        <f>Y569-'PoB WN'!D569</f>
        <v>82</v>
      </c>
      <c r="E569" s="3">
        <f>Z569-'PoB WN'!E569</f>
        <v>65</v>
      </c>
      <c r="F569" s="3">
        <f>AA569-'PoB WN'!F569</f>
        <v>31</v>
      </c>
      <c r="G569" s="3">
        <f>AB569-'PoB WN'!G569</f>
        <v>34</v>
      </c>
      <c r="H569" s="3">
        <f>AC569-'PoB WN'!H569</f>
        <v>0</v>
      </c>
      <c r="I569" s="3">
        <f>AD569-'PoB WN'!I569</f>
        <v>0</v>
      </c>
      <c r="J569" s="3">
        <f>AE569-'PoB WN'!J569</f>
        <v>10</v>
      </c>
      <c r="K569" s="3">
        <f>AF569-'PoB WN'!K569</f>
        <v>24</v>
      </c>
      <c r="L569" s="3">
        <f>AG569-'PoB WN'!L569</f>
        <v>0</v>
      </c>
      <c r="M569" s="3">
        <f>AH569-'PoB WN'!M569</f>
        <v>0</v>
      </c>
      <c r="N569" s="3">
        <f>AI569-'PoB WN'!N569</f>
        <v>0</v>
      </c>
      <c r="O569" s="3">
        <f>AJ569-'PoB WN'!O569</f>
        <v>0</v>
      </c>
      <c r="P569" s="3">
        <f>AK569-'PoB WN'!P569</f>
        <v>17</v>
      </c>
      <c r="Q569" s="3">
        <f>AL569-'PoB WN'!Q569</f>
        <v>5</v>
      </c>
      <c r="R569" s="3">
        <f>AM569-'PoB WN'!R569</f>
        <v>12</v>
      </c>
      <c r="S569">
        <f t="shared" si="16"/>
        <v>65</v>
      </c>
      <c r="T569">
        <f t="shared" si="17"/>
        <v>17</v>
      </c>
      <c r="V569" t="s">
        <v>1168</v>
      </c>
      <c r="W569">
        <v>5331495</v>
      </c>
      <c r="X569" t="s">
        <v>1169</v>
      </c>
      <c r="Y569">
        <v>5825</v>
      </c>
      <c r="Z569">
        <v>5666</v>
      </c>
      <c r="AA569">
        <v>3343</v>
      </c>
      <c r="AB569">
        <v>2276</v>
      </c>
      <c r="AC569">
        <v>252</v>
      </c>
      <c r="AD569">
        <v>818</v>
      </c>
      <c r="AE569">
        <v>279</v>
      </c>
      <c r="AF569">
        <v>927</v>
      </c>
      <c r="AG569">
        <v>47</v>
      </c>
      <c r="AH569">
        <v>0</v>
      </c>
      <c r="AI569">
        <v>0</v>
      </c>
      <c r="AJ569">
        <v>47</v>
      </c>
      <c r="AK569">
        <v>159</v>
      </c>
      <c r="AL569">
        <v>129</v>
      </c>
      <c r="AM569">
        <v>30</v>
      </c>
    </row>
    <row r="570" spans="1:39" x14ac:dyDescent="0.25">
      <c r="A570" t="s">
        <v>1170</v>
      </c>
      <c r="B570">
        <v>5331530</v>
      </c>
      <c r="C570" t="s">
        <v>1171</v>
      </c>
      <c r="D570" s="3">
        <f>Y570-'PoB WN'!D570</f>
        <v>49</v>
      </c>
      <c r="E570" s="3">
        <f>Z570-'PoB WN'!E570</f>
        <v>38</v>
      </c>
      <c r="F570" s="3">
        <f>AA570-'PoB WN'!F570</f>
        <v>7</v>
      </c>
      <c r="G570" s="3">
        <f>AB570-'PoB WN'!G570</f>
        <v>25</v>
      </c>
      <c r="H570" s="3">
        <f>AC570-'PoB WN'!H570</f>
        <v>13</v>
      </c>
      <c r="I570" s="3">
        <f>AD570-'PoB WN'!I570</f>
        <v>0</v>
      </c>
      <c r="J570" s="3">
        <f>AE570-'PoB WN'!J570</f>
        <v>0</v>
      </c>
      <c r="K570" s="3">
        <f>AF570-'PoB WN'!K570</f>
        <v>12</v>
      </c>
      <c r="L570" s="3">
        <f>AG570-'PoB WN'!L570</f>
        <v>6</v>
      </c>
      <c r="M570" s="3">
        <f>AH570-'PoB WN'!M570</f>
        <v>0</v>
      </c>
      <c r="N570" s="3">
        <f>AI570-'PoB WN'!N570</f>
        <v>0</v>
      </c>
      <c r="O570" s="3">
        <f>AJ570-'PoB WN'!O570</f>
        <v>6</v>
      </c>
      <c r="P570" s="3">
        <f>AK570-'PoB WN'!P570</f>
        <v>11</v>
      </c>
      <c r="Q570" s="3">
        <f>AL570-'PoB WN'!Q570</f>
        <v>11</v>
      </c>
      <c r="R570" s="3">
        <f>AM570-'PoB WN'!R570</f>
        <v>0</v>
      </c>
      <c r="S570">
        <f t="shared" si="16"/>
        <v>32</v>
      </c>
      <c r="T570">
        <f t="shared" si="17"/>
        <v>17</v>
      </c>
      <c r="V570" t="s">
        <v>1170</v>
      </c>
      <c r="W570">
        <v>5331530</v>
      </c>
      <c r="X570" t="s">
        <v>1171</v>
      </c>
      <c r="Y570">
        <v>4753</v>
      </c>
      <c r="Z570">
        <v>4640</v>
      </c>
      <c r="AA570">
        <v>1579</v>
      </c>
      <c r="AB570">
        <v>2996</v>
      </c>
      <c r="AC570">
        <v>134</v>
      </c>
      <c r="AD570">
        <v>562</v>
      </c>
      <c r="AE570">
        <v>157</v>
      </c>
      <c r="AF570">
        <v>2143</v>
      </c>
      <c r="AG570">
        <v>65</v>
      </c>
      <c r="AH570">
        <v>0</v>
      </c>
      <c r="AI570">
        <v>0</v>
      </c>
      <c r="AJ570">
        <v>65</v>
      </c>
      <c r="AK570">
        <v>113</v>
      </c>
      <c r="AL570">
        <v>75</v>
      </c>
      <c r="AM570">
        <v>38</v>
      </c>
    </row>
    <row r="571" spans="1:39" x14ac:dyDescent="0.25">
      <c r="A571" t="s">
        <v>1172</v>
      </c>
      <c r="B571">
        <v>5332300</v>
      </c>
      <c r="C571" t="s">
        <v>1173</v>
      </c>
      <c r="D571" s="3">
        <f>Y571-'PoB WN'!D571</f>
        <v>251</v>
      </c>
      <c r="E571" s="3">
        <f>Z571-'PoB WN'!E571</f>
        <v>175</v>
      </c>
      <c r="F571" s="3">
        <f>AA571-'PoB WN'!F571</f>
        <v>109</v>
      </c>
      <c r="G571" s="3">
        <f>AB571-'PoB WN'!G571</f>
        <v>60</v>
      </c>
      <c r="H571" s="3">
        <f>AC571-'PoB WN'!H571</f>
        <v>0</v>
      </c>
      <c r="I571" s="3">
        <f>AD571-'PoB WN'!I571</f>
        <v>13</v>
      </c>
      <c r="J571" s="3">
        <f>AE571-'PoB WN'!J571</f>
        <v>4</v>
      </c>
      <c r="K571" s="3">
        <f>AF571-'PoB WN'!K571</f>
        <v>43</v>
      </c>
      <c r="L571" s="3">
        <f>AG571-'PoB WN'!L571</f>
        <v>6</v>
      </c>
      <c r="M571" s="3">
        <f>AH571-'PoB WN'!M571</f>
        <v>0</v>
      </c>
      <c r="N571" s="3">
        <f>AI571-'PoB WN'!N571</f>
        <v>0</v>
      </c>
      <c r="O571" s="3">
        <f>AJ571-'PoB WN'!O571</f>
        <v>6</v>
      </c>
      <c r="P571" s="3">
        <f>AK571-'PoB WN'!P571</f>
        <v>76</v>
      </c>
      <c r="Q571" s="3">
        <f>AL571-'PoB WN'!Q571</f>
        <v>16</v>
      </c>
      <c r="R571" s="3">
        <f>AM571-'PoB WN'!R571</f>
        <v>60</v>
      </c>
      <c r="S571">
        <f t="shared" si="16"/>
        <v>169</v>
      </c>
      <c r="T571">
        <f t="shared" si="17"/>
        <v>82</v>
      </c>
      <c r="V571" t="s">
        <v>1172</v>
      </c>
      <c r="W571">
        <v>5332300</v>
      </c>
      <c r="X571" t="s">
        <v>1173</v>
      </c>
      <c r="Y571">
        <v>8069</v>
      </c>
      <c r="Z571">
        <v>7832</v>
      </c>
      <c r="AA571">
        <v>5340</v>
      </c>
      <c r="AB571">
        <v>2408</v>
      </c>
      <c r="AC571">
        <v>166</v>
      </c>
      <c r="AD571">
        <v>838</v>
      </c>
      <c r="AE571">
        <v>358</v>
      </c>
      <c r="AF571">
        <v>1046</v>
      </c>
      <c r="AG571">
        <v>84</v>
      </c>
      <c r="AH571">
        <v>7</v>
      </c>
      <c r="AI571">
        <v>0</v>
      </c>
      <c r="AJ571">
        <v>77</v>
      </c>
      <c r="AK571">
        <v>237</v>
      </c>
      <c r="AL571">
        <v>141</v>
      </c>
      <c r="AM571">
        <v>96</v>
      </c>
    </row>
    <row r="572" spans="1:39" x14ac:dyDescent="0.25">
      <c r="A572" t="s">
        <v>1174</v>
      </c>
      <c r="B572">
        <v>5332650</v>
      </c>
      <c r="C572" t="s">
        <v>1175</v>
      </c>
      <c r="D572" s="3">
        <f>Y572-'PoB WN'!D572</f>
        <v>2</v>
      </c>
      <c r="E572" s="3">
        <f>Z572-'PoB WN'!E572</f>
        <v>2</v>
      </c>
      <c r="F572" s="3">
        <f>AA572-'PoB WN'!F572</f>
        <v>2</v>
      </c>
      <c r="G572" s="3">
        <f>AB572-'PoB WN'!G572</f>
        <v>0</v>
      </c>
      <c r="H572" s="3">
        <f>AC572-'PoB WN'!H572</f>
        <v>0</v>
      </c>
      <c r="I572" s="3">
        <f>AD572-'PoB WN'!I572</f>
        <v>0</v>
      </c>
      <c r="J572" s="3">
        <f>AE572-'PoB WN'!J572</f>
        <v>0</v>
      </c>
      <c r="K572" s="3">
        <f>AF572-'PoB WN'!K572</f>
        <v>0</v>
      </c>
      <c r="L572" s="3">
        <f>AG572-'PoB WN'!L572</f>
        <v>0</v>
      </c>
      <c r="M572" s="3">
        <f>AH572-'PoB WN'!M572</f>
        <v>0</v>
      </c>
      <c r="N572" s="3">
        <f>AI572-'PoB WN'!N572</f>
        <v>0</v>
      </c>
      <c r="O572" s="3">
        <f>AJ572-'PoB WN'!O572</f>
        <v>0</v>
      </c>
      <c r="P572" s="3">
        <f>AK572-'PoB WN'!P572</f>
        <v>0</v>
      </c>
      <c r="Q572" s="3">
        <f>AL572-'PoB WN'!Q572</f>
        <v>0</v>
      </c>
      <c r="R572" s="3">
        <f>AM572-'PoB WN'!R572</f>
        <v>0</v>
      </c>
      <c r="S572">
        <f t="shared" si="16"/>
        <v>2</v>
      </c>
      <c r="T572">
        <f t="shared" si="17"/>
        <v>0</v>
      </c>
      <c r="V572" t="s">
        <v>1174</v>
      </c>
      <c r="W572">
        <v>5332650</v>
      </c>
      <c r="X572" t="s">
        <v>1175</v>
      </c>
      <c r="Y572">
        <v>171</v>
      </c>
      <c r="Z572">
        <v>167</v>
      </c>
      <c r="AA572">
        <v>100</v>
      </c>
      <c r="AB572">
        <v>67</v>
      </c>
      <c r="AC572">
        <v>0</v>
      </c>
      <c r="AD572">
        <v>6</v>
      </c>
      <c r="AE572">
        <v>13</v>
      </c>
      <c r="AF572">
        <v>48</v>
      </c>
      <c r="AG572">
        <v>0</v>
      </c>
      <c r="AH572">
        <v>0</v>
      </c>
      <c r="AI572">
        <v>0</v>
      </c>
      <c r="AJ572">
        <v>0</v>
      </c>
      <c r="AK572">
        <v>4</v>
      </c>
      <c r="AL572">
        <v>0</v>
      </c>
      <c r="AM572">
        <v>4</v>
      </c>
    </row>
    <row r="573" spans="1:39" x14ac:dyDescent="0.25">
      <c r="A573" t="s">
        <v>1176</v>
      </c>
      <c r="B573">
        <v>5332755</v>
      </c>
      <c r="C573" t="s">
        <v>1177</v>
      </c>
      <c r="D573" s="3">
        <f>Y573-'PoB WN'!D573</f>
        <v>15</v>
      </c>
      <c r="E573" s="3">
        <f>Z573-'PoB WN'!E573</f>
        <v>9</v>
      </c>
      <c r="F573" s="3">
        <f>AA573-'PoB WN'!F573</f>
        <v>3</v>
      </c>
      <c r="G573" s="3">
        <f>AB573-'PoB WN'!G573</f>
        <v>6</v>
      </c>
      <c r="H573" s="3">
        <f>AC573-'PoB WN'!H573</f>
        <v>0</v>
      </c>
      <c r="I573" s="3">
        <f>AD573-'PoB WN'!I573</f>
        <v>0</v>
      </c>
      <c r="J573" s="3">
        <f>AE573-'PoB WN'!J573</f>
        <v>0</v>
      </c>
      <c r="K573" s="3">
        <f>AF573-'PoB WN'!K573</f>
        <v>6</v>
      </c>
      <c r="L573" s="3">
        <f>AG573-'PoB WN'!L573</f>
        <v>0</v>
      </c>
      <c r="M573" s="3">
        <f>AH573-'PoB WN'!M573</f>
        <v>0</v>
      </c>
      <c r="N573" s="3">
        <f>AI573-'PoB WN'!N573</f>
        <v>0</v>
      </c>
      <c r="O573" s="3">
        <f>AJ573-'PoB WN'!O573</f>
        <v>0</v>
      </c>
      <c r="P573" s="3">
        <f>AK573-'PoB WN'!P573</f>
        <v>6</v>
      </c>
      <c r="Q573" s="3">
        <f>AL573-'PoB WN'!Q573</f>
        <v>2</v>
      </c>
      <c r="R573" s="3">
        <f>AM573-'PoB WN'!R573</f>
        <v>4</v>
      </c>
      <c r="S573">
        <f t="shared" si="16"/>
        <v>9</v>
      </c>
      <c r="T573">
        <f t="shared" si="17"/>
        <v>6</v>
      </c>
      <c r="V573" t="s">
        <v>1176</v>
      </c>
      <c r="W573">
        <v>5332755</v>
      </c>
      <c r="X573" t="s">
        <v>1177</v>
      </c>
      <c r="Y573">
        <v>400</v>
      </c>
      <c r="Z573">
        <v>377</v>
      </c>
      <c r="AA573">
        <v>177</v>
      </c>
      <c r="AB573">
        <v>198</v>
      </c>
      <c r="AC573">
        <v>37</v>
      </c>
      <c r="AD573">
        <v>45</v>
      </c>
      <c r="AE573">
        <v>29</v>
      </c>
      <c r="AF573">
        <v>87</v>
      </c>
      <c r="AG573">
        <v>2</v>
      </c>
      <c r="AH573">
        <v>0</v>
      </c>
      <c r="AI573">
        <v>0</v>
      </c>
      <c r="AJ573">
        <v>2</v>
      </c>
      <c r="AK573">
        <v>23</v>
      </c>
      <c r="AL573">
        <v>4</v>
      </c>
      <c r="AM573">
        <v>19</v>
      </c>
    </row>
    <row r="574" spans="1:39" x14ac:dyDescent="0.25">
      <c r="A574" t="s">
        <v>1178</v>
      </c>
      <c r="B574">
        <v>5333000</v>
      </c>
      <c r="C574" t="s">
        <v>1179</v>
      </c>
      <c r="D574" s="3">
        <f>Y574-'PoB WN'!D574</f>
        <v>16</v>
      </c>
      <c r="E574" s="3">
        <f>Z574-'PoB WN'!E574</f>
        <v>8</v>
      </c>
      <c r="F574" s="3">
        <f>AA574-'PoB WN'!F574</f>
        <v>0</v>
      </c>
      <c r="G574" s="3">
        <f>AB574-'PoB WN'!G574</f>
        <v>8</v>
      </c>
      <c r="H574" s="3">
        <f>AC574-'PoB WN'!H574</f>
        <v>0</v>
      </c>
      <c r="I574" s="3">
        <f>AD574-'PoB WN'!I574</f>
        <v>0</v>
      </c>
      <c r="J574" s="3">
        <f>AE574-'PoB WN'!J574</f>
        <v>0</v>
      </c>
      <c r="K574" s="3">
        <f>AF574-'PoB WN'!K574</f>
        <v>8</v>
      </c>
      <c r="L574" s="3">
        <f>AG574-'PoB WN'!L574</f>
        <v>0</v>
      </c>
      <c r="M574" s="3">
        <f>AH574-'PoB WN'!M574</f>
        <v>0</v>
      </c>
      <c r="N574" s="3">
        <f>AI574-'PoB WN'!N574</f>
        <v>0</v>
      </c>
      <c r="O574" s="3">
        <f>AJ574-'PoB WN'!O574</f>
        <v>0</v>
      </c>
      <c r="P574" s="3">
        <f>AK574-'PoB WN'!P574</f>
        <v>8</v>
      </c>
      <c r="Q574" s="3">
        <f>AL574-'PoB WN'!Q574</f>
        <v>2</v>
      </c>
      <c r="R574" s="3">
        <f>AM574-'PoB WN'!R574</f>
        <v>6</v>
      </c>
      <c r="S574">
        <f t="shared" si="16"/>
        <v>8</v>
      </c>
      <c r="T574">
        <f t="shared" si="17"/>
        <v>8</v>
      </c>
      <c r="V574" t="s">
        <v>1178</v>
      </c>
      <c r="W574">
        <v>5333000</v>
      </c>
      <c r="X574" t="s">
        <v>1179</v>
      </c>
      <c r="Y574">
        <v>849</v>
      </c>
      <c r="Z574">
        <v>817</v>
      </c>
      <c r="AA574">
        <v>241</v>
      </c>
      <c r="AB574">
        <v>566</v>
      </c>
      <c r="AC574">
        <v>24</v>
      </c>
      <c r="AD574">
        <v>109</v>
      </c>
      <c r="AE574">
        <v>27</v>
      </c>
      <c r="AF574">
        <v>406</v>
      </c>
      <c r="AG574">
        <v>10</v>
      </c>
      <c r="AH574">
        <v>0</v>
      </c>
      <c r="AI574">
        <v>0</v>
      </c>
      <c r="AJ574">
        <v>10</v>
      </c>
      <c r="AK574">
        <v>32</v>
      </c>
      <c r="AL574">
        <v>16</v>
      </c>
      <c r="AM574">
        <v>16</v>
      </c>
    </row>
    <row r="575" spans="1:39" x14ac:dyDescent="0.25">
      <c r="A575" t="s">
        <v>1180</v>
      </c>
      <c r="B575">
        <v>5333105</v>
      </c>
      <c r="C575" t="s">
        <v>1181</v>
      </c>
      <c r="D575" s="3">
        <f>Y575-'PoB WN'!D575</f>
        <v>0</v>
      </c>
      <c r="E575" s="3">
        <f>Z575-'PoB WN'!E575</f>
        <v>0</v>
      </c>
      <c r="F575" s="3">
        <f>AA575-'PoB WN'!F575</f>
        <v>0</v>
      </c>
      <c r="G575" s="3">
        <f>AB575-'PoB WN'!G575</f>
        <v>0</v>
      </c>
      <c r="H575" s="3">
        <f>AC575-'PoB WN'!H575</f>
        <v>0</v>
      </c>
      <c r="I575" s="3">
        <f>AD575-'PoB WN'!I575</f>
        <v>0</v>
      </c>
      <c r="J575" s="3">
        <f>AE575-'PoB WN'!J575</f>
        <v>0</v>
      </c>
      <c r="K575" s="3">
        <f>AF575-'PoB WN'!K575</f>
        <v>0</v>
      </c>
      <c r="L575" s="3">
        <f>AG575-'PoB WN'!L575</f>
        <v>0</v>
      </c>
      <c r="M575" s="3">
        <f>AH575-'PoB WN'!M575</f>
        <v>0</v>
      </c>
      <c r="N575" s="3">
        <f>AI575-'PoB WN'!N575</f>
        <v>0</v>
      </c>
      <c r="O575" s="3">
        <f>AJ575-'PoB WN'!O575</f>
        <v>0</v>
      </c>
      <c r="P575" s="3">
        <f>AK575-'PoB WN'!P575</f>
        <v>0</v>
      </c>
      <c r="Q575" s="3">
        <f>AL575-'PoB WN'!Q575</f>
        <v>0</v>
      </c>
      <c r="R575" s="3">
        <f>AM575-'PoB WN'!R575</f>
        <v>0</v>
      </c>
      <c r="S575">
        <f t="shared" si="16"/>
        <v>0</v>
      </c>
      <c r="T575">
        <f t="shared" si="17"/>
        <v>0</v>
      </c>
      <c r="V575" t="s">
        <v>1180</v>
      </c>
      <c r="W575">
        <v>5333105</v>
      </c>
      <c r="X575" t="s">
        <v>1181</v>
      </c>
      <c r="Y575">
        <v>107</v>
      </c>
      <c r="Z575">
        <v>107</v>
      </c>
      <c r="AA575">
        <v>69</v>
      </c>
      <c r="AB575">
        <v>38</v>
      </c>
      <c r="AC575">
        <v>2</v>
      </c>
      <c r="AD575">
        <v>4</v>
      </c>
      <c r="AE575">
        <v>5</v>
      </c>
      <c r="AF575">
        <v>27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</row>
    <row r="576" spans="1:39" x14ac:dyDescent="0.25">
      <c r="A576" t="s">
        <v>1182</v>
      </c>
      <c r="B576">
        <v>5333175</v>
      </c>
      <c r="C576" t="s">
        <v>1183</v>
      </c>
      <c r="D576" s="3">
        <f>Y576-'PoB WN'!D576</f>
        <v>2</v>
      </c>
      <c r="E576" s="3">
        <f>Z576-'PoB WN'!E576</f>
        <v>2</v>
      </c>
      <c r="F576" s="3">
        <f>AA576-'PoB WN'!F576</f>
        <v>2</v>
      </c>
      <c r="G576" s="3">
        <f>AB576-'PoB WN'!G576</f>
        <v>0</v>
      </c>
      <c r="H576" s="3">
        <f>AC576-'PoB WN'!H576</f>
        <v>0</v>
      </c>
      <c r="I576" s="3">
        <f>AD576-'PoB WN'!I576</f>
        <v>0</v>
      </c>
      <c r="J576" s="3">
        <f>AE576-'PoB WN'!J576</f>
        <v>0</v>
      </c>
      <c r="K576" s="3">
        <f>AF576-'PoB WN'!K576</f>
        <v>0</v>
      </c>
      <c r="L576" s="3">
        <f>AG576-'PoB WN'!L576</f>
        <v>0</v>
      </c>
      <c r="M576" s="3">
        <f>AH576-'PoB WN'!M576</f>
        <v>0</v>
      </c>
      <c r="N576" s="3">
        <f>AI576-'PoB WN'!N576</f>
        <v>0</v>
      </c>
      <c r="O576" s="3">
        <f>AJ576-'PoB WN'!O576</f>
        <v>0</v>
      </c>
      <c r="P576" s="3">
        <f>AK576-'PoB WN'!P576</f>
        <v>0</v>
      </c>
      <c r="Q576" s="3">
        <f>AL576-'PoB WN'!Q576</f>
        <v>0</v>
      </c>
      <c r="R576" s="3">
        <f>AM576-'PoB WN'!R576</f>
        <v>0</v>
      </c>
      <c r="S576">
        <f t="shared" si="16"/>
        <v>2</v>
      </c>
      <c r="T576">
        <f t="shared" si="17"/>
        <v>0</v>
      </c>
      <c r="V576" t="s">
        <v>1182</v>
      </c>
      <c r="W576">
        <v>5333175</v>
      </c>
      <c r="X576" t="s">
        <v>1183</v>
      </c>
      <c r="Y576">
        <v>142</v>
      </c>
      <c r="Z576">
        <v>140</v>
      </c>
      <c r="AA576">
        <v>91</v>
      </c>
      <c r="AB576">
        <v>49</v>
      </c>
      <c r="AC576">
        <v>10</v>
      </c>
      <c r="AD576">
        <v>22</v>
      </c>
      <c r="AE576">
        <v>6</v>
      </c>
      <c r="AF576">
        <v>11</v>
      </c>
      <c r="AG576">
        <v>0</v>
      </c>
      <c r="AH576">
        <v>0</v>
      </c>
      <c r="AI576">
        <v>0</v>
      </c>
      <c r="AJ576">
        <v>0</v>
      </c>
      <c r="AK576">
        <v>2</v>
      </c>
      <c r="AL576">
        <v>2</v>
      </c>
      <c r="AM576">
        <v>0</v>
      </c>
    </row>
    <row r="577" spans="1:39" x14ac:dyDescent="0.25">
      <c r="A577" t="s">
        <v>1184</v>
      </c>
      <c r="B577">
        <v>5333280</v>
      </c>
      <c r="C577" t="s">
        <v>1185</v>
      </c>
      <c r="D577" s="3">
        <f>Y577-'PoB WN'!D577</f>
        <v>46</v>
      </c>
      <c r="E577" s="3">
        <f>Z577-'PoB WN'!E577</f>
        <v>36</v>
      </c>
      <c r="F577" s="3">
        <f>AA577-'PoB WN'!F577</f>
        <v>19</v>
      </c>
      <c r="G577" s="3">
        <f>AB577-'PoB WN'!G577</f>
        <v>17</v>
      </c>
      <c r="H577" s="3">
        <f>AC577-'PoB WN'!H577</f>
        <v>4</v>
      </c>
      <c r="I577" s="3">
        <f>AD577-'PoB WN'!I577</f>
        <v>0</v>
      </c>
      <c r="J577" s="3">
        <f>AE577-'PoB WN'!J577</f>
        <v>1</v>
      </c>
      <c r="K577" s="3">
        <f>AF577-'PoB WN'!K577</f>
        <v>12</v>
      </c>
      <c r="L577" s="3">
        <f>AG577-'PoB WN'!L577</f>
        <v>0</v>
      </c>
      <c r="M577" s="3">
        <f>AH577-'PoB WN'!M577</f>
        <v>0</v>
      </c>
      <c r="N577" s="3">
        <f>AI577-'PoB WN'!N577</f>
        <v>0</v>
      </c>
      <c r="O577" s="3">
        <f>AJ577-'PoB WN'!O577</f>
        <v>0</v>
      </c>
      <c r="P577" s="3">
        <f>AK577-'PoB WN'!P577</f>
        <v>10</v>
      </c>
      <c r="Q577" s="3">
        <f>AL577-'PoB WN'!Q577</f>
        <v>10</v>
      </c>
      <c r="R577" s="3">
        <f>AM577-'PoB WN'!R577</f>
        <v>0</v>
      </c>
      <c r="S577">
        <f t="shared" si="16"/>
        <v>36</v>
      </c>
      <c r="T577">
        <f t="shared" si="17"/>
        <v>10</v>
      </c>
      <c r="V577" t="s">
        <v>1184</v>
      </c>
      <c r="W577">
        <v>5333280</v>
      </c>
      <c r="X577" t="s">
        <v>1185</v>
      </c>
      <c r="Y577">
        <v>2659</v>
      </c>
      <c r="Z577">
        <v>2586</v>
      </c>
      <c r="AA577">
        <v>1316</v>
      </c>
      <c r="AB577">
        <v>1242</v>
      </c>
      <c r="AC577">
        <v>206</v>
      </c>
      <c r="AD577">
        <v>289</v>
      </c>
      <c r="AE577">
        <v>140</v>
      </c>
      <c r="AF577">
        <v>607</v>
      </c>
      <c r="AG577">
        <v>28</v>
      </c>
      <c r="AH577">
        <v>0</v>
      </c>
      <c r="AI577">
        <v>3</v>
      </c>
      <c r="AJ577">
        <v>25</v>
      </c>
      <c r="AK577">
        <v>73</v>
      </c>
      <c r="AL577">
        <v>38</v>
      </c>
      <c r="AM577">
        <v>35</v>
      </c>
    </row>
    <row r="578" spans="1:39" x14ac:dyDescent="0.25">
      <c r="A578" t="s">
        <v>1186</v>
      </c>
      <c r="B578">
        <v>5333380</v>
      </c>
      <c r="C578" t="s">
        <v>1187</v>
      </c>
      <c r="D578" s="3">
        <f>Y578-'PoB WN'!D578</f>
        <v>397</v>
      </c>
      <c r="E578" s="3">
        <f>Z578-'PoB WN'!E578</f>
        <v>257</v>
      </c>
      <c r="F578" s="3">
        <f>AA578-'PoB WN'!F578</f>
        <v>78</v>
      </c>
      <c r="G578" s="3">
        <f>AB578-'PoB WN'!G578</f>
        <v>179</v>
      </c>
      <c r="H578" s="3">
        <f>AC578-'PoB WN'!H578</f>
        <v>5</v>
      </c>
      <c r="I578" s="3">
        <f>AD578-'PoB WN'!I578</f>
        <v>16</v>
      </c>
      <c r="J578" s="3">
        <f>AE578-'PoB WN'!J578</f>
        <v>38</v>
      </c>
      <c r="K578" s="3">
        <f>AF578-'PoB WN'!K578</f>
        <v>120</v>
      </c>
      <c r="L578" s="3">
        <f>AG578-'PoB WN'!L578</f>
        <v>0</v>
      </c>
      <c r="M578" s="3">
        <f>AH578-'PoB WN'!M578</f>
        <v>0</v>
      </c>
      <c r="N578" s="3">
        <f>AI578-'PoB WN'!N578</f>
        <v>0</v>
      </c>
      <c r="O578" s="3">
        <f>AJ578-'PoB WN'!O578</f>
        <v>0</v>
      </c>
      <c r="P578" s="3">
        <f>AK578-'PoB WN'!P578</f>
        <v>140</v>
      </c>
      <c r="Q578" s="3">
        <f>AL578-'PoB WN'!Q578</f>
        <v>14</v>
      </c>
      <c r="R578" s="3">
        <f>AM578-'PoB WN'!R578</f>
        <v>126</v>
      </c>
      <c r="S578">
        <f t="shared" si="16"/>
        <v>257</v>
      </c>
      <c r="T578">
        <f t="shared" si="17"/>
        <v>140</v>
      </c>
      <c r="V578" t="s">
        <v>1186</v>
      </c>
      <c r="W578">
        <v>5333380</v>
      </c>
      <c r="X578" t="s">
        <v>1187</v>
      </c>
      <c r="Y578">
        <v>19317</v>
      </c>
      <c r="Z578">
        <v>17962</v>
      </c>
      <c r="AA578">
        <v>9364</v>
      </c>
      <c r="AB578">
        <v>8395</v>
      </c>
      <c r="AC578">
        <v>1108</v>
      </c>
      <c r="AD578">
        <v>2512</v>
      </c>
      <c r="AE578">
        <v>1028</v>
      </c>
      <c r="AF578">
        <v>3747</v>
      </c>
      <c r="AG578">
        <v>203</v>
      </c>
      <c r="AH578">
        <v>7</v>
      </c>
      <c r="AI578">
        <v>15</v>
      </c>
      <c r="AJ578">
        <v>181</v>
      </c>
      <c r="AK578">
        <v>1355</v>
      </c>
      <c r="AL578">
        <v>628</v>
      </c>
      <c r="AM578">
        <v>727</v>
      </c>
    </row>
    <row r="579" spans="1:39" x14ac:dyDescent="0.25">
      <c r="A579" t="s">
        <v>1188</v>
      </c>
      <c r="B579">
        <v>5333560</v>
      </c>
      <c r="C579" t="s">
        <v>1189</v>
      </c>
      <c r="D579" s="3">
        <f>Y579-'PoB WN'!D579</f>
        <v>13</v>
      </c>
      <c r="E579" s="3">
        <f>Z579-'PoB WN'!E579</f>
        <v>13</v>
      </c>
      <c r="F579" s="3">
        <f>AA579-'PoB WN'!F579</f>
        <v>11</v>
      </c>
      <c r="G579" s="3">
        <f>AB579-'PoB WN'!G579</f>
        <v>2</v>
      </c>
      <c r="H579" s="3">
        <f>AC579-'PoB WN'!H579</f>
        <v>0</v>
      </c>
      <c r="I579" s="3">
        <f>AD579-'PoB WN'!I579</f>
        <v>0</v>
      </c>
      <c r="J579" s="3">
        <f>AE579-'PoB WN'!J579</f>
        <v>0</v>
      </c>
      <c r="K579" s="3">
        <f>AF579-'PoB WN'!K579</f>
        <v>2</v>
      </c>
      <c r="L579" s="3">
        <f>AG579-'PoB WN'!L579</f>
        <v>0</v>
      </c>
      <c r="M579" s="3">
        <f>AH579-'PoB WN'!M579</f>
        <v>0</v>
      </c>
      <c r="N579" s="3">
        <f>AI579-'PoB WN'!N579</f>
        <v>0</v>
      </c>
      <c r="O579" s="3">
        <f>AJ579-'PoB WN'!O579</f>
        <v>0</v>
      </c>
      <c r="P579" s="3">
        <f>AK579-'PoB WN'!P579</f>
        <v>0</v>
      </c>
      <c r="Q579" s="3">
        <f>AL579-'PoB WN'!Q579</f>
        <v>0</v>
      </c>
      <c r="R579" s="3">
        <f>AM579-'PoB WN'!R579</f>
        <v>0</v>
      </c>
      <c r="S579">
        <f t="shared" si="16"/>
        <v>13</v>
      </c>
      <c r="T579">
        <f t="shared" si="17"/>
        <v>0</v>
      </c>
      <c r="V579" t="s">
        <v>1188</v>
      </c>
      <c r="W579">
        <v>5333560</v>
      </c>
      <c r="X579" t="s">
        <v>1189</v>
      </c>
      <c r="Y579">
        <v>457</v>
      </c>
      <c r="Z579">
        <v>444</v>
      </c>
      <c r="AA579">
        <v>259</v>
      </c>
      <c r="AB579">
        <v>180</v>
      </c>
      <c r="AC579">
        <v>17</v>
      </c>
      <c r="AD579">
        <v>52</v>
      </c>
      <c r="AE579">
        <v>31</v>
      </c>
      <c r="AF579">
        <v>80</v>
      </c>
      <c r="AG579">
        <v>5</v>
      </c>
      <c r="AH579">
        <v>0</v>
      </c>
      <c r="AI579">
        <v>0</v>
      </c>
      <c r="AJ579">
        <v>5</v>
      </c>
      <c r="AK579">
        <v>13</v>
      </c>
      <c r="AL579">
        <v>8</v>
      </c>
      <c r="AM579">
        <v>5</v>
      </c>
    </row>
    <row r="580" spans="1:39" x14ac:dyDescent="0.25">
      <c r="A580" t="s">
        <v>1190</v>
      </c>
      <c r="B580">
        <v>5333805</v>
      </c>
      <c r="C580" t="s">
        <v>1191</v>
      </c>
      <c r="D580" s="3">
        <f>Y580-'PoB WN'!D580</f>
        <v>410</v>
      </c>
      <c r="E580" s="3">
        <f>Z580-'PoB WN'!E580</f>
        <v>165</v>
      </c>
      <c r="F580" s="3">
        <f>AA580-'PoB WN'!F580</f>
        <v>71</v>
      </c>
      <c r="G580" s="3">
        <f>AB580-'PoB WN'!G580</f>
        <v>94</v>
      </c>
      <c r="H580" s="3">
        <f>AC580-'PoB WN'!H580</f>
        <v>0</v>
      </c>
      <c r="I580" s="3">
        <f>AD580-'PoB WN'!I580</f>
        <v>0</v>
      </c>
      <c r="J580" s="3">
        <f>AE580-'PoB WN'!J580</f>
        <v>27</v>
      </c>
      <c r="K580" s="3">
        <f>AF580-'PoB WN'!K580</f>
        <v>67</v>
      </c>
      <c r="L580" s="3">
        <f>AG580-'PoB WN'!L580</f>
        <v>0</v>
      </c>
      <c r="M580" s="3">
        <f>AH580-'PoB WN'!M580</f>
        <v>0</v>
      </c>
      <c r="N580" s="3">
        <f>AI580-'PoB WN'!N580</f>
        <v>0</v>
      </c>
      <c r="O580" s="3">
        <f>AJ580-'PoB WN'!O580</f>
        <v>0</v>
      </c>
      <c r="P580" s="3">
        <f>AK580-'PoB WN'!P580</f>
        <v>245</v>
      </c>
      <c r="Q580" s="3">
        <f>AL580-'PoB WN'!Q580</f>
        <v>33</v>
      </c>
      <c r="R580" s="3">
        <f>AM580-'PoB WN'!R580</f>
        <v>212</v>
      </c>
      <c r="S580">
        <f t="shared" ref="S580:S643" si="18">F580+G580</f>
        <v>165</v>
      </c>
      <c r="T580">
        <f t="shared" ref="T580:T643" si="19">D580-S580</f>
        <v>245</v>
      </c>
      <c r="V580" t="s">
        <v>1190</v>
      </c>
      <c r="W580">
        <v>5333805</v>
      </c>
      <c r="X580" t="s">
        <v>1191</v>
      </c>
      <c r="Y580">
        <v>9894</v>
      </c>
      <c r="Z580">
        <v>9169</v>
      </c>
      <c r="AA580">
        <v>3560</v>
      </c>
      <c r="AB580">
        <v>5526</v>
      </c>
      <c r="AC580">
        <v>693</v>
      </c>
      <c r="AD580">
        <v>1624</v>
      </c>
      <c r="AE580">
        <v>699</v>
      </c>
      <c r="AF580">
        <v>2510</v>
      </c>
      <c r="AG580">
        <v>83</v>
      </c>
      <c r="AH580">
        <v>0</v>
      </c>
      <c r="AI580">
        <v>9</v>
      </c>
      <c r="AJ580">
        <v>74</v>
      </c>
      <c r="AK580">
        <v>725</v>
      </c>
      <c r="AL580">
        <v>331</v>
      </c>
      <c r="AM580">
        <v>394</v>
      </c>
    </row>
    <row r="581" spans="1:39" x14ac:dyDescent="0.25">
      <c r="A581" t="s">
        <v>1192</v>
      </c>
      <c r="B581">
        <v>5334220</v>
      </c>
      <c r="C581" t="s">
        <v>1193</v>
      </c>
      <c r="D581" s="3">
        <f>Y581-'PoB WN'!D581</f>
        <v>4</v>
      </c>
      <c r="E581" s="3">
        <f>Z581-'PoB WN'!E581</f>
        <v>4</v>
      </c>
      <c r="F581" s="3">
        <f>AA581-'PoB WN'!F581</f>
        <v>4</v>
      </c>
      <c r="G581" s="3">
        <f>AB581-'PoB WN'!G581</f>
        <v>0</v>
      </c>
      <c r="H581" s="3">
        <f>AC581-'PoB WN'!H581</f>
        <v>0</v>
      </c>
      <c r="I581" s="3">
        <f>AD581-'PoB WN'!I581</f>
        <v>0</v>
      </c>
      <c r="J581" s="3">
        <f>AE581-'PoB WN'!J581</f>
        <v>0</v>
      </c>
      <c r="K581" s="3">
        <f>AF581-'PoB WN'!K581</f>
        <v>0</v>
      </c>
      <c r="L581" s="3">
        <f>AG581-'PoB WN'!L581</f>
        <v>0</v>
      </c>
      <c r="M581" s="3">
        <f>AH581-'PoB WN'!M581</f>
        <v>0</v>
      </c>
      <c r="N581" s="3">
        <f>AI581-'PoB WN'!N581</f>
        <v>0</v>
      </c>
      <c r="O581" s="3">
        <f>AJ581-'PoB WN'!O581</f>
        <v>0</v>
      </c>
      <c r="P581" s="3">
        <f>AK581-'PoB WN'!P581</f>
        <v>0</v>
      </c>
      <c r="Q581" s="3">
        <f>AL581-'PoB WN'!Q581</f>
        <v>0</v>
      </c>
      <c r="R581" s="3">
        <f>AM581-'PoB WN'!R581</f>
        <v>0</v>
      </c>
      <c r="S581">
        <f t="shared" si="18"/>
        <v>4</v>
      </c>
      <c r="T581">
        <f t="shared" si="19"/>
        <v>0</v>
      </c>
      <c r="V581" t="s">
        <v>1192</v>
      </c>
      <c r="W581">
        <v>5334220</v>
      </c>
      <c r="X581" t="s">
        <v>1193</v>
      </c>
      <c r="Y581">
        <v>654</v>
      </c>
      <c r="Z581">
        <v>629</v>
      </c>
      <c r="AA581">
        <v>367</v>
      </c>
      <c r="AB581">
        <v>254</v>
      </c>
      <c r="AC581">
        <v>23</v>
      </c>
      <c r="AD581">
        <v>33</v>
      </c>
      <c r="AE581">
        <v>54</v>
      </c>
      <c r="AF581">
        <v>144</v>
      </c>
      <c r="AG581">
        <v>8</v>
      </c>
      <c r="AH581">
        <v>2</v>
      </c>
      <c r="AI581">
        <v>0</v>
      </c>
      <c r="AJ581">
        <v>6</v>
      </c>
      <c r="AK581">
        <v>25</v>
      </c>
      <c r="AL581">
        <v>19</v>
      </c>
      <c r="AM581">
        <v>6</v>
      </c>
    </row>
    <row r="582" spans="1:39" x14ac:dyDescent="0.25">
      <c r="A582" t="s">
        <v>1194</v>
      </c>
      <c r="B582">
        <v>5334277</v>
      </c>
      <c r="C582" t="s">
        <v>1195</v>
      </c>
      <c r="D582" s="3">
        <f>Y582-'PoB WN'!D582</f>
        <v>83</v>
      </c>
      <c r="E582" s="3">
        <f>Z582-'PoB WN'!E582</f>
        <v>52</v>
      </c>
      <c r="F582" s="3">
        <f>AA582-'PoB WN'!F582</f>
        <v>37</v>
      </c>
      <c r="G582" s="3">
        <f>AB582-'PoB WN'!G582</f>
        <v>15</v>
      </c>
      <c r="H582" s="3">
        <f>AC582-'PoB WN'!H582</f>
        <v>0</v>
      </c>
      <c r="I582" s="3">
        <f>AD582-'PoB WN'!I582</f>
        <v>0</v>
      </c>
      <c r="J582" s="3">
        <f>AE582-'PoB WN'!J582</f>
        <v>0</v>
      </c>
      <c r="K582" s="3">
        <f>AF582-'PoB WN'!K582</f>
        <v>15</v>
      </c>
      <c r="L582" s="3">
        <f>AG582-'PoB WN'!L582</f>
        <v>0</v>
      </c>
      <c r="M582" s="3">
        <f>AH582-'PoB WN'!M582</f>
        <v>0</v>
      </c>
      <c r="N582" s="3">
        <f>AI582-'PoB WN'!N582</f>
        <v>0</v>
      </c>
      <c r="O582" s="3">
        <f>AJ582-'PoB WN'!O582</f>
        <v>0</v>
      </c>
      <c r="P582" s="3">
        <f>AK582-'PoB WN'!P582</f>
        <v>31</v>
      </c>
      <c r="Q582" s="3">
        <f>AL582-'PoB WN'!Q582</f>
        <v>10</v>
      </c>
      <c r="R582" s="3">
        <f>AM582-'PoB WN'!R582</f>
        <v>21</v>
      </c>
      <c r="S582">
        <f t="shared" si="18"/>
        <v>52</v>
      </c>
      <c r="T582">
        <f t="shared" si="19"/>
        <v>31</v>
      </c>
      <c r="V582" t="s">
        <v>1194</v>
      </c>
      <c r="W582">
        <v>5334277</v>
      </c>
      <c r="X582" t="s">
        <v>1195</v>
      </c>
      <c r="Y582">
        <v>2295</v>
      </c>
      <c r="Z582">
        <v>2264</v>
      </c>
      <c r="AA582">
        <v>1534</v>
      </c>
      <c r="AB582">
        <v>695</v>
      </c>
      <c r="AC582">
        <v>28</v>
      </c>
      <c r="AD582">
        <v>189</v>
      </c>
      <c r="AE582">
        <v>91</v>
      </c>
      <c r="AF582">
        <v>387</v>
      </c>
      <c r="AG582">
        <v>35</v>
      </c>
      <c r="AH582">
        <v>0</v>
      </c>
      <c r="AI582">
        <v>0</v>
      </c>
      <c r="AJ582">
        <v>35</v>
      </c>
      <c r="AK582">
        <v>31</v>
      </c>
      <c r="AL582">
        <v>10</v>
      </c>
      <c r="AM582">
        <v>21</v>
      </c>
    </row>
    <row r="583" spans="1:39" x14ac:dyDescent="0.25">
      <c r="A583" t="s">
        <v>1196</v>
      </c>
      <c r="B583">
        <v>5334470</v>
      </c>
      <c r="C583" t="s">
        <v>1197</v>
      </c>
      <c r="D583" s="3">
        <f>Y583-'PoB WN'!D583</f>
        <v>0</v>
      </c>
      <c r="E583" s="3">
        <f>Z583-'PoB WN'!E583</f>
        <v>0</v>
      </c>
      <c r="F583" s="3">
        <f>AA583-'PoB WN'!F583</f>
        <v>0</v>
      </c>
      <c r="G583" s="3">
        <f>AB583-'PoB WN'!G583</f>
        <v>0</v>
      </c>
      <c r="H583" s="3">
        <f>AC583-'PoB WN'!H583</f>
        <v>0</v>
      </c>
      <c r="I583" s="3">
        <f>AD583-'PoB WN'!I583</f>
        <v>0</v>
      </c>
      <c r="J583" s="3">
        <f>AE583-'PoB WN'!J583</f>
        <v>0</v>
      </c>
      <c r="K583" s="3">
        <f>AF583-'PoB WN'!K583</f>
        <v>0</v>
      </c>
      <c r="L583" s="3">
        <f>AG583-'PoB WN'!L583</f>
        <v>0</v>
      </c>
      <c r="M583" s="3">
        <f>AH583-'PoB WN'!M583</f>
        <v>0</v>
      </c>
      <c r="N583" s="3">
        <f>AI583-'PoB WN'!N583</f>
        <v>0</v>
      </c>
      <c r="O583" s="3">
        <f>AJ583-'PoB WN'!O583</f>
        <v>0</v>
      </c>
      <c r="P583" s="3">
        <f>AK583-'PoB WN'!P583</f>
        <v>0</v>
      </c>
      <c r="Q583" s="3">
        <f>AL583-'PoB WN'!Q583</f>
        <v>0</v>
      </c>
      <c r="R583" s="3">
        <f>AM583-'PoB WN'!R583</f>
        <v>0</v>
      </c>
      <c r="S583">
        <f t="shared" si="18"/>
        <v>0</v>
      </c>
      <c r="T583">
        <f t="shared" si="19"/>
        <v>0</v>
      </c>
      <c r="V583" t="s">
        <v>1196</v>
      </c>
      <c r="W583">
        <v>5334470</v>
      </c>
      <c r="X583" t="s">
        <v>1197</v>
      </c>
      <c r="Y583">
        <v>95</v>
      </c>
      <c r="Z583">
        <v>95</v>
      </c>
      <c r="AA583">
        <v>74</v>
      </c>
      <c r="AB583">
        <v>21</v>
      </c>
      <c r="AC583">
        <v>0</v>
      </c>
      <c r="AD583">
        <v>6</v>
      </c>
      <c r="AE583">
        <v>0</v>
      </c>
      <c r="AF583">
        <v>15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</row>
    <row r="584" spans="1:39" x14ac:dyDescent="0.25">
      <c r="A584" t="s">
        <v>1198</v>
      </c>
      <c r="B584">
        <v>5334575</v>
      </c>
      <c r="C584" t="s">
        <v>1199</v>
      </c>
      <c r="D584" s="3">
        <f>Y584-'PoB WN'!D584</f>
        <v>2</v>
      </c>
      <c r="E584" s="3">
        <f>Z584-'PoB WN'!E584</f>
        <v>2</v>
      </c>
      <c r="F584" s="3">
        <f>AA584-'PoB WN'!F584</f>
        <v>0</v>
      </c>
      <c r="G584" s="3">
        <f>AB584-'PoB WN'!G584</f>
        <v>2</v>
      </c>
      <c r="H584" s="3">
        <f>AC584-'PoB WN'!H584</f>
        <v>0</v>
      </c>
      <c r="I584" s="3">
        <f>AD584-'PoB WN'!I584</f>
        <v>0</v>
      </c>
      <c r="J584" s="3">
        <f>AE584-'PoB WN'!J584</f>
        <v>0</v>
      </c>
      <c r="K584" s="3">
        <f>AF584-'PoB WN'!K584</f>
        <v>2</v>
      </c>
      <c r="L584" s="3">
        <f>AG584-'PoB WN'!L584</f>
        <v>0</v>
      </c>
      <c r="M584" s="3">
        <f>AH584-'PoB WN'!M584</f>
        <v>0</v>
      </c>
      <c r="N584" s="3">
        <f>AI584-'PoB WN'!N584</f>
        <v>0</v>
      </c>
      <c r="O584" s="3">
        <f>AJ584-'PoB WN'!O584</f>
        <v>0</v>
      </c>
      <c r="P584" s="3">
        <f>AK584-'PoB WN'!P584</f>
        <v>0</v>
      </c>
      <c r="Q584" s="3">
        <f>AL584-'PoB WN'!Q584</f>
        <v>0</v>
      </c>
      <c r="R584" s="3">
        <f>AM584-'PoB WN'!R584</f>
        <v>0</v>
      </c>
      <c r="S584">
        <f t="shared" si="18"/>
        <v>2</v>
      </c>
      <c r="T584">
        <f t="shared" si="19"/>
        <v>0</v>
      </c>
      <c r="V584" t="s">
        <v>1198</v>
      </c>
      <c r="W584">
        <v>5334575</v>
      </c>
      <c r="X584" t="s">
        <v>1199</v>
      </c>
      <c r="Y584">
        <v>230</v>
      </c>
      <c r="Z584">
        <v>230</v>
      </c>
      <c r="AA584">
        <v>113</v>
      </c>
      <c r="AB584">
        <v>117</v>
      </c>
      <c r="AC584">
        <v>11</v>
      </c>
      <c r="AD584">
        <v>26</v>
      </c>
      <c r="AE584">
        <v>28</v>
      </c>
      <c r="AF584">
        <v>52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</row>
    <row r="585" spans="1:39" x14ac:dyDescent="0.25">
      <c r="A585" t="s">
        <v>1200</v>
      </c>
      <c r="B585">
        <v>5334645</v>
      </c>
      <c r="C585" t="s">
        <v>1201</v>
      </c>
      <c r="D585" s="3">
        <f>Y585-'PoB WN'!D585</f>
        <v>24</v>
      </c>
      <c r="E585" s="3">
        <f>Z585-'PoB WN'!E585</f>
        <v>17</v>
      </c>
      <c r="F585" s="3">
        <f>AA585-'PoB WN'!F585</f>
        <v>2</v>
      </c>
      <c r="G585" s="3">
        <f>AB585-'PoB WN'!G585</f>
        <v>15</v>
      </c>
      <c r="H585" s="3">
        <f>AC585-'PoB WN'!H585</f>
        <v>0</v>
      </c>
      <c r="I585" s="3">
        <f>AD585-'PoB WN'!I585</f>
        <v>0</v>
      </c>
      <c r="J585" s="3">
        <f>AE585-'PoB WN'!J585</f>
        <v>0</v>
      </c>
      <c r="K585" s="3">
        <f>AF585-'PoB WN'!K585</f>
        <v>15</v>
      </c>
      <c r="L585" s="3">
        <f>AG585-'PoB WN'!L585</f>
        <v>0</v>
      </c>
      <c r="M585" s="3">
        <f>AH585-'PoB WN'!M585</f>
        <v>0</v>
      </c>
      <c r="N585" s="3">
        <f>AI585-'PoB WN'!N585</f>
        <v>0</v>
      </c>
      <c r="O585" s="3">
        <f>AJ585-'PoB WN'!O585</f>
        <v>0</v>
      </c>
      <c r="P585" s="3">
        <f>AK585-'PoB WN'!P585</f>
        <v>7</v>
      </c>
      <c r="Q585" s="3">
        <f>AL585-'PoB WN'!Q585</f>
        <v>1</v>
      </c>
      <c r="R585" s="3">
        <f>AM585-'PoB WN'!R585</f>
        <v>6</v>
      </c>
      <c r="S585">
        <f t="shared" si="18"/>
        <v>17</v>
      </c>
      <c r="T585">
        <f t="shared" si="19"/>
        <v>7</v>
      </c>
      <c r="V585" t="s">
        <v>1200</v>
      </c>
      <c r="W585">
        <v>5334645</v>
      </c>
      <c r="X585" t="s">
        <v>1201</v>
      </c>
      <c r="Y585">
        <v>1693</v>
      </c>
      <c r="Z585">
        <v>1656</v>
      </c>
      <c r="AA585">
        <v>800</v>
      </c>
      <c r="AB585">
        <v>842</v>
      </c>
      <c r="AC585">
        <v>53</v>
      </c>
      <c r="AD585">
        <v>239</v>
      </c>
      <c r="AE585">
        <v>87</v>
      </c>
      <c r="AF585">
        <v>463</v>
      </c>
      <c r="AG585">
        <v>14</v>
      </c>
      <c r="AH585">
        <v>0</v>
      </c>
      <c r="AI585">
        <v>0</v>
      </c>
      <c r="AJ585">
        <v>14</v>
      </c>
      <c r="AK585">
        <v>37</v>
      </c>
      <c r="AL585">
        <v>17</v>
      </c>
      <c r="AM585">
        <v>20</v>
      </c>
    </row>
    <row r="586" spans="1:39" x14ac:dyDescent="0.25">
      <c r="A586" t="s">
        <v>1202</v>
      </c>
      <c r="B586">
        <v>5335065</v>
      </c>
      <c r="C586" t="s">
        <v>1203</v>
      </c>
      <c r="D586" s="3">
        <f>Y586-'PoB WN'!D586</f>
        <v>354</v>
      </c>
      <c r="E586" s="3">
        <f>Z586-'PoB WN'!E586</f>
        <v>290</v>
      </c>
      <c r="F586" s="3">
        <f>AA586-'PoB WN'!F586</f>
        <v>162</v>
      </c>
      <c r="G586" s="3">
        <f>AB586-'PoB WN'!G586</f>
        <v>128</v>
      </c>
      <c r="H586" s="3">
        <f>AC586-'PoB WN'!H586</f>
        <v>0</v>
      </c>
      <c r="I586" s="3">
        <f>AD586-'PoB WN'!I586</f>
        <v>4</v>
      </c>
      <c r="J586" s="3">
        <f>AE586-'PoB WN'!J586</f>
        <v>25</v>
      </c>
      <c r="K586" s="3">
        <f>AF586-'PoB WN'!K586</f>
        <v>99</v>
      </c>
      <c r="L586" s="3">
        <f>AG586-'PoB WN'!L586</f>
        <v>0</v>
      </c>
      <c r="M586" s="3">
        <f>AH586-'PoB WN'!M586</f>
        <v>0</v>
      </c>
      <c r="N586" s="3">
        <f>AI586-'PoB WN'!N586</f>
        <v>0</v>
      </c>
      <c r="O586" s="3">
        <f>AJ586-'PoB WN'!O586</f>
        <v>0</v>
      </c>
      <c r="P586" s="3">
        <f>AK586-'PoB WN'!P586</f>
        <v>64</v>
      </c>
      <c r="Q586" s="3">
        <f>AL586-'PoB WN'!Q586</f>
        <v>0</v>
      </c>
      <c r="R586" s="3">
        <f>AM586-'PoB WN'!R586</f>
        <v>64</v>
      </c>
      <c r="S586">
        <f t="shared" si="18"/>
        <v>290</v>
      </c>
      <c r="T586">
        <f t="shared" si="19"/>
        <v>64</v>
      </c>
      <c r="V586" t="s">
        <v>1202</v>
      </c>
      <c r="W586">
        <v>5335065</v>
      </c>
      <c r="X586" t="s">
        <v>1203</v>
      </c>
      <c r="Y586">
        <v>10908</v>
      </c>
      <c r="Z586">
        <v>10682</v>
      </c>
      <c r="AA586">
        <v>5924</v>
      </c>
      <c r="AB586">
        <v>4718</v>
      </c>
      <c r="AC586">
        <v>130</v>
      </c>
      <c r="AD586">
        <v>1126</v>
      </c>
      <c r="AE586">
        <v>541</v>
      </c>
      <c r="AF586">
        <v>2921</v>
      </c>
      <c r="AG586">
        <v>40</v>
      </c>
      <c r="AH586">
        <v>0</v>
      </c>
      <c r="AI586">
        <v>0</v>
      </c>
      <c r="AJ586">
        <v>40</v>
      </c>
      <c r="AK586">
        <v>226</v>
      </c>
      <c r="AL586">
        <v>51</v>
      </c>
      <c r="AM586">
        <v>175</v>
      </c>
    </row>
    <row r="587" spans="1:39" x14ac:dyDescent="0.25">
      <c r="A587" t="s">
        <v>1204</v>
      </c>
      <c r="B587">
        <v>5335135</v>
      </c>
      <c r="C587" t="s">
        <v>1205</v>
      </c>
      <c r="D587" s="3">
        <f>Y587-'PoB WN'!D587</f>
        <v>0</v>
      </c>
      <c r="E587" s="3">
        <f>Z587-'PoB WN'!E587</f>
        <v>0</v>
      </c>
      <c r="F587" s="3">
        <f>AA587-'PoB WN'!F587</f>
        <v>0</v>
      </c>
      <c r="G587" s="3">
        <f>AB587-'PoB WN'!G587</f>
        <v>0</v>
      </c>
      <c r="H587" s="3">
        <f>AC587-'PoB WN'!H587</f>
        <v>0</v>
      </c>
      <c r="I587" s="3">
        <f>AD587-'PoB WN'!I587</f>
        <v>0</v>
      </c>
      <c r="J587" s="3">
        <f>AE587-'PoB WN'!J587</f>
        <v>0</v>
      </c>
      <c r="K587" s="3">
        <f>AF587-'PoB WN'!K587</f>
        <v>0</v>
      </c>
      <c r="L587" s="3">
        <f>AG587-'PoB WN'!L587</f>
        <v>0</v>
      </c>
      <c r="M587" s="3">
        <f>AH587-'PoB WN'!M587</f>
        <v>0</v>
      </c>
      <c r="N587" s="3">
        <f>AI587-'PoB WN'!N587</f>
        <v>0</v>
      </c>
      <c r="O587" s="3">
        <f>AJ587-'PoB WN'!O587</f>
        <v>0</v>
      </c>
      <c r="P587" s="3">
        <f>AK587-'PoB WN'!P587</f>
        <v>0</v>
      </c>
      <c r="Q587" s="3">
        <f>AL587-'PoB WN'!Q587</f>
        <v>0</v>
      </c>
      <c r="R587" s="3">
        <f>AM587-'PoB WN'!R587</f>
        <v>0</v>
      </c>
      <c r="S587">
        <f t="shared" si="18"/>
        <v>0</v>
      </c>
      <c r="T587">
        <f t="shared" si="19"/>
        <v>0</v>
      </c>
      <c r="V587" t="s">
        <v>1204</v>
      </c>
      <c r="W587">
        <v>5335135</v>
      </c>
      <c r="X587" t="s">
        <v>1205</v>
      </c>
      <c r="Y587">
        <v>66</v>
      </c>
      <c r="Z587">
        <v>66</v>
      </c>
      <c r="AA587">
        <v>54</v>
      </c>
      <c r="AB587">
        <v>12</v>
      </c>
      <c r="AC587">
        <v>6</v>
      </c>
      <c r="AD587">
        <v>6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</row>
    <row r="588" spans="1:39" x14ac:dyDescent="0.25">
      <c r="A588" t="s">
        <v>1206</v>
      </c>
      <c r="B588">
        <v>5335170</v>
      </c>
      <c r="C588" t="s">
        <v>1207</v>
      </c>
      <c r="D588" s="3">
        <f>Y588-'PoB WN'!D588</f>
        <v>454</v>
      </c>
      <c r="E588" s="3">
        <f>Z588-'PoB WN'!E588</f>
        <v>365</v>
      </c>
      <c r="F588" s="3">
        <f>AA588-'PoB WN'!F588</f>
        <v>214</v>
      </c>
      <c r="G588" s="3">
        <f>AB588-'PoB WN'!G588</f>
        <v>123</v>
      </c>
      <c r="H588" s="3">
        <f>AC588-'PoB WN'!H588</f>
        <v>38</v>
      </c>
      <c r="I588" s="3">
        <f>AD588-'PoB WN'!I588</f>
        <v>17</v>
      </c>
      <c r="J588" s="3">
        <f>AE588-'PoB WN'!J588</f>
        <v>11</v>
      </c>
      <c r="K588" s="3">
        <f>AF588-'PoB WN'!K588</f>
        <v>57</v>
      </c>
      <c r="L588" s="3">
        <f>AG588-'PoB WN'!L588</f>
        <v>28</v>
      </c>
      <c r="M588" s="3">
        <f>AH588-'PoB WN'!M588</f>
        <v>28</v>
      </c>
      <c r="N588" s="3">
        <f>AI588-'PoB WN'!N588</f>
        <v>0</v>
      </c>
      <c r="O588" s="3">
        <f>AJ588-'PoB WN'!O588</f>
        <v>0</v>
      </c>
      <c r="P588" s="3">
        <f>AK588-'PoB WN'!P588</f>
        <v>89</v>
      </c>
      <c r="Q588" s="3">
        <f>AL588-'PoB WN'!Q588</f>
        <v>73</v>
      </c>
      <c r="R588" s="3">
        <f>AM588-'PoB WN'!R588</f>
        <v>16</v>
      </c>
      <c r="S588">
        <f t="shared" si="18"/>
        <v>337</v>
      </c>
      <c r="T588">
        <f t="shared" si="19"/>
        <v>117</v>
      </c>
      <c r="V588" t="s">
        <v>1206</v>
      </c>
      <c r="W588">
        <v>5335170</v>
      </c>
      <c r="X588" t="s">
        <v>1207</v>
      </c>
      <c r="Y588">
        <v>16168</v>
      </c>
      <c r="Z588">
        <v>15030</v>
      </c>
      <c r="AA588">
        <v>8602</v>
      </c>
      <c r="AB588">
        <v>6149</v>
      </c>
      <c r="AC588">
        <v>798</v>
      </c>
      <c r="AD588">
        <v>1984</v>
      </c>
      <c r="AE588">
        <v>648</v>
      </c>
      <c r="AF588">
        <v>2719</v>
      </c>
      <c r="AG588">
        <v>279</v>
      </c>
      <c r="AH588">
        <v>37</v>
      </c>
      <c r="AI588">
        <v>6</v>
      </c>
      <c r="AJ588">
        <v>236</v>
      </c>
      <c r="AK588">
        <v>1138</v>
      </c>
      <c r="AL588">
        <v>641</v>
      </c>
      <c r="AM588">
        <v>497</v>
      </c>
    </row>
    <row r="589" spans="1:39" x14ac:dyDescent="0.25">
      <c r="A589" t="s">
        <v>1208</v>
      </c>
      <c r="B589">
        <v>5335275</v>
      </c>
      <c r="C589" t="s">
        <v>1209</v>
      </c>
      <c r="D589" s="3">
        <f>Y589-'PoB WN'!D589</f>
        <v>2585</v>
      </c>
      <c r="E589" s="3">
        <f>Z589-'PoB WN'!E589</f>
        <v>1609</v>
      </c>
      <c r="F589" s="3">
        <f>AA589-'PoB WN'!F589</f>
        <v>1015</v>
      </c>
      <c r="G589" s="3">
        <f>AB589-'PoB WN'!G589</f>
        <v>570</v>
      </c>
      <c r="H589" s="3">
        <f>AC589-'PoB WN'!H589</f>
        <v>0</v>
      </c>
      <c r="I589" s="3">
        <f>AD589-'PoB WN'!I589</f>
        <v>13</v>
      </c>
      <c r="J589" s="3">
        <f>AE589-'PoB WN'!J589</f>
        <v>168</v>
      </c>
      <c r="K589" s="3">
        <f>AF589-'PoB WN'!K589</f>
        <v>389</v>
      </c>
      <c r="L589" s="3">
        <f>AG589-'PoB WN'!L589</f>
        <v>24</v>
      </c>
      <c r="M589" s="3">
        <f>AH589-'PoB WN'!M589</f>
        <v>0</v>
      </c>
      <c r="N589" s="3">
        <f>AI589-'PoB WN'!N589</f>
        <v>0</v>
      </c>
      <c r="O589" s="3">
        <f>AJ589-'PoB WN'!O589</f>
        <v>24</v>
      </c>
      <c r="P589" s="3">
        <f>AK589-'PoB WN'!P589</f>
        <v>976</v>
      </c>
      <c r="Q589" s="3">
        <f>AL589-'PoB WN'!Q589</f>
        <v>160</v>
      </c>
      <c r="R589" s="3">
        <f>AM589-'PoB WN'!R589</f>
        <v>816</v>
      </c>
      <c r="S589">
        <f t="shared" si="18"/>
        <v>1585</v>
      </c>
      <c r="T589">
        <f t="shared" si="19"/>
        <v>1000</v>
      </c>
      <c r="V589" t="s">
        <v>1208</v>
      </c>
      <c r="W589">
        <v>5335275</v>
      </c>
      <c r="X589" t="s">
        <v>1209</v>
      </c>
      <c r="Y589">
        <v>45570</v>
      </c>
      <c r="Z589">
        <v>43558</v>
      </c>
      <c r="AA589">
        <v>21971</v>
      </c>
      <c r="AB589">
        <v>21201</v>
      </c>
      <c r="AC589">
        <v>1856</v>
      </c>
      <c r="AD589">
        <v>5058</v>
      </c>
      <c r="AE589">
        <v>3010</v>
      </c>
      <c r="AF589">
        <v>11277</v>
      </c>
      <c r="AG589">
        <v>386</v>
      </c>
      <c r="AH589">
        <v>6</v>
      </c>
      <c r="AI589">
        <v>5</v>
      </c>
      <c r="AJ589">
        <v>375</v>
      </c>
      <c r="AK589">
        <v>2012</v>
      </c>
      <c r="AL589">
        <v>480</v>
      </c>
      <c r="AM589">
        <v>1532</v>
      </c>
    </row>
    <row r="590" spans="1:39" x14ac:dyDescent="0.25">
      <c r="A590" t="s">
        <v>1210</v>
      </c>
      <c r="B590">
        <v>5335415</v>
      </c>
      <c r="C590" t="s">
        <v>1211</v>
      </c>
      <c r="D590" s="3">
        <f>Y590-'PoB WN'!D590</f>
        <v>2263</v>
      </c>
      <c r="E590" s="3">
        <f>Z590-'PoB WN'!E590</f>
        <v>1336</v>
      </c>
      <c r="F590" s="3">
        <f>AA590-'PoB WN'!F590</f>
        <v>648</v>
      </c>
      <c r="G590" s="3">
        <f>AB590-'PoB WN'!G590</f>
        <v>663</v>
      </c>
      <c r="H590" s="3">
        <f>AC590-'PoB WN'!H590</f>
        <v>37</v>
      </c>
      <c r="I590" s="3">
        <f>AD590-'PoB WN'!I590</f>
        <v>70</v>
      </c>
      <c r="J590" s="3">
        <f>AE590-'PoB WN'!J590</f>
        <v>124</v>
      </c>
      <c r="K590" s="3">
        <f>AF590-'PoB WN'!K590</f>
        <v>432</v>
      </c>
      <c r="L590" s="3">
        <f>AG590-'PoB WN'!L590</f>
        <v>25</v>
      </c>
      <c r="M590" s="3">
        <f>AH590-'PoB WN'!M590</f>
        <v>25</v>
      </c>
      <c r="N590" s="3">
        <f>AI590-'PoB WN'!N590</f>
        <v>0</v>
      </c>
      <c r="O590" s="3">
        <f>AJ590-'PoB WN'!O590</f>
        <v>0</v>
      </c>
      <c r="P590" s="3">
        <f>AK590-'PoB WN'!P590</f>
        <v>927</v>
      </c>
      <c r="Q590" s="3">
        <f>AL590-'PoB WN'!Q590</f>
        <v>133</v>
      </c>
      <c r="R590" s="3">
        <f>AM590-'PoB WN'!R590</f>
        <v>794</v>
      </c>
      <c r="S590">
        <f t="shared" si="18"/>
        <v>1311</v>
      </c>
      <c r="T590">
        <f t="shared" si="19"/>
        <v>952</v>
      </c>
      <c r="V590" t="s">
        <v>1210</v>
      </c>
      <c r="W590">
        <v>5335415</v>
      </c>
      <c r="X590" t="s">
        <v>1211</v>
      </c>
      <c r="Y590">
        <v>56196</v>
      </c>
      <c r="Z590">
        <v>51404</v>
      </c>
      <c r="AA590">
        <v>27277</v>
      </c>
      <c r="AB590">
        <v>23630</v>
      </c>
      <c r="AC590">
        <v>1979</v>
      </c>
      <c r="AD590">
        <v>7076</v>
      </c>
      <c r="AE590">
        <v>3143</v>
      </c>
      <c r="AF590">
        <v>11432</v>
      </c>
      <c r="AG590">
        <v>497</v>
      </c>
      <c r="AH590">
        <v>34</v>
      </c>
      <c r="AI590">
        <v>4</v>
      </c>
      <c r="AJ590">
        <v>459</v>
      </c>
      <c r="AK590">
        <v>4792</v>
      </c>
      <c r="AL590">
        <v>1355</v>
      </c>
      <c r="AM590">
        <v>3437</v>
      </c>
    </row>
    <row r="591" spans="1:39" x14ac:dyDescent="0.25">
      <c r="A591" t="s">
        <v>1212</v>
      </c>
      <c r="B591">
        <v>5335485</v>
      </c>
      <c r="C591" t="s">
        <v>1213</v>
      </c>
      <c r="D591" s="3">
        <f>Y591-'PoB WN'!D591</f>
        <v>17</v>
      </c>
      <c r="E591" s="3">
        <f>Z591-'PoB WN'!E591</f>
        <v>17</v>
      </c>
      <c r="F591" s="3">
        <f>AA591-'PoB WN'!F591</f>
        <v>0</v>
      </c>
      <c r="G591" s="3">
        <f>AB591-'PoB WN'!G591</f>
        <v>17</v>
      </c>
      <c r="H591" s="3">
        <f>AC591-'PoB WN'!H591</f>
        <v>0</v>
      </c>
      <c r="I591" s="3">
        <f>AD591-'PoB WN'!I591</f>
        <v>0</v>
      </c>
      <c r="J591" s="3">
        <f>AE591-'PoB WN'!J591</f>
        <v>0</v>
      </c>
      <c r="K591" s="3">
        <f>AF591-'PoB WN'!K591</f>
        <v>17</v>
      </c>
      <c r="L591" s="3">
        <f>AG591-'PoB WN'!L591</f>
        <v>0</v>
      </c>
      <c r="M591" s="3">
        <f>AH591-'PoB WN'!M591</f>
        <v>0</v>
      </c>
      <c r="N591" s="3">
        <f>AI591-'PoB WN'!N591</f>
        <v>0</v>
      </c>
      <c r="O591" s="3">
        <f>AJ591-'PoB WN'!O591</f>
        <v>0</v>
      </c>
      <c r="P591" s="3">
        <f>AK591-'PoB WN'!P591</f>
        <v>0</v>
      </c>
      <c r="Q591" s="3">
        <f>AL591-'PoB WN'!Q591</f>
        <v>0</v>
      </c>
      <c r="R591" s="3">
        <f>AM591-'PoB WN'!R591</f>
        <v>0</v>
      </c>
      <c r="S591">
        <f t="shared" si="18"/>
        <v>17</v>
      </c>
      <c r="T591">
        <f t="shared" si="19"/>
        <v>0</v>
      </c>
      <c r="V591" t="s">
        <v>1212</v>
      </c>
      <c r="W591">
        <v>5335485</v>
      </c>
      <c r="X591" t="s">
        <v>1213</v>
      </c>
      <c r="Y591">
        <v>1417</v>
      </c>
      <c r="Z591">
        <v>1388</v>
      </c>
      <c r="AA591">
        <v>801</v>
      </c>
      <c r="AB591">
        <v>578</v>
      </c>
      <c r="AC591">
        <v>23</v>
      </c>
      <c r="AD591">
        <v>124</v>
      </c>
      <c r="AE591">
        <v>81</v>
      </c>
      <c r="AF591">
        <v>350</v>
      </c>
      <c r="AG591">
        <v>9</v>
      </c>
      <c r="AH591">
        <v>0</v>
      </c>
      <c r="AI591">
        <v>0</v>
      </c>
      <c r="AJ591">
        <v>9</v>
      </c>
      <c r="AK591">
        <v>29</v>
      </c>
      <c r="AL591">
        <v>23</v>
      </c>
      <c r="AM591">
        <v>6</v>
      </c>
    </row>
    <row r="592" spans="1:39" x14ac:dyDescent="0.25">
      <c r="A592" t="s">
        <v>1214</v>
      </c>
      <c r="B592">
        <v>5335835</v>
      </c>
      <c r="C592" t="s">
        <v>1215</v>
      </c>
      <c r="D592" s="3">
        <f>Y592-'PoB WN'!D592</f>
        <v>348</v>
      </c>
      <c r="E592" s="3">
        <f>Z592-'PoB WN'!E592</f>
        <v>177</v>
      </c>
      <c r="F592" s="3">
        <f>AA592-'PoB WN'!F592</f>
        <v>59</v>
      </c>
      <c r="G592" s="3">
        <f>AB592-'PoB WN'!G592</f>
        <v>114</v>
      </c>
      <c r="H592" s="3">
        <f>AC592-'PoB WN'!H592</f>
        <v>0</v>
      </c>
      <c r="I592" s="3">
        <f>AD592-'PoB WN'!I592</f>
        <v>7</v>
      </c>
      <c r="J592" s="3">
        <f>AE592-'PoB WN'!J592</f>
        <v>29</v>
      </c>
      <c r="K592" s="3">
        <f>AF592-'PoB WN'!K592</f>
        <v>78</v>
      </c>
      <c r="L592" s="3">
        <f>AG592-'PoB WN'!L592</f>
        <v>4</v>
      </c>
      <c r="M592" s="3">
        <f>AH592-'PoB WN'!M592</f>
        <v>4</v>
      </c>
      <c r="N592" s="3">
        <f>AI592-'PoB WN'!N592</f>
        <v>0</v>
      </c>
      <c r="O592" s="3">
        <f>AJ592-'PoB WN'!O592</f>
        <v>0</v>
      </c>
      <c r="P592" s="3">
        <f>AK592-'PoB WN'!P592</f>
        <v>171</v>
      </c>
      <c r="Q592" s="3">
        <f>AL592-'PoB WN'!Q592</f>
        <v>42</v>
      </c>
      <c r="R592" s="3">
        <f>AM592-'PoB WN'!R592</f>
        <v>129</v>
      </c>
      <c r="S592">
        <f t="shared" si="18"/>
        <v>173</v>
      </c>
      <c r="T592">
        <f t="shared" si="19"/>
        <v>175</v>
      </c>
      <c r="V592" t="s">
        <v>1214</v>
      </c>
      <c r="W592">
        <v>5335835</v>
      </c>
      <c r="X592" t="s">
        <v>1215</v>
      </c>
      <c r="Y592">
        <v>9712</v>
      </c>
      <c r="Z592">
        <v>8935</v>
      </c>
      <c r="AA592">
        <v>4555</v>
      </c>
      <c r="AB592">
        <v>4268</v>
      </c>
      <c r="AC592">
        <v>503</v>
      </c>
      <c r="AD592">
        <v>1076</v>
      </c>
      <c r="AE592">
        <v>476</v>
      </c>
      <c r="AF592">
        <v>2213</v>
      </c>
      <c r="AG592">
        <v>112</v>
      </c>
      <c r="AH592">
        <v>9</v>
      </c>
      <c r="AI592">
        <v>0</v>
      </c>
      <c r="AJ592">
        <v>103</v>
      </c>
      <c r="AK592">
        <v>777</v>
      </c>
      <c r="AL592">
        <v>229</v>
      </c>
      <c r="AM592">
        <v>548</v>
      </c>
    </row>
    <row r="593" spans="1:39" x14ac:dyDescent="0.25">
      <c r="A593" t="s">
        <v>1216</v>
      </c>
      <c r="B593">
        <v>5335870</v>
      </c>
      <c r="C593" t="s">
        <v>1217</v>
      </c>
      <c r="D593" s="3">
        <f>Y593-'PoB WN'!D593</f>
        <v>21</v>
      </c>
      <c r="E593" s="3">
        <f>Z593-'PoB WN'!E593</f>
        <v>21</v>
      </c>
      <c r="F593" s="3">
        <f>AA593-'PoB WN'!F593</f>
        <v>8</v>
      </c>
      <c r="G593" s="3">
        <f>AB593-'PoB WN'!G593</f>
        <v>13</v>
      </c>
      <c r="H593" s="3">
        <f>AC593-'PoB WN'!H593</f>
        <v>0</v>
      </c>
      <c r="I593" s="3">
        <f>AD593-'PoB WN'!I593</f>
        <v>0</v>
      </c>
      <c r="J593" s="3">
        <f>AE593-'PoB WN'!J593</f>
        <v>0</v>
      </c>
      <c r="K593" s="3">
        <f>AF593-'PoB WN'!K593</f>
        <v>13</v>
      </c>
      <c r="L593" s="3">
        <f>AG593-'PoB WN'!L593</f>
        <v>0</v>
      </c>
      <c r="M593" s="3">
        <f>AH593-'PoB WN'!M593</f>
        <v>0</v>
      </c>
      <c r="N593" s="3">
        <f>AI593-'PoB WN'!N593</f>
        <v>0</v>
      </c>
      <c r="O593" s="3">
        <f>AJ593-'PoB WN'!O593</f>
        <v>0</v>
      </c>
      <c r="P593" s="3">
        <f>AK593-'PoB WN'!P593</f>
        <v>0</v>
      </c>
      <c r="Q593" s="3">
        <f>AL593-'PoB WN'!Q593</f>
        <v>0</v>
      </c>
      <c r="R593" s="3">
        <f>AM593-'PoB WN'!R593</f>
        <v>0</v>
      </c>
      <c r="S593">
        <f t="shared" si="18"/>
        <v>21</v>
      </c>
      <c r="T593">
        <f t="shared" si="19"/>
        <v>0</v>
      </c>
      <c r="V593" t="s">
        <v>1216</v>
      </c>
      <c r="W593">
        <v>5335870</v>
      </c>
      <c r="X593" t="s">
        <v>1217</v>
      </c>
      <c r="Y593">
        <v>1392</v>
      </c>
      <c r="Z593">
        <v>1371</v>
      </c>
      <c r="AA593">
        <v>656</v>
      </c>
      <c r="AB593">
        <v>689</v>
      </c>
      <c r="AC593">
        <v>72</v>
      </c>
      <c r="AD593">
        <v>203</v>
      </c>
      <c r="AE593">
        <v>117</v>
      </c>
      <c r="AF593">
        <v>297</v>
      </c>
      <c r="AG593">
        <v>26</v>
      </c>
      <c r="AH593">
        <v>8</v>
      </c>
      <c r="AI593">
        <v>0</v>
      </c>
      <c r="AJ593">
        <v>18</v>
      </c>
      <c r="AK593">
        <v>21</v>
      </c>
      <c r="AL593">
        <v>6</v>
      </c>
      <c r="AM593">
        <v>15</v>
      </c>
    </row>
    <row r="594" spans="1:39" x14ac:dyDescent="0.25">
      <c r="A594" t="s">
        <v>1218</v>
      </c>
      <c r="B594">
        <v>5335940</v>
      </c>
      <c r="C594" t="s">
        <v>1219</v>
      </c>
      <c r="D594" s="3">
        <f>Y594-'PoB WN'!D594</f>
        <v>1003</v>
      </c>
      <c r="E594" s="3">
        <f>Z594-'PoB WN'!E594</f>
        <v>660</v>
      </c>
      <c r="F594" s="3">
        <f>AA594-'PoB WN'!F594</f>
        <v>319</v>
      </c>
      <c r="G594" s="3">
        <f>AB594-'PoB WN'!G594</f>
        <v>328</v>
      </c>
      <c r="H594" s="3">
        <f>AC594-'PoB WN'!H594</f>
        <v>21</v>
      </c>
      <c r="I594" s="3">
        <f>AD594-'PoB WN'!I594</f>
        <v>0</v>
      </c>
      <c r="J594" s="3">
        <f>AE594-'PoB WN'!J594</f>
        <v>46</v>
      </c>
      <c r="K594" s="3">
        <f>AF594-'PoB WN'!K594</f>
        <v>261</v>
      </c>
      <c r="L594" s="3">
        <f>AG594-'PoB WN'!L594</f>
        <v>13</v>
      </c>
      <c r="M594" s="3">
        <f>AH594-'PoB WN'!M594</f>
        <v>13</v>
      </c>
      <c r="N594" s="3">
        <f>AI594-'PoB WN'!N594</f>
        <v>0</v>
      </c>
      <c r="O594" s="3">
        <f>AJ594-'PoB WN'!O594</f>
        <v>0</v>
      </c>
      <c r="P594" s="3">
        <f>AK594-'PoB WN'!P594</f>
        <v>343</v>
      </c>
      <c r="Q594" s="3">
        <f>AL594-'PoB WN'!Q594</f>
        <v>87</v>
      </c>
      <c r="R594" s="3">
        <f>AM594-'PoB WN'!R594</f>
        <v>256</v>
      </c>
      <c r="S594">
        <f t="shared" si="18"/>
        <v>647</v>
      </c>
      <c r="T594">
        <f t="shared" si="19"/>
        <v>356</v>
      </c>
      <c r="V594" t="s">
        <v>1218</v>
      </c>
      <c r="W594">
        <v>5335940</v>
      </c>
      <c r="X594" t="s">
        <v>1219</v>
      </c>
      <c r="Y594">
        <v>38455</v>
      </c>
      <c r="Z594">
        <v>35045</v>
      </c>
      <c r="AA594">
        <v>15960</v>
      </c>
      <c r="AB594">
        <v>18589</v>
      </c>
      <c r="AC594">
        <v>2408</v>
      </c>
      <c r="AD594">
        <v>5484</v>
      </c>
      <c r="AE594">
        <v>2279</v>
      </c>
      <c r="AF594">
        <v>8418</v>
      </c>
      <c r="AG594">
        <v>496</v>
      </c>
      <c r="AH594">
        <v>21</v>
      </c>
      <c r="AI594">
        <v>13</v>
      </c>
      <c r="AJ594">
        <v>462</v>
      </c>
      <c r="AK594">
        <v>3410</v>
      </c>
      <c r="AL594">
        <v>1278</v>
      </c>
      <c r="AM594">
        <v>2132</v>
      </c>
    </row>
    <row r="595" spans="1:39" x14ac:dyDescent="0.25">
      <c r="A595" t="s">
        <v>1220</v>
      </c>
      <c r="B595">
        <v>5336045</v>
      </c>
      <c r="C595" t="s">
        <v>1221</v>
      </c>
      <c r="D595" s="3">
        <f>Y595-'PoB WN'!D595</f>
        <v>116</v>
      </c>
      <c r="E595" s="3">
        <f>Z595-'PoB WN'!E595</f>
        <v>34</v>
      </c>
      <c r="F595" s="3">
        <f>AA595-'PoB WN'!F595</f>
        <v>26</v>
      </c>
      <c r="G595" s="3">
        <f>AB595-'PoB WN'!G595</f>
        <v>8</v>
      </c>
      <c r="H595" s="3">
        <f>AC595-'PoB WN'!H595</f>
        <v>0</v>
      </c>
      <c r="I595" s="3">
        <f>AD595-'PoB WN'!I595</f>
        <v>0</v>
      </c>
      <c r="J595" s="3">
        <f>AE595-'PoB WN'!J595</f>
        <v>6</v>
      </c>
      <c r="K595" s="3">
        <f>AF595-'PoB WN'!K595</f>
        <v>2</v>
      </c>
      <c r="L595" s="3">
        <f>AG595-'PoB WN'!L595</f>
        <v>0</v>
      </c>
      <c r="M595" s="3">
        <f>AH595-'PoB WN'!M595</f>
        <v>0</v>
      </c>
      <c r="N595" s="3">
        <f>AI595-'PoB WN'!N595</f>
        <v>0</v>
      </c>
      <c r="O595" s="3">
        <f>AJ595-'PoB WN'!O595</f>
        <v>0</v>
      </c>
      <c r="P595" s="3">
        <f>AK595-'PoB WN'!P595</f>
        <v>82</v>
      </c>
      <c r="Q595" s="3">
        <f>AL595-'PoB WN'!Q595</f>
        <v>3</v>
      </c>
      <c r="R595" s="3">
        <f>AM595-'PoB WN'!R595</f>
        <v>79</v>
      </c>
      <c r="S595">
        <f t="shared" si="18"/>
        <v>34</v>
      </c>
      <c r="T595">
        <f t="shared" si="19"/>
        <v>82</v>
      </c>
      <c r="V595" t="s">
        <v>1220</v>
      </c>
      <c r="W595">
        <v>5336045</v>
      </c>
      <c r="X595" t="s">
        <v>1221</v>
      </c>
      <c r="Y595">
        <v>994</v>
      </c>
      <c r="Z595">
        <v>910</v>
      </c>
      <c r="AA595">
        <v>596</v>
      </c>
      <c r="AB595">
        <v>305</v>
      </c>
      <c r="AC595">
        <v>24</v>
      </c>
      <c r="AD595">
        <v>51</v>
      </c>
      <c r="AE595">
        <v>42</v>
      </c>
      <c r="AF595">
        <v>188</v>
      </c>
      <c r="AG595">
        <v>9</v>
      </c>
      <c r="AH595">
        <v>0</v>
      </c>
      <c r="AI595">
        <v>0</v>
      </c>
      <c r="AJ595">
        <v>9</v>
      </c>
      <c r="AK595">
        <v>84</v>
      </c>
      <c r="AL595">
        <v>5</v>
      </c>
      <c r="AM595">
        <v>79</v>
      </c>
    </row>
    <row r="596" spans="1:39" x14ac:dyDescent="0.25">
      <c r="A596" t="s">
        <v>1222</v>
      </c>
      <c r="B596">
        <v>5336115</v>
      </c>
      <c r="C596" t="s">
        <v>1223</v>
      </c>
      <c r="D596" s="3">
        <f>Y596-'PoB WN'!D596</f>
        <v>32</v>
      </c>
      <c r="E596" s="3">
        <f>Z596-'PoB WN'!E596</f>
        <v>27</v>
      </c>
      <c r="F596" s="3">
        <f>AA596-'PoB WN'!F596</f>
        <v>19</v>
      </c>
      <c r="G596" s="3">
        <f>AB596-'PoB WN'!G596</f>
        <v>8</v>
      </c>
      <c r="H596" s="3">
        <f>AC596-'PoB WN'!H596</f>
        <v>0</v>
      </c>
      <c r="I596" s="3">
        <f>AD596-'PoB WN'!I596</f>
        <v>0</v>
      </c>
      <c r="J596" s="3">
        <f>AE596-'PoB WN'!J596</f>
        <v>2</v>
      </c>
      <c r="K596" s="3">
        <f>AF596-'PoB WN'!K596</f>
        <v>6</v>
      </c>
      <c r="L596" s="3">
        <f>AG596-'PoB WN'!L596</f>
        <v>0</v>
      </c>
      <c r="M596" s="3">
        <f>AH596-'PoB WN'!M596</f>
        <v>0</v>
      </c>
      <c r="N596" s="3">
        <f>AI596-'PoB WN'!N596</f>
        <v>0</v>
      </c>
      <c r="O596" s="3">
        <f>AJ596-'PoB WN'!O596</f>
        <v>0</v>
      </c>
      <c r="P596" s="3">
        <f>AK596-'PoB WN'!P596</f>
        <v>5</v>
      </c>
      <c r="Q596" s="3">
        <f>AL596-'PoB WN'!Q596</f>
        <v>5</v>
      </c>
      <c r="R596" s="3">
        <f>AM596-'PoB WN'!R596</f>
        <v>0</v>
      </c>
      <c r="S596">
        <f t="shared" si="18"/>
        <v>27</v>
      </c>
      <c r="T596">
        <f t="shared" si="19"/>
        <v>5</v>
      </c>
      <c r="V596" t="s">
        <v>1222</v>
      </c>
      <c r="W596">
        <v>5336115</v>
      </c>
      <c r="X596" t="s">
        <v>1223</v>
      </c>
      <c r="Y596">
        <v>357</v>
      </c>
      <c r="Z596">
        <v>351</v>
      </c>
      <c r="AA596">
        <v>146</v>
      </c>
      <c r="AB596">
        <v>205</v>
      </c>
      <c r="AC596">
        <v>12</v>
      </c>
      <c r="AD596">
        <v>34</v>
      </c>
      <c r="AE596">
        <v>19</v>
      </c>
      <c r="AF596">
        <v>140</v>
      </c>
      <c r="AG596">
        <v>0</v>
      </c>
      <c r="AH596">
        <v>0</v>
      </c>
      <c r="AI596">
        <v>0</v>
      </c>
      <c r="AJ596">
        <v>0</v>
      </c>
      <c r="AK596">
        <v>6</v>
      </c>
      <c r="AL596">
        <v>6</v>
      </c>
      <c r="AM596">
        <v>0</v>
      </c>
    </row>
    <row r="597" spans="1:39" x14ac:dyDescent="0.25">
      <c r="A597" t="s">
        <v>1224</v>
      </c>
      <c r="B597">
        <v>5336395</v>
      </c>
      <c r="C597" t="s">
        <v>1225</v>
      </c>
      <c r="D597" s="3">
        <f>Y597-'PoB WN'!D597</f>
        <v>0</v>
      </c>
      <c r="E597" s="3">
        <f>Z597-'PoB WN'!E597</f>
        <v>0</v>
      </c>
      <c r="F597" s="3">
        <f>AA597-'PoB WN'!F597</f>
        <v>0</v>
      </c>
      <c r="G597" s="3">
        <f>AB597-'PoB WN'!G597</f>
        <v>0</v>
      </c>
      <c r="H597" s="3">
        <f>AC597-'PoB WN'!H597</f>
        <v>0</v>
      </c>
      <c r="I597" s="3">
        <f>AD597-'PoB WN'!I597</f>
        <v>0</v>
      </c>
      <c r="J597" s="3">
        <f>AE597-'PoB WN'!J597</f>
        <v>0</v>
      </c>
      <c r="K597" s="3">
        <f>AF597-'PoB WN'!K597</f>
        <v>0</v>
      </c>
      <c r="L597" s="3">
        <f>AG597-'PoB WN'!L597</f>
        <v>0</v>
      </c>
      <c r="M597" s="3">
        <f>AH597-'PoB WN'!M597</f>
        <v>0</v>
      </c>
      <c r="N597" s="3">
        <f>AI597-'PoB WN'!N597</f>
        <v>0</v>
      </c>
      <c r="O597" s="3">
        <f>AJ597-'PoB WN'!O597</f>
        <v>0</v>
      </c>
      <c r="P597" s="3">
        <f>AK597-'PoB WN'!P597</f>
        <v>0</v>
      </c>
      <c r="Q597" s="3">
        <f>AL597-'PoB WN'!Q597</f>
        <v>0</v>
      </c>
      <c r="R597" s="3">
        <f>AM597-'PoB WN'!R597</f>
        <v>0</v>
      </c>
      <c r="S597">
        <f t="shared" si="18"/>
        <v>0</v>
      </c>
      <c r="T597">
        <f t="shared" si="19"/>
        <v>0</v>
      </c>
      <c r="V597" t="s">
        <v>1224</v>
      </c>
      <c r="W597">
        <v>5336395</v>
      </c>
      <c r="X597" t="s">
        <v>1225</v>
      </c>
      <c r="Y597">
        <v>78</v>
      </c>
      <c r="Z597">
        <v>77</v>
      </c>
      <c r="AA597">
        <v>54</v>
      </c>
      <c r="AB597">
        <v>23</v>
      </c>
      <c r="AC597">
        <v>2</v>
      </c>
      <c r="AD597">
        <v>8</v>
      </c>
      <c r="AE597">
        <v>11</v>
      </c>
      <c r="AF597">
        <v>2</v>
      </c>
      <c r="AG597">
        <v>0</v>
      </c>
      <c r="AH597">
        <v>0</v>
      </c>
      <c r="AI597">
        <v>0</v>
      </c>
      <c r="AJ597">
        <v>0</v>
      </c>
      <c r="AK597">
        <v>1</v>
      </c>
      <c r="AL597">
        <v>1</v>
      </c>
      <c r="AM597">
        <v>0</v>
      </c>
    </row>
    <row r="598" spans="1:39" x14ac:dyDescent="0.25">
      <c r="A598" t="s">
        <v>1226</v>
      </c>
      <c r="B598">
        <v>5336710</v>
      </c>
      <c r="C598" t="s">
        <v>1227</v>
      </c>
      <c r="D598" s="3">
        <f>Y598-'PoB WN'!D598</f>
        <v>35</v>
      </c>
      <c r="E598" s="3">
        <f>Z598-'PoB WN'!E598</f>
        <v>29</v>
      </c>
      <c r="F598" s="3">
        <f>AA598-'PoB WN'!F598</f>
        <v>20</v>
      </c>
      <c r="G598" s="3">
        <f>AB598-'PoB WN'!G598</f>
        <v>9</v>
      </c>
      <c r="H598" s="3">
        <f>AC598-'PoB WN'!H598</f>
        <v>1</v>
      </c>
      <c r="I598" s="3">
        <f>AD598-'PoB WN'!I598</f>
        <v>0</v>
      </c>
      <c r="J598" s="3">
        <f>AE598-'PoB WN'!J598</f>
        <v>1</v>
      </c>
      <c r="K598" s="3">
        <f>AF598-'PoB WN'!K598</f>
        <v>7</v>
      </c>
      <c r="L598" s="3">
        <f>AG598-'PoB WN'!L598</f>
        <v>0</v>
      </c>
      <c r="M598" s="3">
        <f>AH598-'PoB WN'!M598</f>
        <v>0</v>
      </c>
      <c r="N598" s="3">
        <f>AI598-'PoB WN'!N598</f>
        <v>0</v>
      </c>
      <c r="O598" s="3">
        <f>AJ598-'PoB WN'!O598</f>
        <v>0</v>
      </c>
      <c r="P598" s="3">
        <f>AK598-'PoB WN'!P598</f>
        <v>6</v>
      </c>
      <c r="Q598" s="3">
        <f>AL598-'PoB WN'!Q598</f>
        <v>2</v>
      </c>
      <c r="R598" s="3">
        <f>AM598-'PoB WN'!R598</f>
        <v>4</v>
      </c>
      <c r="S598">
        <f t="shared" si="18"/>
        <v>29</v>
      </c>
      <c r="T598">
        <f t="shared" si="19"/>
        <v>6</v>
      </c>
      <c r="V598" t="s">
        <v>1226</v>
      </c>
      <c r="W598">
        <v>5336710</v>
      </c>
      <c r="X598" t="s">
        <v>1227</v>
      </c>
      <c r="Y598">
        <v>1505</v>
      </c>
      <c r="Z598">
        <v>1461</v>
      </c>
      <c r="AA598">
        <v>609</v>
      </c>
      <c r="AB598">
        <v>832</v>
      </c>
      <c r="AC598">
        <v>54</v>
      </c>
      <c r="AD598">
        <v>124</v>
      </c>
      <c r="AE598">
        <v>82</v>
      </c>
      <c r="AF598">
        <v>572</v>
      </c>
      <c r="AG598">
        <v>20</v>
      </c>
      <c r="AH598">
        <v>0</v>
      </c>
      <c r="AI598">
        <v>2</v>
      </c>
      <c r="AJ598">
        <v>18</v>
      </c>
      <c r="AK598">
        <v>44</v>
      </c>
      <c r="AL598">
        <v>13</v>
      </c>
      <c r="AM598">
        <v>31</v>
      </c>
    </row>
    <row r="599" spans="1:39" x14ac:dyDescent="0.25">
      <c r="A599" t="s">
        <v>1228</v>
      </c>
      <c r="B599">
        <v>5336745</v>
      </c>
      <c r="C599" t="s">
        <v>1229</v>
      </c>
      <c r="D599" s="3">
        <f>Y599-'PoB WN'!D599</f>
        <v>793</v>
      </c>
      <c r="E599" s="3">
        <f>Z599-'PoB WN'!E599</f>
        <v>683</v>
      </c>
      <c r="F599" s="3">
        <f>AA599-'PoB WN'!F599</f>
        <v>163</v>
      </c>
      <c r="G599" s="3">
        <f>AB599-'PoB WN'!G599</f>
        <v>388</v>
      </c>
      <c r="H599" s="3">
        <f>AC599-'PoB WN'!H599</f>
        <v>27</v>
      </c>
      <c r="I599" s="3">
        <f>AD599-'PoB WN'!I599</f>
        <v>78</v>
      </c>
      <c r="J599" s="3">
        <f>AE599-'PoB WN'!J599</f>
        <v>93</v>
      </c>
      <c r="K599" s="3">
        <f>AF599-'PoB WN'!K599</f>
        <v>190</v>
      </c>
      <c r="L599" s="3">
        <f>AG599-'PoB WN'!L599</f>
        <v>132</v>
      </c>
      <c r="M599" s="3">
        <f>AH599-'PoB WN'!M599</f>
        <v>109</v>
      </c>
      <c r="N599" s="3">
        <f>AI599-'PoB WN'!N599</f>
        <v>0</v>
      </c>
      <c r="O599" s="3">
        <f>AJ599-'PoB WN'!O599</f>
        <v>23</v>
      </c>
      <c r="P599" s="3">
        <f>AK599-'PoB WN'!P599</f>
        <v>110</v>
      </c>
      <c r="Q599" s="3">
        <f>AL599-'PoB WN'!Q599</f>
        <v>57</v>
      </c>
      <c r="R599" s="3">
        <f>AM599-'PoB WN'!R599</f>
        <v>53</v>
      </c>
      <c r="S599">
        <f t="shared" si="18"/>
        <v>551</v>
      </c>
      <c r="T599">
        <f t="shared" si="19"/>
        <v>242</v>
      </c>
      <c r="V599" t="s">
        <v>1228</v>
      </c>
      <c r="W599">
        <v>5336745</v>
      </c>
      <c r="X599" t="s">
        <v>1229</v>
      </c>
      <c r="Y599">
        <v>24435</v>
      </c>
      <c r="Z599">
        <v>23669</v>
      </c>
      <c r="AA599">
        <v>10542</v>
      </c>
      <c r="AB599">
        <v>12452</v>
      </c>
      <c r="AC599">
        <v>1278</v>
      </c>
      <c r="AD599">
        <v>3390</v>
      </c>
      <c r="AE599">
        <v>2074</v>
      </c>
      <c r="AF599">
        <v>5710</v>
      </c>
      <c r="AG599">
        <v>675</v>
      </c>
      <c r="AH599">
        <v>117</v>
      </c>
      <c r="AI599">
        <v>7</v>
      </c>
      <c r="AJ599">
        <v>551</v>
      </c>
      <c r="AK599">
        <v>766</v>
      </c>
      <c r="AL599">
        <v>472</v>
      </c>
      <c r="AM599">
        <v>294</v>
      </c>
    </row>
    <row r="600" spans="1:39" x14ac:dyDescent="0.25">
      <c r="A600" t="s">
        <v>1230</v>
      </c>
      <c r="B600">
        <v>5336780</v>
      </c>
      <c r="C600" t="s">
        <v>1231</v>
      </c>
      <c r="D600" s="3">
        <f>Y600-'PoB WN'!D600</f>
        <v>12</v>
      </c>
      <c r="E600" s="3">
        <f>Z600-'PoB WN'!E600</f>
        <v>12</v>
      </c>
      <c r="F600" s="3">
        <f>AA600-'PoB WN'!F600</f>
        <v>5</v>
      </c>
      <c r="G600" s="3">
        <f>AB600-'PoB WN'!G600</f>
        <v>7</v>
      </c>
      <c r="H600" s="3">
        <f>AC600-'PoB WN'!H600</f>
        <v>0</v>
      </c>
      <c r="I600" s="3">
        <f>AD600-'PoB WN'!I600</f>
        <v>0</v>
      </c>
      <c r="J600" s="3">
        <f>AE600-'PoB WN'!J600</f>
        <v>0</v>
      </c>
      <c r="K600" s="3">
        <f>AF600-'PoB WN'!K600</f>
        <v>7</v>
      </c>
      <c r="L600" s="3">
        <f>AG600-'PoB WN'!L600</f>
        <v>0</v>
      </c>
      <c r="M600" s="3">
        <f>AH600-'PoB WN'!M600</f>
        <v>0</v>
      </c>
      <c r="N600" s="3">
        <f>AI600-'PoB WN'!N600</f>
        <v>0</v>
      </c>
      <c r="O600" s="3">
        <f>AJ600-'PoB WN'!O600</f>
        <v>0</v>
      </c>
      <c r="P600" s="3">
        <f>AK600-'PoB WN'!P600</f>
        <v>0</v>
      </c>
      <c r="Q600" s="3">
        <f>AL600-'PoB WN'!Q600</f>
        <v>0</v>
      </c>
      <c r="R600" s="3">
        <f>AM600-'PoB WN'!R600</f>
        <v>0</v>
      </c>
      <c r="S600">
        <f t="shared" si="18"/>
        <v>12</v>
      </c>
      <c r="T600">
        <f t="shared" si="19"/>
        <v>0</v>
      </c>
      <c r="V600" t="s">
        <v>1230</v>
      </c>
      <c r="W600">
        <v>5336780</v>
      </c>
      <c r="X600" t="s">
        <v>1231</v>
      </c>
      <c r="Y600">
        <v>700</v>
      </c>
      <c r="Z600">
        <v>663</v>
      </c>
      <c r="AA600">
        <v>365</v>
      </c>
      <c r="AB600">
        <v>288</v>
      </c>
      <c r="AC600">
        <v>49</v>
      </c>
      <c r="AD600">
        <v>88</v>
      </c>
      <c r="AE600">
        <v>37</v>
      </c>
      <c r="AF600">
        <v>114</v>
      </c>
      <c r="AG600">
        <v>10</v>
      </c>
      <c r="AH600">
        <v>0</v>
      </c>
      <c r="AI600">
        <v>0</v>
      </c>
      <c r="AJ600">
        <v>10</v>
      </c>
      <c r="AK600">
        <v>37</v>
      </c>
      <c r="AL600">
        <v>17</v>
      </c>
      <c r="AM600">
        <v>20</v>
      </c>
    </row>
    <row r="601" spans="1:39" x14ac:dyDescent="0.25">
      <c r="A601" t="s">
        <v>1232</v>
      </c>
      <c r="B601">
        <v>5336850</v>
      </c>
      <c r="C601" t="s">
        <v>1233</v>
      </c>
      <c r="D601" s="3">
        <f>Y601-'PoB WN'!D601</f>
        <v>0</v>
      </c>
      <c r="E601" s="3">
        <f>Z601-'PoB WN'!E601</f>
        <v>0</v>
      </c>
      <c r="F601" s="3">
        <f>AA601-'PoB WN'!F601</f>
        <v>0</v>
      </c>
      <c r="G601" s="3">
        <f>AB601-'PoB WN'!G601</f>
        <v>0</v>
      </c>
      <c r="H601" s="3">
        <f>AC601-'PoB WN'!H601</f>
        <v>0</v>
      </c>
      <c r="I601" s="3">
        <f>AD601-'PoB WN'!I601</f>
        <v>0</v>
      </c>
      <c r="J601" s="3">
        <f>AE601-'PoB WN'!J601</f>
        <v>0</v>
      </c>
      <c r="K601" s="3">
        <f>AF601-'PoB WN'!K601</f>
        <v>0</v>
      </c>
      <c r="L601" s="3">
        <f>AG601-'PoB WN'!L601</f>
        <v>0</v>
      </c>
      <c r="M601" s="3">
        <f>AH601-'PoB WN'!M601</f>
        <v>0</v>
      </c>
      <c r="N601" s="3">
        <f>AI601-'PoB WN'!N601</f>
        <v>0</v>
      </c>
      <c r="O601" s="3">
        <f>AJ601-'PoB WN'!O601</f>
        <v>0</v>
      </c>
      <c r="P601" s="3">
        <f>AK601-'PoB WN'!P601</f>
        <v>0</v>
      </c>
      <c r="Q601" s="3">
        <f>AL601-'PoB WN'!Q601</f>
        <v>0</v>
      </c>
      <c r="R601" s="3">
        <f>AM601-'PoB WN'!R601</f>
        <v>0</v>
      </c>
      <c r="S601">
        <f t="shared" si="18"/>
        <v>0</v>
      </c>
      <c r="T601">
        <f t="shared" si="19"/>
        <v>0</v>
      </c>
      <c r="V601" t="s">
        <v>1232</v>
      </c>
      <c r="W601">
        <v>5336850</v>
      </c>
      <c r="X601" t="s">
        <v>1233</v>
      </c>
      <c r="Y601">
        <v>350</v>
      </c>
      <c r="Z601">
        <v>350</v>
      </c>
      <c r="AA601">
        <v>237</v>
      </c>
      <c r="AB601">
        <v>108</v>
      </c>
      <c r="AC601">
        <v>2</v>
      </c>
      <c r="AD601">
        <v>24</v>
      </c>
      <c r="AE601">
        <v>6</v>
      </c>
      <c r="AF601">
        <v>76</v>
      </c>
      <c r="AG601">
        <v>5</v>
      </c>
      <c r="AH601">
        <v>0</v>
      </c>
      <c r="AI601">
        <v>0</v>
      </c>
      <c r="AJ601">
        <v>5</v>
      </c>
      <c r="AK601">
        <v>0</v>
      </c>
      <c r="AL601">
        <v>0</v>
      </c>
      <c r="AM601">
        <v>0</v>
      </c>
    </row>
    <row r="602" spans="1:39" x14ac:dyDescent="0.25">
      <c r="A602" t="s">
        <v>1234</v>
      </c>
      <c r="B602">
        <v>5337077</v>
      </c>
      <c r="C602" t="s">
        <v>1235</v>
      </c>
      <c r="D602" s="3">
        <f>Y602-'PoB WN'!D602</f>
        <v>0</v>
      </c>
      <c r="E602" s="3">
        <f>Z602-'PoB WN'!E602</f>
        <v>0</v>
      </c>
      <c r="F602" s="3">
        <f>AA602-'PoB WN'!F602</f>
        <v>0</v>
      </c>
      <c r="G602" s="3">
        <f>AB602-'PoB WN'!G602</f>
        <v>0</v>
      </c>
      <c r="H602" s="3">
        <f>AC602-'PoB WN'!H602</f>
        <v>0</v>
      </c>
      <c r="I602" s="3">
        <f>AD602-'PoB WN'!I602</f>
        <v>0</v>
      </c>
      <c r="J602" s="3">
        <f>AE602-'PoB WN'!J602</f>
        <v>0</v>
      </c>
      <c r="K602" s="3">
        <f>AF602-'PoB WN'!K602</f>
        <v>0</v>
      </c>
      <c r="L602" s="3">
        <f>AG602-'PoB WN'!L602</f>
        <v>0</v>
      </c>
      <c r="M602" s="3">
        <f>AH602-'PoB WN'!M602</f>
        <v>0</v>
      </c>
      <c r="N602" s="3">
        <f>AI602-'PoB WN'!N602</f>
        <v>0</v>
      </c>
      <c r="O602" s="3">
        <f>AJ602-'PoB WN'!O602</f>
        <v>0</v>
      </c>
      <c r="P602" s="3">
        <f>AK602-'PoB WN'!P602</f>
        <v>0</v>
      </c>
      <c r="Q602" s="3">
        <f>AL602-'PoB WN'!Q602</f>
        <v>0</v>
      </c>
      <c r="R602" s="3">
        <f>AM602-'PoB WN'!R602</f>
        <v>0</v>
      </c>
      <c r="S602">
        <f t="shared" si="18"/>
        <v>0</v>
      </c>
      <c r="T602">
        <f t="shared" si="19"/>
        <v>0</v>
      </c>
      <c r="V602" t="s">
        <v>1234</v>
      </c>
      <c r="W602">
        <v>5337077</v>
      </c>
      <c r="X602" t="s">
        <v>1235</v>
      </c>
      <c r="Y602">
        <v>157</v>
      </c>
      <c r="Z602">
        <v>157</v>
      </c>
      <c r="AA602">
        <v>100</v>
      </c>
      <c r="AB602">
        <v>57</v>
      </c>
      <c r="AC602">
        <v>17</v>
      </c>
      <c r="AD602">
        <v>19</v>
      </c>
      <c r="AE602">
        <v>6</v>
      </c>
      <c r="AF602">
        <v>15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</row>
    <row r="603" spans="1:39" x14ac:dyDescent="0.25">
      <c r="A603" t="s">
        <v>1236</v>
      </c>
      <c r="B603">
        <v>5337105</v>
      </c>
      <c r="C603" t="s">
        <v>1237</v>
      </c>
      <c r="D603" s="3">
        <f>Y603-'PoB WN'!D603</f>
        <v>0</v>
      </c>
      <c r="E603" s="3">
        <f>Z603-'PoB WN'!E603</f>
        <v>0</v>
      </c>
      <c r="F603" s="3">
        <f>AA603-'PoB WN'!F603</f>
        <v>0</v>
      </c>
      <c r="G603" s="3">
        <f>AB603-'PoB WN'!G603</f>
        <v>0</v>
      </c>
      <c r="H603" s="3">
        <f>AC603-'PoB WN'!H603</f>
        <v>0</v>
      </c>
      <c r="I603" s="3">
        <f>AD603-'PoB WN'!I603</f>
        <v>0</v>
      </c>
      <c r="J603" s="3">
        <f>AE603-'PoB WN'!J603</f>
        <v>0</v>
      </c>
      <c r="K603" s="3">
        <f>AF603-'PoB WN'!K603</f>
        <v>0</v>
      </c>
      <c r="L603" s="3">
        <f>AG603-'PoB WN'!L603</f>
        <v>0</v>
      </c>
      <c r="M603" s="3">
        <f>AH603-'PoB WN'!M603</f>
        <v>0</v>
      </c>
      <c r="N603" s="3">
        <f>AI603-'PoB WN'!N603</f>
        <v>0</v>
      </c>
      <c r="O603" s="3">
        <f>AJ603-'PoB WN'!O603</f>
        <v>0</v>
      </c>
      <c r="P603" s="3">
        <f>AK603-'PoB WN'!P603</f>
        <v>0</v>
      </c>
      <c r="Q603" s="3">
        <f>AL603-'PoB WN'!Q603</f>
        <v>0</v>
      </c>
      <c r="R603" s="3">
        <f>AM603-'PoB WN'!R603</f>
        <v>0</v>
      </c>
      <c r="S603">
        <f t="shared" si="18"/>
        <v>0</v>
      </c>
      <c r="T603">
        <f t="shared" si="19"/>
        <v>0</v>
      </c>
      <c r="V603" t="s">
        <v>1236</v>
      </c>
      <c r="W603">
        <v>5337105</v>
      </c>
      <c r="X603" t="s">
        <v>1237</v>
      </c>
      <c r="Y603">
        <v>97</v>
      </c>
      <c r="Z603">
        <v>97</v>
      </c>
      <c r="AA603">
        <v>41</v>
      </c>
      <c r="AB603">
        <v>56</v>
      </c>
      <c r="AC603">
        <v>0</v>
      </c>
      <c r="AD603">
        <v>42</v>
      </c>
      <c r="AE603">
        <v>0</v>
      </c>
      <c r="AF603">
        <v>14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</row>
    <row r="604" spans="1:39" x14ac:dyDescent="0.25">
      <c r="A604" t="s">
        <v>1238</v>
      </c>
      <c r="B604">
        <v>5337270</v>
      </c>
      <c r="C604" t="s">
        <v>1239</v>
      </c>
      <c r="D604" s="3">
        <f>Y604-'PoB WN'!D604</f>
        <v>32</v>
      </c>
      <c r="E604" s="3">
        <f>Z604-'PoB WN'!E604</f>
        <v>32</v>
      </c>
      <c r="F604" s="3">
        <f>AA604-'PoB WN'!F604</f>
        <v>25</v>
      </c>
      <c r="G604" s="3">
        <f>AB604-'PoB WN'!G604</f>
        <v>7</v>
      </c>
      <c r="H604" s="3">
        <f>AC604-'PoB WN'!H604</f>
        <v>0</v>
      </c>
      <c r="I604" s="3">
        <f>AD604-'PoB WN'!I604</f>
        <v>0</v>
      </c>
      <c r="J604" s="3">
        <f>AE604-'PoB WN'!J604</f>
        <v>7</v>
      </c>
      <c r="K604" s="3">
        <f>AF604-'PoB WN'!K604</f>
        <v>0</v>
      </c>
      <c r="L604" s="3">
        <f>AG604-'PoB WN'!L604</f>
        <v>0</v>
      </c>
      <c r="M604" s="3">
        <f>AH604-'PoB WN'!M604</f>
        <v>0</v>
      </c>
      <c r="N604" s="3">
        <f>AI604-'PoB WN'!N604</f>
        <v>0</v>
      </c>
      <c r="O604" s="3">
        <f>AJ604-'PoB WN'!O604</f>
        <v>0</v>
      </c>
      <c r="P604" s="3">
        <f>AK604-'PoB WN'!P604</f>
        <v>0</v>
      </c>
      <c r="Q604" s="3">
        <f>AL604-'PoB WN'!Q604</f>
        <v>0</v>
      </c>
      <c r="R604" s="3">
        <f>AM604-'PoB WN'!R604</f>
        <v>0</v>
      </c>
      <c r="S604">
        <f t="shared" si="18"/>
        <v>32</v>
      </c>
      <c r="T604">
        <f t="shared" si="19"/>
        <v>0</v>
      </c>
      <c r="V604" t="s">
        <v>1238</v>
      </c>
      <c r="W604">
        <v>5337270</v>
      </c>
      <c r="X604" t="s">
        <v>1239</v>
      </c>
      <c r="Y604">
        <v>11252</v>
      </c>
      <c r="Z604">
        <v>10650</v>
      </c>
      <c r="AA604">
        <v>6042</v>
      </c>
      <c r="AB604">
        <v>4437</v>
      </c>
      <c r="AC604">
        <v>620</v>
      </c>
      <c r="AD604">
        <v>1469</v>
      </c>
      <c r="AE604">
        <v>540</v>
      </c>
      <c r="AF604">
        <v>1808</v>
      </c>
      <c r="AG604">
        <v>171</v>
      </c>
      <c r="AH604">
        <v>0</v>
      </c>
      <c r="AI604">
        <v>21</v>
      </c>
      <c r="AJ604">
        <v>150</v>
      </c>
      <c r="AK604">
        <v>602</v>
      </c>
      <c r="AL604">
        <v>318</v>
      </c>
      <c r="AM604">
        <v>284</v>
      </c>
    </row>
    <row r="605" spans="1:39" x14ac:dyDescent="0.25">
      <c r="A605" t="s">
        <v>1240</v>
      </c>
      <c r="B605">
        <v>5337287</v>
      </c>
      <c r="C605" t="s">
        <v>1241</v>
      </c>
      <c r="D605" s="3">
        <f>Y605-'PoB WN'!D605</f>
        <v>21</v>
      </c>
      <c r="E605" s="3">
        <f>Z605-'PoB WN'!E605</f>
        <v>21</v>
      </c>
      <c r="F605" s="3">
        <f>AA605-'PoB WN'!F605</f>
        <v>7</v>
      </c>
      <c r="G605" s="3">
        <f>AB605-'PoB WN'!G605</f>
        <v>7</v>
      </c>
      <c r="H605" s="3">
        <f>AC605-'PoB WN'!H605</f>
        <v>0</v>
      </c>
      <c r="I605" s="3">
        <f>AD605-'PoB WN'!I605</f>
        <v>0</v>
      </c>
      <c r="J605" s="3">
        <f>AE605-'PoB WN'!J605</f>
        <v>0</v>
      </c>
      <c r="K605" s="3">
        <f>AF605-'PoB WN'!K605</f>
        <v>7</v>
      </c>
      <c r="L605" s="3">
        <f>AG605-'PoB WN'!L605</f>
        <v>7</v>
      </c>
      <c r="M605" s="3">
        <f>AH605-'PoB WN'!M605</f>
        <v>0</v>
      </c>
      <c r="N605" s="3">
        <f>AI605-'PoB WN'!N605</f>
        <v>0</v>
      </c>
      <c r="O605" s="3">
        <f>AJ605-'PoB WN'!O605</f>
        <v>7</v>
      </c>
      <c r="P605" s="3">
        <f>AK605-'PoB WN'!P605</f>
        <v>0</v>
      </c>
      <c r="Q605" s="3">
        <f>AL605-'PoB WN'!Q605</f>
        <v>0</v>
      </c>
      <c r="R605" s="3">
        <f>AM605-'PoB WN'!R605</f>
        <v>0</v>
      </c>
      <c r="S605">
        <f t="shared" si="18"/>
        <v>14</v>
      </c>
      <c r="T605">
        <f t="shared" si="19"/>
        <v>7</v>
      </c>
      <c r="V605" t="s">
        <v>1240</v>
      </c>
      <c r="W605">
        <v>5337287</v>
      </c>
      <c r="X605" t="s">
        <v>1241</v>
      </c>
      <c r="Y605">
        <v>3020</v>
      </c>
      <c r="Z605">
        <v>2958</v>
      </c>
      <c r="AA605">
        <v>1907</v>
      </c>
      <c r="AB605">
        <v>992</v>
      </c>
      <c r="AC605">
        <v>65</v>
      </c>
      <c r="AD605">
        <v>296</v>
      </c>
      <c r="AE605">
        <v>131</v>
      </c>
      <c r="AF605">
        <v>500</v>
      </c>
      <c r="AG605">
        <v>59</v>
      </c>
      <c r="AH605">
        <v>0</v>
      </c>
      <c r="AI605">
        <v>0</v>
      </c>
      <c r="AJ605">
        <v>59</v>
      </c>
      <c r="AK605">
        <v>62</v>
      </c>
      <c r="AL605">
        <v>43</v>
      </c>
      <c r="AM605">
        <v>19</v>
      </c>
    </row>
    <row r="606" spans="1:39" x14ac:dyDescent="0.25">
      <c r="A606" t="s">
        <v>1242</v>
      </c>
      <c r="B606">
        <v>5337415</v>
      </c>
      <c r="C606" t="s">
        <v>1243</v>
      </c>
      <c r="D606" s="3">
        <f>Y606-'PoB WN'!D606</f>
        <v>0</v>
      </c>
      <c r="E606" s="3">
        <f>Z606-'PoB WN'!E606</f>
        <v>0</v>
      </c>
      <c r="F606" s="3">
        <f>AA606-'PoB WN'!F606</f>
        <v>0</v>
      </c>
      <c r="G606" s="3">
        <f>AB606-'PoB WN'!G606</f>
        <v>0</v>
      </c>
      <c r="H606" s="3">
        <f>AC606-'PoB WN'!H606</f>
        <v>0</v>
      </c>
      <c r="I606" s="3">
        <f>AD606-'PoB WN'!I606</f>
        <v>0</v>
      </c>
      <c r="J606" s="3">
        <f>AE606-'PoB WN'!J606</f>
        <v>0</v>
      </c>
      <c r="K606" s="3">
        <f>AF606-'PoB WN'!K606</f>
        <v>0</v>
      </c>
      <c r="L606" s="3">
        <f>AG606-'PoB WN'!L606</f>
        <v>0</v>
      </c>
      <c r="M606" s="3">
        <f>AH606-'PoB WN'!M606</f>
        <v>0</v>
      </c>
      <c r="N606" s="3">
        <f>AI606-'PoB WN'!N606</f>
        <v>0</v>
      </c>
      <c r="O606" s="3">
        <f>AJ606-'PoB WN'!O606</f>
        <v>0</v>
      </c>
      <c r="P606" s="3">
        <f>AK606-'PoB WN'!P606</f>
        <v>0</v>
      </c>
      <c r="Q606" s="3">
        <f>AL606-'PoB WN'!Q606</f>
        <v>0</v>
      </c>
      <c r="R606" s="3">
        <f>AM606-'PoB WN'!R606</f>
        <v>0</v>
      </c>
      <c r="S606">
        <f t="shared" si="18"/>
        <v>0</v>
      </c>
      <c r="T606">
        <f t="shared" si="19"/>
        <v>0</v>
      </c>
      <c r="V606" t="s">
        <v>1242</v>
      </c>
      <c r="W606">
        <v>5337415</v>
      </c>
      <c r="X606" t="s">
        <v>1243</v>
      </c>
      <c r="Y606">
        <v>1183</v>
      </c>
      <c r="Z606">
        <v>1148</v>
      </c>
      <c r="AA606">
        <v>781</v>
      </c>
      <c r="AB606">
        <v>357</v>
      </c>
      <c r="AC606">
        <v>14</v>
      </c>
      <c r="AD606">
        <v>124</v>
      </c>
      <c r="AE606">
        <v>59</v>
      </c>
      <c r="AF606">
        <v>160</v>
      </c>
      <c r="AG606">
        <v>10</v>
      </c>
      <c r="AH606">
        <v>0</v>
      </c>
      <c r="AI606">
        <v>0</v>
      </c>
      <c r="AJ606">
        <v>10</v>
      </c>
      <c r="AK606">
        <v>35</v>
      </c>
      <c r="AL606">
        <v>35</v>
      </c>
      <c r="AM606">
        <v>0</v>
      </c>
    </row>
    <row r="607" spans="1:39" x14ac:dyDescent="0.25">
      <c r="A607" t="s">
        <v>1244</v>
      </c>
      <c r="B607">
        <v>5337420</v>
      </c>
      <c r="C607" t="s">
        <v>1245</v>
      </c>
      <c r="D607" s="3">
        <f>Y607-'PoB WN'!D607</f>
        <v>289</v>
      </c>
      <c r="E607" s="3">
        <f>Z607-'PoB WN'!E607</f>
        <v>254</v>
      </c>
      <c r="F607" s="3">
        <f>AA607-'PoB WN'!F607</f>
        <v>123</v>
      </c>
      <c r="G607" s="3">
        <f>AB607-'PoB WN'!G607</f>
        <v>122</v>
      </c>
      <c r="H607" s="3">
        <f>AC607-'PoB WN'!H607</f>
        <v>15</v>
      </c>
      <c r="I607" s="3">
        <f>AD607-'PoB WN'!I607</f>
        <v>9</v>
      </c>
      <c r="J607" s="3">
        <f>AE607-'PoB WN'!J607</f>
        <v>23</v>
      </c>
      <c r="K607" s="3">
        <f>AF607-'PoB WN'!K607</f>
        <v>75</v>
      </c>
      <c r="L607" s="3">
        <f>AG607-'PoB WN'!L607</f>
        <v>9</v>
      </c>
      <c r="M607" s="3">
        <f>AH607-'PoB WN'!M607</f>
        <v>0</v>
      </c>
      <c r="N607" s="3">
        <f>AI607-'PoB WN'!N607</f>
        <v>0</v>
      </c>
      <c r="O607" s="3">
        <f>AJ607-'PoB WN'!O607</f>
        <v>9</v>
      </c>
      <c r="P607" s="3">
        <f>AK607-'PoB WN'!P607</f>
        <v>35</v>
      </c>
      <c r="Q607" s="3">
        <f>AL607-'PoB WN'!Q607</f>
        <v>8</v>
      </c>
      <c r="R607" s="3">
        <f>AM607-'PoB WN'!R607</f>
        <v>27</v>
      </c>
      <c r="S607">
        <f t="shared" si="18"/>
        <v>245</v>
      </c>
      <c r="T607">
        <f t="shared" si="19"/>
        <v>44</v>
      </c>
      <c r="V607" t="s">
        <v>1244</v>
      </c>
      <c r="W607">
        <v>5337420</v>
      </c>
      <c r="X607" t="s">
        <v>1245</v>
      </c>
      <c r="Y607">
        <v>12483</v>
      </c>
      <c r="Z607">
        <v>11559</v>
      </c>
      <c r="AA607">
        <v>6731</v>
      </c>
      <c r="AB607">
        <v>4685</v>
      </c>
      <c r="AC607">
        <v>429</v>
      </c>
      <c r="AD607">
        <v>1462</v>
      </c>
      <c r="AE607">
        <v>517</v>
      </c>
      <c r="AF607">
        <v>2277</v>
      </c>
      <c r="AG607">
        <v>143</v>
      </c>
      <c r="AH607">
        <v>0</v>
      </c>
      <c r="AI607">
        <v>0</v>
      </c>
      <c r="AJ607">
        <v>143</v>
      </c>
      <c r="AK607">
        <v>924</v>
      </c>
      <c r="AL607">
        <v>351</v>
      </c>
      <c r="AM607">
        <v>573</v>
      </c>
    </row>
    <row r="608" spans="1:39" x14ac:dyDescent="0.25">
      <c r="A608" t="s">
        <v>1246</v>
      </c>
      <c r="B608">
        <v>5337430</v>
      </c>
      <c r="C608" t="s">
        <v>1247</v>
      </c>
      <c r="D608" s="3">
        <f>Y608-'PoB WN'!D608</f>
        <v>175</v>
      </c>
      <c r="E608" s="3">
        <f>Z608-'PoB WN'!E608</f>
        <v>175</v>
      </c>
      <c r="F608" s="3">
        <f>AA608-'PoB WN'!F608</f>
        <v>65</v>
      </c>
      <c r="G608" s="3">
        <f>AB608-'PoB WN'!G608</f>
        <v>110</v>
      </c>
      <c r="H608" s="3">
        <f>AC608-'PoB WN'!H608</f>
        <v>18</v>
      </c>
      <c r="I608" s="3">
        <f>AD608-'PoB WN'!I608</f>
        <v>16</v>
      </c>
      <c r="J608" s="3">
        <f>AE608-'PoB WN'!J608</f>
        <v>0</v>
      </c>
      <c r="K608" s="3">
        <f>AF608-'PoB WN'!K608</f>
        <v>76</v>
      </c>
      <c r="L608" s="3">
        <f>AG608-'PoB WN'!L608</f>
        <v>0</v>
      </c>
      <c r="M608" s="3">
        <f>AH608-'PoB WN'!M608</f>
        <v>0</v>
      </c>
      <c r="N608" s="3">
        <f>AI608-'PoB WN'!N608</f>
        <v>0</v>
      </c>
      <c r="O608" s="3">
        <f>AJ608-'PoB WN'!O608</f>
        <v>0</v>
      </c>
      <c r="P608" s="3">
        <f>AK608-'PoB WN'!P608</f>
        <v>0</v>
      </c>
      <c r="Q608" s="3">
        <f>AL608-'PoB WN'!Q608</f>
        <v>0</v>
      </c>
      <c r="R608" s="3">
        <f>AM608-'PoB WN'!R608</f>
        <v>0</v>
      </c>
      <c r="S608">
        <f t="shared" si="18"/>
        <v>175</v>
      </c>
      <c r="T608">
        <f t="shared" si="19"/>
        <v>0</v>
      </c>
      <c r="V608" t="s">
        <v>1246</v>
      </c>
      <c r="W608">
        <v>5337430</v>
      </c>
      <c r="X608" t="s">
        <v>1247</v>
      </c>
      <c r="Y608">
        <v>9681</v>
      </c>
      <c r="Z608">
        <v>9329</v>
      </c>
      <c r="AA608">
        <v>5233</v>
      </c>
      <c r="AB608">
        <v>3997</v>
      </c>
      <c r="AC608">
        <v>293</v>
      </c>
      <c r="AD608">
        <v>1180</v>
      </c>
      <c r="AE608">
        <v>543</v>
      </c>
      <c r="AF608">
        <v>1981</v>
      </c>
      <c r="AG608">
        <v>99</v>
      </c>
      <c r="AH608">
        <v>0</v>
      </c>
      <c r="AI608">
        <v>12</v>
      </c>
      <c r="AJ608">
        <v>87</v>
      </c>
      <c r="AK608">
        <v>352</v>
      </c>
      <c r="AL608">
        <v>228</v>
      </c>
      <c r="AM608">
        <v>124</v>
      </c>
    </row>
    <row r="609" spans="1:39" x14ac:dyDescent="0.25">
      <c r="A609" t="s">
        <v>1248</v>
      </c>
      <c r="B609">
        <v>5337526</v>
      </c>
      <c r="C609" t="s">
        <v>1249</v>
      </c>
      <c r="D609" s="3">
        <f>Y609-'PoB WN'!D609</f>
        <v>0</v>
      </c>
      <c r="E609" s="3">
        <f>Z609-'PoB WN'!E609</f>
        <v>0</v>
      </c>
      <c r="F609" s="3">
        <f>AA609-'PoB WN'!F609</f>
        <v>0</v>
      </c>
      <c r="G609" s="3">
        <f>AB609-'PoB WN'!G609</f>
        <v>0</v>
      </c>
      <c r="H609" s="3">
        <f>AC609-'PoB WN'!H609</f>
        <v>0</v>
      </c>
      <c r="I609" s="3">
        <f>AD609-'PoB WN'!I609</f>
        <v>0</v>
      </c>
      <c r="J609" s="3">
        <f>AE609-'PoB WN'!J609</f>
        <v>0</v>
      </c>
      <c r="K609" s="3">
        <f>AF609-'PoB WN'!K609</f>
        <v>0</v>
      </c>
      <c r="L609" s="3">
        <f>AG609-'PoB WN'!L609</f>
        <v>0</v>
      </c>
      <c r="M609" s="3">
        <f>AH609-'PoB WN'!M609</f>
        <v>0</v>
      </c>
      <c r="N609" s="3">
        <f>AI609-'PoB WN'!N609</f>
        <v>0</v>
      </c>
      <c r="O609" s="3">
        <f>AJ609-'PoB WN'!O609</f>
        <v>0</v>
      </c>
      <c r="P609" s="3">
        <f>AK609-'PoB WN'!P609</f>
        <v>0</v>
      </c>
      <c r="Q609" s="3">
        <f>AL609-'PoB WN'!Q609</f>
        <v>0</v>
      </c>
      <c r="R609" s="3">
        <f>AM609-'PoB WN'!R609</f>
        <v>0</v>
      </c>
      <c r="S609">
        <f t="shared" si="18"/>
        <v>0</v>
      </c>
      <c r="T609">
        <f t="shared" si="19"/>
        <v>0</v>
      </c>
      <c r="V609" t="s">
        <v>1248</v>
      </c>
      <c r="W609">
        <v>5337526</v>
      </c>
      <c r="X609" t="s">
        <v>1249</v>
      </c>
      <c r="Y609">
        <v>157</v>
      </c>
      <c r="Z609">
        <v>157</v>
      </c>
      <c r="AA609">
        <v>105</v>
      </c>
      <c r="AB609">
        <v>52</v>
      </c>
      <c r="AC609">
        <v>5</v>
      </c>
      <c r="AD609">
        <v>26</v>
      </c>
      <c r="AE609">
        <v>3</v>
      </c>
      <c r="AF609">
        <v>18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</row>
    <row r="610" spans="1:39" x14ac:dyDescent="0.25">
      <c r="A610" t="s">
        <v>1250</v>
      </c>
      <c r="B610">
        <v>5337538</v>
      </c>
      <c r="C610" t="s">
        <v>1251</v>
      </c>
      <c r="D610" s="3">
        <f>Y610-'PoB WN'!D610</f>
        <v>17</v>
      </c>
      <c r="E610" s="3">
        <f>Z610-'PoB WN'!E610</f>
        <v>17</v>
      </c>
      <c r="F610" s="3">
        <f>AA610-'PoB WN'!F610</f>
        <v>11</v>
      </c>
      <c r="G610" s="3">
        <f>AB610-'PoB WN'!G610</f>
        <v>6</v>
      </c>
      <c r="H610" s="3">
        <f>AC610-'PoB WN'!H610</f>
        <v>0</v>
      </c>
      <c r="I610" s="3">
        <f>AD610-'PoB WN'!I610</f>
        <v>0</v>
      </c>
      <c r="J610" s="3">
        <f>AE610-'PoB WN'!J610</f>
        <v>0</v>
      </c>
      <c r="K610" s="3">
        <f>AF610-'PoB WN'!K610</f>
        <v>6</v>
      </c>
      <c r="L610" s="3">
        <f>AG610-'PoB WN'!L610</f>
        <v>0</v>
      </c>
      <c r="M610" s="3">
        <f>AH610-'PoB WN'!M610</f>
        <v>0</v>
      </c>
      <c r="N610" s="3">
        <f>AI610-'PoB WN'!N610</f>
        <v>0</v>
      </c>
      <c r="O610" s="3">
        <f>AJ610-'PoB WN'!O610</f>
        <v>0</v>
      </c>
      <c r="P610" s="3">
        <f>AK610-'PoB WN'!P610</f>
        <v>0</v>
      </c>
      <c r="Q610" s="3">
        <f>AL610-'PoB WN'!Q610</f>
        <v>0</v>
      </c>
      <c r="R610" s="3">
        <f>AM610-'PoB WN'!R610</f>
        <v>0</v>
      </c>
      <c r="S610">
        <f t="shared" si="18"/>
        <v>17</v>
      </c>
      <c r="T610">
        <f t="shared" si="19"/>
        <v>0</v>
      </c>
      <c r="V610" t="s">
        <v>1250</v>
      </c>
      <c r="W610">
        <v>5337538</v>
      </c>
      <c r="X610" t="s">
        <v>1251</v>
      </c>
      <c r="Y610">
        <v>1359</v>
      </c>
      <c r="Z610">
        <v>1333</v>
      </c>
      <c r="AA610">
        <v>727</v>
      </c>
      <c r="AB610">
        <v>587</v>
      </c>
      <c r="AC610">
        <v>73</v>
      </c>
      <c r="AD610">
        <v>165</v>
      </c>
      <c r="AE610">
        <v>41</v>
      </c>
      <c r="AF610">
        <v>308</v>
      </c>
      <c r="AG610">
        <v>19</v>
      </c>
      <c r="AH610">
        <v>0</v>
      </c>
      <c r="AI610">
        <v>0</v>
      </c>
      <c r="AJ610">
        <v>19</v>
      </c>
      <c r="AK610">
        <v>26</v>
      </c>
      <c r="AL610">
        <v>11</v>
      </c>
      <c r="AM610">
        <v>15</v>
      </c>
    </row>
    <row r="611" spans="1:39" x14ac:dyDescent="0.25">
      <c r="A611" t="s">
        <v>1252</v>
      </c>
      <c r="B611">
        <v>5337567</v>
      </c>
      <c r="C611" t="s">
        <v>1253</v>
      </c>
      <c r="D611" s="3">
        <f>Y611-'PoB WN'!D611</f>
        <v>121</v>
      </c>
      <c r="E611" s="3">
        <f>Z611-'PoB WN'!E611</f>
        <v>87</v>
      </c>
      <c r="F611" s="3">
        <f>AA611-'PoB WN'!F611</f>
        <v>65</v>
      </c>
      <c r="G611" s="3">
        <f>AB611-'PoB WN'!G611</f>
        <v>22</v>
      </c>
      <c r="H611" s="3">
        <f>AC611-'PoB WN'!H611</f>
        <v>0</v>
      </c>
      <c r="I611" s="3">
        <f>AD611-'PoB WN'!I611</f>
        <v>6</v>
      </c>
      <c r="J611" s="3">
        <f>AE611-'PoB WN'!J611</f>
        <v>4</v>
      </c>
      <c r="K611" s="3">
        <f>AF611-'PoB WN'!K611</f>
        <v>12</v>
      </c>
      <c r="L611" s="3">
        <f>AG611-'PoB WN'!L611</f>
        <v>0</v>
      </c>
      <c r="M611" s="3">
        <f>AH611-'PoB WN'!M611</f>
        <v>0</v>
      </c>
      <c r="N611" s="3">
        <f>AI611-'PoB WN'!N611</f>
        <v>0</v>
      </c>
      <c r="O611" s="3">
        <f>AJ611-'PoB WN'!O611</f>
        <v>0</v>
      </c>
      <c r="P611" s="3">
        <f>AK611-'PoB WN'!P611</f>
        <v>34</v>
      </c>
      <c r="Q611" s="3">
        <f>AL611-'PoB WN'!Q611</f>
        <v>0</v>
      </c>
      <c r="R611" s="3">
        <f>AM611-'PoB WN'!R611</f>
        <v>34</v>
      </c>
      <c r="S611">
        <f t="shared" si="18"/>
        <v>87</v>
      </c>
      <c r="T611">
        <f t="shared" si="19"/>
        <v>34</v>
      </c>
      <c r="V611" t="s">
        <v>1252</v>
      </c>
      <c r="W611">
        <v>5337567</v>
      </c>
      <c r="X611" t="s">
        <v>1253</v>
      </c>
      <c r="Y611">
        <v>8958</v>
      </c>
      <c r="Z611">
        <v>8718</v>
      </c>
      <c r="AA611">
        <v>4936</v>
      </c>
      <c r="AB611">
        <v>3765</v>
      </c>
      <c r="AC611">
        <v>353</v>
      </c>
      <c r="AD611">
        <v>1075</v>
      </c>
      <c r="AE611">
        <v>566</v>
      </c>
      <c r="AF611">
        <v>1771</v>
      </c>
      <c r="AG611">
        <v>17</v>
      </c>
      <c r="AH611">
        <v>0</v>
      </c>
      <c r="AI611">
        <v>0</v>
      </c>
      <c r="AJ611">
        <v>17</v>
      </c>
      <c r="AK611">
        <v>240</v>
      </c>
      <c r="AL611">
        <v>126</v>
      </c>
      <c r="AM611">
        <v>114</v>
      </c>
    </row>
    <row r="612" spans="1:39" x14ac:dyDescent="0.25">
      <c r="A612" t="s">
        <v>1254</v>
      </c>
      <c r="B612">
        <v>5337672</v>
      </c>
      <c r="C612" t="s">
        <v>1255</v>
      </c>
      <c r="D612" s="3">
        <f>Y612-'PoB WN'!D612</f>
        <v>0</v>
      </c>
      <c r="E612" s="3">
        <f>Z612-'PoB WN'!E612</f>
        <v>0</v>
      </c>
      <c r="F612" s="3">
        <f>AA612-'PoB WN'!F612</f>
        <v>0</v>
      </c>
      <c r="G612" s="3">
        <f>AB612-'PoB WN'!G612</f>
        <v>0</v>
      </c>
      <c r="H612" s="3">
        <f>AC612-'PoB WN'!H612</f>
        <v>0</v>
      </c>
      <c r="I612" s="3">
        <f>AD612-'PoB WN'!I612</f>
        <v>0</v>
      </c>
      <c r="J612" s="3">
        <f>AE612-'PoB WN'!J612</f>
        <v>0</v>
      </c>
      <c r="K612" s="3">
        <f>AF612-'PoB WN'!K612</f>
        <v>0</v>
      </c>
      <c r="L612" s="3">
        <f>AG612-'PoB WN'!L612</f>
        <v>0</v>
      </c>
      <c r="M612" s="3">
        <f>AH612-'PoB WN'!M612</f>
        <v>0</v>
      </c>
      <c r="N612" s="3">
        <f>AI612-'PoB WN'!N612</f>
        <v>0</v>
      </c>
      <c r="O612" s="3">
        <f>AJ612-'PoB WN'!O612</f>
        <v>0</v>
      </c>
      <c r="P612" s="3">
        <f>AK612-'PoB WN'!P612</f>
        <v>0</v>
      </c>
      <c r="Q612" s="3">
        <f>AL612-'PoB WN'!Q612</f>
        <v>0</v>
      </c>
      <c r="R612" s="3">
        <f>AM612-'PoB WN'!R612</f>
        <v>0</v>
      </c>
      <c r="S612">
        <f t="shared" si="18"/>
        <v>0</v>
      </c>
      <c r="T612">
        <f t="shared" si="19"/>
        <v>0</v>
      </c>
      <c r="V612" t="s">
        <v>1254</v>
      </c>
      <c r="W612">
        <v>5337672</v>
      </c>
      <c r="X612" t="s">
        <v>1255</v>
      </c>
      <c r="Y612">
        <v>665</v>
      </c>
      <c r="Z612">
        <v>637</v>
      </c>
      <c r="AA612">
        <v>395</v>
      </c>
      <c r="AB612">
        <v>230</v>
      </c>
      <c r="AC612">
        <v>26</v>
      </c>
      <c r="AD612">
        <v>93</v>
      </c>
      <c r="AE612">
        <v>15</v>
      </c>
      <c r="AF612">
        <v>96</v>
      </c>
      <c r="AG612">
        <v>12</v>
      </c>
      <c r="AH612">
        <v>0</v>
      </c>
      <c r="AI612">
        <v>0</v>
      </c>
      <c r="AJ612">
        <v>12</v>
      </c>
      <c r="AK612">
        <v>28</v>
      </c>
      <c r="AL612">
        <v>28</v>
      </c>
      <c r="AM612">
        <v>0</v>
      </c>
    </row>
    <row r="613" spans="1:39" x14ac:dyDescent="0.25">
      <c r="A613" t="s">
        <v>1256</v>
      </c>
      <c r="B613">
        <v>5337830</v>
      </c>
      <c r="C613" t="s">
        <v>1257</v>
      </c>
      <c r="D613" s="3">
        <f>Y613-'PoB WN'!D613</f>
        <v>178</v>
      </c>
      <c r="E613" s="3">
        <f>Z613-'PoB WN'!E613</f>
        <v>153</v>
      </c>
      <c r="F613" s="3">
        <f>AA613-'PoB WN'!F613</f>
        <v>30</v>
      </c>
      <c r="G613" s="3">
        <f>AB613-'PoB WN'!G613</f>
        <v>123</v>
      </c>
      <c r="H613" s="3">
        <f>AC613-'PoB WN'!H613</f>
        <v>0</v>
      </c>
      <c r="I613" s="3">
        <f>AD613-'PoB WN'!I613</f>
        <v>14</v>
      </c>
      <c r="J613" s="3">
        <f>AE613-'PoB WN'!J613</f>
        <v>23</v>
      </c>
      <c r="K613" s="3">
        <f>AF613-'PoB WN'!K613</f>
        <v>86</v>
      </c>
      <c r="L613" s="3">
        <f>AG613-'PoB WN'!L613</f>
        <v>0</v>
      </c>
      <c r="M613" s="3">
        <f>AH613-'PoB WN'!M613</f>
        <v>0</v>
      </c>
      <c r="N613" s="3">
        <f>AI613-'PoB WN'!N613</f>
        <v>0</v>
      </c>
      <c r="O613" s="3">
        <f>AJ613-'PoB WN'!O613</f>
        <v>0</v>
      </c>
      <c r="P613" s="3">
        <f>AK613-'PoB WN'!P613</f>
        <v>25</v>
      </c>
      <c r="Q613" s="3">
        <f>AL613-'PoB WN'!Q613</f>
        <v>12</v>
      </c>
      <c r="R613" s="3">
        <f>AM613-'PoB WN'!R613</f>
        <v>13</v>
      </c>
      <c r="S613">
        <f t="shared" si="18"/>
        <v>153</v>
      </c>
      <c r="T613">
        <f t="shared" si="19"/>
        <v>25</v>
      </c>
      <c r="V613" t="s">
        <v>1256</v>
      </c>
      <c r="W613">
        <v>5337830</v>
      </c>
      <c r="X613" t="s">
        <v>1257</v>
      </c>
      <c r="Y613">
        <v>6026</v>
      </c>
      <c r="Z613">
        <v>5865</v>
      </c>
      <c r="AA613">
        <v>2152</v>
      </c>
      <c r="AB613">
        <v>3671</v>
      </c>
      <c r="AC613">
        <v>130</v>
      </c>
      <c r="AD613">
        <v>732</v>
      </c>
      <c r="AE613">
        <v>318</v>
      </c>
      <c r="AF613">
        <v>2491</v>
      </c>
      <c r="AG613">
        <v>42</v>
      </c>
      <c r="AH613">
        <v>0</v>
      </c>
      <c r="AI613">
        <v>0</v>
      </c>
      <c r="AJ613">
        <v>42</v>
      </c>
      <c r="AK613">
        <v>161</v>
      </c>
      <c r="AL613">
        <v>88</v>
      </c>
      <c r="AM613">
        <v>73</v>
      </c>
    </row>
    <row r="614" spans="1:39" x14ac:dyDescent="0.25">
      <c r="A614" t="s">
        <v>1258</v>
      </c>
      <c r="B614">
        <v>5337900</v>
      </c>
      <c r="C614" t="s">
        <v>1259</v>
      </c>
      <c r="D614" s="3">
        <f>Y614-'PoB WN'!D614</f>
        <v>171</v>
      </c>
      <c r="E614" s="3">
        <f>Z614-'PoB WN'!E614</f>
        <v>148</v>
      </c>
      <c r="F614" s="3">
        <f>AA614-'PoB WN'!F614</f>
        <v>117</v>
      </c>
      <c r="G614" s="3">
        <f>AB614-'PoB WN'!G614</f>
        <v>31</v>
      </c>
      <c r="H614" s="3">
        <f>AC614-'PoB WN'!H614</f>
        <v>4</v>
      </c>
      <c r="I614" s="3">
        <f>AD614-'PoB WN'!I614</f>
        <v>0</v>
      </c>
      <c r="J614" s="3">
        <f>AE614-'PoB WN'!J614</f>
        <v>5</v>
      </c>
      <c r="K614" s="3">
        <f>AF614-'PoB WN'!K614</f>
        <v>22</v>
      </c>
      <c r="L614" s="3">
        <f>AG614-'PoB WN'!L614</f>
        <v>0</v>
      </c>
      <c r="M614" s="3">
        <f>AH614-'PoB WN'!M614</f>
        <v>0</v>
      </c>
      <c r="N614" s="3">
        <f>AI614-'PoB WN'!N614</f>
        <v>0</v>
      </c>
      <c r="O614" s="3">
        <f>AJ614-'PoB WN'!O614</f>
        <v>0</v>
      </c>
      <c r="P614" s="3">
        <f>AK614-'PoB WN'!P614</f>
        <v>23</v>
      </c>
      <c r="Q614" s="3">
        <f>AL614-'PoB WN'!Q614</f>
        <v>11</v>
      </c>
      <c r="R614" s="3">
        <f>AM614-'PoB WN'!R614</f>
        <v>12</v>
      </c>
      <c r="S614">
        <f t="shared" si="18"/>
        <v>148</v>
      </c>
      <c r="T614">
        <f t="shared" si="19"/>
        <v>23</v>
      </c>
      <c r="V614" t="s">
        <v>1258</v>
      </c>
      <c r="W614">
        <v>5337900</v>
      </c>
      <c r="X614" t="s">
        <v>1259</v>
      </c>
      <c r="Y614">
        <v>6040</v>
      </c>
      <c r="Z614">
        <v>5803</v>
      </c>
      <c r="AA614">
        <v>3466</v>
      </c>
      <c r="AB614">
        <v>2314</v>
      </c>
      <c r="AC614">
        <v>211</v>
      </c>
      <c r="AD614">
        <v>662</v>
      </c>
      <c r="AE614">
        <v>305</v>
      </c>
      <c r="AF614">
        <v>1136</v>
      </c>
      <c r="AG614">
        <v>23</v>
      </c>
      <c r="AH614">
        <v>0</v>
      </c>
      <c r="AI614">
        <v>0</v>
      </c>
      <c r="AJ614">
        <v>23</v>
      </c>
      <c r="AK614">
        <v>237</v>
      </c>
      <c r="AL614">
        <v>176</v>
      </c>
      <c r="AM614">
        <v>61</v>
      </c>
    </row>
    <row r="615" spans="1:39" x14ac:dyDescent="0.25">
      <c r="A615" t="s">
        <v>1260</v>
      </c>
      <c r="B615">
        <v>5337926</v>
      </c>
      <c r="C615" t="s">
        <v>1261</v>
      </c>
      <c r="D615" s="3">
        <f>Y615-'PoB WN'!D615</f>
        <v>0</v>
      </c>
      <c r="E615" s="3">
        <f>Z615-'PoB WN'!E615</f>
        <v>0</v>
      </c>
      <c r="F615" s="3">
        <f>AA615-'PoB WN'!F615</f>
        <v>0</v>
      </c>
      <c r="G615" s="3">
        <f>AB615-'PoB WN'!G615</f>
        <v>0</v>
      </c>
      <c r="H615" s="3">
        <f>AC615-'PoB WN'!H615</f>
        <v>0</v>
      </c>
      <c r="I615" s="3">
        <f>AD615-'PoB WN'!I615</f>
        <v>0</v>
      </c>
      <c r="J615" s="3">
        <f>AE615-'PoB WN'!J615</f>
        <v>0</v>
      </c>
      <c r="K615" s="3">
        <f>AF615-'PoB WN'!K615</f>
        <v>0</v>
      </c>
      <c r="L615" s="3">
        <f>AG615-'PoB WN'!L615</f>
        <v>0</v>
      </c>
      <c r="M615" s="3">
        <f>AH615-'PoB WN'!M615</f>
        <v>0</v>
      </c>
      <c r="N615" s="3">
        <f>AI615-'PoB WN'!N615</f>
        <v>0</v>
      </c>
      <c r="O615" s="3">
        <f>AJ615-'PoB WN'!O615</f>
        <v>0</v>
      </c>
      <c r="P615" s="3">
        <f>AK615-'PoB WN'!P615</f>
        <v>0</v>
      </c>
      <c r="Q615" s="3">
        <f>AL615-'PoB WN'!Q615</f>
        <v>0</v>
      </c>
      <c r="R615" s="3">
        <f>AM615-'PoB WN'!R615</f>
        <v>0</v>
      </c>
      <c r="S615">
        <f t="shared" si="18"/>
        <v>0</v>
      </c>
      <c r="T615">
        <f t="shared" si="19"/>
        <v>0</v>
      </c>
      <c r="V615" t="s">
        <v>1260</v>
      </c>
      <c r="W615">
        <v>5337926</v>
      </c>
      <c r="X615" t="s">
        <v>1261</v>
      </c>
      <c r="Y615">
        <v>716</v>
      </c>
      <c r="Z615">
        <v>680</v>
      </c>
      <c r="AA615">
        <v>423</v>
      </c>
      <c r="AB615">
        <v>248</v>
      </c>
      <c r="AC615">
        <v>20</v>
      </c>
      <c r="AD615">
        <v>71</v>
      </c>
      <c r="AE615">
        <v>57</v>
      </c>
      <c r="AF615">
        <v>100</v>
      </c>
      <c r="AG615">
        <v>9</v>
      </c>
      <c r="AH615">
        <v>0</v>
      </c>
      <c r="AI615">
        <v>0</v>
      </c>
      <c r="AJ615">
        <v>9</v>
      </c>
      <c r="AK615">
        <v>36</v>
      </c>
      <c r="AL615">
        <v>12</v>
      </c>
      <c r="AM615">
        <v>24</v>
      </c>
    </row>
    <row r="616" spans="1:39" x14ac:dyDescent="0.25">
      <c r="A616" t="s">
        <v>1262</v>
      </c>
      <c r="B616">
        <v>5338038</v>
      </c>
      <c r="C616" t="s">
        <v>1263</v>
      </c>
      <c r="D616" s="3">
        <f>Y616-'PoB WN'!D616</f>
        <v>1880</v>
      </c>
      <c r="E616" s="3">
        <f>Z616-'PoB WN'!E616</f>
        <v>1333</v>
      </c>
      <c r="F616" s="3">
        <f>AA616-'PoB WN'!F616</f>
        <v>507</v>
      </c>
      <c r="G616" s="3">
        <f>AB616-'PoB WN'!G616</f>
        <v>632</v>
      </c>
      <c r="H616" s="3">
        <f>AC616-'PoB WN'!H616</f>
        <v>37</v>
      </c>
      <c r="I616" s="3">
        <f>AD616-'PoB WN'!I616</f>
        <v>30</v>
      </c>
      <c r="J616" s="3">
        <f>AE616-'PoB WN'!J616</f>
        <v>227</v>
      </c>
      <c r="K616" s="3">
        <f>AF616-'PoB WN'!K616</f>
        <v>338</v>
      </c>
      <c r="L616" s="3">
        <f>AG616-'PoB WN'!L616</f>
        <v>194</v>
      </c>
      <c r="M616" s="3">
        <f>AH616-'PoB WN'!M616</f>
        <v>129</v>
      </c>
      <c r="N616" s="3">
        <f>AI616-'PoB WN'!N616</f>
        <v>0</v>
      </c>
      <c r="O616" s="3">
        <f>AJ616-'PoB WN'!O616</f>
        <v>65</v>
      </c>
      <c r="P616" s="3">
        <f>AK616-'PoB WN'!P616</f>
        <v>547</v>
      </c>
      <c r="Q616" s="3">
        <f>AL616-'PoB WN'!Q616</f>
        <v>131</v>
      </c>
      <c r="R616" s="3">
        <f>AM616-'PoB WN'!R616</f>
        <v>416</v>
      </c>
      <c r="S616">
        <f t="shared" si="18"/>
        <v>1139</v>
      </c>
      <c r="T616">
        <f t="shared" si="19"/>
        <v>741</v>
      </c>
      <c r="V616" t="s">
        <v>1262</v>
      </c>
      <c r="W616">
        <v>5338038</v>
      </c>
      <c r="X616" t="s">
        <v>1263</v>
      </c>
      <c r="Y616">
        <v>37425</v>
      </c>
      <c r="Z616">
        <v>35120</v>
      </c>
      <c r="AA616">
        <v>15483</v>
      </c>
      <c r="AB616">
        <v>18368</v>
      </c>
      <c r="AC616">
        <v>2268</v>
      </c>
      <c r="AD616">
        <v>5229</v>
      </c>
      <c r="AE616">
        <v>3898</v>
      </c>
      <c r="AF616">
        <v>6973</v>
      </c>
      <c r="AG616">
        <v>1269</v>
      </c>
      <c r="AH616">
        <v>129</v>
      </c>
      <c r="AI616">
        <v>5</v>
      </c>
      <c r="AJ616">
        <v>1135</v>
      </c>
      <c r="AK616">
        <v>2305</v>
      </c>
      <c r="AL616">
        <v>1275</v>
      </c>
      <c r="AM616">
        <v>1030</v>
      </c>
    </row>
    <row r="617" spans="1:39" x14ac:dyDescent="0.25">
      <c r="A617" t="s">
        <v>1264</v>
      </c>
      <c r="B617">
        <v>5338215</v>
      </c>
      <c r="C617" t="s">
        <v>1265</v>
      </c>
      <c r="D617" s="3">
        <f>Y617-'PoB WN'!D617</f>
        <v>0</v>
      </c>
      <c r="E617" s="3">
        <f>Z617-'PoB WN'!E617</f>
        <v>0</v>
      </c>
      <c r="F617" s="3">
        <f>AA617-'PoB WN'!F617</f>
        <v>0</v>
      </c>
      <c r="G617" s="3">
        <f>AB617-'PoB WN'!G617</f>
        <v>0</v>
      </c>
      <c r="H617" s="3">
        <f>AC617-'PoB WN'!H617</f>
        <v>0</v>
      </c>
      <c r="I617" s="3">
        <f>AD617-'PoB WN'!I617</f>
        <v>0</v>
      </c>
      <c r="J617" s="3">
        <f>AE617-'PoB WN'!J617</f>
        <v>0</v>
      </c>
      <c r="K617" s="3">
        <f>AF617-'PoB WN'!K617</f>
        <v>0</v>
      </c>
      <c r="L617" s="3">
        <f>AG617-'PoB WN'!L617</f>
        <v>0</v>
      </c>
      <c r="M617" s="3">
        <f>AH617-'PoB WN'!M617</f>
        <v>0</v>
      </c>
      <c r="N617" s="3">
        <f>AI617-'PoB WN'!N617</f>
        <v>0</v>
      </c>
      <c r="O617" s="3">
        <f>AJ617-'PoB WN'!O617</f>
        <v>0</v>
      </c>
      <c r="P617" s="3">
        <f>AK617-'PoB WN'!P617</f>
        <v>0</v>
      </c>
      <c r="Q617" s="3">
        <f>AL617-'PoB WN'!Q617</f>
        <v>0</v>
      </c>
      <c r="R617" s="3">
        <f>AM617-'PoB WN'!R617</f>
        <v>0</v>
      </c>
      <c r="S617">
        <f t="shared" si="18"/>
        <v>0</v>
      </c>
      <c r="T617">
        <f t="shared" si="19"/>
        <v>0</v>
      </c>
      <c r="V617" t="s">
        <v>1264</v>
      </c>
      <c r="W617">
        <v>5338215</v>
      </c>
      <c r="X617" t="s">
        <v>1265</v>
      </c>
      <c r="Y617">
        <v>82</v>
      </c>
      <c r="Z617">
        <v>82</v>
      </c>
      <c r="AA617">
        <v>46</v>
      </c>
      <c r="AB617">
        <v>36</v>
      </c>
      <c r="AC617">
        <v>0</v>
      </c>
      <c r="AD617">
        <v>5</v>
      </c>
      <c r="AE617">
        <v>8</v>
      </c>
      <c r="AF617">
        <v>23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</row>
    <row r="618" spans="1:39" x14ac:dyDescent="0.25">
      <c r="A618" t="s">
        <v>1266</v>
      </c>
      <c r="B618">
        <v>5338355</v>
      </c>
      <c r="C618" t="s">
        <v>1267</v>
      </c>
      <c r="D618" s="3">
        <f>Y618-'PoB WN'!D618</f>
        <v>14</v>
      </c>
      <c r="E618" s="3">
        <f>Z618-'PoB WN'!E618</f>
        <v>14</v>
      </c>
      <c r="F618" s="3">
        <f>AA618-'PoB WN'!F618</f>
        <v>5</v>
      </c>
      <c r="G618" s="3">
        <f>AB618-'PoB WN'!G618</f>
        <v>7</v>
      </c>
      <c r="H618" s="3">
        <f>AC618-'PoB WN'!H618</f>
        <v>0</v>
      </c>
      <c r="I618" s="3">
        <f>AD618-'PoB WN'!I618</f>
        <v>0</v>
      </c>
      <c r="J618" s="3">
        <f>AE618-'PoB WN'!J618</f>
        <v>2</v>
      </c>
      <c r="K618" s="3">
        <f>AF618-'PoB WN'!K618</f>
        <v>5</v>
      </c>
      <c r="L618" s="3">
        <f>AG618-'PoB WN'!L618</f>
        <v>2</v>
      </c>
      <c r="M618" s="3">
        <f>AH618-'PoB WN'!M618</f>
        <v>0</v>
      </c>
      <c r="N618" s="3">
        <f>AI618-'PoB WN'!N618</f>
        <v>0</v>
      </c>
      <c r="O618" s="3">
        <f>AJ618-'PoB WN'!O618</f>
        <v>2</v>
      </c>
      <c r="P618" s="3">
        <f>AK618-'PoB WN'!P618</f>
        <v>0</v>
      </c>
      <c r="Q618" s="3">
        <f>AL618-'PoB WN'!Q618</f>
        <v>0</v>
      </c>
      <c r="R618" s="3">
        <f>AM618-'PoB WN'!R618</f>
        <v>0</v>
      </c>
      <c r="S618">
        <f t="shared" si="18"/>
        <v>12</v>
      </c>
      <c r="T618">
        <f t="shared" si="19"/>
        <v>2</v>
      </c>
      <c r="V618" t="s">
        <v>1266</v>
      </c>
      <c r="W618">
        <v>5338355</v>
      </c>
      <c r="X618" t="s">
        <v>1267</v>
      </c>
      <c r="Y618">
        <v>907</v>
      </c>
      <c r="Z618">
        <v>866</v>
      </c>
      <c r="AA618">
        <v>344</v>
      </c>
      <c r="AB618">
        <v>502</v>
      </c>
      <c r="AC618">
        <v>63</v>
      </c>
      <c r="AD618">
        <v>149</v>
      </c>
      <c r="AE618">
        <v>78</v>
      </c>
      <c r="AF618">
        <v>212</v>
      </c>
      <c r="AG618">
        <v>20</v>
      </c>
      <c r="AH618">
        <v>0</v>
      </c>
      <c r="AI618">
        <v>0</v>
      </c>
      <c r="AJ618">
        <v>20</v>
      </c>
      <c r="AK618">
        <v>41</v>
      </c>
      <c r="AL618">
        <v>31</v>
      </c>
      <c r="AM618">
        <v>10</v>
      </c>
    </row>
    <row r="619" spans="1:39" x14ac:dyDescent="0.25">
      <c r="A619" t="s">
        <v>1268</v>
      </c>
      <c r="B619">
        <v>5338495</v>
      </c>
      <c r="C619" t="s">
        <v>1269</v>
      </c>
      <c r="D619" s="3">
        <f>Y619-'PoB WN'!D619</f>
        <v>0</v>
      </c>
      <c r="E619" s="3">
        <f>Z619-'PoB WN'!E619</f>
        <v>0</v>
      </c>
      <c r="F619" s="3">
        <f>AA619-'PoB WN'!F619</f>
        <v>0</v>
      </c>
      <c r="G619" s="3">
        <f>AB619-'PoB WN'!G619</f>
        <v>0</v>
      </c>
      <c r="H619" s="3">
        <f>AC619-'PoB WN'!H619</f>
        <v>0</v>
      </c>
      <c r="I619" s="3">
        <f>AD619-'PoB WN'!I619</f>
        <v>0</v>
      </c>
      <c r="J619" s="3">
        <f>AE619-'PoB WN'!J619</f>
        <v>0</v>
      </c>
      <c r="K619" s="3">
        <f>AF619-'PoB WN'!K619</f>
        <v>0</v>
      </c>
      <c r="L619" s="3">
        <f>AG619-'PoB WN'!L619</f>
        <v>0</v>
      </c>
      <c r="M619" s="3">
        <f>AH619-'PoB WN'!M619</f>
        <v>0</v>
      </c>
      <c r="N619" s="3">
        <f>AI619-'PoB WN'!N619</f>
        <v>0</v>
      </c>
      <c r="O619" s="3">
        <f>AJ619-'PoB WN'!O619</f>
        <v>0</v>
      </c>
      <c r="P619" s="3">
        <f>AK619-'PoB WN'!P619</f>
        <v>0</v>
      </c>
      <c r="Q619" s="3">
        <f>AL619-'PoB WN'!Q619</f>
        <v>0</v>
      </c>
      <c r="R619" s="3">
        <f>AM619-'PoB WN'!R619</f>
        <v>0</v>
      </c>
      <c r="S619">
        <f t="shared" si="18"/>
        <v>0</v>
      </c>
      <c r="T619">
        <f t="shared" si="19"/>
        <v>0</v>
      </c>
      <c r="V619" t="s">
        <v>1268</v>
      </c>
      <c r="W619">
        <v>5338495</v>
      </c>
      <c r="X619" t="s">
        <v>1269</v>
      </c>
      <c r="Y619">
        <v>176</v>
      </c>
      <c r="Z619">
        <v>176</v>
      </c>
      <c r="AA619">
        <v>90</v>
      </c>
      <c r="AB619">
        <v>86</v>
      </c>
      <c r="AC619">
        <v>0</v>
      </c>
      <c r="AD619">
        <v>24</v>
      </c>
      <c r="AE619">
        <v>10</v>
      </c>
      <c r="AF619">
        <v>52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</row>
    <row r="620" spans="1:39" x14ac:dyDescent="0.25">
      <c r="A620" t="s">
        <v>1270</v>
      </c>
      <c r="B620">
        <v>5338815</v>
      </c>
      <c r="C620" t="s">
        <v>1271</v>
      </c>
      <c r="D620" s="3">
        <f>Y620-'PoB WN'!D620</f>
        <v>240</v>
      </c>
      <c r="E620" s="3">
        <f>Z620-'PoB WN'!E620</f>
        <v>210</v>
      </c>
      <c r="F620" s="3">
        <f>AA620-'PoB WN'!F620</f>
        <v>78</v>
      </c>
      <c r="G620" s="3">
        <f>AB620-'PoB WN'!G620</f>
        <v>124</v>
      </c>
      <c r="H620" s="3">
        <f>AC620-'PoB WN'!H620</f>
        <v>19</v>
      </c>
      <c r="I620" s="3">
        <f>AD620-'PoB WN'!I620</f>
        <v>0</v>
      </c>
      <c r="J620" s="3">
        <f>AE620-'PoB WN'!J620</f>
        <v>15</v>
      </c>
      <c r="K620" s="3">
        <f>AF620-'PoB WN'!K620</f>
        <v>90</v>
      </c>
      <c r="L620" s="3">
        <f>AG620-'PoB WN'!L620</f>
        <v>8</v>
      </c>
      <c r="M620" s="3">
        <f>AH620-'PoB WN'!M620</f>
        <v>0</v>
      </c>
      <c r="N620" s="3">
        <f>AI620-'PoB WN'!N620</f>
        <v>0</v>
      </c>
      <c r="O620" s="3">
        <f>AJ620-'PoB WN'!O620</f>
        <v>8</v>
      </c>
      <c r="P620" s="3">
        <f>AK620-'PoB WN'!P620</f>
        <v>30</v>
      </c>
      <c r="Q620" s="3">
        <f>AL620-'PoB WN'!Q620</f>
        <v>12</v>
      </c>
      <c r="R620" s="3">
        <f>AM620-'PoB WN'!R620</f>
        <v>18</v>
      </c>
      <c r="S620">
        <f t="shared" si="18"/>
        <v>202</v>
      </c>
      <c r="T620">
        <f t="shared" si="19"/>
        <v>38</v>
      </c>
      <c r="V620" t="s">
        <v>1270</v>
      </c>
      <c r="W620">
        <v>5338815</v>
      </c>
      <c r="X620" t="s">
        <v>1271</v>
      </c>
      <c r="Y620">
        <v>9190</v>
      </c>
      <c r="Z620">
        <v>8784</v>
      </c>
      <c r="AA620">
        <v>5112</v>
      </c>
      <c r="AB620">
        <v>3657</v>
      </c>
      <c r="AC620">
        <v>266</v>
      </c>
      <c r="AD620">
        <v>1008</v>
      </c>
      <c r="AE620">
        <v>619</v>
      </c>
      <c r="AF620">
        <v>1764</v>
      </c>
      <c r="AG620">
        <v>15</v>
      </c>
      <c r="AH620">
        <v>0</v>
      </c>
      <c r="AI620">
        <v>0</v>
      </c>
      <c r="AJ620">
        <v>15</v>
      </c>
      <c r="AK620">
        <v>406</v>
      </c>
      <c r="AL620">
        <v>222</v>
      </c>
      <c r="AM620">
        <v>184</v>
      </c>
    </row>
    <row r="621" spans="1:39" x14ac:dyDescent="0.25">
      <c r="A621" t="s">
        <v>1272</v>
      </c>
      <c r="B621">
        <v>5338845</v>
      </c>
      <c r="C621" t="s">
        <v>1273</v>
      </c>
      <c r="D621" s="3">
        <f>Y621-'PoB WN'!D621</f>
        <v>26</v>
      </c>
      <c r="E621" s="3">
        <f>Z621-'PoB WN'!E621</f>
        <v>13</v>
      </c>
      <c r="F621" s="3">
        <f>AA621-'PoB WN'!F621</f>
        <v>7</v>
      </c>
      <c r="G621" s="3">
        <f>AB621-'PoB WN'!G621</f>
        <v>6</v>
      </c>
      <c r="H621" s="3">
        <f>AC621-'PoB WN'!H621</f>
        <v>0</v>
      </c>
      <c r="I621" s="3">
        <f>AD621-'PoB WN'!I621</f>
        <v>0</v>
      </c>
      <c r="J621" s="3">
        <f>AE621-'PoB WN'!J621</f>
        <v>0</v>
      </c>
      <c r="K621" s="3">
        <f>AF621-'PoB WN'!K621</f>
        <v>6</v>
      </c>
      <c r="L621" s="3">
        <f>AG621-'PoB WN'!L621</f>
        <v>0</v>
      </c>
      <c r="M621" s="3">
        <f>AH621-'PoB WN'!M621</f>
        <v>0</v>
      </c>
      <c r="N621" s="3">
        <f>AI621-'PoB WN'!N621</f>
        <v>0</v>
      </c>
      <c r="O621" s="3">
        <f>AJ621-'PoB WN'!O621</f>
        <v>0</v>
      </c>
      <c r="P621" s="3">
        <f>AK621-'PoB WN'!P621</f>
        <v>13</v>
      </c>
      <c r="Q621" s="3">
        <f>AL621-'PoB WN'!Q621</f>
        <v>0</v>
      </c>
      <c r="R621" s="3">
        <f>AM621-'PoB WN'!R621</f>
        <v>13</v>
      </c>
      <c r="S621">
        <f t="shared" si="18"/>
        <v>13</v>
      </c>
      <c r="T621">
        <f t="shared" si="19"/>
        <v>13</v>
      </c>
      <c r="V621" t="s">
        <v>1272</v>
      </c>
      <c r="W621">
        <v>5338845</v>
      </c>
      <c r="X621" t="s">
        <v>1273</v>
      </c>
      <c r="Y621">
        <v>1858</v>
      </c>
      <c r="Z621">
        <v>1747</v>
      </c>
      <c r="AA621">
        <v>1070</v>
      </c>
      <c r="AB621">
        <v>661</v>
      </c>
      <c r="AC621">
        <v>19</v>
      </c>
      <c r="AD621">
        <v>227</v>
      </c>
      <c r="AE621">
        <v>104</v>
      </c>
      <c r="AF621">
        <v>311</v>
      </c>
      <c r="AG621">
        <v>16</v>
      </c>
      <c r="AH621">
        <v>0</v>
      </c>
      <c r="AI621">
        <v>0</v>
      </c>
      <c r="AJ621">
        <v>16</v>
      </c>
      <c r="AK621">
        <v>111</v>
      </c>
      <c r="AL621">
        <v>55</v>
      </c>
      <c r="AM621">
        <v>56</v>
      </c>
    </row>
    <row r="622" spans="1:39" x14ac:dyDescent="0.25">
      <c r="A622" t="s">
        <v>1274</v>
      </c>
      <c r="B622">
        <v>5338880</v>
      </c>
      <c r="C622" t="s">
        <v>1275</v>
      </c>
      <c r="D622" s="3">
        <f>Y622-'PoB WN'!D622</f>
        <v>0</v>
      </c>
      <c r="E622" s="3">
        <f>Z622-'PoB WN'!E622</f>
        <v>0</v>
      </c>
      <c r="F622" s="3">
        <f>AA622-'PoB WN'!F622</f>
        <v>0</v>
      </c>
      <c r="G622" s="3">
        <f>AB622-'PoB WN'!G622</f>
        <v>0</v>
      </c>
      <c r="H622" s="3">
        <f>AC622-'PoB WN'!H622</f>
        <v>0</v>
      </c>
      <c r="I622" s="3">
        <f>AD622-'PoB WN'!I622</f>
        <v>0</v>
      </c>
      <c r="J622" s="3">
        <f>AE622-'PoB WN'!J622</f>
        <v>0</v>
      </c>
      <c r="K622" s="3">
        <f>AF622-'PoB WN'!K622</f>
        <v>0</v>
      </c>
      <c r="L622" s="3">
        <f>AG622-'PoB WN'!L622</f>
        <v>0</v>
      </c>
      <c r="M622" s="3">
        <f>AH622-'PoB WN'!M622</f>
        <v>0</v>
      </c>
      <c r="N622" s="3">
        <f>AI622-'PoB WN'!N622</f>
        <v>0</v>
      </c>
      <c r="O622" s="3">
        <f>AJ622-'PoB WN'!O622</f>
        <v>0</v>
      </c>
      <c r="P622" s="3">
        <f>AK622-'PoB WN'!P622</f>
        <v>0</v>
      </c>
      <c r="Q622" s="3">
        <f>AL622-'PoB WN'!Q622</f>
        <v>0</v>
      </c>
      <c r="R622" s="3">
        <f>AM622-'PoB WN'!R622</f>
        <v>0</v>
      </c>
      <c r="S622">
        <f t="shared" si="18"/>
        <v>0</v>
      </c>
      <c r="T622">
        <f t="shared" si="19"/>
        <v>0</v>
      </c>
      <c r="V622" t="s">
        <v>1274</v>
      </c>
      <c r="W622">
        <v>5338880</v>
      </c>
      <c r="X622" t="s">
        <v>1275</v>
      </c>
      <c r="Y622">
        <v>153</v>
      </c>
      <c r="Z622">
        <v>153</v>
      </c>
      <c r="AA622">
        <v>104</v>
      </c>
      <c r="AB622">
        <v>49</v>
      </c>
      <c r="AC622">
        <v>4</v>
      </c>
      <c r="AD622">
        <v>38</v>
      </c>
      <c r="AE622">
        <v>7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</row>
    <row r="623" spans="1:39" x14ac:dyDescent="0.25">
      <c r="A623" t="s">
        <v>1276</v>
      </c>
      <c r="B623">
        <v>5339212</v>
      </c>
      <c r="C623" t="s">
        <v>1277</v>
      </c>
      <c r="D623" s="3">
        <f>Y623-'PoB WN'!D623</f>
        <v>0</v>
      </c>
      <c r="E623" s="3">
        <f>Z623-'PoB WN'!E623</f>
        <v>0</v>
      </c>
      <c r="F623" s="3">
        <f>AA623-'PoB WN'!F623</f>
        <v>0</v>
      </c>
      <c r="G623" s="3">
        <f>AB623-'PoB WN'!G623</f>
        <v>0</v>
      </c>
      <c r="H623" s="3">
        <f>AC623-'PoB WN'!H623</f>
        <v>0</v>
      </c>
      <c r="I623" s="3">
        <f>AD623-'PoB WN'!I623</f>
        <v>0</v>
      </c>
      <c r="J623" s="3">
        <f>AE623-'PoB WN'!J623</f>
        <v>0</v>
      </c>
      <c r="K623" s="3">
        <f>AF623-'PoB WN'!K623</f>
        <v>0</v>
      </c>
      <c r="L623" s="3">
        <f>AG623-'PoB WN'!L623</f>
        <v>0</v>
      </c>
      <c r="M623" s="3">
        <f>AH623-'PoB WN'!M623</f>
        <v>0</v>
      </c>
      <c r="N623" s="3">
        <f>AI623-'PoB WN'!N623</f>
        <v>0</v>
      </c>
      <c r="O623" s="3">
        <f>AJ623-'PoB WN'!O623</f>
        <v>0</v>
      </c>
      <c r="P623" s="3">
        <f>AK623-'PoB WN'!P623</f>
        <v>0</v>
      </c>
      <c r="Q623" s="3">
        <f>AL623-'PoB WN'!Q623</f>
        <v>0</v>
      </c>
      <c r="R623" s="3">
        <f>AM623-'PoB WN'!R623</f>
        <v>0</v>
      </c>
      <c r="S623">
        <f t="shared" si="18"/>
        <v>0</v>
      </c>
      <c r="T623">
        <f t="shared" si="19"/>
        <v>0</v>
      </c>
      <c r="V623" t="s">
        <v>1276</v>
      </c>
      <c r="W623">
        <v>5339212</v>
      </c>
      <c r="X623" t="s">
        <v>1277</v>
      </c>
      <c r="Y623">
        <v>1631</v>
      </c>
      <c r="Z623">
        <v>1605</v>
      </c>
      <c r="AA623">
        <v>493</v>
      </c>
      <c r="AB623">
        <v>1104</v>
      </c>
      <c r="AC623">
        <v>41</v>
      </c>
      <c r="AD623">
        <v>386</v>
      </c>
      <c r="AE623">
        <v>36</v>
      </c>
      <c r="AF623">
        <v>641</v>
      </c>
      <c r="AG623">
        <v>8</v>
      </c>
      <c r="AH623">
        <v>0</v>
      </c>
      <c r="AI623">
        <v>0</v>
      </c>
      <c r="AJ623">
        <v>8</v>
      </c>
      <c r="AK623">
        <v>26</v>
      </c>
      <c r="AL623">
        <v>10</v>
      </c>
      <c r="AM623">
        <v>16</v>
      </c>
    </row>
    <row r="624" spans="1:39" x14ac:dyDescent="0.25">
      <c r="A624" t="s">
        <v>1278</v>
      </c>
      <c r="B624">
        <v>5339335</v>
      </c>
      <c r="C624" t="s">
        <v>1279</v>
      </c>
      <c r="D624" s="3">
        <f>Y624-'PoB WN'!D624</f>
        <v>80</v>
      </c>
      <c r="E624" s="3">
        <f>Z624-'PoB WN'!E624</f>
        <v>80</v>
      </c>
      <c r="F624" s="3">
        <f>AA624-'PoB WN'!F624</f>
        <v>33</v>
      </c>
      <c r="G624" s="3">
        <f>AB624-'PoB WN'!G624</f>
        <v>47</v>
      </c>
      <c r="H624" s="3">
        <f>AC624-'PoB WN'!H624</f>
        <v>0</v>
      </c>
      <c r="I624" s="3">
        <f>AD624-'PoB WN'!I624</f>
        <v>7</v>
      </c>
      <c r="J624" s="3">
        <f>AE624-'PoB WN'!J624</f>
        <v>19</v>
      </c>
      <c r="K624" s="3">
        <f>AF624-'PoB WN'!K624</f>
        <v>21</v>
      </c>
      <c r="L624" s="3">
        <f>AG624-'PoB WN'!L624</f>
        <v>0</v>
      </c>
      <c r="M624" s="3">
        <f>AH624-'PoB WN'!M624</f>
        <v>0</v>
      </c>
      <c r="N624" s="3">
        <f>AI624-'PoB WN'!N624</f>
        <v>0</v>
      </c>
      <c r="O624" s="3">
        <f>AJ624-'PoB WN'!O624</f>
        <v>0</v>
      </c>
      <c r="P624" s="3">
        <f>AK624-'PoB WN'!P624</f>
        <v>0</v>
      </c>
      <c r="Q624" s="3">
        <f>AL624-'PoB WN'!Q624</f>
        <v>0</v>
      </c>
      <c r="R624" s="3">
        <f>AM624-'PoB WN'!R624</f>
        <v>0</v>
      </c>
      <c r="S624">
        <f t="shared" si="18"/>
        <v>80</v>
      </c>
      <c r="T624">
        <f t="shared" si="19"/>
        <v>0</v>
      </c>
      <c r="V624" t="s">
        <v>1278</v>
      </c>
      <c r="W624">
        <v>5339335</v>
      </c>
      <c r="X624" t="s">
        <v>1279</v>
      </c>
      <c r="Y624">
        <v>4472</v>
      </c>
      <c r="Z624">
        <v>4413</v>
      </c>
      <c r="AA624">
        <v>2284</v>
      </c>
      <c r="AB624">
        <v>2056</v>
      </c>
      <c r="AC624">
        <v>89</v>
      </c>
      <c r="AD624">
        <v>484</v>
      </c>
      <c r="AE624">
        <v>224</v>
      </c>
      <c r="AF624">
        <v>1259</v>
      </c>
      <c r="AG624">
        <v>73</v>
      </c>
      <c r="AH624">
        <v>0</v>
      </c>
      <c r="AI624">
        <v>0</v>
      </c>
      <c r="AJ624">
        <v>73</v>
      </c>
      <c r="AK624">
        <v>59</v>
      </c>
      <c r="AL624">
        <v>14</v>
      </c>
      <c r="AM624">
        <v>45</v>
      </c>
    </row>
    <row r="625" spans="1:39" x14ac:dyDescent="0.25">
      <c r="A625" t="s">
        <v>1280</v>
      </c>
      <c r="B625">
        <v>5339510</v>
      </c>
      <c r="C625" t="s">
        <v>1281</v>
      </c>
      <c r="D625" s="3">
        <f>Y625-'PoB WN'!D625</f>
        <v>13</v>
      </c>
      <c r="E625" s="3">
        <f>Z625-'PoB WN'!E625</f>
        <v>13</v>
      </c>
      <c r="F625" s="3">
        <f>AA625-'PoB WN'!F625</f>
        <v>4</v>
      </c>
      <c r="G625" s="3">
        <f>AB625-'PoB WN'!G625</f>
        <v>9</v>
      </c>
      <c r="H625" s="3">
        <f>AC625-'PoB WN'!H625</f>
        <v>0</v>
      </c>
      <c r="I625" s="3">
        <f>AD625-'PoB WN'!I625</f>
        <v>0</v>
      </c>
      <c r="J625" s="3">
        <f>AE625-'PoB WN'!J625</f>
        <v>0</v>
      </c>
      <c r="K625" s="3">
        <f>AF625-'PoB WN'!K625</f>
        <v>9</v>
      </c>
      <c r="L625" s="3">
        <f>AG625-'PoB WN'!L625</f>
        <v>0</v>
      </c>
      <c r="M625" s="3">
        <f>AH625-'PoB WN'!M625</f>
        <v>0</v>
      </c>
      <c r="N625" s="3">
        <f>AI625-'PoB WN'!N625</f>
        <v>0</v>
      </c>
      <c r="O625" s="3">
        <f>AJ625-'PoB WN'!O625</f>
        <v>0</v>
      </c>
      <c r="P625" s="3">
        <f>AK625-'PoB WN'!P625</f>
        <v>0</v>
      </c>
      <c r="Q625" s="3">
        <f>AL625-'PoB WN'!Q625</f>
        <v>0</v>
      </c>
      <c r="R625" s="3">
        <f>AM625-'PoB WN'!R625</f>
        <v>0</v>
      </c>
      <c r="S625">
        <f t="shared" si="18"/>
        <v>13</v>
      </c>
      <c r="T625">
        <f t="shared" si="19"/>
        <v>0</v>
      </c>
      <c r="V625" t="s">
        <v>1280</v>
      </c>
      <c r="W625">
        <v>5339510</v>
      </c>
      <c r="X625" t="s">
        <v>1281</v>
      </c>
      <c r="Y625">
        <v>527</v>
      </c>
      <c r="Z625">
        <v>521</v>
      </c>
      <c r="AA625">
        <v>342</v>
      </c>
      <c r="AB625">
        <v>177</v>
      </c>
      <c r="AC625">
        <v>7</v>
      </c>
      <c r="AD625">
        <v>46</v>
      </c>
      <c r="AE625">
        <v>31</v>
      </c>
      <c r="AF625">
        <v>93</v>
      </c>
      <c r="AG625">
        <v>2</v>
      </c>
      <c r="AH625">
        <v>0</v>
      </c>
      <c r="AI625">
        <v>0</v>
      </c>
      <c r="AJ625">
        <v>2</v>
      </c>
      <c r="AK625">
        <v>6</v>
      </c>
      <c r="AL625">
        <v>0</v>
      </c>
      <c r="AM625">
        <v>6</v>
      </c>
    </row>
    <row r="626" spans="1:39" x14ac:dyDescent="0.25">
      <c r="A626" t="s">
        <v>1282</v>
      </c>
      <c r="B626">
        <v>5339860</v>
      </c>
      <c r="C626" t="s">
        <v>1283</v>
      </c>
      <c r="D626" s="3">
        <f>Y626-'PoB WN'!D626</f>
        <v>81</v>
      </c>
      <c r="E626" s="3">
        <f>Z626-'PoB WN'!E626</f>
        <v>81</v>
      </c>
      <c r="F626" s="3">
        <f>AA626-'PoB WN'!F626</f>
        <v>9</v>
      </c>
      <c r="G626" s="3">
        <f>AB626-'PoB WN'!G626</f>
        <v>48</v>
      </c>
      <c r="H626" s="3">
        <f>AC626-'PoB WN'!H626</f>
        <v>0</v>
      </c>
      <c r="I626" s="3">
        <f>AD626-'PoB WN'!I626</f>
        <v>0</v>
      </c>
      <c r="J626" s="3">
        <f>AE626-'PoB WN'!J626</f>
        <v>0</v>
      </c>
      <c r="K626" s="3">
        <f>AF626-'PoB WN'!K626</f>
        <v>48</v>
      </c>
      <c r="L626" s="3">
        <f>AG626-'PoB WN'!L626</f>
        <v>24</v>
      </c>
      <c r="M626" s="3">
        <f>AH626-'PoB WN'!M626</f>
        <v>0</v>
      </c>
      <c r="N626" s="3">
        <f>AI626-'PoB WN'!N626</f>
        <v>0</v>
      </c>
      <c r="O626" s="3">
        <f>AJ626-'PoB WN'!O626</f>
        <v>24</v>
      </c>
      <c r="P626" s="3">
        <f>AK626-'PoB WN'!P626</f>
        <v>0</v>
      </c>
      <c r="Q626" s="3">
        <f>AL626-'PoB WN'!Q626</f>
        <v>0</v>
      </c>
      <c r="R626" s="3">
        <f>AM626-'PoB WN'!R626</f>
        <v>0</v>
      </c>
      <c r="S626">
        <f t="shared" si="18"/>
        <v>57</v>
      </c>
      <c r="T626">
        <f t="shared" si="19"/>
        <v>24</v>
      </c>
      <c r="V626" t="s">
        <v>1282</v>
      </c>
      <c r="W626">
        <v>5339860</v>
      </c>
      <c r="X626" t="s">
        <v>1283</v>
      </c>
      <c r="Y626">
        <v>1964</v>
      </c>
      <c r="Z626">
        <v>1880</v>
      </c>
      <c r="AA626">
        <v>1045</v>
      </c>
      <c r="AB626">
        <v>811</v>
      </c>
      <c r="AC626">
        <v>59</v>
      </c>
      <c r="AD626">
        <v>274</v>
      </c>
      <c r="AE626">
        <v>87</v>
      </c>
      <c r="AF626">
        <v>391</v>
      </c>
      <c r="AG626">
        <v>24</v>
      </c>
      <c r="AH626">
        <v>0</v>
      </c>
      <c r="AI626">
        <v>0</v>
      </c>
      <c r="AJ626">
        <v>24</v>
      </c>
      <c r="AK626">
        <v>84</v>
      </c>
      <c r="AL626">
        <v>71</v>
      </c>
      <c r="AM626">
        <v>13</v>
      </c>
    </row>
    <row r="627" spans="1:39" x14ac:dyDescent="0.25">
      <c r="A627" t="s">
        <v>1284</v>
      </c>
      <c r="B627">
        <v>5340070</v>
      </c>
      <c r="C627" t="s">
        <v>1285</v>
      </c>
      <c r="D627" s="3">
        <f>Y627-'PoB WN'!D627</f>
        <v>48</v>
      </c>
      <c r="E627" s="3">
        <f>Z627-'PoB WN'!E627</f>
        <v>35</v>
      </c>
      <c r="F627" s="3">
        <f>AA627-'PoB WN'!F627</f>
        <v>18</v>
      </c>
      <c r="G627" s="3">
        <f>AB627-'PoB WN'!G627</f>
        <v>17</v>
      </c>
      <c r="H627" s="3">
        <f>AC627-'PoB WN'!H627</f>
        <v>0</v>
      </c>
      <c r="I627" s="3">
        <f>AD627-'PoB WN'!I627</f>
        <v>4</v>
      </c>
      <c r="J627" s="3">
        <f>AE627-'PoB WN'!J627</f>
        <v>0</v>
      </c>
      <c r="K627" s="3">
        <f>AF627-'PoB WN'!K627</f>
        <v>13</v>
      </c>
      <c r="L627" s="3">
        <f>AG627-'PoB WN'!L627</f>
        <v>0</v>
      </c>
      <c r="M627" s="3">
        <f>AH627-'PoB WN'!M627</f>
        <v>0</v>
      </c>
      <c r="N627" s="3">
        <f>AI627-'PoB WN'!N627</f>
        <v>0</v>
      </c>
      <c r="O627" s="3">
        <f>AJ627-'PoB WN'!O627</f>
        <v>0</v>
      </c>
      <c r="P627" s="3">
        <f>AK627-'PoB WN'!P627</f>
        <v>13</v>
      </c>
      <c r="Q627" s="3">
        <f>AL627-'PoB WN'!Q627</f>
        <v>11</v>
      </c>
      <c r="R627" s="3">
        <f>AM627-'PoB WN'!R627</f>
        <v>2</v>
      </c>
      <c r="S627">
        <f t="shared" si="18"/>
        <v>35</v>
      </c>
      <c r="T627">
        <f t="shared" si="19"/>
        <v>13</v>
      </c>
      <c r="V627" t="s">
        <v>1284</v>
      </c>
      <c r="W627">
        <v>5340070</v>
      </c>
      <c r="X627" t="s">
        <v>1285</v>
      </c>
      <c r="Y627">
        <v>1170</v>
      </c>
      <c r="Z627">
        <v>1125</v>
      </c>
      <c r="AA627">
        <v>408</v>
      </c>
      <c r="AB627">
        <v>710</v>
      </c>
      <c r="AC627">
        <v>42</v>
      </c>
      <c r="AD627">
        <v>170</v>
      </c>
      <c r="AE627">
        <v>52</v>
      </c>
      <c r="AF627">
        <v>446</v>
      </c>
      <c r="AG627">
        <v>7</v>
      </c>
      <c r="AH627">
        <v>0</v>
      </c>
      <c r="AI627">
        <v>0</v>
      </c>
      <c r="AJ627">
        <v>7</v>
      </c>
      <c r="AK627">
        <v>45</v>
      </c>
      <c r="AL627">
        <v>39</v>
      </c>
      <c r="AM627">
        <v>6</v>
      </c>
    </row>
    <row r="628" spans="1:39" x14ac:dyDescent="0.25">
      <c r="A628" t="s">
        <v>1286</v>
      </c>
      <c r="B628">
        <v>5340245</v>
      </c>
      <c r="C628" t="s">
        <v>1287</v>
      </c>
      <c r="D628" s="3">
        <f>Y628-'PoB WN'!D628</f>
        <v>820</v>
      </c>
      <c r="E628" s="3">
        <f>Z628-'PoB WN'!E628</f>
        <v>594</v>
      </c>
      <c r="F628" s="3">
        <f>AA628-'PoB WN'!F628</f>
        <v>299</v>
      </c>
      <c r="G628" s="3">
        <f>AB628-'PoB WN'!G628</f>
        <v>276</v>
      </c>
      <c r="H628" s="3">
        <f>AC628-'PoB WN'!H628</f>
        <v>0</v>
      </c>
      <c r="I628" s="3">
        <f>AD628-'PoB WN'!I628</f>
        <v>0</v>
      </c>
      <c r="J628" s="3">
        <f>AE628-'PoB WN'!J628</f>
        <v>23</v>
      </c>
      <c r="K628" s="3">
        <f>AF628-'PoB WN'!K628</f>
        <v>253</v>
      </c>
      <c r="L628" s="3">
        <f>AG628-'PoB WN'!L628</f>
        <v>19</v>
      </c>
      <c r="M628" s="3">
        <f>AH628-'PoB WN'!M628</f>
        <v>9</v>
      </c>
      <c r="N628" s="3">
        <f>AI628-'PoB WN'!N628</f>
        <v>0</v>
      </c>
      <c r="O628" s="3">
        <f>AJ628-'PoB WN'!O628</f>
        <v>10</v>
      </c>
      <c r="P628" s="3">
        <f>AK628-'PoB WN'!P628</f>
        <v>226</v>
      </c>
      <c r="Q628" s="3">
        <f>AL628-'PoB WN'!Q628</f>
        <v>31</v>
      </c>
      <c r="R628" s="3">
        <f>AM628-'PoB WN'!R628</f>
        <v>195</v>
      </c>
      <c r="S628">
        <f t="shared" si="18"/>
        <v>575</v>
      </c>
      <c r="T628">
        <f t="shared" si="19"/>
        <v>245</v>
      </c>
      <c r="V628" t="s">
        <v>1286</v>
      </c>
      <c r="W628">
        <v>5340245</v>
      </c>
      <c r="X628" t="s">
        <v>1287</v>
      </c>
      <c r="Y628">
        <v>31094</v>
      </c>
      <c r="Z628">
        <v>30350</v>
      </c>
      <c r="AA628">
        <v>16516</v>
      </c>
      <c r="AB628">
        <v>13594</v>
      </c>
      <c r="AC628">
        <v>594</v>
      </c>
      <c r="AD628">
        <v>3634</v>
      </c>
      <c r="AE628">
        <v>1679</v>
      </c>
      <c r="AF628">
        <v>7687</v>
      </c>
      <c r="AG628">
        <v>240</v>
      </c>
      <c r="AH628">
        <v>9</v>
      </c>
      <c r="AI628">
        <v>0</v>
      </c>
      <c r="AJ628">
        <v>231</v>
      </c>
      <c r="AK628">
        <v>744</v>
      </c>
      <c r="AL628">
        <v>393</v>
      </c>
      <c r="AM628">
        <v>351</v>
      </c>
    </row>
    <row r="629" spans="1:39" x14ac:dyDescent="0.25">
      <c r="A629" t="s">
        <v>1288</v>
      </c>
      <c r="B629">
        <v>5340270</v>
      </c>
      <c r="C629" t="s">
        <v>1289</v>
      </c>
      <c r="D629" s="3">
        <f>Y629-'PoB WN'!D629</f>
        <v>6</v>
      </c>
      <c r="E629" s="3">
        <f>Z629-'PoB WN'!E629</f>
        <v>6</v>
      </c>
      <c r="F629" s="3">
        <f>AA629-'PoB WN'!F629</f>
        <v>6</v>
      </c>
      <c r="G629" s="3">
        <f>AB629-'PoB WN'!G629</f>
        <v>0</v>
      </c>
      <c r="H629" s="3">
        <f>AC629-'PoB WN'!H629</f>
        <v>0</v>
      </c>
      <c r="I629" s="3">
        <f>AD629-'PoB WN'!I629</f>
        <v>0</v>
      </c>
      <c r="J629" s="3">
        <f>AE629-'PoB WN'!J629</f>
        <v>0</v>
      </c>
      <c r="K629" s="3">
        <f>AF629-'PoB WN'!K629</f>
        <v>0</v>
      </c>
      <c r="L629" s="3">
        <f>AG629-'PoB WN'!L629</f>
        <v>0</v>
      </c>
      <c r="M629" s="3">
        <f>AH629-'PoB WN'!M629</f>
        <v>0</v>
      </c>
      <c r="N629" s="3">
        <f>AI629-'PoB WN'!N629</f>
        <v>0</v>
      </c>
      <c r="O629" s="3">
        <f>AJ629-'PoB WN'!O629</f>
        <v>0</v>
      </c>
      <c r="P629" s="3">
        <f>AK629-'PoB WN'!P629</f>
        <v>0</v>
      </c>
      <c r="Q629" s="3">
        <f>AL629-'PoB WN'!Q629</f>
        <v>0</v>
      </c>
      <c r="R629" s="3">
        <f>AM629-'PoB WN'!R629</f>
        <v>0</v>
      </c>
      <c r="S629">
        <f t="shared" si="18"/>
        <v>6</v>
      </c>
      <c r="T629">
        <f t="shared" si="19"/>
        <v>0</v>
      </c>
      <c r="V629" t="s">
        <v>1288</v>
      </c>
      <c r="W629">
        <v>5340270</v>
      </c>
      <c r="X629" t="s">
        <v>1289</v>
      </c>
      <c r="Y629">
        <v>3116</v>
      </c>
      <c r="Z629">
        <v>3038</v>
      </c>
      <c r="AA629">
        <v>1655</v>
      </c>
      <c r="AB629">
        <v>1358</v>
      </c>
      <c r="AC629">
        <v>48</v>
      </c>
      <c r="AD629">
        <v>369</v>
      </c>
      <c r="AE629">
        <v>240</v>
      </c>
      <c r="AF629">
        <v>701</v>
      </c>
      <c r="AG629">
        <v>25</v>
      </c>
      <c r="AH629">
        <v>0</v>
      </c>
      <c r="AI629">
        <v>0</v>
      </c>
      <c r="AJ629">
        <v>25</v>
      </c>
      <c r="AK629">
        <v>78</v>
      </c>
      <c r="AL629">
        <v>27</v>
      </c>
      <c r="AM629">
        <v>51</v>
      </c>
    </row>
    <row r="630" spans="1:39" x14ac:dyDescent="0.25">
      <c r="A630" t="s">
        <v>1290</v>
      </c>
      <c r="B630">
        <v>5340735</v>
      </c>
      <c r="C630" t="s">
        <v>1291</v>
      </c>
      <c r="D630" s="3">
        <f>Y630-'PoB WN'!D630</f>
        <v>6</v>
      </c>
      <c r="E630" s="3">
        <f>Z630-'PoB WN'!E630</f>
        <v>6</v>
      </c>
      <c r="F630" s="3">
        <f>AA630-'PoB WN'!F630</f>
        <v>6</v>
      </c>
      <c r="G630" s="3">
        <f>AB630-'PoB WN'!G630</f>
        <v>0</v>
      </c>
      <c r="H630" s="3">
        <f>AC630-'PoB WN'!H630</f>
        <v>0</v>
      </c>
      <c r="I630" s="3">
        <f>AD630-'PoB WN'!I630</f>
        <v>0</v>
      </c>
      <c r="J630" s="3">
        <f>AE630-'PoB WN'!J630</f>
        <v>0</v>
      </c>
      <c r="K630" s="3">
        <f>AF630-'PoB WN'!K630</f>
        <v>0</v>
      </c>
      <c r="L630" s="3">
        <f>AG630-'PoB WN'!L630</f>
        <v>0</v>
      </c>
      <c r="M630" s="3">
        <f>AH630-'PoB WN'!M630</f>
        <v>0</v>
      </c>
      <c r="N630" s="3">
        <f>AI630-'PoB WN'!N630</f>
        <v>0</v>
      </c>
      <c r="O630" s="3">
        <f>AJ630-'PoB WN'!O630</f>
        <v>0</v>
      </c>
      <c r="P630" s="3">
        <f>AK630-'PoB WN'!P630</f>
        <v>0</v>
      </c>
      <c r="Q630" s="3">
        <f>AL630-'PoB WN'!Q630</f>
        <v>0</v>
      </c>
      <c r="R630" s="3">
        <f>AM630-'PoB WN'!R630</f>
        <v>0</v>
      </c>
      <c r="S630">
        <f t="shared" si="18"/>
        <v>6</v>
      </c>
      <c r="T630">
        <f t="shared" si="19"/>
        <v>0</v>
      </c>
      <c r="V630" t="s">
        <v>1290</v>
      </c>
      <c r="W630">
        <v>5340735</v>
      </c>
      <c r="X630" t="s">
        <v>1291</v>
      </c>
      <c r="Y630">
        <v>451</v>
      </c>
      <c r="Z630">
        <v>446</v>
      </c>
      <c r="AA630">
        <v>157</v>
      </c>
      <c r="AB630">
        <v>289</v>
      </c>
      <c r="AC630">
        <v>0</v>
      </c>
      <c r="AD630">
        <v>64</v>
      </c>
      <c r="AE630">
        <v>21</v>
      </c>
      <c r="AF630">
        <v>204</v>
      </c>
      <c r="AG630">
        <v>0</v>
      </c>
      <c r="AH630">
        <v>0</v>
      </c>
      <c r="AI630">
        <v>0</v>
      </c>
      <c r="AJ630">
        <v>0</v>
      </c>
      <c r="AK630">
        <v>5</v>
      </c>
      <c r="AL630">
        <v>5</v>
      </c>
      <c r="AM630">
        <v>0</v>
      </c>
    </row>
    <row r="631" spans="1:39" x14ac:dyDescent="0.25">
      <c r="A631" t="s">
        <v>1292</v>
      </c>
      <c r="B631">
        <v>5340770</v>
      </c>
      <c r="C631" t="s">
        <v>1293</v>
      </c>
      <c r="D631" s="3">
        <f>Y631-'PoB WN'!D631</f>
        <v>0</v>
      </c>
      <c r="E631" s="3">
        <f>Z631-'PoB WN'!E631</f>
        <v>0</v>
      </c>
      <c r="F631" s="3">
        <f>AA631-'PoB WN'!F631</f>
        <v>0</v>
      </c>
      <c r="G631" s="3">
        <f>AB631-'PoB WN'!G631</f>
        <v>0</v>
      </c>
      <c r="H631" s="3">
        <f>AC631-'PoB WN'!H631</f>
        <v>0</v>
      </c>
      <c r="I631" s="3">
        <f>AD631-'PoB WN'!I631</f>
        <v>0</v>
      </c>
      <c r="J631" s="3">
        <f>AE631-'PoB WN'!J631</f>
        <v>0</v>
      </c>
      <c r="K631" s="3">
        <f>AF631-'PoB WN'!K631</f>
        <v>0</v>
      </c>
      <c r="L631" s="3">
        <f>AG631-'PoB WN'!L631</f>
        <v>0</v>
      </c>
      <c r="M631" s="3">
        <f>AH631-'PoB WN'!M631</f>
        <v>0</v>
      </c>
      <c r="N631" s="3">
        <f>AI631-'PoB WN'!N631</f>
        <v>0</v>
      </c>
      <c r="O631" s="3">
        <f>AJ631-'PoB WN'!O631</f>
        <v>0</v>
      </c>
      <c r="P631" s="3">
        <f>AK631-'PoB WN'!P631</f>
        <v>0</v>
      </c>
      <c r="Q631" s="3">
        <f>AL631-'PoB WN'!Q631</f>
        <v>0</v>
      </c>
      <c r="R631" s="3">
        <f>AM631-'PoB WN'!R631</f>
        <v>0</v>
      </c>
      <c r="S631">
        <f t="shared" si="18"/>
        <v>0</v>
      </c>
      <c r="T631">
        <f t="shared" si="19"/>
        <v>0</v>
      </c>
      <c r="V631" t="s">
        <v>1292</v>
      </c>
      <c r="W631">
        <v>5340770</v>
      </c>
      <c r="X631" t="s">
        <v>1293</v>
      </c>
      <c r="Y631">
        <v>373</v>
      </c>
      <c r="Z631">
        <v>370</v>
      </c>
      <c r="AA631">
        <v>247</v>
      </c>
      <c r="AB631">
        <v>120</v>
      </c>
      <c r="AC631">
        <v>9</v>
      </c>
      <c r="AD631">
        <v>14</v>
      </c>
      <c r="AE631">
        <v>67</v>
      </c>
      <c r="AF631">
        <v>30</v>
      </c>
      <c r="AG631">
        <v>3</v>
      </c>
      <c r="AH631">
        <v>0</v>
      </c>
      <c r="AI631">
        <v>0</v>
      </c>
      <c r="AJ631">
        <v>3</v>
      </c>
      <c r="AK631">
        <v>3</v>
      </c>
      <c r="AL631">
        <v>0</v>
      </c>
      <c r="AM631">
        <v>3</v>
      </c>
    </row>
    <row r="632" spans="1:39" x14ac:dyDescent="0.25">
      <c r="A632" t="s">
        <v>1294</v>
      </c>
      <c r="B632">
        <v>5340805</v>
      </c>
      <c r="C632" t="s">
        <v>1295</v>
      </c>
      <c r="D632" s="3">
        <f>Y632-'PoB WN'!D632</f>
        <v>127</v>
      </c>
      <c r="E632" s="3">
        <f>Z632-'PoB WN'!E632</f>
        <v>116</v>
      </c>
      <c r="F632" s="3">
        <f>AA632-'PoB WN'!F632</f>
        <v>78</v>
      </c>
      <c r="G632" s="3">
        <f>AB632-'PoB WN'!G632</f>
        <v>38</v>
      </c>
      <c r="H632" s="3">
        <f>AC632-'PoB WN'!H632</f>
        <v>0</v>
      </c>
      <c r="I632" s="3">
        <f>AD632-'PoB WN'!I632</f>
        <v>0</v>
      </c>
      <c r="J632" s="3">
        <f>AE632-'PoB WN'!J632</f>
        <v>0</v>
      </c>
      <c r="K632" s="3">
        <f>AF632-'PoB WN'!K632</f>
        <v>38</v>
      </c>
      <c r="L632" s="3">
        <f>AG632-'PoB WN'!L632</f>
        <v>0</v>
      </c>
      <c r="M632" s="3">
        <f>AH632-'PoB WN'!M632</f>
        <v>0</v>
      </c>
      <c r="N632" s="3">
        <f>AI632-'PoB WN'!N632</f>
        <v>0</v>
      </c>
      <c r="O632" s="3">
        <f>AJ632-'PoB WN'!O632</f>
        <v>0</v>
      </c>
      <c r="P632" s="3">
        <f>AK632-'PoB WN'!P632</f>
        <v>11</v>
      </c>
      <c r="Q632" s="3">
        <f>AL632-'PoB WN'!Q632</f>
        <v>11</v>
      </c>
      <c r="R632" s="3">
        <f>AM632-'PoB WN'!R632</f>
        <v>0</v>
      </c>
      <c r="S632">
        <f t="shared" si="18"/>
        <v>116</v>
      </c>
      <c r="T632">
        <f t="shared" si="19"/>
        <v>11</v>
      </c>
      <c r="V632" t="s">
        <v>1294</v>
      </c>
      <c r="W632">
        <v>5340805</v>
      </c>
      <c r="X632" t="s">
        <v>1295</v>
      </c>
      <c r="Y632">
        <v>8488</v>
      </c>
      <c r="Z632">
        <v>7737</v>
      </c>
      <c r="AA632">
        <v>4142</v>
      </c>
      <c r="AB632">
        <v>3409</v>
      </c>
      <c r="AC632">
        <v>339</v>
      </c>
      <c r="AD632">
        <v>1293</v>
      </c>
      <c r="AE632">
        <v>324</v>
      </c>
      <c r="AF632">
        <v>1453</v>
      </c>
      <c r="AG632">
        <v>186</v>
      </c>
      <c r="AH632">
        <v>0</v>
      </c>
      <c r="AI632">
        <v>13</v>
      </c>
      <c r="AJ632">
        <v>173</v>
      </c>
      <c r="AK632">
        <v>751</v>
      </c>
      <c r="AL632">
        <v>395</v>
      </c>
      <c r="AM632">
        <v>356</v>
      </c>
    </row>
    <row r="633" spans="1:39" x14ac:dyDescent="0.25">
      <c r="A633" t="s">
        <v>1296</v>
      </c>
      <c r="B633">
        <v>5340840</v>
      </c>
      <c r="C633" t="s">
        <v>1297</v>
      </c>
      <c r="D633" s="3">
        <f>Y633-'PoB WN'!D633</f>
        <v>1081</v>
      </c>
      <c r="E633" s="3">
        <f>Z633-'PoB WN'!E633</f>
        <v>668</v>
      </c>
      <c r="F633" s="3">
        <f>AA633-'PoB WN'!F633</f>
        <v>252</v>
      </c>
      <c r="G633" s="3">
        <f>AB633-'PoB WN'!G633</f>
        <v>304</v>
      </c>
      <c r="H633" s="3">
        <f>AC633-'PoB WN'!H633</f>
        <v>84</v>
      </c>
      <c r="I633" s="3">
        <f>AD633-'PoB WN'!I633</f>
        <v>15</v>
      </c>
      <c r="J633" s="3">
        <f>AE633-'PoB WN'!J633</f>
        <v>27</v>
      </c>
      <c r="K633" s="3">
        <f>AF633-'PoB WN'!K633</f>
        <v>178</v>
      </c>
      <c r="L633" s="3">
        <f>AG633-'PoB WN'!L633</f>
        <v>112</v>
      </c>
      <c r="M633" s="3">
        <f>AH633-'PoB WN'!M633</f>
        <v>42</v>
      </c>
      <c r="N633" s="3">
        <f>AI633-'PoB WN'!N633</f>
        <v>0</v>
      </c>
      <c r="O633" s="3">
        <f>AJ633-'PoB WN'!O633</f>
        <v>70</v>
      </c>
      <c r="P633" s="3">
        <f>AK633-'PoB WN'!P633</f>
        <v>413</v>
      </c>
      <c r="Q633" s="3">
        <f>AL633-'PoB WN'!Q633</f>
        <v>75</v>
      </c>
      <c r="R633" s="3">
        <f>AM633-'PoB WN'!R633</f>
        <v>338</v>
      </c>
      <c r="S633">
        <f t="shared" si="18"/>
        <v>556</v>
      </c>
      <c r="T633">
        <f t="shared" si="19"/>
        <v>525</v>
      </c>
      <c r="V633" t="s">
        <v>1296</v>
      </c>
      <c r="W633">
        <v>5340840</v>
      </c>
      <c r="X633" t="s">
        <v>1297</v>
      </c>
      <c r="Y633">
        <v>25093</v>
      </c>
      <c r="Z633">
        <v>22506</v>
      </c>
      <c r="AA633">
        <v>12648</v>
      </c>
      <c r="AB633">
        <v>9508</v>
      </c>
      <c r="AC633">
        <v>1095</v>
      </c>
      <c r="AD633">
        <v>3198</v>
      </c>
      <c r="AE633">
        <v>1245</v>
      </c>
      <c r="AF633">
        <v>3970</v>
      </c>
      <c r="AG633">
        <v>350</v>
      </c>
      <c r="AH633">
        <v>42</v>
      </c>
      <c r="AI633">
        <v>0</v>
      </c>
      <c r="AJ633">
        <v>308</v>
      </c>
      <c r="AK633">
        <v>2587</v>
      </c>
      <c r="AL633">
        <v>863</v>
      </c>
      <c r="AM633">
        <v>1724</v>
      </c>
    </row>
    <row r="634" spans="1:39" x14ac:dyDescent="0.25">
      <c r="A634" t="s">
        <v>1298</v>
      </c>
      <c r="B634">
        <v>5340980</v>
      </c>
      <c r="C634" t="s">
        <v>1299</v>
      </c>
      <c r="D634" s="3">
        <f>Y634-'PoB WN'!D634</f>
        <v>215</v>
      </c>
      <c r="E634" s="3">
        <f>Z634-'PoB WN'!E634</f>
        <v>144</v>
      </c>
      <c r="F634" s="3">
        <f>AA634-'PoB WN'!F634</f>
        <v>111</v>
      </c>
      <c r="G634" s="3">
        <f>AB634-'PoB WN'!G634</f>
        <v>32</v>
      </c>
      <c r="H634" s="3">
        <f>AC634-'PoB WN'!H634</f>
        <v>0</v>
      </c>
      <c r="I634" s="3">
        <f>AD634-'PoB WN'!I634</f>
        <v>2</v>
      </c>
      <c r="J634" s="3">
        <f>AE634-'PoB WN'!J634</f>
        <v>19</v>
      </c>
      <c r="K634" s="3">
        <f>AF634-'PoB WN'!K634</f>
        <v>11</v>
      </c>
      <c r="L634" s="3">
        <f>AG634-'PoB WN'!L634</f>
        <v>1</v>
      </c>
      <c r="M634" s="3">
        <f>AH634-'PoB WN'!M634</f>
        <v>0</v>
      </c>
      <c r="N634" s="3">
        <f>AI634-'PoB WN'!N634</f>
        <v>0</v>
      </c>
      <c r="O634" s="3">
        <f>AJ634-'PoB WN'!O634</f>
        <v>1</v>
      </c>
      <c r="P634" s="3">
        <f>AK634-'PoB WN'!P634</f>
        <v>71</v>
      </c>
      <c r="Q634" s="3">
        <f>AL634-'PoB WN'!Q634</f>
        <v>11</v>
      </c>
      <c r="R634" s="3">
        <f>AM634-'PoB WN'!R634</f>
        <v>60</v>
      </c>
      <c r="S634">
        <f t="shared" si="18"/>
        <v>143</v>
      </c>
      <c r="T634">
        <f t="shared" si="19"/>
        <v>72</v>
      </c>
      <c r="V634" t="s">
        <v>1298</v>
      </c>
      <c r="W634">
        <v>5340980</v>
      </c>
      <c r="X634" t="s">
        <v>1299</v>
      </c>
      <c r="Y634">
        <v>429</v>
      </c>
      <c r="Z634">
        <v>350</v>
      </c>
      <c r="AA634">
        <v>258</v>
      </c>
      <c r="AB634">
        <v>88</v>
      </c>
      <c r="AC634">
        <v>3</v>
      </c>
      <c r="AD634">
        <v>16</v>
      </c>
      <c r="AE634">
        <v>36</v>
      </c>
      <c r="AF634">
        <v>33</v>
      </c>
      <c r="AG634">
        <v>4</v>
      </c>
      <c r="AH634">
        <v>0</v>
      </c>
      <c r="AI634">
        <v>0</v>
      </c>
      <c r="AJ634">
        <v>4</v>
      </c>
      <c r="AK634">
        <v>79</v>
      </c>
      <c r="AL634">
        <v>16</v>
      </c>
      <c r="AM634">
        <v>63</v>
      </c>
    </row>
    <row r="635" spans="1:39" x14ac:dyDescent="0.25">
      <c r="A635" t="s">
        <v>1300</v>
      </c>
      <c r="B635">
        <v>5341155</v>
      </c>
      <c r="C635" t="s">
        <v>1301</v>
      </c>
      <c r="D635" s="3">
        <f>Y635-'PoB WN'!D635</f>
        <v>155</v>
      </c>
      <c r="E635" s="3">
        <f>Z635-'PoB WN'!E635</f>
        <v>134</v>
      </c>
      <c r="F635" s="3">
        <f>AA635-'PoB WN'!F635</f>
        <v>16</v>
      </c>
      <c r="G635" s="3">
        <f>AB635-'PoB WN'!G635</f>
        <v>98</v>
      </c>
      <c r="H635" s="3">
        <f>AC635-'PoB WN'!H635</f>
        <v>0</v>
      </c>
      <c r="I635" s="3">
        <f>AD635-'PoB WN'!I635</f>
        <v>15</v>
      </c>
      <c r="J635" s="3">
        <f>AE635-'PoB WN'!J635</f>
        <v>43</v>
      </c>
      <c r="K635" s="3">
        <f>AF635-'PoB WN'!K635</f>
        <v>40</v>
      </c>
      <c r="L635" s="3">
        <f>AG635-'PoB WN'!L635</f>
        <v>20</v>
      </c>
      <c r="M635" s="3">
        <f>AH635-'PoB WN'!M635</f>
        <v>0</v>
      </c>
      <c r="N635" s="3">
        <f>AI635-'PoB WN'!N635</f>
        <v>0</v>
      </c>
      <c r="O635" s="3">
        <f>AJ635-'PoB WN'!O635</f>
        <v>20</v>
      </c>
      <c r="P635" s="3">
        <f>AK635-'PoB WN'!P635</f>
        <v>21</v>
      </c>
      <c r="Q635" s="3">
        <f>AL635-'PoB WN'!Q635</f>
        <v>3</v>
      </c>
      <c r="R635" s="3">
        <f>AM635-'PoB WN'!R635</f>
        <v>18</v>
      </c>
      <c r="S635">
        <f t="shared" si="18"/>
        <v>114</v>
      </c>
      <c r="T635">
        <f t="shared" si="19"/>
        <v>41</v>
      </c>
      <c r="V635" t="s">
        <v>1300</v>
      </c>
      <c r="W635">
        <v>5341155</v>
      </c>
      <c r="X635" t="s">
        <v>1301</v>
      </c>
      <c r="Y635">
        <v>3211</v>
      </c>
      <c r="Z635">
        <v>3120</v>
      </c>
      <c r="AA635">
        <v>571</v>
      </c>
      <c r="AB635">
        <v>2374</v>
      </c>
      <c r="AC635">
        <v>268</v>
      </c>
      <c r="AD635">
        <v>608</v>
      </c>
      <c r="AE635">
        <v>640</v>
      </c>
      <c r="AF635">
        <v>858</v>
      </c>
      <c r="AG635">
        <v>175</v>
      </c>
      <c r="AH635">
        <v>0</v>
      </c>
      <c r="AI635">
        <v>0</v>
      </c>
      <c r="AJ635">
        <v>175</v>
      </c>
      <c r="AK635">
        <v>91</v>
      </c>
      <c r="AL635">
        <v>20</v>
      </c>
      <c r="AM635">
        <v>71</v>
      </c>
    </row>
    <row r="636" spans="1:39" x14ac:dyDescent="0.25">
      <c r="A636" t="s">
        <v>1302</v>
      </c>
      <c r="B636">
        <v>5341225</v>
      </c>
      <c r="C636" t="s">
        <v>1303</v>
      </c>
      <c r="D636" s="3">
        <f>Y636-'PoB WN'!D636</f>
        <v>31</v>
      </c>
      <c r="E636" s="3">
        <f>Z636-'PoB WN'!E636</f>
        <v>21</v>
      </c>
      <c r="F636" s="3">
        <f>AA636-'PoB WN'!F636</f>
        <v>11</v>
      </c>
      <c r="G636" s="3">
        <f>AB636-'PoB WN'!G636</f>
        <v>10</v>
      </c>
      <c r="H636" s="3">
        <f>AC636-'PoB WN'!H636</f>
        <v>0</v>
      </c>
      <c r="I636" s="3">
        <f>AD636-'PoB WN'!I636</f>
        <v>0</v>
      </c>
      <c r="J636" s="3">
        <f>AE636-'PoB WN'!J636</f>
        <v>3</v>
      </c>
      <c r="K636" s="3">
        <f>AF636-'PoB WN'!K636</f>
        <v>7</v>
      </c>
      <c r="L636" s="3">
        <f>AG636-'PoB WN'!L636</f>
        <v>0</v>
      </c>
      <c r="M636" s="3">
        <f>AH636-'PoB WN'!M636</f>
        <v>0</v>
      </c>
      <c r="N636" s="3">
        <f>AI636-'PoB WN'!N636</f>
        <v>0</v>
      </c>
      <c r="O636" s="3">
        <f>AJ636-'PoB WN'!O636</f>
        <v>0</v>
      </c>
      <c r="P636" s="3">
        <f>AK636-'PoB WN'!P636</f>
        <v>10</v>
      </c>
      <c r="Q636" s="3">
        <f>AL636-'PoB WN'!Q636</f>
        <v>0</v>
      </c>
      <c r="R636" s="3">
        <f>AM636-'PoB WN'!R636</f>
        <v>10</v>
      </c>
      <c r="S636">
        <f t="shared" si="18"/>
        <v>21</v>
      </c>
      <c r="T636">
        <f t="shared" si="19"/>
        <v>10</v>
      </c>
      <c r="V636" t="s">
        <v>1302</v>
      </c>
      <c r="W636">
        <v>5341225</v>
      </c>
      <c r="X636" t="s">
        <v>1303</v>
      </c>
      <c r="Y636">
        <v>1357</v>
      </c>
      <c r="Z636">
        <v>1325</v>
      </c>
      <c r="AA636">
        <v>835</v>
      </c>
      <c r="AB636">
        <v>481</v>
      </c>
      <c r="AC636">
        <v>36</v>
      </c>
      <c r="AD636">
        <v>134</v>
      </c>
      <c r="AE636">
        <v>96</v>
      </c>
      <c r="AF636">
        <v>215</v>
      </c>
      <c r="AG636">
        <v>9</v>
      </c>
      <c r="AH636">
        <v>0</v>
      </c>
      <c r="AI636">
        <v>2</v>
      </c>
      <c r="AJ636">
        <v>7</v>
      </c>
      <c r="AK636">
        <v>32</v>
      </c>
      <c r="AL636">
        <v>21</v>
      </c>
      <c r="AM636">
        <v>11</v>
      </c>
    </row>
    <row r="637" spans="1:39" x14ac:dyDescent="0.25">
      <c r="A637" t="s">
        <v>1304</v>
      </c>
      <c r="B637">
        <v>5341470</v>
      </c>
      <c r="C637" t="s">
        <v>1305</v>
      </c>
      <c r="D637" s="3">
        <f>Y637-'PoB WN'!D637</f>
        <v>0</v>
      </c>
      <c r="E637" s="3">
        <f>Z637-'PoB WN'!E637</f>
        <v>0</v>
      </c>
      <c r="F637" s="3">
        <f>AA637-'PoB WN'!F637</f>
        <v>0</v>
      </c>
      <c r="G637" s="3">
        <f>AB637-'PoB WN'!G637</f>
        <v>0</v>
      </c>
      <c r="H637" s="3">
        <f>AC637-'PoB WN'!H637</f>
        <v>0</v>
      </c>
      <c r="I637" s="3">
        <f>AD637-'PoB WN'!I637</f>
        <v>0</v>
      </c>
      <c r="J637" s="3">
        <f>AE637-'PoB WN'!J637</f>
        <v>0</v>
      </c>
      <c r="K637" s="3">
        <f>AF637-'PoB WN'!K637</f>
        <v>0</v>
      </c>
      <c r="L637" s="3">
        <f>AG637-'PoB WN'!L637</f>
        <v>0</v>
      </c>
      <c r="M637" s="3">
        <f>AH637-'PoB WN'!M637</f>
        <v>0</v>
      </c>
      <c r="N637" s="3">
        <f>AI637-'PoB WN'!N637</f>
        <v>0</v>
      </c>
      <c r="O637" s="3">
        <f>AJ637-'PoB WN'!O637</f>
        <v>0</v>
      </c>
      <c r="P637" s="3">
        <f>AK637-'PoB WN'!P637</f>
        <v>0</v>
      </c>
      <c r="Q637" s="3">
        <f>AL637-'PoB WN'!Q637</f>
        <v>0</v>
      </c>
      <c r="R637" s="3">
        <f>AM637-'PoB WN'!R637</f>
        <v>0</v>
      </c>
      <c r="S637">
        <f t="shared" si="18"/>
        <v>0</v>
      </c>
      <c r="T637">
        <f t="shared" si="19"/>
        <v>0</v>
      </c>
      <c r="V637" t="s">
        <v>1304</v>
      </c>
      <c r="W637">
        <v>5341470</v>
      </c>
      <c r="X637" t="s">
        <v>1305</v>
      </c>
      <c r="Y637">
        <v>1066</v>
      </c>
      <c r="Z637">
        <v>1060</v>
      </c>
      <c r="AA637">
        <v>571</v>
      </c>
      <c r="AB637">
        <v>482</v>
      </c>
      <c r="AC637">
        <v>65</v>
      </c>
      <c r="AD637">
        <v>187</v>
      </c>
      <c r="AE637">
        <v>58</v>
      </c>
      <c r="AF637">
        <v>172</v>
      </c>
      <c r="AG637">
        <v>7</v>
      </c>
      <c r="AH637">
        <v>0</v>
      </c>
      <c r="AI637">
        <v>0</v>
      </c>
      <c r="AJ637">
        <v>7</v>
      </c>
      <c r="AK637">
        <v>6</v>
      </c>
      <c r="AL637">
        <v>0</v>
      </c>
      <c r="AM637">
        <v>6</v>
      </c>
    </row>
    <row r="638" spans="1:39" x14ac:dyDescent="0.25">
      <c r="A638" t="s">
        <v>1306</v>
      </c>
      <c r="B638">
        <v>5342275</v>
      </c>
      <c r="C638" t="s">
        <v>1307</v>
      </c>
      <c r="D638" s="3">
        <f>Y638-'PoB WN'!D638</f>
        <v>0</v>
      </c>
      <c r="E638" s="3">
        <f>Z638-'PoB WN'!E638</f>
        <v>0</v>
      </c>
      <c r="F638" s="3">
        <f>AA638-'PoB WN'!F638</f>
        <v>0</v>
      </c>
      <c r="G638" s="3">
        <f>AB638-'PoB WN'!G638</f>
        <v>0</v>
      </c>
      <c r="H638" s="3">
        <f>AC638-'PoB WN'!H638</f>
        <v>0</v>
      </c>
      <c r="I638" s="3">
        <f>AD638-'PoB WN'!I638</f>
        <v>0</v>
      </c>
      <c r="J638" s="3">
        <f>AE638-'PoB WN'!J638</f>
        <v>0</v>
      </c>
      <c r="K638" s="3">
        <f>AF638-'PoB WN'!K638</f>
        <v>0</v>
      </c>
      <c r="L638" s="3">
        <f>AG638-'PoB WN'!L638</f>
        <v>0</v>
      </c>
      <c r="M638" s="3">
        <f>AH638-'PoB WN'!M638</f>
        <v>0</v>
      </c>
      <c r="N638" s="3">
        <f>AI638-'PoB WN'!N638</f>
        <v>0</v>
      </c>
      <c r="O638" s="3">
        <f>AJ638-'PoB WN'!O638</f>
        <v>0</v>
      </c>
      <c r="P638" s="3">
        <f>AK638-'PoB WN'!P638</f>
        <v>0</v>
      </c>
      <c r="Q638" s="3">
        <f>AL638-'PoB WN'!Q638</f>
        <v>0</v>
      </c>
      <c r="R638" s="3">
        <f>AM638-'PoB WN'!R638</f>
        <v>0</v>
      </c>
      <c r="S638">
        <f t="shared" si="18"/>
        <v>0</v>
      </c>
      <c r="T638">
        <f t="shared" si="19"/>
        <v>0</v>
      </c>
      <c r="V638" t="s">
        <v>1306</v>
      </c>
      <c r="W638">
        <v>5342275</v>
      </c>
      <c r="X638" t="s">
        <v>1307</v>
      </c>
      <c r="Y638">
        <v>213</v>
      </c>
      <c r="Z638">
        <v>209</v>
      </c>
      <c r="AA638">
        <v>112</v>
      </c>
      <c r="AB638">
        <v>97</v>
      </c>
      <c r="AC638">
        <v>14</v>
      </c>
      <c r="AD638">
        <v>31</v>
      </c>
      <c r="AE638">
        <v>7</v>
      </c>
      <c r="AF638">
        <v>45</v>
      </c>
      <c r="AG638">
        <v>0</v>
      </c>
      <c r="AH638">
        <v>0</v>
      </c>
      <c r="AI638">
        <v>0</v>
      </c>
      <c r="AJ638">
        <v>0</v>
      </c>
      <c r="AK638">
        <v>4</v>
      </c>
      <c r="AL638">
        <v>0</v>
      </c>
      <c r="AM638">
        <v>4</v>
      </c>
    </row>
    <row r="639" spans="1:39" x14ac:dyDescent="0.25">
      <c r="A639" t="s">
        <v>1308</v>
      </c>
      <c r="B639">
        <v>5342355</v>
      </c>
      <c r="C639" t="s">
        <v>1309</v>
      </c>
      <c r="D639" s="3">
        <f>Y639-'PoB WN'!D639</f>
        <v>0</v>
      </c>
      <c r="E639" s="3">
        <f>Z639-'PoB WN'!E639</f>
        <v>0</v>
      </c>
      <c r="F639" s="3">
        <f>AA639-'PoB WN'!F639</f>
        <v>0</v>
      </c>
      <c r="G639" s="3">
        <f>AB639-'PoB WN'!G639</f>
        <v>0</v>
      </c>
      <c r="H639" s="3">
        <f>AC639-'PoB WN'!H639</f>
        <v>0</v>
      </c>
      <c r="I639" s="3">
        <f>AD639-'PoB WN'!I639</f>
        <v>0</v>
      </c>
      <c r="J639" s="3">
        <f>AE639-'PoB WN'!J639</f>
        <v>0</v>
      </c>
      <c r="K639" s="3">
        <f>AF639-'PoB WN'!K639</f>
        <v>0</v>
      </c>
      <c r="L639" s="3">
        <f>AG639-'PoB WN'!L639</f>
        <v>0</v>
      </c>
      <c r="M639" s="3">
        <f>AH639-'PoB WN'!M639</f>
        <v>0</v>
      </c>
      <c r="N639" s="3">
        <f>AI639-'PoB WN'!N639</f>
        <v>0</v>
      </c>
      <c r="O639" s="3">
        <f>AJ639-'PoB WN'!O639</f>
        <v>0</v>
      </c>
      <c r="P639" s="3">
        <f>AK639-'PoB WN'!P639</f>
        <v>0</v>
      </c>
      <c r="Q639" s="3">
        <f>AL639-'PoB WN'!Q639</f>
        <v>0</v>
      </c>
      <c r="R639" s="3">
        <f>AM639-'PoB WN'!R639</f>
        <v>0</v>
      </c>
      <c r="S639">
        <f t="shared" si="18"/>
        <v>0</v>
      </c>
      <c r="T639">
        <f t="shared" si="19"/>
        <v>0</v>
      </c>
      <c r="V639" t="s">
        <v>1308</v>
      </c>
      <c r="W639">
        <v>5342355</v>
      </c>
      <c r="X639" t="s">
        <v>1309</v>
      </c>
      <c r="Y639">
        <v>473</v>
      </c>
      <c r="Z639">
        <v>473</v>
      </c>
      <c r="AA639">
        <v>314</v>
      </c>
      <c r="AB639">
        <v>154</v>
      </c>
      <c r="AC639">
        <v>4</v>
      </c>
      <c r="AD639">
        <v>31</v>
      </c>
      <c r="AE639">
        <v>42</v>
      </c>
      <c r="AF639">
        <v>77</v>
      </c>
      <c r="AG639">
        <v>5</v>
      </c>
      <c r="AH639">
        <v>0</v>
      </c>
      <c r="AI639">
        <v>0</v>
      </c>
      <c r="AJ639">
        <v>5</v>
      </c>
      <c r="AK639">
        <v>0</v>
      </c>
      <c r="AL639">
        <v>0</v>
      </c>
      <c r="AM639">
        <v>0</v>
      </c>
    </row>
    <row r="640" spans="1:39" x14ac:dyDescent="0.25">
      <c r="A640" t="s">
        <v>1310</v>
      </c>
      <c r="B640">
        <v>5342415</v>
      </c>
      <c r="C640" t="s">
        <v>1311</v>
      </c>
      <c r="D640" s="3">
        <f>Y640-'PoB WN'!D640</f>
        <v>130</v>
      </c>
      <c r="E640" s="3">
        <f>Z640-'PoB WN'!E640</f>
        <v>126</v>
      </c>
      <c r="F640" s="3">
        <f>AA640-'PoB WN'!F640</f>
        <v>37</v>
      </c>
      <c r="G640" s="3">
        <f>AB640-'PoB WN'!G640</f>
        <v>89</v>
      </c>
      <c r="H640" s="3">
        <f>AC640-'PoB WN'!H640</f>
        <v>0</v>
      </c>
      <c r="I640" s="3">
        <f>AD640-'PoB WN'!I640</f>
        <v>0</v>
      </c>
      <c r="J640" s="3">
        <f>AE640-'PoB WN'!J640</f>
        <v>27</v>
      </c>
      <c r="K640" s="3">
        <f>AF640-'PoB WN'!K640</f>
        <v>62</v>
      </c>
      <c r="L640" s="3">
        <f>AG640-'PoB WN'!L640</f>
        <v>0</v>
      </c>
      <c r="M640" s="3">
        <f>AH640-'PoB WN'!M640</f>
        <v>0</v>
      </c>
      <c r="N640" s="3">
        <f>AI640-'PoB WN'!N640</f>
        <v>0</v>
      </c>
      <c r="O640" s="3">
        <f>AJ640-'PoB WN'!O640</f>
        <v>0</v>
      </c>
      <c r="P640" s="3">
        <f>AK640-'PoB WN'!P640</f>
        <v>4</v>
      </c>
      <c r="Q640" s="3">
        <f>AL640-'PoB WN'!Q640</f>
        <v>4</v>
      </c>
      <c r="R640" s="3">
        <f>AM640-'PoB WN'!R640</f>
        <v>0</v>
      </c>
      <c r="S640">
        <f t="shared" si="18"/>
        <v>126</v>
      </c>
      <c r="T640">
        <f t="shared" si="19"/>
        <v>4</v>
      </c>
      <c r="V640" t="s">
        <v>1310</v>
      </c>
      <c r="W640">
        <v>5342415</v>
      </c>
      <c r="X640" t="s">
        <v>1311</v>
      </c>
      <c r="Y640">
        <v>8032</v>
      </c>
      <c r="Z640">
        <v>7873</v>
      </c>
      <c r="AA640">
        <v>4421</v>
      </c>
      <c r="AB640">
        <v>3372</v>
      </c>
      <c r="AC640">
        <v>378</v>
      </c>
      <c r="AD640">
        <v>873</v>
      </c>
      <c r="AE640">
        <v>382</v>
      </c>
      <c r="AF640">
        <v>1739</v>
      </c>
      <c r="AG640">
        <v>80</v>
      </c>
      <c r="AH640">
        <v>0</v>
      </c>
      <c r="AI640">
        <v>0</v>
      </c>
      <c r="AJ640">
        <v>80</v>
      </c>
      <c r="AK640">
        <v>159</v>
      </c>
      <c r="AL640">
        <v>97</v>
      </c>
      <c r="AM640">
        <v>62</v>
      </c>
    </row>
    <row r="641" spans="1:39" x14ac:dyDescent="0.25">
      <c r="A641" t="s">
        <v>1312</v>
      </c>
      <c r="B641">
        <v>5342450</v>
      </c>
      <c r="C641" t="s">
        <v>1313</v>
      </c>
      <c r="D641" s="3">
        <f>Y641-'PoB WN'!D641</f>
        <v>85</v>
      </c>
      <c r="E641" s="3">
        <f>Z641-'PoB WN'!E641</f>
        <v>64</v>
      </c>
      <c r="F641" s="3">
        <f>AA641-'PoB WN'!F641</f>
        <v>31</v>
      </c>
      <c r="G641" s="3">
        <f>AB641-'PoB WN'!G641</f>
        <v>33</v>
      </c>
      <c r="H641" s="3">
        <f>AC641-'PoB WN'!H641</f>
        <v>0</v>
      </c>
      <c r="I641" s="3">
        <f>AD641-'PoB WN'!I641</f>
        <v>0</v>
      </c>
      <c r="J641" s="3">
        <f>AE641-'PoB WN'!J641</f>
        <v>10</v>
      </c>
      <c r="K641" s="3">
        <f>AF641-'PoB WN'!K641</f>
        <v>23</v>
      </c>
      <c r="L641" s="3">
        <f>AG641-'PoB WN'!L641</f>
        <v>0</v>
      </c>
      <c r="M641" s="3">
        <f>AH641-'PoB WN'!M641</f>
        <v>0</v>
      </c>
      <c r="N641" s="3">
        <f>AI641-'PoB WN'!N641</f>
        <v>0</v>
      </c>
      <c r="O641" s="3">
        <f>AJ641-'PoB WN'!O641</f>
        <v>0</v>
      </c>
      <c r="P641" s="3">
        <f>AK641-'PoB WN'!P641</f>
        <v>21</v>
      </c>
      <c r="Q641" s="3">
        <f>AL641-'PoB WN'!Q641</f>
        <v>21</v>
      </c>
      <c r="R641" s="3">
        <f>AM641-'PoB WN'!R641</f>
        <v>0</v>
      </c>
      <c r="S641">
        <f t="shared" si="18"/>
        <v>64</v>
      </c>
      <c r="T641">
        <f t="shared" si="19"/>
        <v>21</v>
      </c>
      <c r="V641" t="s">
        <v>1312</v>
      </c>
      <c r="W641">
        <v>5342450</v>
      </c>
      <c r="X641" t="s">
        <v>1313</v>
      </c>
      <c r="Y641">
        <v>4334</v>
      </c>
      <c r="Z641">
        <v>4252</v>
      </c>
      <c r="AA641">
        <v>2167</v>
      </c>
      <c r="AB641">
        <v>2012</v>
      </c>
      <c r="AC641">
        <v>189</v>
      </c>
      <c r="AD641">
        <v>437</v>
      </c>
      <c r="AE641">
        <v>335</v>
      </c>
      <c r="AF641">
        <v>1051</v>
      </c>
      <c r="AG641">
        <v>73</v>
      </c>
      <c r="AH641">
        <v>0</v>
      </c>
      <c r="AI641">
        <v>10</v>
      </c>
      <c r="AJ641">
        <v>63</v>
      </c>
      <c r="AK641">
        <v>82</v>
      </c>
      <c r="AL641">
        <v>82</v>
      </c>
      <c r="AM641">
        <v>0</v>
      </c>
    </row>
    <row r="642" spans="1:39" x14ac:dyDescent="0.25">
      <c r="A642" t="s">
        <v>1314</v>
      </c>
      <c r="B642">
        <v>5342800</v>
      </c>
      <c r="C642" t="s">
        <v>1315</v>
      </c>
      <c r="D642" s="3">
        <f>Y642-'PoB WN'!D642</f>
        <v>9</v>
      </c>
      <c r="E642" s="3">
        <f>Z642-'PoB WN'!E642</f>
        <v>9</v>
      </c>
      <c r="F642" s="3">
        <f>AA642-'PoB WN'!F642</f>
        <v>7</v>
      </c>
      <c r="G642" s="3">
        <f>AB642-'PoB WN'!G642</f>
        <v>2</v>
      </c>
      <c r="H642" s="3">
        <f>AC642-'PoB WN'!H642</f>
        <v>0</v>
      </c>
      <c r="I642" s="3">
        <f>AD642-'PoB WN'!I642</f>
        <v>0</v>
      </c>
      <c r="J642" s="3">
        <f>AE642-'PoB WN'!J642</f>
        <v>2</v>
      </c>
      <c r="K642" s="3">
        <f>AF642-'PoB WN'!K642</f>
        <v>0</v>
      </c>
      <c r="L642" s="3">
        <f>AG642-'PoB WN'!L642</f>
        <v>0</v>
      </c>
      <c r="M642" s="3">
        <f>AH642-'PoB WN'!M642</f>
        <v>0</v>
      </c>
      <c r="N642" s="3">
        <f>AI642-'PoB WN'!N642</f>
        <v>0</v>
      </c>
      <c r="O642" s="3">
        <f>AJ642-'PoB WN'!O642</f>
        <v>0</v>
      </c>
      <c r="P642" s="3">
        <f>AK642-'PoB WN'!P642</f>
        <v>0</v>
      </c>
      <c r="Q642" s="3">
        <f>AL642-'PoB WN'!Q642</f>
        <v>0</v>
      </c>
      <c r="R642" s="3">
        <f>AM642-'PoB WN'!R642</f>
        <v>0</v>
      </c>
      <c r="S642">
        <f t="shared" si="18"/>
        <v>9</v>
      </c>
      <c r="T642">
        <f t="shared" si="19"/>
        <v>0</v>
      </c>
      <c r="V642" t="s">
        <v>1314</v>
      </c>
      <c r="W642">
        <v>5342800</v>
      </c>
      <c r="X642" t="s">
        <v>1315</v>
      </c>
      <c r="Y642">
        <v>266</v>
      </c>
      <c r="Z642">
        <v>259</v>
      </c>
      <c r="AA642">
        <v>167</v>
      </c>
      <c r="AB642">
        <v>89</v>
      </c>
      <c r="AC642">
        <v>0</v>
      </c>
      <c r="AD642">
        <v>12</v>
      </c>
      <c r="AE642">
        <v>31</v>
      </c>
      <c r="AF642">
        <v>46</v>
      </c>
      <c r="AG642">
        <v>3</v>
      </c>
      <c r="AH642">
        <v>0</v>
      </c>
      <c r="AI642">
        <v>0</v>
      </c>
      <c r="AJ642">
        <v>3</v>
      </c>
      <c r="AK642">
        <v>7</v>
      </c>
      <c r="AL642">
        <v>2</v>
      </c>
      <c r="AM642">
        <v>5</v>
      </c>
    </row>
    <row r="643" spans="1:39" x14ac:dyDescent="0.25">
      <c r="A643" t="s">
        <v>1316</v>
      </c>
      <c r="B643">
        <v>5343010</v>
      </c>
      <c r="C643" t="s">
        <v>1317</v>
      </c>
      <c r="D643" s="3">
        <f>Y643-'PoB WN'!D643</f>
        <v>0</v>
      </c>
      <c r="E643" s="3">
        <f>Z643-'PoB WN'!E643</f>
        <v>0</v>
      </c>
      <c r="F643" s="3">
        <f>AA643-'PoB WN'!F643</f>
        <v>0</v>
      </c>
      <c r="G643" s="3">
        <f>AB643-'PoB WN'!G643</f>
        <v>0</v>
      </c>
      <c r="H643" s="3">
        <f>AC643-'PoB WN'!H643</f>
        <v>0</v>
      </c>
      <c r="I643" s="3">
        <f>AD643-'PoB WN'!I643</f>
        <v>0</v>
      </c>
      <c r="J643" s="3">
        <f>AE643-'PoB WN'!J643</f>
        <v>0</v>
      </c>
      <c r="K643" s="3">
        <f>AF643-'PoB WN'!K643</f>
        <v>0</v>
      </c>
      <c r="L643" s="3">
        <f>AG643-'PoB WN'!L643</f>
        <v>0</v>
      </c>
      <c r="M643" s="3">
        <f>AH643-'PoB WN'!M643</f>
        <v>0</v>
      </c>
      <c r="N643" s="3">
        <f>AI643-'PoB WN'!N643</f>
        <v>0</v>
      </c>
      <c r="O643" s="3">
        <f>AJ643-'PoB WN'!O643</f>
        <v>0</v>
      </c>
      <c r="P643" s="3">
        <f>AK643-'PoB WN'!P643</f>
        <v>0</v>
      </c>
      <c r="Q643" s="3">
        <f>AL643-'PoB WN'!Q643</f>
        <v>0</v>
      </c>
      <c r="R643" s="3">
        <f>AM643-'PoB WN'!R643</f>
        <v>0</v>
      </c>
      <c r="S643">
        <f t="shared" si="18"/>
        <v>0</v>
      </c>
      <c r="T643">
        <f t="shared" si="19"/>
        <v>0</v>
      </c>
      <c r="V643" t="s">
        <v>1316</v>
      </c>
      <c r="W643">
        <v>5343010</v>
      </c>
      <c r="X643" t="s">
        <v>1317</v>
      </c>
      <c r="Y643">
        <v>238</v>
      </c>
      <c r="Z643">
        <v>238</v>
      </c>
      <c r="AA643">
        <v>127</v>
      </c>
      <c r="AB643">
        <v>111</v>
      </c>
      <c r="AC643">
        <v>20</v>
      </c>
      <c r="AD643">
        <v>32</v>
      </c>
      <c r="AE643">
        <v>15</v>
      </c>
      <c r="AF643">
        <v>44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</row>
    <row r="644" spans="1:39" x14ac:dyDescent="0.25">
      <c r="A644" t="s">
        <v>1318</v>
      </c>
      <c r="B644">
        <v>5343062</v>
      </c>
      <c r="C644" t="s">
        <v>1319</v>
      </c>
      <c r="D644" s="3">
        <f>Y644-'PoB WN'!D644</f>
        <v>49</v>
      </c>
      <c r="E644" s="3">
        <f>Z644-'PoB WN'!E644</f>
        <v>41</v>
      </c>
      <c r="F644" s="3">
        <f>AA644-'PoB WN'!F644</f>
        <v>22</v>
      </c>
      <c r="G644" s="3">
        <f>AB644-'PoB WN'!G644</f>
        <v>19</v>
      </c>
      <c r="H644" s="3">
        <f>AC644-'PoB WN'!H644</f>
        <v>0</v>
      </c>
      <c r="I644" s="3">
        <f>AD644-'PoB WN'!I644</f>
        <v>4</v>
      </c>
      <c r="J644" s="3">
        <f>AE644-'PoB WN'!J644</f>
        <v>0</v>
      </c>
      <c r="K644" s="3">
        <f>AF644-'PoB WN'!K644</f>
        <v>15</v>
      </c>
      <c r="L644" s="3">
        <f>AG644-'PoB WN'!L644</f>
        <v>0</v>
      </c>
      <c r="M644" s="3">
        <f>AH644-'PoB WN'!M644</f>
        <v>0</v>
      </c>
      <c r="N644" s="3">
        <f>AI644-'PoB WN'!N644</f>
        <v>0</v>
      </c>
      <c r="O644" s="3">
        <f>AJ644-'PoB WN'!O644</f>
        <v>0</v>
      </c>
      <c r="P644" s="3">
        <f>AK644-'PoB WN'!P644</f>
        <v>8</v>
      </c>
      <c r="Q644" s="3">
        <f>AL644-'PoB WN'!Q644</f>
        <v>0</v>
      </c>
      <c r="R644" s="3">
        <f>AM644-'PoB WN'!R644</f>
        <v>8</v>
      </c>
      <c r="S644">
        <f t="shared" ref="S644:S707" si="20">F644+G644</f>
        <v>41</v>
      </c>
      <c r="T644">
        <f t="shared" ref="T644:T707" si="21">D644-S644</f>
        <v>8</v>
      </c>
      <c r="V644" t="s">
        <v>1318</v>
      </c>
      <c r="W644">
        <v>5343062</v>
      </c>
      <c r="X644" t="s">
        <v>1319</v>
      </c>
      <c r="Y644">
        <v>2256</v>
      </c>
      <c r="Z644">
        <v>2213</v>
      </c>
      <c r="AA644">
        <v>1225</v>
      </c>
      <c r="AB644">
        <v>982</v>
      </c>
      <c r="AC644">
        <v>65</v>
      </c>
      <c r="AD644">
        <v>295</v>
      </c>
      <c r="AE644">
        <v>157</v>
      </c>
      <c r="AF644">
        <v>465</v>
      </c>
      <c r="AG644">
        <v>6</v>
      </c>
      <c r="AH644">
        <v>0</v>
      </c>
      <c r="AI644">
        <v>0</v>
      </c>
      <c r="AJ644">
        <v>6</v>
      </c>
      <c r="AK644">
        <v>43</v>
      </c>
      <c r="AL644">
        <v>35</v>
      </c>
      <c r="AM644">
        <v>8</v>
      </c>
    </row>
    <row r="645" spans="1:39" x14ac:dyDescent="0.25">
      <c r="A645" t="s">
        <v>1320</v>
      </c>
      <c r="B645">
        <v>5343150</v>
      </c>
      <c r="C645" t="s">
        <v>1321</v>
      </c>
      <c r="D645" s="3">
        <f>Y645-'PoB WN'!D645</f>
        <v>231</v>
      </c>
      <c r="E645" s="3">
        <f>Z645-'PoB WN'!E645</f>
        <v>186</v>
      </c>
      <c r="F645" s="3">
        <f>AA645-'PoB WN'!F645</f>
        <v>84</v>
      </c>
      <c r="G645" s="3">
        <f>AB645-'PoB WN'!G645</f>
        <v>102</v>
      </c>
      <c r="H645" s="3">
        <f>AC645-'PoB WN'!H645</f>
        <v>10</v>
      </c>
      <c r="I645" s="3">
        <f>AD645-'PoB WN'!I645</f>
        <v>7</v>
      </c>
      <c r="J645" s="3">
        <f>AE645-'PoB WN'!J645</f>
        <v>6</v>
      </c>
      <c r="K645" s="3">
        <f>AF645-'PoB WN'!K645</f>
        <v>79</v>
      </c>
      <c r="L645" s="3">
        <f>AG645-'PoB WN'!L645</f>
        <v>0</v>
      </c>
      <c r="M645" s="3">
        <f>AH645-'PoB WN'!M645</f>
        <v>0</v>
      </c>
      <c r="N645" s="3">
        <f>AI645-'PoB WN'!N645</f>
        <v>0</v>
      </c>
      <c r="O645" s="3">
        <f>AJ645-'PoB WN'!O645</f>
        <v>0</v>
      </c>
      <c r="P645" s="3">
        <f>AK645-'PoB WN'!P645</f>
        <v>45</v>
      </c>
      <c r="Q645" s="3">
        <f>AL645-'PoB WN'!Q645</f>
        <v>11</v>
      </c>
      <c r="R645" s="3">
        <f>AM645-'PoB WN'!R645</f>
        <v>34</v>
      </c>
      <c r="S645">
        <f t="shared" si="20"/>
        <v>186</v>
      </c>
      <c r="T645">
        <f t="shared" si="21"/>
        <v>45</v>
      </c>
      <c r="V645" t="s">
        <v>1320</v>
      </c>
      <c r="W645">
        <v>5343150</v>
      </c>
      <c r="X645" t="s">
        <v>1321</v>
      </c>
      <c r="Y645">
        <v>13208</v>
      </c>
      <c r="Z645">
        <v>12802</v>
      </c>
      <c r="AA645">
        <v>7031</v>
      </c>
      <c r="AB645">
        <v>5638</v>
      </c>
      <c r="AC645">
        <v>652</v>
      </c>
      <c r="AD645">
        <v>1583</v>
      </c>
      <c r="AE645">
        <v>681</v>
      </c>
      <c r="AF645">
        <v>2722</v>
      </c>
      <c r="AG645">
        <v>133</v>
      </c>
      <c r="AH645">
        <v>0</v>
      </c>
      <c r="AI645">
        <v>0</v>
      </c>
      <c r="AJ645">
        <v>133</v>
      </c>
      <c r="AK645">
        <v>406</v>
      </c>
      <c r="AL645">
        <v>219</v>
      </c>
      <c r="AM645">
        <v>187</v>
      </c>
    </row>
    <row r="646" spans="1:39" x14ac:dyDescent="0.25">
      <c r="A646" t="s">
        <v>1322</v>
      </c>
      <c r="B646">
        <v>5343325</v>
      </c>
      <c r="C646" t="s">
        <v>1323</v>
      </c>
      <c r="D646" s="3">
        <f>Y646-'PoB WN'!D646</f>
        <v>0</v>
      </c>
      <c r="E646" s="3">
        <f>Z646-'PoB WN'!E646</f>
        <v>0</v>
      </c>
      <c r="F646" s="3">
        <f>AA646-'PoB WN'!F646</f>
        <v>0</v>
      </c>
      <c r="G646" s="3">
        <f>AB646-'PoB WN'!G646</f>
        <v>0</v>
      </c>
      <c r="H646" s="3">
        <f>AC646-'PoB WN'!H646</f>
        <v>0</v>
      </c>
      <c r="I646" s="3">
        <f>AD646-'PoB WN'!I646</f>
        <v>0</v>
      </c>
      <c r="J646" s="3">
        <f>AE646-'PoB WN'!J646</f>
        <v>0</v>
      </c>
      <c r="K646" s="3">
        <f>AF646-'PoB WN'!K646</f>
        <v>0</v>
      </c>
      <c r="L646" s="3">
        <f>AG646-'PoB WN'!L646</f>
        <v>0</v>
      </c>
      <c r="M646" s="3">
        <f>AH646-'PoB WN'!M646</f>
        <v>0</v>
      </c>
      <c r="N646" s="3">
        <f>AI646-'PoB WN'!N646</f>
        <v>0</v>
      </c>
      <c r="O646" s="3">
        <f>AJ646-'PoB WN'!O646</f>
        <v>0</v>
      </c>
      <c r="P646" s="3">
        <f>AK646-'PoB WN'!P646</f>
        <v>0</v>
      </c>
      <c r="Q646" s="3">
        <f>AL646-'PoB WN'!Q646</f>
        <v>0</v>
      </c>
      <c r="R646" s="3">
        <f>AM646-'PoB WN'!R646</f>
        <v>0</v>
      </c>
      <c r="S646">
        <f t="shared" si="20"/>
        <v>0</v>
      </c>
      <c r="T646">
        <f t="shared" si="21"/>
        <v>0</v>
      </c>
      <c r="V646" t="s">
        <v>1322</v>
      </c>
      <c r="W646">
        <v>5343325</v>
      </c>
      <c r="X646" t="s">
        <v>1323</v>
      </c>
      <c r="Y646">
        <v>309</v>
      </c>
      <c r="Z646">
        <v>285</v>
      </c>
      <c r="AA646">
        <v>137</v>
      </c>
      <c r="AB646">
        <v>148</v>
      </c>
      <c r="AC646">
        <v>13</v>
      </c>
      <c r="AD646">
        <v>8</v>
      </c>
      <c r="AE646">
        <v>72</v>
      </c>
      <c r="AF646">
        <v>55</v>
      </c>
      <c r="AG646">
        <v>0</v>
      </c>
      <c r="AH646">
        <v>0</v>
      </c>
      <c r="AI646">
        <v>0</v>
      </c>
      <c r="AJ646">
        <v>0</v>
      </c>
      <c r="AK646">
        <v>24</v>
      </c>
      <c r="AL646">
        <v>24</v>
      </c>
      <c r="AM646">
        <v>0</v>
      </c>
    </row>
    <row r="647" spans="1:39" x14ac:dyDescent="0.25">
      <c r="A647" t="s">
        <v>1324</v>
      </c>
      <c r="B647">
        <v>5343395</v>
      </c>
      <c r="C647" t="s">
        <v>1325</v>
      </c>
      <c r="D647" s="3">
        <f>Y647-'PoB WN'!D647</f>
        <v>0</v>
      </c>
      <c r="E647" s="3">
        <f>Z647-'PoB WN'!E647</f>
        <v>0</v>
      </c>
      <c r="F647" s="3">
        <f>AA647-'PoB WN'!F647</f>
        <v>0</v>
      </c>
      <c r="G647" s="3">
        <f>AB647-'PoB WN'!G647</f>
        <v>0</v>
      </c>
      <c r="H647" s="3">
        <f>AC647-'PoB WN'!H647</f>
        <v>0</v>
      </c>
      <c r="I647" s="3">
        <f>AD647-'PoB WN'!I647</f>
        <v>0</v>
      </c>
      <c r="J647" s="3">
        <f>AE647-'PoB WN'!J647</f>
        <v>0</v>
      </c>
      <c r="K647" s="3">
        <f>AF647-'PoB WN'!K647</f>
        <v>0</v>
      </c>
      <c r="L647" s="3">
        <f>AG647-'PoB WN'!L647</f>
        <v>0</v>
      </c>
      <c r="M647" s="3">
        <f>AH647-'PoB WN'!M647</f>
        <v>0</v>
      </c>
      <c r="N647" s="3">
        <f>AI647-'PoB WN'!N647</f>
        <v>0</v>
      </c>
      <c r="O647" s="3">
        <f>AJ647-'PoB WN'!O647</f>
        <v>0</v>
      </c>
      <c r="P647" s="3">
        <f>AK647-'PoB WN'!P647</f>
        <v>0</v>
      </c>
      <c r="Q647" s="3">
        <f>AL647-'PoB WN'!Q647</f>
        <v>0</v>
      </c>
      <c r="R647" s="3">
        <f>AM647-'PoB WN'!R647</f>
        <v>0</v>
      </c>
      <c r="S647">
        <f t="shared" si="20"/>
        <v>0</v>
      </c>
      <c r="T647">
        <f t="shared" si="21"/>
        <v>0</v>
      </c>
      <c r="V647" t="s">
        <v>1324</v>
      </c>
      <c r="W647">
        <v>5343395</v>
      </c>
      <c r="X647" t="s">
        <v>1325</v>
      </c>
      <c r="Y647">
        <v>123</v>
      </c>
      <c r="Z647">
        <v>123</v>
      </c>
      <c r="AA647">
        <v>81</v>
      </c>
      <c r="AB647">
        <v>38</v>
      </c>
      <c r="AC647">
        <v>6</v>
      </c>
      <c r="AD647">
        <v>5</v>
      </c>
      <c r="AE647">
        <v>2</v>
      </c>
      <c r="AF647">
        <v>25</v>
      </c>
      <c r="AG647">
        <v>4</v>
      </c>
      <c r="AH647">
        <v>0</v>
      </c>
      <c r="AI647">
        <v>0</v>
      </c>
      <c r="AJ647">
        <v>4</v>
      </c>
      <c r="AK647">
        <v>0</v>
      </c>
      <c r="AL647">
        <v>0</v>
      </c>
      <c r="AM647">
        <v>0</v>
      </c>
    </row>
    <row r="648" spans="1:39" x14ac:dyDescent="0.25">
      <c r="A648" t="s">
        <v>1326</v>
      </c>
      <c r="B648">
        <v>5343491</v>
      </c>
      <c r="C648" t="s">
        <v>1327</v>
      </c>
      <c r="D648" s="3">
        <f>Y648-'PoB WN'!D648</f>
        <v>0</v>
      </c>
      <c r="E648" s="3">
        <f>Z648-'PoB WN'!E648</f>
        <v>0</v>
      </c>
      <c r="F648" s="3">
        <f>AA648-'PoB WN'!F648</f>
        <v>0</v>
      </c>
      <c r="G648" s="3">
        <f>AB648-'PoB WN'!G648</f>
        <v>0</v>
      </c>
      <c r="H648" s="3">
        <f>AC648-'PoB WN'!H648</f>
        <v>0</v>
      </c>
      <c r="I648" s="3">
        <f>AD648-'PoB WN'!I648</f>
        <v>0</v>
      </c>
      <c r="J648" s="3">
        <f>AE648-'PoB WN'!J648</f>
        <v>0</v>
      </c>
      <c r="K648" s="3">
        <f>AF648-'PoB WN'!K648</f>
        <v>0</v>
      </c>
      <c r="L648" s="3">
        <f>AG648-'PoB WN'!L648</f>
        <v>0</v>
      </c>
      <c r="M648" s="3">
        <f>AH648-'PoB WN'!M648</f>
        <v>0</v>
      </c>
      <c r="N648" s="3">
        <f>AI648-'PoB WN'!N648</f>
        <v>0</v>
      </c>
      <c r="O648" s="3">
        <f>AJ648-'PoB WN'!O648</f>
        <v>0</v>
      </c>
      <c r="P648" s="3">
        <f>AK648-'PoB WN'!P648</f>
        <v>0</v>
      </c>
      <c r="Q648" s="3">
        <f>AL648-'PoB WN'!Q648</f>
        <v>0</v>
      </c>
      <c r="R648" s="3">
        <f>AM648-'PoB WN'!R648</f>
        <v>0</v>
      </c>
      <c r="S648">
        <f t="shared" si="20"/>
        <v>0</v>
      </c>
      <c r="T648">
        <f t="shared" si="21"/>
        <v>0</v>
      </c>
      <c r="V648" t="s">
        <v>1326</v>
      </c>
      <c r="W648">
        <v>5343491</v>
      </c>
      <c r="X648" t="s">
        <v>1327</v>
      </c>
      <c r="Y648">
        <v>3359</v>
      </c>
      <c r="Z648">
        <v>3052</v>
      </c>
      <c r="AA648">
        <v>1817</v>
      </c>
      <c r="AB648">
        <v>1216</v>
      </c>
      <c r="AC648">
        <v>96</v>
      </c>
      <c r="AD648">
        <v>319</v>
      </c>
      <c r="AE648">
        <v>138</v>
      </c>
      <c r="AF648">
        <v>663</v>
      </c>
      <c r="AG648">
        <v>19</v>
      </c>
      <c r="AH648">
        <v>0</v>
      </c>
      <c r="AI648">
        <v>0</v>
      </c>
      <c r="AJ648">
        <v>19</v>
      </c>
      <c r="AK648">
        <v>307</v>
      </c>
      <c r="AL648">
        <v>78</v>
      </c>
      <c r="AM648">
        <v>229</v>
      </c>
    </row>
    <row r="649" spans="1:39" x14ac:dyDescent="0.25">
      <c r="A649" t="s">
        <v>1328</v>
      </c>
      <c r="B649">
        <v>5343640</v>
      </c>
      <c r="C649" t="s">
        <v>1329</v>
      </c>
      <c r="D649" s="3">
        <f>Y649-'PoB WN'!D649</f>
        <v>0</v>
      </c>
      <c r="E649" s="3">
        <f>Z649-'PoB WN'!E649</f>
        <v>0</v>
      </c>
      <c r="F649" s="3">
        <f>AA649-'PoB WN'!F649</f>
        <v>0</v>
      </c>
      <c r="G649" s="3">
        <f>AB649-'PoB WN'!G649</f>
        <v>0</v>
      </c>
      <c r="H649" s="3">
        <f>AC649-'PoB WN'!H649</f>
        <v>0</v>
      </c>
      <c r="I649" s="3">
        <f>AD649-'PoB WN'!I649</f>
        <v>0</v>
      </c>
      <c r="J649" s="3">
        <f>AE649-'PoB WN'!J649</f>
        <v>0</v>
      </c>
      <c r="K649" s="3">
        <f>AF649-'PoB WN'!K649</f>
        <v>0</v>
      </c>
      <c r="L649" s="3">
        <f>AG649-'PoB WN'!L649</f>
        <v>0</v>
      </c>
      <c r="M649" s="3">
        <f>AH649-'PoB WN'!M649</f>
        <v>0</v>
      </c>
      <c r="N649" s="3">
        <f>AI649-'PoB WN'!N649</f>
        <v>0</v>
      </c>
      <c r="O649" s="3">
        <f>AJ649-'PoB WN'!O649</f>
        <v>0</v>
      </c>
      <c r="P649" s="3">
        <f>AK649-'PoB WN'!P649</f>
        <v>0</v>
      </c>
      <c r="Q649" s="3">
        <f>AL649-'PoB WN'!Q649</f>
        <v>0</v>
      </c>
      <c r="R649" s="3">
        <f>AM649-'PoB WN'!R649</f>
        <v>0</v>
      </c>
      <c r="S649">
        <f t="shared" si="20"/>
        <v>0</v>
      </c>
      <c r="T649">
        <f t="shared" si="21"/>
        <v>0</v>
      </c>
      <c r="V649" t="s">
        <v>1328</v>
      </c>
      <c r="W649">
        <v>5343640</v>
      </c>
      <c r="X649" t="s">
        <v>1329</v>
      </c>
      <c r="Y649">
        <v>73</v>
      </c>
      <c r="Z649">
        <v>73</v>
      </c>
      <c r="AA649">
        <v>59</v>
      </c>
      <c r="AB649">
        <v>14</v>
      </c>
      <c r="AC649">
        <v>0</v>
      </c>
      <c r="AD649">
        <v>14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</row>
    <row r="650" spans="1:39" x14ac:dyDescent="0.25">
      <c r="A650" t="s">
        <v>1330</v>
      </c>
      <c r="B650">
        <v>5343762</v>
      </c>
      <c r="C650" t="s">
        <v>1331</v>
      </c>
      <c r="D650" s="3">
        <f>Y650-'PoB WN'!D650</f>
        <v>9</v>
      </c>
      <c r="E650" s="3">
        <f>Z650-'PoB WN'!E650</f>
        <v>9</v>
      </c>
      <c r="F650" s="3">
        <f>AA650-'PoB WN'!F650</f>
        <v>5</v>
      </c>
      <c r="G650" s="3">
        <f>AB650-'PoB WN'!G650</f>
        <v>4</v>
      </c>
      <c r="H650" s="3">
        <f>AC650-'PoB WN'!H650</f>
        <v>0</v>
      </c>
      <c r="I650" s="3">
        <f>AD650-'PoB WN'!I650</f>
        <v>0</v>
      </c>
      <c r="J650" s="3">
        <f>AE650-'PoB WN'!J650</f>
        <v>0</v>
      </c>
      <c r="K650" s="3">
        <f>AF650-'PoB WN'!K650</f>
        <v>4</v>
      </c>
      <c r="L650" s="3">
        <f>AG650-'PoB WN'!L650</f>
        <v>0</v>
      </c>
      <c r="M650" s="3">
        <f>AH650-'PoB WN'!M650</f>
        <v>0</v>
      </c>
      <c r="N650" s="3">
        <f>AI650-'PoB WN'!N650</f>
        <v>0</v>
      </c>
      <c r="O650" s="3">
        <f>AJ650-'PoB WN'!O650</f>
        <v>0</v>
      </c>
      <c r="P650" s="3">
        <f>AK650-'PoB WN'!P650</f>
        <v>0</v>
      </c>
      <c r="Q650" s="3">
        <f>AL650-'PoB WN'!Q650</f>
        <v>0</v>
      </c>
      <c r="R650" s="3">
        <f>AM650-'PoB WN'!R650</f>
        <v>0</v>
      </c>
      <c r="S650">
        <f t="shared" si="20"/>
        <v>9</v>
      </c>
      <c r="T650">
        <f t="shared" si="21"/>
        <v>0</v>
      </c>
      <c r="V650" t="s">
        <v>1330</v>
      </c>
      <c r="W650">
        <v>5343762</v>
      </c>
      <c r="X650" t="s">
        <v>1331</v>
      </c>
      <c r="Y650">
        <v>852</v>
      </c>
      <c r="Z650">
        <v>845</v>
      </c>
      <c r="AA650">
        <v>324</v>
      </c>
      <c r="AB650">
        <v>507</v>
      </c>
      <c r="AC650">
        <v>79</v>
      </c>
      <c r="AD650">
        <v>150</v>
      </c>
      <c r="AE650">
        <v>57</v>
      </c>
      <c r="AF650">
        <v>221</v>
      </c>
      <c r="AG650">
        <v>14</v>
      </c>
      <c r="AH650">
        <v>0</v>
      </c>
      <c r="AI650">
        <v>0</v>
      </c>
      <c r="AJ650">
        <v>14</v>
      </c>
      <c r="AK650">
        <v>7</v>
      </c>
      <c r="AL650">
        <v>7</v>
      </c>
      <c r="AM650">
        <v>0</v>
      </c>
    </row>
    <row r="651" spans="1:39" x14ac:dyDescent="0.25">
      <c r="A651" t="s">
        <v>1332</v>
      </c>
      <c r="B651">
        <v>5343815</v>
      </c>
      <c r="C651" t="s">
        <v>1333</v>
      </c>
      <c r="D651" s="3">
        <f>Y651-'PoB WN'!D651</f>
        <v>230</v>
      </c>
      <c r="E651" s="3">
        <f>Z651-'PoB WN'!E651</f>
        <v>207</v>
      </c>
      <c r="F651" s="3">
        <f>AA651-'PoB WN'!F651</f>
        <v>77</v>
      </c>
      <c r="G651" s="3">
        <f>AB651-'PoB WN'!G651</f>
        <v>130</v>
      </c>
      <c r="H651" s="3">
        <f>AC651-'PoB WN'!H651</f>
        <v>39</v>
      </c>
      <c r="I651" s="3">
        <f>AD651-'PoB WN'!I651</f>
        <v>15</v>
      </c>
      <c r="J651" s="3">
        <f>AE651-'PoB WN'!J651</f>
        <v>12</v>
      </c>
      <c r="K651" s="3">
        <f>AF651-'PoB WN'!K651</f>
        <v>64</v>
      </c>
      <c r="L651" s="3">
        <f>AG651-'PoB WN'!L651</f>
        <v>0</v>
      </c>
      <c r="M651" s="3">
        <f>AH651-'PoB WN'!M651</f>
        <v>0</v>
      </c>
      <c r="N651" s="3">
        <f>AI651-'PoB WN'!N651</f>
        <v>0</v>
      </c>
      <c r="O651" s="3">
        <f>AJ651-'PoB WN'!O651</f>
        <v>0</v>
      </c>
      <c r="P651" s="3">
        <f>AK651-'PoB WN'!P651</f>
        <v>23</v>
      </c>
      <c r="Q651" s="3">
        <f>AL651-'PoB WN'!Q651</f>
        <v>10</v>
      </c>
      <c r="R651" s="3">
        <f>AM651-'PoB WN'!R651</f>
        <v>13</v>
      </c>
      <c r="S651">
        <f t="shared" si="20"/>
        <v>207</v>
      </c>
      <c r="T651">
        <f t="shared" si="21"/>
        <v>23</v>
      </c>
      <c r="V651" t="s">
        <v>1332</v>
      </c>
      <c r="W651">
        <v>5343815</v>
      </c>
      <c r="X651" t="s">
        <v>1333</v>
      </c>
      <c r="Y651">
        <v>10653</v>
      </c>
      <c r="Z651">
        <v>10208</v>
      </c>
      <c r="AA651">
        <v>6165</v>
      </c>
      <c r="AB651">
        <v>3988</v>
      </c>
      <c r="AC651">
        <v>411</v>
      </c>
      <c r="AD651">
        <v>1088</v>
      </c>
      <c r="AE651">
        <v>428</v>
      </c>
      <c r="AF651">
        <v>2061</v>
      </c>
      <c r="AG651">
        <v>55</v>
      </c>
      <c r="AH651">
        <v>0</v>
      </c>
      <c r="AI651">
        <v>0</v>
      </c>
      <c r="AJ651">
        <v>55</v>
      </c>
      <c r="AK651">
        <v>445</v>
      </c>
      <c r="AL651">
        <v>316</v>
      </c>
      <c r="AM651">
        <v>129</v>
      </c>
    </row>
    <row r="652" spans="1:39" x14ac:dyDescent="0.25">
      <c r="A652" t="s">
        <v>1334</v>
      </c>
      <c r="B652">
        <v>5343885</v>
      </c>
      <c r="C652" t="s">
        <v>1335</v>
      </c>
      <c r="D652" s="3">
        <f>Y652-'PoB WN'!D652</f>
        <v>0</v>
      </c>
      <c r="E652" s="3">
        <f>Z652-'PoB WN'!E652</f>
        <v>0</v>
      </c>
      <c r="F652" s="3">
        <f>AA652-'PoB WN'!F652</f>
        <v>0</v>
      </c>
      <c r="G652" s="3">
        <f>AB652-'PoB WN'!G652</f>
        <v>0</v>
      </c>
      <c r="H652" s="3">
        <f>AC652-'PoB WN'!H652</f>
        <v>0</v>
      </c>
      <c r="I652" s="3">
        <f>AD652-'PoB WN'!I652</f>
        <v>0</v>
      </c>
      <c r="J652" s="3">
        <f>AE652-'PoB WN'!J652</f>
        <v>0</v>
      </c>
      <c r="K652" s="3">
        <f>AF652-'PoB WN'!K652</f>
        <v>0</v>
      </c>
      <c r="L652" s="3">
        <f>AG652-'PoB WN'!L652</f>
        <v>0</v>
      </c>
      <c r="M652" s="3">
        <f>AH652-'PoB WN'!M652</f>
        <v>0</v>
      </c>
      <c r="N652" s="3">
        <f>AI652-'PoB WN'!N652</f>
        <v>0</v>
      </c>
      <c r="O652" s="3">
        <f>AJ652-'PoB WN'!O652</f>
        <v>0</v>
      </c>
      <c r="P652" s="3">
        <f>AK652-'PoB WN'!P652</f>
        <v>0</v>
      </c>
      <c r="Q652" s="3">
        <f>AL652-'PoB WN'!Q652</f>
        <v>0</v>
      </c>
      <c r="R652" s="3">
        <f>AM652-'PoB WN'!R652</f>
        <v>0</v>
      </c>
      <c r="S652">
        <f t="shared" si="20"/>
        <v>0</v>
      </c>
      <c r="T652">
        <f t="shared" si="21"/>
        <v>0</v>
      </c>
      <c r="V652" t="s">
        <v>1334</v>
      </c>
      <c r="W652">
        <v>5343885</v>
      </c>
      <c r="X652" t="s">
        <v>1335</v>
      </c>
      <c r="Y652">
        <v>72</v>
      </c>
      <c r="Z652">
        <v>72</v>
      </c>
      <c r="AA652">
        <v>50</v>
      </c>
      <c r="AB652">
        <v>22</v>
      </c>
      <c r="AC652">
        <v>0</v>
      </c>
      <c r="AD652">
        <v>14</v>
      </c>
      <c r="AE652">
        <v>0</v>
      </c>
      <c r="AF652">
        <v>8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</row>
    <row r="653" spans="1:39" x14ac:dyDescent="0.25">
      <c r="A653" t="s">
        <v>1336</v>
      </c>
      <c r="B653">
        <v>5343955</v>
      </c>
      <c r="C653" t="s">
        <v>1337</v>
      </c>
      <c r="D653" s="3">
        <f>Y653-'PoB WN'!D653</f>
        <v>476</v>
      </c>
      <c r="E653" s="3">
        <f>Z653-'PoB WN'!E653</f>
        <v>307</v>
      </c>
      <c r="F653" s="3">
        <f>AA653-'PoB WN'!F653</f>
        <v>141</v>
      </c>
      <c r="G653" s="3">
        <f>AB653-'PoB WN'!G653</f>
        <v>120</v>
      </c>
      <c r="H653" s="3">
        <f>AC653-'PoB WN'!H653</f>
        <v>0</v>
      </c>
      <c r="I653" s="3">
        <f>AD653-'PoB WN'!I653</f>
        <v>0</v>
      </c>
      <c r="J653" s="3">
        <f>AE653-'PoB WN'!J653</f>
        <v>54</v>
      </c>
      <c r="K653" s="3">
        <f>AF653-'PoB WN'!K653</f>
        <v>66</v>
      </c>
      <c r="L653" s="3">
        <f>AG653-'PoB WN'!L653</f>
        <v>46</v>
      </c>
      <c r="M653" s="3">
        <f>AH653-'PoB WN'!M653</f>
        <v>25</v>
      </c>
      <c r="N653" s="3">
        <f>AI653-'PoB WN'!N653</f>
        <v>0</v>
      </c>
      <c r="O653" s="3">
        <f>AJ653-'PoB WN'!O653</f>
        <v>21</v>
      </c>
      <c r="P653" s="3">
        <f>AK653-'PoB WN'!P653</f>
        <v>169</v>
      </c>
      <c r="Q653" s="3">
        <f>AL653-'PoB WN'!Q653</f>
        <v>102</v>
      </c>
      <c r="R653" s="3">
        <f>AM653-'PoB WN'!R653</f>
        <v>67</v>
      </c>
      <c r="S653">
        <f t="shared" si="20"/>
        <v>261</v>
      </c>
      <c r="T653">
        <f t="shared" si="21"/>
        <v>215</v>
      </c>
      <c r="V653" t="s">
        <v>1336</v>
      </c>
      <c r="W653">
        <v>5343955</v>
      </c>
      <c r="X653" t="s">
        <v>1337</v>
      </c>
      <c r="Y653">
        <v>22229</v>
      </c>
      <c r="Z653">
        <v>21377</v>
      </c>
      <c r="AA653">
        <v>12437</v>
      </c>
      <c r="AB653">
        <v>8657</v>
      </c>
      <c r="AC653">
        <v>745</v>
      </c>
      <c r="AD653">
        <v>2670</v>
      </c>
      <c r="AE653">
        <v>1151</v>
      </c>
      <c r="AF653">
        <v>4091</v>
      </c>
      <c r="AG653">
        <v>283</v>
      </c>
      <c r="AH653">
        <v>25</v>
      </c>
      <c r="AI653">
        <v>0</v>
      </c>
      <c r="AJ653">
        <v>258</v>
      </c>
      <c r="AK653">
        <v>852</v>
      </c>
      <c r="AL653">
        <v>493</v>
      </c>
      <c r="AM653">
        <v>359</v>
      </c>
    </row>
    <row r="654" spans="1:39" x14ac:dyDescent="0.25">
      <c r="A654" t="s">
        <v>1338</v>
      </c>
      <c r="B654">
        <v>5344165</v>
      </c>
      <c r="C654" t="s">
        <v>1339</v>
      </c>
      <c r="D654" s="3">
        <f>Y654-'PoB WN'!D654</f>
        <v>506</v>
      </c>
      <c r="E654" s="3">
        <f>Z654-'PoB WN'!E654</f>
        <v>156</v>
      </c>
      <c r="F654" s="3">
        <f>AA654-'PoB WN'!F654</f>
        <v>132</v>
      </c>
      <c r="G654" s="3">
        <f>AB654-'PoB WN'!G654</f>
        <v>21</v>
      </c>
      <c r="H654" s="3">
        <f>AC654-'PoB WN'!H654</f>
        <v>0</v>
      </c>
      <c r="I654" s="3">
        <f>AD654-'PoB WN'!I654</f>
        <v>3</v>
      </c>
      <c r="J654" s="3">
        <f>AE654-'PoB WN'!J654</f>
        <v>7</v>
      </c>
      <c r="K654" s="3">
        <f>AF654-'PoB WN'!K654</f>
        <v>11</v>
      </c>
      <c r="L654" s="3">
        <f>AG654-'PoB WN'!L654</f>
        <v>3</v>
      </c>
      <c r="M654" s="3">
        <f>AH654-'PoB WN'!M654</f>
        <v>0</v>
      </c>
      <c r="N654" s="3">
        <f>AI654-'PoB WN'!N654</f>
        <v>0</v>
      </c>
      <c r="O654" s="3">
        <f>AJ654-'PoB WN'!O654</f>
        <v>3</v>
      </c>
      <c r="P654" s="3">
        <f>AK654-'PoB WN'!P654</f>
        <v>350</v>
      </c>
      <c r="Q654" s="3">
        <f>AL654-'PoB WN'!Q654</f>
        <v>17</v>
      </c>
      <c r="R654" s="3">
        <f>AM654-'PoB WN'!R654</f>
        <v>333</v>
      </c>
      <c r="S654">
        <f t="shared" si="20"/>
        <v>153</v>
      </c>
      <c r="T654">
        <f t="shared" si="21"/>
        <v>353</v>
      </c>
      <c r="V654" t="s">
        <v>1338</v>
      </c>
      <c r="W654">
        <v>5344165</v>
      </c>
      <c r="X654" t="s">
        <v>1339</v>
      </c>
      <c r="Y654">
        <v>724</v>
      </c>
      <c r="Z654">
        <v>374</v>
      </c>
      <c r="AA654">
        <v>261</v>
      </c>
      <c r="AB654">
        <v>105</v>
      </c>
      <c r="AC654">
        <v>0</v>
      </c>
      <c r="AD654">
        <v>29</v>
      </c>
      <c r="AE654">
        <v>17</v>
      </c>
      <c r="AF654">
        <v>59</v>
      </c>
      <c r="AG654">
        <v>8</v>
      </c>
      <c r="AH654">
        <v>0</v>
      </c>
      <c r="AI654">
        <v>0</v>
      </c>
      <c r="AJ654">
        <v>8</v>
      </c>
      <c r="AK654">
        <v>350</v>
      </c>
      <c r="AL654">
        <v>17</v>
      </c>
      <c r="AM654">
        <v>333</v>
      </c>
    </row>
    <row r="655" spans="1:39" x14ac:dyDescent="0.25">
      <c r="A655" t="s">
        <v>1340</v>
      </c>
      <c r="B655">
        <v>5344260</v>
      </c>
      <c r="C655" t="s">
        <v>1341</v>
      </c>
      <c r="D655" s="3">
        <f>Y655-'PoB WN'!D655</f>
        <v>19</v>
      </c>
      <c r="E655" s="3">
        <f>Z655-'PoB WN'!E655</f>
        <v>19</v>
      </c>
      <c r="F655" s="3">
        <f>AA655-'PoB WN'!F655</f>
        <v>11</v>
      </c>
      <c r="G655" s="3">
        <f>AB655-'PoB WN'!G655</f>
        <v>8</v>
      </c>
      <c r="H655" s="3">
        <f>AC655-'PoB WN'!H655</f>
        <v>0</v>
      </c>
      <c r="I655" s="3">
        <f>AD655-'PoB WN'!I655</f>
        <v>5</v>
      </c>
      <c r="J655" s="3">
        <f>AE655-'PoB WN'!J655</f>
        <v>3</v>
      </c>
      <c r="K655" s="3">
        <f>AF655-'PoB WN'!K655</f>
        <v>0</v>
      </c>
      <c r="L655" s="3">
        <f>AG655-'PoB WN'!L655</f>
        <v>0</v>
      </c>
      <c r="M655" s="3">
        <f>AH655-'PoB WN'!M655</f>
        <v>0</v>
      </c>
      <c r="N655" s="3">
        <f>AI655-'PoB WN'!N655</f>
        <v>0</v>
      </c>
      <c r="O655" s="3">
        <f>AJ655-'PoB WN'!O655</f>
        <v>0</v>
      </c>
      <c r="P655" s="3">
        <f>AK655-'PoB WN'!P655</f>
        <v>0</v>
      </c>
      <c r="Q655" s="3">
        <f>AL655-'PoB WN'!Q655</f>
        <v>0</v>
      </c>
      <c r="R655" s="3">
        <f>AM655-'PoB WN'!R655</f>
        <v>0</v>
      </c>
      <c r="S655">
        <f t="shared" si="20"/>
        <v>19</v>
      </c>
      <c r="T655">
        <f t="shared" si="21"/>
        <v>0</v>
      </c>
      <c r="V655" t="s">
        <v>1340</v>
      </c>
      <c r="W655">
        <v>5344260</v>
      </c>
      <c r="X655" t="s">
        <v>1341</v>
      </c>
      <c r="Y655">
        <v>964</v>
      </c>
      <c r="Z655">
        <v>964</v>
      </c>
      <c r="AA655">
        <v>582</v>
      </c>
      <c r="AB655">
        <v>378</v>
      </c>
      <c r="AC655">
        <v>35</v>
      </c>
      <c r="AD655">
        <v>138</v>
      </c>
      <c r="AE655">
        <v>33</v>
      </c>
      <c r="AF655">
        <v>172</v>
      </c>
      <c r="AG655">
        <v>4</v>
      </c>
      <c r="AH655">
        <v>0</v>
      </c>
      <c r="AI655">
        <v>0</v>
      </c>
      <c r="AJ655">
        <v>4</v>
      </c>
      <c r="AK655">
        <v>0</v>
      </c>
      <c r="AL655">
        <v>0</v>
      </c>
      <c r="AM655">
        <v>0</v>
      </c>
    </row>
    <row r="656" spans="1:39" x14ac:dyDescent="0.25">
      <c r="A656" t="s">
        <v>1342</v>
      </c>
      <c r="B656">
        <v>5344620</v>
      </c>
      <c r="C656" t="s">
        <v>1343</v>
      </c>
      <c r="D656" s="3">
        <f>Y656-'PoB WN'!D656</f>
        <v>0</v>
      </c>
      <c r="E656" s="3">
        <f>Z656-'PoB WN'!E656</f>
        <v>0</v>
      </c>
      <c r="F656" s="3">
        <f>AA656-'PoB WN'!F656</f>
        <v>0</v>
      </c>
      <c r="G656" s="3">
        <f>AB656-'PoB WN'!G656</f>
        <v>0</v>
      </c>
      <c r="H656" s="3">
        <f>AC656-'PoB WN'!H656</f>
        <v>0</v>
      </c>
      <c r="I656" s="3">
        <f>AD656-'PoB WN'!I656</f>
        <v>0</v>
      </c>
      <c r="J656" s="3">
        <f>AE656-'PoB WN'!J656</f>
        <v>0</v>
      </c>
      <c r="K656" s="3">
        <f>AF656-'PoB WN'!K656</f>
        <v>0</v>
      </c>
      <c r="L656" s="3">
        <f>AG656-'PoB WN'!L656</f>
        <v>0</v>
      </c>
      <c r="M656" s="3">
        <f>AH656-'PoB WN'!M656</f>
        <v>0</v>
      </c>
      <c r="N656" s="3">
        <f>AI656-'PoB WN'!N656</f>
        <v>0</v>
      </c>
      <c r="O656" s="3">
        <f>AJ656-'PoB WN'!O656</f>
        <v>0</v>
      </c>
      <c r="P656" s="3">
        <f>AK656-'PoB WN'!P656</f>
        <v>0</v>
      </c>
      <c r="Q656" s="3">
        <f>AL656-'PoB WN'!Q656</f>
        <v>0</v>
      </c>
      <c r="R656" s="3">
        <f>AM656-'PoB WN'!R656</f>
        <v>0</v>
      </c>
      <c r="S656">
        <f t="shared" si="20"/>
        <v>0</v>
      </c>
      <c r="T656">
        <f t="shared" si="21"/>
        <v>0</v>
      </c>
      <c r="V656" t="s">
        <v>1342</v>
      </c>
      <c r="W656">
        <v>5344620</v>
      </c>
      <c r="X656" t="s">
        <v>1343</v>
      </c>
      <c r="Y656">
        <v>2188</v>
      </c>
      <c r="Z656">
        <v>2180</v>
      </c>
      <c r="AA656">
        <v>832</v>
      </c>
      <c r="AB656">
        <v>1341</v>
      </c>
      <c r="AC656">
        <v>91</v>
      </c>
      <c r="AD656">
        <v>304</v>
      </c>
      <c r="AE656">
        <v>137</v>
      </c>
      <c r="AF656">
        <v>809</v>
      </c>
      <c r="AG656">
        <v>7</v>
      </c>
      <c r="AH656">
        <v>0</v>
      </c>
      <c r="AI656">
        <v>0</v>
      </c>
      <c r="AJ656">
        <v>7</v>
      </c>
      <c r="AK656">
        <v>8</v>
      </c>
      <c r="AL656">
        <v>0</v>
      </c>
      <c r="AM656">
        <v>8</v>
      </c>
    </row>
    <row r="657" spans="1:39" x14ac:dyDescent="0.25">
      <c r="A657" t="s">
        <v>1344</v>
      </c>
      <c r="B657">
        <v>5344690</v>
      </c>
      <c r="C657" t="s">
        <v>1345</v>
      </c>
      <c r="D657" s="3">
        <f>Y657-'PoB WN'!D657</f>
        <v>140</v>
      </c>
      <c r="E657" s="3">
        <f>Z657-'PoB WN'!E657</f>
        <v>140</v>
      </c>
      <c r="F657" s="3">
        <f>AA657-'PoB WN'!F657</f>
        <v>64</v>
      </c>
      <c r="G657" s="3">
        <f>AB657-'PoB WN'!G657</f>
        <v>73</v>
      </c>
      <c r="H657" s="3">
        <f>AC657-'PoB WN'!H657</f>
        <v>4</v>
      </c>
      <c r="I657" s="3">
        <f>AD657-'PoB WN'!I657</f>
        <v>12</v>
      </c>
      <c r="J657" s="3">
        <f>AE657-'PoB WN'!J657</f>
        <v>10</v>
      </c>
      <c r="K657" s="3">
        <f>AF657-'PoB WN'!K657</f>
        <v>47</v>
      </c>
      <c r="L657" s="3">
        <f>AG657-'PoB WN'!L657</f>
        <v>3</v>
      </c>
      <c r="M657" s="3">
        <f>AH657-'PoB WN'!M657</f>
        <v>0</v>
      </c>
      <c r="N657" s="3">
        <f>AI657-'PoB WN'!N657</f>
        <v>0</v>
      </c>
      <c r="O657" s="3">
        <f>AJ657-'PoB WN'!O657</f>
        <v>3</v>
      </c>
      <c r="P657" s="3">
        <f>AK657-'PoB WN'!P657</f>
        <v>0</v>
      </c>
      <c r="Q657" s="3">
        <f>AL657-'PoB WN'!Q657</f>
        <v>0</v>
      </c>
      <c r="R657" s="3">
        <f>AM657-'PoB WN'!R657</f>
        <v>0</v>
      </c>
      <c r="S657">
        <f t="shared" si="20"/>
        <v>137</v>
      </c>
      <c r="T657">
        <f t="shared" si="21"/>
        <v>3</v>
      </c>
      <c r="V657" t="s">
        <v>1344</v>
      </c>
      <c r="W657">
        <v>5344690</v>
      </c>
      <c r="X657" t="s">
        <v>1345</v>
      </c>
      <c r="Y657">
        <v>3391</v>
      </c>
      <c r="Z657">
        <v>3367</v>
      </c>
      <c r="AA657">
        <v>1568</v>
      </c>
      <c r="AB657">
        <v>1753</v>
      </c>
      <c r="AC657">
        <v>178</v>
      </c>
      <c r="AD657">
        <v>369</v>
      </c>
      <c r="AE657">
        <v>305</v>
      </c>
      <c r="AF657">
        <v>901</v>
      </c>
      <c r="AG657">
        <v>46</v>
      </c>
      <c r="AH657">
        <v>0</v>
      </c>
      <c r="AI657">
        <v>0</v>
      </c>
      <c r="AJ657">
        <v>46</v>
      </c>
      <c r="AK657">
        <v>24</v>
      </c>
      <c r="AL657">
        <v>19</v>
      </c>
      <c r="AM657">
        <v>5</v>
      </c>
    </row>
    <row r="658" spans="1:39" x14ac:dyDescent="0.25">
      <c r="A658" t="s">
        <v>1346</v>
      </c>
      <c r="B658">
        <v>5344725</v>
      </c>
      <c r="C658" t="s">
        <v>1347</v>
      </c>
      <c r="D658" s="3">
        <f>Y658-'PoB WN'!D658</f>
        <v>74</v>
      </c>
      <c r="E658" s="3">
        <f>Z658-'PoB WN'!E658</f>
        <v>74</v>
      </c>
      <c r="F658" s="3">
        <f>AA658-'PoB WN'!F658</f>
        <v>13</v>
      </c>
      <c r="G658" s="3">
        <f>AB658-'PoB WN'!G658</f>
        <v>61</v>
      </c>
      <c r="H658" s="3">
        <f>AC658-'PoB WN'!H658</f>
        <v>11</v>
      </c>
      <c r="I658" s="3">
        <f>AD658-'PoB WN'!I658</f>
        <v>0</v>
      </c>
      <c r="J658" s="3">
        <f>AE658-'PoB WN'!J658</f>
        <v>0</v>
      </c>
      <c r="K658" s="3">
        <f>AF658-'PoB WN'!K658</f>
        <v>50</v>
      </c>
      <c r="L658" s="3">
        <f>AG658-'PoB WN'!L658</f>
        <v>0</v>
      </c>
      <c r="M658" s="3">
        <f>AH658-'PoB WN'!M658</f>
        <v>0</v>
      </c>
      <c r="N658" s="3">
        <f>AI658-'PoB WN'!N658</f>
        <v>0</v>
      </c>
      <c r="O658" s="3">
        <f>AJ658-'PoB WN'!O658</f>
        <v>0</v>
      </c>
      <c r="P658" s="3">
        <f>AK658-'PoB WN'!P658</f>
        <v>0</v>
      </c>
      <c r="Q658" s="3">
        <f>AL658-'PoB WN'!Q658</f>
        <v>0</v>
      </c>
      <c r="R658" s="3">
        <f>AM658-'PoB WN'!R658</f>
        <v>0</v>
      </c>
      <c r="S658">
        <f t="shared" si="20"/>
        <v>74</v>
      </c>
      <c r="T658">
        <f t="shared" si="21"/>
        <v>0</v>
      </c>
      <c r="V658" t="s">
        <v>1346</v>
      </c>
      <c r="W658">
        <v>5344725</v>
      </c>
      <c r="X658" t="s">
        <v>1347</v>
      </c>
      <c r="Y658">
        <v>2836</v>
      </c>
      <c r="Z658">
        <v>2662</v>
      </c>
      <c r="AA658">
        <v>1339</v>
      </c>
      <c r="AB658">
        <v>1284</v>
      </c>
      <c r="AC658">
        <v>256</v>
      </c>
      <c r="AD658">
        <v>310</v>
      </c>
      <c r="AE658">
        <v>184</v>
      </c>
      <c r="AF658">
        <v>534</v>
      </c>
      <c r="AG658">
        <v>39</v>
      </c>
      <c r="AH658">
        <v>0</v>
      </c>
      <c r="AI658">
        <v>0</v>
      </c>
      <c r="AJ658">
        <v>39</v>
      </c>
      <c r="AK658">
        <v>174</v>
      </c>
      <c r="AL658">
        <v>76</v>
      </c>
      <c r="AM658">
        <v>98</v>
      </c>
    </row>
    <row r="659" spans="1:39" x14ac:dyDescent="0.25">
      <c r="A659" t="s">
        <v>1348</v>
      </c>
      <c r="B659">
        <v>5345005</v>
      </c>
      <c r="C659" t="s">
        <v>1349</v>
      </c>
      <c r="D659" s="3">
        <f>Y659-'PoB WN'!D659</f>
        <v>242</v>
      </c>
      <c r="E659" s="3">
        <f>Z659-'PoB WN'!E659</f>
        <v>196</v>
      </c>
      <c r="F659" s="3">
        <f>AA659-'PoB WN'!F659</f>
        <v>83</v>
      </c>
      <c r="G659" s="3">
        <f>AB659-'PoB WN'!G659</f>
        <v>103</v>
      </c>
      <c r="H659" s="3">
        <f>AC659-'PoB WN'!H659</f>
        <v>12</v>
      </c>
      <c r="I659" s="3">
        <f>AD659-'PoB WN'!I659</f>
        <v>8</v>
      </c>
      <c r="J659" s="3">
        <f>AE659-'PoB WN'!J659</f>
        <v>9</v>
      </c>
      <c r="K659" s="3">
        <f>AF659-'PoB WN'!K659</f>
        <v>74</v>
      </c>
      <c r="L659" s="3">
        <f>AG659-'PoB WN'!L659</f>
        <v>10</v>
      </c>
      <c r="M659" s="3">
        <f>AH659-'PoB WN'!M659</f>
        <v>0</v>
      </c>
      <c r="N659" s="3">
        <f>AI659-'PoB WN'!N659</f>
        <v>0</v>
      </c>
      <c r="O659" s="3">
        <f>AJ659-'PoB WN'!O659</f>
        <v>10</v>
      </c>
      <c r="P659" s="3">
        <f>AK659-'PoB WN'!P659</f>
        <v>46</v>
      </c>
      <c r="Q659" s="3">
        <f>AL659-'PoB WN'!Q659</f>
        <v>5</v>
      </c>
      <c r="R659" s="3">
        <f>AM659-'PoB WN'!R659</f>
        <v>41</v>
      </c>
      <c r="S659">
        <f t="shared" si="20"/>
        <v>186</v>
      </c>
      <c r="T659">
        <f t="shared" si="21"/>
        <v>56</v>
      </c>
      <c r="V659" t="s">
        <v>1348</v>
      </c>
      <c r="W659">
        <v>5345005</v>
      </c>
      <c r="X659" t="s">
        <v>1349</v>
      </c>
      <c r="Y659">
        <v>18537</v>
      </c>
      <c r="Z659">
        <v>16890</v>
      </c>
      <c r="AA659">
        <v>7061</v>
      </c>
      <c r="AB659">
        <v>9666</v>
      </c>
      <c r="AC659">
        <v>2060</v>
      </c>
      <c r="AD659">
        <v>3038</v>
      </c>
      <c r="AE659">
        <v>1119</v>
      </c>
      <c r="AF659">
        <v>3449</v>
      </c>
      <c r="AG659">
        <v>163</v>
      </c>
      <c r="AH659">
        <v>11</v>
      </c>
      <c r="AI659">
        <v>9</v>
      </c>
      <c r="AJ659">
        <v>143</v>
      </c>
      <c r="AK659">
        <v>1647</v>
      </c>
      <c r="AL659">
        <v>1049</v>
      </c>
      <c r="AM659">
        <v>598</v>
      </c>
    </row>
    <row r="660" spans="1:39" x14ac:dyDescent="0.25">
      <c r="A660" t="s">
        <v>1350</v>
      </c>
      <c r="B660">
        <v>5345180</v>
      </c>
      <c r="C660" t="s">
        <v>1351</v>
      </c>
      <c r="D660" s="3">
        <f>Y660-'PoB WN'!D660</f>
        <v>69</v>
      </c>
      <c r="E660" s="3">
        <f>Z660-'PoB WN'!E660</f>
        <v>40</v>
      </c>
      <c r="F660" s="3">
        <f>AA660-'PoB WN'!F660</f>
        <v>24</v>
      </c>
      <c r="G660" s="3">
        <f>AB660-'PoB WN'!G660</f>
        <v>16</v>
      </c>
      <c r="H660" s="3">
        <f>AC660-'PoB WN'!H660</f>
        <v>0</v>
      </c>
      <c r="I660" s="3">
        <f>AD660-'PoB WN'!I660</f>
        <v>4</v>
      </c>
      <c r="J660" s="3">
        <f>AE660-'PoB WN'!J660</f>
        <v>4</v>
      </c>
      <c r="K660" s="3">
        <f>AF660-'PoB WN'!K660</f>
        <v>8</v>
      </c>
      <c r="L660" s="3">
        <f>AG660-'PoB WN'!L660</f>
        <v>0</v>
      </c>
      <c r="M660" s="3">
        <f>AH660-'PoB WN'!M660</f>
        <v>0</v>
      </c>
      <c r="N660" s="3">
        <f>AI660-'PoB WN'!N660</f>
        <v>0</v>
      </c>
      <c r="O660" s="3">
        <f>AJ660-'PoB WN'!O660</f>
        <v>0</v>
      </c>
      <c r="P660" s="3">
        <f>AK660-'PoB WN'!P660</f>
        <v>29</v>
      </c>
      <c r="Q660" s="3">
        <f>AL660-'PoB WN'!Q660</f>
        <v>2</v>
      </c>
      <c r="R660" s="3">
        <f>AM660-'PoB WN'!R660</f>
        <v>27</v>
      </c>
      <c r="S660">
        <f t="shared" si="20"/>
        <v>40</v>
      </c>
      <c r="T660">
        <f t="shared" si="21"/>
        <v>29</v>
      </c>
      <c r="V660" t="s">
        <v>1350</v>
      </c>
      <c r="W660">
        <v>5345180</v>
      </c>
      <c r="X660" t="s">
        <v>1351</v>
      </c>
      <c r="Y660">
        <v>209</v>
      </c>
      <c r="Z660">
        <v>180</v>
      </c>
      <c r="AA660">
        <v>121</v>
      </c>
      <c r="AB660">
        <v>59</v>
      </c>
      <c r="AC660">
        <v>0</v>
      </c>
      <c r="AD660">
        <v>9</v>
      </c>
      <c r="AE660">
        <v>18</v>
      </c>
      <c r="AF660">
        <v>32</v>
      </c>
      <c r="AG660">
        <v>0</v>
      </c>
      <c r="AH660">
        <v>0</v>
      </c>
      <c r="AI660">
        <v>0</v>
      </c>
      <c r="AJ660">
        <v>0</v>
      </c>
      <c r="AK660">
        <v>29</v>
      </c>
      <c r="AL660">
        <v>2</v>
      </c>
      <c r="AM660">
        <v>27</v>
      </c>
    </row>
    <row r="661" spans="1:39" x14ac:dyDescent="0.25">
      <c r="A661" t="s">
        <v>1352</v>
      </c>
      <c r="B661">
        <v>5345285</v>
      </c>
      <c r="C661" t="s">
        <v>1353</v>
      </c>
      <c r="D661" s="3">
        <f>Y661-'PoB WN'!D661</f>
        <v>0</v>
      </c>
      <c r="E661" s="3">
        <f>Z661-'PoB WN'!E661</f>
        <v>0</v>
      </c>
      <c r="F661" s="3">
        <f>AA661-'PoB WN'!F661</f>
        <v>0</v>
      </c>
      <c r="G661" s="3">
        <f>AB661-'PoB WN'!G661</f>
        <v>0</v>
      </c>
      <c r="H661" s="3">
        <f>AC661-'PoB WN'!H661</f>
        <v>0</v>
      </c>
      <c r="I661" s="3">
        <f>AD661-'PoB WN'!I661</f>
        <v>0</v>
      </c>
      <c r="J661" s="3">
        <f>AE661-'PoB WN'!J661</f>
        <v>0</v>
      </c>
      <c r="K661" s="3">
        <f>AF661-'PoB WN'!K661</f>
        <v>0</v>
      </c>
      <c r="L661" s="3">
        <f>AG661-'PoB WN'!L661</f>
        <v>0</v>
      </c>
      <c r="M661" s="3">
        <f>AH661-'PoB WN'!M661</f>
        <v>0</v>
      </c>
      <c r="N661" s="3">
        <f>AI661-'PoB WN'!N661</f>
        <v>0</v>
      </c>
      <c r="O661" s="3">
        <f>AJ661-'PoB WN'!O661</f>
        <v>0</v>
      </c>
      <c r="P661" s="3">
        <f>AK661-'PoB WN'!P661</f>
        <v>0</v>
      </c>
      <c r="Q661" s="3">
        <f>AL661-'PoB WN'!Q661</f>
        <v>0</v>
      </c>
      <c r="R661" s="3">
        <f>AM661-'PoB WN'!R661</f>
        <v>0</v>
      </c>
      <c r="S661">
        <f t="shared" si="20"/>
        <v>0</v>
      </c>
      <c r="T661">
        <f t="shared" si="21"/>
        <v>0</v>
      </c>
      <c r="V661" t="s">
        <v>1352</v>
      </c>
      <c r="W661">
        <v>5345285</v>
      </c>
      <c r="X661" t="s">
        <v>1353</v>
      </c>
      <c r="Y661">
        <v>172</v>
      </c>
      <c r="Z661">
        <v>170</v>
      </c>
      <c r="AA661">
        <v>111</v>
      </c>
      <c r="AB661">
        <v>53</v>
      </c>
      <c r="AC661">
        <v>7</v>
      </c>
      <c r="AD661">
        <v>11</v>
      </c>
      <c r="AE661">
        <v>8</v>
      </c>
      <c r="AF661">
        <v>27</v>
      </c>
      <c r="AG661">
        <v>6</v>
      </c>
      <c r="AH661">
        <v>0</v>
      </c>
      <c r="AI661">
        <v>0</v>
      </c>
      <c r="AJ661">
        <v>6</v>
      </c>
      <c r="AK661">
        <v>2</v>
      </c>
      <c r="AL661">
        <v>2</v>
      </c>
      <c r="AM661">
        <v>0</v>
      </c>
    </row>
    <row r="662" spans="1:39" x14ac:dyDescent="0.25">
      <c r="A662" t="s">
        <v>1354</v>
      </c>
      <c r="B662">
        <v>5345320</v>
      </c>
      <c r="C662" t="s">
        <v>1355</v>
      </c>
      <c r="D662" s="3">
        <f>Y662-'PoB WN'!D662</f>
        <v>0</v>
      </c>
      <c r="E662" s="3">
        <f>Z662-'PoB WN'!E662</f>
        <v>0</v>
      </c>
      <c r="F662" s="3">
        <f>AA662-'PoB WN'!F662</f>
        <v>0</v>
      </c>
      <c r="G662" s="3">
        <f>AB662-'PoB WN'!G662</f>
        <v>0</v>
      </c>
      <c r="H662" s="3">
        <f>AC662-'PoB WN'!H662</f>
        <v>0</v>
      </c>
      <c r="I662" s="3">
        <f>AD662-'PoB WN'!I662</f>
        <v>0</v>
      </c>
      <c r="J662" s="3">
        <f>AE662-'PoB WN'!J662</f>
        <v>0</v>
      </c>
      <c r="K662" s="3">
        <f>AF662-'PoB WN'!K662</f>
        <v>0</v>
      </c>
      <c r="L662" s="3">
        <f>AG662-'PoB WN'!L662</f>
        <v>0</v>
      </c>
      <c r="M662" s="3">
        <f>AH662-'PoB WN'!M662</f>
        <v>0</v>
      </c>
      <c r="N662" s="3">
        <f>AI662-'PoB WN'!N662</f>
        <v>0</v>
      </c>
      <c r="O662" s="3">
        <f>AJ662-'PoB WN'!O662</f>
        <v>0</v>
      </c>
      <c r="P662" s="3">
        <f>AK662-'PoB WN'!P662</f>
        <v>0</v>
      </c>
      <c r="Q662" s="3">
        <f>AL662-'PoB WN'!Q662</f>
        <v>0</v>
      </c>
      <c r="R662" s="3">
        <f>AM662-'PoB WN'!R662</f>
        <v>0</v>
      </c>
      <c r="S662">
        <f t="shared" si="20"/>
        <v>0</v>
      </c>
      <c r="T662">
        <f t="shared" si="21"/>
        <v>0</v>
      </c>
      <c r="V662" t="s">
        <v>1354</v>
      </c>
      <c r="W662">
        <v>5345320</v>
      </c>
      <c r="X662" t="s">
        <v>1355</v>
      </c>
      <c r="Y662">
        <v>189</v>
      </c>
      <c r="Z662">
        <v>177</v>
      </c>
      <c r="AA662">
        <v>102</v>
      </c>
      <c r="AB662">
        <v>75</v>
      </c>
      <c r="AC662">
        <v>1</v>
      </c>
      <c r="AD662">
        <v>26</v>
      </c>
      <c r="AE662">
        <v>4</v>
      </c>
      <c r="AF662">
        <v>44</v>
      </c>
      <c r="AG662">
        <v>0</v>
      </c>
      <c r="AH662">
        <v>0</v>
      </c>
      <c r="AI662">
        <v>0</v>
      </c>
      <c r="AJ662">
        <v>0</v>
      </c>
      <c r="AK662">
        <v>12</v>
      </c>
      <c r="AL662">
        <v>8</v>
      </c>
      <c r="AM662">
        <v>4</v>
      </c>
    </row>
    <row r="663" spans="1:39" x14ac:dyDescent="0.25">
      <c r="A663" t="s">
        <v>1356</v>
      </c>
      <c r="B663">
        <v>5345495</v>
      </c>
      <c r="C663" t="s">
        <v>1357</v>
      </c>
      <c r="D663" s="3">
        <f>Y663-'PoB WN'!D663</f>
        <v>250</v>
      </c>
      <c r="E663" s="3">
        <f>Z663-'PoB WN'!E663</f>
        <v>161</v>
      </c>
      <c r="F663" s="3">
        <f>AA663-'PoB WN'!F663</f>
        <v>87</v>
      </c>
      <c r="G663" s="3">
        <f>AB663-'PoB WN'!G663</f>
        <v>56</v>
      </c>
      <c r="H663" s="3">
        <f>AC663-'PoB WN'!H663</f>
        <v>0</v>
      </c>
      <c r="I663" s="3">
        <f>AD663-'PoB WN'!I663</f>
        <v>0</v>
      </c>
      <c r="J663" s="3">
        <f>AE663-'PoB WN'!J663</f>
        <v>41</v>
      </c>
      <c r="K663" s="3">
        <f>AF663-'PoB WN'!K663</f>
        <v>15</v>
      </c>
      <c r="L663" s="3">
        <f>AG663-'PoB WN'!L663</f>
        <v>18</v>
      </c>
      <c r="M663" s="3">
        <f>AH663-'PoB WN'!M663</f>
        <v>18</v>
      </c>
      <c r="N663" s="3">
        <f>AI663-'PoB WN'!N663</f>
        <v>0</v>
      </c>
      <c r="O663" s="3">
        <f>AJ663-'PoB WN'!O663</f>
        <v>0</v>
      </c>
      <c r="P663" s="3">
        <f>AK663-'PoB WN'!P663</f>
        <v>89</v>
      </c>
      <c r="Q663" s="3">
        <f>AL663-'PoB WN'!Q663</f>
        <v>0</v>
      </c>
      <c r="R663" s="3">
        <f>AM663-'PoB WN'!R663</f>
        <v>89</v>
      </c>
      <c r="S663">
        <f t="shared" si="20"/>
        <v>143</v>
      </c>
      <c r="T663">
        <f t="shared" si="21"/>
        <v>107</v>
      </c>
      <c r="V663" t="s">
        <v>1356</v>
      </c>
      <c r="W663">
        <v>5345495</v>
      </c>
      <c r="X663" t="s">
        <v>1357</v>
      </c>
      <c r="Y663">
        <v>5418</v>
      </c>
      <c r="Z663">
        <v>5257</v>
      </c>
      <c r="AA663">
        <v>3354</v>
      </c>
      <c r="AB663">
        <v>1823</v>
      </c>
      <c r="AC663">
        <v>181</v>
      </c>
      <c r="AD663">
        <v>527</v>
      </c>
      <c r="AE663">
        <v>342</v>
      </c>
      <c r="AF663">
        <v>773</v>
      </c>
      <c r="AG663">
        <v>80</v>
      </c>
      <c r="AH663">
        <v>18</v>
      </c>
      <c r="AI663">
        <v>2</v>
      </c>
      <c r="AJ663">
        <v>60</v>
      </c>
      <c r="AK663">
        <v>161</v>
      </c>
      <c r="AL663">
        <v>62</v>
      </c>
      <c r="AM663">
        <v>99</v>
      </c>
    </row>
    <row r="664" spans="1:39" x14ac:dyDescent="0.25">
      <c r="A664" t="s">
        <v>1358</v>
      </c>
      <c r="B664">
        <v>5345865</v>
      </c>
      <c r="C664" t="s">
        <v>1359</v>
      </c>
      <c r="D664" s="3">
        <f>Y664-'PoB WN'!D664</f>
        <v>211</v>
      </c>
      <c r="E664" s="3">
        <f>Z664-'PoB WN'!E664</f>
        <v>151</v>
      </c>
      <c r="F664" s="3">
        <f>AA664-'PoB WN'!F664</f>
        <v>62</v>
      </c>
      <c r="G664" s="3">
        <f>AB664-'PoB WN'!G664</f>
        <v>76</v>
      </c>
      <c r="H664" s="3">
        <f>AC664-'PoB WN'!H664</f>
        <v>6</v>
      </c>
      <c r="I664" s="3">
        <f>AD664-'PoB WN'!I664</f>
        <v>8</v>
      </c>
      <c r="J664" s="3">
        <f>AE664-'PoB WN'!J664</f>
        <v>27</v>
      </c>
      <c r="K664" s="3">
        <f>AF664-'PoB WN'!K664</f>
        <v>35</v>
      </c>
      <c r="L664" s="3">
        <f>AG664-'PoB WN'!L664</f>
        <v>13</v>
      </c>
      <c r="M664" s="3">
        <f>AH664-'PoB WN'!M664</f>
        <v>13</v>
      </c>
      <c r="N664" s="3">
        <f>AI664-'PoB WN'!N664</f>
        <v>0</v>
      </c>
      <c r="O664" s="3">
        <f>AJ664-'PoB WN'!O664</f>
        <v>0</v>
      </c>
      <c r="P664" s="3">
        <f>AK664-'PoB WN'!P664</f>
        <v>60</v>
      </c>
      <c r="Q664" s="3">
        <f>AL664-'PoB WN'!Q664</f>
        <v>34</v>
      </c>
      <c r="R664" s="3">
        <f>AM664-'PoB WN'!R664</f>
        <v>26</v>
      </c>
      <c r="S664">
        <f t="shared" si="20"/>
        <v>138</v>
      </c>
      <c r="T664">
        <f t="shared" si="21"/>
        <v>73</v>
      </c>
      <c r="V664" t="s">
        <v>1358</v>
      </c>
      <c r="W664">
        <v>5345865</v>
      </c>
      <c r="X664" t="s">
        <v>1359</v>
      </c>
      <c r="Y664">
        <v>9476</v>
      </c>
      <c r="Z664">
        <v>8619</v>
      </c>
      <c r="AA664">
        <v>4332</v>
      </c>
      <c r="AB664">
        <v>4169</v>
      </c>
      <c r="AC664">
        <v>678</v>
      </c>
      <c r="AD664">
        <v>1352</v>
      </c>
      <c r="AE664">
        <v>493</v>
      </c>
      <c r="AF664">
        <v>1646</v>
      </c>
      <c r="AG664">
        <v>118</v>
      </c>
      <c r="AH664">
        <v>13</v>
      </c>
      <c r="AI664">
        <v>0</v>
      </c>
      <c r="AJ664">
        <v>105</v>
      </c>
      <c r="AK664">
        <v>857</v>
      </c>
      <c r="AL664">
        <v>377</v>
      </c>
      <c r="AM664">
        <v>480</v>
      </c>
    </row>
    <row r="665" spans="1:39" x14ac:dyDescent="0.25">
      <c r="A665" t="s">
        <v>1360</v>
      </c>
      <c r="B665">
        <v>5345915</v>
      </c>
      <c r="C665" t="s">
        <v>1361</v>
      </c>
      <c r="D665" s="3">
        <f>Y665-'PoB WN'!D665</f>
        <v>104</v>
      </c>
      <c r="E665" s="3">
        <f>Z665-'PoB WN'!E665</f>
        <v>78</v>
      </c>
      <c r="F665" s="3">
        <f>AA665-'PoB WN'!F665</f>
        <v>6</v>
      </c>
      <c r="G665" s="3">
        <f>AB665-'PoB WN'!G665</f>
        <v>59</v>
      </c>
      <c r="H665" s="3">
        <f>AC665-'PoB WN'!H665</f>
        <v>0</v>
      </c>
      <c r="I665" s="3">
        <f>AD665-'PoB WN'!I665</f>
        <v>5</v>
      </c>
      <c r="J665" s="3">
        <f>AE665-'PoB WN'!J665</f>
        <v>11</v>
      </c>
      <c r="K665" s="3">
        <f>AF665-'PoB WN'!K665</f>
        <v>43</v>
      </c>
      <c r="L665" s="3">
        <f>AG665-'PoB WN'!L665</f>
        <v>13</v>
      </c>
      <c r="M665" s="3">
        <f>AH665-'PoB WN'!M665</f>
        <v>0</v>
      </c>
      <c r="N665" s="3">
        <f>AI665-'PoB WN'!N665</f>
        <v>0</v>
      </c>
      <c r="O665" s="3">
        <f>AJ665-'PoB WN'!O665</f>
        <v>13</v>
      </c>
      <c r="P665" s="3">
        <f>AK665-'PoB WN'!P665</f>
        <v>26</v>
      </c>
      <c r="Q665" s="3">
        <f>AL665-'PoB WN'!Q665</f>
        <v>8</v>
      </c>
      <c r="R665" s="3">
        <f>AM665-'PoB WN'!R665</f>
        <v>18</v>
      </c>
      <c r="S665">
        <f t="shared" si="20"/>
        <v>65</v>
      </c>
      <c r="T665">
        <f t="shared" si="21"/>
        <v>39</v>
      </c>
      <c r="V665" t="s">
        <v>1360</v>
      </c>
      <c r="W665">
        <v>5345915</v>
      </c>
      <c r="X665" t="s">
        <v>1361</v>
      </c>
      <c r="Y665">
        <v>6675</v>
      </c>
      <c r="Z665">
        <v>5980</v>
      </c>
      <c r="AA665">
        <v>1952</v>
      </c>
      <c r="AB665">
        <v>3954</v>
      </c>
      <c r="AC665">
        <v>258</v>
      </c>
      <c r="AD665">
        <v>674</v>
      </c>
      <c r="AE665">
        <v>325</v>
      </c>
      <c r="AF665">
        <v>2697</v>
      </c>
      <c r="AG665">
        <v>74</v>
      </c>
      <c r="AH665">
        <v>0</v>
      </c>
      <c r="AI665">
        <v>0</v>
      </c>
      <c r="AJ665">
        <v>74</v>
      </c>
      <c r="AK665">
        <v>695</v>
      </c>
      <c r="AL665">
        <v>156</v>
      </c>
      <c r="AM665">
        <v>539</v>
      </c>
    </row>
    <row r="666" spans="1:39" x14ac:dyDescent="0.25">
      <c r="A666" t="s">
        <v>1362</v>
      </c>
      <c r="B666">
        <v>5345985</v>
      </c>
      <c r="C666" t="s">
        <v>1363</v>
      </c>
      <c r="D666" s="3">
        <f>Y666-'PoB WN'!D666</f>
        <v>5</v>
      </c>
      <c r="E666" s="3">
        <f>Z666-'PoB WN'!E666</f>
        <v>5</v>
      </c>
      <c r="F666" s="3">
        <f>AA666-'PoB WN'!F666</f>
        <v>3</v>
      </c>
      <c r="G666" s="3">
        <f>AB666-'PoB WN'!G666</f>
        <v>2</v>
      </c>
      <c r="H666" s="3">
        <f>AC666-'PoB WN'!H666</f>
        <v>0</v>
      </c>
      <c r="I666" s="3">
        <f>AD666-'PoB WN'!I666</f>
        <v>0</v>
      </c>
      <c r="J666" s="3">
        <f>AE666-'PoB WN'!J666</f>
        <v>0</v>
      </c>
      <c r="K666" s="3">
        <f>AF666-'PoB WN'!K666</f>
        <v>2</v>
      </c>
      <c r="L666" s="3">
        <f>AG666-'PoB WN'!L666</f>
        <v>0</v>
      </c>
      <c r="M666" s="3">
        <f>AH666-'PoB WN'!M666</f>
        <v>0</v>
      </c>
      <c r="N666" s="3">
        <f>AI666-'PoB WN'!N666</f>
        <v>0</v>
      </c>
      <c r="O666" s="3">
        <f>AJ666-'PoB WN'!O666</f>
        <v>0</v>
      </c>
      <c r="P666" s="3">
        <f>AK666-'PoB WN'!P666</f>
        <v>0</v>
      </c>
      <c r="Q666" s="3">
        <f>AL666-'PoB WN'!Q666</f>
        <v>0</v>
      </c>
      <c r="R666" s="3">
        <f>AM666-'PoB WN'!R666</f>
        <v>0</v>
      </c>
      <c r="S666">
        <f t="shared" si="20"/>
        <v>5</v>
      </c>
      <c r="T666">
        <f t="shared" si="21"/>
        <v>0</v>
      </c>
      <c r="V666" t="s">
        <v>1362</v>
      </c>
      <c r="W666">
        <v>5345985</v>
      </c>
      <c r="X666" t="s">
        <v>1363</v>
      </c>
      <c r="Y666">
        <v>1592</v>
      </c>
      <c r="Z666">
        <v>1559</v>
      </c>
      <c r="AA666">
        <v>887</v>
      </c>
      <c r="AB666">
        <v>656</v>
      </c>
      <c r="AC666">
        <v>52</v>
      </c>
      <c r="AD666">
        <v>140</v>
      </c>
      <c r="AE666">
        <v>50</v>
      </c>
      <c r="AF666">
        <v>414</v>
      </c>
      <c r="AG666">
        <v>16</v>
      </c>
      <c r="AH666">
        <v>0</v>
      </c>
      <c r="AI666">
        <v>0</v>
      </c>
      <c r="AJ666">
        <v>16</v>
      </c>
      <c r="AK666">
        <v>33</v>
      </c>
      <c r="AL666">
        <v>30</v>
      </c>
      <c r="AM666">
        <v>3</v>
      </c>
    </row>
    <row r="667" spans="1:39" x14ac:dyDescent="0.25">
      <c r="A667" t="s">
        <v>1364</v>
      </c>
      <c r="B667">
        <v>5346020</v>
      </c>
      <c r="C667" t="s">
        <v>1365</v>
      </c>
      <c r="D667" s="3">
        <f>Y667-'PoB WN'!D667</f>
        <v>90</v>
      </c>
      <c r="E667" s="3">
        <f>Z667-'PoB WN'!E667</f>
        <v>73</v>
      </c>
      <c r="F667" s="3">
        <f>AA667-'PoB WN'!F667</f>
        <v>6</v>
      </c>
      <c r="G667" s="3">
        <f>AB667-'PoB WN'!G667</f>
        <v>62</v>
      </c>
      <c r="H667" s="3">
        <f>AC667-'PoB WN'!H667</f>
        <v>3</v>
      </c>
      <c r="I667" s="3">
        <f>AD667-'PoB WN'!I667</f>
        <v>0</v>
      </c>
      <c r="J667" s="3">
        <f>AE667-'PoB WN'!J667</f>
        <v>0</v>
      </c>
      <c r="K667" s="3">
        <f>AF667-'PoB WN'!K667</f>
        <v>59</v>
      </c>
      <c r="L667" s="3">
        <f>AG667-'PoB WN'!L667</f>
        <v>5</v>
      </c>
      <c r="M667" s="3">
        <f>AH667-'PoB WN'!M667</f>
        <v>5</v>
      </c>
      <c r="N667" s="3">
        <f>AI667-'PoB WN'!N667</f>
        <v>0</v>
      </c>
      <c r="O667" s="3">
        <f>AJ667-'PoB WN'!O667</f>
        <v>0</v>
      </c>
      <c r="P667" s="3">
        <f>AK667-'PoB WN'!P667</f>
        <v>17</v>
      </c>
      <c r="Q667" s="3">
        <f>AL667-'PoB WN'!Q667</f>
        <v>11</v>
      </c>
      <c r="R667" s="3">
        <f>AM667-'PoB WN'!R667</f>
        <v>6</v>
      </c>
      <c r="S667">
        <f t="shared" si="20"/>
        <v>68</v>
      </c>
      <c r="T667">
        <f t="shared" si="21"/>
        <v>22</v>
      </c>
      <c r="V667" t="s">
        <v>1364</v>
      </c>
      <c r="W667">
        <v>5346020</v>
      </c>
      <c r="X667" t="s">
        <v>1365</v>
      </c>
      <c r="Y667">
        <v>5218</v>
      </c>
      <c r="Z667">
        <v>5080</v>
      </c>
      <c r="AA667">
        <v>2911</v>
      </c>
      <c r="AB667">
        <v>2141</v>
      </c>
      <c r="AC667">
        <v>150</v>
      </c>
      <c r="AD667">
        <v>771</v>
      </c>
      <c r="AE667">
        <v>242</v>
      </c>
      <c r="AF667">
        <v>978</v>
      </c>
      <c r="AG667">
        <v>28</v>
      </c>
      <c r="AH667">
        <v>5</v>
      </c>
      <c r="AI667">
        <v>0</v>
      </c>
      <c r="AJ667">
        <v>23</v>
      </c>
      <c r="AK667">
        <v>138</v>
      </c>
      <c r="AL667">
        <v>60</v>
      </c>
      <c r="AM667">
        <v>78</v>
      </c>
    </row>
    <row r="668" spans="1:39" x14ac:dyDescent="0.25">
      <c r="A668" t="s">
        <v>1366</v>
      </c>
      <c r="B668">
        <v>5346125</v>
      </c>
      <c r="C668" t="s">
        <v>1367</v>
      </c>
      <c r="D668" s="3">
        <f>Y668-'PoB WN'!D668</f>
        <v>233</v>
      </c>
      <c r="E668" s="3">
        <f>Z668-'PoB WN'!E668</f>
        <v>190</v>
      </c>
      <c r="F668" s="3">
        <f>AA668-'PoB WN'!F668</f>
        <v>65</v>
      </c>
      <c r="G668" s="3">
        <f>AB668-'PoB WN'!G668</f>
        <v>125</v>
      </c>
      <c r="H668" s="3">
        <f>AC668-'PoB WN'!H668</f>
        <v>0</v>
      </c>
      <c r="I668" s="3">
        <f>AD668-'PoB WN'!I668</f>
        <v>8</v>
      </c>
      <c r="J668" s="3">
        <f>AE668-'PoB WN'!J668</f>
        <v>34</v>
      </c>
      <c r="K668" s="3">
        <f>AF668-'PoB WN'!K668</f>
        <v>83</v>
      </c>
      <c r="L668" s="3">
        <f>AG668-'PoB WN'!L668</f>
        <v>0</v>
      </c>
      <c r="M668" s="3">
        <f>AH668-'PoB WN'!M668</f>
        <v>0</v>
      </c>
      <c r="N668" s="3">
        <f>AI668-'PoB WN'!N668</f>
        <v>0</v>
      </c>
      <c r="O668" s="3">
        <f>AJ668-'PoB WN'!O668</f>
        <v>0</v>
      </c>
      <c r="P668" s="3">
        <f>AK668-'PoB WN'!P668</f>
        <v>43</v>
      </c>
      <c r="Q668" s="3">
        <f>AL668-'PoB WN'!Q668</f>
        <v>0</v>
      </c>
      <c r="R668" s="3">
        <f>AM668-'PoB WN'!R668</f>
        <v>43</v>
      </c>
      <c r="S668">
        <f t="shared" si="20"/>
        <v>190</v>
      </c>
      <c r="T668">
        <f t="shared" si="21"/>
        <v>43</v>
      </c>
      <c r="V668" t="s">
        <v>1366</v>
      </c>
      <c r="W668">
        <v>5346125</v>
      </c>
      <c r="X668" t="s">
        <v>1367</v>
      </c>
      <c r="Y668">
        <v>6861</v>
      </c>
      <c r="Z668">
        <v>6332</v>
      </c>
      <c r="AA668">
        <v>2444</v>
      </c>
      <c r="AB668">
        <v>3870</v>
      </c>
      <c r="AC668">
        <v>137</v>
      </c>
      <c r="AD668">
        <v>728</v>
      </c>
      <c r="AE668">
        <v>333</v>
      </c>
      <c r="AF668">
        <v>2672</v>
      </c>
      <c r="AG668">
        <v>18</v>
      </c>
      <c r="AH668">
        <v>0</v>
      </c>
      <c r="AI668">
        <v>0</v>
      </c>
      <c r="AJ668">
        <v>18</v>
      </c>
      <c r="AK668">
        <v>529</v>
      </c>
      <c r="AL668">
        <v>126</v>
      </c>
      <c r="AM668">
        <v>403</v>
      </c>
    </row>
    <row r="669" spans="1:39" x14ac:dyDescent="0.25">
      <c r="A669" t="s">
        <v>1368</v>
      </c>
      <c r="B669">
        <v>5346215</v>
      </c>
      <c r="C669" t="s">
        <v>1369</v>
      </c>
      <c r="D669" s="3">
        <f>Y669-'PoB WN'!D669</f>
        <v>31</v>
      </c>
      <c r="E669" s="3">
        <f>Z669-'PoB WN'!E669</f>
        <v>25</v>
      </c>
      <c r="F669" s="3">
        <f>AA669-'PoB WN'!F669</f>
        <v>15</v>
      </c>
      <c r="G669" s="3">
        <f>AB669-'PoB WN'!G669</f>
        <v>10</v>
      </c>
      <c r="H669" s="3">
        <f>AC669-'PoB WN'!H669</f>
        <v>0</v>
      </c>
      <c r="I669" s="3">
        <f>AD669-'PoB WN'!I669</f>
        <v>0</v>
      </c>
      <c r="J669" s="3">
        <f>AE669-'PoB WN'!J669</f>
        <v>0</v>
      </c>
      <c r="K669" s="3">
        <f>AF669-'PoB WN'!K669</f>
        <v>10</v>
      </c>
      <c r="L669" s="3">
        <f>AG669-'PoB WN'!L669</f>
        <v>0</v>
      </c>
      <c r="M669" s="3">
        <f>AH669-'PoB WN'!M669</f>
        <v>0</v>
      </c>
      <c r="N669" s="3">
        <f>AI669-'PoB WN'!N669</f>
        <v>0</v>
      </c>
      <c r="O669" s="3">
        <f>AJ669-'PoB WN'!O669</f>
        <v>0</v>
      </c>
      <c r="P669" s="3">
        <f>AK669-'PoB WN'!P669</f>
        <v>6</v>
      </c>
      <c r="Q669" s="3">
        <f>AL669-'PoB WN'!Q669</f>
        <v>6</v>
      </c>
      <c r="R669" s="3">
        <f>AM669-'PoB WN'!R669</f>
        <v>0</v>
      </c>
      <c r="S669">
        <f t="shared" si="20"/>
        <v>25</v>
      </c>
      <c r="T669">
        <f t="shared" si="21"/>
        <v>6</v>
      </c>
      <c r="V669" t="s">
        <v>1368</v>
      </c>
      <c r="W669">
        <v>5346215</v>
      </c>
      <c r="X669" t="s">
        <v>1369</v>
      </c>
      <c r="Y669">
        <v>3429</v>
      </c>
      <c r="Z669">
        <v>3259</v>
      </c>
      <c r="AA669">
        <v>1482</v>
      </c>
      <c r="AB669">
        <v>1748</v>
      </c>
      <c r="AC669">
        <v>295</v>
      </c>
      <c r="AD669">
        <v>488</v>
      </c>
      <c r="AE669">
        <v>185</v>
      </c>
      <c r="AF669">
        <v>780</v>
      </c>
      <c r="AG669">
        <v>29</v>
      </c>
      <c r="AH669">
        <v>0</v>
      </c>
      <c r="AI669">
        <v>0</v>
      </c>
      <c r="AJ669">
        <v>29</v>
      </c>
      <c r="AK669">
        <v>170</v>
      </c>
      <c r="AL669">
        <v>91</v>
      </c>
      <c r="AM669">
        <v>79</v>
      </c>
    </row>
    <row r="670" spans="1:39" x14ac:dyDescent="0.25">
      <c r="A670" t="s">
        <v>1370</v>
      </c>
      <c r="B670">
        <v>5346405</v>
      </c>
      <c r="C670" t="s">
        <v>1371</v>
      </c>
      <c r="D670" s="3">
        <f>Y670-'PoB WN'!D670</f>
        <v>4</v>
      </c>
      <c r="E670" s="3">
        <f>Z670-'PoB WN'!E670</f>
        <v>4</v>
      </c>
      <c r="F670" s="3">
        <f>AA670-'PoB WN'!F670</f>
        <v>0</v>
      </c>
      <c r="G670" s="3">
        <f>AB670-'PoB WN'!G670</f>
        <v>4</v>
      </c>
      <c r="H670" s="3">
        <f>AC670-'PoB WN'!H670</f>
        <v>0</v>
      </c>
      <c r="I670" s="3">
        <f>AD670-'PoB WN'!I670</f>
        <v>0</v>
      </c>
      <c r="J670" s="3">
        <f>AE670-'PoB WN'!J670</f>
        <v>0</v>
      </c>
      <c r="K670" s="3">
        <f>AF670-'PoB WN'!K670</f>
        <v>4</v>
      </c>
      <c r="L670" s="3">
        <f>AG670-'PoB WN'!L670</f>
        <v>0</v>
      </c>
      <c r="M670" s="3">
        <f>AH670-'PoB WN'!M670</f>
        <v>0</v>
      </c>
      <c r="N670" s="3">
        <f>AI670-'PoB WN'!N670</f>
        <v>0</v>
      </c>
      <c r="O670" s="3">
        <f>AJ670-'PoB WN'!O670</f>
        <v>0</v>
      </c>
      <c r="P670" s="3">
        <f>AK670-'PoB WN'!P670</f>
        <v>0</v>
      </c>
      <c r="Q670" s="3">
        <f>AL670-'PoB WN'!Q670</f>
        <v>0</v>
      </c>
      <c r="R670" s="3">
        <f>AM670-'PoB WN'!R670</f>
        <v>0</v>
      </c>
      <c r="S670">
        <f t="shared" si="20"/>
        <v>4</v>
      </c>
      <c r="T670">
        <f t="shared" si="21"/>
        <v>0</v>
      </c>
      <c r="V670" t="s">
        <v>1370</v>
      </c>
      <c r="W670">
        <v>5346405</v>
      </c>
      <c r="X670" t="s">
        <v>1371</v>
      </c>
      <c r="Y670">
        <v>294</v>
      </c>
      <c r="Z670">
        <v>294</v>
      </c>
      <c r="AA670">
        <v>166</v>
      </c>
      <c r="AB670">
        <v>128</v>
      </c>
      <c r="AC670">
        <v>11</v>
      </c>
      <c r="AD670">
        <v>38</v>
      </c>
      <c r="AE670">
        <v>6</v>
      </c>
      <c r="AF670">
        <v>73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</row>
    <row r="671" spans="1:39" x14ac:dyDescent="0.25">
      <c r="A671" t="s">
        <v>1372</v>
      </c>
      <c r="B671">
        <v>5346685</v>
      </c>
      <c r="C671" t="s">
        <v>1373</v>
      </c>
      <c r="D671" s="3">
        <f>Y671-'PoB WN'!D671</f>
        <v>803</v>
      </c>
      <c r="E671" s="3">
        <f>Z671-'PoB WN'!E671</f>
        <v>331</v>
      </c>
      <c r="F671" s="3">
        <f>AA671-'PoB WN'!F671</f>
        <v>245</v>
      </c>
      <c r="G671" s="3">
        <f>AB671-'PoB WN'!G671</f>
        <v>76</v>
      </c>
      <c r="H671" s="3">
        <f>AC671-'PoB WN'!H671</f>
        <v>0</v>
      </c>
      <c r="I671" s="3">
        <f>AD671-'PoB WN'!I671</f>
        <v>0</v>
      </c>
      <c r="J671" s="3">
        <f>AE671-'PoB WN'!J671</f>
        <v>42</v>
      </c>
      <c r="K671" s="3">
        <f>AF671-'PoB WN'!K671</f>
        <v>34</v>
      </c>
      <c r="L671" s="3">
        <f>AG671-'PoB WN'!L671</f>
        <v>10</v>
      </c>
      <c r="M671" s="3">
        <f>AH671-'PoB WN'!M671</f>
        <v>0</v>
      </c>
      <c r="N671" s="3">
        <f>AI671-'PoB WN'!N671</f>
        <v>0</v>
      </c>
      <c r="O671" s="3">
        <f>AJ671-'PoB WN'!O671</f>
        <v>10</v>
      </c>
      <c r="P671" s="3">
        <f>AK671-'PoB WN'!P671</f>
        <v>472</v>
      </c>
      <c r="Q671" s="3">
        <f>AL671-'PoB WN'!Q671</f>
        <v>81</v>
      </c>
      <c r="R671" s="3">
        <f>AM671-'PoB WN'!R671</f>
        <v>391</v>
      </c>
      <c r="S671">
        <f t="shared" si="20"/>
        <v>321</v>
      </c>
      <c r="T671">
        <f t="shared" si="21"/>
        <v>482</v>
      </c>
      <c r="V671" t="s">
        <v>1372</v>
      </c>
      <c r="W671">
        <v>5346685</v>
      </c>
      <c r="X671" t="s">
        <v>1373</v>
      </c>
      <c r="Y671">
        <v>11760</v>
      </c>
      <c r="Z671">
        <v>11058</v>
      </c>
      <c r="AA671">
        <v>6973</v>
      </c>
      <c r="AB671">
        <v>4008</v>
      </c>
      <c r="AC671">
        <v>357</v>
      </c>
      <c r="AD671">
        <v>1440</v>
      </c>
      <c r="AE671">
        <v>453</v>
      </c>
      <c r="AF671">
        <v>1758</v>
      </c>
      <c r="AG671">
        <v>77</v>
      </c>
      <c r="AH671">
        <v>11</v>
      </c>
      <c r="AI671">
        <v>0</v>
      </c>
      <c r="AJ671">
        <v>66</v>
      </c>
      <c r="AK671">
        <v>702</v>
      </c>
      <c r="AL671">
        <v>230</v>
      </c>
      <c r="AM671">
        <v>472</v>
      </c>
    </row>
    <row r="672" spans="1:39" x14ac:dyDescent="0.25">
      <c r="A672" t="s">
        <v>1374</v>
      </c>
      <c r="B672">
        <v>5346895</v>
      </c>
      <c r="C672" t="s">
        <v>1375</v>
      </c>
      <c r="D672" s="3">
        <f>Y672-'PoB WN'!D672</f>
        <v>51</v>
      </c>
      <c r="E672" s="3">
        <f>Z672-'PoB WN'!E672</f>
        <v>51</v>
      </c>
      <c r="F672" s="3">
        <f>AA672-'PoB WN'!F672</f>
        <v>41</v>
      </c>
      <c r="G672" s="3">
        <f>AB672-'PoB WN'!G672</f>
        <v>10</v>
      </c>
      <c r="H672" s="3">
        <f>AC672-'PoB WN'!H672</f>
        <v>0</v>
      </c>
      <c r="I672" s="3">
        <f>AD672-'PoB WN'!I672</f>
        <v>0</v>
      </c>
      <c r="J672" s="3">
        <f>AE672-'PoB WN'!J672</f>
        <v>0</v>
      </c>
      <c r="K672" s="3">
        <f>AF672-'PoB WN'!K672</f>
        <v>10</v>
      </c>
      <c r="L672" s="3">
        <f>AG672-'PoB WN'!L672</f>
        <v>0</v>
      </c>
      <c r="M672" s="3">
        <f>AH672-'PoB WN'!M672</f>
        <v>0</v>
      </c>
      <c r="N672" s="3">
        <f>AI672-'PoB WN'!N672</f>
        <v>0</v>
      </c>
      <c r="O672" s="3">
        <f>AJ672-'PoB WN'!O672</f>
        <v>0</v>
      </c>
      <c r="P672" s="3">
        <f>AK672-'PoB WN'!P672</f>
        <v>0</v>
      </c>
      <c r="Q672" s="3">
        <f>AL672-'PoB WN'!Q672</f>
        <v>0</v>
      </c>
      <c r="R672" s="3">
        <f>AM672-'PoB WN'!R672</f>
        <v>0</v>
      </c>
      <c r="S672">
        <f t="shared" si="20"/>
        <v>51</v>
      </c>
      <c r="T672">
        <f t="shared" si="21"/>
        <v>0</v>
      </c>
      <c r="V672" t="s">
        <v>1374</v>
      </c>
      <c r="W672">
        <v>5346895</v>
      </c>
      <c r="X672" t="s">
        <v>1375</v>
      </c>
      <c r="Y672">
        <v>3210</v>
      </c>
      <c r="Z672">
        <v>3123</v>
      </c>
      <c r="AA672">
        <v>2067</v>
      </c>
      <c r="AB672">
        <v>1013</v>
      </c>
      <c r="AC672">
        <v>70</v>
      </c>
      <c r="AD672">
        <v>289</v>
      </c>
      <c r="AE672">
        <v>114</v>
      </c>
      <c r="AF672">
        <v>540</v>
      </c>
      <c r="AG672">
        <v>43</v>
      </c>
      <c r="AH672">
        <v>0</v>
      </c>
      <c r="AI672">
        <v>0</v>
      </c>
      <c r="AJ672">
        <v>43</v>
      </c>
      <c r="AK672">
        <v>87</v>
      </c>
      <c r="AL672">
        <v>68</v>
      </c>
      <c r="AM672">
        <v>19</v>
      </c>
    </row>
    <row r="673" spans="1:39" x14ac:dyDescent="0.25">
      <c r="A673" t="s">
        <v>1376</v>
      </c>
      <c r="B673">
        <v>5347175</v>
      </c>
      <c r="C673" t="s">
        <v>1377</v>
      </c>
      <c r="D673" s="3">
        <f>Y673-'PoB WN'!D673</f>
        <v>6</v>
      </c>
      <c r="E673" s="3">
        <f>Z673-'PoB WN'!E673</f>
        <v>5</v>
      </c>
      <c r="F673" s="3">
        <f>AA673-'PoB WN'!F673</f>
        <v>2</v>
      </c>
      <c r="G673" s="3">
        <f>AB673-'PoB WN'!G673</f>
        <v>3</v>
      </c>
      <c r="H673" s="3">
        <f>AC673-'PoB WN'!H673</f>
        <v>1</v>
      </c>
      <c r="I673" s="3">
        <f>AD673-'PoB WN'!I673</f>
        <v>0</v>
      </c>
      <c r="J673" s="3">
        <f>AE673-'PoB WN'!J673</f>
        <v>0</v>
      </c>
      <c r="K673" s="3">
        <f>AF673-'PoB WN'!K673</f>
        <v>2</v>
      </c>
      <c r="L673" s="3">
        <f>AG673-'PoB WN'!L673</f>
        <v>0</v>
      </c>
      <c r="M673" s="3">
        <f>AH673-'PoB WN'!M673</f>
        <v>0</v>
      </c>
      <c r="N673" s="3">
        <f>AI673-'PoB WN'!N673</f>
        <v>0</v>
      </c>
      <c r="O673" s="3">
        <f>AJ673-'PoB WN'!O673</f>
        <v>0</v>
      </c>
      <c r="P673" s="3">
        <f>AK673-'PoB WN'!P673</f>
        <v>1</v>
      </c>
      <c r="Q673" s="3">
        <f>AL673-'PoB WN'!Q673</f>
        <v>1</v>
      </c>
      <c r="R673" s="3">
        <f>AM673-'PoB WN'!R673</f>
        <v>0</v>
      </c>
      <c r="S673">
        <f t="shared" si="20"/>
        <v>5</v>
      </c>
      <c r="T673">
        <f t="shared" si="21"/>
        <v>1</v>
      </c>
      <c r="V673" t="s">
        <v>1376</v>
      </c>
      <c r="W673">
        <v>5347175</v>
      </c>
      <c r="X673" t="s">
        <v>1377</v>
      </c>
      <c r="Y673">
        <v>1003</v>
      </c>
      <c r="Z673">
        <v>992</v>
      </c>
      <c r="AA673">
        <v>581</v>
      </c>
      <c r="AB673">
        <v>407</v>
      </c>
      <c r="AC673">
        <v>24</v>
      </c>
      <c r="AD673">
        <v>121</v>
      </c>
      <c r="AE673">
        <v>64</v>
      </c>
      <c r="AF673">
        <v>198</v>
      </c>
      <c r="AG673">
        <v>4</v>
      </c>
      <c r="AH673">
        <v>0</v>
      </c>
      <c r="AI673">
        <v>0</v>
      </c>
      <c r="AJ673">
        <v>4</v>
      </c>
      <c r="AK673">
        <v>11</v>
      </c>
      <c r="AL673">
        <v>8</v>
      </c>
      <c r="AM673">
        <v>3</v>
      </c>
    </row>
    <row r="674" spans="1:39" x14ac:dyDescent="0.25">
      <c r="A674" t="s">
        <v>1378</v>
      </c>
      <c r="B674">
        <v>5347245</v>
      </c>
      <c r="C674" t="s">
        <v>1379</v>
      </c>
      <c r="D674" s="3">
        <f>Y674-'PoB WN'!D674</f>
        <v>1271</v>
      </c>
      <c r="E674" s="3">
        <f>Z674-'PoB WN'!E674</f>
        <v>1050</v>
      </c>
      <c r="F674" s="3">
        <f>AA674-'PoB WN'!F674</f>
        <v>630</v>
      </c>
      <c r="G674" s="3">
        <f>AB674-'PoB WN'!G674</f>
        <v>396</v>
      </c>
      <c r="H674" s="3">
        <f>AC674-'PoB WN'!H674</f>
        <v>0</v>
      </c>
      <c r="I674" s="3">
        <f>AD674-'PoB WN'!I674</f>
        <v>26</v>
      </c>
      <c r="J674" s="3">
        <f>AE674-'PoB WN'!J674</f>
        <v>285</v>
      </c>
      <c r="K674" s="3">
        <f>AF674-'PoB WN'!K674</f>
        <v>85</v>
      </c>
      <c r="L674" s="3">
        <f>AG674-'PoB WN'!L674</f>
        <v>24</v>
      </c>
      <c r="M674" s="3">
        <f>AH674-'PoB WN'!M674</f>
        <v>9</v>
      </c>
      <c r="N674" s="3">
        <f>AI674-'PoB WN'!N674</f>
        <v>0</v>
      </c>
      <c r="O674" s="3">
        <f>AJ674-'PoB WN'!O674</f>
        <v>15</v>
      </c>
      <c r="P674" s="3">
        <f>AK674-'PoB WN'!P674</f>
        <v>221</v>
      </c>
      <c r="Q674" s="3">
        <f>AL674-'PoB WN'!Q674</f>
        <v>57</v>
      </c>
      <c r="R674" s="3">
        <f>AM674-'PoB WN'!R674</f>
        <v>164</v>
      </c>
      <c r="S674">
        <f t="shared" si="20"/>
        <v>1026</v>
      </c>
      <c r="T674">
        <f t="shared" si="21"/>
        <v>245</v>
      </c>
      <c r="V674" t="s">
        <v>1378</v>
      </c>
      <c r="W674">
        <v>5347245</v>
      </c>
      <c r="X674" t="s">
        <v>1379</v>
      </c>
      <c r="Y674">
        <v>11500</v>
      </c>
      <c r="Z674">
        <v>10908</v>
      </c>
      <c r="AA674">
        <v>5850</v>
      </c>
      <c r="AB674">
        <v>4987</v>
      </c>
      <c r="AC674">
        <v>153</v>
      </c>
      <c r="AD674">
        <v>1225</v>
      </c>
      <c r="AE674">
        <v>990</v>
      </c>
      <c r="AF674">
        <v>2619</v>
      </c>
      <c r="AG674">
        <v>71</v>
      </c>
      <c r="AH674">
        <v>9</v>
      </c>
      <c r="AI674">
        <v>0</v>
      </c>
      <c r="AJ674">
        <v>62</v>
      </c>
      <c r="AK674">
        <v>592</v>
      </c>
      <c r="AL674">
        <v>249</v>
      </c>
      <c r="AM674">
        <v>343</v>
      </c>
    </row>
    <row r="675" spans="1:39" x14ac:dyDescent="0.25">
      <c r="A675" t="s">
        <v>1380</v>
      </c>
      <c r="B675">
        <v>5347280</v>
      </c>
      <c r="C675" t="s">
        <v>1381</v>
      </c>
      <c r="D675" s="3">
        <f>Y675-'PoB WN'!D675</f>
        <v>304</v>
      </c>
      <c r="E675" s="3">
        <f>Z675-'PoB WN'!E675</f>
        <v>243</v>
      </c>
      <c r="F675" s="3">
        <f>AA675-'PoB WN'!F675</f>
        <v>174</v>
      </c>
      <c r="G675" s="3">
        <f>AB675-'PoB WN'!G675</f>
        <v>69</v>
      </c>
      <c r="H675" s="3">
        <f>AC675-'PoB WN'!H675</f>
        <v>0</v>
      </c>
      <c r="I675" s="3">
        <f>AD675-'PoB WN'!I675</f>
        <v>0</v>
      </c>
      <c r="J675" s="3">
        <f>AE675-'PoB WN'!J675</f>
        <v>34</v>
      </c>
      <c r="K675" s="3">
        <f>AF675-'PoB WN'!K675</f>
        <v>35</v>
      </c>
      <c r="L675" s="3">
        <f>AG675-'PoB WN'!L675</f>
        <v>0</v>
      </c>
      <c r="M675" s="3">
        <f>AH675-'PoB WN'!M675</f>
        <v>0</v>
      </c>
      <c r="N675" s="3">
        <f>AI675-'PoB WN'!N675</f>
        <v>0</v>
      </c>
      <c r="O675" s="3">
        <f>AJ675-'PoB WN'!O675</f>
        <v>0</v>
      </c>
      <c r="P675" s="3">
        <f>AK675-'PoB WN'!P675</f>
        <v>61</v>
      </c>
      <c r="Q675" s="3">
        <f>AL675-'PoB WN'!Q675</f>
        <v>27</v>
      </c>
      <c r="R675" s="3">
        <f>AM675-'PoB WN'!R675</f>
        <v>34</v>
      </c>
      <c r="S675">
        <f t="shared" si="20"/>
        <v>243</v>
      </c>
      <c r="T675">
        <f t="shared" si="21"/>
        <v>61</v>
      </c>
      <c r="V675" t="s">
        <v>1380</v>
      </c>
      <c r="W675">
        <v>5347280</v>
      </c>
      <c r="X675" t="s">
        <v>1381</v>
      </c>
      <c r="Y675">
        <v>3006</v>
      </c>
      <c r="Z675">
        <v>2680</v>
      </c>
      <c r="AA675">
        <v>1621</v>
      </c>
      <c r="AB675">
        <v>1038</v>
      </c>
      <c r="AC675">
        <v>84</v>
      </c>
      <c r="AD675">
        <v>249</v>
      </c>
      <c r="AE675">
        <v>171</v>
      </c>
      <c r="AF675">
        <v>534</v>
      </c>
      <c r="AG675">
        <v>21</v>
      </c>
      <c r="AH675">
        <v>0</v>
      </c>
      <c r="AI675">
        <v>0</v>
      </c>
      <c r="AJ675">
        <v>21</v>
      </c>
      <c r="AK675">
        <v>326</v>
      </c>
      <c r="AL675">
        <v>66</v>
      </c>
      <c r="AM675">
        <v>260</v>
      </c>
    </row>
    <row r="676" spans="1:39" x14ac:dyDescent="0.25">
      <c r="A676" t="s">
        <v>1382</v>
      </c>
      <c r="B676">
        <v>5347315</v>
      </c>
      <c r="C676" t="s">
        <v>1383</v>
      </c>
      <c r="D676" s="3">
        <f>Y676-'PoB WN'!D676</f>
        <v>3</v>
      </c>
      <c r="E676" s="3">
        <f>Z676-'PoB WN'!E676</f>
        <v>3</v>
      </c>
      <c r="F676" s="3">
        <f>AA676-'PoB WN'!F676</f>
        <v>0</v>
      </c>
      <c r="G676" s="3">
        <f>AB676-'PoB WN'!G676</f>
        <v>3</v>
      </c>
      <c r="H676" s="3">
        <f>AC676-'PoB WN'!H676</f>
        <v>0</v>
      </c>
      <c r="I676" s="3">
        <f>AD676-'PoB WN'!I676</f>
        <v>0</v>
      </c>
      <c r="J676" s="3">
        <f>AE676-'PoB WN'!J676</f>
        <v>2</v>
      </c>
      <c r="K676" s="3">
        <f>AF676-'PoB WN'!K676</f>
        <v>1</v>
      </c>
      <c r="L676" s="3">
        <f>AG676-'PoB WN'!L676</f>
        <v>0</v>
      </c>
      <c r="M676" s="3">
        <f>AH676-'PoB WN'!M676</f>
        <v>0</v>
      </c>
      <c r="N676" s="3">
        <f>AI676-'PoB WN'!N676</f>
        <v>0</v>
      </c>
      <c r="O676" s="3">
        <f>AJ676-'PoB WN'!O676</f>
        <v>0</v>
      </c>
      <c r="P676" s="3">
        <f>AK676-'PoB WN'!P676</f>
        <v>0</v>
      </c>
      <c r="Q676" s="3">
        <f>AL676-'PoB WN'!Q676</f>
        <v>0</v>
      </c>
      <c r="R676" s="3">
        <f>AM676-'PoB WN'!R676</f>
        <v>0</v>
      </c>
      <c r="S676">
        <f t="shared" si="20"/>
        <v>3</v>
      </c>
      <c r="T676">
        <f t="shared" si="21"/>
        <v>0</v>
      </c>
      <c r="V676" t="s">
        <v>1382</v>
      </c>
      <c r="W676">
        <v>5347315</v>
      </c>
      <c r="X676" t="s">
        <v>1383</v>
      </c>
      <c r="Y676">
        <v>426</v>
      </c>
      <c r="Z676">
        <v>424</v>
      </c>
      <c r="AA676">
        <v>267</v>
      </c>
      <c r="AB676">
        <v>156</v>
      </c>
      <c r="AC676">
        <v>16</v>
      </c>
      <c r="AD676">
        <v>32</v>
      </c>
      <c r="AE676">
        <v>20</v>
      </c>
      <c r="AF676">
        <v>88</v>
      </c>
      <c r="AG676">
        <v>1</v>
      </c>
      <c r="AH676">
        <v>0</v>
      </c>
      <c r="AI676">
        <v>0</v>
      </c>
      <c r="AJ676">
        <v>1</v>
      </c>
      <c r="AK676">
        <v>2</v>
      </c>
      <c r="AL676">
        <v>2</v>
      </c>
      <c r="AM676">
        <v>0</v>
      </c>
    </row>
    <row r="677" spans="1:39" x14ac:dyDescent="0.25">
      <c r="A677" t="s">
        <v>1384</v>
      </c>
      <c r="B677">
        <v>5347490</v>
      </c>
      <c r="C677" t="s">
        <v>1385</v>
      </c>
      <c r="D677" s="3">
        <f>Y677-'PoB WN'!D677</f>
        <v>340</v>
      </c>
      <c r="E677" s="3">
        <f>Z677-'PoB WN'!E677</f>
        <v>197</v>
      </c>
      <c r="F677" s="3">
        <f>AA677-'PoB WN'!F677</f>
        <v>89</v>
      </c>
      <c r="G677" s="3">
        <f>AB677-'PoB WN'!G677</f>
        <v>90</v>
      </c>
      <c r="H677" s="3">
        <f>AC677-'PoB WN'!H677</f>
        <v>0</v>
      </c>
      <c r="I677" s="3">
        <f>AD677-'PoB WN'!I677</f>
        <v>0</v>
      </c>
      <c r="J677" s="3">
        <f>AE677-'PoB WN'!J677</f>
        <v>45</v>
      </c>
      <c r="K677" s="3">
        <f>AF677-'PoB WN'!K677</f>
        <v>45</v>
      </c>
      <c r="L677" s="3">
        <f>AG677-'PoB WN'!L677</f>
        <v>18</v>
      </c>
      <c r="M677" s="3">
        <f>AH677-'PoB WN'!M677</f>
        <v>0</v>
      </c>
      <c r="N677" s="3">
        <f>AI677-'PoB WN'!N677</f>
        <v>0</v>
      </c>
      <c r="O677" s="3">
        <f>AJ677-'PoB WN'!O677</f>
        <v>18</v>
      </c>
      <c r="P677" s="3">
        <f>AK677-'PoB WN'!P677</f>
        <v>143</v>
      </c>
      <c r="Q677" s="3">
        <f>AL677-'PoB WN'!Q677</f>
        <v>19</v>
      </c>
      <c r="R677" s="3">
        <f>AM677-'PoB WN'!R677</f>
        <v>124</v>
      </c>
      <c r="S677">
        <f t="shared" si="20"/>
        <v>179</v>
      </c>
      <c r="T677">
        <f t="shared" si="21"/>
        <v>161</v>
      </c>
      <c r="V677" t="s">
        <v>1384</v>
      </c>
      <c r="W677">
        <v>5347490</v>
      </c>
      <c r="X677" t="s">
        <v>1385</v>
      </c>
      <c r="Y677">
        <v>15724</v>
      </c>
      <c r="Z677">
        <v>14605</v>
      </c>
      <c r="AA677">
        <v>8667</v>
      </c>
      <c r="AB677">
        <v>5712</v>
      </c>
      <c r="AC677">
        <v>569</v>
      </c>
      <c r="AD677">
        <v>1676</v>
      </c>
      <c r="AE677">
        <v>783</v>
      </c>
      <c r="AF677">
        <v>2684</v>
      </c>
      <c r="AG677">
        <v>226</v>
      </c>
      <c r="AH677">
        <v>0</v>
      </c>
      <c r="AI677">
        <v>13</v>
      </c>
      <c r="AJ677">
        <v>213</v>
      </c>
      <c r="AK677">
        <v>1119</v>
      </c>
      <c r="AL677">
        <v>595</v>
      </c>
      <c r="AM677">
        <v>524</v>
      </c>
    </row>
    <row r="678" spans="1:39" x14ac:dyDescent="0.25">
      <c r="A678" t="s">
        <v>1386</v>
      </c>
      <c r="B678">
        <v>5347560</v>
      </c>
      <c r="C678" t="s">
        <v>1387</v>
      </c>
      <c r="D678" s="3">
        <f>Y678-'PoB WN'!D678</f>
        <v>1950</v>
      </c>
      <c r="E678" s="3">
        <f>Z678-'PoB WN'!E678</f>
        <v>801</v>
      </c>
      <c r="F678" s="3">
        <f>AA678-'PoB WN'!F678</f>
        <v>579</v>
      </c>
      <c r="G678" s="3">
        <f>AB678-'PoB WN'!G678</f>
        <v>215</v>
      </c>
      <c r="H678" s="3">
        <f>AC678-'PoB WN'!H678</f>
        <v>0</v>
      </c>
      <c r="I678" s="3">
        <f>AD678-'PoB WN'!I678</f>
        <v>0</v>
      </c>
      <c r="J678" s="3">
        <f>AE678-'PoB WN'!J678</f>
        <v>65</v>
      </c>
      <c r="K678" s="3">
        <f>AF678-'PoB WN'!K678</f>
        <v>150</v>
      </c>
      <c r="L678" s="3">
        <f>AG678-'PoB WN'!L678</f>
        <v>7</v>
      </c>
      <c r="M678" s="3">
        <f>AH678-'PoB WN'!M678</f>
        <v>0</v>
      </c>
      <c r="N678" s="3">
        <f>AI678-'PoB WN'!N678</f>
        <v>0</v>
      </c>
      <c r="O678" s="3">
        <f>AJ678-'PoB WN'!O678</f>
        <v>7</v>
      </c>
      <c r="P678" s="3">
        <f>AK678-'PoB WN'!P678</f>
        <v>1149</v>
      </c>
      <c r="Q678" s="3">
        <f>AL678-'PoB WN'!Q678</f>
        <v>140</v>
      </c>
      <c r="R678" s="3">
        <f>AM678-'PoB WN'!R678</f>
        <v>1009</v>
      </c>
      <c r="S678">
        <f t="shared" si="20"/>
        <v>794</v>
      </c>
      <c r="T678">
        <f t="shared" si="21"/>
        <v>1156</v>
      </c>
      <c r="V678" t="s">
        <v>1386</v>
      </c>
      <c r="W678">
        <v>5347560</v>
      </c>
      <c r="X678" t="s">
        <v>1387</v>
      </c>
      <c r="Y678">
        <v>19932</v>
      </c>
      <c r="Z678">
        <v>17902</v>
      </c>
      <c r="AA678">
        <v>10589</v>
      </c>
      <c r="AB678">
        <v>7087</v>
      </c>
      <c r="AC678">
        <v>510</v>
      </c>
      <c r="AD678">
        <v>2187</v>
      </c>
      <c r="AE678">
        <v>1385</v>
      </c>
      <c r="AF678">
        <v>3005</v>
      </c>
      <c r="AG678">
        <v>226</v>
      </c>
      <c r="AH678">
        <v>0</v>
      </c>
      <c r="AI678">
        <v>10</v>
      </c>
      <c r="AJ678">
        <v>216</v>
      </c>
      <c r="AK678">
        <v>2030</v>
      </c>
      <c r="AL678">
        <v>473</v>
      </c>
      <c r="AM678">
        <v>1557</v>
      </c>
    </row>
    <row r="679" spans="1:39" x14ac:dyDescent="0.25">
      <c r="A679" t="s">
        <v>1388</v>
      </c>
      <c r="B679">
        <v>5347630</v>
      </c>
      <c r="C679" t="s">
        <v>1389</v>
      </c>
      <c r="D679" s="3">
        <f>Y679-'PoB WN'!D679</f>
        <v>77</v>
      </c>
      <c r="E679" s="3">
        <f>Z679-'PoB WN'!E679</f>
        <v>67</v>
      </c>
      <c r="F679" s="3">
        <f>AA679-'PoB WN'!F679</f>
        <v>12</v>
      </c>
      <c r="G679" s="3">
        <f>AB679-'PoB WN'!G679</f>
        <v>55</v>
      </c>
      <c r="H679" s="3">
        <f>AC679-'PoB WN'!H679</f>
        <v>0</v>
      </c>
      <c r="I679" s="3">
        <f>AD679-'PoB WN'!I679</f>
        <v>0</v>
      </c>
      <c r="J679" s="3">
        <f>AE679-'PoB WN'!J679</f>
        <v>0</v>
      </c>
      <c r="K679" s="3">
        <f>AF679-'PoB WN'!K679</f>
        <v>55</v>
      </c>
      <c r="L679" s="3">
        <f>AG679-'PoB WN'!L679</f>
        <v>0</v>
      </c>
      <c r="M679" s="3">
        <f>AH679-'PoB WN'!M679</f>
        <v>0</v>
      </c>
      <c r="N679" s="3">
        <f>AI679-'PoB WN'!N679</f>
        <v>0</v>
      </c>
      <c r="O679" s="3">
        <f>AJ679-'PoB WN'!O679</f>
        <v>0</v>
      </c>
      <c r="P679" s="3">
        <f>AK679-'PoB WN'!P679</f>
        <v>10</v>
      </c>
      <c r="Q679" s="3">
        <f>AL679-'PoB WN'!Q679</f>
        <v>10</v>
      </c>
      <c r="R679" s="3">
        <f>AM679-'PoB WN'!R679</f>
        <v>0</v>
      </c>
      <c r="S679">
        <f t="shared" si="20"/>
        <v>67</v>
      </c>
      <c r="T679">
        <f t="shared" si="21"/>
        <v>10</v>
      </c>
      <c r="V679" t="s">
        <v>1388</v>
      </c>
      <c r="W679">
        <v>5347630</v>
      </c>
      <c r="X679" t="s">
        <v>1389</v>
      </c>
      <c r="Y679">
        <v>5317</v>
      </c>
      <c r="Z679">
        <v>5152</v>
      </c>
      <c r="AA679">
        <v>1517</v>
      </c>
      <c r="AB679">
        <v>3586</v>
      </c>
      <c r="AC679">
        <v>237</v>
      </c>
      <c r="AD679">
        <v>785</v>
      </c>
      <c r="AE679">
        <v>437</v>
      </c>
      <c r="AF679">
        <v>2127</v>
      </c>
      <c r="AG679">
        <v>49</v>
      </c>
      <c r="AH679">
        <v>0</v>
      </c>
      <c r="AI679">
        <v>8</v>
      </c>
      <c r="AJ679">
        <v>41</v>
      </c>
      <c r="AK679">
        <v>165</v>
      </c>
      <c r="AL679">
        <v>111</v>
      </c>
      <c r="AM679">
        <v>54</v>
      </c>
    </row>
    <row r="680" spans="1:39" x14ac:dyDescent="0.25">
      <c r="A680" t="s">
        <v>1390</v>
      </c>
      <c r="B680">
        <v>5347665</v>
      </c>
      <c r="C680" t="s">
        <v>1391</v>
      </c>
      <c r="D680" s="3">
        <f>Y680-'PoB WN'!D680</f>
        <v>24</v>
      </c>
      <c r="E680" s="3">
        <f>Z680-'PoB WN'!E680</f>
        <v>24</v>
      </c>
      <c r="F680" s="3">
        <f>AA680-'PoB WN'!F680</f>
        <v>17</v>
      </c>
      <c r="G680" s="3">
        <f>AB680-'PoB WN'!G680</f>
        <v>7</v>
      </c>
      <c r="H680" s="3">
        <f>AC680-'PoB WN'!H680</f>
        <v>0</v>
      </c>
      <c r="I680" s="3">
        <f>AD680-'PoB WN'!I680</f>
        <v>0</v>
      </c>
      <c r="J680" s="3">
        <f>AE680-'PoB WN'!J680</f>
        <v>0</v>
      </c>
      <c r="K680" s="3">
        <f>AF680-'PoB WN'!K680</f>
        <v>7</v>
      </c>
      <c r="L680" s="3">
        <f>AG680-'PoB WN'!L680</f>
        <v>0</v>
      </c>
      <c r="M680" s="3">
        <f>AH680-'PoB WN'!M680</f>
        <v>0</v>
      </c>
      <c r="N680" s="3">
        <f>AI680-'PoB WN'!N680</f>
        <v>0</v>
      </c>
      <c r="O680" s="3">
        <f>AJ680-'PoB WN'!O680</f>
        <v>0</v>
      </c>
      <c r="P680" s="3">
        <f>AK680-'PoB WN'!P680</f>
        <v>0</v>
      </c>
      <c r="Q680" s="3">
        <f>AL680-'PoB WN'!Q680</f>
        <v>0</v>
      </c>
      <c r="R680" s="3">
        <f>AM680-'PoB WN'!R680</f>
        <v>0</v>
      </c>
      <c r="S680">
        <f t="shared" si="20"/>
        <v>24</v>
      </c>
      <c r="T680">
        <f t="shared" si="21"/>
        <v>0</v>
      </c>
      <c r="V680" t="s">
        <v>1390</v>
      </c>
      <c r="W680">
        <v>5347665</v>
      </c>
      <c r="X680" t="s">
        <v>1391</v>
      </c>
      <c r="Y680">
        <v>519</v>
      </c>
      <c r="Z680">
        <v>519</v>
      </c>
      <c r="AA680">
        <v>342</v>
      </c>
      <c r="AB680">
        <v>175</v>
      </c>
      <c r="AC680">
        <v>5</v>
      </c>
      <c r="AD680">
        <v>44</v>
      </c>
      <c r="AE680">
        <v>23</v>
      </c>
      <c r="AF680">
        <v>103</v>
      </c>
      <c r="AG680">
        <v>2</v>
      </c>
      <c r="AH680">
        <v>0</v>
      </c>
      <c r="AI680">
        <v>0</v>
      </c>
      <c r="AJ680">
        <v>2</v>
      </c>
      <c r="AK680">
        <v>0</v>
      </c>
      <c r="AL680">
        <v>0</v>
      </c>
      <c r="AM680">
        <v>0</v>
      </c>
    </row>
    <row r="681" spans="1:39" x14ac:dyDescent="0.25">
      <c r="A681" t="s">
        <v>1392</v>
      </c>
      <c r="B681">
        <v>5347735</v>
      </c>
      <c r="C681" t="s">
        <v>1393</v>
      </c>
      <c r="D681" s="3">
        <f>Y681-'PoB WN'!D681</f>
        <v>190</v>
      </c>
      <c r="E681" s="3">
        <f>Z681-'PoB WN'!E681</f>
        <v>155</v>
      </c>
      <c r="F681" s="3">
        <f>AA681-'PoB WN'!F681</f>
        <v>53</v>
      </c>
      <c r="G681" s="3">
        <f>AB681-'PoB WN'!G681</f>
        <v>94</v>
      </c>
      <c r="H681" s="3">
        <f>AC681-'PoB WN'!H681</f>
        <v>0</v>
      </c>
      <c r="I681" s="3">
        <f>AD681-'PoB WN'!I681</f>
        <v>25</v>
      </c>
      <c r="J681" s="3">
        <f>AE681-'PoB WN'!J681</f>
        <v>13</v>
      </c>
      <c r="K681" s="3">
        <f>AF681-'PoB WN'!K681</f>
        <v>56</v>
      </c>
      <c r="L681" s="3">
        <f>AG681-'PoB WN'!L681</f>
        <v>8</v>
      </c>
      <c r="M681" s="3">
        <f>AH681-'PoB WN'!M681</f>
        <v>0</v>
      </c>
      <c r="N681" s="3">
        <f>AI681-'PoB WN'!N681</f>
        <v>0</v>
      </c>
      <c r="O681" s="3">
        <f>AJ681-'PoB WN'!O681</f>
        <v>8</v>
      </c>
      <c r="P681" s="3">
        <f>AK681-'PoB WN'!P681</f>
        <v>35</v>
      </c>
      <c r="Q681" s="3">
        <f>AL681-'PoB WN'!Q681</f>
        <v>35</v>
      </c>
      <c r="R681" s="3">
        <f>AM681-'PoB WN'!R681</f>
        <v>0</v>
      </c>
      <c r="S681">
        <f t="shared" si="20"/>
        <v>147</v>
      </c>
      <c r="T681">
        <f t="shared" si="21"/>
        <v>43</v>
      </c>
      <c r="V681" t="s">
        <v>1392</v>
      </c>
      <c r="W681">
        <v>5347735</v>
      </c>
      <c r="X681" t="s">
        <v>1393</v>
      </c>
      <c r="Y681">
        <v>14540</v>
      </c>
      <c r="Z681">
        <v>13656</v>
      </c>
      <c r="AA681">
        <v>7264</v>
      </c>
      <c r="AB681">
        <v>6269</v>
      </c>
      <c r="AC681">
        <v>799</v>
      </c>
      <c r="AD681">
        <v>1810</v>
      </c>
      <c r="AE681">
        <v>933</v>
      </c>
      <c r="AF681">
        <v>2727</v>
      </c>
      <c r="AG681">
        <v>123</v>
      </c>
      <c r="AH681">
        <v>0</v>
      </c>
      <c r="AI681">
        <v>0</v>
      </c>
      <c r="AJ681">
        <v>123</v>
      </c>
      <c r="AK681">
        <v>884</v>
      </c>
      <c r="AL681">
        <v>479</v>
      </c>
      <c r="AM681">
        <v>405</v>
      </c>
    </row>
    <row r="682" spans="1:39" x14ac:dyDescent="0.25">
      <c r="A682" t="s">
        <v>1394</v>
      </c>
      <c r="B682">
        <v>5347805</v>
      </c>
      <c r="C682" t="s">
        <v>1395</v>
      </c>
      <c r="D682" s="3">
        <f>Y682-'PoB WN'!D682</f>
        <v>40</v>
      </c>
      <c r="E682" s="3">
        <f>Z682-'PoB WN'!E682</f>
        <v>27</v>
      </c>
      <c r="F682" s="3">
        <f>AA682-'PoB WN'!F682</f>
        <v>8</v>
      </c>
      <c r="G682" s="3">
        <f>AB682-'PoB WN'!G682</f>
        <v>19</v>
      </c>
      <c r="H682" s="3">
        <f>AC682-'PoB WN'!H682</f>
        <v>19</v>
      </c>
      <c r="I682" s="3">
        <f>AD682-'PoB WN'!I682</f>
        <v>0</v>
      </c>
      <c r="J682" s="3">
        <f>AE682-'PoB WN'!J682</f>
        <v>0</v>
      </c>
      <c r="K682" s="3">
        <f>AF682-'PoB WN'!K682</f>
        <v>0</v>
      </c>
      <c r="L682" s="3">
        <f>AG682-'PoB WN'!L682</f>
        <v>0</v>
      </c>
      <c r="M682" s="3">
        <f>AH682-'PoB WN'!M682</f>
        <v>0</v>
      </c>
      <c r="N682" s="3">
        <f>AI682-'PoB WN'!N682</f>
        <v>0</v>
      </c>
      <c r="O682" s="3">
        <f>AJ682-'PoB WN'!O682</f>
        <v>0</v>
      </c>
      <c r="P682" s="3">
        <f>AK682-'PoB WN'!P682</f>
        <v>13</v>
      </c>
      <c r="Q682" s="3">
        <f>AL682-'PoB WN'!Q682</f>
        <v>0</v>
      </c>
      <c r="R682" s="3">
        <f>AM682-'PoB WN'!R682</f>
        <v>13</v>
      </c>
      <c r="S682">
        <f t="shared" si="20"/>
        <v>27</v>
      </c>
      <c r="T682">
        <f t="shared" si="21"/>
        <v>13</v>
      </c>
      <c r="V682" t="s">
        <v>1394</v>
      </c>
      <c r="W682">
        <v>5347805</v>
      </c>
      <c r="X682" t="s">
        <v>1395</v>
      </c>
      <c r="Y682">
        <v>601</v>
      </c>
      <c r="Z682">
        <v>578</v>
      </c>
      <c r="AA682">
        <v>407</v>
      </c>
      <c r="AB682">
        <v>171</v>
      </c>
      <c r="AC682">
        <v>26</v>
      </c>
      <c r="AD682">
        <v>26</v>
      </c>
      <c r="AE682">
        <v>38</v>
      </c>
      <c r="AF682">
        <v>81</v>
      </c>
      <c r="AG682">
        <v>0</v>
      </c>
      <c r="AH682">
        <v>0</v>
      </c>
      <c r="AI682">
        <v>0</v>
      </c>
      <c r="AJ682">
        <v>0</v>
      </c>
      <c r="AK682">
        <v>23</v>
      </c>
      <c r="AL682">
        <v>3</v>
      </c>
      <c r="AM682">
        <v>20</v>
      </c>
    </row>
    <row r="683" spans="1:39" x14ac:dyDescent="0.25">
      <c r="A683" t="s">
        <v>1396</v>
      </c>
      <c r="B683">
        <v>5347980</v>
      </c>
      <c r="C683" t="s">
        <v>1397</v>
      </c>
      <c r="D683" s="3">
        <f>Y683-'PoB WN'!D683</f>
        <v>44</v>
      </c>
      <c r="E683" s="3">
        <f>Z683-'PoB WN'!E683</f>
        <v>33</v>
      </c>
      <c r="F683" s="3">
        <f>AA683-'PoB WN'!F683</f>
        <v>21</v>
      </c>
      <c r="G683" s="3">
        <f>AB683-'PoB WN'!G683</f>
        <v>12</v>
      </c>
      <c r="H683" s="3">
        <f>AC683-'PoB WN'!H683</f>
        <v>0</v>
      </c>
      <c r="I683" s="3">
        <f>AD683-'PoB WN'!I683</f>
        <v>0</v>
      </c>
      <c r="J683" s="3">
        <f>AE683-'PoB WN'!J683</f>
        <v>0</v>
      </c>
      <c r="K683" s="3">
        <f>AF683-'PoB WN'!K683</f>
        <v>12</v>
      </c>
      <c r="L683" s="3">
        <f>AG683-'PoB WN'!L683</f>
        <v>0</v>
      </c>
      <c r="M683" s="3">
        <f>AH683-'PoB WN'!M683</f>
        <v>0</v>
      </c>
      <c r="N683" s="3">
        <f>AI683-'PoB WN'!N683</f>
        <v>0</v>
      </c>
      <c r="O683" s="3">
        <f>AJ683-'PoB WN'!O683</f>
        <v>0</v>
      </c>
      <c r="P683" s="3">
        <f>AK683-'PoB WN'!P683</f>
        <v>11</v>
      </c>
      <c r="Q683" s="3">
        <f>AL683-'PoB WN'!Q683</f>
        <v>0</v>
      </c>
      <c r="R683" s="3">
        <f>AM683-'PoB WN'!R683</f>
        <v>11</v>
      </c>
      <c r="S683">
        <f t="shared" si="20"/>
        <v>33</v>
      </c>
      <c r="T683">
        <f t="shared" si="21"/>
        <v>11</v>
      </c>
      <c r="V683" t="s">
        <v>1396</v>
      </c>
      <c r="W683">
        <v>5347980</v>
      </c>
      <c r="X683" t="s">
        <v>1397</v>
      </c>
      <c r="Y683">
        <v>1209</v>
      </c>
      <c r="Z683">
        <v>1155</v>
      </c>
      <c r="AA683">
        <v>793</v>
      </c>
      <c r="AB683">
        <v>359</v>
      </c>
      <c r="AC683">
        <v>26</v>
      </c>
      <c r="AD683">
        <v>129</v>
      </c>
      <c r="AE683">
        <v>38</v>
      </c>
      <c r="AF683">
        <v>166</v>
      </c>
      <c r="AG683">
        <v>3</v>
      </c>
      <c r="AH683">
        <v>0</v>
      </c>
      <c r="AI683">
        <v>0</v>
      </c>
      <c r="AJ683">
        <v>3</v>
      </c>
      <c r="AK683">
        <v>54</v>
      </c>
      <c r="AL683">
        <v>10</v>
      </c>
      <c r="AM683">
        <v>44</v>
      </c>
    </row>
    <row r="684" spans="1:39" x14ac:dyDescent="0.25">
      <c r="A684" t="s">
        <v>1398</v>
      </c>
      <c r="B684">
        <v>5348015</v>
      </c>
      <c r="C684" t="s">
        <v>1399</v>
      </c>
      <c r="D684" s="3">
        <f>Y684-'PoB WN'!D684</f>
        <v>3</v>
      </c>
      <c r="E684" s="3">
        <f>Z684-'PoB WN'!E684</f>
        <v>3</v>
      </c>
      <c r="F684" s="3">
        <f>AA684-'PoB WN'!F684</f>
        <v>0</v>
      </c>
      <c r="G684" s="3">
        <f>AB684-'PoB WN'!G684</f>
        <v>0</v>
      </c>
      <c r="H684" s="3">
        <f>AC684-'PoB WN'!H684</f>
        <v>0</v>
      </c>
      <c r="I684" s="3">
        <f>AD684-'PoB WN'!I684</f>
        <v>0</v>
      </c>
      <c r="J684" s="3">
        <f>AE684-'PoB WN'!J684</f>
        <v>0</v>
      </c>
      <c r="K684" s="3">
        <f>AF684-'PoB WN'!K684</f>
        <v>0</v>
      </c>
      <c r="L684" s="3">
        <f>AG684-'PoB WN'!L684</f>
        <v>3</v>
      </c>
      <c r="M684" s="3">
        <f>AH684-'PoB WN'!M684</f>
        <v>3</v>
      </c>
      <c r="N684" s="3">
        <f>AI684-'PoB WN'!N684</f>
        <v>0</v>
      </c>
      <c r="O684" s="3">
        <f>AJ684-'PoB WN'!O684</f>
        <v>0</v>
      </c>
      <c r="P684" s="3">
        <f>AK684-'PoB WN'!P684</f>
        <v>0</v>
      </c>
      <c r="Q684" s="3">
        <f>AL684-'PoB WN'!Q684</f>
        <v>0</v>
      </c>
      <c r="R684" s="3">
        <f>AM684-'PoB WN'!R684</f>
        <v>0</v>
      </c>
      <c r="S684">
        <f t="shared" si="20"/>
        <v>0</v>
      </c>
      <c r="T684">
        <f t="shared" si="21"/>
        <v>3</v>
      </c>
      <c r="V684" t="s">
        <v>1398</v>
      </c>
      <c r="W684">
        <v>5348015</v>
      </c>
      <c r="X684" t="s">
        <v>1399</v>
      </c>
      <c r="Y684">
        <v>322</v>
      </c>
      <c r="Z684">
        <v>314</v>
      </c>
      <c r="AA684">
        <v>167</v>
      </c>
      <c r="AB684">
        <v>144</v>
      </c>
      <c r="AC684">
        <v>2</v>
      </c>
      <c r="AD684">
        <v>30</v>
      </c>
      <c r="AE684">
        <v>21</v>
      </c>
      <c r="AF684">
        <v>91</v>
      </c>
      <c r="AG684">
        <v>3</v>
      </c>
      <c r="AH684">
        <v>3</v>
      </c>
      <c r="AI684">
        <v>0</v>
      </c>
      <c r="AJ684">
        <v>0</v>
      </c>
      <c r="AK684">
        <v>8</v>
      </c>
      <c r="AL684">
        <v>5</v>
      </c>
      <c r="AM684">
        <v>3</v>
      </c>
    </row>
    <row r="685" spans="1:39" x14ac:dyDescent="0.25">
      <c r="A685" t="s">
        <v>1400</v>
      </c>
      <c r="B685">
        <v>5348225</v>
      </c>
      <c r="C685" t="s">
        <v>1401</v>
      </c>
      <c r="D685" s="3">
        <f>Y685-'PoB WN'!D685</f>
        <v>142</v>
      </c>
      <c r="E685" s="3">
        <f>Z685-'PoB WN'!E685</f>
        <v>118</v>
      </c>
      <c r="F685" s="3">
        <f>AA685-'PoB WN'!F685</f>
        <v>74</v>
      </c>
      <c r="G685" s="3">
        <f>AB685-'PoB WN'!G685</f>
        <v>44</v>
      </c>
      <c r="H685" s="3">
        <f>AC685-'PoB WN'!H685</f>
        <v>0</v>
      </c>
      <c r="I685" s="3">
        <f>AD685-'PoB WN'!I685</f>
        <v>0</v>
      </c>
      <c r="J685" s="3">
        <f>AE685-'PoB WN'!J685</f>
        <v>9</v>
      </c>
      <c r="K685" s="3">
        <f>AF685-'PoB WN'!K685</f>
        <v>35</v>
      </c>
      <c r="L685" s="3">
        <f>AG685-'PoB WN'!L685</f>
        <v>0</v>
      </c>
      <c r="M685" s="3">
        <f>AH685-'PoB WN'!M685</f>
        <v>0</v>
      </c>
      <c r="N685" s="3">
        <f>AI685-'PoB WN'!N685</f>
        <v>0</v>
      </c>
      <c r="O685" s="3">
        <f>AJ685-'PoB WN'!O685</f>
        <v>0</v>
      </c>
      <c r="P685" s="3">
        <f>AK685-'PoB WN'!P685</f>
        <v>24</v>
      </c>
      <c r="Q685" s="3">
        <f>AL685-'PoB WN'!Q685</f>
        <v>12</v>
      </c>
      <c r="R685" s="3">
        <f>AM685-'PoB WN'!R685</f>
        <v>12</v>
      </c>
      <c r="S685">
        <f t="shared" si="20"/>
        <v>118</v>
      </c>
      <c r="T685">
        <f t="shared" si="21"/>
        <v>24</v>
      </c>
      <c r="V685" t="s">
        <v>1400</v>
      </c>
      <c r="W685">
        <v>5348225</v>
      </c>
      <c r="X685" t="s">
        <v>1401</v>
      </c>
      <c r="Y685">
        <v>2017</v>
      </c>
      <c r="Z685">
        <v>1954</v>
      </c>
      <c r="AA685">
        <v>866</v>
      </c>
      <c r="AB685">
        <v>1065</v>
      </c>
      <c r="AC685">
        <v>126</v>
      </c>
      <c r="AD685">
        <v>316</v>
      </c>
      <c r="AE685">
        <v>255</v>
      </c>
      <c r="AF685">
        <v>368</v>
      </c>
      <c r="AG685">
        <v>23</v>
      </c>
      <c r="AH685">
        <v>0</v>
      </c>
      <c r="AI685">
        <v>0</v>
      </c>
      <c r="AJ685">
        <v>23</v>
      </c>
      <c r="AK685">
        <v>63</v>
      </c>
      <c r="AL685">
        <v>17</v>
      </c>
      <c r="AM685">
        <v>46</v>
      </c>
    </row>
    <row r="686" spans="1:39" x14ac:dyDescent="0.25">
      <c r="A686" t="s">
        <v>1402</v>
      </c>
      <c r="B686">
        <v>5348295</v>
      </c>
      <c r="C686" t="s">
        <v>1403</v>
      </c>
      <c r="D686" s="3">
        <f>Y686-'PoB WN'!D686</f>
        <v>0</v>
      </c>
      <c r="E686" s="3">
        <f>Z686-'PoB WN'!E686</f>
        <v>0</v>
      </c>
      <c r="F686" s="3">
        <f>AA686-'PoB WN'!F686</f>
        <v>0</v>
      </c>
      <c r="G686" s="3">
        <f>AB686-'PoB WN'!G686</f>
        <v>0</v>
      </c>
      <c r="H686" s="3">
        <f>AC686-'PoB WN'!H686</f>
        <v>0</v>
      </c>
      <c r="I686" s="3">
        <f>AD686-'PoB WN'!I686</f>
        <v>0</v>
      </c>
      <c r="J686" s="3">
        <f>AE686-'PoB WN'!J686</f>
        <v>0</v>
      </c>
      <c r="K686" s="3">
        <f>AF686-'PoB WN'!K686</f>
        <v>0</v>
      </c>
      <c r="L686" s="3">
        <f>AG686-'PoB WN'!L686</f>
        <v>0</v>
      </c>
      <c r="M686" s="3">
        <f>AH686-'PoB WN'!M686</f>
        <v>0</v>
      </c>
      <c r="N686" s="3">
        <f>AI686-'PoB WN'!N686</f>
        <v>0</v>
      </c>
      <c r="O686" s="3">
        <f>AJ686-'PoB WN'!O686</f>
        <v>0</v>
      </c>
      <c r="P686" s="3">
        <f>AK686-'PoB WN'!P686</f>
        <v>0</v>
      </c>
      <c r="Q686" s="3">
        <f>AL686-'PoB WN'!Q686</f>
        <v>0</v>
      </c>
      <c r="R686" s="3">
        <f>AM686-'PoB WN'!R686</f>
        <v>0</v>
      </c>
      <c r="S686">
        <f t="shared" si="20"/>
        <v>0</v>
      </c>
      <c r="T686">
        <f t="shared" si="21"/>
        <v>0</v>
      </c>
      <c r="V686" t="s">
        <v>1402</v>
      </c>
      <c r="W686">
        <v>5348295</v>
      </c>
      <c r="X686" t="s">
        <v>1403</v>
      </c>
      <c r="Y686">
        <v>83</v>
      </c>
      <c r="Z686">
        <v>81</v>
      </c>
      <c r="AA686">
        <v>39</v>
      </c>
      <c r="AB686">
        <v>40</v>
      </c>
      <c r="AC686">
        <v>2</v>
      </c>
      <c r="AD686">
        <v>11</v>
      </c>
      <c r="AE686">
        <v>13</v>
      </c>
      <c r="AF686">
        <v>14</v>
      </c>
      <c r="AG686">
        <v>2</v>
      </c>
      <c r="AH686">
        <v>0</v>
      </c>
      <c r="AI686">
        <v>0</v>
      </c>
      <c r="AJ686">
        <v>2</v>
      </c>
      <c r="AK686">
        <v>2</v>
      </c>
      <c r="AL686">
        <v>0</v>
      </c>
      <c r="AM686">
        <v>2</v>
      </c>
    </row>
    <row r="687" spans="1:39" x14ac:dyDescent="0.25">
      <c r="A687" t="s">
        <v>1404</v>
      </c>
      <c r="B687">
        <v>5348330</v>
      </c>
      <c r="C687" t="s">
        <v>1405</v>
      </c>
      <c r="D687" s="3">
        <f>Y687-'PoB WN'!D687</f>
        <v>1</v>
      </c>
      <c r="E687" s="3">
        <f>Z687-'PoB WN'!E687</f>
        <v>1</v>
      </c>
      <c r="F687" s="3">
        <f>AA687-'PoB WN'!F687</f>
        <v>0</v>
      </c>
      <c r="G687" s="3">
        <f>AB687-'PoB WN'!G687</f>
        <v>1</v>
      </c>
      <c r="H687" s="3">
        <f>AC687-'PoB WN'!H687</f>
        <v>0</v>
      </c>
      <c r="I687" s="3">
        <f>AD687-'PoB WN'!I687</f>
        <v>0</v>
      </c>
      <c r="J687" s="3">
        <f>AE687-'PoB WN'!J687</f>
        <v>0</v>
      </c>
      <c r="K687" s="3">
        <f>AF687-'PoB WN'!K687</f>
        <v>1</v>
      </c>
      <c r="L687" s="3">
        <f>AG687-'PoB WN'!L687</f>
        <v>0</v>
      </c>
      <c r="M687" s="3">
        <f>AH687-'PoB WN'!M687</f>
        <v>0</v>
      </c>
      <c r="N687" s="3">
        <f>AI687-'PoB WN'!N687</f>
        <v>0</v>
      </c>
      <c r="O687" s="3">
        <f>AJ687-'PoB WN'!O687</f>
        <v>0</v>
      </c>
      <c r="P687" s="3">
        <f>AK687-'PoB WN'!P687</f>
        <v>0</v>
      </c>
      <c r="Q687" s="3">
        <f>AL687-'PoB WN'!Q687</f>
        <v>0</v>
      </c>
      <c r="R687" s="3">
        <f>AM687-'PoB WN'!R687</f>
        <v>0</v>
      </c>
      <c r="S687">
        <f t="shared" si="20"/>
        <v>1</v>
      </c>
      <c r="T687">
        <f t="shared" si="21"/>
        <v>0</v>
      </c>
      <c r="V687" t="s">
        <v>1404</v>
      </c>
      <c r="W687">
        <v>5348330</v>
      </c>
      <c r="X687" t="s">
        <v>1405</v>
      </c>
      <c r="Y687">
        <v>308</v>
      </c>
      <c r="Z687">
        <v>302</v>
      </c>
      <c r="AA687">
        <v>219</v>
      </c>
      <c r="AB687">
        <v>83</v>
      </c>
      <c r="AC687">
        <v>4</v>
      </c>
      <c r="AD687">
        <v>20</v>
      </c>
      <c r="AE687">
        <v>9</v>
      </c>
      <c r="AF687">
        <v>50</v>
      </c>
      <c r="AG687">
        <v>0</v>
      </c>
      <c r="AH687">
        <v>0</v>
      </c>
      <c r="AI687">
        <v>0</v>
      </c>
      <c r="AJ687">
        <v>0</v>
      </c>
      <c r="AK687">
        <v>6</v>
      </c>
      <c r="AL687">
        <v>4</v>
      </c>
      <c r="AM687">
        <v>2</v>
      </c>
    </row>
    <row r="688" spans="1:39" x14ac:dyDescent="0.25">
      <c r="A688" t="s">
        <v>1406</v>
      </c>
      <c r="B688">
        <v>5348540</v>
      </c>
      <c r="C688" t="s">
        <v>1407</v>
      </c>
      <c r="D688" s="3">
        <f>Y688-'PoB WN'!D688</f>
        <v>0</v>
      </c>
      <c r="E688" s="3">
        <f>Z688-'PoB WN'!E688</f>
        <v>0</v>
      </c>
      <c r="F688" s="3">
        <f>AA688-'PoB WN'!F688</f>
        <v>0</v>
      </c>
      <c r="G688" s="3">
        <f>AB688-'PoB WN'!G688</f>
        <v>0</v>
      </c>
      <c r="H688" s="3">
        <f>AC688-'PoB WN'!H688</f>
        <v>0</v>
      </c>
      <c r="I688" s="3">
        <f>AD688-'PoB WN'!I688</f>
        <v>0</v>
      </c>
      <c r="J688" s="3">
        <f>AE688-'PoB WN'!J688</f>
        <v>0</v>
      </c>
      <c r="K688" s="3">
        <f>AF688-'PoB WN'!K688</f>
        <v>0</v>
      </c>
      <c r="L688" s="3">
        <f>AG688-'PoB WN'!L688</f>
        <v>0</v>
      </c>
      <c r="M688" s="3">
        <f>AH688-'PoB WN'!M688</f>
        <v>0</v>
      </c>
      <c r="N688" s="3">
        <f>AI688-'PoB WN'!N688</f>
        <v>0</v>
      </c>
      <c r="O688" s="3">
        <f>AJ688-'PoB WN'!O688</f>
        <v>0</v>
      </c>
      <c r="P688" s="3">
        <f>AK688-'PoB WN'!P688</f>
        <v>0</v>
      </c>
      <c r="Q688" s="3">
        <f>AL688-'PoB WN'!Q688</f>
        <v>0</v>
      </c>
      <c r="R688" s="3">
        <f>AM688-'PoB WN'!R688</f>
        <v>0</v>
      </c>
      <c r="S688">
        <f t="shared" si="20"/>
        <v>0</v>
      </c>
      <c r="T688">
        <f t="shared" si="21"/>
        <v>0</v>
      </c>
      <c r="V688" t="s">
        <v>1406</v>
      </c>
      <c r="W688">
        <v>5348540</v>
      </c>
      <c r="X688" t="s">
        <v>1407</v>
      </c>
      <c r="Y688">
        <v>21</v>
      </c>
      <c r="Z688">
        <v>21</v>
      </c>
      <c r="AA688">
        <v>9</v>
      </c>
      <c r="AB688">
        <v>12</v>
      </c>
      <c r="AC688">
        <v>2</v>
      </c>
      <c r="AD688">
        <v>4</v>
      </c>
      <c r="AE688">
        <v>0</v>
      </c>
      <c r="AF688">
        <v>6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</row>
    <row r="689" spans="1:39" x14ac:dyDescent="0.25">
      <c r="A689" t="s">
        <v>1408</v>
      </c>
      <c r="B689">
        <v>5348550</v>
      </c>
      <c r="C689" t="s">
        <v>1409</v>
      </c>
      <c r="D689" s="3">
        <f>Y689-'PoB WN'!D689</f>
        <v>0</v>
      </c>
      <c r="E689" s="3">
        <f>Z689-'PoB WN'!E689</f>
        <v>0</v>
      </c>
      <c r="F689" s="3">
        <f>AA689-'PoB WN'!F689</f>
        <v>0</v>
      </c>
      <c r="G689" s="3">
        <f>AB689-'PoB WN'!G689</f>
        <v>0</v>
      </c>
      <c r="H689" s="3">
        <f>AC689-'PoB WN'!H689</f>
        <v>0</v>
      </c>
      <c r="I689" s="3">
        <f>AD689-'PoB WN'!I689</f>
        <v>0</v>
      </c>
      <c r="J689" s="3">
        <f>AE689-'PoB WN'!J689</f>
        <v>0</v>
      </c>
      <c r="K689" s="3">
        <f>AF689-'PoB WN'!K689</f>
        <v>0</v>
      </c>
      <c r="L689" s="3">
        <f>AG689-'PoB WN'!L689</f>
        <v>0</v>
      </c>
      <c r="M689" s="3">
        <f>AH689-'PoB WN'!M689</f>
        <v>0</v>
      </c>
      <c r="N689" s="3">
        <f>AI689-'PoB WN'!N689</f>
        <v>0</v>
      </c>
      <c r="O689" s="3">
        <f>AJ689-'PoB WN'!O689</f>
        <v>0</v>
      </c>
      <c r="P689" s="3">
        <f>AK689-'PoB WN'!P689</f>
        <v>0</v>
      </c>
      <c r="Q689" s="3">
        <f>AL689-'PoB WN'!Q689</f>
        <v>0</v>
      </c>
      <c r="R689" s="3">
        <f>AM689-'PoB WN'!R689</f>
        <v>0</v>
      </c>
      <c r="S689">
        <f t="shared" si="20"/>
        <v>0</v>
      </c>
      <c r="T689">
        <f t="shared" si="21"/>
        <v>0</v>
      </c>
      <c r="V689" t="s">
        <v>1408</v>
      </c>
      <c r="W689">
        <v>5348550</v>
      </c>
      <c r="X689" t="s">
        <v>1409</v>
      </c>
      <c r="Y689">
        <v>20</v>
      </c>
      <c r="Z689">
        <v>18</v>
      </c>
      <c r="AA689">
        <v>10</v>
      </c>
      <c r="AB689">
        <v>8</v>
      </c>
      <c r="AC689">
        <v>3</v>
      </c>
      <c r="AD689">
        <v>2</v>
      </c>
      <c r="AE689">
        <v>1</v>
      </c>
      <c r="AF689">
        <v>2</v>
      </c>
      <c r="AG689">
        <v>0</v>
      </c>
      <c r="AH689">
        <v>0</v>
      </c>
      <c r="AI689">
        <v>0</v>
      </c>
      <c r="AJ689">
        <v>0</v>
      </c>
      <c r="AK689">
        <v>2</v>
      </c>
      <c r="AL689">
        <v>0</v>
      </c>
      <c r="AM689">
        <v>2</v>
      </c>
    </row>
    <row r="690" spans="1:39" x14ac:dyDescent="0.25">
      <c r="A690" t="s">
        <v>1410</v>
      </c>
      <c r="B690">
        <v>5348645</v>
      </c>
      <c r="C690" t="s">
        <v>1411</v>
      </c>
      <c r="D690" s="3">
        <f>Y690-'PoB WN'!D690</f>
        <v>125</v>
      </c>
      <c r="E690" s="3">
        <f>Z690-'PoB WN'!E690</f>
        <v>87</v>
      </c>
      <c r="F690" s="3">
        <f>AA690-'PoB WN'!F690</f>
        <v>30</v>
      </c>
      <c r="G690" s="3">
        <f>AB690-'PoB WN'!G690</f>
        <v>51</v>
      </c>
      <c r="H690" s="3">
        <f>AC690-'PoB WN'!H690</f>
        <v>24</v>
      </c>
      <c r="I690" s="3">
        <f>AD690-'PoB WN'!I690</f>
        <v>11</v>
      </c>
      <c r="J690" s="3">
        <f>AE690-'PoB WN'!J690</f>
        <v>0</v>
      </c>
      <c r="K690" s="3">
        <f>AF690-'PoB WN'!K690</f>
        <v>16</v>
      </c>
      <c r="L690" s="3">
        <f>AG690-'PoB WN'!L690</f>
        <v>6</v>
      </c>
      <c r="M690" s="3">
        <f>AH690-'PoB WN'!M690</f>
        <v>0</v>
      </c>
      <c r="N690" s="3">
        <f>AI690-'PoB WN'!N690</f>
        <v>0</v>
      </c>
      <c r="O690" s="3">
        <f>AJ690-'PoB WN'!O690</f>
        <v>6</v>
      </c>
      <c r="P690" s="3">
        <f>AK690-'PoB WN'!P690</f>
        <v>38</v>
      </c>
      <c r="Q690" s="3">
        <f>AL690-'PoB WN'!Q690</f>
        <v>0</v>
      </c>
      <c r="R690" s="3">
        <f>AM690-'PoB WN'!R690</f>
        <v>38</v>
      </c>
      <c r="S690">
        <f t="shared" si="20"/>
        <v>81</v>
      </c>
      <c r="T690">
        <f t="shared" si="21"/>
        <v>44</v>
      </c>
      <c r="V690" t="s">
        <v>1410</v>
      </c>
      <c r="W690">
        <v>5348645</v>
      </c>
      <c r="X690" t="s">
        <v>1411</v>
      </c>
      <c r="Y690">
        <v>5919</v>
      </c>
      <c r="Z690">
        <v>5374</v>
      </c>
      <c r="AA690">
        <v>2514</v>
      </c>
      <c r="AB690">
        <v>2755</v>
      </c>
      <c r="AC690">
        <v>370</v>
      </c>
      <c r="AD690">
        <v>1030</v>
      </c>
      <c r="AE690">
        <v>391</v>
      </c>
      <c r="AF690">
        <v>964</v>
      </c>
      <c r="AG690">
        <v>105</v>
      </c>
      <c r="AH690">
        <v>0</v>
      </c>
      <c r="AI690">
        <v>0</v>
      </c>
      <c r="AJ690">
        <v>105</v>
      </c>
      <c r="AK690">
        <v>545</v>
      </c>
      <c r="AL690">
        <v>251</v>
      </c>
      <c r="AM690">
        <v>294</v>
      </c>
    </row>
    <row r="691" spans="1:39" x14ac:dyDescent="0.25">
      <c r="A691" t="s">
        <v>1412</v>
      </c>
      <c r="B691">
        <v>5348820</v>
      </c>
      <c r="C691" t="s">
        <v>1413</v>
      </c>
      <c r="D691" s="3">
        <f>Y691-'PoB WN'!D691</f>
        <v>19</v>
      </c>
      <c r="E691" s="3">
        <f>Z691-'PoB WN'!E691</f>
        <v>19</v>
      </c>
      <c r="F691" s="3">
        <f>AA691-'PoB WN'!F691</f>
        <v>15</v>
      </c>
      <c r="G691" s="3">
        <f>AB691-'PoB WN'!G691</f>
        <v>4</v>
      </c>
      <c r="H691" s="3">
        <f>AC691-'PoB WN'!H691</f>
        <v>0</v>
      </c>
      <c r="I691" s="3">
        <f>AD691-'PoB WN'!I691</f>
        <v>0</v>
      </c>
      <c r="J691" s="3">
        <f>AE691-'PoB WN'!J691</f>
        <v>0</v>
      </c>
      <c r="K691" s="3">
        <f>AF691-'PoB WN'!K691</f>
        <v>4</v>
      </c>
      <c r="L691" s="3">
        <f>AG691-'PoB WN'!L691</f>
        <v>0</v>
      </c>
      <c r="M691" s="3">
        <f>AH691-'PoB WN'!M691</f>
        <v>0</v>
      </c>
      <c r="N691" s="3">
        <f>AI691-'PoB WN'!N691</f>
        <v>0</v>
      </c>
      <c r="O691" s="3">
        <f>AJ691-'PoB WN'!O691</f>
        <v>0</v>
      </c>
      <c r="P691" s="3">
        <f>AK691-'PoB WN'!P691</f>
        <v>0</v>
      </c>
      <c r="Q691" s="3">
        <f>AL691-'PoB WN'!Q691</f>
        <v>0</v>
      </c>
      <c r="R691" s="3">
        <f>AM691-'PoB WN'!R691</f>
        <v>0</v>
      </c>
      <c r="S691">
        <f t="shared" si="20"/>
        <v>19</v>
      </c>
      <c r="T691">
        <f t="shared" si="21"/>
        <v>0</v>
      </c>
      <c r="V691" t="s">
        <v>1412</v>
      </c>
      <c r="W691">
        <v>5348820</v>
      </c>
      <c r="X691" t="s">
        <v>1413</v>
      </c>
      <c r="Y691">
        <v>1773</v>
      </c>
      <c r="Z691">
        <v>1742</v>
      </c>
      <c r="AA691">
        <v>831</v>
      </c>
      <c r="AB691">
        <v>910</v>
      </c>
      <c r="AC691">
        <v>45</v>
      </c>
      <c r="AD691">
        <v>209</v>
      </c>
      <c r="AE691">
        <v>127</v>
      </c>
      <c r="AF691">
        <v>529</v>
      </c>
      <c r="AG691">
        <v>1</v>
      </c>
      <c r="AH691">
        <v>0</v>
      </c>
      <c r="AI691">
        <v>0</v>
      </c>
      <c r="AJ691">
        <v>1</v>
      </c>
      <c r="AK691">
        <v>31</v>
      </c>
      <c r="AL691">
        <v>14</v>
      </c>
      <c r="AM691">
        <v>17</v>
      </c>
    </row>
    <row r="692" spans="1:39" x14ac:dyDescent="0.25">
      <c r="A692" t="s">
        <v>1414</v>
      </c>
      <c r="B692">
        <v>5349193</v>
      </c>
      <c r="C692" t="s">
        <v>1415</v>
      </c>
      <c r="D692" s="3">
        <f>Y692-'PoB WN'!D692</f>
        <v>5</v>
      </c>
      <c r="E692" s="3">
        <f>Z692-'PoB WN'!E692</f>
        <v>5</v>
      </c>
      <c r="F692" s="3">
        <f>AA692-'PoB WN'!F692</f>
        <v>5</v>
      </c>
      <c r="G692" s="3">
        <f>AB692-'PoB WN'!G692</f>
        <v>0</v>
      </c>
      <c r="H692" s="3">
        <f>AC692-'PoB WN'!H692</f>
        <v>0</v>
      </c>
      <c r="I692" s="3">
        <f>AD692-'PoB WN'!I692</f>
        <v>0</v>
      </c>
      <c r="J692" s="3">
        <f>AE692-'PoB WN'!J692</f>
        <v>0</v>
      </c>
      <c r="K692" s="3">
        <f>AF692-'PoB WN'!K692</f>
        <v>0</v>
      </c>
      <c r="L692" s="3">
        <f>AG692-'PoB WN'!L692</f>
        <v>0</v>
      </c>
      <c r="M692" s="3">
        <f>AH692-'PoB WN'!M692</f>
        <v>0</v>
      </c>
      <c r="N692" s="3">
        <f>AI692-'PoB WN'!N692</f>
        <v>0</v>
      </c>
      <c r="O692" s="3">
        <f>AJ692-'PoB WN'!O692</f>
        <v>0</v>
      </c>
      <c r="P692" s="3">
        <f>AK692-'PoB WN'!P692</f>
        <v>0</v>
      </c>
      <c r="Q692" s="3">
        <f>AL692-'PoB WN'!Q692</f>
        <v>0</v>
      </c>
      <c r="R692" s="3">
        <f>AM692-'PoB WN'!R692</f>
        <v>0</v>
      </c>
      <c r="S692">
        <f t="shared" si="20"/>
        <v>5</v>
      </c>
      <c r="T692">
        <f t="shared" si="21"/>
        <v>0</v>
      </c>
      <c r="V692" t="s">
        <v>1414</v>
      </c>
      <c r="W692">
        <v>5349193</v>
      </c>
      <c r="X692" t="s">
        <v>1415</v>
      </c>
      <c r="Y692">
        <v>152</v>
      </c>
      <c r="Z692">
        <v>149</v>
      </c>
      <c r="AA692">
        <v>86</v>
      </c>
      <c r="AB692">
        <v>59</v>
      </c>
      <c r="AC692">
        <v>11</v>
      </c>
      <c r="AD692">
        <v>14</v>
      </c>
      <c r="AE692">
        <v>9</v>
      </c>
      <c r="AF692">
        <v>25</v>
      </c>
      <c r="AG692">
        <v>4</v>
      </c>
      <c r="AH692">
        <v>0</v>
      </c>
      <c r="AI692">
        <v>0</v>
      </c>
      <c r="AJ692">
        <v>4</v>
      </c>
      <c r="AK692">
        <v>3</v>
      </c>
      <c r="AL692">
        <v>0</v>
      </c>
      <c r="AM692">
        <v>3</v>
      </c>
    </row>
    <row r="693" spans="1:39" x14ac:dyDescent="0.25">
      <c r="A693" t="s">
        <v>1416</v>
      </c>
      <c r="B693">
        <v>5349275</v>
      </c>
      <c r="C693" t="s">
        <v>1417</v>
      </c>
      <c r="D693" s="3">
        <f>Y693-'PoB WN'!D693</f>
        <v>26</v>
      </c>
      <c r="E693" s="3">
        <f>Z693-'PoB WN'!E693</f>
        <v>24</v>
      </c>
      <c r="F693" s="3">
        <f>AA693-'PoB WN'!F693</f>
        <v>10</v>
      </c>
      <c r="G693" s="3">
        <f>AB693-'PoB WN'!G693</f>
        <v>14</v>
      </c>
      <c r="H693" s="3">
        <f>AC693-'PoB WN'!H693</f>
        <v>0</v>
      </c>
      <c r="I693" s="3">
        <f>AD693-'PoB WN'!I693</f>
        <v>0</v>
      </c>
      <c r="J693" s="3">
        <f>AE693-'PoB WN'!J693</f>
        <v>3</v>
      </c>
      <c r="K693" s="3">
        <f>AF693-'PoB WN'!K693</f>
        <v>11</v>
      </c>
      <c r="L693" s="3">
        <f>AG693-'PoB WN'!L693</f>
        <v>0</v>
      </c>
      <c r="M693" s="3">
        <f>AH693-'PoB WN'!M693</f>
        <v>0</v>
      </c>
      <c r="N693" s="3">
        <f>AI693-'PoB WN'!N693</f>
        <v>0</v>
      </c>
      <c r="O693" s="3">
        <f>AJ693-'PoB WN'!O693</f>
        <v>0</v>
      </c>
      <c r="P693" s="3">
        <f>AK693-'PoB WN'!P693</f>
        <v>2</v>
      </c>
      <c r="Q693" s="3">
        <f>AL693-'PoB WN'!Q693</f>
        <v>0</v>
      </c>
      <c r="R693" s="3">
        <f>AM693-'PoB WN'!R693</f>
        <v>2</v>
      </c>
      <c r="S693">
        <f t="shared" si="20"/>
        <v>24</v>
      </c>
      <c r="T693">
        <f t="shared" si="21"/>
        <v>2</v>
      </c>
      <c r="V693" t="s">
        <v>1416</v>
      </c>
      <c r="W693">
        <v>5349275</v>
      </c>
      <c r="X693" t="s">
        <v>1417</v>
      </c>
      <c r="Y693">
        <v>724</v>
      </c>
      <c r="Z693">
        <v>680</v>
      </c>
      <c r="AA693">
        <v>452</v>
      </c>
      <c r="AB693">
        <v>203</v>
      </c>
      <c r="AC693">
        <v>8</v>
      </c>
      <c r="AD693">
        <v>41</v>
      </c>
      <c r="AE693">
        <v>45</v>
      </c>
      <c r="AF693">
        <v>109</v>
      </c>
      <c r="AG693">
        <v>25</v>
      </c>
      <c r="AH693">
        <v>0</v>
      </c>
      <c r="AI693">
        <v>0</v>
      </c>
      <c r="AJ693">
        <v>25</v>
      </c>
      <c r="AK693">
        <v>44</v>
      </c>
      <c r="AL693">
        <v>16</v>
      </c>
      <c r="AM693">
        <v>28</v>
      </c>
    </row>
    <row r="694" spans="1:39" x14ac:dyDescent="0.25">
      <c r="A694" t="s">
        <v>1418</v>
      </c>
      <c r="B694">
        <v>5349415</v>
      </c>
      <c r="C694" t="s">
        <v>1419</v>
      </c>
      <c r="D694" s="3">
        <f>Y694-'PoB WN'!D694</f>
        <v>100</v>
      </c>
      <c r="E694" s="3">
        <f>Z694-'PoB WN'!E694</f>
        <v>94</v>
      </c>
      <c r="F694" s="3">
        <f>AA694-'PoB WN'!F694</f>
        <v>52</v>
      </c>
      <c r="G694" s="3">
        <f>AB694-'PoB WN'!G694</f>
        <v>42</v>
      </c>
      <c r="H694" s="3">
        <f>AC694-'PoB WN'!H694</f>
        <v>0</v>
      </c>
      <c r="I694" s="3">
        <f>AD694-'PoB WN'!I694</f>
        <v>7</v>
      </c>
      <c r="J694" s="3">
        <f>AE694-'PoB WN'!J694</f>
        <v>6</v>
      </c>
      <c r="K694" s="3">
        <f>AF694-'PoB WN'!K694</f>
        <v>29</v>
      </c>
      <c r="L694" s="3">
        <f>AG694-'PoB WN'!L694</f>
        <v>0</v>
      </c>
      <c r="M694" s="3">
        <f>AH694-'PoB WN'!M694</f>
        <v>0</v>
      </c>
      <c r="N694" s="3">
        <f>AI694-'PoB WN'!N694</f>
        <v>0</v>
      </c>
      <c r="O694" s="3">
        <f>AJ694-'PoB WN'!O694</f>
        <v>0</v>
      </c>
      <c r="P694" s="3">
        <f>AK694-'PoB WN'!P694</f>
        <v>6</v>
      </c>
      <c r="Q694" s="3">
        <f>AL694-'PoB WN'!Q694</f>
        <v>0</v>
      </c>
      <c r="R694" s="3">
        <f>AM694-'PoB WN'!R694</f>
        <v>6</v>
      </c>
      <c r="S694">
        <f t="shared" si="20"/>
        <v>94</v>
      </c>
      <c r="T694">
        <f t="shared" si="21"/>
        <v>6</v>
      </c>
      <c r="V694" t="s">
        <v>1418</v>
      </c>
      <c r="W694">
        <v>5349415</v>
      </c>
      <c r="X694" t="s">
        <v>1419</v>
      </c>
      <c r="Y694">
        <v>5675</v>
      </c>
      <c r="Z694">
        <v>5260</v>
      </c>
      <c r="AA694">
        <v>2677</v>
      </c>
      <c r="AB694">
        <v>2537</v>
      </c>
      <c r="AC694">
        <v>236</v>
      </c>
      <c r="AD694">
        <v>974</v>
      </c>
      <c r="AE694">
        <v>251</v>
      </c>
      <c r="AF694">
        <v>1076</v>
      </c>
      <c r="AG694">
        <v>46</v>
      </c>
      <c r="AH694">
        <v>0</v>
      </c>
      <c r="AI694">
        <v>5</v>
      </c>
      <c r="AJ694">
        <v>41</v>
      </c>
      <c r="AK694">
        <v>415</v>
      </c>
      <c r="AL694">
        <v>239</v>
      </c>
      <c r="AM694">
        <v>176</v>
      </c>
    </row>
    <row r="695" spans="1:39" x14ac:dyDescent="0.25">
      <c r="A695" t="s">
        <v>1420</v>
      </c>
      <c r="B695">
        <v>5349485</v>
      </c>
      <c r="C695" t="s">
        <v>1421</v>
      </c>
      <c r="D695" s="3">
        <f>Y695-'PoB WN'!D695</f>
        <v>78</v>
      </c>
      <c r="E695" s="3">
        <f>Z695-'PoB WN'!E695</f>
        <v>38</v>
      </c>
      <c r="F695" s="3">
        <f>AA695-'PoB WN'!F695</f>
        <v>20</v>
      </c>
      <c r="G695" s="3">
        <f>AB695-'PoB WN'!G695</f>
        <v>18</v>
      </c>
      <c r="H695" s="3">
        <f>AC695-'PoB WN'!H695</f>
        <v>0</v>
      </c>
      <c r="I695" s="3">
        <f>AD695-'PoB WN'!I695</f>
        <v>0</v>
      </c>
      <c r="J695" s="3">
        <f>AE695-'PoB WN'!J695</f>
        <v>0</v>
      </c>
      <c r="K695" s="3">
        <f>AF695-'PoB WN'!K695</f>
        <v>18</v>
      </c>
      <c r="L695" s="3">
        <f>AG695-'PoB WN'!L695</f>
        <v>0</v>
      </c>
      <c r="M695" s="3">
        <f>AH695-'PoB WN'!M695</f>
        <v>0</v>
      </c>
      <c r="N695" s="3">
        <f>AI695-'PoB WN'!N695</f>
        <v>0</v>
      </c>
      <c r="O695" s="3">
        <f>AJ695-'PoB WN'!O695</f>
        <v>0</v>
      </c>
      <c r="P695" s="3">
        <f>AK695-'PoB WN'!P695</f>
        <v>40</v>
      </c>
      <c r="Q695" s="3">
        <f>AL695-'PoB WN'!Q695</f>
        <v>5</v>
      </c>
      <c r="R695" s="3">
        <f>AM695-'PoB WN'!R695</f>
        <v>35</v>
      </c>
      <c r="S695">
        <f t="shared" si="20"/>
        <v>38</v>
      </c>
      <c r="T695">
        <f t="shared" si="21"/>
        <v>40</v>
      </c>
      <c r="V695" t="s">
        <v>1420</v>
      </c>
      <c r="W695">
        <v>5349485</v>
      </c>
      <c r="X695" t="s">
        <v>1421</v>
      </c>
      <c r="Y695">
        <v>4446</v>
      </c>
      <c r="Z695">
        <v>4279</v>
      </c>
      <c r="AA695">
        <v>1852</v>
      </c>
      <c r="AB695">
        <v>2373</v>
      </c>
      <c r="AC695">
        <v>237</v>
      </c>
      <c r="AD695">
        <v>768</v>
      </c>
      <c r="AE695">
        <v>333</v>
      </c>
      <c r="AF695">
        <v>1035</v>
      </c>
      <c r="AG695">
        <v>54</v>
      </c>
      <c r="AH695">
        <v>0</v>
      </c>
      <c r="AI695">
        <v>0</v>
      </c>
      <c r="AJ695">
        <v>54</v>
      </c>
      <c r="AK695">
        <v>167</v>
      </c>
      <c r="AL695">
        <v>44</v>
      </c>
      <c r="AM695">
        <v>123</v>
      </c>
    </row>
    <row r="696" spans="1:39" x14ac:dyDescent="0.25">
      <c r="A696" t="s">
        <v>1422</v>
      </c>
      <c r="B696">
        <v>5349555</v>
      </c>
      <c r="C696" t="s">
        <v>1423</v>
      </c>
      <c r="D696" s="3">
        <f>Y696-'PoB WN'!D696</f>
        <v>6</v>
      </c>
      <c r="E696" s="3">
        <f>Z696-'PoB WN'!E696</f>
        <v>4</v>
      </c>
      <c r="F696" s="3">
        <f>AA696-'PoB WN'!F696</f>
        <v>1</v>
      </c>
      <c r="G696" s="3">
        <f>AB696-'PoB WN'!G696</f>
        <v>3</v>
      </c>
      <c r="H696" s="3">
        <f>AC696-'PoB WN'!H696</f>
        <v>0</v>
      </c>
      <c r="I696" s="3">
        <f>AD696-'PoB WN'!I696</f>
        <v>0</v>
      </c>
      <c r="J696" s="3">
        <f>AE696-'PoB WN'!J696</f>
        <v>0</v>
      </c>
      <c r="K696" s="3">
        <f>AF696-'PoB WN'!K696</f>
        <v>3</v>
      </c>
      <c r="L696" s="3">
        <f>AG696-'PoB WN'!L696</f>
        <v>0</v>
      </c>
      <c r="M696" s="3">
        <f>AH696-'PoB WN'!M696</f>
        <v>0</v>
      </c>
      <c r="N696" s="3">
        <f>AI696-'PoB WN'!N696</f>
        <v>0</v>
      </c>
      <c r="O696" s="3">
        <f>AJ696-'PoB WN'!O696</f>
        <v>0</v>
      </c>
      <c r="P696" s="3">
        <f>AK696-'PoB WN'!P696</f>
        <v>2</v>
      </c>
      <c r="Q696" s="3">
        <f>AL696-'PoB WN'!Q696</f>
        <v>0</v>
      </c>
      <c r="R696" s="3">
        <f>AM696-'PoB WN'!R696</f>
        <v>2</v>
      </c>
      <c r="S696">
        <f t="shared" si="20"/>
        <v>4</v>
      </c>
      <c r="T696">
        <f t="shared" si="21"/>
        <v>2</v>
      </c>
      <c r="V696" t="s">
        <v>1422</v>
      </c>
      <c r="W696">
        <v>5349555</v>
      </c>
      <c r="X696" t="s">
        <v>1423</v>
      </c>
      <c r="Y696">
        <v>612</v>
      </c>
      <c r="Z696">
        <v>605</v>
      </c>
      <c r="AA696">
        <v>213</v>
      </c>
      <c r="AB696">
        <v>389</v>
      </c>
      <c r="AC696">
        <v>5</v>
      </c>
      <c r="AD696">
        <v>93</v>
      </c>
      <c r="AE696">
        <v>23</v>
      </c>
      <c r="AF696">
        <v>268</v>
      </c>
      <c r="AG696">
        <v>3</v>
      </c>
      <c r="AH696">
        <v>0</v>
      </c>
      <c r="AI696">
        <v>0</v>
      </c>
      <c r="AJ696">
        <v>3</v>
      </c>
      <c r="AK696">
        <v>7</v>
      </c>
      <c r="AL696">
        <v>5</v>
      </c>
      <c r="AM696">
        <v>2</v>
      </c>
    </row>
    <row r="697" spans="1:39" x14ac:dyDescent="0.25">
      <c r="A697" t="s">
        <v>1424</v>
      </c>
      <c r="B697">
        <v>5349665</v>
      </c>
      <c r="C697" t="s">
        <v>1425</v>
      </c>
      <c r="D697" s="3">
        <f>Y697-'PoB WN'!D697</f>
        <v>594</v>
      </c>
      <c r="E697" s="3">
        <f>Z697-'PoB WN'!E697</f>
        <v>491</v>
      </c>
      <c r="F697" s="3">
        <f>AA697-'PoB WN'!F697</f>
        <v>179</v>
      </c>
      <c r="G697" s="3">
        <f>AB697-'PoB WN'!G697</f>
        <v>312</v>
      </c>
      <c r="H697" s="3">
        <f>AC697-'PoB WN'!H697</f>
        <v>23</v>
      </c>
      <c r="I697" s="3">
        <f>AD697-'PoB WN'!I697</f>
        <v>0</v>
      </c>
      <c r="J697" s="3">
        <f>AE697-'PoB WN'!J697</f>
        <v>52</v>
      </c>
      <c r="K697" s="3">
        <f>AF697-'PoB WN'!K697</f>
        <v>237</v>
      </c>
      <c r="L697" s="3">
        <f>AG697-'PoB WN'!L697</f>
        <v>0</v>
      </c>
      <c r="M697" s="3">
        <f>AH697-'PoB WN'!M697</f>
        <v>0</v>
      </c>
      <c r="N697" s="3">
        <f>AI697-'PoB WN'!N697</f>
        <v>0</v>
      </c>
      <c r="O697" s="3">
        <f>AJ697-'PoB WN'!O697</f>
        <v>0</v>
      </c>
      <c r="P697" s="3">
        <f>AK697-'PoB WN'!P697</f>
        <v>103</v>
      </c>
      <c r="Q697" s="3">
        <f>AL697-'PoB WN'!Q697</f>
        <v>44</v>
      </c>
      <c r="R697" s="3">
        <f>AM697-'PoB WN'!R697</f>
        <v>59</v>
      </c>
      <c r="S697">
        <f t="shared" si="20"/>
        <v>491</v>
      </c>
      <c r="T697">
        <f t="shared" si="21"/>
        <v>103</v>
      </c>
      <c r="V697" t="s">
        <v>1424</v>
      </c>
      <c r="W697">
        <v>5349665</v>
      </c>
      <c r="X697" t="s">
        <v>1425</v>
      </c>
      <c r="Y697">
        <v>22818</v>
      </c>
      <c r="Z697">
        <v>21944</v>
      </c>
      <c r="AA697">
        <v>12613</v>
      </c>
      <c r="AB697">
        <v>9100</v>
      </c>
      <c r="AC697">
        <v>999</v>
      </c>
      <c r="AD697">
        <v>2330</v>
      </c>
      <c r="AE697">
        <v>1064</v>
      </c>
      <c r="AF697">
        <v>4707</v>
      </c>
      <c r="AG697">
        <v>231</v>
      </c>
      <c r="AH697">
        <v>9</v>
      </c>
      <c r="AI697">
        <v>10</v>
      </c>
      <c r="AJ697">
        <v>212</v>
      </c>
      <c r="AK697">
        <v>874</v>
      </c>
      <c r="AL697">
        <v>337</v>
      </c>
      <c r="AM697">
        <v>537</v>
      </c>
    </row>
    <row r="698" spans="1:39" x14ac:dyDescent="0.25">
      <c r="A698" t="s">
        <v>1426</v>
      </c>
      <c r="B698">
        <v>5349992</v>
      </c>
      <c r="C698" t="s">
        <v>1427</v>
      </c>
      <c r="D698" s="3">
        <f>Y698-'PoB WN'!D698</f>
        <v>431</v>
      </c>
      <c r="E698" s="3">
        <f>Z698-'PoB WN'!E698</f>
        <v>344</v>
      </c>
      <c r="F698" s="3">
        <f>AA698-'PoB WN'!F698</f>
        <v>82</v>
      </c>
      <c r="G698" s="3">
        <f>AB698-'PoB WN'!G698</f>
        <v>262</v>
      </c>
      <c r="H698" s="3">
        <f>AC698-'PoB WN'!H698</f>
        <v>0</v>
      </c>
      <c r="I698" s="3">
        <f>AD698-'PoB WN'!I698</f>
        <v>31</v>
      </c>
      <c r="J698" s="3">
        <f>AE698-'PoB WN'!J698</f>
        <v>45</v>
      </c>
      <c r="K698" s="3">
        <f>AF698-'PoB WN'!K698</f>
        <v>186</v>
      </c>
      <c r="L698" s="3">
        <f>AG698-'PoB WN'!L698</f>
        <v>0</v>
      </c>
      <c r="M698" s="3">
        <f>AH698-'PoB WN'!M698</f>
        <v>0</v>
      </c>
      <c r="N698" s="3">
        <f>AI698-'PoB WN'!N698</f>
        <v>0</v>
      </c>
      <c r="O698" s="3">
        <f>AJ698-'PoB WN'!O698</f>
        <v>0</v>
      </c>
      <c r="P698" s="3">
        <f>AK698-'PoB WN'!P698</f>
        <v>87</v>
      </c>
      <c r="Q698" s="3">
        <f>AL698-'PoB WN'!Q698</f>
        <v>61</v>
      </c>
      <c r="R698" s="3">
        <f>AM698-'PoB WN'!R698</f>
        <v>26</v>
      </c>
      <c r="S698">
        <f t="shared" si="20"/>
        <v>344</v>
      </c>
      <c r="T698">
        <f t="shared" si="21"/>
        <v>87</v>
      </c>
      <c r="V698" t="s">
        <v>1426</v>
      </c>
      <c r="W698">
        <v>5349992</v>
      </c>
      <c r="X698" t="s">
        <v>1427</v>
      </c>
      <c r="Y698">
        <v>19192</v>
      </c>
      <c r="Z698">
        <v>18535</v>
      </c>
      <c r="AA698">
        <v>11377</v>
      </c>
      <c r="AB698">
        <v>6981</v>
      </c>
      <c r="AC698">
        <v>568</v>
      </c>
      <c r="AD698">
        <v>2030</v>
      </c>
      <c r="AE698">
        <v>850</v>
      </c>
      <c r="AF698">
        <v>3533</v>
      </c>
      <c r="AG698">
        <v>177</v>
      </c>
      <c r="AH698">
        <v>0</v>
      </c>
      <c r="AI698">
        <v>9</v>
      </c>
      <c r="AJ698">
        <v>168</v>
      </c>
      <c r="AK698">
        <v>657</v>
      </c>
      <c r="AL698">
        <v>348</v>
      </c>
      <c r="AM698">
        <v>309</v>
      </c>
    </row>
    <row r="699" spans="1:39" x14ac:dyDescent="0.25">
      <c r="A699" t="s">
        <v>1428</v>
      </c>
      <c r="B699">
        <v>5350007</v>
      </c>
      <c r="C699" t="s">
        <v>1429</v>
      </c>
      <c r="D699" s="3">
        <f>Y699-'PoB WN'!D699</f>
        <v>0</v>
      </c>
      <c r="E699" s="3">
        <f>Z699-'PoB WN'!E699</f>
        <v>0</v>
      </c>
      <c r="F699" s="3">
        <f>AA699-'PoB WN'!F699</f>
        <v>0</v>
      </c>
      <c r="G699" s="3">
        <f>AB699-'PoB WN'!G699</f>
        <v>0</v>
      </c>
      <c r="H699" s="3">
        <f>AC699-'PoB WN'!H699</f>
        <v>0</v>
      </c>
      <c r="I699" s="3">
        <f>AD699-'PoB WN'!I699</f>
        <v>0</v>
      </c>
      <c r="J699" s="3">
        <f>AE699-'PoB WN'!J699</f>
        <v>0</v>
      </c>
      <c r="K699" s="3">
        <f>AF699-'PoB WN'!K699</f>
        <v>0</v>
      </c>
      <c r="L699" s="3">
        <f>AG699-'PoB WN'!L699</f>
        <v>0</v>
      </c>
      <c r="M699" s="3">
        <f>AH699-'PoB WN'!M699</f>
        <v>0</v>
      </c>
      <c r="N699" s="3">
        <f>AI699-'PoB WN'!N699</f>
        <v>0</v>
      </c>
      <c r="O699" s="3">
        <f>AJ699-'PoB WN'!O699</f>
        <v>0</v>
      </c>
      <c r="P699" s="3">
        <f>AK699-'PoB WN'!P699</f>
        <v>0</v>
      </c>
      <c r="Q699" s="3">
        <f>AL699-'PoB WN'!Q699</f>
        <v>0</v>
      </c>
      <c r="R699" s="3">
        <f>AM699-'PoB WN'!R699</f>
        <v>0</v>
      </c>
      <c r="S699">
        <f t="shared" si="20"/>
        <v>0</v>
      </c>
      <c r="T699">
        <f t="shared" si="21"/>
        <v>0</v>
      </c>
      <c r="V699" t="s">
        <v>1428</v>
      </c>
      <c r="W699">
        <v>5350007</v>
      </c>
      <c r="X699" t="s">
        <v>1429</v>
      </c>
      <c r="Y699">
        <v>58</v>
      </c>
      <c r="Z699">
        <v>58</v>
      </c>
      <c r="AA699">
        <v>48</v>
      </c>
      <c r="AB699">
        <v>10</v>
      </c>
      <c r="AC699">
        <v>6</v>
      </c>
      <c r="AD699">
        <v>4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</row>
    <row r="700" spans="1:39" x14ac:dyDescent="0.25">
      <c r="A700" t="s">
        <v>1430</v>
      </c>
      <c r="B700">
        <v>5350045</v>
      </c>
      <c r="C700" t="s">
        <v>1431</v>
      </c>
      <c r="D700" s="3">
        <f>Y700-'PoB WN'!D700</f>
        <v>6</v>
      </c>
      <c r="E700" s="3">
        <f>Z700-'PoB WN'!E700</f>
        <v>6</v>
      </c>
      <c r="F700" s="3">
        <f>AA700-'PoB WN'!F700</f>
        <v>0</v>
      </c>
      <c r="G700" s="3">
        <f>AB700-'PoB WN'!G700</f>
        <v>6</v>
      </c>
      <c r="H700" s="3">
        <f>AC700-'PoB WN'!H700</f>
        <v>0</v>
      </c>
      <c r="I700" s="3">
        <f>AD700-'PoB WN'!I700</f>
        <v>0</v>
      </c>
      <c r="J700" s="3">
        <f>AE700-'PoB WN'!J700</f>
        <v>2</v>
      </c>
      <c r="K700" s="3">
        <f>AF700-'PoB WN'!K700</f>
        <v>4</v>
      </c>
      <c r="L700" s="3">
        <f>AG700-'PoB WN'!L700</f>
        <v>0</v>
      </c>
      <c r="M700" s="3">
        <f>AH700-'PoB WN'!M700</f>
        <v>0</v>
      </c>
      <c r="N700" s="3">
        <f>AI700-'PoB WN'!N700</f>
        <v>0</v>
      </c>
      <c r="O700" s="3">
        <f>AJ700-'PoB WN'!O700</f>
        <v>0</v>
      </c>
      <c r="P700" s="3">
        <f>AK700-'PoB WN'!P700</f>
        <v>0</v>
      </c>
      <c r="Q700" s="3">
        <f>AL700-'PoB WN'!Q700</f>
        <v>0</v>
      </c>
      <c r="R700" s="3">
        <f>AM700-'PoB WN'!R700</f>
        <v>0</v>
      </c>
      <c r="S700">
        <f t="shared" si="20"/>
        <v>6</v>
      </c>
      <c r="T700">
        <f t="shared" si="21"/>
        <v>0</v>
      </c>
      <c r="V700" t="s">
        <v>1430</v>
      </c>
      <c r="W700">
        <v>5350045</v>
      </c>
      <c r="X700" t="s">
        <v>1431</v>
      </c>
      <c r="Y700">
        <v>315</v>
      </c>
      <c r="Z700">
        <v>302</v>
      </c>
      <c r="AA700">
        <v>166</v>
      </c>
      <c r="AB700">
        <v>133</v>
      </c>
      <c r="AC700">
        <v>6</v>
      </c>
      <c r="AD700">
        <v>41</v>
      </c>
      <c r="AE700">
        <v>12</v>
      </c>
      <c r="AF700">
        <v>74</v>
      </c>
      <c r="AG700">
        <v>3</v>
      </c>
      <c r="AH700">
        <v>0</v>
      </c>
      <c r="AI700">
        <v>0</v>
      </c>
      <c r="AJ700">
        <v>3</v>
      </c>
      <c r="AK700">
        <v>13</v>
      </c>
      <c r="AL700">
        <v>4</v>
      </c>
      <c r="AM700">
        <v>9</v>
      </c>
    </row>
    <row r="701" spans="1:39" x14ac:dyDescent="0.25">
      <c r="A701" t="s">
        <v>1432</v>
      </c>
      <c r="B701">
        <v>5350175</v>
      </c>
      <c r="C701" t="s">
        <v>1433</v>
      </c>
      <c r="D701" s="3">
        <f>Y701-'PoB WN'!D701</f>
        <v>0</v>
      </c>
      <c r="E701" s="3">
        <f>Z701-'PoB WN'!E701</f>
        <v>0</v>
      </c>
      <c r="F701" s="3">
        <f>AA701-'PoB WN'!F701</f>
        <v>0</v>
      </c>
      <c r="G701" s="3">
        <f>AB701-'PoB WN'!G701</f>
        <v>0</v>
      </c>
      <c r="H701" s="3">
        <f>AC701-'PoB WN'!H701</f>
        <v>0</v>
      </c>
      <c r="I701" s="3">
        <f>AD701-'PoB WN'!I701</f>
        <v>0</v>
      </c>
      <c r="J701" s="3">
        <f>AE701-'PoB WN'!J701</f>
        <v>0</v>
      </c>
      <c r="K701" s="3">
        <f>AF701-'PoB WN'!K701</f>
        <v>0</v>
      </c>
      <c r="L701" s="3">
        <f>AG701-'PoB WN'!L701</f>
        <v>0</v>
      </c>
      <c r="M701" s="3">
        <f>AH701-'PoB WN'!M701</f>
        <v>0</v>
      </c>
      <c r="N701" s="3">
        <f>AI701-'PoB WN'!N701</f>
        <v>0</v>
      </c>
      <c r="O701" s="3">
        <f>AJ701-'PoB WN'!O701</f>
        <v>0</v>
      </c>
      <c r="P701" s="3">
        <f>AK701-'PoB WN'!P701</f>
        <v>0</v>
      </c>
      <c r="Q701" s="3">
        <f>AL701-'PoB WN'!Q701</f>
        <v>0</v>
      </c>
      <c r="R701" s="3">
        <f>AM701-'PoB WN'!R701</f>
        <v>0</v>
      </c>
      <c r="S701">
        <f t="shared" si="20"/>
        <v>0</v>
      </c>
      <c r="T701">
        <f t="shared" si="21"/>
        <v>0</v>
      </c>
      <c r="V701" t="s">
        <v>1432</v>
      </c>
      <c r="W701">
        <v>5350175</v>
      </c>
      <c r="X701" t="s">
        <v>1433</v>
      </c>
      <c r="Y701">
        <v>400</v>
      </c>
      <c r="Z701">
        <v>392</v>
      </c>
      <c r="AA701">
        <v>231</v>
      </c>
      <c r="AB701">
        <v>161</v>
      </c>
      <c r="AC701">
        <v>9</v>
      </c>
      <c r="AD701">
        <v>44</v>
      </c>
      <c r="AE701">
        <v>15</v>
      </c>
      <c r="AF701">
        <v>93</v>
      </c>
      <c r="AG701">
        <v>0</v>
      </c>
      <c r="AH701">
        <v>0</v>
      </c>
      <c r="AI701">
        <v>0</v>
      </c>
      <c r="AJ701">
        <v>0</v>
      </c>
      <c r="AK701">
        <v>8</v>
      </c>
      <c r="AL701">
        <v>8</v>
      </c>
      <c r="AM701">
        <v>0</v>
      </c>
    </row>
    <row r="702" spans="1:39" x14ac:dyDescent="0.25">
      <c r="A702" t="s">
        <v>1434</v>
      </c>
      <c r="B702">
        <v>5350183</v>
      </c>
      <c r="C702" t="s">
        <v>1435</v>
      </c>
      <c r="D702" s="3">
        <f>Y702-'PoB WN'!D702</f>
        <v>0</v>
      </c>
      <c r="E702" s="3">
        <f>Z702-'PoB WN'!E702</f>
        <v>0</v>
      </c>
      <c r="F702" s="3">
        <f>AA702-'PoB WN'!F702</f>
        <v>0</v>
      </c>
      <c r="G702" s="3">
        <f>AB702-'PoB WN'!G702</f>
        <v>0</v>
      </c>
      <c r="H702" s="3">
        <f>AC702-'PoB WN'!H702</f>
        <v>0</v>
      </c>
      <c r="I702" s="3">
        <f>AD702-'PoB WN'!I702</f>
        <v>0</v>
      </c>
      <c r="J702" s="3">
        <f>AE702-'PoB WN'!J702</f>
        <v>0</v>
      </c>
      <c r="K702" s="3">
        <f>AF702-'PoB WN'!K702</f>
        <v>0</v>
      </c>
      <c r="L702" s="3">
        <f>AG702-'PoB WN'!L702</f>
        <v>0</v>
      </c>
      <c r="M702" s="3">
        <f>AH702-'PoB WN'!M702</f>
        <v>0</v>
      </c>
      <c r="N702" s="3">
        <f>AI702-'PoB WN'!N702</f>
        <v>0</v>
      </c>
      <c r="O702" s="3">
        <f>AJ702-'PoB WN'!O702</f>
        <v>0</v>
      </c>
      <c r="P702" s="3">
        <f>AK702-'PoB WN'!P702</f>
        <v>0</v>
      </c>
      <c r="Q702" s="3">
        <f>AL702-'PoB WN'!Q702</f>
        <v>0</v>
      </c>
      <c r="R702" s="3">
        <f>AM702-'PoB WN'!R702</f>
        <v>0</v>
      </c>
      <c r="S702">
        <f t="shared" si="20"/>
        <v>0</v>
      </c>
      <c r="T702">
        <f t="shared" si="21"/>
        <v>0</v>
      </c>
      <c r="V702" t="s">
        <v>1434</v>
      </c>
      <c r="W702">
        <v>5350183</v>
      </c>
      <c r="X702" t="s">
        <v>1435</v>
      </c>
      <c r="Y702">
        <v>391</v>
      </c>
      <c r="Z702">
        <v>391</v>
      </c>
      <c r="AA702">
        <v>212</v>
      </c>
      <c r="AB702">
        <v>179</v>
      </c>
      <c r="AC702">
        <v>12</v>
      </c>
      <c r="AD702">
        <v>38</v>
      </c>
      <c r="AE702">
        <v>18</v>
      </c>
      <c r="AF702">
        <v>111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</row>
    <row r="703" spans="1:39" x14ac:dyDescent="0.25">
      <c r="A703" t="s">
        <v>1436</v>
      </c>
      <c r="B703">
        <v>5350191</v>
      </c>
      <c r="C703" t="s">
        <v>1437</v>
      </c>
      <c r="D703" s="3">
        <f>Y703-'PoB WN'!D703</f>
        <v>33</v>
      </c>
      <c r="E703" s="3">
        <f>Z703-'PoB WN'!E703</f>
        <v>25</v>
      </c>
      <c r="F703" s="3">
        <f>AA703-'PoB WN'!F703</f>
        <v>11</v>
      </c>
      <c r="G703" s="3">
        <f>AB703-'PoB WN'!G703</f>
        <v>14</v>
      </c>
      <c r="H703" s="3">
        <f>AC703-'PoB WN'!H703</f>
        <v>0</v>
      </c>
      <c r="I703" s="3">
        <f>AD703-'PoB WN'!I703</f>
        <v>0</v>
      </c>
      <c r="J703" s="3">
        <f>AE703-'PoB WN'!J703</f>
        <v>0</v>
      </c>
      <c r="K703" s="3">
        <f>AF703-'PoB WN'!K703</f>
        <v>14</v>
      </c>
      <c r="L703" s="3">
        <f>AG703-'PoB WN'!L703</f>
        <v>0</v>
      </c>
      <c r="M703" s="3">
        <f>AH703-'PoB WN'!M703</f>
        <v>0</v>
      </c>
      <c r="N703" s="3">
        <f>AI703-'PoB WN'!N703</f>
        <v>0</v>
      </c>
      <c r="O703" s="3">
        <f>AJ703-'PoB WN'!O703</f>
        <v>0</v>
      </c>
      <c r="P703" s="3">
        <f>AK703-'PoB WN'!P703</f>
        <v>8</v>
      </c>
      <c r="Q703" s="3">
        <f>AL703-'PoB WN'!Q703</f>
        <v>8</v>
      </c>
      <c r="R703" s="3">
        <f>AM703-'PoB WN'!R703</f>
        <v>0</v>
      </c>
      <c r="S703">
        <f t="shared" si="20"/>
        <v>25</v>
      </c>
      <c r="T703">
        <f t="shared" si="21"/>
        <v>8</v>
      </c>
      <c r="V703" t="s">
        <v>1436</v>
      </c>
      <c r="W703">
        <v>5350191</v>
      </c>
      <c r="X703" t="s">
        <v>1437</v>
      </c>
      <c r="Y703">
        <v>1987</v>
      </c>
      <c r="Z703">
        <v>1948</v>
      </c>
      <c r="AA703">
        <v>1251</v>
      </c>
      <c r="AB703">
        <v>691</v>
      </c>
      <c r="AC703">
        <v>48</v>
      </c>
      <c r="AD703">
        <v>235</v>
      </c>
      <c r="AE703">
        <v>21</v>
      </c>
      <c r="AF703">
        <v>387</v>
      </c>
      <c r="AG703">
        <v>6</v>
      </c>
      <c r="AH703">
        <v>0</v>
      </c>
      <c r="AI703">
        <v>0</v>
      </c>
      <c r="AJ703">
        <v>6</v>
      </c>
      <c r="AK703">
        <v>39</v>
      </c>
      <c r="AL703">
        <v>21</v>
      </c>
      <c r="AM703">
        <v>18</v>
      </c>
    </row>
    <row r="704" spans="1:39" x14ac:dyDescent="0.25">
      <c r="A704" t="s">
        <v>1438</v>
      </c>
      <c r="B704">
        <v>5350210</v>
      </c>
      <c r="C704" t="s">
        <v>1439</v>
      </c>
      <c r="D704" s="3">
        <f>Y704-'PoB WN'!D704</f>
        <v>33</v>
      </c>
      <c r="E704" s="3">
        <f>Z704-'PoB WN'!E704</f>
        <v>33</v>
      </c>
      <c r="F704" s="3">
        <f>AA704-'PoB WN'!F704</f>
        <v>29</v>
      </c>
      <c r="G704" s="3">
        <f>AB704-'PoB WN'!G704</f>
        <v>4</v>
      </c>
      <c r="H704" s="3">
        <f>AC704-'PoB WN'!H704</f>
        <v>0</v>
      </c>
      <c r="I704" s="3">
        <f>AD704-'PoB WN'!I704</f>
        <v>0</v>
      </c>
      <c r="J704" s="3">
        <f>AE704-'PoB WN'!J704</f>
        <v>0</v>
      </c>
      <c r="K704" s="3">
        <f>AF704-'PoB WN'!K704</f>
        <v>4</v>
      </c>
      <c r="L704" s="3">
        <f>AG704-'PoB WN'!L704</f>
        <v>0</v>
      </c>
      <c r="M704" s="3">
        <f>AH704-'PoB WN'!M704</f>
        <v>0</v>
      </c>
      <c r="N704" s="3">
        <f>AI704-'PoB WN'!N704</f>
        <v>0</v>
      </c>
      <c r="O704" s="3">
        <f>AJ704-'PoB WN'!O704</f>
        <v>0</v>
      </c>
      <c r="P704" s="3">
        <f>AK704-'PoB WN'!P704</f>
        <v>0</v>
      </c>
      <c r="Q704" s="3">
        <f>AL704-'PoB WN'!Q704</f>
        <v>0</v>
      </c>
      <c r="R704" s="3">
        <f>AM704-'PoB WN'!R704</f>
        <v>0</v>
      </c>
      <c r="S704">
        <f t="shared" si="20"/>
        <v>33</v>
      </c>
      <c r="T704">
        <f t="shared" si="21"/>
        <v>0</v>
      </c>
      <c r="V704" t="s">
        <v>1438</v>
      </c>
      <c r="W704">
        <v>5350210</v>
      </c>
      <c r="X704" t="s">
        <v>1439</v>
      </c>
      <c r="Y704">
        <v>2492</v>
      </c>
      <c r="Z704">
        <v>2400</v>
      </c>
      <c r="AA704">
        <v>1129</v>
      </c>
      <c r="AB704">
        <v>1257</v>
      </c>
      <c r="AC704">
        <v>128</v>
      </c>
      <c r="AD704">
        <v>266</v>
      </c>
      <c r="AE704">
        <v>307</v>
      </c>
      <c r="AF704">
        <v>556</v>
      </c>
      <c r="AG704">
        <v>14</v>
      </c>
      <c r="AH704">
        <v>0</v>
      </c>
      <c r="AI704">
        <v>0</v>
      </c>
      <c r="AJ704">
        <v>14</v>
      </c>
      <c r="AK704">
        <v>92</v>
      </c>
      <c r="AL704">
        <v>82</v>
      </c>
      <c r="AM704">
        <v>10</v>
      </c>
    </row>
    <row r="705" spans="1:39" x14ac:dyDescent="0.25">
      <c r="A705" t="s">
        <v>1440</v>
      </c>
      <c r="B705">
        <v>5350325</v>
      </c>
      <c r="C705" t="s">
        <v>1441</v>
      </c>
      <c r="D705" s="3">
        <f>Y705-'PoB WN'!D705</f>
        <v>0</v>
      </c>
      <c r="E705" s="3">
        <f>Z705-'PoB WN'!E705</f>
        <v>0</v>
      </c>
      <c r="F705" s="3">
        <f>AA705-'PoB WN'!F705</f>
        <v>0</v>
      </c>
      <c r="G705" s="3">
        <f>AB705-'PoB WN'!G705</f>
        <v>0</v>
      </c>
      <c r="H705" s="3">
        <f>AC705-'PoB WN'!H705</f>
        <v>0</v>
      </c>
      <c r="I705" s="3">
        <f>AD705-'PoB WN'!I705</f>
        <v>0</v>
      </c>
      <c r="J705" s="3">
        <f>AE705-'PoB WN'!J705</f>
        <v>0</v>
      </c>
      <c r="K705" s="3">
        <f>AF705-'PoB WN'!K705</f>
        <v>0</v>
      </c>
      <c r="L705" s="3">
        <f>AG705-'PoB WN'!L705</f>
        <v>0</v>
      </c>
      <c r="M705" s="3">
        <f>AH705-'PoB WN'!M705</f>
        <v>0</v>
      </c>
      <c r="N705" s="3">
        <f>AI705-'PoB WN'!N705</f>
        <v>0</v>
      </c>
      <c r="O705" s="3">
        <f>AJ705-'PoB WN'!O705</f>
        <v>0</v>
      </c>
      <c r="P705" s="3">
        <f>AK705-'PoB WN'!P705</f>
        <v>0</v>
      </c>
      <c r="Q705" s="3">
        <f>AL705-'PoB WN'!Q705</f>
        <v>0</v>
      </c>
      <c r="R705" s="3">
        <f>AM705-'PoB WN'!R705</f>
        <v>0</v>
      </c>
      <c r="S705">
        <f t="shared" si="20"/>
        <v>0</v>
      </c>
      <c r="T705">
        <f t="shared" si="21"/>
        <v>0</v>
      </c>
      <c r="V705" t="s">
        <v>1440</v>
      </c>
      <c r="W705">
        <v>5350325</v>
      </c>
      <c r="X705" t="s">
        <v>1441</v>
      </c>
      <c r="Y705">
        <v>405</v>
      </c>
      <c r="Z705">
        <v>405</v>
      </c>
      <c r="AA705">
        <v>262</v>
      </c>
      <c r="AB705">
        <v>143</v>
      </c>
      <c r="AC705">
        <v>7</v>
      </c>
      <c r="AD705">
        <v>29</v>
      </c>
      <c r="AE705">
        <v>30</v>
      </c>
      <c r="AF705">
        <v>77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</row>
    <row r="706" spans="1:39" x14ac:dyDescent="0.25">
      <c r="A706" t="s">
        <v>1442</v>
      </c>
      <c r="B706">
        <v>5350360</v>
      </c>
      <c r="C706" t="s">
        <v>1443</v>
      </c>
      <c r="D706" s="3">
        <f>Y706-'PoB WN'!D706</f>
        <v>472</v>
      </c>
      <c r="E706" s="3">
        <f>Z706-'PoB WN'!E706</f>
        <v>455</v>
      </c>
      <c r="F706" s="3">
        <f>AA706-'PoB WN'!F706</f>
        <v>117</v>
      </c>
      <c r="G706" s="3">
        <f>AB706-'PoB WN'!G706</f>
        <v>307</v>
      </c>
      <c r="H706" s="3">
        <f>AC706-'PoB WN'!H706</f>
        <v>17</v>
      </c>
      <c r="I706" s="3">
        <f>AD706-'PoB WN'!I706</f>
        <v>22</v>
      </c>
      <c r="J706" s="3">
        <f>AE706-'PoB WN'!J706</f>
        <v>64</v>
      </c>
      <c r="K706" s="3">
        <f>AF706-'PoB WN'!K706</f>
        <v>204</v>
      </c>
      <c r="L706" s="3">
        <f>AG706-'PoB WN'!L706</f>
        <v>31</v>
      </c>
      <c r="M706" s="3">
        <f>AH706-'PoB WN'!M706</f>
        <v>21</v>
      </c>
      <c r="N706" s="3">
        <f>AI706-'PoB WN'!N706</f>
        <v>0</v>
      </c>
      <c r="O706" s="3">
        <f>AJ706-'PoB WN'!O706</f>
        <v>10</v>
      </c>
      <c r="P706" s="3">
        <f>AK706-'PoB WN'!P706</f>
        <v>17</v>
      </c>
      <c r="Q706" s="3">
        <f>AL706-'PoB WN'!Q706</f>
        <v>14</v>
      </c>
      <c r="R706" s="3">
        <f>AM706-'PoB WN'!R706</f>
        <v>3</v>
      </c>
      <c r="S706">
        <f t="shared" si="20"/>
        <v>424</v>
      </c>
      <c r="T706">
        <f t="shared" si="21"/>
        <v>48</v>
      </c>
      <c r="V706" t="s">
        <v>1442</v>
      </c>
      <c r="W706">
        <v>5350360</v>
      </c>
      <c r="X706" t="s">
        <v>1443</v>
      </c>
      <c r="Y706">
        <v>14655</v>
      </c>
      <c r="Z706">
        <v>14214</v>
      </c>
      <c r="AA706">
        <v>3700</v>
      </c>
      <c r="AB706">
        <v>10007</v>
      </c>
      <c r="AC706">
        <v>1282</v>
      </c>
      <c r="AD706">
        <v>2317</v>
      </c>
      <c r="AE706">
        <v>2374</v>
      </c>
      <c r="AF706">
        <v>4034</v>
      </c>
      <c r="AG706">
        <v>507</v>
      </c>
      <c r="AH706">
        <v>21</v>
      </c>
      <c r="AI706">
        <v>48</v>
      </c>
      <c r="AJ706">
        <v>438</v>
      </c>
      <c r="AK706">
        <v>441</v>
      </c>
      <c r="AL706">
        <v>246</v>
      </c>
      <c r="AM706">
        <v>195</v>
      </c>
    </row>
    <row r="707" spans="1:39" x14ac:dyDescent="0.25">
      <c r="A707" t="s">
        <v>1444</v>
      </c>
      <c r="B707">
        <v>5350430</v>
      </c>
      <c r="C707" t="s">
        <v>1445</v>
      </c>
      <c r="D707" s="3">
        <f>Y707-'PoB WN'!D707</f>
        <v>24</v>
      </c>
      <c r="E707" s="3">
        <f>Z707-'PoB WN'!E707</f>
        <v>17</v>
      </c>
      <c r="F707" s="3">
        <f>AA707-'PoB WN'!F707</f>
        <v>13</v>
      </c>
      <c r="G707" s="3">
        <f>AB707-'PoB WN'!G707</f>
        <v>4</v>
      </c>
      <c r="H707" s="3">
        <f>AC707-'PoB WN'!H707</f>
        <v>0</v>
      </c>
      <c r="I707" s="3">
        <f>AD707-'PoB WN'!I707</f>
        <v>4</v>
      </c>
      <c r="J707" s="3">
        <f>AE707-'PoB WN'!J707</f>
        <v>0</v>
      </c>
      <c r="K707" s="3">
        <f>AF707-'PoB WN'!K707</f>
        <v>0</v>
      </c>
      <c r="L707" s="3">
        <f>AG707-'PoB WN'!L707</f>
        <v>0</v>
      </c>
      <c r="M707" s="3">
        <f>AH707-'PoB WN'!M707</f>
        <v>0</v>
      </c>
      <c r="N707" s="3">
        <f>AI707-'PoB WN'!N707</f>
        <v>0</v>
      </c>
      <c r="O707" s="3">
        <f>AJ707-'PoB WN'!O707</f>
        <v>0</v>
      </c>
      <c r="P707" s="3">
        <f>AK707-'PoB WN'!P707</f>
        <v>7</v>
      </c>
      <c r="Q707" s="3">
        <f>AL707-'PoB WN'!Q707</f>
        <v>3</v>
      </c>
      <c r="R707" s="3">
        <f>AM707-'PoB WN'!R707</f>
        <v>4</v>
      </c>
      <c r="S707">
        <f t="shared" si="20"/>
        <v>17</v>
      </c>
      <c r="T707">
        <f t="shared" si="21"/>
        <v>7</v>
      </c>
      <c r="V707" t="s">
        <v>1444</v>
      </c>
      <c r="W707">
        <v>5350430</v>
      </c>
      <c r="X707" t="s">
        <v>1445</v>
      </c>
      <c r="Y707">
        <v>497</v>
      </c>
      <c r="Z707">
        <v>488</v>
      </c>
      <c r="AA707">
        <v>305</v>
      </c>
      <c r="AB707">
        <v>176</v>
      </c>
      <c r="AC707">
        <v>6</v>
      </c>
      <c r="AD707">
        <v>60</v>
      </c>
      <c r="AE707">
        <v>26</v>
      </c>
      <c r="AF707">
        <v>84</v>
      </c>
      <c r="AG707">
        <v>7</v>
      </c>
      <c r="AH707">
        <v>0</v>
      </c>
      <c r="AI707">
        <v>0</v>
      </c>
      <c r="AJ707">
        <v>7</v>
      </c>
      <c r="AK707">
        <v>9</v>
      </c>
      <c r="AL707">
        <v>5</v>
      </c>
      <c r="AM707">
        <v>4</v>
      </c>
    </row>
    <row r="708" spans="1:39" x14ac:dyDescent="0.25">
      <c r="A708" t="s">
        <v>1446</v>
      </c>
      <c r="B708">
        <v>5350500</v>
      </c>
      <c r="C708" t="s">
        <v>1447</v>
      </c>
      <c r="D708" s="3">
        <f>Y708-'PoB WN'!D708</f>
        <v>0</v>
      </c>
      <c r="E708" s="3">
        <f>Z708-'PoB WN'!E708</f>
        <v>0</v>
      </c>
      <c r="F708" s="3">
        <f>AA708-'PoB WN'!F708</f>
        <v>0</v>
      </c>
      <c r="G708" s="3">
        <f>AB708-'PoB WN'!G708</f>
        <v>0</v>
      </c>
      <c r="H708" s="3">
        <f>AC708-'PoB WN'!H708</f>
        <v>0</v>
      </c>
      <c r="I708" s="3">
        <f>AD708-'PoB WN'!I708</f>
        <v>0</v>
      </c>
      <c r="J708" s="3">
        <f>AE708-'PoB WN'!J708</f>
        <v>0</v>
      </c>
      <c r="K708" s="3">
        <f>AF708-'PoB WN'!K708</f>
        <v>0</v>
      </c>
      <c r="L708" s="3">
        <f>AG708-'PoB WN'!L708</f>
        <v>0</v>
      </c>
      <c r="M708" s="3">
        <f>AH708-'PoB WN'!M708</f>
        <v>0</v>
      </c>
      <c r="N708" s="3">
        <f>AI708-'PoB WN'!N708</f>
        <v>0</v>
      </c>
      <c r="O708" s="3">
        <f>AJ708-'PoB WN'!O708</f>
        <v>0</v>
      </c>
      <c r="P708" s="3">
        <f>AK708-'PoB WN'!P708</f>
        <v>0</v>
      </c>
      <c r="Q708" s="3">
        <f>AL708-'PoB WN'!Q708</f>
        <v>0</v>
      </c>
      <c r="R708" s="3">
        <f>AM708-'PoB WN'!R708</f>
        <v>0</v>
      </c>
      <c r="S708">
        <f t="shared" ref="S708:S771" si="22">F708+G708</f>
        <v>0</v>
      </c>
      <c r="T708">
        <f t="shared" ref="T708:T771" si="23">D708-S708</f>
        <v>0</v>
      </c>
      <c r="V708" t="s">
        <v>1446</v>
      </c>
      <c r="W708">
        <v>5350500</v>
      </c>
      <c r="X708" t="s">
        <v>1447</v>
      </c>
      <c r="Y708">
        <v>175</v>
      </c>
      <c r="Z708">
        <v>175</v>
      </c>
      <c r="AA708">
        <v>105</v>
      </c>
      <c r="AB708">
        <v>70</v>
      </c>
      <c r="AC708">
        <v>23</v>
      </c>
      <c r="AD708">
        <v>20</v>
      </c>
      <c r="AE708">
        <v>0</v>
      </c>
      <c r="AF708">
        <v>27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</row>
    <row r="709" spans="1:39" x14ac:dyDescent="0.25">
      <c r="A709" t="s">
        <v>1448</v>
      </c>
      <c r="B709">
        <v>5350535</v>
      </c>
      <c r="C709" t="s">
        <v>1449</v>
      </c>
      <c r="D709" s="3">
        <f>Y709-'PoB WN'!D709</f>
        <v>8</v>
      </c>
      <c r="E709" s="3">
        <f>Z709-'PoB WN'!E709</f>
        <v>8</v>
      </c>
      <c r="F709" s="3">
        <f>AA709-'PoB WN'!F709</f>
        <v>8</v>
      </c>
      <c r="G709" s="3">
        <f>AB709-'PoB WN'!G709</f>
        <v>0</v>
      </c>
      <c r="H709" s="3">
        <f>AC709-'PoB WN'!H709</f>
        <v>0</v>
      </c>
      <c r="I709" s="3">
        <f>AD709-'PoB WN'!I709</f>
        <v>0</v>
      </c>
      <c r="J709" s="3">
        <f>AE709-'PoB WN'!J709</f>
        <v>0</v>
      </c>
      <c r="K709" s="3">
        <f>AF709-'PoB WN'!K709</f>
        <v>0</v>
      </c>
      <c r="L709" s="3">
        <f>AG709-'PoB WN'!L709</f>
        <v>0</v>
      </c>
      <c r="M709" s="3">
        <f>AH709-'PoB WN'!M709</f>
        <v>0</v>
      </c>
      <c r="N709" s="3">
        <f>AI709-'PoB WN'!N709</f>
        <v>0</v>
      </c>
      <c r="O709" s="3">
        <f>AJ709-'PoB WN'!O709</f>
        <v>0</v>
      </c>
      <c r="P709" s="3">
        <f>AK709-'PoB WN'!P709</f>
        <v>0</v>
      </c>
      <c r="Q709" s="3">
        <f>AL709-'PoB WN'!Q709</f>
        <v>0</v>
      </c>
      <c r="R709" s="3">
        <f>AM709-'PoB WN'!R709</f>
        <v>0</v>
      </c>
      <c r="S709">
        <f t="shared" si="22"/>
        <v>8</v>
      </c>
      <c r="T709">
        <f t="shared" si="23"/>
        <v>0</v>
      </c>
      <c r="V709" t="s">
        <v>1448</v>
      </c>
      <c r="W709">
        <v>5350535</v>
      </c>
      <c r="X709" t="s">
        <v>1449</v>
      </c>
      <c r="Y709">
        <v>1347</v>
      </c>
      <c r="Z709">
        <v>1323</v>
      </c>
      <c r="AA709">
        <v>400</v>
      </c>
      <c r="AB709">
        <v>923</v>
      </c>
      <c r="AC709">
        <v>59</v>
      </c>
      <c r="AD709">
        <v>263</v>
      </c>
      <c r="AE709">
        <v>86</v>
      </c>
      <c r="AF709">
        <v>515</v>
      </c>
      <c r="AG709">
        <v>0</v>
      </c>
      <c r="AH709">
        <v>0</v>
      </c>
      <c r="AI709">
        <v>0</v>
      </c>
      <c r="AJ709">
        <v>0</v>
      </c>
      <c r="AK709">
        <v>24</v>
      </c>
      <c r="AL709">
        <v>24</v>
      </c>
      <c r="AM709">
        <v>0</v>
      </c>
    </row>
    <row r="710" spans="1:39" x14ac:dyDescent="0.25">
      <c r="A710" t="s">
        <v>1450</v>
      </c>
      <c r="B710">
        <v>5350570</v>
      </c>
      <c r="C710" t="s">
        <v>1451</v>
      </c>
      <c r="D710" s="3">
        <f>Y710-'PoB WN'!D710</f>
        <v>39</v>
      </c>
      <c r="E710" s="3">
        <f>Z710-'PoB WN'!E710</f>
        <v>39</v>
      </c>
      <c r="F710" s="3">
        <f>AA710-'PoB WN'!F710</f>
        <v>28</v>
      </c>
      <c r="G710" s="3">
        <f>AB710-'PoB WN'!G710</f>
        <v>5</v>
      </c>
      <c r="H710" s="3">
        <f>AC710-'PoB WN'!H710</f>
        <v>0</v>
      </c>
      <c r="I710" s="3">
        <f>AD710-'PoB WN'!I710</f>
        <v>0</v>
      </c>
      <c r="J710" s="3">
        <f>AE710-'PoB WN'!J710</f>
        <v>0</v>
      </c>
      <c r="K710" s="3">
        <f>AF710-'PoB WN'!K710</f>
        <v>5</v>
      </c>
      <c r="L710" s="3">
        <f>AG710-'PoB WN'!L710</f>
        <v>6</v>
      </c>
      <c r="M710" s="3">
        <f>AH710-'PoB WN'!M710</f>
        <v>6</v>
      </c>
      <c r="N710" s="3">
        <f>AI710-'PoB WN'!N710</f>
        <v>0</v>
      </c>
      <c r="O710" s="3">
        <f>AJ710-'PoB WN'!O710</f>
        <v>0</v>
      </c>
      <c r="P710" s="3">
        <f>AK710-'PoB WN'!P710</f>
        <v>0</v>
      </c>
      <c r="Q710" s="3">
        <f>AL710-'PoB WN'!Q710</f>
        <v>0</v>
      </c>
      <c r="R710" s="3">
        <f>AM710-'PoB WN'!R710</f>
        <v>0</v>
      </c>
      <c r="S710">
        <f t="shared" si="22"/>
        <v>33</v>
      </c>
      <c r="T710">
        <f t="shared" si="23"/>
        <v>6</v>
      </c>
      <c r="V710" t="s">
        <v>1450</v>
      </c>
      <c r="W710">
        <v>5350570</v>
      </c>
      <c r="X710" t="s">
        <v>1451</v>
      </c>
      <c r="Y710">
        <v>3542</v>
      </c>
      <c r="Z710">
        <v>3451</v>
      </c>
      <c r="AA710">
        <v>1758</v>
      </c>
      <c r="AB710">
        <v>1676</v>
      </c>
      <c r="AC710">
        <v>105</v>
      </c>
      <c r="AD710">
        <v>549</v>
      </c>
      <c r="AE710">
        <v>125</v>
      </c>
      <c r="AF710">
        <v>897</v>
      </c>
      <c r="AG710">
        <v>17</v>
      </c>
      <c r="AH710">
        <v>6</v>
      </c>
      <c r="AI710">
        <v>0</v>
      </c>
      <c r="AJ710">
        <v>11</v>
      </c>
      <c r="AK710">
        <v>91</v>
      </c>
      <c r="AL710">
        <v>64</v>
      </c>
      <c r="AM710">
        <v>27</v>
      </c>
    </row>
    <row r="711" spans="1:39" x14ac:dyDescent="0.25">
      <c r="A711" t="s">
        <v>1452</v>
      </c>
      <c r="B711">
        <v>5350745</v>
      </c>
      <c r="C711" t="s">
        <v>1453</v>
      </c>
      <c r="D711" s="3">
        <f>Y711-'PoB WN'!D711</f>
        <v>4</v>
      </c>
      <c r="E711" s="3">
        <f>Z711-'PoB WN'!E711</f>
        <v>4</v>
      </c>
      <c r="F711" s="3">
        <f>AA711-'PoB WN'!F711</f>
        <v>2</v>
      </c>
      <c r="G711" s="3">
        <f>AB711-'PoB WN'!G711</f>
        <v>2</v>
      </c>
      <c r="H711" s="3">
        <f>AC711-'PoB WN'!H711</f>
        <v>0</v>
      </c>
      <c r="I711" s="3">
        <f>AD711-'PoB WN'!I711</f>
        <v>0</v>
      </c>
      <c r="J711" s="3">
        <f>AE711-'PoB WN'!J711</f>
        <v>0</v>
      </c>
      <c r="K711" s="3">
        <f>AF711-'PoB WN'!K711</f>
        <v>2</v>
      </c>
      <c r="L711" s="3">
        <f>AG711-'PoB WN'!L711</f>
        <v>0</v>
      </c>
      <c r="M711" s="3">
        <f>AH711-'PoB WN'!M711</f>
        <v>0</v>
      </c>
      <c r="N711" s="3">
        <f>AI711-'PoB WN'!N711</f>
        <v>0</v>
      </c>
      <c r="O711" s="3">
        <f>AJ711-'PoB WN'!O711</f>
        <v>0</v>
      </c>
      <c r="P711" s="3">
        <f>AK711-'PoB WN'!P711</f>
        <v>0</v>
      </c>
      <c r="Q711" s="3">
        <f>AL711-'PoB WN'!Q711</f>
        <v>0</v>
      </c>
      <c r="R711" s="3">
        <f>AM711-'PoB WN'!R711</f>
        <v>0</v>
      </c>
      <c r="S711">
        <f t="shared" si="22"/>
        <v>4</v>
      </c>
      <c r="T711">
        <f t="shared" si="23"/>
        <v>0</v>
      </c>
      <c r="V711" t="s">
        <v>1452</v>
      </c>
      <c r="W711">
        <v>5350745</v>
      </c>
      <c r="X711" t="s">
        <v>1453</v>
      </c>
      <c r="Y711">
        <v>935</v>
      </c>
      <c r="Z711">
        <v>927</v>
      </c>
      <c r="AA711">
        <v>646</v>
      </c>
      <c r="AB711">
        <v>274</v>
      </c>
      <c r="AC711">
        <v>15</v>
      </c>
      <c r="AD711">
        <v>57</v>
      </c>
      <c r="AE711">
        <v>27</v>
      </c>
      <c r="AF711">
        <v>175</v>
      </c>
      <c r="AG711">
        <v>7</v>
      </c>
      <c r="AH711">
        <v>0</v>
      </c>
      <c r="AI711">
        <v>0</v>
      </c>
      <c r="AJ711">
        <v>7</v>
      </c>
      <c r="AK711">
        <v>8</v>
      </c>
      <c r="AL711">
        <v>5</v>
      </c>
      <c r="AM711">
        <v>3</v>
      </c>
    </row>
    <row r="712" spans="1:39" x14ac:dyDescent="0.25">
      <c r="A712" t="s">
        <v>1454</v>
      </c>
      <c r="B712">
        <v>5350920</v>
      </c>
      <c r="C712" t="s">
        <v>1455</v>
      </c>
      <c r="D712" s="3">
        <f>Y712-'PoB WN'!D712</f>
        <v>40</v>
      </c>
      <c r="E712" s="3">
        <f>Z712-'PoB WN'!E712</f>
        <v>25</v>
      </c>
      <c r="F712" s="3">
        <f>AA712-'PoB WN'!F712</f>
        <v>11</v>
      </c>
      <c r="G712" s="3">
        <f>AB712-'PoB WN'!G712</f>
        <v>14</v>
      </c>
      <c r="H712" s="3">
        <f>AC712-'PoB WN'!H712</f>
        <v>0</v>
      </c>
      <c r="I712" s="3">
        <f>AD712-'PoB WN'!I712</f>
        <v>0</v>
      </c>
      <c r="J712" s="3">
        <f>AE712-'PoB WN'!J712</f>
        <v>0</v>
      </c>
      <c r="K712" s="3">
        <f>AF712-'PoB WN'!K712</f>
        <v>14</v>
      </c>
      <c r="L712" s="3">
        <f>AG712-'PoB WN'!L712</f>
        <v>0</v>
      </c>
      <c r="M712" s="3">
        <f>AH712-'PoB WN'!M712</f>
        <v>0</v>
      </c>
      <c r="N712" s="3">
        <f>AI712-'PoB WN'!N712</f>
        <v>0</v>
      </c>
      <c r="O712" s="3">
        <f>AJ712-'PoB WN'!O712</f>
        <v>0</v>
      </c>
      <c r="P712" s="3">
        <f>AK712-'PoB WN'!P712</f>
        <v>15</v>
      </c>
      <c r="Q712" s="3">
        <f>AL712-'PoB WN'!Q712</f>
        <v>4</v>
      </c>
      <c r="R712" s="3">
        <f>AM712-'PoB WN'!R712</f>
        <v>11</v>
      </c>
      <c r="S712">
        <f t="shared" si="22"/>
        <v>25</v>
      </c>
      <c r="T712">
        <f t="shared" si="23"/>
        <v>15</v>
      </c>
      <c r="V712" t="s">
        <v>1454</v>
      </c>
      <c r="W712">
        <v>5350920</v>
      </c>
      <c r="X712" t="s">
        <v>1455</v>
      </c>
      <c r="Y712">
        <v>1999</v>
      </c>
      <c r="Z712">
        <v>1948</v>
      </c>
      <c r="AA712">
        <v>1237</v>
      </c>
      <c r="AB712">
        <v>704</v>
      </c>
      <c r="AC712">
        <v>48</v>
      </c>
      <c r="AD712">
        <v>175</v>
      </c>
      <c r="AE712">
        <v>130</v>
      </c>
      <c r="AF712">
        <v>351</v>
      </c>
      <c r="AG712">
        <v>7</v>
      </c>
      <c r="AH712">
        <v>0</v>
      </c>
      <c r="AI712">
        <v>0</v>
      </c>
      <c r="AJ712">
        <v>7</v>
      </c>
      <c r="AK712">
        <v>51</v>
      </c>
      <c r="AL712">
        <v>23</v>
      </c>
      <c r="AM712">
        <v>28</v>
      </c>
    </row>
    <row r="713" spans="1:39" x14ac:dyDescent="0.25">
      <c r="A713" t="s">
        <v>1456</v>
      </c>
      <c r="B713">
        <v>5351300</v>
      </c>
      <c r="C713" t="s">
        <v>1457</v>
      </c>
      <c r="D713" s="3">
        <f>Y713-'PoB WN'!D713</f>
        <v>897</v>
      </c>
      <c r="E713" s="3">
        <f>Z713-'PoB WN'!E713</f>
        <v>770</v>
      </c>
      <c r="F713" s="3">
        <f>AA713-'PoB WN'!F713</f>
        <v>297</v>
      </c>
      <c r="G713" s="3">
        <f>AB713-'PoB WN'!G713</f>
        <v>455</v>
      </c>
      <c r="H713" s="3">
        <f>AC713-'PoB WN'!H713</f>
        <v>0</v>
      </c>
      <c r="I713" s="3">
        <f>AD713-'PoB WN'!I713</f>
        <v>64</v>
      </c>
      <c r="J713" s="3">
        <f>AE713-'PoB WN'!J713</f>
        <v>79</v>
      </c>
      <c r="K713" s="3">
        <f>AF713-'PoB WN'!K713</f>
        <v>312</v>
      </c>
      <c r="L713" s="3">
        <f>AG713-'PoB WN'!L713</f>
        <v>18</v>
      </c>
      <c r="M713" s="3">
        <f>AH713-'PoB WN'!M713</f>
        <v>8</v>
      </c>
      <c r="N713" s="3">
        <f>AI713-'PoB WN'!N713</f>
        <v>0</v>
      </c>
      <c r="O713" s="3">
        <f>AJ713-'PoB WN'!O713</f>
        <v>10</v>
      </c>
      <c r="P713" s="3">
        <f>AK713-'PoB WN'!P713</f>
        <v>127</v>
      </c>
      <c r="Q713" s="3">
        <f>AL713-'PoB WN'!Q713</f>
        <v>20</v>
      </c>
      <c r="R713" s="3">
        <f>AM713-'PoB WN'!R713</f>
        <v>107</v>
      </c>
      <c r="S713">
        <f t="shared" si="22"/>
        <v>752</v>
      </c>
      <c r="T713">
        <f t="shared" si="23"/>
        <v>145</v>
      </c>
      <c r="V713" t="s">
        <v>1456</v>
      </c>
      <c r="W713">
        <v>5351300</v>
      </c>
      <c r="X713" t="s">
        <v>1457</v>
      </c>
      <c r="Y713">
        <v>35909</v>
      </c>
      <c r="Z713">
        <v>34991</v>
      </c>
      <c r="AA713">
        <v>17110</v>
      </c>
      <c r="AB713">
        <v>17345</v>
      </c>
      <c r="AC713">
        <v>2429</v>
      </c>
      <c r="AD713">
        <v>4984</v>
      </c>
      <c r="AE713">
        <v>2390</v>
      </c>
      <c r="AF713">
        <v>7542</v>
      </c>
      <c r="AG713">
        <v>536</v>
      </c>
      <c r="AH713">
        <v>8</v>
      </c>
      <c r="AI713">
        <v>32</v>
      </c>
      <c r="AJ713">
        <v>496</v>
      </c>
      <c r="AK713">
        <v>918</v>
      </c>
      <c r="AL713">
        <v>518</v>
      </c>
      <c r="AM713">
        <v>400</v>
      </c>
    </row>
    <row r="714" spans="1:39" x14ac:dyDescent="0.25">
      <c r="A714" t="s">
        <v>1458</v>
      </c>
      <c r="B714">
        <v>5351340</v>
      </c>
      <c r="C714" t="s">
        <v>1459</v>
      </c>
      <c r="D714" s="3">
        <f>Y714-'PoB WN'!D714</f>
        <v>85</v>
      </c>
      <c r="E714" s="3">
        <f>Z714-'PoB WN'!E714</f>
        <v>66</v>
      </c>
      <c r="F714" s="3">
        <f>AA714-'PoB WN'!F714</f>
        <v>25</v>
      </c>
      <c r="G714" s="3">
        <f>AB714-'PoB WN'!G714</f>
        <v>41</v>
      </c>
      <c r="H714" s="3">
        <f>AC714-'PoB WN'!H714</f>
        <v>0</v>
      </c>
      <c r="I714" s="3">
        <f>AD714-'PoB WN'!I714</f>
        <v>8</v>
      </c>
      <c r="J714" s="3">
        <f>AE714-'PoB WN'!J714</f>
        <v>0</v>
      </c>
      <c r="K714" s="3">
        <f>AF714-'PoB WN'!K714</f>
        <v>33</v>
      </c>
      <c r="L714" s="3">
        <f>AG714-'PoB WN'!L714</f>
        <v>0</v>
      </c>
      <c r="M714" s="3">
        <f>AH714-'PoB WN'!M714</f>
        <v>0</v>
      </c>
      <c r="N714" s="3">
        <f>AI714-'PoB WN'!N714</f>
        <v>0</v>
      </c>
      <c r="O714" s="3">
        <f>AJ714-'PoB WN'!O714</f>
        <v>0</v>
      </c>
      <c r="P714" s="3">
        <f>AK714-'PoB WN'!P714</f>
        <v>19</v>
      </c>
      <c r="Q714" s="3">
        <f>AL714-'PoB WN'!Q714</f>
        <v>0</v>
      </c>
      <c r="R714" s="3">
        <f>AM714-'PoB WN'!R714</f>
        <v>19</v>
      </c>
      <c r="S714">
        <f t="shared" si="22"/>
        <v>66</v>
      </c>
      <c r="T714">
        <f t="shared" si="23"/>
        <v>19</v>
      </c>
      <c r="V714" t="s">
        <v>1458</v>
      </c>
      <c r="W714">
        <v>5351340</v>
      </c>
      <c r="X714" t="s">
        <v>1459</v>
      </c>
      <c r="Y714">
        <v>3230</v>
      </c>
      <c r="Z714">
        <v>3160</v>
      </c>
      <c r="AA714">
        <v>1842</v>
      </c>
      <c r="AB714">
        <v>1310</v>
      </c>
      <c r="AC714">
        <v>28</v>
      </c>
      <c r="AD714">
        <v>457</v>
      </c>
      <c r="AE714">
        <v>253</v>
      </c>
      <c r="AF714">
        <v>572</v>
      </c>
      <c r="AG714">
        <v>8</v>
      </c>
      <c r="AH714">
        <v>0</v>
      </c>
      <c r="AI714">
        <v>0</v>
      </c>
      <c r="AJ714">
        <v>8</v>
      </c>
      <c r="AK714">
        <v>70</v>
      </c>
      <c r="AL714">
        <v>35</v>
      </c>
      <c r="AM714">
        <v>35</v>
      </c>
    </row>
    <row r="715" spans="1:39" x14ac:dyDescent="0.25">
      <c r="A715" t="s">
        <v>1460</v>
      </c>
      <c r="B715">
        <v>5351515</v>
      </c>
      <c r="C715" t="s">
        <v>1461</v>
      </c>
      <c r="D715" s="3">
        <f>Y715-'PoB WN'!D715</f>
        <v>303</v>
      </c>
      <c r="E715" s="3">
        <f>Z715-'PoB WN'!E715</f>
        <v>264</v>
      </c>
      <c r="F715" s="3">
        <f>AA715-'PoB WN'!F715</f>
        <v>91</v>
      </c>
      <c r="G715" s="3">
        <f>AB715-'PoB WN'!G715</f>
        <v>158</v>
      </c>
      <c r="H715" s="3">
        <f>AC715-'PoB WN'!H715</f>
        <v>9</v>
      </c>
      <c r="I715" s="3">
        <f>AD715-'PoB WN'!I715</f>
        <v>0</v>
      </c>
      <c r="J715" s="3">
        <f>AE715-'PoB WN'!J715</f>
        <v>56</v>
      </c>
      <c r="K715" s="3">
        <f>AF715-'PoB WN'!K715</f>
        <v>93</v>
      </c>
      <c r="L715" s="3">
        <f>AG715-'PoB WN'!L715</f>
        <v>15</v>
      </c>
      <c r="M715" s="3">
        <f>AH715-'PoB WN'!M715</f>
        <v>15</v>
      </c>
      <c r="N715" s="3">
        <f>AI715-'PoB WN'!N715</f>
        <v>0</v>
      </c>
      <c r="O715" s="3">
        <f>AJ715-'PoB WN'!O715</f>
        <v>0</v>
      </c>
      <c r="P715" s="3">
        <f>AK715-'PoB WN'!P715</f>
        <v>39</v>
      </c>
      <c r="Q715" s="3">
        <f>AL715-'PoB WN'!Q715</f>
        <v>0</v>
      </c>
      <c r="R715" s="3">
        <f>AM715-'PoB WN'!R715</f>
        <v>39</v>
      </c>
      <c r="S715">
        <f t="shared" si="22"/>
        <v>249</v>
      </c>
      <c r="T715">
        <f t="shared" si="23"/>
        <v>54</v>
      </c>
      <c r="V715" t="s">
        <v>1460</v>
      </c>
      <c r="W715">
        <v>5351515</v>
      </c>
      <c r="X715" t="s">
        <v>1461</v>
      </c>
      <c r="Y715">
        <v>23332</v>
      </c>
      <c r="Z715">
        <v>22797</v>
      </c>
      <c r="AA715">
        <v>12486</v>
      </c>
      <c r="AB715">
        <v>10115</v>
      </c>
      <c r="AC715">
        <v>644</v>
      </c>
      <c r="AD715">
        <v>2488</v>
      </c>
      <c r="AE715">
        <v>1156</v>
      </c>
      <c r="AF715">
        <v>5827</v>
      </c>
      <c r="AG715">
        <v>196</v>
      </c>
      <c r="AH715">
        <v>24</v>
      </c>
      <c r="AI715">
        <v>0</v>
      </c>
      <c r="AJ715">
        <v>172</v>
      </c>
      <c r="AK715">
        <v>535</v>
      </c>
      <c r="AL715">
        <v>276</v>
      </c>
      <c r="AM715">
        <v>259</v>
      </c>
    </row>
    <row r="716" spans="1:39" x14ac:dyDescent="0.25">
      <c r="A716" t="s">
        <v>1462</v>
      </c>
      <c r="B716">
        <v>5351795</v>
      </c>
      <c r="C716" t="s">
        <v>1463</v>
      </c>
      <c r="D716" s="3">
        <f>Y716-'PoB WN'!D716</f>
        <v>497</v>
      </c>
      <c r="E716" s="3">
        <f>Z716-'PoB WN'!E716</f>
        <v>433</v>
      </c>
      <c r="F716" s="3">
        <f>AA716-'PoB WN'!F716</f>
        <v>166</v>
      </c>
      <c r="G716" s="3">
        <f>AB716-'PoB WN'!G716</f>
        <v>239</v>
      </c>
      <c r="H716" s="3">
        <f>AC716-'PoB WN'!H716</f>
        <v>0</v>
      </c>
      <c r="I716" s="3">
        <f>AD716-'PoB WN'!I716</f>
        <v>0</v>
      </c>
      <c r="J716" s="3">
        <f>AE716-'PoB WN'!J716</f>
        <v>29</v>
      </c>
      <c r="K716" s="3">
        <f>AF716-'PoB WN'!K716</f>
        <v>210</v>
      </c>
      <c r="L716" s="3">
        <f>AG716-'PoB WN'!L716</f>
        <v>28</v>
      </c>
      <c r="M716" s="3">
        <f>AH716-'PoB WN'!M716</f>
        <v>15</v>
      </c>
      <c r="N716" s="3">
        <f>AI716-'PoB WN'!N716</f>
        <v>0</v>
      </c>
      <c r="O716" s="3">
        <f>AJ716-'PoB WN'!O716</f>
        <v>13</v>
      </c>
      <c r="P716" s="3">
        <f>AK716-'PoB WN'!P716</f>
        <v>64</v>
      </c>
      <c r="Q716" s="3">
        <f>AL716-'PoB WN'!Q716</f>
        <v>19</v>
      </c>
      <c r="R716" s="3">
        <f>AM716-'PoB WN'!R716</f>
        <v>45</v>
      </c>
      <c r="S716">
        <f t="shared" si="22"/>
        <v>405</v>
      </c>
      <c r="T716">
        <f t="shared" si="23"/>
        <v>92</v>
      </c>
      <c r="V716" t="s">
        <v>1462</v>
      </c>
      <c r="W716">
        <v>5351795</v>
      </c>
      <c r="X716" t="s">
        <v>1463</v>
      </c>
      <c r="Y716">
        <v>15756</v>
      </c>
      <c r="Z716">
        <v>14925</v>
      </c>
      <c r="AA716">
        <v>5291</v>
      </c>
      <c r="AB716">
        <v>9436</v>
      </c>
      <c r="AC716">
        <v>477</v>
      </c>
      <c r="AD716">
        <v>1555</v>
      </c>
      <c r="AE716">
        <v>694</v>
      </c>
      <c r="AF716">
        <v>6710</v>
      </c>
      <c r="AG716">
        <v>198</v>
      </c>
      <c r="AH716">
        <v>15</v>
      </c>
      <c r="AI716">
        <v>0</v>
      </c>
      <c r="AJ716">
        <v>183</v>
      </c>
      <c r="AK716">
        <v>831</v>
      </c>
      <c r="AL716">
        <v>214</v>
      </c>
      <c r="AM716">
        <v>617</v>
      </c>
    </row>
    <row r="717" spans="1:39" x14ac:dyDescent="0.25">
      <c r="A717" t="s">
        <v>1464</v>
      </c>
      <c r="B717">
        <v>5351970</v>
      </c>
      <c r="C717" t="s">
        <v>1465</v>
      </c>
      <c r="D717" s="3">
        <f>Y717-'PoB WN'!D717</f>
        <v>181</v>
      </c>
      <c r="E717" s="3">
        <f>Z717-'PoB WN'!E717</f>
        <v>85</v>
      </c>
      <c r="F717" s="3">
        <f>AA717-'PoB WN'!F717</f>
        <v>63</v>
      </c>
      <c r="G717" s="3">
        <f>AB717-'PoB WN'!G717</f>
        <v>22</v>
      </c>
      <c r="H717" s="3">
        <f>AC717-'PoB WN'!H717</f>
        <v>0</v>
      </c>
      <c r="I717" s="3">
        <f>AD717-'PoB WN'!I717</f>
        <v>3</v>
      </c>
      <c r="J717" s="3">
        <f>AE717-'PoB WN'!J717</f>
        <v>0</v>
      </c>
      <c r="K717" s="3">
        <f>AF717-'PoB WN'!K717</f>
        <v>19</v>
      </c>
      <c r="L717" s="3">
        <f>AG717-'PoB WN'!L717</f>
        <v>0</v>
      </c>
      <c r="M717" s="3">
        <f>AH717-'PoB WN'!M717</f>
        <v>0</v>
      </c>
      <c r="N717" s="3">
        <f>AI717-'PoB WN'!N717</f>
        <v>0</v>
      </c>
      <c r="O717" s="3">
        <f>AJ717-'PoB WN'!O717</f>
        <v>0</v>
      </c>
      <c r="P717" s="3">
        <f>AK717-'PoB WN'!P717</f>
        <v>96</v>
      </c>
      <c r="Q717" s="3">
        <f>AL717-'PoB WN'!Q717</f>
        <v>7</v>
      </c>
      <c r="R717" s="3">
        <f>AM717-'PoB WN'!R717</f>
        <v>89</v>
      </c>
      <c r="S717">
        <f t="shared" si="22"/>
        <v>85</v>
      </c>
      <c r="T717">
        <f t="shared" si="23"/>
        <v>96</v>
      </c>
      <c r="V717" t="s">
        <v>1464</v>
      </c>
      <c r="W717">
        <v>5351970</v>
      </c>
      <c r="X717" t="s">
        <v>1465</v>
      </c>
      <c r="Y717">
        <v>1404</v>
      </c>
      <c r="Z717">
        <v>1279</v>
      </c>
      <c r="AA717">
        <v>761</v>
      </c>
      <c r="AB717">
        <v>499</v>
      </c>
      <c r="AC717">
        <v>20</v>
      </c>
      <c r="AD717">
        <v>158</v>
      </c>
      <c r="AE717">
        <v>89</v>
      </c>
      <c r="AF717">
        <v>232</v>
      </c>
      <c r="AG717">
        <v>19</v>
      </c>
      <c r="AH717">
        <v>1</v>
      </c>
      <c r="AI717">
        <v>0</v>
      </c>
      <c r="AJ717">
        <v>18</v>
      </c>
      <c r="AK717">
        <v>125</v>
      </c>
      <c r="AL717">
        <v>30</v>
      </c>
      <c r="AM717">
        <v>95</v>
      </c>
    </row>
    <row r="718" spans="1:39" x14ac:dyDescent="0.25">
      <c r="A718" t="s">
        <v>1466</v>
      </c>
      <c r="B718">
        <v>5352005</v>
      </c>
      <c r="C718" t="s">
        <v>1467</v>
      </c>
      <c r="D718" s="3">
        <f>Y718-'PoB WN'!D718</f>
        <v>79</v>
      </c>
      <c r="E718" s="3">
        <f>Z718-'PoB WN'!E718</f>
        <v>69</v>
      </c>
      <c r="F718" s="3">
        <f>AA718-'PoB WN'!F718</f>
        <v>42</v>
      </c>
      <c r="G718" s="3">
        <f>AB718-'PoB WN'!G718</f>
        <v>27</v>
      </c>
      <c r="H718" s="3">
        <f>AC718-'PoB WN'!H718</f>
        <v>4</v>
      </c>
      <c r="I718" s="3">
        <f>AD718-'PoB WN'!I718</f>
        <v>0</v>
      </c>
      <c r="J718" s="3">
        <f>AE718-'PoB WN'!J718</f>
        <v>8</v>
      </c>
      <c r="K718" s="3">
        <f>AF718-'PoB WN'!K718</f>
        <v>15</v>
      </c>
      <c r="L718" s="3">
        <f>AG718-'PoB WN'!L718</f>
        <v>0</v>
      </c>
      <c r="M718" s="3">
        <f>AH718-'PoB WN'!M718</f>
        <v>0</v>
      </c>
      <c r="N718" s="3">
        <f>AI718-'PoB WN'!N718</f>
        <v>0</v>
      </c>
      <c r="O718" s="3">
        <f>AJ718-'PoB WN'!O718</f>
        <v>0</v>
      </c>
      <c r="P718" s="3">
        <f>AK718-'PoB WN'!P718</f>
        <v>10</v>
      </c>
      <c r="Q718" s="3">
        <f>AL718-'PoB WN'!Q718</f>
        <v>5</v>
      </c>
      <c r="R718" s="3">
        <f>AM718-'PoB WN'!R718</f>
        <v>5</v>
      </c>
      <c r="S718">
        <f t="shared" si="22"/>
        <v>69</v>
      </c>
      <c r="T718">
        <f t="shared" si="23"/>
        <v>10</v>
      </c>
      <c r="V718" t="s">
        <v>1466</v>
      </c>
      <c r="W718">
        <v>5352005</v>
      </c>
      <c r="X718" t="s">
        <v>1467</v>
      </c>
      <c r="Y718">
        <v>3445</v>
      </c>
      <c r="Z718">
        <v>3295</v>
      </c>
      <c r="AA718">
        <v>2059</v>
      </c>
      <c r="AB718">
        <v>1205</v>
      </c>
      <c r="AC718">
        <v>62</v>
      </c>
      <c r="AD718">
        <v>325</v>
      </c>
      <c r="AE718">
        <v>227</v>
      </c>
      <c r="AF718">
        <v>591</v>
      </c>
      <c r="AG718">
        <v>31</v>
      </c>
      <c r="AH718">
        <v>0</v>
      </c>
      <c r="AI718">
        <v>0</v>
      </c>
      <c r="AJ718">
        <v>31</v>
      </c>
      <c r="AK718">
        <v>150</v>
      </c>
      <c r="AL718">
        <v>45</v>
      </c>
      <c r="AM718">
        <v>105</v>
      </c>
    </row>
    <row r="719" spans="1:39" x14ac:dyDescent="0.25">
      <c r="A719" t="s">
        <v>1468</v>
      </c>
      <c r="B719">
        <v>5352110</v>
      </c>
      <c r="C719" t="s">
        <v>1469</v>
      </c>
      <c r="D719" s="3">
        <f>Y719-'PoB WN'!D719</f>
        <v>0</v>
      </c>
      <c r="E719" s="3">
        <f>Z719-'PoB WN'!E719</f>
        <v>0</v>
      </c>
      <c r="F719" s="3">
        <f>AA719-'PoB WN'!F719</f>
        <v>0</v>
      </c>
      <c r="G719" s="3">
        <f>AB719-'PoB WN'!G719</f>
        <v>0</v>
      </c>
      <c r="H719" s="3">
        <f>AC719-'PoB WN'!H719</f>
        <v>0</v>
      </c>
      <c r="I719" s="3">
        <f>AD719-'PoB WN'!I719</f>
        <v>0</v>
      </c>
      <c r="J719" s="3">
        <f>AE719-'PoB WN'!J719</f>
        <v>0</v>
      </c>
      <c r="K719" s="3">
        <f>AF719-'PoB WN'!K719</f>
        <v>0</v>
      </c>
      <c r="L719" s="3">
        <f>AG719-'PoB WN'!L719</f>
        <v>0</v>
      </c>
      <c r="M719" s="3">
        <f>AH719-'PoB WN'!M719</f>
        <v>0</v>
      </c>
      <c r="N719" s="3">
        <f>AI719-'PoB WN'!N719</f>
        <v>0</v>
      </c>
      <c r="O719" s="3">
        <f>AJ719-'PoB WN'!O719</f>
        <v>0</v>
      </c>
      <c r="P719" s="3">
        <f>AK719-'PoB WN'!P719</f>
        <v>0</v>
      </c>
      <c r="Q719" s="3">
        <f>AL719-'PoB WN'!Q719</f>
        <v>0</v>
      </c>
      <c r="R719" s="3">
        <f>AM719-'PoB WN'!R719</f>
        <v>0</v>
      </c>
      <c r="S719">
        <f t="shared" si="22"/>
        <v>0</v>
      </c>
      <c r="T719">
        <f t="shared" si="23"/>
        <v>0</v>
      </c>
      <c r="V719" t="s">
        <v>1468</v>
      </c>
      <c r="W719">
        <v>5352110</v>
      </c>
      <c r="X719" t="s">
        <v>1469</v>
      </c>
      <c r="Y719">
        <v>206</v>
      </c>
      <c r="Z719">
        <v>206</v>
      </c>
      <c r="AA719">
        <v>149</v>
      </c>
      <c r="AB719">
        <v>57</v>
      </c>
      <c r="AC719">
        <v>0</v>
      </c>
      <c r="AD719">
        <v>31</v>
      </c>
      <c r="AE719">
        <v>11</v>
      </c>
      <c r="AF719">
        <v>15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</row>
    <row r="720" spans="1:39" x14ac:dyDescent="0.25">
      <c r="A720" t="s">
        <v>1470</v>
      </c>
      <c r="B720">
        <v>5352215</v>
      </c>
      <c r="C720" t="s">
        <v>1471</v>
      </c>
      <c r="D720" s="3">
        <f>Y720-'PoB WN'!D720</f>
        <v>1168</v>
      </c>
      <c r="E720" s="3">
        <f>Z720-'PoB WN'!E720</f>
        <v>693</v>
      </c>
      <c r="F720" s="3">
        <f>AA720-'PoB WN'!F720</f>
        <v>470</v>
      </c>
      <c r="G720" s="3">
        <f>AB720-'PoB WN'!G720</f>
        <v>223</v>
      </c>
      <c r="H720" s="3">
        <f>AC720-'PoB WN'!H720</f>
        <v>0</v>
      </c>
      <c r="I720" s="3">
        <f>AD720-'PoB WN'!I720</f>
        <v>27</v>
      </c>
      <c r="J720" s="3">
        <f>AE720-'PoB WN'!J720</f>
        <v>121</v>
      </c>
      <c r="K720" s="3">
        <f>AF720-'PoB WN'!K720</f>
        <v>75</v>
      </c>
      <c r="L720" s="3">
        <f>AG720-'PoB WN'!L720</f>
        <v>0</v>
      </c>
      <c r="M720" s="3">
        <f>AH720-'PoB WN'!M720</f>
        <v>0</v>
      </c>
      <c r="N720" s="3">
        <f>AI720-'PoB WN'!N720</f>
        <v>0</v>
      </c>
      <c r="O720" s="3">
        <f>AJ720-'PoB WN'!O720</f>
        <v>0</v>
      </c>
      <c r="P720" s="3">
        <f>AK720-'PoB WN'!P720</f>
        <v>475</v>
      </c>
      <c r="Q720" s="3">
        <f>AL720-'PoB WN'!Q720</f>
        <v>119</v>
      </c>
      <c r="R720" s="3">
        <f>AM720-'PoB WN'!R720</f>
        <v>356</v>
      </c>
      <c r="S720">
        <f t="shared" si="22"/>
        <v>693</v>
      </c>
      <c r="T720">
        <f t="shared" si="23"/>
        <v>475</v>
      </c>
      <c r="V720" t="s">
        <v>1470</v>
      </c>
      <c r="W720">
        <v>5352215</v>
      </c>
      <c r="X720" t="s">
        <v>1471</v>
      </c>
      <c r="Y720">
        <v>3172</v>
      </c>
      <c r="Z720">
        <v>2663</v>
      </c>
      <c r="AA720">
        <v>1631</v>
      </c>
      <c r="AB720">
        <v>1021</v>
      </c>
      <c r="AC720">
        <v>25</v>
      </c>
      <c r="AD720">
        <v>306</v>
      </c>
      <c r="AE720">
        <v>171</v>
      </c>
      <c r="AF720">
        <v>519</v>
      </c>
      <c r="AG720">
        <v>11</v>
      </c>
      <c r="AH720">
        <v>0</v>
      </c>
      <c r="AI720">
        <v>0</v>
      </c>
      <c r="AJ720">
        <v>11</v>
      </c>
      <c r="AK720">
        <v>509</v>
      </c>
      <c r="AL720">
        <v>139</v>
      </c>
      <c r="AM720">
        <v>370</v>
      </c>
    </row>
    <row r="721" spans="1:39" x14ac:dyDescent="0.25">
      <c r="A721" t="s">
        <v>1472</v>
      </c>
      <c r="B721">
        <v>5352267</v>
      </c>
      <c r="C721" t="s">
        <v>1473</v>
      </c>
      <c r="D721" s="3">
        <f>Y721-'PoB WN'!D721</f>
        <v>86</v>
      </c>
      <c r="E721" s="3">
        <f>Z721-'PoB WN'!E721</f>
        <v>86</v>
      </c>
      <c r="F721" s="3">
        <f>AA721-'PoB WN'!F721</f>
        <v>28</v>
      </c>
      <c r="G721" s="3">
        <f>AB721-'PoB WN'!G721</f>
        <v>58</v>
      </c>
      <c r="H721" s="3">
        <f>AC721-'PoB WN'!H721</f>
        <v>0</v>
      </c>
      <c r="I721" s="3">
        <f>AD721-'PoB WN'!I721</f>
        <v>0</v>
      </c>
      <c r="J721" s="3">
        <f>AE721-'PoB WN'!J721</f>
        <v>15</v>
      </c>
      <c r="K721" s="3">
        <f>AF721-'PoB WN'!K721</f>
        <v>43</v>
      </c>
      <c r="L721" s="3">
        <f>AG721-'PoB WN'!L721</f>
        <v>0</v>
      </c>
      <c r="M721" s="3">
        <f>AH721-'PoB WN'!M721</f>
        <v>0</v>
      </c>
      <c r="N721" s="3">
        <f>AI721-'PoB WN'!N721</f>
        <v>0</v>
      </c>
      <c r="O721" s="3">
        <f>AJ721-'PoB WN'!O721</f>
        <v>0</v>
      </c>
      <c r="P721" s="3">
        <f>AK721-'PoB WN'!P721</f>
        <v>0</v>
      </c>
      <c r="Q721" s="3">
        <f>AL721-'PoB WN'!Q721</f>
        <v>0</v>
      </c>
      <c r="R721" s="3">
        <f>AM721-'PoB WN'!R721</f>
        <v>0</v>
      </c>
      <c r="S721">
        <f t="shared" si="22"/>
        <v>86</v>
      </c>
      <c r="T721">
        <f t="shared" si="23"/>
        <v>0</v>
      </c>
      <c r="V721" t="s">
        <v>1472</v>
      </c>
      <c r="W721">
        <v>5352267</v>
      </c>
      <c r="X721" t="s">
        <v>1473</v>
      </c>
      <c r="Y721">
        <v>6109</v>
      </c>
      <c r="Z721">
        <v>6005</v>
      </c>
      <c r="AA721">
        <v>3612</v>
      </c>
      <c r="AB721">
        <v>2363</v>
      </c>
      <c r="AC721">
        <v>132</v>
      </c>
      <c r="AD721">
        <v>396</v>
      </c>
      <c r="AE721">
        <v>309</v>
      </c>
      <c r="AF721">
        <v>1526</v>
      </c>
      <c r="AG721">
        <v>30</v>
      </c>
      <c r="AH721">
        <v>9</v>
      </c>
      <c r="AI721">
        <v>0</v>
      </c>
      <c r="AJ721">
        <v>21</v>
      </c>
      <c r="AK721">
        <v>104</v>
      </c>
      <c r="AL721">
        <v>64</v>
      </c>
      <c r="AM721">
        <v>40</v>
      </c>
    </row>
    <row r="722" spans="1:39" x14ac:dyDescent="0.25">
      <c r="A722" t="s">
        <v>1474</v>
      </c>
      <c r="B722">
        <v>5352380</v>
      </c>
      <c r="C722" t="s">
        <v>1475</v>
      </c>
      <c r="D722" s="3">
        <f>Y722-'PoB WN'!D722</f>
        <v>0</v>
      </c>
      <c r="E722" s="3">
        <f>Z722-'PoB WN'!E722</f>
        <v>0</v>
      </c>
      <c r="F722" s="3">
        <f>AA722-'PoB WN'!F722</f>
        <v>0</v>
      </c>
      <c r="G722" s="3">
        <f>AB722-'PoB WN'!G722</f>
        <v>0</v>
      </c>
      <c r="H722" s="3">
        <f>AC722-'PoB WN'!H722</f>
        <v>0</v>
      </c>
      <c r="I722" s="3">
        <f>AD722-'PoB WN'!I722</f>
        <v>0</v>
      </c>
      <c r="J722" s="3">
        <f>AE722-'PoB WN'!J722</f>
        <v>0</v>
      </c>
      <c r="K722" s="3">
        <f>AF722-'PoB WN'!K722</f>
        <v>0</v>
      </c>
      <c r="L722" s="3">
        <f>AG722-'PoB WN'!L722</f>
        <v>0</v>
      </c>
      <c r="M722" s="3">
        <f>AH722-'PoB WN'!M722</f>
        <v>0</v>
      </c>
      <c r="N722" s="3">
        <f>AI722-'PoB WN'!N722</f>
        <v>0</v>
      </c>
      <c r="O722" s="3">
        <f>AJ722-'PoB WN'!O722</f>
        <v>0</v>
      </c>
      <c r="P722" s="3">
        <f>AK722-'PoB WN'!P722</f>
        <v>0</v>
      </c>
      <c r="Q722" s="3">
        <f>AL722-'PoB WN'!Q722</f>
        <v>0</v>
      </c>
      <c r="R722" s="3">
        <f>AM722-'PoB WN'!R722</f>
        <v>0</v>
      </c>
      <c r="S722">
        <f t="shared" si="22"/>
        <v>0</v>
      </c>
      <c r="T722">
        <f t="shared" si="23"/>
        <v>0</v>
      </c>
      <c r="V722" t="s">
        <v>1474</v>
      </c>
      <c r="W722">
        <v>5352380</v>
      </c>
      <c r="X722" t="s">
        <v>1475</v>
      </c>
      <c r="Y722">
        <v>199</v>
      </c>
      <c r="Z722">
        <v>182</v>
      </c>
      <c r="AA722">
        <v>121</v>
      </c>
      <c r="AB722">
        <v>61</v>
      </c>
      <c r="AC722">
        <v>4</v>
      </c>
      <c r="AD722">
        <v>19</v>
      </c>
      <c r="AE722">
        <v>17</v>
      </c>
      <c r="AF722">
        <v>21</v>
      </c>
      <c r="AG722">
        <v>0</v>
      </c>
      <c r="AH722">
        <v>0</v>
      </c>
      <c r="AI722">
        <v>0</v>
      </c>
      <c r="AJ722">
        <v>0</v>
      </c>
      <c r="AK722">
        <v>17</v>
      </c>
      <c r="AL722">
        <v>8</v>
      </c>
      <c r="AM722">
        <v>9</v>
      </c>
    </row>
    <row r="723" spans="1:39" x14ac:dyDescent="0.25">
      <c r="A723" t="s">
        <v>1476</v>
      </c>
      <c r="B723">
        <v>5352495</v>
      </c>
      <c r="C723" t="s">
        <v>1477</v>
      </c>
      <c r="D723" s="3">
        <f>Y723-'PoB WN'!D723</f>
        <v>148</v>
      </c>
      <c r="E723" s="3">
        <f>Z723-'PoB WN'!E723</f>
        <v>116</v>
      </c>
      <c r="F723" s="3">
        <f>AA723-'PoB WN'!F723</f>
        <v>37</v>
      </c>
      <c r="G723" s="3">
        <f>AB723-'PoB WN'!G723</f>
        <v>73</v>
      </c>
      <c r="H723" s="3">
        <f>AC723-'PoB WN'!H723</f>
        <v>0</v>
      </c>
      <c r="I723" s="3">
        <f>AD723-'PoB WN'!I723</f>
        <v>0</v>
      </c>
      <c r="J723" s="3">
        <f>AE723-'PoB WN'!J723</f>
        <v>0</v>
      </c>
      <c r="K723" s="3">
        <f>AF723-'PoB WN'!K723</f>
        <v>73</v>
      </c>
      <c r="L723" s="3">
        <f>AG723-'PoB WN'!L723</f>
        <v>6</v>
      </c>
      <c r="M723" s="3">
        <f>AH723-'PoB WN'!M723</f>
        <v>0</v>
      </c>
      <c r="N723" s="3">
        <f>AI723-'PoB WN'!N723</f>
        <v>0</v>
      </c>
      <c r="O723" s="3">
        <f>AJ723-'PoB WN'!O723</f>
        <v>6</v>
      </c>
      <c r="P723" s="3">
        <f>AK723-'PoB WN'!P723</f>
        <v>32</v>
      </c>
      <c r="Q723" s="3">
        <f>AL723-'PoB WN'!Q723</f>
        <v>11</v>
      </c>
      <c r="R723" s="3">
        <f>AM723-'PoB WN'!R723</f>
        <v>21</v>
      </c>
      <c r="S723">
        <f t="shared" si="22"/>
        <v>110</v>
      </c>
      <c r="T723">
        <f t="shared" si="23"/>
        <v>38</v>
      </c>
      <c r="V723" t="s">
        <v>1476</v>
      </c>
      <c r="W723">
        <v>5352495</v>
      </c>
      <c r="X723" t="s">
        <v>1477</v>
      </c>
      <c r="Y723">
        <v>4754</v>
      </c>
      <c r="Z723">
        <v>4593</v>
      </c>
      <c r="AA723">
        <v>2836</v>
      </c>
      <c r="AB723">
        <v>1731</v>
      </c>
      <c r="AC723">
        <v>100</v>
      </c>
      <c r="AD723">
        <v>411</v>
      </c>
      <c r="AE723">
        <v>154</v>
      </c>
      <c r="AF723">
        <v>1066</v>
      </c>
      <c r="AG723">
        <v>26</v>
      </c>
      <c r="AH723">
        <v>0</v>
      </c>
      <c r="AI723">
        <v>0</v>
      </c>
      <c r="AJ723">
        <v>26</v>
      </c>
      <c r="AK723">
        <v>161</v>
      </c>
      <c r="AL723">
        <v>44</v>
      </c>
      <c r="AM723">
        <v>117</v>
      </c>
    </row>
    <row r="724" spans="1:39" x14ac:dyDescent="0.25">
      <c r="A724" t="s">
        <v>1478</v>
      </c>
      <c r="B724">
        <v>5352765</v>
      </c>
      <c r="C724" t="s">
        <v>1479</v>
      </c>
      <c r="D724" s="3">
        <f>Y724-'PoB WN'!D724</f>
        <v>826</v>
      </c>
      <c r="E724" s="3">
        <f>Z724-'PoB WN'!E724</f>
        <v>628</v>
      </c>
      <c r="F724" s="3">
        <f>AA724-'PoB WN'!F724</f>
        <v>343</v>
      </c>
      <c r="G724" s="3">
        <f>AB724-'PoB WN'!G724</f>
        <v>269</v>
      </c>
      <c r="H724" s="3">
        <f>AC724-'PoB WN'!H724</f>
        <v>9</v>
      </c>
      <c r="I724" s="3">
        <f>AD724-'PoB WN'!I724</f>
        <v>40</v>
      </c>
      <c r="J724" s="3">
        <f>AE724-'PoB WN'!J724</f>
        <v>27</v>
      </c>
      <c r="K724" s="3">
        <f>AF724-'PoB WN'!K724</f>
        <v>193</v>
      </c>
      <c r="L724" s="3">
        <f>AG724-'PoB WN'!L724</f>
        <v>16</v>
      </c>
      <c r="M724" s="3">
        <f>AH724-'PoB WN'!M724</f>
        <v>0</v>
      </c>
      <c r="N724" s="3">
        <f>AI724-'PoB WN'!N724</f>
        <v>0</v>
      </c>
      <c r="O724" s="3">
        <f>AJ724-'PoB WN'!O724</f>
        <v>16</v>
      </c>
      <c r="P724" s="3">
        <f>AK724-'PoB WN'!P724</f>
        <v>198</v>
      </c>
      <c r="Q724" s="3">
        <f>AL724-'PoB WN'!Q724</f>
        <v>2</v>
      </c>
      <c r="R724" s="3">
        <f>AM724-'PoB WN'!R724</f>
        <v>196</v>
      </c>
      <c r="S724">
        <f t="shared" si="22"/>
        <v>612</v>
      </c>
      <c r="T724">
        <f t="shared" si="23"/>
        <v>214</v>
      </c>
      <c r="V724" t="s">
        <v>1478</v>
      </c>
      <c r="W724">
        <v>5352765</v>
      </c>
      <c r="X724" t="s">
        <v>1479</v>
      </c>
      <c r="Y724">
        <v>18980</v>
      </c>
      <c r="Z724">
        <v>17542</v>
      </c>
      <c r="AA724">
        <v>9538</v>
      </c>
      <c r="AB724">
        <v>7781</v>
      </c>
      <c r="AC724">
        <v>944</v>
      </c>
      <c r="AD724">
        <v>2176</v>
      </c>
      <c r="AE724">
        <v>1130</v>
      </c>
      <c r="AF724">
        <v>3531</v>
      </c>
      <c r="AG724">
        <v>223</v>
      </c>
      <c r="AH724">
        <v>0</v>
      </c>
      <c r="AI724">
        <v>0</v>
      </c>
      <c r="AJ724">
        <v>223</v>
      </c>
      <c r="AK724">
        <v>1438</v>
      </c>
      <c r="AL724">
        <v>267</v>
      </c>
      <c r="AM724">
        <v>1171</v>
      </c>
    </row>
    <row r="725" spans="1:39" x14ac:dyDescent="0.25">
      <c r="A725" t="s">
        <v>1480</v>
      </c>
      <c r="B725">
        <v>5352950</v>
      </c>
      <c r="C725" t="s">
        <v>1481</v>
      </c>
      <c r="D725" s="3">
        <f>Y725-'PoB WN'!D725</f>
        <v>10</v>
      </c>
      <c r="E725" s="3">
        <f>Z725-'PoB WN'!E725</f>
        <v>10</v>
      </c>
      <c r="F725" s="3">
        <f>AA725-'PoB WN'!F725</f>
        <v>5</v>
      </c>
      <c r="G725" s="3">
        <f>AB725-'PoB WN'!G725</f>
        <v>0</v>
      </c>
      <c r="H725" s="3">
        <f>AC725-'PoB WN'!H725</f>
        <v>0</v>
      </c>
      <c r="I725" s="3">
        <f>AD725-'PoB WN'!I725</f>
        <v>0</v>
      </c>
      <c r="J725" s="3">
        <f>AE725-'PoB WN'!J725</f>
        <v>0</v>
      </c>
      <c r="K725" s="3">
        <f>AF725-'PoB WN'!K725</f>
        <v>0</v>
      </c>
      <c r="L725" s="3">
        <f>AG725-'PoB WN'!L725</f>
        <v>5</v>
      </c>
      <c r="M725" s="3">
        <f>AH725-'PoB WN'!M725</f>
        <v>5</v>
      </c>
      <c r="N725" s="3">
        <f>AI725-'PoB WN'!N725</f>
        <v>0</v>
      </c>
      <c r="O725" s="3">
        <f>AJ725-'PoB WN'!O725</f>
        <v>0</v>
      </c>
      <c r="P725" s="3">
        <f>AK725-'PoB WN'!P725</f>
        <v>0</v>
      </c>
      <c r="Q725" s="3">
        <f>AL725-'PoB WN'!Q725</f>
        <v>0</v>
      </c>
      <c r="R725" s="3">
        <f>AM725-'PoB WN'!R725</f>
        <v>0</v>
      </c>
      <c r="S725">
        <f t="shared" si="22"/>
        <v>5</v>
      </c>
      <c r="T725">
        <f t="shared" si="23"/>
        <v>5</v>
      </c>
      <c r="V725" t="s">
        <v>1480</v>
      </c>
      <c r="W725">
        <v>5352950</v>
      </c>
      <c r="X725" t="s">
        <v>1481</v>
      </c>
      <c r="Y725">
        <v>958</v>
      </c>
      <c r="Z725">
        <v>952</v>
      </c>
      <c r="AA725">
        <v>438</v>
      </c>
      <c r="AB725">
        <v>504</v>
      </c>
      <c r="AC725">
        <v>16</v>
      </c>
      <c r="AD725">
        <v>61</v>
      </c>
      <c r="AE725">
        <v>32</v>
      </c>
      <c r="AF725">
        <v>395</v>
      </c>
      <c r="AG725">
        <v>10</v>
      </c>
      <c r="AH725">
        <v>5</v>
      </c>
      <c r="AI725">
        <v>0</v>
      </c>
      <c r="AJ725">
        <v>5</v>
      </c>
      <c r="AK725">
        <v>6</v>
      </c>
      <c r="AL725">
        <v>4</v>
      </c>
      <c r="AM725">
        <v>2</v>
      </c>
    </row>
    <row r="726" spans="1:39" x14ac:dyDescent="0.25">
      <c r="A726" t="s">
        <v>1482</v>
      </c>
      <c r="B726">
        <v>5353335</v>
      </c>
      <c r="C726" t="s">
        <v>1483</v>
      </c>
      <c r="D726" s="3">
        <f>Y726-'PoB WN'!D726</f>
        <v>385</v>
      </c>
      <c r="E726" s="3">
        <f>Z726-'PoB WN'!E726</f>
        <v>322</v>
      </c>
      <c r="F726" s="3">
        <f>AA726-'PoB WN'!F726</f>
        <v>151</v>
      </c>
      <c r="G726" s="3">
        <f>AB726-'PoB WN'!G726</f>
        <v>161</v>
      </c>
      <c r="H726" s="3">
        <f>AC726-'PoB WN'!H726</f>
        <v>21</v>
      </c>
      <c r="I726" s="3">
        <f>AD726-'PoB WN'!I726</f>
        <v>9</v>
      </c>
      <c r="J726" s="3">
        <f>AE726-'PoB WN'!J726</f>
        <v>35</v>
      </c>
      <c r="K726" s="3">
        <f>AF726-'PoB WN'!K726</f>
        <v>96</v>
      </c>
      <c r="L726" s="3">
        <f>AG726-'PoB WN'!L726</f>
        <v>10</v>
      </c>
      <c r="M726" s="3">
        <f>AH726-'PoB WN'!M726</f>
        <v>10</v>
      </c>
      <c r="N726" s="3">
        <f>AI726-'PoB WN'!N726</f>
        <v>0</v>
      </c>
      <c r="O726" s="3">
        <f>AJ726-'PoB WN'!O726</f>
        <v>0</v>
      </c>
      <c r="P726" s="3">
        <f>AK726-'PoB WN'!P726</f>
        <v>63</v>
      </c>
      <c r="Q726" s="3">
        <f>AL726-'PoB WN'!Q726</f>
        <v>13</v>
      </c>
      <c r="R726" s="3">
        <f>AM726-'PoB WN'!R726</f>
        <v>50</v>
      </c>
      <c r="S726">
        <f t="shared" si="22"/>
        <v>312</v>
      </c>
      <c r="T726">
        <f t="shared" si="23"/>
        <v>73</v>
      </c>
      <c r="V726" t="s">
        <v>1482</v>
      </c>
      <c r="W726">
        <v>5353335</v>
      </c>
      <c r="X726" t="s">
        <v>1483</v>
      </c>
      <c r="Y726">
        <v>17492</v>
      </c>
      <c r="Z726">
        <v>16862</v>
      </c>
      <c r="AA726">
        <v>8751</v>
      </c>
      <c r="AB726">
        <v>7799</v>
      </c>
      <c r="AC726">
        <v>853</v>
      </c>
      <c r="AD726">
        <v>2281</v>
      </c>
      <c r="AE726">
        <v>1333</v>
      </c>
      <c r="AF726">
        <v>3332</v>
      </c>
      <c r="AG726">
        <v>312</v>
      </c>
      <c r="AH726">
        <v>20</v>
      </c>
      <c r="AI726">
        <v>0</v>
      </c>
      <c r="AJ726">
        <v>292</v>
      </c>
      <c r="AK726">
        <v>630</v>
      </c>
      <c r="AL726">
        <v>314</v>
      </c>
      <c r="AM726">
        <v>316</v>
      </c>
    </row>
    <row r="727" spans="1:39" x14ac:dyDescent="0.25">
      <c r="A727" t="s">
        <v>1484</v>
      </c>
      <c r="B727">
        <v>5353440</v>
      </c>
      <c r="C727" t="s">
        <v>1485</v>
      </c>
      <c r="D727" s="3">
        <f>Y727-'PoB WN'!D727</f>
        <v>212</v>
      </c>
      <c r="E727" s="3">
        <f>Z727-'PoB WN'!E727</f>
        <v>212</v>
      </c>
      <c r="F727" s="3">
        <f>AA727-'PoB WN'!F727</f>
        <v>77</v>
      </c>
      <c r="G727" s="3">
        <f>AB727-'PoB WN'!G727</f>
        <v>128</v>
      </c>
      <c r="H727" s="3">
        <f>AC727-'PoB WN'!H727</f>
        <v>10</v>
      </c>
      <c r="I727" s="3">
        <f>AD727-'PoB WN'!I727</f>
        <v>0</v>
      </c>
      <c r="J727" s="3">
        <f>AE727-'PoB WN'!J727</f>
        <v>17</v>
      </c>
      <c r="K727" s="3">
        <f>AF727-'PoB WN'!K727</f>
        <v>101</v>
      </c>
      <c r="L727" s="3">
        <f>AG727-'PoB WN'!L727</f>
        <v>7</v>
      </c>
      <c r="M727" s="3">
        <f>AH727-'PoB WN'!M727</f>
        <v>0</v>
      </c>
      <c r="N727" s="3">
        <f>AI727-'PoB WN'!N727</f>
        <v>0</v>
      </c>
      <c r="O727" s="3">
        <f>AJ727-'PoB WN'!O727</f>
        <v>7</v>
      </c>
      <c r="P727" s="3">
        <f>AK727-'PoB WN'!P727</f>
        <v>0</v>
      </c>
      <c r="Q727" s="3">
        <f>AL727-'PoB WN'!Q727</f>
        <v>0</v>
      </c>
      <c r="R727" s="3">
        <f>AM727-'PoB WN'!R727</f>
        <v>0</v>
      </c>
      <c r="S727">
        <f t="shared" si="22"/>
        <v>205</v>
      </c>
      <c r="T727">
        <f t="shared" si="23"/>
        <v>7</v>
      </c>
      <c r="V727" t="s">
        <v>1484</v>
      </c>
      <c r="W727">
        <v>5353440</v>
      </c>
      <c r="X727" t="s">
        <v>1485</v>
      </c>
      <c r="Y727">
        <v>6124</v>
      </c>
      <c r="Z727">
        <v>6040</v>
      </c>
      <c r="AA727">
        <v>2535</v>
      </c>
      <c r="AB727">
        <v>3408</v>
      </c>
      <c r="AC727">
        <v>283</v>
      </c>
      <c r="AD727">
        <v>869</v>
      </c>
      <c r="AE727">
        <v>622</v>
      </c>
      <c r="AF727">
        <v>1634</v>
      </c>
      <c r="AG727">
        <v>97</v>
      </c>
      <c r="AH727">
        <v>0</v>
      </c>
      <c r="AI727">
        <v>19</v>
      </c>
      <c r="AJ727">
        <v>78</v>
      </c>
      <c r="AK727">
        <v>84</v>
      </c>
      <c r="AL727">
        <v>55</v>
      </c>
      <c r="AM727">
        <v>29</v>
      </c>
    </row>
    <row r="728" spans="1:39" x14ac:dyDescent="0.25">
      <c r="A728" t="s">
        <v>1486</v>
      </c>
      <c r="B728">
        <v>5353545</v>
      </c>
      <c r="C728" t="s">
        <v>1487</v>
      </c>
      <c r="D728" s="3">
        <f>Y728-'PoB WN'!D728</f>
        <v>4870</v>
      </c>
      <c r="E728" s="3">
        <f>Z728-'PoB WN'!E728</f>
        <v>2482</v>
      </c>
      <c r="F728" s="3">
        <f>AA728-'PoB WN'!F728</f>
        <v>1645</v>
      </c>
      <c r="G728" s="3">
        <f>AB728-'PoB WN'!G728</f>
        <v>782</v>
      </c>
      <c r="H728" s="3">
        <f>AC728-'PoB WN'!H728</f>
        <v>6</v>
      </c>
      <c r="I728" s="3">
        <f>AD728-'PoB WN'!I728</f>
        <v>20</v>
      </c>
      <c r="J728" s="3">
        <f>AE728-'PoB WN'!J728</f>
        <v>333</v>
      </c>
      <c r="K728" s="3">
        <f>AF728-'PoB WN'!K728</f>
        <v>423</v>
      </c>
      <c r="L728" s="3">
        <f>AG728-'PoB WN'!L728</f>
        <v>55</v>
      </c>
      <c r="M728" s="3">
        <f>AH728-'PoB WN'!M728</f>
        <v>4</v>
      </c>
      <c r="N728" s="3">
        <f>AI728-'PoB WN'!N728</f>
        <v>0</v>
      </c>
      <c r="O728" s="3">
        <f>AJ728-'PoB WN'!O728</f>
        <v>51</v>
      </c>
      <c r="P728" s="3">
        <f>AK728-'PoB WN'!P728</f>
        <v>2388</v>
      </c>
      <c r="Q728" s="3">
        <f>AL728-'PoB WN'!Q728</f>
        <v>360</v>
      </c>
      <c r="R728" s="3">
        <f>AM728-'PoB WN'!R728</f>
        <v>2028</v>
      </c>
      <c r="S728">
        <f t="shared" si="22"/>
        <v>2427</v>
      </c>
      <c r="T728">
        <f t="shared" si="23"/>
        <v>2443</v>
      </c>
      <c r="V728" t="s">
        <v>1486</v>
      </c>
      <c r="W728">
        <v>5353545</v>
      </c>
      <c r="X728" t="s">
        <v>1487</v>
      </c>
      <c r="Y728">
        <v>16624</v>
      </c>
      <c r="Z728">
        <v>13573</v>
      </c>
      <c r="AA728">
        <v>7574</v>
      </c>
      <c r="AB728">
        <v>5893</v>
      </c>
      <c r="AC728">
        <v>303</v>
      </c>
      <c r="AD728">
        <v>1436</v>
      </c>
      <c r="AE728">
        <v>1147</v>
      </c>
      <c r="AF728">
        <v>3007</v>
      </c>
      <c r="AG728">
        <v>106</v>
      </c>
      <c r="AH728">
        <v>11</v>
      </c>
      <c r="AI728">
        <v>0</v>
      </c>
      <c r="AJ728">
        <v>95</v>
      </c>
      <c r="AK728">
        <v>3051</v>
      </c>
      <c r="AL728">
        <v>533</v>
      </c>
      <c r="AM728">
        <v>2518</v>
      </c>
    </row>
    <row r="729" spans="1:39" x14ac:dyDescent="0.25">
      <c r="A729" t="s">
        <v>1488</v>
      </c>
      <c r="B729">
        <v>5353720</v>
      </c>
      <c r="C729" t="s">
        <v>1489</v>
      </c>
      <c r="D729" s="3">
        <f>Y729-'PoB WN'!D729</f>
        <v>52</v>
      </c>
      <c r="E729" s="3">
        <f>Z729-'PoB WN'!E729</f>
        <v>20</v>
      </c>
      <c r="F729" s="3">
        <f>AA729-'PoB WN'!F729</f>
        <v>18</v>
      </c>
      <c r="G729" s="3">
        <f>AB729-'PoB WN'!G729</f>
        <v>2</v>
      </c>
      <c r="H729" s="3">
        <f>AC729-'PoB WN'!H729</f>
        <v>2</v>
      </c>
      <c r="I729" s="3">
        <f>AD729-'PoB WN'!I729</f>
        <v>0</v>
      </c>
      <c r="J729" s="3">
        <f>AE729-'PoB WN'!J729</f>
        <v>0</v>
      </c>
      <c r="K729" s="3">
        <f>AF729-'PoB WN'!K729</f>
        <v>0</v>
      </c>
      <c r="L729" s="3">
        <f>AG729-'PoB WN'!L729</f>
        <v>0</v>
      </c>
      <c r="M729" s="3">
        <f>AH729-'PoB WN'!M729</f>
        <v>0</v>
      </c>
      <c r="N729" s="3">
        <f>AI729-'PoB WN'!N729</f>
        <v>0</v>
      </c>
      <c r="O729" s="3">
        <f>AJ729-'PoB WN'!O729</f>
        <v>0</v>
      </c>
      <c r="P729" s="3">
        <f>AK729-'PoB WN'!P729</f>
        <v>32</v>
      </c>
      <c r="Q729" s="3">
        <f>AL729-'PoB WN'!Q729</f>
        <v>7</v>
      </c>
      <c r="R729" s="3">
        <f>AM729-'PoB WN'!R729</f>
        <v>25</v>
      </c>
      <c r="S729">
        <f t="shared" si="22"/>
        <v>20</v>
      </c>
      <c r="T729">
        <f t="shared" si="23"/>
        <v>32</v>
      </c>
      <c r="V729" t="s">
        <v>1488</v>
      </c>
      <c r="W729">
        <v>5353720</v>
      </c>
      <c r="X729" t="s">
        <v>1489</v>
      </c>
      <c r="Y729">
        <v>460</v>
      </c>
      <c r="Z729">
        <v>419</v>
      </c>
      <c r="AA729">
        <v>273</v>
      </c>
      <c r="AB729">
        <v>146</v>
      </c>
      <c r="AC729">
        <v>8</v>
      </c>
      <c r="AD729">
        <v>27</v>
      </c>
      <c r="AE729">
        <v>33</v>
      </c>
      <c r="AF729">
        <v>78</v>
      </c>
      <c r="AG729">
        <v>0</v>
      </c>
      <c r="AH729">
        <v>0</v>
      </c>
      <c r="AI729">
        <v>0</v>
      </c>
      <c r="AJ729">
        <v>0</v>
      </c>
      <c r="AK729">
        <v>41</v>
      </c>
      <c r="AL729">
        <v>16</v>
      </c>
      <c r="AM729">
        <v>25</v>
      </c>
    </row>
    <row r="730" spans="1:39" x14ac:dyDescent="0.25">
      <c r="A730" t="s">
        <v>1490</v>
      </c>
      <c r="B730">
        <v>5353800</v>
      </c>
      <c r="C730" t="s">
        <v>1491</v>
      </c>
      <c r="D730" s="3">
        <f>Y730-'PoB WN'!D730</f>
        <v>54</v>
      </c>
      <c r="E730" s="3">
        <f>Z730-'PoB WN'!E730</f>
        <v>51</v>
      </c>
      <c r="F730" s="3">
        <f>AA730-'PoB WN'!F730</f>
        <v>0</v>
      </c>
      <c r="G730" s="3">
        <f>AB730-'PoB WN'!G730</f>
        <v>51</v>
      </c>
      <c r="H730" s="3">
        <f>AC730-'PoB WN'!H730</f>
        <v>0</v>
      </c>
      <c r="I730" s="3">
        <f>AD730-'PoB WN'!I730</f>
        <v>0</v>
      </c>
      <c r="J730" s="3">
        <f>AE730-'PoB WN'!J730</f>
        <v>37</v>
      </c>
      <c r="K730" s="3">
        <f>AF730-'PoB WN'!K730</f>
        <v>14</v>
      </c>
      <c r="L730" s="3">
        <f>AG730-'PoB WN'!L730</f>
        <v>0</v>
      </c>
      <c r="M730" s="3">
        <f>AH730-'PoB WN'!M730</f>
        <v>0</v>
      </c>
      <c r="N730" s="3">
        <f>AI730-'PoB WN'!N730</f>
        <v>0</v>
      </c>
      <c r="O730" s="3">
        <f>AJ730-'PoB WN'!O730</f>
        <v>0</v>
      </c>
      <c r="P730" s="3">
        <f>AK730-'PoB WN'!P730</f>
        <v>3</v>
      </c>
      <c r="Q730" s="3">
        <f>AL730-'PoB WN'!Q730</f>
        <v>0</v>
      </c>
      <c r="R730" s="3">
        <f>AM730-'PoB WN'!R730</f>
        <v>3</v>
      </c>
      <c r="S730">
        <f t="shared" si="22"/>
        <v>51</v>
      </c>
      <c r="T730">
        <f t="shared" si="23"/>
        <v>3</v>
      </c>
      <c r="V730" t="s">
        <v>1490</v>
      </c>
      <c r="W730">
        <v>5353800</v>
      </c>
      <c r="X730" t="s">
        <v>1491</v>
      </c>
      <c r="Y730">
        <v>2377</v>
      </c>
      <c r="Z730">
        <v>1684</v>
      </c>
      <c r="AA730">
        <v>844</v>
      </c>
      <c r="AB730">
        <v>816</v>
      </c>
      <c r="AC730">
        <v>65</v>
      </c>
      <c r="AD730">
        <v>115</v>
      </c>
      <c r="AE730">
        <v>198</v>
      </c>
      <c r="AF730">
        <v>438</v>
      </c>
      <c r="AG730">
        <v>24</v>
      </c>
      <c r="AH730">
        <v>0</v>
      </c>
      <c r="AI730">
        <v>0</v>
      </c>
      <c r="AJ730">
        <v>24</v>
      </c>
      <c r="AK730">
        <v>693</v>
      </c>
      <c r="AL730">
        <v>47</v>
      </c>
      <c r="AM730">
        <v>646</v>
      </c>
    </row>
    <row r="731" spans="1:39" x14ac:dyDescent="0.25">
      <c r="A731" t="s">
        <v>1492</v>
      </c>
      <c r="B731">
        <v>5353930</v>
      </c>
      <c r="C731" t="s">
        <v>1493</v>
      </c>
      <c r="D731" s="3">
        <f>Y731-'PoB WN'!D731</f>
        <v>0</v>
      </c>
      <c r="E731" s="3">
        <f>Z731-'PoB WN'!E731</f>
        <v>0</v>
      </c>
      <c r="F731" s="3">
        <f>AA731-'PoB WN'!F731</f>
        <v>0</v>
      </c>
      <c r="G731" s="3">
        <f>AB731-'PoB WN'!G731</f>
        <v>0</v>
      </c>
      <c r="H731" s="3">
        <f>AC731-'PoB WN'!H731</f>
        <v>0</v>
      </c>
      <c r="I731" s="3">
        <f>AD731-'PoB WN'!I731</f>
        <v>0</v>
      </c>
      <c r="J731" s="3">
        <f>AE731-'PoB WN'!J731</f>
        <v>0</v>
      </c>
      <c r="K731" s="3">
        <f>AF731-'PoB WN'!K731</f>
        <v>0</v>
      </c>
      <c r="L731" s="3">
        <f>AG731-'PoB WN'!L731</f>
        <v>0</v>
      </c>
      <c r="M731" s="3">
        <f>AH731-'PoB WN'!M731</f>
        <v>0</v>
      </c>
      <c r="N731" s="3">
        <f>AI731-'PoB WN'!N731</f>
        <v>0</v>
      </c>
      <c r="O731" s="3">
        <f>AJ731-'PoB WN'!O731</f>
        <v>0</v>
      </c>
      <c r="P731" s="3">
        <f>AK731-'PoB WN'!P731</f>
        <v>0</v>
      </c>
      <c r="Q731" s="3">
        <f>AL731-'PoB WN'!Q731</f>
        <v>0</v>
      </c>
      <c r="R731" s="3">
        <f>AM731-'PoB WN'!R731</f>
        <v>0</v>
      </c>
      <c r="S731">
        <f t="shared" si="22"/>
        <v>0</v>
      </c>
      <c r="T731">
        <f t="shared" si="23"/>
        <v>0</v>
      </c>
      <c r="V731" t="s">
        <v>1492</v>
      </c>
      <c r="W731">
        <v>5353930</v>
      </c>
      <c r="X731" t="s">
        <v>1493</v>
      </c>
      <c r="Y731">
        <v>628</v>
      </c>
      <c r="Z731">
        <v>617</v>
      </c>
      <c r="AA731">
        <v>461</v>
      </c>
      <c r="AB731">
        <v>151</v>
      </c>
      <c r="AC731">
        <v>16</v>
      </c>
      <c r="AD731">
        <v>36</v>
      </c>
      <c r="AE731">
        <v>14</v>
      </c>
      <c r="AF731">
        <v>85</v>
      </c>
      <c r="AG731">
        <v>5</v>
      </c>
      <c r="AH731">
        <v>0</v>
      </c>
      <c r="AI731">
        <v>0</v>
      </c>
      <c r="AJ731">
        <v>5</v>
      </c>
      <c r="AK731">
        <v>11</v>
      </c>
      <c r="AL731">
        <v>4</v>
      </c>
      <c r="AM731">
        <v>7</v>
      </c>
    </row>
    <row r="732" spans="1:39" x14ac:dyDescent="0.25">
      <c r="A732" t="s">
        <v>1494</v>
      </c>
      <c r="B732">
        <v>5354215</v>
      </c>
      <c r="C732" t="s">
        <v>1495</v>
      </c>
      <c r="D732" s="3">
        <f>Y732-'PoB WN'!D732</f>
        <v>370</v>
      </c>
      <c r="E732" s="3">
        <f>Z732-'PoB WN'!E732</f>
        <v>291</v>
      </c>
      <c r="F732" s="3">
        <f>AA732-'PoB WN'!F732</f>
        <v>100</v>
      </c>
      <c r="G732" s="3">
        <f>AB732-'PoB WN'!G732</f>
        <v>181</v>
      </c>
      <c r="H732" s="3">
        <f>AC732-'PoB WN'!H732</f>
        <v>13</v>
      </c>
      <c r="I732" s="3">
        <f>AD732-'PoB WN'!I732</f>
        <v>37</v>
      </c>
      <c r="J732" s="3">
        <f>AE732-'PoB WN'!J732</f>
        <v>15</v>
      </c>
      <c r="K732" s="3">
        <f>AF732-'PoB WN'!K732</f>
        <v>116</v>
      </c>
      <c r="L732" s="3">
        <f>AG732-'PoB WN'!L732</f>
        <v>10</v>
      </c>
      <c r="M732" s="3">
        <f>AH732-'PoB WN'!M732</f>
        <v>0</v>
      </c>
      <c r="N732" s="3">
        <f>AI732-'PoB WN'!N732</f>
        <v>0</v>
      </c>
      <c r="O732" s="3">
        <f>AJ732-'PoB WN'!O732</f>
        <v>10</v>
      </c>
      <c r="P732" s="3">
        <f>AK732-'PoB WN'!P732</f>
        <v>79</v>
      </c>
      <c r="Q732" s="3">
        <f>AL732-'PoB WN'!Q732</f>
        <v>38</v>
      </c>
      <c r="R732" s="3">
        <f>AM732-'PoB WN'!R732</f>
        <v>41</v>
      </c>
      <c r="S732">
        <f t="shared" si="22"/>
        <v>281</v>
      </c>
      <c r="T732">
        <f t="shared" si="23"/>
        <v>89</v>
      </c>
      <c r="V732" t="s">
        <v>1494</v>
      </c>
      <c r="W732">
        <v>5354215</v>
      </c>
      <c r="X732" t="s">
        <v>1495</v>
      </c>
      <c r="Y732">
        <v>17826</v>
      </c>
      <c r="Z732">
        <v>16594</v>
      </c>
      <c r="AA732">
        <v>9530</v>
      </c>
      <c r="AB732">
        <v>6932</v>
      </c>
      <c r="AC732">
        <v>807</v>
      </c>
      <c r="AD732">
        <v>1924</v>
      </c>
      <c r="AE732">
        <v>862</v>
      </c>
      <c r="AF732">
        <v>3339</v>
      </c>
      <c r="AG732">
        <v>132</v>
      </c>
      <c r="AH732">
        <v>0</v>
      </c>
      <c r="AI732">
        <v>0</v>
      </c>
      <c r="AJ732">
        <v>132</v>
      </c>
      <c r="AK732">
        <v>1232</v>
      </c>
      <c r="AL732">
        <v>415</v>
      </c>
      <c r="AM732">
        <v>817</v>
      </c>
    </row>
    <row r="733" spans="1:39" x14ac:dyDescent="0.25">
      <c r="A733" t="s">
        <v>1496</v>
      </c>
      <c r="B733">
        <v>5355120</v>
      </c>
      <c r="C733" t="s">
        <v>1497</v>
      </c>
      <c r="D733" s="3">
        <f>Y733-'PoB WN'!D733</f>
        <v>3</v>
      </c>
      <c r="E733" s="3">
        <f>Z733-'PoB WN'!E733</f>
        <v>3</v>
      </c>
      <c r="F733" s="3">
        <f>AA733-'PoB WN'!F733</f>
        <v>0</v>
      </c>
      <c r="G733" s="3">
        <f>AB733-'PoB WN'!G733</f>
        <v>0</v>
      </c>
      <c r="H733" s="3">
        <f>AC733-'PoB WN'!H733</f>
        <v>0</v>
      </c>
      <c r="I733" s="3">
        <f>AD733-'PoB WN'!I733</f>
        <v>0</v>
      </c>
      <c r="J733" s="3">
        <f>AE733-'PoB WN'!J733</f>
        <v>0</v>
      </c>
      <c r="K733" s="3">
        <f>AF733-'PoB WN'!K733</f>
        <v>0</v>
      </c>
      <c r="L733" s="3">
        <f>AG733-'PoB WN'!L733</f>
        <v>3</v>
      </c>
      <c r="M733" s="3">
        <f>AH733-'PoB WN'!M733</f>
        <v>3</v>
      </c>
      <c r="N733" s="3">
        <f>AI733-'PoB WN'!N733</f>
        <v>0</v>
      </c>
      <c r="O733" s="3">
        <f>AJ733-'PoB WN'!O733</f>
        <v>0</v>
      </c>
      <c r="P733" s="3">
        <f>AK733-'PoB WN'!P733</f>
        <v>0</v>
      </c>
      <c r="Q733" s="3">
        <f>AL733-'PoB WN'!Q733</f>
        <v>0</v>
      </c>
      <c r="R733" s="3">
        <f>AM733-'PoB WN'!R733</f>
        <v>0</v>
      </c>
      <c r="S733">
        <f t="shared" si="22"/>
        <v>0</v>
      </c>
      <c r="T733">
        <f t="shared" si="23"/>
        <v>3</v>
      </c>
      <c r="V733" t="s">
        <v>1496</v>
      </c>
      <c r="W733">
        <v>5355120</v>
      </c>
      <c r="X733" t="s">
        <v>1497</v>
      </c>
      <c r="Y733">
        <v>1469</v>
      </c>
      <c r="Z733">
        <v>1457</v>
      </c>
      <c r="AA733">
        <v>789</v>
      </c>
      <c r="AB733">
        <v>661</v>
      </c>
      <c r="AC733">
        <v>17</v>
      </c>
      <c r="AD733">
        <v>92</v>
      </c>
      <c r="AE733">
        <v>56</v>
      </c>
      <c r="AF733">
        <v>496</v>
      </c>
      <c r="AG733">
        <v>7</v>
      </c>
      <c r="AH733">
        <v>3</v>
      </c>
      <c r="AI733">
        <v>2</v>
      </c>
      <c r="AJ733">
        <v>2</v>
      </c>
      <c r="AK733">
        <v>12</v>
      </c>
      <c r="AL733">
        <v>6</v>
      </c>
      <c r="AM733">
        <v>6</v>
      </c>
    </row>
    <row r="734" spans="1:39" x14ac:dyDescent="0.25">
      <c r="A734" t="s">
        <v>1498</v>
      </c>
      <c r="B734">
        <v>5355365</v>
      </c>
      <c r="C734" t="s">
        <v>1499</v>
      </c>
      <c r="D734" s="3">
        <f>Y734-'PoB WN'!D734</f>
        <v>360</v>
      </c>
      <c r="E734" s="3">
        <f>Z734-'PoB WN'!E734</f>
        <v>346</v>
      </c>
      <c r="F734" s="3">
        <f>AA734-'PoB WN'!F734</f>
        <v>207</v>
      </c>
      <c r="G734" s="3">
        <f>AB734-'PoB WN'!G734</f>
        <v>139</v>
      </c>
      <c r="H734" s="3">
        <f>AC734-'PoB WN'!H734</f>
        <v>0</v>
      </c>
      <c r="I734" s="3">
        <f>AD734-'PoB WN'!I734</f>
        <v>12</v>
      </c>
      <c r="J734" s="3">
        <f>AE734-'PoB WN'!J734</f>
        <v>12</v>
      </c>
      <c r="K734" s="3">
        <f>AF734-'PoB WN'!K734</f>
        <v>115</v>
      </c>
      <c r="L734" s="3">
        <f>AG734-'PoB WN'!L734</f>
        <v>0</v>
      </c>
      <c r="M734" s="3">
        <f>AH734-'PoB WN'!M734</f>
        <v>0</v>
      </c>
      <c r="N734" s="3">
        <f>AI734-'PoB WN'!N734</f>
        <v>0</v>
      </c>
      <c r="O734" s="3">
        <f>AJ734-'PoB WN'!O734</f>
        <v>0</v>
      </c>
      <c r="P734" s="3">
        <f>AK734-'PoB WN'!P734</f>
        <v>14</v>
      </c>
      <c r="Q734" s="3">
        <f>AL734-'PoB WN'!Q734</f>
        <v>0</v>
      </c>
      <c r="R734" s="3">
        <f>AM734-'PoB WN'!R734</f>
        <v>14</v>
      </c>
      <c r="S734">
        <f t="shared" si="22"/>
        <v>346</v>
      </c>
      <c r="T734">
        <f t="shared" si="23"/>
        <v>14</v>
      </c>
      <c r="V734" t="s">
        <v>1498</v>
      </c>
      <c r="W734">
        <v>5355365</v>
      </c>
      <c r="X734" t="s">
        <v>1499</v>
      </c>
      <c r="Y734">
        <v>17005</v>
      </c>
      <c r="Z734">
        <v>16643</v>
      </c>
      <c r="AA734">
        <v>9020</v>
      </c>
      <c r="AB734">
        <v>7501</v>
      </c>
      <c r="AC734">
        <v>741</v>
      </c>
      <c r="AD734">
        <v>2425</v>
      </c>
      <c r="AE734">
        <v>1052</v>
      </c>
      <c r="AF734">
        <v>3283</v>
      </c>
      <c r="AG734">
        <v>122</v>
      </c>
      <c r="AH734">
        <v>0</v>
      </c>
      <c r="AI734">
        <v>0</v>
      </c>
      <c r="AJ734">
        <v>122</v>
      </c>
      <c r="AK734">
        <v>362</v>
      </c>
      <c r="AL734">
        <v>253</v>
      </c>
      <c r="AM734">
        <v>109</v>
      </c>
    </row>
    <row r="735" spans="1:39" x14ac:dyDescent="0.25">
      <c r="A735" t="s">
        <v>1500</v>
      </c>
      <c r="B735">
        <v>5355400</v>
      </c>
      <c r="C735" t="s">
        <v>1501</v>
      </c>
      <c r="D735" s="3">
        <f>Y735-'PoB WN'!D735</f>
        <v>31</v>
      </c>
      <c r="E735" s="3">
        <f>Z735-'PoB WN'!E735</f>
        <v>24</v>
      </c>
      <c r="F735" s="3">
        <f>AA735-'PoB WN'!F735</f>
        <v>14</v>
      </c>
      <c r="G735" s="3">
        <f>AB735-'PoB WN'!G735</f>
        <v>10</v>
      </c>
      <c r="H735" s="3">
        <f>AC735-'PoB WN'!H735</f>
        <v>0</v>
      </c>
      <c r="I735" s="3">
        <f>AD735-'PoB WN'!I735</f>
        <v>0</v>
      </c>
      <c r="J735" s="3">
        <f>AE735-'PoB WN'!J735</f>
        <v>0</v>
      </c>
      <c r="K735" s="3">
        <f>AF735-'PoB WN'!K735</f>
        <v>10</v>
      </c>
      <c r="L735" s="3">
        <f>AG735-'PoB WN'!L735</f>
        <v>0</v>
      </c>
      <c r="M735" s="3">
        <f>AH735-'PoB WN'!M735</f>
        <v>0</v>
      </c>
      <c r="N735" s="3">
        <f>AI735-'PoB WN'!N735</f>
        <v>0</v>
      </c>
      <c r="O735" s="3">
        <f>AJ735-'PoB WN'!O735</f>
        <v>0</v>
      </c>
      <c r="P735" s="3">
        <f>AK735-'PoB WN'!P735</f>
        <v>7</v>
      </c>
      <c r="Q735" s="3">
        <f>AL735-'PoB WN'!Q735</f>
        <v>7</v>
      </c>
      <c r="R735" s="3">
        <f>AM735-'PoB WN'!R735</f>
        <v>0</v>
      </c>
      <c r="S735">
        <f t="shared" si="22"/>
        <v>24</v>
      </c>
      <c r="T735">
        <f t="shared" si="23"/>
        <v>7</v>
      </c>
      <c r="V735" t="s">
        <v>1500</v>
      </c>
      <c r="W735">
        <v>5355400</v>
      </c>
      <c r="X735" t="s">
        <v>1501</v>
      </c>
      <c r="Y735">
        <v>2860</v>
      </c>
      <c r="Z735">
        <v>2804</v>
      </c>
      <c r="AA735">
        <v>1596</v>
      </c>
      <c r="AB735">
        <v>1169</v>
      </c>
      <c r="AC735">
        <v>127</v>
      </c>
      <c r="AD735">
        <v>418</v>
      </c>
      <c r="AE735">
        <v>66</v>
      </c>
      <c r="AF735">
        <v>558</v>
      </c>
      <c r="AG735">
        <v>39</v>
      </c>
      <c r="AH735">
        <v>0</v>
      </c>
      <c r="AI735">
        <v>0</v>
      </c>
      <c r="AJ735">
        <v>39</v>
      </c>
      <c r="AK735">
        <v>56</v>
      </c>
      <c r="AL735">
        <v>50</v>
      </c>
      <c r="AM735">
        <v>6</v>
      </c>
    </row>
    <row r="736" spans="1:39" x14ac:dyDescent="0.25">
      <c r="A736" t="s">
        <v>1502</v>
      </c>
      <c r="B736">
        <v>5355620</v>
      </c>
      <c r="C736" t="s">
        <v>1503</v>
      </c>
      <c r="D736" s="3">
        <f>Y736-'PoB WN'!D736</f>
        <v>28</v>
      </c>
      <c r="E736" s="3">
        <f>Z736-'PoB WN'!E736</f>
        <v>28</v>
      </c>
      <c r="F736" s="3">
        <f>AA736-'PoB WN'!F736</f>
        <v>6</v>
      </c>
      <c r="G736" s="3">
        <f>AB736-'PoB WN'!G736</f>
        <v>22</v>
      </c>
      <c r="H736" s="3">
        <f>AC736-'PoB WN'!H736</f>
        <v>0</v>
      </c>
      <c r="I736" s="3">
        <f>AD736-'PoB WN'!I736</f>
        <v>0</v>
      </c>
      <c r="J736" s="3">
        <f>AE736-'PoB WN'!J736</f>
        <v>11</v>
      </c>
      <c r="K736" s="3">
        <f>AF736-'PoB WN'!K736</f>
        <v>11</v>
      </c>
      <c r="L736" s="3">
        <f>AG736-'PoB WN'!L736</f>
        <v>0</v>
      </c>
      <c r="M736" s="3">
        <f>AH736-'PoB WN'!M736</f>
        <v>0</v>
      </c>
      <c r="N736" s="3">
        <f>AI736-'PoB WN'!N736</f>
        <v>0</v>
      </c>
      <c r="O736" s="3">
        <f>AJ736-'PoB WN'!O736</f>
        <v>0</v>
      </c>
      <c r="P736" s="3">
        <f>AK736-'PoB WN'!P736</f>
        <v>0</v>
      </c>
      <c r="Q736" s="3">
        <f>AL736-'PoB WN'!Q736</f>
        <v>0</v>
      </c>
      <c r="R736" s="3">
        <f>AM736-'PoB WN'!R736</f>
        <v>0</v>
      </c>
      <c r="S736">
        <f t="shared" si="22"/>
        <v>28</v>
      </c>
      <c r="T736">
        <f t="shared" si="23"/>
        <v>0</v>
      </c>
      <c r="V736" t="s">
        <v>1502</v>
      </c>
      <c r="W736">
        <v>5355620</v>
      </c>
      <c r="X736" t="s">
        <v>1503</v>
      </c>
      <c r="Y736">
        <v>3114</v>
      </c>
      <c r="Z736">
        <v>3015</v>
      </c>
      <c r="AA736">
        <v>1671</v>
      </c>
      <c r="AB736">
        <v>1285</v>
      </c>
      <c r="AC736">
        <v>140</v>
      </c>
      <c r="AD736">
        <v>385</v>
      </c>
      <c r="AE736">
        <v>125</v>
      </c>
      <c r="AF736">
        <v>635</v>
      </c>
      <c r="AG736">
        <v>59</v>
      </c>
      <c r="AH736">
        <v>0</v>
      </c>
      <c r="AI736">
        <v>0</v>
      </c>
      <c r="AJ736">
        <v>59</v>
      </c>
      <c r="AK736">
        <v>99</v>
      </c>
      <c r="AL736">
        <v>21</v>
      </c>
      <c r="AM736">
        <v>78</v>
      </c>
    </row>
    <row r="737" spans="1:39" x14ac:dyDescent="0.25">
      <c r="A737" t="s">
        <v>1504</v>
      </c>
      <c r="B737">
        <v>5355645</v>
      </c>
      <c r="C737" t="s">
        <v>1505</v>
      </c>
      <c r="D737" s="3">
        <f>Y737-'PoB WN'!D737</f>
        <v>65</v>
      </c>
      <c r="E737" s="3">
        <f>Z737-'PoB WN'!E737</f>
        <v>65</v>
      </c>
      <c r="F737" s="3">
        <f>AA737-'PoB WN'!F737</f>
        <v>65</v>
      </c>
      <c r="G737" s="3">
        <f>AB737-'PoB WN'!G737</f>
        <v>0</v>
      </c>
      <c r="H737" s="3">
        <f>AC737-'PoB WN'!H737</f>
        <v>0</v>
      </c>
      <c r="I737" s="3">
        <f>AD737-'PoB WN'!I737</f>
        <v>0</v>
      </c>
      <c r="J737" s="3">
        <f>AE737-'PoB WN'!J737</f>
        <v>0</v>
      </c>
      <c r="K737" s="3">
        <f>AF737-'PoB WN'!K737</f>
        <v>0</v>
      </c>
      <c r="L737" s="3">
        <f>AG737-'PoB WN'!L737</f>
        <v>0</v>
      </c>
      <c r="M737" s="3">
        <f>AH737-'PoB WN'!M737</f>
        <v>0</v>
      </c>
      <c r="N737" s="3">
        <f>AI737-'PoB WN'!N737</f>
        <v>0</v>
      </c>
      <c r="O737" s="3">
        <f>AJ737-'PoB WN'!O737</f>
        <v>0</v>
      </c>
      <c r="P737" s="3">
        <f>AK737-'PoB WN'!P737</f>
        <v>0</v>
      </c>
      <c r="Q737" s="3">
        <f>AL737-'PoB WN'!Q737</f>
        <v>0</v>
      </c>
      <c r="R737" s="3">
        <f>AM737-'PoB WN'!R737</f>
        <v>0</v>
      </c>
      <c r="S737">
        <f t="shared" si="22"/>
        <v>65</v>
      </c>
      <c r="T737">
        <f t="shared" si="23"/>
        <v>0</v>
      </c>
      <c r="V737" t="s">
        <v>1504</v>
      </c>
      <c r="W737">
        <v>5355645</v>
      </c>
      <c r="X737" t="s">
        <v>1505</v>
      </c>
      <c r="Y737">
        <v>1928</v>
      </c>
      <c r="Z737">
        <v>1787</v>
      </c>
      <c r="AA737">
        <v>516</v>
      </c>
      <c r="AB737">
        <v>1266</v>
      </c>
      <c r="AC737">
        <v>119</v>
      </c>
      <c r="AD737">
        <v>362</v>
      </c>
      <c r="AE737">
        <v>193</v>
      </c>
      <c r="AF737">
        <v>592</v>
      </c>
      <c r="AG737">
        <v>5</v>
      </c>
      <c r="AH737">
        <v>0</v>
      </c>
      <c r="AI737">
        <v>0</v>
      </c>
      <c r="AJ737">
        <v>5</v>
      </c>
      <c r="AK737">
        <v>141</v>
      </c>
      <c r="AL737">
        <v>114</v>
      </c>
      <c r="AM737">
        <v>27</v>
      </c>
    </row>
    <row r="738" spans="1:39" x14ac:dyDescent="0.25">
      <c r="A738" t="s">
        <v>1506</v>
      </c>
      <c r="B738">
        <v>5355785</v>
      </c>
      <c r="C738" t="s">
        <v>1507</v>
      </c>
      <c r="D738" s="3">
        <f>Y738-'PoB WN'!D738</f>
        <v>221</v>
      </c>
      <c r="E738" s="3">
        <f>Z738-'PoB WN'!E738</f>
        <v>172</v>
      </c>
      <c r="F738" s="3">
        <f>AA738-'PoB WN'!F738</f>
        <v>69</v>
      </c>
      <c r="G738" s="3">
        <f>AB738-'PoB WN'!G738</f>
        <v>103</v>
      </c>
      <c r="H738" s="3">
        <f>AC738-'PoB WN'!H738</f>
        <v>0</v>
      </c>
      <c r="I738" s="3">
        <f>AD738-'PoB WN'!I738</f>
        <v>10</v>
      </c>
      <c r="J738" s="3">
        <f>AE738-'PoB WN'!J738</f>
        <v>70</v>
      </c>
      <c r="K738" s="3">
        <f>AF738-'PoB WN'!K738</f>
        <v>23</v>
      </c>
      <c r="L738" s="3">
        <f>AG738-'PoB WN'!L738</f>
        <v>0</v>
      </c>
      <c r="M738" s="3">
        <f>AH738-'PoB WN'!M738</f>
        <v>0</v>
      </c>
      <c r="N738" s="3">
        <f>AI738-'PoB WN'!N738</f>
        <v>0</v>
      </c>
      <c r="O738" s="3">
        <f>AJ738-'PoB WN'!O738</f>
        <v>0</v>
      </c>
      <c r="P738" s="3">
        <f>AK738-'PoB WN'!P738</f>
        <v>49</v>
      </c>
      <c r="Q738" s="3">
        <f>AL738-'PoB WN'!Q738</f>
        <v>0</v>
      </c>
      <c r="R738" s="3">
        <f>AM738-'PoB WN'!R738</f>
        <v>49</v>
      </c>
      <c r="S738">
        <f t="shared" si="22"/>
        <v>172</v>
      </c>
      <c r="T738">
        <f t="shared" si="23"/>
        <v>49</v>
      </c>
      <c r="V738" t="s">
        <v>1506</v>
      </c>
      <c r="W738">
        <v>5355785</v>
      </c>
      <c r="X738" t="s">
        <v>1507</v>
      </c>
      <c r="Y738">
        <v>6422</v>
      </c>
      <c r="Z738">
        <v>6200</v>
      </c>
      <c r="AA738">
        <v>2875</v>
      </c>
      <c r="AB738">
        <v>3204</v>
      </c>
      <c r="AC738">
        <v>250</v>
      </c>
      <c r="AD738">
        <v>791</v>
      </c>
      <c r="AE738">
        <v>608</v>
      </c>
      <c r="AF738">
        <v>1555</v>
      </c>
      <c r="AG738">
        <v>121</v>
      </c>
      <c r="AH738">
        <v>7</v>
      </c>
      <c r="AI738">
        <v>10</v>
      </c>
      <c r="AJ738">
        <v>104</v>
      </c>
      <c r="AK738">
        <v>222</v>
      </c>
      <c r="AL738">
        <v>98</v>
      </c>
      <c r="AM738">
        <v>124</v>
      </c>
    </row>
    <row r="739" spans="1:39" x14ac:dyDescent="0.25">
      <c r="A739" t="s">
        <v>1508</v>
      </c>
      <c r="B739">
        <v>5355855</v>
      </c>
      <c r="C739" t="s">
        <v>1509</v>
      </c>
      <c r="D739" s="3">
        <f>Y739-'PoB WN'!D739</f>
        <v>142</v>
      </c>
      <c r="E739" s="3">
        <f>Z739-'PoB WN'!E739</f>
        <v>130</v>
      </c>
      <c r="F739" s="3">
        <f>AA739-'PoB WN'!F739</f>
        <v>70</v>
      </c>
      <c r="G739" s="3">
        <f>AB739-'PoB WN'!G739</f>
        <v>47</v>
      </c>
      <c r="H739" s="3">
        <f>AC739-'PoB WN'!H739</f>
        <v>11</v>
      </c>
      <c r="I739" s="3">
        <f>AD739-'PoB WN'!I739</f>
        <v>0</v>
      </c>
      <c r="J739" s="3">
        <f>AE739-'PoB WN'!J739</f>
        <v>5</v>
      </c>
      <c r="K739" s="3">
        <f>AF739-'PoB WN'!K739</f>
        <v>31</v>
      </c>
      <c r="L739" s="3">
        <f>AG739-'PoB WN'!L739</f>
        <v>13</v>
      </c>
      <c r="M739" s="3">
        <f>AH739-'PoB WN'!M739</f>
        <v>0</v>
      </c>
      <c r="N739" s="3">
        <f>AI739-'PoB WN'!N739</f>
        <v>0</v>
      </c>
      <c r="O739" s="3">
        <f>AJ739-'PoB WN'!O739</f>
        <v>13</v>
      </c>
      <c r="P739" s="3">
        <f>AK739-'PoB WN'!P739</f>
        <v>12</v>
      </c>
      <c r="Q739" s="3">
        <f>AL739-'PoB WN'!Q739</f>
        <v>6</v>
      </c>
      <c r="R739" s="3">
        <f>AM739-'PoB WN'!R739</f>
        <v>6</v>
      </c>
      <c r="S739">
        <f t="shared" si="22"/>
        <v>117</v>
      </c>
      <c r="T739">
        <f t="shared" si="23"/>
        <v>25</v>
      </c>
      <c r="V739" t="s">
        <v>1508</v>
      </c>
      <c r="W739">
        <v>5355855</v>
      </c>
      <c r="X739" t="s">
        <v>1509</v>
      </c>
      <c r="Y739">
        <v>7782</v>
      </c>
      <c r="Z739">
        <v>7554</v>
      </c>
      <c r="AA739">
        <v>2894</v>
      </c>
      <c r="AB739">
        <v>4550</v>
      </c>
      <c r="AC739">
        <v>756</v>
      </c>
      <c r="AD739">
        <v>1190</v>
      </c>
      <c r="AE739">
        <v>760</v>
      </c>
      <c r="AF739">
        <v>1844</v>
      </c>
      <c r="AG739">
        <v>110</v>
      </c>
      <c r="AH739">
        <v>6</v>
      </c>
      <c r="AI739">
        <v>0</v>
      </c>
      <c r="AJ739">
        <v>104</v>
      </c>
      <c r="AK739">
        <v>228</v>
      </c>
      <c r="AL739">
        <v>163</v>
      </c>
      <c r="AM739">
        <v>65</v>
      </c>
    </row>
    <row r="740" spans="1:39" x14ac:dyDescent="0.25">
      <c r="A740" t="s">
        <v>1510</v>
      </c>
      <c r="B740">
        <v>5355995</v>
      </c>
      <c r="C740" t="s">
        <v>1511</v>
      </c>
      <c r="D740" s="3">
        <f>Y740-'PoB WN'!D740</f>
        <v>187</v>
      </c>
      <c r="E740" s="3">
        <f>Z740-'PoB WN'!E740</f>
        <v>143</v>
      </c>
      <c r="F740" s="3">
        <f>AA740-'PoB WN'!F740</f>
        <v>53</v>
      </c>
      <c r="G740" s="3">
        <f>AB740-'PoB WN'!G740</f>
        <v>90</v>
      </c>
      <c r="H740" s="3">
        <f>AC740-'PoB WN'!H740</f>
        <v>0</v>
      </c>
      <c r="I740" s="3">
        <f>AD740-'PoB WN'!I740</f>
        <v>16</v>
      </c>
      <c r="J740" s="3">
        <f>AE740-'PoB WN'!J740</f>
        <v>19</v>
      </c>
      <c r="K740" s="3">
        <f>AF740-'PoB WN'!K740</f>
        <v>55</v>
      </c>
      <c r="L740" s="3">
        <f>AG740-'PoB WN'!L740</f>
        <v>0</v>
      </c>
      <c r="M740" s="3">
        <f>AH740-'PoB WN'!M740</f>
        <v>0</v>
      </c>
      <c r="N740" s="3">
        <f>AI740-'PoB WN'!N740</f>
        <v>0</v>
      </c>
      <c r="O740" s="3">
        <f>AJ740-'PoB WN'!O740</f>
        <v>0</v>
      </c>
      <c r="P740" s="3">
        <f>AK740-'PoB WN'!P740</f>
        <v>44</v>
      </c>
      <c r="Q740" s="3">
        <f>AL740-'PoB WN'!Q740</f>
        <v>0</v>
      </c>
      <c r="R740" s="3">
        <f>AM740-'PoB WN'!R740</f>
        <v>44</v>
      </c>
      <c r="S740">
        <f t="shared" si="22"/>
        <v>143</v>
      </c>
      <c r="T740">
        <f t="shared" si="23"/>
        <v>44</v>
      </c>
      <c r="V740" t="s">
        <v>1510</v>
      </c>
      <c r="W740">
        <v>5355995</v>
      </c>
      <c r="X740" t="s">
        <v>1511</v>
      </c>
      <c r="Y740">
        <v>6050</v>
      </c>
      <c r="Z740">
        <v>5786</v>
      </c>
      <c r="AA740">
        <v>2531</v>
      </c>
      <c r="AB740">
        <v>3185</v>
      </c>
      <c r="AC740">
        <v>358</v>
      </c>
      <c r="AD740">
        <v>856</v>
      </c>
      <c r="AE740">
        <v>488</v>
      </c>
      <c r="AF740">
        <v>1483</v>
      </c>
      <c r="AG740">
        <v>70</v>
      </c>
      <c r="AH740">
        <v>14</v>
      </c>
      <c r="AI740">
        <v>10</v>
      </c>
      <c r="AJ740">
        <v>46</v>
      </c>
      <c r="AK740">
        <v>264</v>
      </c>
      <c r="AL740">
        <v>129</v>
      </c>
      <c r="AM740">
        <v>135</v>
      </c>
    </row>
    <row r="741" spans="1:39" x14ac:dyDescent="0.25">
      <c r="A741" t="s">
        <v>1512</v>
      </c>
      <c r="B741">
        <v>5356170</v>
      </c>
      <c r="C741" t="s">
        <v>1513</v>
      </c>
      <c r="D741" s="3">
        <f>Y741-'PoB WN'!D741</f>
        <v>277</v>
      </c>
      <c r="E741" s="3">
        <f>Z741-'PoB WN'!E741</f>
        <v>198</v>
      </c>
      <c r="F741" s="3">
        <f>AA741-'PoB WN'!F741</f>
        <v>162</v>
      </c>
      <c r="G741" s="3">
        <f>AB741-'PoB WN'!G741</f>
        <v>36</v>
      </c>
      <c r="H741" s="3">
        <f>AC741-'PoB WN'!H741</f>
        <v>0</v>
      </c>
      <c r="I741" s="3">
        <f>AD741-'PoB WN'!I741</f>
        <v>8</v>
      </c>
      <c r="J741" s="3">
        <f>AE741-'PoB WN'!J741</f>
        <v>12</v>
      </c>
      <c r="K741" s="3">
        <f>AF741-'PoB WN'!K741</f>
        <v>16</v>
      </c>
      <c r="L741" s="3">
        <f>AG741-'PoB WN'!L741</f>
        <v>0</v>
      </c>
      <c r="M741" s="3">
        <f>AH741-'PoB WN'!M741</f>
        <v>0</v>
      </c>
      <c r="N741" s="3">
        <f>AI741-'PoB WN'!N741</f>
        <v>0</v>
      </c>
      <c r="O741" s="3">
        <f>AJ741-'PoB WN'!O741</f>
        <v>0</v>
      </c>
      <c r="P741" s="3">
        <f>AK741-'PoB WN'!P741</f>
        <v>79</v>
      </c>
      <c r="Q741" s="3">
        <f>AL741-'PoB WN'!Q741</f>
        <v>67</v>
      </c>
      <c r="R741" s="3">
        <f>AM741-'PoB WN'!R741</f>
        <v>12</v>
      </c>
      <c r="S741">
        <f t="shared" si="22"/>
        <v>198</v>
      </c>
      <c r="T741">
        <f t="shared" si="23"/>
        <v>79</v>
      </c>
      <c r="V741" t="s">
        <v>1512</v>
      </c>
      <c r="W741">
        <v>5356170</v>
      </c>
      <c r="X741" t="s">
        <v>1513</v>
      </c>
      <c r="Y741">
        <v>10783</v>
      </c>
      <c r="Z741">
        <v>10581</v>
      </c>
      <c r="AA741">
        <v>6642</v>
      </c>
      <c r="AB741">
        <v>3842</v>
      </c>
      <c r="AC741">
        <v>257</v>
      </c>
      <c r="AD741">
        <v>1172</v>
      </c>
      <c r="AE741">
        <v>505</v>
      </c>
      <c r="AF741">
        <v>1908</v>
      </c>
      <c r="AG741">
        <v>97</v>
      </c>
      <c r="AH741">
        <v>0</v>
      </c>
      <c r="AI741">
        <v>0</v>
      </c>
      <c r="AJ741">
        <v>97</v>
      </c>
      <c r="AK741">
        <v>202</v>
      </c>
      <c r="AL741">
        <v>125</v>
      </c>
      <c r="AM741">
        <v>77</v>
      </c>
    </row>
    <row r="742" spans="1:39" x14ac:dyDescent="0.25">
      <c r="A742" t="s">
        <v>1514</v>
      </c>
      <c r="B742">
        <v>5356240</v>
      </c>
      <c r="C742" t="s">
        <v>1515</v>
      </c>
      <c r="D742" s="3">
        <f>Y742-'PoB WN'!D742</f>
        <v>9</v>
      </c>
      <c r="E742" s="3">
        <f>Z742-'PoB WN'!E742</f>
        <v>3</v>
      </c>
      <c r="F742" s="3">
        <f>AA742-'PoB WN'!F742</f>
        <v>0</v>
      </c>
      <c r="G742" s="3">
        <f>AB742-'PoB WN'!G742</f>
        <v>3</v>
      </c>
      <c r="H742" s="3">
        <f>AC742-'PoB WN'!H742</f>
        <v>0</v>
      </c>
      <c r="I742" s="3">
        <f>AD742-'PoB WN'!I742</f>
        <v>0</v>
      </c>
      <c r="J742" s="3">
        <f>AE742-'PoB WN'!J742</f>
        <v>0</v>
      </c>
      <c r="K742" s="3">
        <f>AF742-'PoB WN'!K742</f>
        <v>3</v>
      </c>
      <c r="L742" s="3">
        <f>AG742-'PoB WN'!L742</f>
        <v>0</v>
      </c>
      <c r="M742" s="3">
        <f>AH742-'PoB WN'!M742</f>
        <v>0</v>
      </c>
      <c r="N742" s="3">
        <f>AI742-'PoB WN'!N742</f>
        <v>0</v>
      </c>
      <c r="O742" s="3">
        <f>AJ742-'PoB WN'!O742</f>
        <v>0</v>
      </c>
      <c r="P742" s="3">
        <f>AK742-'PoB WN'!P742</f>
        <v>6</v>
      </c>
      <c r="Q742" s="3">
        <f>AL742-'PoB WN'!Q742</f>
        <v>5</v>
      </c>
      <c r="R742" s="3">
        <f>AM742-'PoB WN'!R742</f>
        <v>1</v>
      </c>
      <c r="S742">
        <f t="shared" si="22"/>
        <v>3</v>
      </c>
      <c r="T742">
        <f t="shared" si="23"/>
        <v>6</v>
      </c>
      <c r="V742" t="s">
        <v>1514</v>
      </c>
      <c r="W742">
        <v>5356240</v>
      </c>
      <c r="X742" t="s">
        <v>1515</v>
      </c>
      <c r="Y742">
        <v>280</v>
      </c>
      <c r="Z742">
        <v>274</v>
      </c>
      <c r="AA742">
        <v>172</v>
      </c>
      <c r="AB742">
        <v>96</v>
      </c>
      <c r="AC742">
        <v>1</v>
      </c>
      <c r="AD742">
        <v>36</v>
      </c>
      <c r="AE742">
        <v>7</v>
      </c>
      <c r="AF742">
        <v>52</v>
      </c>
      <c r="AG742">
        <v>6</v>
      </c>
      <c r="AH742">
        <v>2</v>
      </c>
      <c r="AI742">
        <v>0</v>
      </c>
      <c r="AJ742">
        <v>4</v>
      </c>
      <c r="AK742">
        <v>6</v>
      </c>
      <c r="AL742">
        <v>5</v>
      </c>
      <c r="AM742">
        <v>1</v>
      </c>
    </row>
    <row r="743" spans="1:39" x14ac:dyDescent="0.25">
      <c r="A743" t="s">
        <v>1516</v>
      </c>
      <c r="B743">
        <v>5356304</v>
      </c>
      <c r="C743" t="s">
        <v>1517</v>
      </c>
      <c r="D743" s="3">
        <f>Y743-'PoB WN'!D743</f>
        <v>9</v>
      </c>
      <c r="E743" s="3">
        <f>Z743-'PoB WN'!E743</f>
        <v>4</v>
      </c>
      <c r="F743" s="3">
        <f>AA743-'PoB WN'!F743</f>
        <v>2</v>
      </c>
      <c r="G743" s="3">
        <f>AB743-'PoB WN'!G743</f>
        <v>2</v>
      </c>
      <c r="H743" s="3">
        <f>AC743-'PoB WN'!H743</f>
        <v>0</v>
      </c>
      <c r="I743" s="3">
        <f>AD743-'PoB WN'!I743</f>
        <v>0</v>
      </c>
      <c r="J743" s="3">
        <f>AE743-'PoB WN'!J743</f>
        <v>2</v>
      </c>
      <c r="K743" s="3">
        <f>AF743-'PoB WN'!K743</f>
        <v>0</v>
      </c>
      <c r="L743" s="3">
        <f>AG743-'PoB WN'!L743</f>
        <v>0</v>
      </c>
      <c r="M743" s="3">
        <f>AH743-'PoB WN'!M743</f>
        <v>0</v>
      </c>
      <c r="N743" s="3">
        <f>AI743-'PoB WN'!N743</f>
        <v>0</v>
      </c>
      <c r="O743" s="3">
        <f>AJ743-'PoB WN'!O743</f>
        <v>0</v>
      </c>
      <c r="P743" s="3">
        <f>AK743-'PoB WN'!P743</f>
        <v>5</v>
      </c>
      <c r="Q743" s="3">
        <f>AL743-'PoB WN'!Q743</f>
        <v>3</v>
      </c>
      <c r="R743" s="3">
        <f>AM743-'PoB WN'!R743</f>
        <v>2</v>
      </c>
      <c r="S743">
        <f t="shared" si="22"/>
        <v>4</v>
      </c>
      <c r="T743">
        <f t="shared" si="23"/>
        <v>5</v>
      </c>
      <c r="V743" t="s">
        <v>1516</v>
      </c>
      <c r="W743">
        <v>5356304</v>
      </c>
      <c r="X743" t="s">
        <v>1517</v>
      </c>
      <c r="Y743">
        <v>628</v>
      </c>
      <c r="Z743">
        <v>608</v>
      </c>
      <c r="AA743">
        <v>397</v>
      </c>
      <c r="AB743">
        <v>211</v>
      </c>
      <c r="AC743">
        <v>8</v>
      </c>
      <c r="AD743">
        <v>73</v>
      </c>
      <c r="AE743">
        <v>29</v>
      </c>
      <c r="AF743">
        <v>101</v>
      </c>
      <c r="AG743">
        <v>0</v>
      </c>
      <c r="AH743">
        <v>0</v>
      </c>
      <c r="AI743">
        <v>0</v>
      </c>
      <c r="AJ743">
        <v>0</v>
      </c>
      <c r="AK743">
        <v>20</v>
      </c>
      <c r="AL743">
        <v>12</v>
      </c>
      <c r="AM743">
        <v>8</v>
      </c>
    </row>
    <row r="744" spans="1:39" x14ac:dyDescent="0.25">
      <c r="A744" t="s">
        <v>1518</v>
      </c>
      <c r="B744">
        <v>5356450</v>
      </c>
      <c r="C744" t="s">
        <v>1519</v>
      </c>
      <c r="D744" s="3">
        <f>Y744-'PoB WN'!D744</f>
        <v>522</v>
      </c>
      <c r="E744" s="3">
        <f>Z744-'PoB WN'!E744</f>
        <v>262</v>
      </c>
      <c r="F744" s="3">
        <f>AA744-'PoB WN'!F744</f>
        <v>198</v>
      </c>
      <c r="G744" s="3">
        <f>AB744-'PoB WN'!G744</f>
        <v>64</v>
      </c>
      <c r="H744" s="3">
        <f>AC744-'PoB WN'!H744</f>
        <v>0</v>
      </c>
      <c r="I744" s="3">
        <f>AD744-'PoB WN'!I744</f>
        <v>0</v>
      </c>
      <c r="J744" s="3">
        <f>AE744-'PoB WN'!J744</f>
        <v>23</v>
      </c>
      <c r="K744" s="3">
        <f>AF744-'PoB WN'!K744</f>
        <v>41</v>
      </c>
      <c r="L744" s="3">
        <f>AG744-'PoB WN'!L744</f>
        <v>0</v>
      </c>
      <c r="M744" s="3">
        <f>AH744-'PoB WN'!M744</f>
        <v>0</v>
      </c>
      <c r="N744" s="3">
        <f>AI744-'PoB WN'!N744</f>
        <v>0</v>
      </c>
      <c r="O744" s="3">
        <f>AJ744-'PoB WN'!O744</f>
        <v>0</v>
      </c>
      <c r="P744" s="3">
        <f>AK744-'PoB WN'!P744</f>
        <v>260</v>
      </c>
      <c r="Q744" s="3">
        <f>AL744-'PoB WN'!Q744</f>
        <v>43</v>
      </c>
      <c r="R744" s="3">
        <f>AM744-'PoB WN'!R744</f>
        <v>217</v>
      </c>
      <c r="S744">
        <f t="shared" si="22"/>
        <v>262</v>
      </c>
      <c r="T744">
        <f t="shared" si="23"/>
        <v>260</v>
      </c>
      <c r="V744" t="s">
        <v>1518</v>
      </c>
      <c r="W744">
        <v>5356450</v>
      </c>
      <c r="X744" t="s">
        <v>1519</v>
      </c>
      <c r="Y744">
        <v>3660</v>
      </c>
      <c r="Z744">
        <v>3348</v>
      </c>
      <c r="AA744">
        <v>2025</v>
      </c>
      <c r="AB744">
        <v>1323</v>
      </c>
      <c r="AC744">
        <v>61</v>
      </c>
      <c r="AD744">
        <v>404</v>
      </c>
      <c r="AE744">
        <v>171</v>
      </c>
      <c r="AF744">
        <v>687</v>
      </c>
      <c r="AG744">
        <v>0</v>
      </c>
      <c r="AH744">
        <v>0</v>
      </c>
      <c r="AI744">
        <v>0</v>
      </c>
      <c r="AJ744">
        <v>0</v>
      </c>
      <c r="AK744">
        <v>312</v>
      </c>
      <c r="AL744">
        <v>80</v>
      </c>
      <c r="AM744">
        <v>232</v>
      </c>
    </row>
    <row r="745" spans="1:39" x14ac:dyDescent="0.25">
      <c r="A745" t="s">
        <v>1520</v>
      </c>
      <c r="B745">
        <v>5356625</v>
      </c>
      <c r="C745" t="s">
        <v>1521</v>
      </c>
      <c r="D745" s="3">
        <f>Y745-'PoB WN'!D745</f>
        <v>540</v>
      </c>
      <c r="E745" s="3">
        <f>Z745-'PoB WN'!E745</f>
        <v>392</v>
      </c>
      <c r="F745" s="3">
        <f>AA745-'PoB WN'!F745</f>
        <v>117</v>
      </c>
      <c r="G745" s="3">
        <f>AB745-'PoB WN'!G745</f>
        <v>241</v>
      </c>
      <c r="H745" s="3">
        <f>AC745-'PoB WN'!H745</f>
        <v>7</v>
      </c>
      <c r="I745" s="3">
        <f>AD745-'PoB WN'!I745</f>
        <v>35</v>
      </c>
      <c r="J745" s="3">
        <f>AE745-'PoB WN'!J745</f>
        <v>26</v>
      </c>
      <c r="K745" s="3">
        <f>AF745-'PoB WN'!K745</f>
        <v>173</v>
      </c>
      <c r="L745" s="3">
        <f>AG745-'PoB WN'!L745</f>
        <v>34</v>
      </c>
      <c r="M745" s="3">
        <f>AH745-'PoB WN'!M745</f>
        <v>34</v>
      </c>
      <c r="N745" s="3">
        <f>AI745-'PoB WN'!N745</f>
        <v>0</v>
      </c>
      <c r="O745" s="3">
        <f>AJ745-'PoB WN'!O745</f>
        <v>0</v>
      </c>
      <c r="P745" s="3">
        <f>AK745-'PoB WN'!P745</f>
        <v>148</v>
      </c>
      <c r="Q745" s="3">
        <f>AL745-'PoB WN'!Q745</f>
        <v>23</v>
      </c>
      <c r="R745" s="3">
        <f>AM745-'PoB WN'!R745</f>
        <v>125</v>
      </c>
      <c r="S745">
        <f t="shared" si="22"/>
        <v>358</v>
      </c>
      <c r="T745">
        <f t="shared" si="23"/>
        <v>182</v>
      </c>
      <c r="V745" t="s">
        <v>1520</v>
      </c>
      <c r="W745">
        <v>5356625</v>
      </c>
      <c r="X745" t="s">
        <v>1521</v>
      </c>
      <c r="Y745">
        <v>20756</v>
      </c>
      <c r="Z745">
        <v>19828</v>
      </c>
      <c r="AA745">
        <v>10519</v>
      </c>
      <c r="AB745">
        <v>9018</v>
      </c>
      <c r="AC745">
        <v>732</v>
      </c>
      <c r="AD745">
        <v>1952</v>
      </c>
      <c r="AE745">
        <v>1122</v>
      </c>
      <c r="AF745">
        <v>5212</v>
      </c>
      <c r="AG745">
        <v>291</v>
      </c>
      <c r="AH745">
        <v>34</v>
      </c>
      <c r="AI745">
        <v>5</v>
      </c>
      <c r="AJ745">
        <v>252</v>
      </c>
      <c r="AK745">
        <v>928</v>
      </c>
      <c r="AL745">
        <v>229</v>
      </c>
      <c r="AM745">
        <v>699</v>
      </c>
    </row>
    <row r="746" spans="1:39" x14ac:dyDescent="0.25">
      <c r="A746" t="s">
        <v>1522</v>
      </c>
      <c r="B746">
        <v>5356695</v>
      </c>
      <c r="C746" t="s">
        <v>1523</v>
      </c>
      <c r="D746" s="3">
        <f>Y746-'PoB WN'!D746</f>
        <v>828</v>
      </c>
      <c r="E746" s="3">
        <f>Z746-'PoB WN'!E746</f>
        <v>687</v>
      </c>
      <c r="F746" s="3">
        <f>AA746-'PoB WN'!F746</f>
        <v>343</v>
      </c>
      <c r="G746" s="3">
        <f>AB746-'PoB WN'!G746</f>
        <v>302</v>
      </c>
      <c r="H746" s="3">
        <f>AC746-'PoB WN'!H746</f>
        <v>16</v>
      </c>
      <c r="I746" s="3">
        <f>AD746-'PoB WN'!I746</f>
        <v>69</v>
      </c>
      <c r="J746" s="3">
        <f>AE746-'PoB WN'!J746</f>
        <v>45</v>
      </c>
      <c r="K746" s="3">
        <f>AF746-'PoB WN'!K746</f>
        <v>172</v>
      </c>
      <c r="L746" s="3">
        <f>AG746-'PoB WN'!L746</f>
        <v>42</v>
      </c>
      <c r="M746" s="3">
        <f>AH746-'PoB WN'!M746</f>
        <v>22</v>
      </c>
      <c r="N746" s="3">
        <f>AI746-'PoB WN'!N746</f>
        <v>0</v>
      </c>
      <c r="O746" s="3">
        <f>AJ746-'PoB WN'!O746</f>
        <v>20</v>
      </c>
      <c r="P746" s="3">
        <f>AK746-'PoB WN'!P746</f>
        <v>141</v>
      </c>
      <c r="Q746" s="3">
        <f>AL746-'PoB WN'!Q746</f>
        <v>60</v>
      </c>
      <c r="R746" s="3">
        <f>AM746-'PoB WN'!R746</f>
        <v>81</v>
      </c>
      <c r="S746">
        <f t="shared" si="22"/>
        <v>645</v>
      </c>
      <c r="T746">
        <f t="shared" si="23"/>
        <v>183</v>
      </c>
      <c r="V746" t="s">
        <v>1522</v>
      </c>
      <c r="W746">
        <v>5356695</v>
      </c>
      <c r="X746" t="s">
        <v>1523</v>
      </c>
      <c r="Y746">
        <v>28596</v>
      </c>
      <c r="Z746">
        <v>27984</v>
      </c>
      <c r="AA746">
        <v>16493</v>
      </c>
      <c r="AB746">
        <v>11141</v>
      </c>
      <c r="AC746">
        <v>941</v>
      </c>
      <c r="AD746">
        <v>3484</v>
      </c>
      <c r="AE746">
        <v>1844</v>
      </c>
      <c r="AF746">
        <v>4872</v>
      </c>
      <c r="AG746">
        <v>350</v>
      </c>
      <c r="AH746">
        <v>45</v>
      </c>
      <c r="AI746">
        <v>9</v>
      </c>
      <c r="AJ746">
        <v>296</v>
      </c>
      <c r="AK746">
        <v>612</v>
      </c>
      <c r="AL746">
        <v>374</v>
      </c>
      <c r="AM746">
        <v>238</v>
      </c>
    </row>
    <row r="747" spans="1:39" x14ac:dyDescent="0.25">
      <c r="A747" t="s">
        <v>1524</v>
      </c>
      <c r="B747">
        <v>5356975</v>
      </c>
      <c r="C747" t="s">
        <v>1525</v>
      </c>
      <c r="D747" s="3">
        <f>Y747-'PoB WN'!D747</f>
        <v>3</v>
      </c>
      <c r="E747" s="3">
        <f>Z747-'PoB WN'!E747</f>
        <v>3</v>
      </c>
      <c r="F747" s="3">
        <f>AA747-'PoB WN'!F747</f>
        <v>0</v>
      </c>
      <c r="G747" s="3">
        <f>AB747-'PoB WN'!G747</f>
        <v>3</v>
      </c>
      <c r="H747" s="3">
        <f>AC747-'PoB WN'!H747</f>
        <v>0</v>
      </c>
      <c r="I747" s="3">
        <f>AD747-'PoB WN'!I747</f>
        <v>0</v>
      </c>
      <c r="J747" s="3">
        <f>AE747-'PoB WN'!J747</f>
        <v>0</v>
      </c>
      <c r="K747" s="3">
        <f>AF747-'PoB WN'!K747</f>
        <v>3</v>
      </c>
      <c r="L747" s="3">
        <f>AG747-'PoB WN'!L747</f>
        <v>0</v>
      </c>
      <c r="M747" s="3">
        <f>AH747-'PoB WN'!M747</f>
        <v>0</v>
      </c>
      <c r="N747" s="3">
        <f>AI747-'PoB WN'!N747</f>
        <v>0</v>
      </c>
      <c r="O747" s="3">
        <f>AJ747-'PoB WN'!O747</f>
        <v>0</v>
      </c>
      <c r="P747" s="3">
        <f>AK747-'PoB WN'!P747</f>
        <v>0</v>
      </c>
      <c r="Q747" s="3">
        <f>AL747-'PoB WN'!Q747</f>
        <v>0</v>
      </c>
      <c r="R747" s="3">
        <f>AM747-'PoB WN'!R747</f>
        <v>0</v>
      </c>
      <c r="S747">
        <f t="shared" si="22"/>
        <v>3</v>
      </c>
      <c r="T747">
        <f t="shared" si="23"/>
        <v>0</v>
      </c>
      <c r="V747" t="s">
        <v>1524</v>
      </c>
      <c r="W747">
        <v>5356975</v>
      </c>
      <c r="X747" t="s">
        <v>1525</v>
      </c>
      <c r="Y747">
        <v>533</v>
      </c>
      <c r="Z747">
        <v>533</v>
      </c>
      <c r="AA747">
        <v>335</v>
      </c>
      <c r="AB747">
        <v>196</v>
      </c>
      <c r="AC747">
        <v>6</v>
      </c>
      <c r="AD747">
        <v>67</v>
      </c>
      <c r="AE747">
        <v>31</v>
      </c>
      <c r="AF747">
        <v>92</v>
      </c>
      <c r="AG747">
        <v>2</v>
      </c>
      <c r="AH747">
        <v>0</v>
      </c>
      <c r="AI747">
        <v>0</v>
      </c>
      <c r="AJ747">
        <v>2</v>
      </c>
      <c r="AK747">
        <v>0</v>
      </c>
      <c r="AL747">
        <v>0</v>
      </c>
      <c r="AM747">
        <v>0</v>
      </c>
    </row>
    <row r="748" spans="1:39" x14ac:dyDescent="0.25">
      <c r="A748" t="s">
        <v>1526</v>
      </c>
      <c r="B748">
        <v>5357115</v>
      </c>
      <c r="C748" t="s">
        <v>1527</v>
      </c>
      <c r="D748" s="3">
        <f>Y748-'PoB WN'!D748</f>
        <v>1615</v>
      </c>
      <c r="E748" s="3">
        <f>Z748-'PoB WN'!E748</f>
        <v>826</v>
      </c>
      <c r="F748" s="3">
        <f>AA748-'PoB WN'!F748</f>
        <v>556</v>
      </c>
      <c r="G748" s="3">
        <f>AB748-'PoB WN'!G748</f>
        <v>264</v>
      </c>
      <c r="H748" s="3">
        <f>AC748-'PoB WN'!H748</f>
        <v>0</v>
      </c>
      <c r="I748" s="3">
        <f>AD748-'PoB WN'!I748</f>
        <v>0</v>
      </c>
      <c r="J748" s="3">
        <f>AE748-'PoB WN'!J748</f>
        <v>124</v>
      </c>
      <c r="K748" s="3">
        <f>AF748-'PoB WN'!K748</f>
        <v>140</v>
      </c>
      <c r="L748" s="3">
        <f>AG748-'PoB WN'!L748</f>
        <v>6</v>
      </c>
      <c r="M748" s="3">
        <f>AH748-'PoB WN'!M748</f>
        <v>0</v>
      </c>
      <c r="N748" s="3">
        <f>AI748-'PoB WN'!N748</f>
        <v>0</v>
      </c>
      <c r="O748" s="3">
        <f>AJ748-'PoB WN'!O748</f>
        <v>6</v>
      </c>
      <c r="P748" s="3">
        <f>AK748-'PoB WN'!P748</f>
        <v>789</v>
      </c>
      <c r="Q748" s="3">
        <f>AL748-'PoB WN'!Q748</f>
        <v>149</v>
      </c>
      <c r="R748" s="3">
        <f>AM748-'PoB WN'!R748</f>
        <v>640</v>
      </c>
      <c r="S748">
        <f t="shared" si="22"/>
        <v>820</v>
      </c>
      <c r="T748">
        <f t="shared" si="23"/>
        <v>795</v>
      </c>
      <c r="V748" t="s">
        <v>1526</v>
      </c>
      <c r="W748">
        <v>5357115</v>
      </c>
      <c r="X748" t="s">
        <v>1527</v>
      </c>
      <c r="Y748">
        <v>3336</v>
      </c>
      <c r="Z748">
        <v>2506</v>
      </c>
      <c r="AA748">
        <v>1506</v>
      </c>
      <c r="AB748">
        <v>994</v>
      </c>
      <c r="AC748">
        <v>22</v>
      </c>
      <c r="AD748">
        <v>195</v>
      </c>
      <c r="AE748">
        <v>293</v>
      </c>
      <c r="AF748">
        <v>484</v>
      </c>
      <c r="AG748">
        <v>6</v>
      </c>
      <c r="AH748">
        <v>0</v>
      </c>
      <c r="AI748">
        <v>0</v>
      </c>
      <c r="AJ748">
        <v>6</v>
      </c>
      <c r="AK748">
        <v>830</v>
      </c>
      <c r="AL748">
        <v>172</v>
      </c>
      <c r="AM748">
        <v>658</v>
      </c>
    </row>
    <row r="749" spans="1:39" x14ac:dyDescent="0.25">
      <c r="A749" t="s">
        <v>1528</v>
      </c>
      <c r="B749">
        <v>5357220</v>
      </c>
      <c r="C749" t="s">
        <v>1529</v>
      </c>
      <c r="D749" s="3">
        <f>Y749-'PoB WN'!D749</f>
        <v>35</v>
      </c>
      <c r="E749" s="3">
        <f>Z749-'PoB WN'!E749</f>
        <v>35</v>
      </c>
      <c r="F749" s="3">
        <f>AA749-'PoB WN'!F749</f>
        <v>26</v>
      </c>
      <c r="G749" s="3">
        <f>AB749-'PoB WN'!G749</f>
        <v>7</v>
      </c>
      <c r="H749" s="3">
        <f>AC749-'PoB WN'!H749</f>
        <v>0</v>
      </c>
      <c r="I749" s="3">
        <f>AD749-'PoB WN'!I749</f>
        <v>0</v>
      </c>
      <c r="J749" s="3">
        <f>AE749-'PoB WN'!J749</f>
        <v>2</v>
      </c>
      <c r="K749" s="3">
        <f>AF749-'PoB WN'!K749</f>
        <v>5</v>
      </c>
      <c r="L749" s="3">
        <f>AG749-'PoB WN'!L749</f>
        <v>2</v>
      </c>
      <c r="M749" s="3">
        <f>AH749-'PoB WN'!M749</f>
        <v>2</v>
      </c>
      <c r="N749" s="3">
        <f>AI749-'PoB WN'!N749</f>
        <v>0</v>
      </c>
      <c r="O749" s="3">
        <f>AJ749-'PoB WN'!O749</f>
        <v>0</v>
      </c>
      <c r="P749" s="3">
        <f>AK749-'PoB WN'!P749</f>
        <v>0</v>
      </c>
      <c r="Q749" s="3">
        <f>AL749-'PoB WN'!Q749</f>
        <v>0</v>
      </c>
      <c r="R749" s="3">
        <f>AM749-'PoB WN'!R749</f>
        <v>0</v>
      </c>
      <c r="S749">
        <f t="shared" si="22"/>
        <v>33</v>
      </c>
      <c r="T749">
        <f t="shared" si="23"/>
        <v>2</v>
      </c>
      <c r="V749" t="s">
        <v>1528</v>
      </c>
      <c r="W749">
        <v>5357220</v>
      </c>
      <c r="X749" t="s">
        <v>1529</v>
      </c>
      <c r="Y749">
        <v>1353</v>
      </c>
      <c r="Z749">
        <v>1324</v>
      </c>
      <c r="AA749">
        <v>822</v>
      </c>
      <c r="AB749">
        <v>480</v>
      </c>
      <c r="AC749">
        <v>30</v>
      </c>
      <c r="AD749">
        <v>112</v>
      </c>
      <c r="AE749">
        <v>80</v>
      </c>
      <c r="AF749">
        <v>258</v>
      </c>
      <c r="AG749">
        <v>22</v>
      </c>
      <c r="AH749">
        <v>2</v>
      </c>
      <c r="AI749">
        <v>0</v>
      </c>
      <c r="AJ749">
        <v>20</v>
      </c>
      <c r="AK749">
        <v>29</v>
      </c>
      <c r="AL749">
        <v>12</v>
      </c>
      <c r="AM749">
        <v>17</v>
      </c>
    </row>
    <row r="750" spans="1:39" x14ac:dyDescent="0.25">
      <c r="A750" t="s">
        <v>1530</v>
      </c>
      <c r="B750">
        <v>5357395</v>
      </c>
      <c r="C750" t="s">
        <v>1531</v>
      </c>
      <c r="D750" s="3">
        <f>Y750-'PoB WN'!D750</f>
        <v>6</v>
      </c>
      <c r="E750" s="3">
        <f>Z750-'PoB WN'!E750</f>
        <v>6</v>
      </c>
      <c r="F750" s="3">
        <f>AA750-'PoB WN'!F750</f>
        <v>0</v>
      </c>
      <c r="G750" s="3">
        <f>AB750-'PoB WN'!G750</f>
        <v>6</v>
      </c>
      <c r="H750" s="3">
        <f>AC750-'PoB WN'!H750</f>
        <v>0</v>
      </c>
      <c r="I750" s="3">
        <f>AD750-'PoB WN'!I750</f>
        <v>0</v>
      </c>
      <c r="J750" s="3">
        <f>AE750-'PoB WN'!J750</f>
        <v>0</v>
      </c>
      <c r="K750" s="3">
        <f>AF750-'PoB WN'!K750</f>
        <v>6</v>
      </c>
      <c r="L750" s="3">
        <f>AG750-'PoB WN'!L750</f>
        <v>0</v>
      </c>
      <c r="M750" s="3">
        <f>AH750-'PoB WN'!M750</f>
        <v>0</v>
      </c>
      <c r="N750" s="3">
        <f>AI750-'PoB WN'!N750</f>
        <v>0</v>
      </c>
      <c r="O750" s="3">
        <f>AJ750-'PoB WN'!O750</f>
        <v>0</v>
      </c>
      <c r="P750" s="3">
        <f>AK750-'PoB WN'!P750</f>
        <v>0</v>
      </c>
      <c r="Q750" s="3">
        <f>AL750-'PoB WN'!Q750</f>
        <v>0</v>
      </c>
      <c r="R750" s="3">
        <f>AM750-'PoB WN'!R750</f>
        <v>0</v>
      </c>
      <c r="S750">
        <f t="shared" si="22"/>
        <v>6</v>
      </c>
      <c r="T750">
        <f t="shared" si="23"/>
        <v>0</v>
      </c>
      <c r="V750" t="s">
        <v>1530</v>
      </c>
      <c r="W750">
        <v>5357395</v>
      </c>
      <c r="X750" t="s">
        <v>1531</v>
      </c>
      <c r="Y750">
        <v>732</v>
      </c>
      <c r="Z750">
        <v>726</v>
      </c>
      <c r="AA750">
        <v>529</v>
      </c>
      <c r="AB750">
        <v>197</v>
      </c>
      <c r="AC750">
        <v>24</v>
      </c>
      <c r="AD750">
        <v>65</v>
      </c>
      <c r="AE750">
        <v>8</v>
      </c>
      <c r="AF750">
        <v>100</v>
      </c>
      <c r="AG750">
        <v>0</v>
      </c>
      <c r="AH750">
        <v>0</v>
      </c>
      <c r="AI750">
        <v>0</v>
      </c>
      <c r="AJ750">
        <v>0</v>
      </c>
      <c r="AK750">
        <v>6</v>
      </c>
      <c r="AL750">
        <v>6</v>
      </c>
      <c r="AM750">
        <v>0</v>
      </c>
    </row>
    <row r="751" spans="1:39" x14ac:dyDescent="0.25">
      <c r="A751" t="s">
        <v>1532</v>
      </c>
      <c r="B751">
        <v>5357430</v>
      </c>
      <c r="C751" t="s">
        <v>1533</v>
      </c>
      <c r="D751" s="3">
        <f>Y751-'PoB WN'!D751</f>
        <v>82</v>
      </c>
      <c r="E751" s="3">
        <f>Z751-'PoB WN'!E751</f>
        <v>71</v>
      </c>
      <c r="F751" s="3">
        <f>AA751-'PoB WN'!F751</f>
        <v>52</v>
      </c>
      <c r="G751" s="3">
        <f>AB751-'PoB WN'!G751</f>
        <v>19</v>
      </c>
      <c r="H751" s="3">
        <f>AC751-'PoB WN'!H751</f>
        <v>0</v>
      </c>
      <c r="I751" s="3">
        <f>AD751-'PoB WN'!I751</f>
        <v>10</v>
      </c>
      <c r="J751" s="3">
        <f>AE751-'PoB WN'!J751</f>
        <v>0</v>
      </c>
      <c r="K751" s="3">
        <f>AF751-'PoB WN'!K751</f>
        <v>9</v>
      </c>
      <c r="L751" s="3">
        <f>AG751-'PoB WN'!L751</f>
        <v>0</v>
      </c>
      <c r="M751" s="3">
        <f>AH751-'PoB WN'!M751</f>
        <v>0</v>
      </c>
      <c r="N751" s="3">
        <f>AI751-'PoB WN'!N751</f>
        <v>0</v>
      </c>
      <c r="O751" s="3">
        <f>AJ751-'PoB WN'!O751</f>
        <v>0</v>
      </c>
      <c r="P751" s="3">
        <f>AK751-'PoB WN'!P751</f>
        <v>11</v>
      </c>
      <c r="Q751" s="3">
        <f>AL751-'PoB WN'!Q751</f>
        <v>0</v>
      </c>
      <c r="R751" s="3">
        <f>AM751-'PoB WN'!R751</f>
        <v>11</v>
      </c>
      <c r="S751">
        <f t="shared" si="22"/>
        <v>71</v>
      </c>
      <c r="T751">
        <f t="shared" si="23"/>
        <v>11</v>
      </c>
      <c r="V751" t="s">
        <v>1532</v>
      </c>
      <c r="W751">
        <v>5357430</v>
      </c>
      <c r="X751" t="s">
        <v>1533</v>
      </c>
      <c r="Y751">
        <v>2324</v>
      </c>
      <c r="Z751">
        <v>2245</v>
      </c>
      <c r="AA751">
        <v>1354</v>
      </c>
      <c r="AB751">
        <v>874</v>
      </c>
      <c r="AC751">
        <v>10</v>
      </c>
      <c r="AD751">
        <v>276</v>
      </c>
      <c r="AE751">
        <v>134</v>
      </c>
      <c r="AF751">
        <v>454</v>
      </c>
      <c r="AG751">
        <v>17</v>
      </c>
      <c r="AH751">
        <v>0</v>
      </c>
      <c r="AI751">
        <v>0</v>
      </c>
      <c r="AJ751">
        <v>17</v>
      </c>
      <c r="AK751">
        <v>79</v>
      </c>
      <c r="AL751">
        <v>43</v>
      </c>
      <c r="AM751">
        <v>36</v>
      </c>
    </row>
    <row r="752" spans="1:39" x14ac:dyDescent="0.25">
      <c r="A752" t="s">
        <v>1534</v>
      </c>
      <c r="B752">
        <v>5357465</v>
      </c>
      <c r="C752" t="s">
        <v>1535</v>
      </c>
      <c r="D752" s="3">
        <f>Y752-'PoB WN'!D752</f>
        <v>12</v>
      </c>
      <c r="E752" s="3">
        <f>Z752-'PoB WN'!E752</f>
        <v>12</v>
      </c>
      <c r="F752" s="3">
        <f>AA752-'PoB WN'!F752</f>
        <v>5</v>
      </c>
      <c r="G752" s="3">
        <f>AB752-'PoB WN'!G752</f>
        <v>7</v>
      </c>
      <c r="H752" s="3">
        <f>AC752-'PoB WN'!H752</f>
        <v>0</v>
      </c>
      <c r="I752" s="3">
        <f>AD752-'PoB WN'!I752</f>
        <v>0</v>
      </c>
      <c r="J752" s="3">
        <f>AE752-'PoB WN'!J752</f>
        <v>4</v>
      </c>
      <c r="K752" s="3">
        <f>AF752-'PoB WN'!K752</f>
        <v>3</v>
      </c>
      <c r="L752" s="3">
        <f>AG752-'PoB WN'!L752</f>
        <v>0</v>
      </c>
      <c r="M752" s="3">
        <f>AH752-'PoB WN'!M752</f>
        <v>0</v>
      </c>
      <c r="N752" s="3">
        <f>AI752-'PoB WN'!N752</f>
        <v>0</v>
      </c>
      <c r="O752" s="3">
        <f>AJ752-'PoB WN'!O752</f>
        <v>0</v>
      </c>
      <c r="P752" s="3">
        <f>AK752-'PoB WN'!P752</f>
        <v>0</v>
      </c>
      <c r="Q752" s="3">
        <f>AL752-'PoB WN'!Q752</f>
        <v>0</v>
      </c>
      <c r="R752" s="3">
        <f>AM752-'PoB WN'!R752</f>
        <v>0</v>
      </c>
      <c r="S752">
        <f t="shared" si="22"/>
        <v>12</v>
      </c>
      <c r="T752">
        <f t="shared" si="23"/>
        <v>0</v>
      </c>
      <c r="V752" t="s">
        <v>1534</v>
      </c>
      <c r="W752">
        <v>5357465</v>
      </c>
      <c r="X752" t="s">
        <v>1535</v>
      </c>
      <c r="Y752">
        <v>578</v>
      </c>
      <c r="Z752">
        <v>563</v>
      </c>
      <c r="AA752">
        <v>339</v>
      </c>
      <c r="AB752">
        <v>215</v>
      </c>
      <c r="AC752">
        <v>16</v>
      </c>
      <c r="AD752">
        <v>73</v>
      </c>
      <c r="AE752">
        <v>24</v>
      </c>
      <c r="AF752">
        <v>102</v>
      </c>
      <c r="AG752">
        <v>9</v>
      </c>
      <c r="AH752">
        <v>0</v>
      </c>
      <c r="AI752">
        <v>0</v>
      </c>
      <c r="AJ752">
        <v>9</v>
      </c>
      <c r="AK752">
        <v>15</v>
      </c>
      <c r="AL752">
        <v>15</v>
      </c>
      <c r="AM752">
        <v>0</v>
      </c>
    </row>
    <row r="753" spans="1:39" x14ac:dyDescent="0.25">
      <c r="A753" t="s">
        <v>1536</v>
      </c>
      <c r="B753">
        <v>5357535</v>
      </c>
      <c r="C753" t="s">
        <v>1537</v>
      </c>
      <c r="D753" s="3">
        <f>Y753-'PoB WN'!D753</f>
        <v>1191</v>
      </c>
      <c r="E753" s="3">
        <f>Z753-'PoB WN'!E753</f>
        <v>486</v>
      </c>
      <c r="F753" s="3">
        <f>AA753-'PoB WN'!F753</f>
        <v>199</v>
      </c>
      <c r="G753" s="3">
        <f>AB753-'PoB WN'!G753</f>
        <v>270</v>
      </c>
      <c r="H753" s="3">
        <f>AC753-'PoB WN'!H753</f>
        <v>0</v>
      </c>
      <c r="I753" s="3">
        <f>AD753-'PoB WN'!I753</f>
        <v>41</v>
      </c>
      <c r="J753" s="3">
        <f>AE753-'PoB WN'!J753</f>
        <v>39</v>
      </c>
      <c r="K753" s="3">
        <f>AF753-'PoB WN'!K753</f>
        <v>190</v>
      </c>
      <c r="L753" s="3">
        <f>AG753-'PoB WN'!L753</f>
        <v>17</v>
      </c>
      <c r="M753" s="3">
        <f>AH753-'PoB WN'!M753</f>
        <v>0</v>
      </c>
      <c r="N753" s="3">
        <f>AI753-'PoB WN'!N753</f>
        <v>0</v>
      </c>
      <c r="O753" s="3">
        <f>AJ753-'PoB WN'!O753</f>
        <v>17</v>
      </c>
      <c r="P753" s="3">
        <f>AK753-'PoB WN'!P753</f>
        <v>705</v>
      </c>
      <c r="Q753" s="3">
        <f>AL753-'PoB WN'!Q753</f>
        <v>177</v>
      </c>
      <c r="R753" s="3">
        <f>AM753-'PoB WN'!R753</f>
        <v>528</v>
      </c>
      <c r="S753">
        <f t="shared" si="22"/>
        <v>469</v>
      </c>
      <c r="T753">
        <f t="shared" si="23"/>
        <v>722</v>
      </c>
      <c r="V753" t="s">
        <v>1536</v>
      </c>
      <c r="W753">
        <v>5357535</v>
      </c>
      <c r="X753" t="s">
        <v>1537</v>
      </c>
      <c r="Y753">
        <v>35942</v>
      </c>
      <c r="Z753">
        <v>31930</v>
      </c>
      <c r="AA753">
        <v>12804</v>
      </c>
      <c r="AB753">
        <v>18587</v>
      </c>
      <c r="AC753">
        <v>2502</v>
      </c>
      <c r="AD753">
        <v>5454</v>
      </c>
      <c r="AE753">
        <v>2878</v>
      </c>
      <c r="AF753">
        <v>7753</v>
      </c>
      <c r="AG753">
        <v>539</v>
      </c>
      <c r="AH753">
        <v>0</v>
      </c>
      <c r="AI753">
        <v>28</v>
      </c>
      <c r="AJ753">
        <v>511</v>
      </c>
      <c r="AK753">
        <v>4012</v>
      </c>
      <c r="AL753">
        <v>1253</v>
      </c>
      <c r="AM753">
        <v>2759</v>
      </c>
    </row>
    <row r="754" spans="1:39" x14ac:dyDescent="0.25">
      <c r="A754" t="s">
        <v>1538</v>
      </c>
      <c r="B754">
        <v>5357745</v>
      </c>
      <c r="C754" t="s">
        <v>1539</v>
      </c>
      <c r="D754" s="3">
        <f>Y754-'PoB WN'!D754</f>
        <v>1341</v>
      </c>
      <c r="E754" s="3">
        <f>Z754-'PoB WN'!E754</f>
        <v>757</v>
      </c>
      <c r="F754" s="3">
        <f>AA754-'PoB WN'!F754</f>
        <v>422</v>
      </c>
      <c r="G754" s="3">
        <f>AB754-'PoB WN'!G754</f>
        <v>331</v>
      </c>
      <c r="H754" s="3">
        <f>AC754-'PoB WN'!H754</f>
        <v>53</v>
      </c>
      <c r="I754" s="3">
        <f>AD754-'PoB WN'!I754</f>
        <v>4</v>
      </c>
      <c r="J754" s="3">
        <f>AE754-'PoB WN'!J754</f>
        <v>80</v>
      </c>
      <c r="K754" s="3">
        <f>AF754-'PoB WN'!K754</f>
        <v>194</v>
      </c>
      <c r="L754" s="3">
        <f>AG754-'PoB WN'!L754</f>
        <v>4</v>
      </c>
      <c r="M754" s="3">
        <f>AH754-'PoB WN'!M754</f>
        <v>0</v>
      </c>
      <c r="N754" s="3">
        <f>AI754-'PoB WN'!N754</f>
        <v>0</v>
      </c>
      <c r="O754" s="3">
        <f>AJ754-'PoB WN'!O754</f>
        <v>4</v>
      </c>
      <c r="P754" s="3">
        <f>AK754-'PoB WN'!P754</f>
        <v>584</v>
      </c>
      <c r="Q754" s="3">
        <f>AL754-'PoB WN'!Q754</f>
        <v>121</v>
      </c>
      <c r="R754" s="3">
        <f>AM754-'PoB WN'!R754</f>
        <v>463</v>
      </c>
      <c r="S754">
        <f t="shared" si="22"/>
        <v>753</v>
      </c>
      <c r="T754">
        <f t="shared" si="23"/>
        <v>588</v>
      </c>
      <c r="V754" t="s">
        <v>1538</v>
      </c>
      <c r="W754">
        <v>5357745</v>
      </c>
      <c r="X754" t="s">
        <v>1539</v>
      </c>
      <c r="Y754">
        <v>34096</v>
      </c>
      <c r="Z754">
        <v>31012</v>
      </c>
      <c r="AA754">
        <v>16899</v>
      </c>
      <c r="AB754">
        <v>13721</v>
      </c>
      <c r="AC754">
        <v>1458</v>
      </c>
      <c r="AD754">
        <v>4366</v>
      </c>
      <c r="AE754">
        <v>1757</v>
      </c>
      <c r="AF754">
        <v>6140</v>
      </c>
      <c r="AG754">
        <v>392</v>
      </c>
      <c r="AH754">
        <v>0</v>
      </c>
      <c r="AI754">
        <v>0</v>
      </c>
      <c r="AJ754">
        <v>392</v>
      </c>
      <c r="AK754">
        <v>3084</v>
      </c>
      <c r="AL754">
        <v>1035</v>
      </c>
      <c r="AM754">
        <v>2049</v>
      </c>
    </row>
    <row r="755" spans="1:39" x14ac:dyDescent="0.25">
      <c r="A755" t="s">
        <v>1540</v>
      </c>
      <c r="B755">
        <v>5357850</v>
      </c>
      <c r="C755" t="s">
        <v>1541</v>
      </c>
      <c r="D755" s="3">
        <f>Y755-'PoB WN'!D755</f>
        <v>5</v>
      </c>
      <c r="E755" s="3">
        <f>Z755-'PoB WN'!E755</f>
        <v>2</v>
      </c>
      <c r="F755" s="3">
        <f>AA755-'PoB WN'!F755</f>
        <v>0</v>
      </c>
      <c r="G755" s="3">
        <f>AB755-'PoB WN'!G755</f>
        <v>2</v>
      </c>
      <c r="H755" s="3">
        <f>AC755-'PoB WN'!H755</f>
        <v>0</v>
      </c>
      <c r="I755" s="3">
        <f>AD755-'PoB WN'!I755</f>
        <v>2</v>
      </c>
      <c r="J755" s="3">
        <f>AE755-'PoB WN'!J755</f>
        <v>0</v>
      </c>
      <c r="K755" s="3">
        <f>AF755-'PoB WN'!K755</f>
        <v>0</v>
      </c>
      <c r="L755" s="3">
        <f>AG755-'PoB WN'!L755</f>
        <v>0</v>
      </c>
      <c r="M755" s="3">
        <f>AH755-'PoB WN'!M755</f>
        <v>0</v>
      </c>
      <c r="N755" s="3">
        <f>AI755-'PoB WN'!N755</f>
        <v>0</v>
      </c>
      <c r="O755" s="3">
        <f>AJ755-'PoB WN'!O755</f>
        <v>0</v>
      </c>
      <c r="P755" s="3">
        <f>AK755-'PoB WN'!P755</f>
        <v>3</v>
      </c>
      <c r="Q755" s="3">
        <f>AL755-'PoB WN'!Q755</f>
        <v>0</v>
      </c>
      <c r="R755" s="3">
        <f>AM755-'PoB WN'!R755</f>
        <v>3</v>
      </c>
      <c r="S755">
        <f t="shared" si="22"/>
        <v>2</v>
      </c>
      <c r="T755">
        <f t="shared" si="23"/>
        <v>3</v>
      </c>
      <c r="V755" t="s">
        <v>1540</v>
      </c>
      <c r="W755">
        <v>5357850</v>
      </c>
      <c r="X755" t="s">
        <v>1541</v>
      </c>
      <c r="Y755">
        <v>920</v>
      </c>
      <c r="Z755">
        <v>902</v>
      </c>
      <c r="AA755">
        <v>543</v>
      </c>
      <c r="AB755">
        <v>357</v>
      </c>
      <c r="AC755">
        <v>25</v>
      </c>
      <c r="AD755">
        <v>88</v>
      </c>
      <c r="AE755">
        <v>41</v>
      </c>
      <c r="AF755">
        <v>203</v>
      </c>
      <c r="AG755">
        <v>2</v>
      </c>
      <c r="AH755">
        <v>0</v>
      </c>
      <c r="AI755">
        <v>0</v>
      </c>
      <c r="AJ755">
        <v>2</v>
      </c>
      <c r="AK755">
        <v>18</v>
      </c>
      <c r="AL755">
        <v>12</v>
      </c>
      <c r="AM755">
        <v>6</v>
      </c>
    </row>
    <row r="756" spans="1:39" x14ac:dyDescent="0.25">
      <c r="A756" t="s">
        <v>1542</v>
      </c>
      <c r="B756">
        <v>5358235</v>
      </c>
      <c r="C756" t="s">
        <v>1543</v>
      </c>
      <c r="D756" s="3">
        <f>Y756-'PoB WN'!D756</f>
        <v>885</v>
      </c>
      <c r="E756" s="3">
        <f>Z756-'PoB WN'!E756</f>
        <v>785</v>
      </c>
      <c r="F756" s="3">
        <f>AA756-'PoB WN'!F756</f>
        <v>459</v>
      </c>
      <c r="G756" s="3">
        <f>AB756-'PoB WN'!G756</f>
        <v>305</v>
      </c>
      <c r="H756" s="3">
        <f>AC756-'PoB WN'!H756</f>
        <v>45</v>
      </c>
      <c r="I756" s="3">
        <f>AD756-'PoB WN'!I756</f>
        <v>30</v>
      </c>
      <c r="J756" s="3">
        <f>AE756-'PoB WN'!J756</f>
        <v>79</v>
      </c>
      <c r="K756" s="3">
        <f>AF756-'PoB WN'!K756</f>
        <v>151</v>
      </c>
      <c r="L756" s="3">
        <f>AG756-'PoB WN'!L756</f>
        <v>21</v>
      </c>
      <c r="M756" s="3">
        <f>AH756-'PoB WN'!M756</f>
        <v>0</v>
      </c>
      <c r="N756" s="3">
        <f>AI756-'PoB WN'!N756</f>
        <v>0</v>
      </c>
      <c r="O756" s="3">
        <f>AJ756-'PoB WN'!O756</f>
        <v>21</v>
      </c>
      <c r="P756" s="3">
        <f>AK756-'PoB WN'!P756</f>
        <v>100</v>
      </c>
      <c r="Q756" s="3">
        <f>AL756-'PoB WN'!Q756</f>
        <v>59</v>
      </c>
      <c r="R756" s="3">
        <f>AM756-'PoB WN'!R756</f>
        <v>41</v>
      </c>
      <c r="S756">
        <f t="shared" si="22"/>
        <v>764</v>
      </c>
      <c r="T756">
        <f t="shared" si="23"/>
        <v>121</v>
      </c>
      <c r="V756" t="s">
        <v>1542</v>
      </c>
      <c r="W756">
        <v>5358235</v>
      </c>
      <c r="X756" t="s">
        <v>1543</v>
      </c>
      <c r="Y756">
        <v>34450</v>
      </c>
      <c r="Z756">
        <v>33158</v>
      </c>
      <c r="AA756">
        <v>15165</v>
      </c>
      <c r="AB756">
        <v>17754</v>
      </c>
      <c r="AC756">
        <v>1791</v>
      </c>
      <c r="AD756">
        <v>4644</v>
      </c>
      <c r="AE756">
        <v>3036</v>
      </c>
      <c r="AF756">
        <v>8283</v>
      </c>
      <c r="AG756">
        <v>239</v>
      </c>
      <c r="AH756">
        <v>0</v>
      </c>
      <c r="AI756">
        <v>0</v>
      </c>
      <c r="AJ756">
        <v>239</v>
      </c>
      <c r="AK756">
        <v>1292</v>
      </c>
      <c r="AL756">
        <v>380</v>
      </c>
      <c r="AM756">
        <v>912</v>
      </c>
    </row>
    <row r="757" spans="1:39" x14ac:dyDescent="0.25">
      <c r="A757" t="s">
        <v>1544</v>
      </c>
      <c r="B757">
        <v>5358410</v>
      </c>
      <c r="C757" t="s">
        <v>1545</v>
      </c>
      <c r="D757" s="3">
        <f>Y757-'PoB WN'!D757</f>
        <v>24</v>
      </c>
      <c r="E757" s="3">
        <f>Z757-'PoB WN'!E757</f>
        <v>17</v>
      </c>
      <c r="F757" s="3">
        <f>AA757-'PoB WN'!F757</f>
        <v>5</v>
      </c>
      <c r="G757" s="3">
        <f>AB757-'PoB WN'!G757</f>
        <v>9</v>
      </c>
      <c r="H757" s="3">
        <f>AC757-'PoB WN'!H757</f>
        <v>0</v>
      </c>
      <c r="I757" s="3">
        <f>AD757-'PoB WN'!I757</f>
        <v>2</v>
      </c>
      <c r="J757" s="3">
        <f>AE757-'PoB WN'!J757</f>
        <v>2</v>
      </c>
      <c r="K757" s="3">
        <f>AF757-'PoB WN'!K757</f>
        <v>5</v>
      </c>
      <c r="L757" s="3">
        <f>AG757-'PoB WN'!L757</f>
        <v>3</v>
      </c>
      <c r="M757" s="3">
        <f>AH757-'PoB WN'!M757</f>
        <v>0</v>
      </c>
      <c r="N757" s="3">
        <f>AI757-'PoB WN'!N757</f>
        <v>0</v>
      </c>
      <c r="O757" s="3">
        <f>AJ757-'PoB WN'!O757</f>
        <v>3</v>
      </c>
      <c r="P757" s="3">
        <f>AK757-'PoB WN'!P757</f>
        <v>7</v>
      </c>
      <c r="Q757" s="3">
        <f>AL757-'PoB WN'!Q757</f>
        <v>0</v>
      </c>
      <c r="R757" s="3">
        <f>AM757-'PoB WN'!R757</f>
        <v>7</v>
      </c>
      <c r="S757">
        <f t="shared" si="22"/>
        <v>14</v>
      </c>
      <c r="T757">
        <f t="shared" si="23"/>
        <v>10</v>
      </c>
      <c r="V757" t="s">
        <v>1544</v>
      </c>
      <c r="W757">
        <v>5358410</v>
      </c>
      <c r="X757" t="s">
        <v>1545</v>
      </c>
      <c r="Y757">
        <v>2073</v>
      </c>
      <c r="Z757">
        <v>2038</v>
      </c>
      <c r="AA757">
        <v>851</v>
      </c>
      <c r="AB757">
        <v>1164</v>
      </c>
      <c r="AC757">
        <v>65</v>
      </c>
      <c r="AD757">
        <v>273</v>
      </c>
      <c r="AE757">
        <v>105</v>
      </c>
      <c r="AF757">
        <v>721</v>
      </c>
      <c r="AG757">
        <v>23</v>
      </c>
      <c r="AH757">
        <v>0</v>
      </c>
      <c r="AI757">
        <v>0</v>
      </c>
      <c r="AJ757">
        <v>23</v>
      </c>
      <c r="AK757">
        <v>35</v>
      </c>
      <c r="AL757">
        <v>19</v>
      </c>
      <c r="AM757">
        <v>16</v>
      </c>
    </row>
    <row r="758" spans="1:39" x14ac:dyDescent="0.25">
      <c r="A758" t="s">
        <v>1546</v>
      </c>
      <c r="B758">
        <v>5358725</v>
      </c>
      <c r="C758" t="s">
        <v>1547</v>
      </c>
      <c r="D758" s="3">
        <f>Y758-'PoB WN'!D758</f>
        <v>30</v>
      </c>
      <c r="E758" s="3">
        <f>Z758-'PoB WN'!E758</f>
        <v>20</v>
      </c>
      <c r="F758" s="3">
        <f>AA758-'PoB WN'!F758</f>
        <v>7</v>
      </c>
      <c r="G758" s="3">
        <f>AB758-'PoB WN'!G758</f>
        <v>13</v>
      </c>
      <c r="H758" s="3">
        <f>AC758-'PoB WN'!H758</f>
        <v>0</v>
      </c>
      <c r="I758" s="3">
        <f>AD758-'PoB WN'!I758</f>
        <v>0</v>
      </c>
      <c r="J758" s="3">
        <f>AE758-'PoB WN'!J758</f>
        <v>0</v>
      </c>
      <c r="K758" s="3">
        <f>AF758-'PoB WN'!K758</f>
        <v>13</v>
      </c>
      <c r="L758" s="3">
        <f>AG758-'PoB WN'!L758</f>
        <v>0</v>
      </c>
      <c r="M758" s="3">
        <f>AH758-'PoB WN'!M758</f>
        <v>0</v>
      </c>
      <c r="N758" s="3">
        <f>AI758-'PoB WN'!N758</f>
        <v>0</v>
      </c>
      <c r="O758" s="3">
        <f>AJ758-'PoB WN'!O758</f>
        <v>0</v>
      </c>
      <c r="P758" s="3">
        <f>AK758-'PoB WN'!P758</f>
        <v>10</v>
      </c>
      <c r="Q758" s="3">
        <f>AL758-'PoB WN'!Q758</f>
        <v>3</v>
      </c>
      <c r="R758" s="3">
        <f>AM758-'PoB WN'!R758</f>
        <v>7</v>
      </c>
      <c r="S758">
        <f t="shared" si="22"/>
        <v>20</v>
      </c>
      <c r="T758">
        <f t="shared" si="23"/>
        <v>10</v>
      </c>
      <c r="V758" t="s">
        <v>1546</v>
      </c>
      <c r="W758">
        <v>5358725</v>
      </c>
      <c r="X758" t="s">
        <v>1547</v>
      </c>
      <c r="Y758">
        <v>1682</v>
      </c>
      <c r="Z758">
        <v>1653</v>
      </c>
      <c r="AA758">
        <v>1070</v>
      </c>
      <c r="AB758">
        <v>570</v>
      </c>
      <c r="AC758">
        <v>7</v>
      </c>
      <c r="AD758">
        <v>194</v>
      </c>
      <c r="AE758">
        <v>79</v>
      </c>
      <c r="AF758">
        <v>290</v>
      </c>
      <c r="AG758">
        <v>13</v>
      </c>
      <c r="AH758">
        <v>0</v>
      </c>
      <c r="AI758">
        <v>2</v>
      </c>
      <c r="AJ758">
        <v>11</v>
      </c>
      <c r="AK758">
        <v>29</v>
      </c>
      <c r="AL758">
        <v>17</v>
      </c>
      <c r="AM758">
        <v>12</v>
      </c>
    </row>
    <row r="759" spans="1:39" x14ac:dyDescent="0.25">
      <c r="A759" t="s">
        <v>1548</v>
      </c>
      <c r="B759">
        <v>5358742</v>
      </c>
      <c r="C759" t="s">
        <v>1549</v>
      </c>
      <c r="D759" s="3">
        <f>Y759-'PoB WN'!D759</f>
        <v>38</v>
      </c>
      <c r="E759" s="3">
        <f>Z759-'PoB WN'!E759</f>
        <v>22</v>
      </c>
      <c r="F759" s="3">
        <f>AA759-'PoB WN'!F759</f>
        <v>0</v>
      </c>
      <c r="G759" s="3">
        <f>AB759-'PoB WN'!G759</f>
        <v>22</v>
      </c>
      <c r="H759" s="3">
        <f>AC759-'PoB WN'!H759</f>
        <v>0</v>
      </c>
      <c r="I759" s="3">
        <f>AD759-'PoB WN'!I759</f>
        <v>0</v>
      </c>
      <c r="J759" s="3">
        <f>AE759-'PoB WN'!J759</f>
        <v>0</v>
      </c>
      <c r="K759" s="3">
        <f>AF759-'PoB WN'!K759</f>
        <v>22</v>
      </c>
      <c r="L759" s="3">
        <f>AG759-'PoB WN'!L759</f>
        <v>0</v>
      </c>
      <c r="M759" s="3">
        <f>AH759-'PoB WN'!M759</f>
        <v>0</v>
      </c>
      <c r="N759" s="3">
        <f>AI759-'PoB WN'!N759</f>
        <v>0</v>
      </c>
      <c r="O759" s="3">
        <f>AJ759-'PoB WN'!O759</f>
        <v>0</v>
      </c>
      <c r="P759" s="3">
        <f>AK759-'PoB WN'!P759</f>
        <v>16</v>
      </c>
      <c r="Q759" s="3">
        <f>AL759-'PoB WN'!Q759</f>
        <v>16</v>
      </c>
      <c r="R759" s="3">
        <f>AM759-'PoB WN'!R759</f>
        <v>0</v>
      </c>
      <c r="S759">
        <f t="shared" si="22"/>
        <v>22</v>
      </c>
      <c r="T759">
        <f t="shared" si="23"/>
        <v>16</v>
      </c>
      <c r="V759" t="s">
        <v>1548</v>
      </c>
      <c r="W759">
        <v>5358742</v>
      </c>
      <c r="X759" t="s">
        <v>1549</v>
      </c>
      <c r="Y759">
        <v>2153</v>
      </c>
      <c r="Z759">
        <v>2095</v>
      </c>
      <c r="AA759">
        <v>1137</v>
      </c>
      <c r="AB759">
        <v>951</v>
      </c>
      <c r="AC759">
        <v>124</v>
      </c>
      <c r="AD759">
        <v>238</v>
      </c>
      <c r="AE759">
        <v>86</v>
      </c>
      <c r="AF759">
        <v>503</v>
      </c>
      <c r="AG759">
        <v>7</v>
      </c>
      <c r="AH759">
        <v>0</v>
      </c>
      <c r="AI759">
        <v>0</v>
      </c>
      <c r="AJ759">
        <v>7</v>
      </c>
      <c r="AK759">
        <v>58</v>
      </c>
      <c r="AL759">
        <v>25</v>
      </c>
      <c r="AM759">
        <v>33</v>
      </c>
    </row>
    <row r="760" spans="1:39" x14ac:dyDescent="0.25">
      <c r="A760" t="s">
        <v>1550</v>
      </c>
      <c r="B760">
        <v>5358777</v>
      </c>
      <c r="C760" t="s">
        <v>1551</v>
      </c>
      <c r="D760" s="3">
        <f>Y760-'PoB WN'!D760</f>
        <v>0</v>
      </c>
      <c r="E760" s="3">
        <f>Z760-'PoB WN'!E760</f>
        <v>0</v>
      </c>
      <c r="F760" s="3">
        <f>AA760-'PoB WN'!F760</f>
        <v>0</v>
      </c>
      <c r="G760" s="3">
        <f>AB760-'PoB WN'!G760</f>
        <v>0</v>
      </c>
      <c r="H760" s="3">
        <f>AC760-'PoB WN'!H760</f>
        <v>0</v>
      </c>
      <c r="I760" s="3">
        <f>AD760-'PoB WN'!I760</f>
        <v>0</v>
      </c>
      <c r="J760" s="3">
        <f>AE760-'PoB WN'!J760</f>
        <v>0</v>
      </c>
      <c r="K760" s="3">
        <f>AF760-'PoB WN'!K760</f>
        <v>0</v>
      </c>
      <c r="L760" s="3">
        <f>AG760-'PoB WN'!L760</f>
        <v>0</v>
      </c>
      <c r="M760" s="3">
        <f>AH760-'PoB WN'!M760</f>
        <v>0</v>
      </c>
      <c r="N760" s="3">
        <f>AI760-'PoB WN'!N760</f>
        <v>0</v>
      </c>
      <c r="O760" s="3">
        <f>AJ760-'PoB WN'!O760</f>
        <v>0</v>
      </c>
      <c r="P760" s="3">
        <f>AK760-'PoB WN'!P760</f>
        <v>0</v>
      </c>
      <c r="Q760" s="3">
        <f>AL760-'PoB WN'!Q760</f>
        <v>0</v>
      </c>
      <c r="R760" s="3">
        <f>AM760-'PoB WN'!R760</f>
        <v>0</v>
      </c>
      <c r="S760">
        <f t="shared" si="22"/>
        <v>0</v>
      </c>
      <c r="T760">
        <f t="shared" si="23"/>
        <v>0</v>
      </c>
      <c r="V760" t="s">
        <v>1550</v>
      </c>
      <c r="W760">
        <v>5358777</v>
      </c>
      <c r="X760" t="s">
        <v>1551</v>
      </c>
      <c r="Y760">
        <v>309</v>
      </c>
      <c r="Z760">
        <v>300</v>
      </c>
      <c r="AA760">
        <v>121</v>
      </c>
      <c r="AB760">
        <v>179</v>
      </c>
      <c r="AC760">
        <v>16</v>
      </c>
      <c r="AD760">
        <v>55</v>
      </c>
      <c r="AE760">
        <v>38</v>
      </c>
      <c r="AF760">
        <v>70</v>
      </c>
      <c r="AG760">
        <v>0</v>
      </c>
      <c r="AH760">
        <v>0</v>
      </c>
      <c r="AI760">
        <v>0</v>
      </c>
      <c r="AJ760">
        <v>0</v>
      </c>
      <c r="AK760">
        <v>9</v>
      </c>
      <c r="AL760">
        <v>9</v>
      </c>
      <c r="AM760">
        <v>0</v>
      </c>
    </row>
    <row r="761" spans="1:39" x14ac:dyDescent="0.25">
      <c r="A761" t="s">
        <v>1552</v>
      </c>
      <c r="B761">
        <v>5358795</v>
      </c>
      <c r="C761" t="s">
        <v>1553</v>
      </c>
      <c r="D761" s="3">
        <f>Y761-'PoB WN'!D761</f>
        <v>1</v>
      </c>
      <c r="E761" s="3">
        <f>Z761-'PoB WN'!E761</f>
        <v>1</v>
      </c>
      <c r="F761" s="3">
        <f>AA761-'PoB WN'!F761</f>
        <v>0</v>
      </c>
      <c r="G761" s="3">
        <f>AB761-'PoB WN'!G761</f>
        <v>1</v>
      </c>
      <c r="H761" s="3">
        <f>AC761-'PoB WN'!H761</f>
        <v>0</v>
      </c>
      <c r="I761" s="3">
        <f>AD761-'PoB WN'!I761</f>
        <v>0</v>
      </c>
      <c r="J761" s="3">
        <f>AE761-'PoB WN'!J761</f>
        <v>0</v>
      </c>
      <c r="K761" s="3">
        <f>AF761-'PoB WN'!K761</f>
        <v>1</v>
      </c>
      <c r="L761" s="3">
        <f>AG761-'PoB WN'!L761</f>
        <v>0</v>
      </c>
      <c r="M761" s="3">
        <f>AH761-'PoB WN'!M761</f>
        <v>0</v>
      </c>
      <c r="N761" s="3">
        <f>AI761-'PoB WN'!N761</f>
        <v>0</v>
      </c>
      <c r="O761" s="3">
        <f>AJ761-'PoB WN'!O761</f>
        <v>0</v>
      </c>
      <c r="P761" s="3">
        <f>AK761-'PoB WN'!P761</f>
        <v>0</v>
      </c>
      <c r="Q761" s="3">
        <f>AL761-'PoB WN'!Q761</f>
        <v>0</v>
      </c>
      <c r="R761" s="3">
        <f>AM761-'PoB WN'!R761</f>
        <v>0</v>
      </c>
      <c r="S761">
        <f t="shared" si="22"/>
        <v>1</v>
      </c>
      <c r="T761">
        <f t="shared" si="23"/>
        <v>0</v>
      </c>
      <c r="V761" t="s">
        <v>1552</v>
      </c>
      <c r="W761">
        <v>5358795</v>
      </c>
      <c r="X761" t="s">
        <v>1553</v>
      </c>
      <c r="Y761">
        <v>304</v>
      </c>
      <c r="Z761">
        <v>300</v>
      </c>
      <c r="AA761">
        <v>163</v>
      </c>
      <c r="AB761">
        <v>134</v>
      </c>
      <c r="AC761">
        <v>2</v>
      </c>
      <c r="AD761">
        <v>38</v>
      </c>
      <c r="AE761">
        <v>23</v>
      </c>
      <c r="AF761">
        <v>71</v>
      </c>
      <c r="AG761">
        <v>3</v>
      </c>
      <c r="AH761">
        <v>0</v>
      </c>
      <c r="AI761">
        <v>0</v>
      </c>
      <c r="AJ761">
        <v>3</v>
      </c>
      <c r="AK761">
        <v>4</v>
      </c>
      <c r="AL761">
        <v>2</v>
      </c>
      <c r="AM761">
        <v>2</v>
      </c>
    </row>
    <row r="762" spans="1:39" x14ac:dyDescent="0.25">
      <c r="A762" t="s">
        <v>1554</v>
      </c>
      <c r="B762">
        <v>5358878</v>
      </c>
      <c r="C762" t="s">
        <v>1555</v>
      </c>
      <c r="D762" s="3">
        <f>Y762-'PoB WN'!D762</f>
        <v>475</v>
      </c>
      <c r="E762" s="3">
        <f>Z762-'PoB WN'!E762</f>
        <v>177</v>
      </c>
      <c r="F762" s="3">
        <f>AA762-'PoB WN'!F762</f>
        <v>74</v>
      </c>
      <c r="G762" s="3">
        <f>AB762-'PoB WN'!G762</f>
        <v>103</v>
      </c>
      <c r="H762" s="3">
        <f>AC762-'PoB WN'!H762</f>
        <v>0</v>
      </c>
      <c r="I762" s="3">
        <f>AD762-'PoB WN'!I762</f>
        <v>0</v>
      </c>
      <c r="J762" s="3">
        <f>AE762-'PoB WN'!J762</f>
        <v>30</v>
      </c>
      <c r="K762" s="3">
        <f>AF762-'PoB WN'!K762</f>
        <v>73</v>
      </c>
      <c r="L762" s="3">
        <f>AG762-'PoB WN'!L762</f>
        <v>0</v>
      </c>
      <c r="M762" s="3">
        <f>AH762-'PoB WN'!M762</f>
        <v>0</v>
      </c>
      <c r="N762" s="3">
        <f>AI762-'PoB WN'!N762</f>
        <v>0</v>
      </c>
      <c r="O762" s="3">
        <f>AJ762-'PoB WN'!O762</f>
        <v>0</v>
      </c>
      <c r="P762" s="3">
        <f>AK762-'PoB WN'!P762</f>
        <v>298</v>
      </c>
      <c r="Q762" s="3">
        <f>AL762-'PoB WN'!Q762</f>
        <v>57</v>
      </c>
      <c r="R762" s="3">
        <f>AM762-'PoB WN'!R762</f>
        <v>241</v>
      </c>
      <c r="S762">
        <f t="shared" si="22"/>
        <v>177</v>
      </c>
      <c r="T762">
        <f t="shared" si="23"/>
        <v>298</v>
      </c>
      <c r="V762" t="s">
        <v>1554</v>
      </c>
      <c r="W762">
        <v>5358878</v>
      </c>
      <c r="X762" t="s">
        <v>1555</v>
      </c>
      <c r="Y762">
        <v>6871</v>
      </c>
      <c r="Z762">
        <v>6261</v>
      </c>
      <c r="AA762">
        <v>3454</v>
      </c>
      <c r="AB762">
        <v>2789</v>
      </c>
      <c r="AC762">
        <v>254</v>
      </c>
      <c r="AD762">
        <v>1064</v>
      </c>
      <c r="AE762">
        <v>365</v>
      </c>
      <c r="AF762">
        <v>1106</v>
      </c>
      <c r="AG762">
        <v>18</v>
      </c>
      <c r="AH762">
        <v>0</v>
      </c>
      <c r="AI762">
        <v>0</v>
      </c>
      <c r="AJ762">
        <v>18</v>
      </c>
      <c r="AK762">
        <v>610</v>
      </c>
      <c r="AL762">
        <v>278</v>
      </c>
      <c r="AM762">
        <v>332</v>
      </c>
    </row>
    <row r="763" spans="1:39" x14ac:dyDescent="0.25">
      <c r="A763" t="s">
        <v>1556</v>
      </c>
      <c r="B763">
        <v>5359110</v>
      </c>
      <c r="C763" t="s">
        <v>1557</v>
      </c>
      <c r="D763" s="3">
        <f>Y763-'PoB WN'!D763</f>
        <v>86</v>
      </c>
      <c r="E763" s="3">
        <f>Z763-'PoB WN'!E763</f>
        <v>41</v>
      </c>
      <c r="F763" s="3">
        <f>AA763-'PoB WN'!F763</f>
        <v>23</v>
      </c>
      <c r="G763" s="3">
        <f>AB763-'PoB WN'!G763</f>
        <v>18</v>
      </c>
      <c r="H763" s="3">
        <f>AC763-'PoB WN'!H763</f>
        <v>0</v>
      </c>
      <c r="I763" s="3">
        <f>AD763-'PoB WN'!I763</f>
        <v>18</v>
      </c>
      <c r="J763" s="3">
        <f>AE763-'PoB WN'!J763</f>
        <v>0</v>
      </c>
      <c r="K763" s="3">
        <f>AF763-'PoB WN'!K763</f>
        <v>0</v>
      </c>
      <c r="L763" s="3">
        <f>AG763-'PoB WN'!L763</f>
        <v>0</v>
      </c>
      <c r="M763" s="3">
        <f>AH763-'PoB WN'!M763</f>
        <v>0</v>
      </c>
      <c r="N763" s="3">
        <f>AI763-'PoB WN'!N763</f>
        <v>0</v>
      </c>
      <c r="O763" s="3">
        <f>AJ763-'PoB WN'!O763</f>
        <v>0</v>
      </c>
      <c r="P763" s="3">
        <f>AK763-'PoB WN'!P763</f>
        <v>45</v>
      </c>
      <c r="Q763" s="3">
        <f>AL763-'PoB WN'!Q763</f>
        <v>23</v>
      </c>
      <c r="R763" s="3">
        <f>AM763-'PoB WN'!R763</f>
        <v>22</v>
      </c>
      <c r="S763">
        <f t="shared" si="22"/>
        <v>41</v>
      </c>
      <c r="T763">
        <f t="shared" si="23"/>
        <v>45</v>
      </c>
      <c r="V763" t="s">
        <v>1556</v>
      </c>
      <c r="W763">
        <v>5359110</v>
      </c>
      <c r="X763" t="s">
        <v>1557</v>
      </c>
      <c r="Y763">
        <v>1669</v>
      </c>
      <c r="Z763">
        <v>1624</v>
      </c>
      <c r="AA763">
        <v>972</v>
      </c>
      <c r="AB763">
        <v>634</v>
      </c>
      <c r="AC763">
        <v>71</v>
      </c>
      <c r="AD763">
        <v>181</v>
      </c>
      <c r="AE763">
        <v>86</v>
      </c>
      <c r="AF763">
        <v>296</v>
      </c>
      <c r="AG763">
        <v>18</v>
      </c>
      <c r="AH763">
        <v>0</v>
      </c>
      <c r="AI763">
        <v>0</v>
      </c>
      <c r="AJ763">
        <v>18</v>
      </c>
      <c r="AK763">
        <v>45</v>
      </c>
      <c r="AL763">
        <v>23</v>
      </c>
      <c r="AM763">
        <v>22</v>
      </c>
    </row>
    <row r="764" spans="1:39" x14ac:dyDescent="0.25">
      <c r="A764" t="s">
        <v>1558</v>
      </c>
      <c r="B764">
        <v>5359145</v>
      </c>
      <c r="C764" t="s">
        <v>1559</v>
      </c>
      <c r="D764" s="3">
        <f>Y764-'PoB WN'!D764</f>
        <v>2</v>
      </c>
      <c r="E764" s="3">
        <f>Z764-'PoB WN'!E764</f>
        <v>2</v>
      </c>
      <c r="F764" s="3">
        <f>AA764-'PoB WN'!F764</f>
        <v>0</v>
      </c>
      <c r="G764" s="3">
        <f>AB764-'PoB WN'!G764</f>
        <v>2</v>
      </c>
      <c r="H764" s="3">
        <f>AC764-'PoB WN'!H764</f>
        <v>0</v>
      </c>
      <c r="I764" s="3">
        <f>AD764-'PoB WN'!I764</f>
        <v>0</v>
      </c>
      <c r="J764" s="3">
        <f>AE764-'PoB WN'!J764</f>
        <v>0</v>
      </c>
      <c r="K764" s="3">
        <f>AF764-'PoB WN'!K764</f>
        <v>2</v>
      </c>
      <c r="L764" s="3">
        <f>AG764-'PoB WN'!L764</f>
        <v>0</v>
      </c>
      <c r="M764" s="3">
        <f>AH764-'PoB WN'!M764</f>
        <v>0</v>
      </c>
      <c r="N764" s="3">
        <f>AI764-'PoB WN'!N764</f>
        <v>0</v>
      </c>
      <c r="O764" s="3">
        <f>AJ764-'PoB WN'!O764</f>
        <v>0</v>
      </c>
      <c r="P764" s="3">
        <f>AK764-'PoB WN'!P764</f>
        <v>0</v>
      </c>
      <c r="Q764" s="3">
        <f>AL764-'PoB WN'!Q764</f>
        <v>0</v>
      </c>
      <c r="R764" s="3">
        <f>AM764-'PoB WN'!R764</f>
        <v>0</v>
      </c>
      <c r="S764">
        <f t="shared" si="22"/>
        <v>2</v>
      </c>
      <c r="T764">
        <f t="shared" si="23"/>
        <v>0</v>
      </c>
      <c r="V764" t="s">
        <v>1558</v>
      </c>
      <c r="W764">
        <v>5359145</v>
      </c>
      <c r="X764" t="s">
        <v>1559</v>
      </c>
      <c r="Y764">
        <v>402</v>
      </c>
      <c r="Z764">
        <v>400</v>
      </c>
      <c r="AA764">
        <v>287</v>
      </c>
      <c r="AB764">
        <v>113</v>
      </c>
      <c r="AC764">
        <v>3</v>
      </c>
      <c r="AD764">
        <v>40</v>
      </c>
      <c r="AE764">
        <v>7</v>
      </c>
      <c r="AF764">
        <v>63</v>
      </c>
      <c r="AG764">
        <v>0</v>
      </c>
      <c r="AH764">
        <v>0</v>
      </c>
      <c r="AI764">
        <v>0</v>
      </c>
      <c r="AJ764">
        <v>0</v>
      </c>
      <c r="AK764">
        <v>2</v>
      </c>
      <c r="AL764">
        <v>2</v>
      </c>
      <c r="AM764">
        <v>0</v>
      </c>
    </row>
    <row r="765" spans="1:39" x14ac:dyDescent="0.25">
      <c r="A765" t="s">
        <v>1560</v>
      </c>
      <c r="B765">
        <v>5359180</v>
      </c>
      <c r="C765" t="s">
        <v>1561</v>
      </c>
      <c r="D765" s="3">
        <f>Y765-'PoB WN'!D765</f>
        <v>71</v>
      </c>
      <c r="E765" s="3">
        <f>Z765-'PoB WN'!E765</f>
        <v>38</v>
      </c>
      <c r="F765" s="3">
        <f>AA765-'PoB WN'!F765</f>
        <v>35</v>
      </c>
      <c r="G765" s="3">
        <f>AB765-'PoB WN'!G765</f>
        <v>3</v>
      </c>
      <c r="H765" s="3">
        <f>AC765-'PoB WN'!H765</f>
        <v>0</v>
      </c>
      <c r="I765" s="3">
        <f>AD765-'PoB WN'!I765</f>
        <v>0</v>
      </c>
      <c r="J765" s="3">
        <f>AE765-'PoB WN'!J765</f>
        <v>0</v>
      </c>
      <c r="K765" s="3">
        <f>AF765-'PoB WN'!K765</f>
        <v>3</v>
      </c>
      <c r="L765" s="3">
        <f>AG765-'PoB WN'!L765</f>
        <v>0</v>
      </c>
      <c r="M765" s="3">
        <f>AH765-'PoB WN'!M765</f>
        <v>0</v>
      </c>
      <c r="N765" s="3">
        <f>AI765-'PoB WN'!N765</f>
        <v>0</v>
      </c>
      <c r="O765" s="3">
        <f>AJ765-'PoB WN'!O765</f>
        <v>0</v>
      </c>
      <c r="P765" s="3">
        <f>AK765-'PoB WN'!P765</f>
        <v>33</v>
      </c>
      <c r="Q765" s="3">
        <f>AL765-'PoB WN'!Q765</f>
        <v>9</v>
      </c>
      <c r="R765" s="3">
        <f>AM765-'PoB WN'!R765</f>
        <v>24</v>
      </c>
      <c r="S765">
        <f t="shared" si="22"/>
        <v>38</v>
      </c>
      <c r="T765">
        <f t="shared" si="23"/>
        <v>33</v>
      </c>
      <c r="V765" t="s">
        <v>1560</v>
      </c>
      <c r="W765">
        <v>5359180</v>
      </c>
      <c r="X765" t="s">
        <v>1561</v>
      </c>
      <c r="Y765">
        <v>643</v>
      </c>
      <c r="Z765">
        <v>605</v>
      </c>
      <c r="AA765">
        <v>394</v>
      </c>
      <c r="AB765">
        <v>211</v>
      </c>
      <c r="AC765">
        <v>18</v>
      </c>
      <c r="AD765">
        <v>49</v>
      </c>
      <c r="AE765">
        <v>44</v>
      </c>
      <c r="AF765">
        <v>100</v>
      </c>
      <c r="AG765">
        <v>0</v>
      </c>
      <c r="AH765">
        <v>0</v>
      </c>
      <c r="AI765">
        <v>0</v>
      </c>
      <c r="AJ765">
        <v>0</v>
      </c>
      <c r="AK765">
        <v>38</v>
      </c>
      <c r="AL765">
        <v>13</v>
      </c>
      <c r="AM765">
        <v>25</v>
      </c>
    </row>
    <row r="766" spans="1:39" x14ac:dyDescent="0.25">
      <c r="A766" t="s">
        <v>1562</v>
      </c>
      <c r="B766">
        <v>5359250</v>
      </c>
      <c r="C766" t="s">
        <v>1563</v>
      </c>
      <c r="D766" s="3">
        <f>Y766-'PoB WN'!D766</f>
        <v>0</v>
      </c>
      <c r="E766" s="3">
        <f>Z766-'PoB WN'!E766</f>
        <v>0</v>
      </c>
      <c r="F766" s="3">
        <f>AA766-'PoB WN'!F766</f>
        <v>0</v>
      </c>
      <c r="G766" s="3">
        <f>AB766-'PoB WN'!G766</f>
        <v>0</v>
      </c>
      <c r="H766" s="3">
        <f>AC766-'PoB WN'!H766</f>
        <v>0</v>
      </c>
      <c r="I766" s="3">
        <f>AD766-'PoB WN'!I766</f>
        <v>0</v>
      </c>
      <c r="J766" s="3">
        <f>AE766-'PoB WN'!J766</f>
        <v>0</v>
      </c>
      <c r="K766" s="3">
        <f>AF766-'PoB WN'!K766</f>
        <v>0</v>
      </c>
      <c r="L766" s="3">
        <f>AG766-'PoB WN'!L766</f>
        <v>0</v>
      </c>
      <c r="M766" s="3">
        <f>AH766-'PoB WN'!M766</f>
        <v>0</v>
      </c>
      <c r="N766" s="3">
        <f>AI766-'PoB WN'!N766</f>
        <v>0</v>
      </c>
      <c r="O766" s="3">
        <f>AJ766-'PoB WN'!O766</f>
        <v>0</v>
      </c>
      <c r="P766" s="3">
        <f>AK766-'PoB WN'!P766</f>
        <v>0</v>
      </c>
      <c r="Q766" s="3">
        <f>AL766-'PoB WN'!Q766</f>
        <v>0</v>
      </c>
      <c r="R766" s="3">
        <f>AM766-'PoB WN'!R766</f>
        <v>0</v>
      </c>
      <c r="S766">
        <f t="shared" si="22"/>
        <v>0</v>
      </c>
      <c r="T766">
        <f t="shared" si="23"/>
        <v>0</v>
      </c>
      <c r="V766" t="s">
        <v>1562</v>
      </c>
      <c r="W766">
        <v>5359250</v>
      </c>
      <c r="X766" t="s">
        <v>1563</v>
      </c>
      <c r="Y766">
        <v>45</v>
      </c>
      <c r="Z766">
        <v>45</v>
      </c>
      <c r="AA766">
        <v>20</v>
      </c>
      <c r="AB766">
        <v>25</v>
      </c>
      <c r="AC766">
        <v>0</v>
      </c>
      <c r="AD766">
        <v>10</v>
      </c>
      <c r="AE766">
        <v>4</v>
      </c>
      <c r="AF766">
        <v>11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</row>
    <row r="767" spans="1:39" x14ac:dyDescent="0.25">
      <c r="A767" t="s">
        <v>1564</v>
      </c>
      <c r="B767">
        <v>5359635</v>
      </c>
      <c r="C767" t="s">
        <v>1565</v>
      </c>
      <c r="D767" s="3">
        <f>Y767-'PoB WN'!D767</f>
        <v>0</v>
      </c>
      <c r="E767" s="3">
        <f>Z767-'PoB WN'!E767</f>
        <v>0</v>
      </c>
      <c r="F767" s="3">
        <f>AA767-'PoB WN'!F767</f>
        <v>0</v>
      </c>
      <c r="G767" s="3">
        <f>AB767-'PoB WN'!G767</f>
        <v>0</v>
      </c>
      <c r="H767" s="3">
        <f>AC767-'PoB WN'!H767</f>
        <v>0</v>
      </c>
      <c r="I767" s="3">
        <f>AD767-'PoB WN'!I767</f>
        <v>0</v>
      </c>
      <c r="J767" s="3">
        <f>AE767-'PoB WN'!J767</f>
        <v>0</v>
      </c>
      <c r="K767" s="3">
        <f>AF767-'PoB WN'!K767</f>
        <v>0</v>
      </c>
      <c r="L767" s="3">
        <f>AG767-'PoB WN'!L767</f>
        <v>0</v>
      </c>
      <c r="M767" s="3">
        <f>AH767-'PoB WN'!M767</f>
        <v>0</v>
      </c>
      <c r="N767" s="3">
        <f>AI767-'PoB WN'!N767</f>
        <v>0</v>
      </c>
      <c r="O767" s="3">
        <f>AJ767-'PoB WN'!O767</f>
        <v>0</v>
      </c>
      <c r="P767" s="3">
        <f>AK767-'PoB WN'!P767</f>
        <v>0</v>
      </c>
      <c r="Q767" s="3">
        <f>AL767-'PoB WN'!Q767</f>
        <v>0</v>
      </c>
      <c r="R767" s="3">
        <f>AM767-'PoB WN'!R767</f>
        <v>0</v>
      </c>
      <c r="S767">
        <f t="shared" si="22"/>
        <v>0</v>
      </c>
      <c r="T767">
        <f t="shared" si="23"/>
        <v>0</v>
      </c>
      <c r="V767" t="s">
        <v>1564</v>
      </c>
      <c r="W767">
        <v>5359635</v>
      </c>
      <c r="X767" t="s">
        <v>1565</v>
      </c>
      <c r="Y767">
        <v>177</v>
      </c>
      <c r="Z767">
        <v>169</v>
      </c>
      <c r="AA767">
        <v>85</v>
      </c>
      <c r="AB767">
        <v>79</v>
      </c>
      <c r="AC767">
        <v>7</v>
      </c>
      <c r="AD767">
        <v>14</v>
      </c>
      <c r="AE767">
        <v>20</v>
      </c>
      <c r="AF767">
        <v>38</v>
      </c>
      <c r="AG767">
        <v>5</v>
      </c>
      <c r="AH767">
        <v>0</v>
      </c>
      <c r="AI767">
        <v>0</v>
      </c>
      <c r="AJ767">
        <v>5</v>
      </c>
      <c r="AK767">
        <v>8</v>
      </c>
      <c r="AL767">
        <v>0</v>
      </c>
      <c r="AM767">
        <v>8</v>
      </c>
    </row>
    <row r="768" spans="1:39" x14ac:dyDescent="0.25">
      <c r="A768" t="s">
        <v>1566</v>
      </c>
      <c r="B768">
        <v>5359705</v>
      </c>
      <c r="C768" t="s">
        <v>1567</v>
      </c>
      <c r="D768" s="3">
        <f>Y768-'PoB WN'!D768</f>
        <v>0</v>
      </c>
      <c r="E768" s="3">
        <f>Z768-'PoB WN'!E768</f>
        <v>0</v>
      </c>
      <c r="F768" s="3">
        <f>AA768-'PoB WN'!F768</f>
        <v>0</v>
      </c>
      <c r="G768" s="3">
        <f>AB768-'PoB WN'!G768</f>
        <v>0</v>
      </c>
      <c r="H768" s="3">
        <f>AC768-'PoB WN'!H768</f>
        <v>0</v>
      </c>
      <c r="I768" s="3">
        <f>AD768-'PoB WN'!I768</f>
        <v>0</v>
      </c>
      <c r="J768" s="3">
        <f>AE768-'PoB WN'!J768</f>
        <v>0</v>
      </c>
      <c r="K768" s="3">
        <f>AF768-'PoB WN'!K768</f>
        <v>0</v>
      </c>
      <c r="L768" s="3">
        <f>AG768-'PoB WN'!L768</f>
        <v>0</v>
      </c>
      <c r="M768" s="3">
        <f>AH768-'PoB WN'!M768</f>
        <v>0</v>
      </c>
      <c r="N768" s="3">
        <f>AI768-'PoB WN'!N768</f>
        <v>0</v>
      </c>
      <c r="O768" s="3">
        <f>AJ768-'PoB WN'!O768</f>
        <v>0</v>
      </c>
      <c r="P768" s="3">
        <f>AK768-'PoB WN'!P768</f>
        <v>0</v>
      </c>
      <c r="Q768" s="3">
        <f>AL768-'PoB WN'!Q768</f>
        <v>0</v>
      </c>
      <c r="R768" s="3">
        <f>AM768-'PoB WN'!R768</f>
        <v>0</v>
      </c>
      <c r="S768">
        <f t="shared" si="22"/>
        <v>0</v>
      </c>
      <c r="T768">
        <f t="shared" si="23"/>
        <v>0</v>
      </c>
      <c r="V768" t="s">
        <v>1566</v>
      </c>
      <c r="W768">
        <v>5359705</v>
      </c>
      <c r="X768" t="s">
        <v>1567</v>
      </c>
      <c r="Y768">
        <v>76</v>
      </c>
      <c r="Z768">
        <v>76</v>
      </c>
      <c r="AA768">
        <v>47</v>
      </c>
      <c r="AB768">
        <v>29</v>
      </c>
      <c r="AC768">
        <v>0</v>
      </c>
      <c r="AD768">
        <v>0</v>
      </c>
      <c r="AE768">
        <v>3</v>
      </c>
      <c r="AF768">
        <v>26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</row>
    <row r="769" spans="1:39" x14ac:dyDescent="0.25">
      <c r="A769" t="s">
        <v>1568</v>
      </c>
      <c r="B769">
        <v>5359775</v>
      </c>
      <c r="C769" t="s">
        <v>1569</v>
      </c>
      <c r="D769" s="3">
        <f>Y769-'PoB WN'!D769</f>
        <v>2</v>
      </c>
      <c r="E769" s="3">
        <f>Z769-'PoB WN'!E769</f>
        <v>2</v>
      </c>
      <c r="F769" s="3">
        <f>AA769-'PoB WN'!F769</f>
        <v>0</v>
      </c>
      <c r="G769" s="3">
        <f>AB769-'PoB WN'!G769</f>
        <v>2</v>
      </c>
      <c r="H769" s="3">
        <f>AC769-'PoB WN'!H769</f>
        <v>0</v>
      </c>
      <c r="I769" s="3">
        <f>AD769-'PoB WN'!I769</f>
        <v>0</v>
      </c>
      <c r="J769" s="3">
        <f>AE769-'PoB WN'!J769</f>
        <v>2</v>
      </c>
      <c r="K769" s="3">
        <f>AF769-'PoB WN'!K769</f>
        <v>0</v>
      </c>
      <c r="L769" s="3">
        <f>AG769-'PoB WN'!L769</f>
        <v>0</v>
      </c>
      <c r="M769" s="3">
        <f>AH769-'PoB WN'!M769</f>
        <v>0</v>
      </c>
      <c r="N769" s="3">
        <f>AI769-'PoB WN'!N769</f>
        <v>0</v>
      </c>
      <c r="O769" s="3">
        <f>AJ769-'PoB WN'!O769</f>
        <v>0</v>
      </c>
      <c r="P769" s="3">
        <f>AK769-'PoB WN'!P769</f>
        <v>0</v>
      </c>
      <c r="Q769" s="3">
        <f>AL769-'PoB WN'!Q769</f>
        <v>0</v>
      </c>
      <c r="R769" s="3">
        <f>AM769-'PoB WN'!R769</f>
        <v>0</v>
      </c>
      <c r="S769">
        <f t="shared" si="22"/>
        <v>2</v>
      </c>
      <c r="T769">
        <f t="shared" si="23"/>
        <v>0</v>
      </c>
      <c r="V769" t="s">
        <v>1568</v>
      </c>
      <c r="W769">
        <v>5359775</v>
      </c>
      <c r="X769" t="s">
        <v>1569</v>
      </c>
      <c r="Y769">
        <v>617</v>
      </c>
      <c r="Z769">
        <v>611</v>
      </c>
      <c r="AA769">
        <v>406</v>
      </c>
      <c r="AB769">
        <v>203</v>
      </c>
      <c r="AC769">
        <v>18</v>
      </c>
      <c r="AD769">
        <v>49</v>
      </c>
      <c r="AE769">
        <v>42</v>
      </c>
      <c r="AF769">
        <v>94</v>
      </c>
      <c r="AG769">
        <v>2</v>
      </c>
      <c r="AH769">
        <v>0</v>
      </c>
      <c r="AI769">
        <v>0</v>
      </c>
      <c r="AJ769">
        <v>2</v>
      </c>
      <c r="AK769">
        <v>6</v>
      </c>
      <c r="AL769">
        <v>4</v>
      </c>
      <c r="AM769">
        <v>2</v>
      </c>
    </row>
    <row r="770" spans="1:39" x14ac:dyDescent="0.25">
      <c r="A770" t="s">
        <v>1570</v>
      </c>
      <c r="B770">
        <v>5360055</v>
      </c>
      <c r="C770" t="s">
        <v>1571</v>
      </c>
      <c r="D770" s="3">
        <f>Y770-'PoB WN'!D770</f>
        <v>3</v>
      </c>
      <c r="E770" s="3">
        <f>Z770-'PoB WN'!E770</f>
        <v>1</v>
      </c>
      <c r="F770" s="3">
        <f>AA770-'PoB WN'!F770</f>
        <v>1</v>
      </c>
      <c r="G770" s="3">
        <f>AB770-'PoB WN'!G770</f>
        <v>0</v>
      </c>
      <c r="H770" s="3">
        <f>AC770-'PoB WN'!H770</f>
        <v>0</v>
      </c>
      <c r="I770" s="3">
        <f>AD770-'PoB WN'!I770</f>
        <v>0</v>
      </c>
      <c r="J770" s="3">
        <f>AE770-'PoB WN'!J770</f>
        <v>0</v>
      </c>
      <c r="K770" s="3">
        <f>AF770-'PoB WN'!K770</f>
        <v>0</v>
      </c>
      <c r="L770" s="3">
        <f>AG770-'PoB WN'!L770</f>
        <v>0</v>
      </c>
      <c r="M770" s="3">
        <f>AH770-'PoB WN'!M770</f>
        <v>0</v>
      </c>
      <c r="N770" s="3">
        <f>AI770-'PoB WN'!N770</f>
        <v>0</v>
      </c>
      <c r="O770" s="3">
        <f>AJ770-'PoB WN'!O770</f>
        <v>0</v>
      </c>
      <c r="P770" s="3">
        <f>AK770-'PoB WN'!P770</f>
        <v>2</v>
      </c>
      <c r="Q770" s="3">
        <f>AL770-'PoB WN'!Q770</f>
        <v>2</v>
      </c>
      <c r="R770" s="3">
        <f>AM770-'PoB WN'!R770</f>
        <v>0</v>
      </c>
      <c r="S770">
        <f t="shared" si="22"/>
        <v>1</v>
      </c>
      <c r="T770">
        <f t="shared" si="23"/>
        <v>2</v>
      </c>
      <c r="V770" t="s">
        <v>1570</v>
      </c>
      <c r="W770">
        <v>5360055</v>
      </c>
      <c r="X770" t="s">
        <v>1571</v>
      </c>
      <c r="Y770">
        <v>951</v>
      </c>
      <c r="Z770">
        <v>927</v>
      </c>
      <c r="AA770">
        <v>634</v>
      </c>
      <c r="AB770">
        <v>284</v>
      </c>
      <c r="AC770">
        <v>31</v>
      </c>
      <c r="AD770">
        <v>106</v>
      </c>
      <c r="AE770">
        <v>32</v>
      </c>
      <c r="AF770">
        <v>115</v>
      </c>
      <c r="AG770">
        <v>9</v>
      </c>
      <c r="AH770">
        <v>0</v>
      </c>
      <c r="AI770">
        <v>0</v>
      </c>
      <c r="AJ770">
        <v>9</v>
      </c>
      <c r="AK770">
        <v>24</v>
      </c>
      <c r="AL770">
        <v>13</v>
      </c>
      <c r="AM770">
        <v>11</v>
      </c>
    </row>
    <row r="771" spans="1:39" x14ac:dyDescent="0.25">
      <c r="A771" t="s">
        <v>1572</v>
      </c>
      <c r="B771">
        <v>5360160</v>
      </c>
      <c r="C771" t="s">
        <v>1573</v>
      </c>
      <c r="D771" s="3">
        <f>Y771-'PoB WN'!D771</f>
        <v>5</v>
      </c>
      <c r="E771" s="3">
        <f>Z771-'PoB WN'!E771</f>
        <v>5</v>
      </c>
      <c r="F771" s="3">
        <f>AA771-'PoB WN'!F771</f>
        <v>0</v>
      </c>
      <c r="G771" s="3">
        <f>AB771-'PoB WN'!G771</f>
        <v>5</v>
      </c>
      <c r="H771" s="3">
        <f>AC771-'PoB WN'!H771</f>
        <v>0</v>
      </c>
      <c r="I771" s="3">
        <f>AD771-'PoB WN'!I771</f>
        <v>0</v>
      </c>
      <c r="J771" s="3">
        <f>AE771-'PoB WN'!J771</f>
        <v>0</v>
      </c>
      <c r="K771" s="3">
        <f>AF771-'PoB WN'!K771</f>
        <v>5</v>
      </c>
      <c r="L771" s="3">
        <f>AG771-'PoB WN'!L771</f>
        <v>0</v>
      </c>
      <c r="M771" s="3">
        <f>AH771-'PoB WN'!M771</f>
        <v>0</v>
      </c>
      <c r="N771" s="3">
        <f>AI771-'PoB WN'!N771</f>
        <v>0</v>
      </c>
      <c r="O771" s="3">
        <f>AJ771-'PoB WN'!O771</f>
        <v>0</v>
      </c>
      <c r="P771" s="3">
        <f>AK771-'PoB WN'!P771</f>
        <v>0</v>
      </c>
      <c r="Q771" s="3">
        <f>AL771-'PoB WN'!Q771</f>
        <v>0</v>
      </c>
      <c r="R771" s="3">
        <f>AM771-'PoB WN'!R771</f>
        <v>0</v>
      </c>
      <c r="S771">
        <f t="shared" si="22"/>
        <v>5</v>
      </c>
      <c r="T771">
        <f t="shared" si="23"/>
        <v>0</v>
      </c>
      <c r="V771" t="s">
        <v>1572</v>
      </c>
      <c r="W771">
        <v>5360160</v>
      </c>
      <c r="X771" t="s">
        <v>1573</v>
      </c>
      <c r="Y771">
        <v>201</v>
      </c>
      <c r="Z771">
        <v>195</v>
      </c>
      <c r="AA771">
        <v>102</v>
      </c>
      <c r="AB771">
        <v>91</v>
      </c>
      <c r="AC771">
        <v>4</v>
      </c>
      <c r="AD771">
        <v>40</v>
      </c>
      <c r="AE771">
        <v>3</v>
      </c>
      <c r="AF771">
        <v>44</v>
      </c>
      <c r="AG771">
        <v>2</v>
      </c>
      <c r="AH771">
        <v>0</v>
      </c>
      <c r="AI771">
        <v>0</v>
      </c>
      <c r="AJ771">
        <v>2</v>
      </c>
      <c r="AK771">
        <v>6</v>
      </c>
      <c r="AL771">
        <v>6</v>
      </c>
      <c r="AM771">
        <v>0</v>
      </c>
    </row>
    <row r="772" spans="1:39" x14ac:dyDescent="0.25">
      <c r="A772" t="s">
        <v>1574</v>
      </c>
      <c r="B772">
        <v>5360230</v>
      </c>
      <c r="C772" t="s">
        <v>1575</v>
      </c>
      <c r="D772" s="3">
        <f>Y772-'PoB WN'!D772</f>
        <v>897</v>
      </c>
      <c r="E772" s="3">
        <f>Z772-'PoB WN'!E772</f>
        <v>279</v>
      </c>
      <c r="F772" s="3">
        <f>AA772-'PoB WN'!F772</f>
        <v>221</v>
      </c>
      <c r="G772" s="3">
        <f>AB772-'PoB WN'!G772</f>
        <v>58</v>
      </c>
      <c r="H772" s="3">
        <f>AC772-'PoB WN'!H772</f>
        <v>0</v>
      </c>
      <c r="I772" s="3">
        <f>AD772-'PoB WN'!I772</f>
        <v>10</v>
      </c>
      <c r="J772" s="3">
        <f>AE772-'PoB WN'!J772</f>
        <v>8</v>
      </c>
      <c r="K772" s="3">
        <f>AF772-'PoB WN'!K772</f>
        <v>40</v>
      </c>
      <c r="L772" s="3">
        <f>AG772-'PoB WN'!L772</f>
        <v>0</v>
      </c>
      <c r="M772" s="3">
        <f>AH772-'PoB WN'!M772</f>
        <v>0</v>
      </c>
      <c r="N772" s="3">
        <f>AI772-'PoB WN'!N772</f>
        <v>0</v>
      </c>
      <c r="O772" s="3">
        <f>AJ772-'PoB WN'!O772</f>
        <v>0</v>
      </c>
      <c r="P772" s="3">
        <f>AK772-'PoB WN'!P772</f>
        <v>618</v>
      </c>
      <c r="Q772" s="3">
        <f>AL772-'PoB WN'!Q772</f>
        <v>95</v>
      </c>
      <c r="R772" s="3">
        <f>AM772-'PoB WN'!R772</f>
        <v>523</v>
      </c>
      <c r="S772">
        <f t="shared" ref="S772:S835" si="24">F772+G772</f>
        <v>279</v>
      </c>
      <c r="T772">
        <f t="shared" ref="T772:T835" si="25">D772-S772</f>
        <v>618</v>
      </c>
      <c r="V772" t="s">
        <v>1574</v>
      </c>
      <c r="W772">
        <v>5360230</v>
      </c>
      <c r="X772" t="s">
        <v>1575</v>
      </c>
      <c r="Y772">
        <v>1254</v>
      </c>
      <c r="Z772">
        <v>633</v>
      </c>
      <c r="AA772">
        <v>428</v>
      </c>
      <c r="AB772">
        <v>203</v>
      </c>
      <c r="AC772">
        <v>12</v>
      </c>
      <c r="AD772">
        <v>58</v>
      </c>
      <c r="AE772">
        <v>30</v>
      </c>
      <c r="AF772">
        <v>103</v>
      </c>
      <c r="AG772">
        <v>2</v>
      </c>
      <c r="AH772">
        <v>0</v>
      </c>
      <c r="AI772">
        <v>0</v>
      </c>
      <c r="AJ772">
        <v>2</v>
      </c>
      <c r="AK772">
        <v>621</v>
      </c>
      <c r="AL772">
        <v>95</v>
      </c>
      <c r="AM772">
        <v>526</v>
      </c>
    </row>
    <row r="773" spans="1:39" x14ac:dyDescent="0.25">
      <c r="A773" t="s">
        <v>1576</v>
      </c>
      <c r="B773">
        <v>5360510</v>
      </c>
      <c r="C773" t="s">
        <v>1577</v>
      </c>
      <c r="D773" s="3">
        <f>Y773-'PoB WN'!D773</f>
        <v>21</v>
      </c>
      <c r="E773" s="3">
        <f>Z773-'PoB WN'!E773</f>
        <v>21</v>
      </c>
      <c r="F773" s="3">
        <f>AA773-'PoB WN'!F773</f>
        <v>12</v>
      </c>
      <c r="G773" s="3">
        <f>AB773-'PoB WN'!G773</f>
        <v>9</v>
      </c>
      <c r="H773" s="3">
        <f>AC773-'PoB WN'!H773</f>
        <v>0</v>
      </c>
      <c r="I773" s="3">
        <f>AD773-'PoB WN'!I773</f>
        <v>0</v>
      </c>
      <c r="J773" s="3">
        <f>AE773-'PoB WN'!J773</f>
        <v>0</v>
      </c>
      <c r="K773" s="3">
        <f>AF773-'PoB WN'!K773</f>
        <v>9</v>
      </c>
      <c r="L773" s="3">
        <f>AG773-'PoB WN'!L773</f>
        <v>0</v>
      </c>
      <c r="M773" s="3">
        <f>AH773-'PoB WN'!M773</f>
        <v>0</v>
      </c>
      <c r="N773" s="3">
        <f>AI773-'PoB WN'!N773</f>
        <v>0</v>
      </c>
      <c r="O773" s="3">
        <f>AJ773-'PoB WN'!O773</f>
        <v>0</v>
      </c>
      <c r="P773" s="3">
        <f>AK773-'PoB WN'!P773</f>
        <v>0</v>
      </c>
      <c r="Q773" s="3">
        <f>AL773-'PoB WN'!Q773</f>
        <v>0</v>
      </c>
      <c r="R773" s="3">
        <f>AM773-'PoB WN'!R773</f>
        <v>0</v>
      </c>
      <c r="S773">
        <f t="shared" si="24"/>
        <v>21</v>
      </c>
      <c r="T773">
        <f t="shared" si="25"/>
        <v>0</v>
      </c>
      <c r="V773" t="s">
        <v>1576</v>
      </c>
      <c r="W773">
        <v>5360510</v>
      </c>
      <c r="X773" t="s">
        <v>1577</v>
      </c>
      <c r="Y773">
        <v>635</v>
      </c>
      <c r="Z773">
        <v>613</v>
      </c>
      <c r="AA773">
        <v>314</v>
      </c>
      <c r="AB773">
        <v>281</v>
      </c>
      <c r="AC773">
        <v>34</v>
      </c>
      <c r="AD773">
        <v>80</v>
      </c>
      <c r="AE773">
        <v>47</v>
      </c>
      <c r="AF773">
        <v>120</v>
      </c>
      <c r="AG773">
        <v>18</v>
      </c>
      <c r="AH773">
        <v>0</v>
      </c>
      <c r="AI773">
        <v>0</v>
      </c>
      <c r="AJ773">
        <v>18</v>
      </c>
      <c r="AK773">
        <v>22</v>
      </c>
      <c r="AL773">
        <v>18</v>
      </c>
      <c r="AM773">
        <v>4</v>
      </c>
    </row>
    <row r="774" spans="1:39" x14ac:dyDescent="0.25">
      <c r="A774" t="s">
        <v>1578</v>
      </c>
      <c r="B774">
        <v>5360860</v>
      </c>
      <c r="C774" t="s">
        <v>1579</v>
      </c>
      <c r="D774" s="3">
        <f>Y774-'PoB WN'!D774</f>
        <v>16</v>
      </c>
      <c r="E774" s="3">
        <f>Z774-'PoB WN'!E774</f>
        <v>16</v>
      </c>
      <c r="F774" s="3">
        <f>AA774-'PoB WN'!F774</f>
        <v>4</v>
      </c>
      <c r="G774" s="3">
        <f>AB774-'PoB WN'!G774</f>
        <v>12</v>
      </c>
      <c r="H774" s="3">
        <f>AC774-'PoB WN'!H774</f>
        <v>0</v>
      </c>
      <c r="I774" s="3">
        <f>AD774-'PoB WN'!I774</f>
        <v>4</v>
      </c>
      <c r="J774" s="3">
        <f>AE774-'PoB WN'!J774</f>
        <v>8</v>
      </c>
      <c r="K774" s="3">
        <f>AF774-'PoB WN'!K774</f>
        <v>0</v>
      </c>
      <c r="L774" s="3">
        <f>AG774-'PoB WN'!L774</f>
        <v>0</v>
      </c>
      <c r="M774" s="3">
        <f>AH774-'PoB WN'!M774</f>
        <v>0</v>
      </c>
      <c r="N774" s="3">
        <f>AI774-'PoB WN'!N774</f>
        <v>0</v>
      </c>
      <c r="O774" s="3">
        <f>AJ774-'PoB WN'!O774</f>
        <v>0</v>
      </c>
      <c r="P774" s="3">
        <f>AK774-'PoB WN'!P774</f>
        <v>0</v>
      </c>
      <c r="Q774" s="3">
        <f>AL774-'PoB WN'!Q774</f>
        <v>0</v>
      </c>
      <c r="R774" s="3">
        <f>AM774-'PoB WN'!R774</f>
        <v>0</v>
      </c>
      <c r="S774">
        <f t="shared" si="24"/>
        <v>16</v>
      </c>
      <c r="T774">
        <f t="shared" si="25"/>
        <v>0</v>
      </c>
      <c r="V774" t="s">
        <v>1578</v>
      </c>
      <c r="W774">
        <v>5360860</v>
      </c>
      <c r="X774" t="s">
        <v>1579</v>
      </c>
      <c r="Y774">
        <v>555</v>
      </c>
      <c r="Z774">
        <v>551</v>
      </c>
      <c r="AA774">
        <v>388</v>
      </c>
      <c r="AB774">
        <v>161</v>
      </c>
      <c r="AC774">
        <v>5</v>
      </c>
      <c r="AD774">
        <v>41</v>
      </c>
      <c r="AE774">
        <v>21</v>
      </c>
      <c r="AF774">
        <v>94</v>
      </c>
      <c r="AG774">
        <v>2</v>
      </c>
      <c r="AH774">
        <v>2</v>
      </c>
      <c r="AI774">
        <v>0</v>
      </c>
      <c r="AJ774">
        <v>0</v>
      </c>
      <c r="AK774">
        <v>4</v>
      </c>
      <c r="AL774">
        <v>4</v>
      </c>
      <c r="AM774">
        <v>0</v>
      </c>
    </row>
    <row r="775" spans="1:39" x14ac:dyDescent="0.25">
      <c r="A775" t="s">
        <v>1580</v>
      </c>
      <c r="B775">
        <v>5361000</v>
      </c>
      <c r="C775" t="s">
        <v>1581</v>
      </c>
      <c r="D775" s="3">
        <f>Y775-'PoB WN'!D775</f>
        <v>556</v>
      </c>
      <c r="E775" s="3">
        <f>Z775-'PoB WN'!E775</f>
        <v>326</v>
      </c>
      <c r="F775" s="3">
        <f>AA775-'PoB WN'!F775</f>
        <v>116</v>
      </c>
      <c r="G775" s="3">
        <f>AB775-'PoB WN'!G775</f>
        <v>200</v>
      </c>
      <c r="H775" s="3">
        <f>AC775-'PoB WN'!H775</f>
        <v>0</v>
      </c>
      <c r="I775" s="3">
        <f>AD775-'PoB WN'!I775</f>
        <v>0</v>
      </c>
      <c r="J775" s="3">
        <f>AE775-'PoB WN'!J775</f>
        <v>0</v>
      </c>
      <c r="K775" s="3">
        <f>AF775-'PoB WN'!K775</f>
        <v>200</v>
      </c>
      <c r="L775" s="3">
        <f>AG775-'PoB WN'!L775</f>
        <v>10</v>
      </c>
      <c r="M775" s="3">
        <f>AH775-'PoB WN'!M775</f>
        <v>0</v>
      </c>
      <c r="N775" s="3">
        <f>AI775-'PoB WN'!N775</f>
        <v>0</v>
      </c>
      <c r="O775" s="3">
        <f>AJ775-'PoB WN'!O775</f>
        <v>10</v>
      </c>
      <c r="P775" s="3">
        <f>AK775-'PoB WN'!P775</f>
        <v>230</v>
      </c>
      <c r="Q775" s="3">
        <f>AL775-'PoB WN'!Q775</f>
        <v>34</v>
      </c>
      <c r="R775" s="3">
        <f>AM775-'PoB WN'!R775</f>
        <v>196</v>
      </c>
      <c r="S775">
        <f t="shared" si="24"/>
        <v>316</v>
      </c>
      <c r="T775">
        <f t="shared" si="25"/>
        <v>240</v>
      </c>
      <c r="V775" t="s">
        <v>1580</v>
      </c>
      <c r="W775">
        <v>5361000</v>
      </c>
      <c r="X775" t="s">
        <v>1581</v>
      </c>
      <c r="Y775">
        <v>15365</v>
      </c>
      <c r="Z775">
        <v>14847</v>
      </c>
      <c r="AA775">
        <v>4777</v>
      </c>
      <c r="AB775">
        <v>9936</v>
      </c>
      <c r="AC775">
        <v>529</v>
      </c>
      <c r="AD775">
        <v>2049</v>
      </c>
      <c r="AE775">
        <v>771</v>
      </c>
      <c r="AF775">
        <v>6587</v>
      </c>
      <c r="AG775">
        <v>134</v>
      </c>
      <c r="AH775">
        <v>0</v>
      </c>
      <c r="AI775">
        <v>0</v>
      </c>
      <c r="AJ775">
        <v>134</v>
      </c>
      <c r="AK775">
        <v>518</v>
      </c>
      <c r="AL775">
        <v>250</v>
      </c>
      <c r="AM775">
        <v>268</v>
      </c>
    </row>
    <row r="776" spans="1:39" x14ac:dyDescent="0.25">
      <c r="A776" t="s">
        <v>1582</v>
      </c>
      <c r="B776">
        <v>5361115</v>
      </c>
      <c r="C776" t="s">
        <v>1583</v>
      </c>
      <c r="D776" s="3">
        <f>Y776-'PoB WN'!D776</f>
        <v>513</v>
      </c>
      <c r="E776" s="3">
        <f>Z776-'PoB WN'!E776</f>
        <v>456</v>
      </c>
      <c r="F776" s="3">
        <f>AA776-'PoB WN'!F776</f>
        <v>212</v>
      </c>
      <c r="G776" s="3">
        <f>AB776-'PoB WN'!G776</f>
        <v>230</v>
      </c>
      <c r="H776" s="3">
        <f>AC776-'PoB WN'!H776</f>
        <v>28</v>
      </c>
      <c r="I776" s="3">
        <f>AD776-'PoB WN'!I776</f>
        <v>22</v>
      </c>
      <c r="J776" s="3">
        <f>AE776-'PoB WN'!J776</f>
        <v>31</v>
      </c>
      <c r="K776" s="3">
        <f>AF776-'PoB WN'!K776</f>
        <v>149</v>
      </c>
      <c r="L776" s="3">
        <f>AG776-'PoB WN'!L776</f>
        <v>14</v>
      </c>
      <c r="M776" s="3">
        <f>AH776-'PoB WN'!M776</f>
        <v>0</v>
      </c>
      <c r="N776" s="3">
        <f>AI776-'PoB WN'!N776</f>
        <v>0</v>
      </c>
      <c r="O776" s="3">
        <f>AJ776-'PoB WN'!O776</f>
        <v>14</v>
      </c>
      <c r="P776" s="3">
        <f>AK776-'PoB WN'!P776</f>
        <v>57</v>
      </c>
      <c r="Q776" s="3">
        <f>AL776-'PoB WN'!Q776</f>
        <v>48</v>
      </c>
      <c r="R776" s="3">
        <f>AM776-'PoB WN'!R776</f>
        <v>9</v>
      </c>
      <c r="S776">
        <f t="shared" si="24"/>
        <v>442</v>
      </c>
      <c r="T776">
        <f t="shared" si="25"/>
        <v>71</v>
      </c>
      <c r="V776" t="s">
        <v>1582</v>
      </c>
      <c r="W776">
        <v>5361115</v>
      </c>
      <c r="X776" t="s">
        <v>1583</v>
      </c>
      <c r="Y776">
        <v>29810</v>
      </c>
      <c r="Z776">
        <v>28320</v>
      </c>
      <c r="AA776">
        <v>12043</v>
      </c>
      <c r="AB776">
        <v>15871</v>
      </c>
      <c r="AC776">
        <v>2361</v>
      </c>
      <c r="AD776">
        <v>4358</v>
      </c>
      <c r="AE776">
        <v>2145</v>
      </c>
      <c r="AF776">
        <v>7007</v>
      </c>
      <c r="AG776">
        <v>406</v>
      </c>
      <c r="AH776">
        <v>16</v>
      </c>
      <c r="AI776">
        <v>9</v>
      </c>
      <c r="AJ776">
        <v>381</v>
      </c>
      <c r="AK776">
        <v>1490</v>
      </c>
      <c r="AL776">
        <v>668</v>
      </c>
      <c r="AM776">
        <v>822</v>
      </c>
    </row>
    <row r="777" spans="1:39" x14ac:dyDescent="0.25">
      <c r="A777" t="s">
        <v>1584</v>
      </c>
      <c r="B777">
        <v>5361350</v>
      </c>
      <c r="C777" t="s">
        <v>1585</v>
      </c>
      <c r="D777" s="3">
        <f>Y777-'PoB WN'!D777</f>
        <v>3</v>
      </c>
      <c r="E777" s="3">
        <f>Z777-'PoB WN'!E777</f>
        <v>3</v>
      </c>
      <c r="F777" s="3">
        <f>AA777-'PoB WN'!F777</f>
        <v>0</v>
      </c>
      <c r="G777" s="3">
        <f>AB777-'PoB WN'!G777</f>
        <v>3</v>
      </c>
      <c r="H777" s="3">
        <f>AC777-'PoB WN'!H777</f>
        <v>0</v>
      </c>
      <c r="I777" s="3">
        <f>AD777-'PoB WN'!I777</f>
        <v>0</v>
      </c>
      <c r="J777" s="3">
        <f>AE777-'PoB WN'!J777</f>
        <v>3</v>
      </c>
      <c r="K777" s="3">
        <f>AF777-'PoB WN'!K777</f>
        <v>0</v>
      </c>
      <c r="L777" s="3">
        <f>AG777-'PoB WN'!L777</f>
        <v>0</v>
      </c>
      <c r="M777" s="3">
        <f>AH777-'PoB WN'!M777</f>
        <v>0</v>
      </c>
      <c r="N777" s="3">
        <f>AI777-'PoB WN'!N777</f>
        <v>0</v>
      </c>
      <c r="O777" s="3">
        <f>AJ777-'PoB WN'!O777</f>
        <v>0</v>
      </c>
      <c r="P777" s="3">
        <f>AK777-'PoB WN'!P777</f>
        <v>0</v>
      </c>
      <c r="Q777" s="3">
        <f>AL777-'PoB WN'!Q777</f>
        <v>0</v>
      </c>
      <c r="R777" s="3">
        <f>AM777-'PoB WN'!R777</f>
        <v>0</v>
      </c>
      <c r="S777">
        <f t="shared" si="24"/>
        <v>3</v>
      </c>
      <c r="T777">
        <f t="shared" si="25"/>
        <v>0</v>
      </c>
      <c r="V777" t="s">
        <v>1584</v>
      </c>
      <c r="W777">
        <v>5361350</v>
      </c>
      <c r="X777" t="s">
        <v>1585</v>
      </c>
      <c r="Y777">
        <v>637</v>
      </c>
      <c r="Z777">
        <v>635</v>
      </c>
      <c r="AA777">
        <v>432</v>
      </c>
      <c r="AB777">
        <v>203</v>
      </c>
      <c r="AC777">
        <v>21</v>
      </c>
      <c r="AD777">
        <v>68</v>
      </c>
      <c r="AE777">
        <v>23</v>
      </c>
      <c r="AF777">
        <v>91</v>
      </c>
      <c r="AG777">
        <v>0</v>
      </c>
      <c r="AH777">
        <v>0</v>
      </c>
      <c r="AI777">
        <v>0</v>
      </c>
      <c r="AJ777">
        <v>0</v>
      </c>
      <c r="AK777">
        <v>2</v>
      </c>
      <c r="AL777">
        <v>0</v>
      </c>
      <c r="AM777">
        <v>2</v>
      </c>
    </row>
    <row r="778" spans="1:39" x14ac:dyDescent="0.25">
      <c r="A778" t="s">
        <v>1586</v>
      </c>
      <c r="B778">
        <v>5361385</v>
      </c>
      <c r="C778" t="s">
        <v>1587</v>
      </c>
      <c r="D778" s="3">
        <f>Y778-'PoB WN'!D778</f>
        <v>4</v>
      </c>
      <c r="E778" s="3">
        <f>Z778-'PoB WN'!E778</f>
        <v>4</v>
      </c>
      <c r="F778" s="3">
        <f>AA778-'PoB WN'!F778</f>
        <v>4</v>
      </c>
      <c r="G778" s="3">
        <f>AB778-'PoB WN'!G778</f>
        <v>0</v>
      </c>
      <c r="H778" s="3">
        <f>AC778-'PoB WN'!H778</f>
        <v>0</v>
      </c>
      <c r="I778" s="3">
        <f>AD778-'PoB WN'!I778</f>
        <v>0</v>
      </c>
      <c r="J778" s="3">
        <f>AE778-'PoB WN'!J778</f>
        <v>0</v>
      </c>
      <c r="K778" s="3">
        <f>AF778-'PoB WN'!K778</f>
        <v>0</v>
      </c>
      <c r="L778" s="3">
        <f>AG778-'PoB WN'!L778</f>
        <v>0</v>
      </c>
      <c r="M778" s="3">
        <f>AH778-'PoB WN'!M778</f>
        <v>0</v>
      </c>
      <c r="N778" s="3">
        <f>AI778-'PoB WN'!N778</f>
        <v>0</v>
      </c>
      <c r="O778" s="3">
        <f>AJ778-'PoB WN'!O778</f>
        <v>0</v>
      </c>
      <c r="P778" s="3">
        <f>AK778-'PoB WN'!P778</f>
        <v>0</v>
      </c>
      <c r="Q778" s="3">
        <f>AL778-'PoB WN'!Q778</f>
        <v>0</v>
      </c>
      <c r="R778" s="3">
        <f>AM778-'PoB WN'!R778</f>
        <v>0</v>
      </c>
      <c r="S778">
        <f t="shared" si="24"/>
        <v>4</v>
      </c>
      <c r="T778">
        <f t="shared" si="25"/>
        <v>0</v>
      </c>
      <c r="V778" t="s">
        <v>1586</v>
      </c>
      <c r="W778">
        <v>5361385</v>
      </c>
      <c r="X778" t="s">
        <v>1587</v>
      </c>
      <c r="Y778">
        <v>248</v>
      </c>
      <c r="Z778">
        <v>248</v>
      </c>
      <c r="AA778">
        <v>178</v>
      </c>
      <c r="AB778">
        <v>70</v>
      </c>
      <c r="AC778">
        <v>0</v>
      </c>
      <c r="AD778">
        <v>24</v>
      </c>
      <c r="AE778">
        <v>9</v>
      </c>
      <c r="AF778">
        <v>37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</row>
    <row r="779" spans="1:39" x14ac:dyDescent="0.25">
      <c r="A779" t="s">
        <v>1588</v>
      </c>
      <c r="B779">
        <v>5362288</v>
      </c>
      <c r="C779" t="s">
        <v>1589</v>
      </c>
      <c r="D779" s="3">
        <f>Y779-'PoB WN'!D779</f>
        <v>1478</v>
      </c>
      <c r="E779" s="3">
        <f>Z779-'PoB WN'!E779</f>
        <v>793</v>
      </c>
      <c r="F779" s="3">
        <f>AA779-'PoB WN'!F779</f>
        <v>393</v>
      </c>
      <c r="G779" s="3">
        <f>AB779-'PoB WN'!G779</f>
        <v>396</v>
      </c>
      <c r="H779" s="3">
        <f>AC779-'PoB WN'!H779</f>
        <v>0</v>
      </c>
      <c r="I779" s="3">
        <f>AD779-'PoB WN'!I779</f>
        <v>14</v>
      </c>
      <c r="J779" s="3">
        <f>AE779-'PoB WN'!J779</f>
        <v>22</v>
      </c>
      <c r="K779" s="3">
        <f>AF779-'PoB WN'!K779</f>
        <v>360</v>
      </c>
      <c r="L779" s="3">
        <f>AG779-'PoB WN'!L779</f>
        <v>4</v>
      </c>
      <c r="M779" s="3">
        <f>AH779-'PoB WN'!M779</f>
        <v>0</v>
      </c>
      <c r="N779" s="3">
        <f>AI779-'PoB WN'!N779</f>
        <v>0</v>
      </c>
      <c r="O779" s="3">
        <f>AJ779-'PoB WN'!O779</f>
        <v>4</v>
      </c>
      <c r="P779" s="3">
        <f>AK779-'PoB WN'!P779</f>
        <v>685</v>
      </c>
      <c r="Q779" s="3">
        <f>AL779-'PoB WN'!Q779</f>
        <v>124</v>
      </c>
      <c r="R779" s="3">
        <f>AM779-'PoB WN'!R779</f>
        <v>561</v>
      </c>
      <c r="S779">
        <f t="shared" si="24"/>
        <v>789</v>
      </c>
      <c r="T779">
        <f t="shared" si="25"/>
        <v>689</v>
      </c>
      <c r="V779" t="s">
        <v>1588</v>
      </c>
      <c r="W779">
        <v>5362288</v>
      </c>
      <c r="X779" t="s">
        <v>1589</v>
      </c>
      <c r="Y779">
        <v>15888</v>
      </c>
      <c r="Z779">
        <v>14448</v>
      </c>
      <c r="AA779">
        <v>8369</v>
      </c>
      <c r="AB779">
        <v>6004</v>
      </c>
      <c r="AC779">
        <v>555</v>
      </c>
      <c r="AD779">
        <v>2218</v>
      </c>
      <c r="AE779">
        <v>612</v>
      </c>
      <c r="AF779">
        <v>2619</v>
      </c>
      <c r="AG779">
        <v>75</v>
      </c>
      <c r="AH779">
        <v>0</v>
      </c>
      <c r="AI779">
        <v>0</v>
      </c>
      <c r="AJ779">
        <v>75</v>
      </c>
      <c r="AK779">
        <v>1440</v>
      </c>
      <c r="AL779">
        <v>348</v>
      </c>
      <c r="AM779">
        <v>1092</v>
      </c>
    </row>
    <row r="780" spans="1:39" x14ac:dyDescent="0.25">
      <c r="A780" t="s">
        <v>1590</v>
      </c>
      <c r="B780">
        <v>5363000</v>
      </c>
      <c r="C780" t="s">
        <v>1591</v>
      </c>
      <c r="D780" s="3">
        <f>Y780-'PoB WN'!D780</f>
        <v>12348</v>
      </c>
      <c r="E780" s="3">
        <f>Z780-'PoB WN'!E780</f>
        <v>7685</v>
      </c>
      <c r="F780" s="3">
        <f>AA780-'PoB WN'!F780</f>
        <v>2897</v>
      </c>
      <c r="G780" s="3">
        <f>AB780-'PoB WN'!G780</f>
        <v>4365</v>
      </c>
      <c r="H780" s="3">
        <f>AC780-'PoB WN'!H780</f>
        <v>594</v>
      </c>
      <c r="I780" s="3">
        <f>AD780-'PoB WN'!I780</f>
        <v>515</v>
      </c>
      <c r="J780" s="3">
        <f>AE780-'PoB WN'!J780</f>
        <v>865</v>
      </c>
      <c r="K780" s="3">
        <f>AF780-'PoB WN'!K780</f>
        <v>2391</v>
      </c>
      <c r="L780" s="3">
        <f>AG780-'PoB WN'!L780</f>
        <v>423</v>
      </c>
      <c r="M780" s="3">
        <f>AH780-'PoB WN'!M780</f>
        <v>111</v>
      </c>
      <c r="N780" s="3">
        <f>AI780-'PoB WN'!N780</f>
        <v>0</v>
      </c>
      <c r="O780" s="3">
        <f>AJ780-'PoB WN'!O780</f>
        <v>312</v>
      </c>
      <c r="P780" s="3">
        <f>AK780-'PoB WN'!P780</f>
        <v>4663</v>
      </c>
      <c r="Q780" s="3">
        <f>AL780-'PoB WN'!Q780</f>
        <v>1118</v>
      </c>
      <c r="R780" s="3">
        <f>AM780-'PoB WN'!R780</f>
        <v>3545</v>
      </c>
      <c r="S780">
        <f t="shared" si="24"/>
        <v>7262</v>
      </c>
      <c r="T780">
        <f t="shared" si="25"/>
        <v>5086</v>
      </c>
      <c r="V780" t="s">
        <v>1590</v>
      </c>
      <c r="W780">
        <v>5363000</v>
      </c>
      <c r="X780" t="s">
        <v>1591</v>
      </c>
      <c r="Y780">
        <v>394518</v>
      </c>
      <c r="Z780">
        <v>367303</v>
      </c>
      <c r="AA780">
        <v>164639</v>
      </c>
      <c r="AB780">
        <v>196548</v>
      </c>
      <c r="AC780">
        <v>36292</v>
      </c>
      <c r="AD780">
        <v>59141</v>
      </c>
      <c r="AE780">
        <v>27275</v>
      </c>
      <c r="AF780">
        <v>73840</v>
      </c>
      <c r="AG780">
        <v>6116</v>
      </c>
      <c r="AH780">
        <v>230</v>
      </c>
      <c r="AI780">
        <v>185</v>
      </c>
      <c r="AJ780">
        <v>5701</v>
      </c>
      <c r="AK780">
        <v>27215</v>
      </c>
      <c r="AL780">
        <v>11947</v>
      </c>
      <c r="AM780">
        <v>15268</v>
      </c>
    </row>
    <row r="781" spans="1:39" x14ac:dyDescent="0.25">
      <c r="A781" t="s">
        <v>1592</v>
      </c>
      <c r="B781">
        <v>5363052</v>
      </c>
      <c r="C781" t="s">
        <v>1593</v>
      </c>
      <c r="D781" s="3">
        <f>Y781-'PoB WN'!D781</f>
        <v>530</v>
      </c>
      <c r="E781" s="3">
        <f>Z781-'PoB WN'!E781</f>
        <v>439</v>
      </c>
      <c r="F781" s="3">
        <f>AA781-'PoB WN'!F781</f>
        <v>233</v>
      </c>
      <c r="G781" s="3">
        <f>AB781-'PoB WN'!G781</f>
        <v>199</v>
      </c>
      <c r="H781" s="3">
        <f>AC781-'PoB WN'!H781</f>
        <v>9</v>
      </c>
      <c r="I781" s="3">
        <f>AD781-'PoB WN'!I781</f>
        <v>15</v>
      </c>
      <c r="J781" s="3">
        <f>AE781-'PoB WN'!J781</f>
        <v>78</v>
      </c>
      <c r="K781" s="3">
        <f>AF781-'PoB WN'!K781</f>
        <v>97</v>
      </c>
      <c r="L781" s="3">
        <f>AG781-'PoB WN'!L781</f>
        <v>7</v>
      </c>
      <c r="M781" s="3">
        <f>AH781-'PoB WN'!M781</f>
        <v>0</v>
      </c>
      <c r="N781" s="3">
        <f>AI781-'PoB WN'!N781</f>
        <v>0</v>
      </c>
      <c r="O781" s="3">
        <f>AJ781-'PoB WN'!O781</f>
        <v>7</v>
      </c>
      <c r="P781" s="3">
        <f>AK781-'PoB WN'!P781</f>
        <v>91</v>
      </c>
      <c r="Q781" s="3">
        <f>AL781-'PoB WN'!Q781</f>
        <v>65</v>
      </c>
      <c r="R781" s="3">
        <f>AM781-'PoB WN'!R781</f>
        <v>26</v>
      </c>
      <c r="S781">
        <f t="shared" si="24"/>
        <v>432</v>
      </c>
      <c r="T781">
        <f t="shared" si="25"/>
        <v>98</v>
      </c>
      <c r="V781" t="s">
        <v>1592</v>
      </c>
      <c r="W781">
        <v>5363052</v>
      </c>
      <c r="X781" t="s">
        <v>1593</v>
      </c>
      <c r="Y781">
        <v>30386</v>
      </c>
      <c r="Z781">
        <v>29226</v>
      </c>
      <c r="AA781">
        <v>17076</v>
      </c>
      <c r="AB781">
        <v>11822</v>
      </c>
      <c r="AC781">
        <v>1215</v>
      </c>
      <c r="AD781">
        <v>3452</v>
      </c>
      <c r="AE781">
        <v>1482</v>
      </c>
      <c r="AF781">
        <v>5673</v>
      </c>
      <c r="AG781">
        <v>328</v>
      </c>
      <c r="AH781">
        <v>7</v>
      </c>
      <c r="AI781">
        <v>8</v>
      </c>
      <c r="AJ781">
        <v>313</v>
      </c>
      <c r="AK781">
        <v>1160</v>
      </c>
      <c r="AL781">
        <v>549</v>
      </c>
      <c r="AM781">
        <v>611</v>
      </c>
    </row>
    <row r="782" spans="1:39" x14ac:dyDescent="0.25">
      <c r="A782" t="s">
        <v>1594</v>
      </c>
      <c r="B782">
        <v>5363210</v>
      </c>
      <c r="C782" t="s">
        <v>1595</v>
      </c>
      <c r="D782" s="3">
        <f>Y782-'PoB WN'!D782</f>
        <v>346</v>
      </c>
      <c r="E782" s="3">
        <f>Z782-'PoB WN'!E782</f>
        <v>295</v>
      </c>
      <c r="F782" s="3">
        <f>AA782-'PoB WN'!F782</f>
        <v>217</v>
      </c>
      <c r="G782" s="3">
        <f>AB782-'PoB WN'!G782</f>
        <v>78</v>
      </c>
      <c r="H782" s="3">
        <f>AC782-'PoB WN'!H782</f>
        <v>0</v>
      </c>
      <c r="I782" s="3">
        <f>AD782-'PoB WN'!I782</f>
        <v>0</v>
      </c>
      <c r="J782" s="3">
        <f>AE782-'PoB WN'!J782</f>
        <v>9</v>
      </c>
      <c r="K782" s="3">
        <f>AF782-'PoB WN'!K782</f>
        <v>69</v>
      </c>
      <c r="L782" s="3">
        <f>AG782-'PoB WN'!L782</f>
        <v>0</v>
      </c>
      <c r="M782" s="3">
        <f>AH782-'PoB WN'!M782</f>
        <v>0</v>
      </c>
      <c r="N782" s="3">
        <f>AI782-'PoB WN'!N782</f>
        <v>0</v>
      </c>
      <c r="O782" s="3">
        <f>AJ782-'PoB WN'!O782</f>
        <v>0</v>
      </c>
      <c r="P782" s="3">
        <f>AK782-'PoB WN'!P782</f>
        <v>51</v>
      </c>
      <c r="Q782" s="3">
        <f>AL782-'PoB WN'!Q782</f>
        <v>20</v>
      </c>
      <c r="R782" s="3">
        <f>AM782-'PoB WN'!R782</f>
        <v>31</v>
      </c>
      <c r="S782">
        <f t="shared" si="24"/>
        <v>295</v>
      </c>
      <c r="T782">
        <f t="shared" si="25"/>
        <v>51</v>
      </c>
      <c r="V782" t="s">
        <v>1594</v>
      </c>
      <c r="W782">
        <v>5363210</v>
      </c>
      <c r="X782" t="s">
        <v>1595</v>
      </c>
      <c r="Y782">
        <v>8210</v>
      </c>
      <c r="Z782">
        <v>8074</v>
      </c>
      <c r="AA782">
        <v>5000</v>
      </c>
      <c r="AB782">
        <v>2973</v>
      </c>
      <c r="AC782">
        <v>238</v>
      </c>
      <c r="AD782">
        <v>821</v>
      </c>
      <c r="AE782">
        <v>510</v>
      </c>
      <c r="AF782">
        <v>1404</v>
      </c>
      <c r="AG782">
        <v>101</v>
      </c>
      <c r="AH782">
        <v>0</v>
      </c>
      <c r="AI782">
        <v>5</v>
      </c>
      <c r="AJ782">
        <v>96</v>
      </c>
      <c r="AK782">
        <v>136</v>
      </c>
      <c r="AL782">
        <v>83</v>
      </c>
      <c r="AM782">
        <v>53</v>
      </c>
    </row>
    <row r="783" spans="1:39" x14ac:dyDescent="0.25">
      <c r="A783" t="s">
        <v>1596</v>
      </c>
      <c r="B783">
        <v>5363280</v>
      </c>
      <c r="C783" t="s">
        <v>1597</v>
      </c>
      <c r="D783" s="3">
        <f>Y783-'PoB WN'!D783</f>
        <v>229</v>
      </c>
      <c r="E783" s="3">
        <f>Z783-'PoB WN'!E783</f>
        <v>181</v>
      </c>
      <c r="F783" s="3">
        <f>AA783-'PoB WN'!F783</f>
        <v>109</v>
      </c>
      <c r="G783" s="3">
        <f>AB783-'PoB WN'!G783</f>
        <v>72</v>
      </c>
      <c r="H783" s="3">
        <f>AC783-'PoB WN'!H783</f>
        <v>0</v>
      </c>
      <c r="I783" s="3">
        <f>AD783-'PoB WN'!I783</f>
        <v>15</v>
      </c>
      <c r="J783" s="3">
        <f>AE783-'PoB WN'!J783</f>
        <v>14</v>
      </c>
      <c r="K783" s="3">
        <f>AF783-'PoB WN'!K783</f>
        <v>43</v>
      </c>
      <c r="L783" s="3">
        <f>AG783-'PoB WN'!L783</f>
        <v>0</v>
      </c>
      <c r="M783" s="3">
        <f>AH783-'PoB WN'!M783</f>
        <v>0</v>
      </c>
      <c r="N783" s="3">
        <f>AI783-'PoB WN'!N783</f>
        <v>0</v>
      </c>
      <c r="O783" s="3">
        <f>AJ783-'PoB WN'!O783</f>
        <v>0</v>
      </c>
      <c r="P783" s="3">
        <f>AK783-'PoB WN'!P783</f>
        <v>48</v>
      </c>
      <c r="Q783" s="3">
        <f>AL783-'PoB WN'!Q783</f>
        <v>9</v>
      </c>
      <c r="R783" s="3">
        <f>AM783-'PoB WN'!R783</f>
        <v>39</v>
      </c>
      <c r="S783">
        <f t="shared" si="24"/>
        <v>181</v>
      </c>
      <c r="T783">
        <f t="shared" si="25"/>
        <v>48</v>
      </c>
      <c r="V783" t="s">
        <v>1596</v>
      </c>
      <c r="W783">
        <v>5363280</v>
      </c>
      <c r="X783" t="s">
        <v>1597</v>
      </c>
      <c r="Y783">
        <v>5684</v>
      </c>
      <c r="Z783">
        <v>5578</v>
      </c>
      <c r="AA783">
        <v>3476</v>
      </c>
      <c r="AB783">
        <v>2084</v>
      </c>
      <c r="AC783">
        <v>184</v>
      </c>
      <c r="AD783">
        <v>538</v>
      </c>
      <c r="AE783">
        <v>372</v>
      </c>
      <c r="AF783">
        <v>990</v>
      </c>
      <c r="AG783">
        <v>18</v>
      </c>
      <c r="AH783">
        <v>0</v>
      </c>
      <c r="AI783">
        <v>0</v>
      </c>
      <c r="AJ783">
        <v>18</v>
      </c>
      <c r="AK783">
        <v>106</v>
      </c>
      <c r="AL783">
        <v>42</v>
      </c>
      <c r="AM783">
        <v>64</v>
      </c>
    </row>
    <row r="784" spans="1:39" x14ac:dyDescent="0.25">
      <c r="A784" t="s">
        <v>1598</v>
      </c>
      <c r="B784">
        <v>5363385</v>
      </c>
      <c r="C784" t="s">
        <v>1599</v>
      </c>
      <c r="D784" s="3">
        <f>Y784-'PoB WN'!D784</f>
        <v>92</v>
      </c>
      <c r="E784" s="3">
        <f>Z784-'PoB WN'!E784</f>
        <v>77</v>
      </c>
      <c r="F784" s="3">
        <f>AA784-'PoB WN'!F784</f>
        <v>66</v>
      </c>
      <c r="G784" s="3">
        <f>AB784-'PoB WN'!G784</f>
        <v>11</v>
      </c>
      <c r="H784" s="3">
        <f>AC784-'PoB WN'!H784</f>
        <v>0</v>
      </c>
      <c r="I784" s="3">
        <f>AD784-'PoB WN'!I784</f>
        <v>0</v>
      </c>
      <c r="J784" s="3">
        <f>AE784-'PoB WN'!J784</f>
        <v>11</v>
      </c>
      <c r="K784" s="3">
        <f>AF784-'PoB WN'!K784</f>
        <v>0</v>
      </c>
      <c r="L784" s="3">
        <f>AG784-'PoB WN'!L784</f>
        <v>0</v>
      </c>
      <c r="M784" s="3">
        <f>AH784-'PoB WN'!M784</f>
        <v>0</v>
      </c>
      <c r="N784" s="3">
        <f>AI784-'PoB WN'!N784</f>
        <v>0</v>
      </c>
      <c r="O784" s="3">
        <f>AJ784-'PoB WN'!O784</f>
        <v>0</v>
      </c>
      <c r="P784" s="3">
        <f>AK784-'PoB WN'!P784</f>
        <v>15</v>
      </c>
      <c r="Q784" s="3">
        <f>AL784-'PoB WN'!Q784</f>
        <v>0</v>
      </c>
      <c r="R784" s="3">
        <f>AM784-'PoB WN'!R784</f>
        <v>15</v>
      </c>
      <c r="S784">
        <f t="shared" si="24"/>
        <v>77</v>
      </c>
      <c r="T784">
        <f t="shared" si="25"/>
        <v>15</v>
      </c>
      <c r="V784" t="s">
        <v>1598</v>
      </c>
      <c r="W784">
        <v>5363385</v>
      </c>
      <c r="X784" t="s">
        <v>1599</v>
      </c>
      <c r="Y784">
        <v>4041</v>
      </c>
      <c r="Z784">
        <v>3762</v>
      </c>
      <c r="AA784">
        <v>1296</v>
      </c>
      <c r="AB784">
        <v>2445</v>
      </c>
      <c r="AC784">
        <v>317</v>
      </c>
      <c r="AD784">
        <v>762</v>
      </c>
      <c r="AE784">
        <v>342</v>
      </c>
      <c r="AF784">
        <v>1024</v>
      </c>
      <c r="AG784">
        <v>21</v>
      </c>
      <c r="AH784">
        <v>0</v>
      </c>
      <c r="AI784">
        <v>0</v>
      </c>
      <c r="AJ784">
        <v>21</v>
      </c>
      <c r="AK784">
        <v>279</v>
      </c>
      <c r="AL784">
        <v>177</v>
      </c>
      <c r="AM784">
        <v>102</v>
      </c>
    </row>
    <row r="785" spans="1:39" x14ac:dyDescent="0.25">
      <c r="A785" t="s">
        <v>1600</v>
      </c>
      <c r="B785">
        <v>5363550</v>
      </c>
      <c r="C785" t="s">
        <v>1601</v>
      </c>
      <c r="D785" s="3">
        <f>Y785-'PoB WN'!D785</f>
        <v>23</v>
      </c>
      <c r="E785" s="3">
        <f>Z785-'PoB WN'!E785</f>
        <v>17</v>
      </c>
      <c r="F785" s="3">
        <f>AA785-'PoB WN'!F785</f>
        <v>13</v>
      </c>
      <c r="G785" s="3">
        <f>AB785-'PoB WN'!G785</f>
        <v>4</v>
      </c>
      <c r="H785" s="3">
        <f>AC785-'PoB WN'!H785</f>
        <v>0</v>
      </c>
      <c r="I785" s="3">
        <f>AD785-'PoB WN'!I785</f>
        <v>0</v>
      </c>
      <c r="J785" s="3">
        <f>AE785-'PoB WN'!J785</f>
        <v>4</v>
      </c>
      <c r="K785" s="3">
        <f>AF785-'PoB WN'!K785</f>
        <v>0</v>
      </c>
      <c r="L785" s="3">
        <f>AG785-'PoB WN'!L785</f>
        <v>0</v>
      </c>
      <c r="M785" s="3">
        <f>AH785-'PoB WN'!M785</f>
        <v>0</v>
      </c>
      <c r="N785" s="3">
        <f>AI785-'PoB WN'!N785</f>
        <v>0</v>
      </c>
      <c r="O785" s="3">
        <f>AJ785-'PoB WN'!O785</f>
        <v>0</v>
      </c>
      <c r="P785" s="3">
        <f>AK785-'PoB WN'!P785</f>
        <v>6</v>
      </c>
      <c r="Q785" s="3">
        <f>AL785-'PoB WN'!Q785</f>
        <v>3</v>
      </c>
      <c r="R785" s="3">
        <f>AM785-'PoB WN'!R785</f>
        <v>3</v>
      </c>
      <c r="S785">
        <f t="shared" si="24"/>
        <v>17</v>
      </c>
      <c r="T785">
        <f t="shared" si="25"/>
        <v>6</v>
      </c>
      <c r="V785" t="s">
        <v>1600</v>
      </c>
      <c r="W785">
        <v>5363550</v>
      </c>
      <c r="X785" t="s">
        <v>1601</v>
      </c>
      <c r="Y785">
        <v>418</v>
      </c>
      <c r="Z785">
        <v>406</v>
      </c>
      <c r="AA785">
        <v>233</v>
      </c>
      <c r="AB785">
        <v>169</v>
      </c>
      <c r="AC785">
        <v>25</v>
      </c>
      <c r="AD785">
        <v>51</v>
      </c>
      <c r="AE785">
        <v>34</v>
      </c>
      <c r="AF785">
        <v>59</v>
      </c>
      <c r="AG785">
        <v>4</v>
      </c>
      <c r="AH785">
        <v>0</v>
      </c>
      <c r="AI785">
        <v>0</v>
      </c>
      <c r="AJ785">
        <v>4</v>
      </c>
      <c r="AK785">
        <v>12</v>
      </c>
      <c r="AL785">
        <v>9</v>
      </c>
      <c r="AM785">
        <v>3</v>
      </c>
    </row>
    <row r="786" spans="1:39" x14ac:dyDescent="0.25">
      <c r="A786" t="s">
        <v>1602</v>
      </c>
      <c r="B786">
        <v>5363735</v>
      </c>
      <c r="C786" t="s">
        <v>1603</v>
      </c>
      <c r="D786" s="3">
        <f>Y786-'PoB WN'!D786</f>
        <v>400</v>
      </c>
      <c r="E786" s="3">
        <f>Z786-'PoB WN'!E786</f>
        <v>217</v>
      </c>
      <c r="F786" s="3">
        <f>AA786-'PoB WN'!F786</f>
        <v>102</v>
      </c>
      <c r="G786" s="3">
        <f>AB786-'PoB WN'!G786</f>
        <v>94</v>
      </c>
      <c r="H786" s="3">
        <f>AC786-'PoB WN'!H786</f>
        <v>0</v>
      </c>
      <c r="I786" s="3">
        <f>AD786-'PoB WN'!I786</f>
        <v>7</v>
      </c>
      <c r="J786" s="3">
        <f>AE786-'PoB WN'!J786</f>
        <v>40</v>
      </c>
      <c r="K786" s="3">
        <f>AF786-'PoB WN'!K786</f>
        <v>47</v>
      </c>
      <c r="L786" s="3">
        <f>AG786-'PoB WN'!L786</f>
        <v>21</v>
      </c>
      <c r="M786" s="3">
        <f>AH786-'PoB WN'!M786</f>
        <v>0</v>
      </c>
      <c r="N786" s="3">
        <f>AI786-'PoB WN'!N786</f>
        <v>0</v>
      </c>
      <c r="O786" s="3">
        <f>AJ786-'PoB WN'!O786</f>
        <v>21</v>
      </c>
      <c r="P786" s="3">
        <f>AK786-'PoB WN'!P786</f>
        <v>183</v>
      </c>
      <c r="Q786" s="3">
        <f>AL786-'PoB WN'!Q786</f>
        <v>58</v>
      </c>
      <c r="R786" s="3">
        <f>AM786-'PoB WN'!R786</f>
        <v>125</v>
      </c>
      <c r="S786">
        <f t="shared" si="24"/>
        <v>196</v>
      </c>
      <c r="T786">
        <f t="shared" si="25"/>
        <v>204</v>
      </c>
      <c r="V786" t="s">
        <v>1602</v>
      </c>
      <c r="W786">
        <v>5363735</v>
      </c>
      <c r="X786" t="s">
        <v>1603</v>
      </c>
      <c r="Y786">
        <v>7198</v>
      </c>
      <c r="Z786">
        <v>6897</v>
      </c>
      <c r="AA786">
        <v>4121</v>
      </c>
      <c r="AB786">
        <v>2691</v>
      </c>
      <c r="AC786">
        <v>158</v>
      </c>
      <c r="AD786">
        <v>862</v>
      </c>
      <c r="AE786">
        <v>450</v>
      </c>
      <c r="AF786">
        <v>1221</v>
      </c>
      <c r="AG786">
        <v>85</v>
      </c>
      <c r="AH786">
        <v>12</v>
      </c>
      <c r="AI786">
        <v>5</v>
      </c>
      <c r="AJ786">
        <v>68</v>
      </c>
      <c r="AK786">
        <v>301</v>
      </c>
      <c r="AL786">
        <v>133</v>
      </c>
      <c r="AM786">
        <v>168</v>
      </c>
    </row>
    <row r="787" spans="1:39" x14ac:dyDescent="0.25">
      <c r="A787" t="s">
        <v>1604</v>
      </c>
      <c r="B787">
        <v>5363960</v>
      </c>
      <c r="C787" t="s">
        <v>1605</v>
      </c>
      <c r="D787" s="3">
        <f>Y787-'PoB WN'!D787</f>
        <v>685</v>
      </c>
      <c r="E787" s="3">
        <f>Z787-'PoB WN'!E787</f>
        <v>510</v>
      </c>
      <c r="F787" s="3">
        <f>AA787-'PoB WN'!F787</f>
        <v>224</v>
      </c>
      <c r="G787" s="3">
        <f>AB787-'PoB WN'!G787</f>
        <v>252</v>
      </c>
      <c r="H787" s="3">
        <f>AC787-'PoB WN'!H787</f>
        <v>6</v>
      </c>
      <c r="I787" s="3">
        <f>AD787-'PoB WN'!I787</f>
        <v>33</v>
      </c>
      <c r="J787" s="3">
        <f>AE787-'PoB WN'!J787</f>
        <v>19</v>
      </c>
      <c r="K787" s="3">
        <f>AF787-'PoB WN'!K787</f>
        <v>194</v>
      </c>
      <c r="L787" s="3">
        <f>AG787-'PoB WN'!L787</f>
        <v>34</v>
      </c>
      <c r="M787" s="3">
        <f>AH787-'PoB WN'!M787</f>
        <v>0</v>
      </c>
      <c r="N787" s="3">
        <f>AI787-'PoB WN'!N787</f>
        <v>20</v>
      </c>
      <c r="O787" s="3">
        <f>AJ787-'PoB WN'!O787</f>
        <v>14</v>
      </c>
      <c r="P787" s="3">
        <f>AK787-'PoB WN'!P787</f>
        <v>175</v>
      </c>
      <c r="Q787" s="3">
        <f>AL787-'PoB WN'!Q787</f>
        <v>44</v>
      </c>
      <c r="R787" s="3">
        <f>AM787-'PoB WN'!R787</f>
        <v>131</v>
      </c>
      <c r="S787">
        <f t="shared" si="24"/>
        <v>476</v>
      </c>
      <c r="T787">
        <f t="shared" si="25"/>
        <v>209</v>
      </c>
      <c r="V787" t="s">
        <v>1604</v>
      </c>
      <c r="W787">
        <v>5363960</v>
      </c>
      <c r="X787" t="s">
        <v>1605</v>
      </c>
      <c r="Y787">
        <v>40626</v>
      </c>
      <c r="Z787">
        <v>37904</v>
      </c>
      <c r="AA787">
        <v>22085</v>
      </c>
      <c r="AB787">
        <v>15311</v>
      </c>
      <c r="AC787">
        <v>1771</v>
      </c>
      <c r="AD787">
        <v>5109</v>
      </c>
      <c r="AE787">
        <v>2052</v>
      </c>
      <c r="AF787">
        <v>6379</v>
      </c>
      <c r="AG787">
        <v>508</v>
      </c>
      <c r="AH787">
        <v>34</v>
      </c>
      <c r="AI787">
        <v>70</v>
      </c>
      <c r="AJ787">
        <v>404</v>
      </c>
      <c r="AK787">
        <v>2722</v>
      </c>
      <c r="AL787">
        <v>1422</v>
      </c>
      <c r="AM787">
        <v>1300</v>
      </c>
    </row>
    <row r="788" spans="1:39" x14ac:dyDescent="0.25">
      <c r="A788" t="s">
        <v>1606</v>
      </c>
      <c r="B788">
        <v>5364190</v>
      </c>
      <c r="C788" t="s">
        <v>1607</v>
      </c>
      <c r="D788" s="3">
        <f>Y788-'PoB WN'!D788</f>
        <v>0</v>
      </c>
      <c r="E788" s="3">
        <f>Z788-'PoB WN'!E788</f>
        <v>0</v>
      </c>
      <c r="F788" s="3">
        <f>AA788-'PoB WN'!F788</f>
        <v>0</v>
      </c>
      <c r="G788" s="3">
        <f>AB788-'PoB WN'!G788</f>
        <v>0</v>
      </c>
      <c r="H788" s="3">
        <f>AC788-'PoB WN'!H788</f>
        <v>0</v>
      </c>
      <c r="I788" s="3">
        <f>AD788-'PoB WN'!I788</f>
        <v>0</v>
      </c>
      <c r="J788" s="3">
        <f>AE788-'PoB WN'!J788</f>
        <v>0</v>
      </c>
      <c r="K788" s="3">
        <f>AF788-'PoB WN'!K788</f>
        <v>0</v>
      </c>
      <c r="L788" s="3">
        <f>AG788-'PoB WN'!L788</f>
        <v>0</v>
      </c>
      <c r="M788" s="3">
        <f>AH788-'PoB WN'!M788</f>
        <v>0</v>
      </c>
      <c r="N788" s="3">
        <f>AI788-'PoB WN'!N788</f>
        <v>0</v>
      </c>
      <c r="O788" s="3">
        <f>AJ788-'PoB WN'!O788</f>
        <v>0</v>
      </c>
      <c r="P788" s="3">
        <f>AK788-'PoB WN'!P788</f>
        <v>0</v>
      </c>
      <c r="Q788" s="3">
        <f>AL788-'PoB WN'!Q788</f>
        <v>0</v>
      </c>
      <c r="R788" s="3">
        <f>AM788-'PoB WN'!R788</f>
        <v>0</v>
      </c>
      <c r="S788">
        <f t="shared" si="24"/>
        <v>0</v>
      </c>
      <c r="T788">
        <f t="shared" si="25"/>
        <v>0</v>
      </c>
      <c r="V788" t="s">
        <v>1606</v>
      </c>
      <c r="W788">
        <v>5364190</v>
      </c>
      <c r="X788" t="s">
        <v>1607</v>
      </c>
      <c r="Y788">
        <v>51</v>
      </c>
      <c r="Z788">
        <v>51</v>
      </c>
      <c r="AA788">
        <v>51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</row>
    <row r="789" spans="1:39" x14ac:dyDescent="0.25">
      <c r="A789" t="s">
        <v>1608</v>
      </c>
      <c r="B789">
        <v>5364365</v>
      </c>
      <c r="C789" t="s">
        <v>1609</v>
      </c>
      <c r="D789" s="3">
        <f>Y789-'PoB WN'!D789</f>
        <v>277</v>
      </c>
      <c r="E789" s="3">
        <f>Z789-'PoB WN'!E789</f>
        <v>237</v>
      </c>
      <c r="F789" s="3">
        <f>AA789-'PoB WN'!F789</f>
        <v>16</v>
      </c>
      <c r="G789" s="3">
        <f>AB789-'PoB WN'!G789</f>
        <v>209</v>
      </c>
      <c r="H789" s="3">
        <f>AC789-'PoB WN'!H789</f>
        <v>56</v>
      </c>
      <c r="I789" s="3">
        <f>AD789-'PoB WN'!I789</f>
        <v>27</v>
      </c>
      <c r="J789" s="3">
        <f>AE789-'PoB WN'!J789</f>
        <v>44</v>
      </c>
      <c r="K789" s="3">
        <f>AF789-'PoB WN'!K789</f>
        <v>82</v>
      </c>
      <c r="L789" s="3">
        <f>AG789-'PoB WN'!L789</f>
        <v>12</v>
      </c>
      <c r="M789" s="3">
        <f>AH789-'PoB WN'!M789</f>
        <v>0</v>
      </c>
      <c r="N789" s="3">
        <f>AI789-'PoB WN'!N789</f>
        <v>0</v>
      </c>
      <c r="O789" s="3">
        <f>AJ789-'PoB WN'!O789</f>
        <v>12</v>
      </c>
      <c r="P789" s="3">
        <f>AK789-'PoB WN'!P789</f>
        <v>40</v>
      </c>
      <c r="Q789" s="3">
        <f>AL789-'PoB WN'!Q789</f>
        <v>27</v>
      </c>
      <c r="R789" s="3">
        <f>AM789-'PoB WN'!R789</f>
        <v>13</v>
      </c>
      <c r="S789">
        <f t="shared" si="24"/>
        <v>225</v>
      </c>
      <c r="T789">
        <f t="shared" si="25"/>
        <v>52</v>
      </c>
      <c r="V789" t="s">
        <v>1608</v>
      </c>
      <c r="W789">
        <v>5364365</v>
      </c>
      <c r="X789" t="s">
        <v>1609</v>
      </c>
      <c r="Y789">
        <v>12178</v>
      </c>
      <c r="Z789">
        <v>11866</v>
      </c>
      <c r="AA789">
        <v>3679</v>
      </c>
      <c r="AB789">
        <v>7917</v>
      </c>
      <c r="AC789">
        <v>1034</v>
      </c>
      <c r="AD789">
        <v>1991</v>
      </c>
      <c r="AE789">
        <v>1461</v>
      </c>
      <c r="AF789">
        <v>3431</v>
      </c>
      <c r="AG789">
        <v>270</v>
      </c>
      <c r="AH789">
        <v>7</v>
      </c>
      <c r="AI789">
        <v>5</v>
      </c>
      <c r="AJ789">
        <v>258</v>
      </c>
      <c r="AK789">
        <v>312</v>
      </c>
      <c r="AL789">
        <v>205</v>
      </c>
      <c r="AM789">
        <v>107</v>
      </c>
    </row>
    <row r="790" spans="1:39" x14ac:dyDescent="0.25">
      <c r="A790" t="s">
        <v>1610</v>
      </c>
      <c r="B790">
        <v>5364775</v>
      </c>
      <c r="C790" t="s">
        <v>1611</v>
      </c>
      <c r="D790" s="3">
        <f>Y790-'PoB WN'!D790</f>
        <v>4</v>
      </c>
      <c r="E790" s="3">
        <f>Z790-'PoB WN'!E790</f>
        <v>4</v>
      </c>
      <c r="F790" s="3">
        <f>AA790-'PoB WN'!F790</f>
        <v>0</v>
      </c>
      <c r="G790" s="3">
        <f>AB790-'PoB WN'!G790</f>
        <v>4</v>
      </c>
      <c r="H790" s="3">
        <f>AC790-'PoB WN'!H790</f>
        <v>0</v>
      </c>
      <c r="I790" s="3">
        <f>AD790-'PoB WN'!I790</f>
        <v>0</v>
      </c>
      <c r="J790" s="3">
        <f>AE790-'PoB WN'!J790</f>
        <v>2</v>
      </c>
      <c r="K790" s="3">
        <f>AF790-'PoB WN'!K790</f>
        <v>2</v>
      </c>
      <c r="L790" s="3">
        <f>AG790-'PoB WN'!L790</f>
        <v>0</v>
      </c>
      <c r="M790" s="3">
        <f>AH790-'PoB WN'!M790</f>
        <v>0</v>
      </c>
      <c r="N790" s="3">
        <f>AI790-'PoB WN'!N790</f>
        <v>0</v>
      </c>
      <c r="O790" s="3">
        <f>AJ790-'PoB WN'!O790</f>
        <v>0</v>
      </c>
      <c r="P790" s="3">
        <f>AK790-'PoB WN'!P790</f>
        <v>0</v>
      </c>
      <c r="Q790" s="3">
        <f>AL790-'PoB WN'!Q790</f>
        <v>0</v>
      </c>
      <c r="R790" s="3">
        <f>AM790-'PoB WN'!R790</f>
        <v>0</v>
      </c>
      <c r="S790">
        <f t="shared" si="24"/>
        <v>4</v>
      </c>
      <c r="T790">
        <f t="shared" si="25"/>
        <v>0</v>
      </c>
      <c r="V790" t="s">
        <v>1610</v>
      </c>
      <c r="W790">
        <v>5364775</v>
      </c>
      <c r="X790" t="s">
        <v>1611</v>
      </c>
      <c r="Y790">
        <v>126</v>
      </c>
      <c r="Z790">
        <v>126</v>
      </c>
      <c r="AA790">
        <v>80</v>
      </c>
      <c r="AB790">
        <v>46</v>
      </c>
      <c r="AC790">
        <v>6</v>
      </c>
      <c r="AD790">
        <v>9</v>
      </c>
      <c r="AE790">
        <v>5</v>
      </c>
      <c r="AF790">
        <v>26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</row>
    <row r="791" spans="1:39" x14ac:dyDescent="0.25">
      <c r="A791" t="s">
        <v>1612</v>
      </c>
      <c r="B791">
        <v>5364855</v>
      </c>
      <c r="C791" t="s">
        <v>1613</v>
      </c>
      <c r="D791" s="3">
        <f>Y791-'PoB WN'!D791</f>
        <v>0</v>
      </c>
      <c r="E791" s="3">
        <f>Z791-'PoB WN'!E791</f>
        <v>0</v>
      </c>
      <c r="F791" s="3">
        <f>AA791-'PoB WN'!F791</f>
        <v>0</v>
      </c>
      <c r="G791" s="3">
        <f>AB791-'PoB WN'!G791</f>
        <v>0</v>
      </c>
      <c r="H791" s="3">
        <f>AC791-'PoB WN'!H791</f>
        <v>0</v>
      </c>
      <c r="I791" s="3">
        <f>AD791-'PoB WN'!I791</f>
        <v>0</v>
      </c>
      <c r="J791" s="3">
        <f>AE791-'PoB WN'!J791</f>
        <v>0</v>
      </c>
      <c r="K791" s="3">
        <f>AF791-'PoB WN'!K791</f>
        <v>0</v>
      </c>
      <c r="L791" s="3">
        <f>AG791-'PoB WN'!L791</f>
        <v>0</v>
      </c>
      <c r="M791" s="3">
        <f>AH791-'PoB WN'!M791</f>
        <v>0</v>
      </c>
      <c r="N791" s="3">
        <f>AI791-'PoB WN'!N791</f>
        <v>0</v>
      </c>
      <c r="O791" s="3">
        <f>AJ791-'PoB WN'!O791</f>
        <v>0</v>
      </c>
      <c r="P791" s="3">
        <f>AK791-'PoB WN'!P791</f>
        <v>0</v>
      </c>
      <c r="Q791" s="3">
        <f>AL791-'PoB WN'!Q791</f>
        <v>0</v>
      </c>
      <c r="R791" s="3">
        <f>AM791-'PoB WN'!R791</f>
        <v>0</v>
      </c>
      <c r="S791">
        <f t="shared" si="24"/>
        <v>0</v>
      </c>
      <c r="T791">
        <f t="shared" si="25"/>
        <v>0</v>
      </c>
      <c r="V791" t="s">
        <v>1612</v>
      </c>
      <c r="W791">
        <v>5364855</v>
      </c>
      <c r="X791" t="s">
        <v>1613</v>
      </c>
      <c r="Y791">
        <v>210</v>
      </c>
      <c r="Z791">
        <v>203</v>
      </c>
      <c r="AA791">
        <v>101</v>
      </c>
      <c r="AB791">
        <v>101</v>
      </c>
      <c r="AC791">
        <v>7</v>
      </c>
      <c r="AD791">
        <v>20</v>
      </c>
      <c r="AE791">
        <v>19</v>
      </c>
      <c r="AF791">
        <v>55</v>
      </c>
      <c r="AG791">
        <v>1</v>
      </c>
      <c r="AH791">
        <v>0</v>
      </c>
      <c r="AI791">
        <v>0</v>
      </c>
      <c r="AJ791">
        <v>1</v>
      </c>
      <c r="AK791">
        <v>7</v>
      </c>
      <c r="AL791">
        <v>2</v>
      </c>
      <c r="AM791">
        <v>5</v>
      </c>
    </row>
    <row r="792" spans="1:39" x14ac:dyDescent="0.25">
      <c r="A792" t="s">
        <v>1614</v>
      </c>
      <c r="B792">
        <v>5364995</v>
      </c>
      <c r="C792" t="s">
        <v>1615</v>
      </c>
      <c r="D792" s="3">
        <f>Y792-'PoB WN'!D792</f>
        <v>0</v>
      </c>
      <c r="E792" s="3">
        <f>Z792-'PoB WN'!E792</f>
        <v>0</v>
      </c>
      <c r="F792" s="3">
        <f>AA792-'PoB WN'!F792</f>
        <v>0</v>
      </c>
      <c r="G792" s="3">
        <f>AB792-'PoB WN'!G792</f>
        <v>0</v>
      </c>
      <c r="H792" s="3">
        <f>AC792-'PoB WN'!H792</f>
        <v>0</v>
      </c>
      <c r="I792" s="3">
        <f>AD792-'PoB WN'!I792</f>
        <v>0</v>
      </c>
      <c r="J792" s="3">
        <f>AE792-'PoB WN'!J792</f>
        <v>0</v>
      </c>
      <c r="K792" s="3">
        <f>AF792-'PoB WN'!K792</f>
        <v>0</v>
      </c>
      <c r="L792" s="3">
        <f>AG792-'PoB WN'!L792</f>
        <v>0</v>
      </c>
      <c r="M792" s="3">
        <f>AH792-'PoB WN'!M792</f>
        <v>0</v>
      </c>
      <c r="N792" s="3">
        <f>AI792-'PoB WN'!N792</f>
        <v>0</v>
      </c>
      <c r="O792" s="3">
        <f>AJ792-'PoB WN'!O792</f>
        <v>0</v>
      </c>
      <c r="P792" s="3">
        <f>AK792-'PoB WN'!P792</f>
        <v>0</v>
      </c>
      <c r="Q792" s="3">
        <f>AL792-'PoB WN'!Q792</f>
        <v>0</v>
      </c>
      <c r="R792" s="3">
        <f>AM792-'PoB WN'!R792</f>
        <v>0</v>
      </c>
      <c r="S792">
        <f t="shared" si="24"/>
        <v>0</v>
      </c>
      <c r="T792">
        <f t="shared" si="25"/>
        <v>0</v>
      </c>
      <c r="V792" t="s">
        <v>1614</v>
      </c>
      <c r="W792">
        <v>5364995</v>
      </c>
      <c r="X792" t="s">
        <v>1615</v>
      </c>
      <c r="Y792">
        <v>1386</v>
      </c>
      <c r="Z792">
        <v>1366</v>
      </c>
      <c r="AA792">
        <v>736</v>
      </c>
      <c r="AB792">
        <v>609</v>
      </c>
      <c r="AC792">
        <v>120</v>
      </c>
      <c r="AD792">
        <v>204</v>
      </c>
      <c r="AE792">
        <v>74</v>
      </c>
      <c r="AF792">
        <v>211</v>
      </c>
      <c r="AG792">
        <v>21</v>
      </c>
      <c r="AH792">
        <v>0</v>
      </c>
      <c r="AI792">
        <v>0</v>
      </c>
      <c r="AJ792">
        <v>21</v>
      </c>
      <c r="AK792">
        <v>20</v>
      </c>
      <c r="AL792">
        <v>12</v>
      </c>
      <c r="AM792">
        <v>8</v>
      </c>
    </row>
    <row r="793" spans="1:39" x14ac:dyDescent="0.25">
      <c r="A793" t="s">
        <v>1616</v>
      </c>
      <c r="B793">
        <v>5365170</v>
      </c>
      <c r="C793" t="s">
        <v>1617</v>
      </c>
      <c r="D793" s="3">
        <f>Y793-'PoB WN'!D793</f>
        <v>235</v>
      </c>
      <c r="E793" s="3">
        <f>Z793-'PoB WN'!E793</f>
        <v>106</v>
      </c>
      <c r="F793" s="3">
        <f>AA793-'PoB WN'!F793</f>
        <v>31</v>
      </c>
      <c r="G793" s="3">
        <f>AB793-'PoB WN'!G793</f>
        <v>64</v>
      </c>
      <c r="H793" s="3">
        <f>AC793-'PoB WN'!H793</f>
        <v>0</v>
      </c>
      <c r="I793" s="3">
        <f>AD793-'PoB WN'!I793</f>
        <v>0</v>
      </c>
      <c r="J793" s="3">
        <f>AE793-'PoB WN'!J793</f>
        <v>0</v>
      </c>
      <c r="K793" s="3">
        <f>AF793-'PoB WN'!K793</f>
        <v>64</v>
      </c>
      <c r="L793" s="3">
        <f>AG793-'PoB WN'!L793</f>
        <v>11</v>
      </c>
      <c r="M793" s="3">
        <f>AH793-'PoB WN'!M793</f>
        <v>0</v>
      </c>
      <c r="N793" s="3">
        <f>AI793-'PoB WN'!N793</f>
        <v>0</v>
      </c>
      <c r="O793" s="3">
        <f>AJ793-'PoB WN'!O793</f>
        <v>11</v>
      </c>
      <c r="P793" s="3">
        <f>AK793-'PoB WN'!P793</f>
        <v>129</v>
      </c>
      <c r="Q793" s="3">
        <f>AL793-'PoB WN'!Q793</f>
        <v>21</v>
      </c>
      <c r="R793" s="3">
        <f>AM793-'PoB WN'!R793</f>
        <v>108</v>
      </c>
      <c r="S793">
        <f t="shared" si="24"/>
        <v>95</v>
      </c>
      <c r="T793">
        <f t="shared" si="25"/>
        <v>140</v>
      </c>
      <c r="V793" t="s">
        <v>1616</v>
      </c>
      <c r="W793">
        <v>5365170</v>
      </c>
      <c r="X793" t="s">
        <v>1617</v>
      </c>
      <c r="Y793">
        <v>7875</v>
      </c>
      <c r="Z793">
        <v>7616</v>
      </c>
      <c r="AA793">
        <v>4525</v>
      </c>
      <c r="AB793">
        <v>3020</v>
      </c>
      <c r="AC793">
        <v>350</v>
      </c>
      <c r="AD793">
        <v>793</v>
      </c>
      <c r="AE793">
        <v>372</v>
      </c>
      <c r="AF793">
        <v>1505</v>
      </c>
      <c r="AG793">
        <v>71</v>
      </c>
      <c r="AH793">
        <v>0</v>
      </c>
      <c r="AI793">
        <v>9</v>
      </c>
      <c r="AJ793">
        <v>62</v>
      </c>
      <c r="AK793">
        <v>259</v>
      </c>
      <c r="AL793">
        <v>88</v>
      </c>
      <c r="AM793">
        <v>171</v>
      </c>
    </row>
    <row r="794" spans="1:39" x14ac:dyDescent="0.25">
      <c r="A794" t="s">
        <v>1618</v>
      </c>
      <c r="B794">
        <v>5365205</v>
      </c>
      <c r="C794" t="s">
        <v>1619</v>
      </c>
      <c r="D794" s="3">
        <f>Y794-'PoB WN'!D794</f>
        <v>40</v>
      </c>
      <c r="E794" s="3">
        <f>Z794-'PoB WN'!E794</f>
        <v>40</v>
      </c>
      <c r="F794" s="3">
        <f>AA794-'PoB WN'!F794</f>
        <v>29</v>
      </c>
      <c r="G794" s="3">
        <f>AB794-'PoB WN'!G794</f>
        <v>11</v>
      </c>
      <c r="H794" s="3">
        <f>AC794-'PoB WN'!H794</f>
        <v>0</v>
      </c>
      <c r="I794" s="3">
        <f>AD794-'PoB WN'!I794</f>
        <v>0</v>
      </c>
      <c r="J794" s="3">
        <f>AE794-'PoB WN'!J794</f>
        <v>4</v>
      </c>
      <c r="K794" s="3">
        <f>AF794-'PoB WN'!K794</f>
        <v>7</v>
      </c>
      <c r="L794" s="3">
        <f>AG794-'PoB WN'!L794</f>
        <v>0</v>
      </c>
      <c r="M794" s="3">
        <f>AH794-'PoB WN'!M794</f>
        <v>0</v>
      </c>
      <c r="N794" s="3">
        <f>AI794-'PoB WN'!N794</f>
        <v>0</v>
      </c>
      <c r="O794" s="3">
        <f>AJ794-'PoB WN'!O794</f>
        <v>0</v>
      </c>
      <c r="P794" s="3">
        <f>AK794-'PoB WN'!P794</f>
        <v>0</v>
      </c>
      <c r="Q794" s="3">
        <f>AL794-'PoB WN'!Q794</f>
        <v>0</v>
      </c>
      <c r="R794" s="3">
        <f>AM794-'PoB WN'!R794</f>
        <v>0</v>
      </c>
      <c r="S794">
        <f t="shared" si="24"/>
        <v>40</v>
      </c>
      <c r="T794">
        <f t="shared" si="25"/>
        <v>0</v>
      </c>
      <c r="V794" t="s">
        <v>1618</v>
      </c>
      <c r="W794">
        <v>5365205</v>
      </c>
      <c r="X794" t="s">
        <v>1619</v>
      </c>
      <c r="Y794">
        <v>1446</v>
      </c>
      <c r="Z794">
        <v>1414</v>
      </c>
      <c r="AA794">
        <v>824</v>
      </c>
      <c r="AB794">
        <v>572</v>
      </c>
      <c r="AC794">
        <v>49</v>
      </c>
      <c r="AD794">
        <v>160</v>
      </c>
      <c r="AE794">
        <v>66</v>
      </c>
      <c r="AF794">
        <v>297</v>
      </c>
      <c r="AG794">
        <v>18</v>
      </c>
      <c r="AH794">
        <v>0</v>
      </c>
      <c r="AI794">
        <v>0</v>
      </c>
      <c r="AJ794">
        <v>18</v>
      </c>
      <c r="AK794">
        <v>32</v>
      </c>
      <c r="AL794">
        <v>17</v>
      </c>
      <c r="AM794">
        <v>15</v>
      </c>
    </row>
    <row r="795" spans="1:39" x14ac:dyDescent="0.25">
      <c r="A795" t="s">
        <v>1620</v>
      </c>
      <c r="B795">
        <v>5365275</v>
      </c>
      <c r="C795" t="s">
        <v>1621</v>
      </c>
      <c r="D795" s="3">
        <f>Y795-'PoB WN'!D795</f>
        <v>2</v>
      </c>
      <c r="E795" s="3">
        <f>Z795-'PoB WN'!E795</f>
        <v>2</v>
      </c>
      <c r="F795" s="3">
        <f>AA795-'PoB WN'!F795</f>
        <v>0</v>
      </c>
      <c r="G795" s="3">
        <f>AB795-'PoB WN'!G795</f>
        <v>2</v>
      </c>
      <c r="H795" s="3">
        <f>AC795-'PoB WN'!H795</f>
        <v>0</v>
      </c>
      <c r="I795" s="3">
        <f>AD795-'PoB WN'!I795</f>
        <v>0</v>
      </c>
      <c r="J795" s="3">
        <f>AE795-'PoB WN'!J795</f>
        <v>0</v>
      </c>
      <c r="K795" s="3">
        <f>AF795-'PoB WN'!K795</f>
        <v>2</v>
      </c>
      <c r="L795" s="3">
        <f>AG795-'PoB WN'!L795</f>
        <v>0</v>
      </c>
      <c r="M795" s="3">
        <f>AH795-'PoB WN'!M795</f>
        <v>0</v>
      </c>
      <c r="N795" s="3">
        <f>AI795-'PoB WN'!N795</f>
        <v>0</v>
      </c>
      <c r="O795" s="3">
        <f>AJ795-'PoB WN'!O795</f>
        <v>0</v>
      </c>
      <c r="P795" s="3">
        <f>AK795-'PoB WN'!P795</f>
        <v>0</v>
      </c>
      <c r="Q795" s="3">
        <f>AL795-'PoB WN'!Q795</f>
        <v>0</v>
      </c>
      <c r="R795" s="3">
        <f>AM795-'PoB WN'!R795</f>
        <v>0</v>
      </c>
      <c r="S795">
        <f t="shared" si="24"/>
        <v>2</v>
      </c>
      <c r="T795">
        <f t="shared" si="25"/>
        <v>0</v>
      </c>
      <c r="V795" t="s">
        <v>1620</v>
      </c>
      <c r="W795">
        <v>5365275</v>
      </c>
      <c r="X795" t="s">
        <v>1621</v>
      </c>
      <c r="Y795">
        <v>179</v>
      </c>
      <c r="Z795">
        <v>177</v>
      </c>
      <c r="AA795">
        <v>108</v>
      </c>
      <c r="AB795">
        <v>61</v>
      </c>
      <c r="AC795">
        <v>2</v>
      </c>
      <c r="AD795">
        <v>29</v>
      </c>
      <c r="AE795">
        <v>11</v>
      </c>
      <c r="AF795">
        <v>19</v>
      </c>
      <c r="AG795">
        <v>8</v>
      </c>
      <c r="AH795">
        <v>0</v>
      </c>
      <c r="AI795">
        <v>0</v>
      </c>
      <c r="AJ795">
        <v>8</v>
      </c>
      <c r="AK795">
        <v>2</v>
      </c>
      <c r="AL795">
        <v>2</v>
      </c>
      <c r="AM795">
        <v>0</v>
      </c>
    </row>
    <row r="796" spans="1:39" x14ac:dyDescent="0.25">
      <c r="A796" t="s">
        <v>1622</v>
      </c>
      <c r="B796">
        <v>5365345</v>
      </c>
      <c r="C796" t="s">
        <v>1623</v>
      </c>
      <c r="D796" s="3">
        <f>Y796-'PoB WN'!D796</f>
        <v>67</v>
      </c>
      <c r="E796" s="3">
        <f>Z796-'PoB WN'!E796</f>
        <v>49</v>
      </c>
      <c r="F796" s="3">
        <f>AA796-'PoB WN'!F796</f>
        <v>11</v>
      </c>
      <c r="G796" s="3">
        <f>AB796-'PoB WN'!G796</f>
        <v>38</v>
      </c>
      <c r="H796" s="3">
        <f>AC796-'PoB WN'!H796</f>
        <v>0</v>
      </c>
      <c r="I796" s="3">
        <f>AD796-'PoB WN'!I796</f>
        <v>0</v>
      </c>
      <c r="J796" s="3">
        <f>AE796-'PoB WN'!J796</f>
        <v>8</v>
      </c>
      <c r="K796" s="3">
        <f>AF796-'PoB WN'!K796</f>
        <v>30</v>
      </c>
      <c r="L796" s="3">
        <f>AG796-'PoB WN'!L796</f>
        <v>0</v>
      </c>
      <c r="M796" s="3">
        <f>AH796-'PoB WN'!M796</f>
        <v>0</v>
      </c>
      <c r="N796" s="3">
        <f>AI796-'PoB WN'!N796</f>
        <v>0</v>
      </c>
      <c r="O796" s="3">
        <f>AJ796-'PoB WN'!O796</f>
        <v>0</v>
      </c>
      <c r="P796" s="3">
        <f>AK796-'PoB WN'!P796</f>
        <v>18</v>
      </c>
      <c r="Q796" s="3">
        <f>AL796-'PoB WN'!Q796</f>
        <v>3</v>
      </c>
      <c r="R796" s="3">
        <f>AM796-'PoB WN'!R796</f>
        <v>15</v>
      </c>
      <c r="S796">
        <f t="shared" si="24"/>
        <v>49</v>
      </c>
      <c r="T796">
        <f t="shared" si="25"/>
        <v>18</v>
      </c>
      <c r="V796" t="s">
        <v>1622</v>
      </c>
      <c r="W796">
        <v>5365345</v>
      </c>
      <c r="X796" t="s">
        <v>1623</v>
      </c>
      <c r="Y796">
        <v>1496</v>
      </c>
      <c r="Z796">
        <v>1282</v>
      </c>
      <c r="AA796">
        <v>710</v>
      </c>
      <c r="AB796">
        <v>570</v>
      </c>
      <c r="AC796">
        <v>22</v>
      </c>
      <c r="AD796">
        <v>140</v>
      </c>
      <c r="AE796">
        <v>114</v>
      </c>
      <c r="AF796">
        <v>294</v>
      </c>
      <c r="AG796">
        <v>2</v>
      </c>
      <c r="AH796">
        <v>0</v>
      </c>
      <c r="AI796">
        <v>0</v>
      </c>
      <c r="AJ796">
        <v>2</v>
      </c>
      <c r="AK796">
        <v>214</v>
      </c>
      <c r="AL796">
        <v>44</v>
      </c>
      <c r="AM796">
        <v>170</v>
      </c>
    </row>
    <row r="797" spans="1:39" x14ac:dyDescent="0.25">
      <c r="A797" t="s">
        <v>1624</v>
      </c>
      <c r="B797">
        <v>5365625</v>
      </c>
      <c r="C797" t="s">
        <v>1625</v>
      </c>
      <c r="D797" s="3">
        <f>Y797-'PoB WN'!D797</f>
        <v>99</v>
      </c>
      <c r="E797" s="3">
        <f>Z797-'PoB WN'!E797</f>
        <v>50</v>
      </c>
      <c r="F797" s="3">
        <f>AA797-'PoB WN'!F797</f>
        <v>39</v>
      </c>
      <c r="G797" s="3">
        <f>AB797-'PoB WN'!G797</f>
        <v>11</v>
      </c>
      <c r="H797" s="3">
        <f>AC797-'PoB WN'!H797</f>
        <v>0</v>
      </c>
      <c r="I797" s="3">
        <f>AD797-'PoB WN'!I797</f>
        <v>0</v>
      </c>
      <c r="J797" s="3">
        <f>AE797-'PoB WN'!J797</f>
        <v>0</v>
      </c>
      <c r="K797" s="3">
        <f>AF797-'PoB WN'!K797</f>
        <v>11</v>
      </c>
      <c r="L797" s="3">
        <f>AG797-'PoB WN'!L797</f>
        <v>0</v>
      </c>
      <c r="M797" s="3">
        <f>AH797-'PoB WN'!M797</f>
        <v>0</v>
      </c>
      <c r="N797" s="3">
        <f>AI797-'PoB WN'!N797</f>
        <v>0</v>
      </c>
      <c r="O797" s="3">
        <f>AJ797-'PoB WN'!O797</f>
        <v>0</v>
      </c>
      <c r="P797" s="3">
        <f>AK797-'PoB WN'!P797</f>
        <v>49</v>
      </c>
      <c r="Q797" s="3">
        <f>AL797-'PoB WN'!Q797</f>
        <v>6</v>
      </c>
      <c r="R797" s="3">
        <f>AM797-'PoB WN'!R797</f>
        <v>43</v>
      </c>
      <c r="S797">
        <f t="shared" si="24"/>
        <v>50</v>
      </c>
      <c r="T797">
        <f t="shared" si="25"/>
        <v>49</v>
      </c>
      <c r="V797" t="s">
        <v>1624</v>
      </c>
      <c r="W797">
        <v>5365625</v>
      </c>
      <c r="X797" t="s">
        <v>1625</v>
      </c>
      <c r="Y797">
        <v>1546</v>
      </c>
      <c r="Z797">
        <v>1472</v>
      </c>
      <c r="AA797">
        <v>944</v>
      </c>
      <c r="AB797">
        <v>515</v>
      </c>
      <c r="AC797">
        <v>28</v>
      </c>
      <c r="AD797">
        <v>160</v>
      </c>
      <c r="AE797">
        <v>69</v>
      </c>
      <c r="AF797">
        <v>258</v>
      </c>
      <c r="AG797">
        <v>13</v>
      </c>
      <c r="AH797">
        <v>0</v>
      </c>
      <c r="AI797">
        <v>0</v>
      </c>
      <c r="AJ797">
        <v>13</v>
      </c>
      <c r="AK797">
        <v>74</v>
      </c>
      <c r="AL797">
        <v>29</v>
      </c>
      <c r="AM797">
        <v>45</v>
      </c>
    </row>
    <row r="798" spans="1:39" x14ac:dyDescent="0.25">
      <c r="A798" t="s">
        <v>1626</v>
      </c>
      <c r="B798">
        <v>5365765</v>
      </c>
      <c r="C798" t="s">
        <v>1627</v>
      </c>
      <c r="D798" s="3">
        <f>Y798-'PoB WN'!D798</f>
        <v>14</v>
      </c>
      <c r="E798" s="3">
        <f>Z798-'PoB WN'!E798</f>
        <v>14</v>
      </c>
      <c r="F798" s="3">
        <f>AA798-'PoB WN'!F798</f>
        <v>14</v>
      </c>
      <c r="G798" s="3">
        <f>AB798-'PoB WN'!G798</f>
        <v>0</v>
      </c>
      <c r="H798" s="3">
        <f>AC798-'PoB WN'!H798</f>
        <v>0</v>
      </c>
      <c r="I798" s="3">
        <f>AD798-'PoB WN'!I798</f>
        <v>0</v>
      </c>
      <c r="J798" s="3">
        <f>AE798-'PoB WN'!J798</f>
        <v>0</v>
      </c>
      <c r="K798" s="3">
        <f>AF798-'PoB WN'!K798</f>
        <v>0</v>
      </c>
      <c r="L798" s="3">
        <f>AG798-'PoB WN'!L798</f>
        <v>0</v>
      </c>
      <c r="M798" s="3">
        <f>AH798-'PoB WN'!M798</f>
        <v>0</v>
      </c>
      <c r="N798" s="3">
        <f>AI798-'PoB WN'!N798</f>
        <v>0</v>
      </c>
      <c r="O798" s="3">
        <f>AJ798-'PoB WN'!O798</f>
        <v>0</v>
      </c>
      <c r="P798" s="3">
        <f>AK798-'PoB WN'!P798</f>
        <v>0</v>
      </c>
      <c r="Q798" s="3">
        <f>AL798-'PoB WN'!Q798</f>
        <v>0</v>
      </c>
      <c r="R798" s="3">
        <f>AM798-'PoB WN'!R798</f>
        <v>0</v>
      </c>
      <c r="S798">
        <f t="shared" si="24"/>
        <v>14</v>
      </c>
      <c r="T798">
        <f t="shared" si="25"/>
        <v>0</v>
      </c>
      <c r="V798" t="s">
        <v>1626</v>
      </c>
      <c r="W798">
        <v>5365765</v>
      </c>
      <c r="X798" t="s">
        <v>1627</v>
      </c>
      <c r="Y798">
        <v>442</v>
      </c>
      <c r="Z798">
        <v>441</v>
      </c>
      <c r="AA798">
        <v>336</v>
      </c>
      <c r="AB798">
        <v>105</v>
      </c>
      <c r="AC798">
        <v>2</v>
      </c>
      <c r="AD798">
        <v>29</v>
      </c>
      <c r="AE798">
        <v>10</v>
      </c>
      <c r="AF798">
        <v>64</v>
      </c>
      <c r="AG798">
        <v>0</v>
      </c>
      <c r="AH798">
        <v>0</v>
      </c>
      <c r="AI798">
        <v>0</v>
      </c>
      <c r="AJ798">
        <v>0</v>
      </c>
      <c r="AK798">
        <v>1</v>
      </c>
      <c r="AL798">
        <v>0</v>
      </c>
      <c r="AM798">
        <v>1</v>
      </c>
    </row>
    <row r="799" spans="1:39" x14ac:dyDescent="0.25">
      <c r="A799" t="s">
        <v>1628</v>
      </c>
      <c r="B799">
        <v>5365922</v>
      </c>
      <c r="C799" t="s">
        <v>1629</v>
      </c>
      <c r="D799" s="3">
        <f>Y799-'PoB WN'!D799</f>
        <v>623</v>
      </c>
      <c r="E799" s="3">
        <f>Z799-'PoB WN'!E799</f>
        <v>545</v>
      </c>
      <c r="F799" s="3">
        <f>AA799-'PoB WN'!F799</f>
        <v>167</v>
      </c>
      <c r="G799" s="3">
        <f>AB799-'PoB WN'!G799</f>
        <v>367</v>
      </c>
      <c r="H799" s="3">
        <f>AC799-'PoB WN'!H799</f>
        <v>7</v>
      </c>
      <c r="I799" s="3">
        <f>AD799-'PoB WN'!I799</f>
        <v>26</v>
      </c>
      <c r="J799" s="3">
        <f>AE799-'PoB WN'!J799</f>
        <v>102</v>
      </c>
      <c r="K799" s="3">
        <f>AF799-'PoB WN'!K799</f>
        <v>232</v>
      </c>
      <c r="L799" s="3">
        <f>AG799-'PoB WN'!L799</f>
        <v>11</v>
      </c>
      <c r="M799" s="3">
        <f>AH799-'PoB WN'!M799</f>
        <v>0</v>
      </c>
      <c r="N799" s="3">
        <f>AI799-'PoB WN'!N799</f>
        <v>0</v>
      </c>
      <c r="O799" s="3">
        <f>AJ799-'PoB WN'!O799</f>
        <v>11</v>
      </c>
      <c r="P799" s="3">
        <f>AK799-'PoB WN'!P799</f>
        <v>78</v>
      </c>
      <c r="Q799" s="3">
        <f>AL799-'PoB WN'!Q799</f>
        <v>56</v>
      </c>
      <c r="R799" s="3">
        <f>AM799-'PoB WN'!R799</f>
        <v>22</v>
      </c>
      <c r="S799">
        <f t="shared" si="24"/>
        <v>534</v>
      </c>
      <c r="T799">
        <f t="shared" si="25"/>
        <v>89</v>
      </c>
      <c r="V799" t="s">
        <v>1628</v>
      </c>
      <c r="W799">
        <v>5365922</v>
      </c>
      <c r="X799" t="s">
        <v>1629</v>
      </c>
      <c r="Y799">
        <v>27642</v>
      </c>
      <c r="Z799">
        <v>26916</v>
      </c>
      <c r="AA799">
        <v>14665</v>
      </c>
      <c r="AB799">
        <v>11929</v>
      </c>
      <c r="AC799">
        <v>1091</v>
      </c>
      <c r="AD799">
        <v>3148</v>
      </c>
      <c r="AE799">
        <v>1639</v>
      </c>
      <c r="AF799">
        <v>6051</v>
      </c>
      <c r="AG799">
        <v>322</v>
      </c>
      <c r="AH799">
        <v>0</v>
      </c>
      <c r="AI799">
        <v>17</v>
      </c>
      <c r="AJ799">
        <v>305</v>
      </c>
      <c r="AK799">
        <v>726</v>
      </c>
      <c r="AL799">
        <v>487</v>
      </c>
      <c r="AM799">
        <v>239</v>
      </c>
    </row>
    <row r="800" spans="1:39" x14ac:dyDescent="0.25">
      <c r="A800" t="s">
        <v>1630</v>
      </c>
      <c r="B800">
        <v>5366045</v>
      </c>
      <c r="C800" t="s">
        <v>1631</v>
      </c>
      <c r="D800" s="3">
        <f>Y800-'PoB WN'!D800</f>
        <v>2</v>
      </c>
      <c r="E800" s="3">
        <f>Z800-'PoB WN'!E800</f>
        <v>2</v>
      </c>
      <c r="F800" s="3">
        <f>AA800-'PoB WN'!F800</f>
        <v>2</v>
      </c>
      <c r="G800" s="3">
        <f>AB800-'PoB WN'!G800</f>
        <v>0</v>
      </c>
      <c r="H800" s="3">
        <f>AC800-'PoB WN'!H800</f>
        <v>0</v>
      </c>
      <c r="I800" s="3">
        <f>AD800-'PoB WN'!I800</f>
        <v>0</v>
      </c>
      <c r="J800" s="3">
        <f>AE800-'PoB WN'!J800</f>
        <v>0</v>
      </c>
      <c r="K800" s="3">
        <f>AF800-'PoB WN'!K800</f>
        <v>0</v>
      </c>
      <c r="L800" s="3">
        <f>AG800-'PoB WN'!L800</f>
        <v>0</v>
      </c>
      <c r="M800" s="3">
        <f>AH800-'PoB WN'!M800</f>
        <v>0</v>
      </c>
      <c r="N800" s="3">
        <f>AI800-'PoB WN'!N800</f>
        <v>0</v>
      </c>
      <c r="O800" s="3">
        <f>AJ800-'PoB WN'!O800</f>
        <v>0</v>
      </c>
      <c r="P800" s="3">
        <f>AK800-'PoB WN'!P800</f>
        <v>0</v>
      </c>
      <c r="Q800" s="3">
        <f>AL800-'PoB WN'!Q800</f>
        <v>0</v>
      </c>
      <c r="R800" s="3">
        <f>AM800-'PoB WN'!R800</f>
        <v>0</v>
      </c>
      <c r="S800">
        <f t="shared" si="24"/>
        <v>2</v>
      </c>
      <c r="T800">
        <f t="shared" si="25"/>
        <v>0</v>
      </c>
      <c r="V800" t="s">
        <v>1630</v>
      </c>
      <c r="W800">
        <v>5366045</v>
      </c>
      <c r="X800" t="s">
        <v>1631</v>
      </c>
      <c r="Y800">
        <v>431</v>
      </c>
      <c r="Z800">
        <v>428</v>
      </c>
      <c r="AA800">
        <v>295</v>
      </c>
      <c r="AB800">
        <v>122</v>
      </c>
      <c r="AC800">
        <v>2</v>
      </c>
      <c r="AD800">
        <v>32</v>
      </c>
      <c r="AE800">
        <v>14</v>
      </c>
      <c r="AF800">
        <v>74</v>
      </c>
      <c r="AG800">
        <v>11</v>
      </c>
      <c r="AH800">
        <v>0</v>
      </c>
      <c r="AI800">
        <v>0</v>
      </c>
      <c r="AJ800">
        <v>11</v>
      </c>
      <c r="AK800">
        <v>3</v>
      </c>
      <c r="AL800">
        <v>3</v>
      </c>
      <c r="AM800">
        <v>0</v>
      </c>
    </row>
    <row r="801" spans="1:39" x14ac:dyDescent="0.25">
      <c r="A801" t="s">
        <v>1632</v>
      </c>
      <c r="B801">
        <v>5366185</v>
      </c>
      <c r="C801" t="s">
        <v>1633</v>
      </c>
      <c r="D801" s="3">
        <f>Y801-'PoB WN'!D801</f>
        <v>212</v>
      </c>
      <c r="E801" s="3">
        <f>Z801-'PoB WN'!E801</f>
        <v>130</v>
      </c>
      <c r="F801" s="3">
        <f>AA801-'PoB WN'!F801</f>
        <v>84</v>
      </c>
      <c r="G801" s="3">
        <f>AB801-'PoB WN'!G801</f>
        <v>46</v>
      </c>
      <c r="H801" s="3">
        <f>AC801-'PoB WN'!H801</f>
        <v>0</v>
      </c>
      <c r="I801" s="3">
        <f>AD801-'PoB WN'!I801</f>
        <v>0</v>
      </c>
      <c r="J801" s="3">
        <f>AE801-'PoB WN'!J801</f>
        <v>8</v>
      </c>
      <c r="K801" s="3">
        <f>AF801-'PoB WN'!K801</f>
        <v>38</v>
      </c>
      <c r="L801" s="3">
        <f>AG801-'PoB WN'!L801</f>
        <v>0</v>
      </c>
      <c r="M801" s="3">
        <f>AH801-'PoB WN'!M801</f>
        <v>0</v>
      </c>
      <c r="N801" s="3">
        <f>AI801-'PoB WN'!N801</f>
        <v>0</v>
      </c>
      <c r="O801" s="3">
        <f>AJ801-'PoB WN'!O801</f>
        <v>0</v>
      </c>
      <c r="P801" s="3">
        <f>AK801-'PoB WN'!P801</f>
        <v>82</v>
      </c>
      <c r="Q801" s="3">
        <f>AL801-'PoB WN'!Q801</f>
        <v>20</v>
      </c>
      <c r="R801" s="3">
        <f>AM801-'PoB WN'!R801</f>
        <v>62</v>
      </c>
      <c r="S801">
        <f t="shared" si="24"/>
        <v>130</v>
      </c>
      <c r="T801">
        <f t="shared" si="25"/>
        <v>82</v>
      </c>
      <c r="V801" t="s">
        <v>1632</v>
      </c>
      <c r="W801">
        <v>5366185</v>
      </c>
      <c r="X801" t="s">
        <v>1633</v>
      </c>
      <c r="Y801">
        <v>1405</v>
      </c>
      <c r="Z801">
        <v>1309</v>
      </c>
      <c r="AA801">
        <v>821</v>
      </c>
      <c r="AB801">
        <v>476</v>
      </c>
      <c r="AC801">
        <v>21</v>
      </c>
      <c r="AD801">
        <v>139</v>
      </c>
      <c r="AE801">
        <v>81</v>
      </c>
      <c r="AF801">
        <v>235</v>
      </c>
      <c r="AG801">
        <v>12</v>
      </c>
      <c r="AH801">
        <v>0</v>
      </c>
      <c r="AI801">
        <v>0</v>
      </c>
      <c r="AJ801">
        <v>12</v>
      </c>
      <c r="AK801">
        <v>96</v>
      </c>
      <c r="AL801">
        <v>20</v>
      </c>
      <c r="AM801">
        <v>76</v>
      </c>
    </row>
    <row r="802" spans="1:39" x14ac:dyDescent="0.25">
      <c r="A802" t="s">
        <v>1634</v>
      </c>
      <c r="B802">
        <v>5366255</v>
      </c>
      <c r="C802" t="s">
        <v>1635</v>
      </c>
      <c r="D802" s="3">
        <f>Y802-'PoB WN'!D802</f>
        <v>428</v>
      </c>
      <c r="E802" s="3">
        <f>Z802-'PoB WN'!E802</f>
        <v>352</v>
      </c>
      <c r="F802" s="3">
        <f>AA802-'PoB WN'!F802</f>
        <v>101</v>
      </c>
      <c r="G802" s="3">
        <f>AB802-'PoB WN'!G802</f>
        <v>182</v>
      </c>
      <c r="H802" s="3">
        <f>AC802-'PoB WN'!H802</f>
        <v>0</v>
      </c>
      <c r="I802" s="3">
        <f>AD802-'PoB WN'!I802</f>
        <v>27</v>
      </c>
      <c r="J802" s="3">
        <f>AE802-'PoB WN'!J802</f>
        <v>61</v>
      </c>
      <c r="K802" s="3">
        <f>AF802-'PoB WN'!K802</f>
        <v>94</v>
      </c>
      <c r="L802" s="3">
        <f>AG802-'PoB WN'!L802</f>
        <v>69</v>
      </c>
      <c r="M802" s="3">
        <f>AH802-'PoB WN'!M802</f>
        <v>59</v>
      </c>
      <c r="N802" s="3">
        <f>AI802-'PoB WN'!N802</f>
        <v>0</v>
      </c>
      <c r="O802" s="3">
        <f>AJ802-'PoB WN'!O802</f>
        <v>10</v>
      </c>
      <c r="P802" s="3">
        <f>AK802-'PoB WN'!P802</f>
        <v>76</v>
      </c>
      <c r="Q802" s="3">
        <f>AL802-'PoB WN'!Q802</f>
        <v>28</v>
      </c>
      <c r="R802" s="3">
        <f>AM802-'PoB WN'!R802</f>
        <v>48</v>
      </c>
      <c r="S802">
        <f t="shared" si="24"/>
        <v>283</v>
      </c>
      <c r="T802">
        <f t="shared" si="25"/>
        <v>145</v>
      </c>
      <c r="V802" t="s">
        <v>1634</v>
      </c>
      <c r="W802">
        <v>5366255</v>
      </c>
      <c r="X802" t="s">
        <v>1635</v>
      </c>
      <c r="Y802">
        <v>14966</v>
      </c>
      <c r="Z802">
        <v>14371</v>
      </c>
      <c r="AA802">
        <v>7280</v>
      </c>
      <c r="AB802">
        <v>6647</v>
      </c>
      <c r="AC802">
        <v>848</v>
      </c>
      <c r="AD802">
        <v>1926</v>
      </c>
      <c r="AE802">
        <v>1425</v>
      </c>
      <c r="AF802">
        <v>2448</v>
      </c>
      <c r="AG802">
        <v>444</v>
      </c>
      <c r="AH802">
        <v>69</v>
      </c>
      <c r="AI802">
        <v>10</v>
      </c>
      <c r="AJ802">
        <v>365</v>
      </c>
      <c r="AK802">
        <v>595</v>
      </c>
      <c r="AL802">
        <v>332</v>
      </c>
      <c r="AM802">
        <v>263</v>
      </c>
    </row>
    <row r="803" spans="1:39" x14ac:dyDescent="0.25">
      <c r="A803" t="s">
        <v>1636</v>
      </c>
      <c r="B803">
        <v>5366290</v>
      </c>
      <c r="C803" t="s">
        <v>1637</v>
      </c>
      <c r="D803" s="3">
        <f>Y803-'PoB WN'!D803</f>
        <v>1</v>
      </c>
      <c r="E803" s="3">
        <f>Z803-'PoB WN'!E803</f>
        <v>1</v>
      </c>
      <c r="F803" s="3">
        <f>AA803-'PoB WN'!F803</f>
        <v>0</v>
      </c>
      <c r="G803" s="3">
        <f>AB803-'PoB WN'!G803</f>
        <v>1</v>
      </c>
      <c r="H803" s="3">
        <f>AC803-'PoB WN'!H803</f>
        <v>0</v>
      </c>
      <c r="I803" s="3">
        <f>AD803-'PoB WN'!I803</f>
        <v>0</v>
      </c>
      <c r="J803" s="3">
        <f>AE803-'PoB WN'!J803</f>
        <v>0</v>
      </c>
      <c r="K803" s="3">
        <f>AF803-'PoB WN'!K803</f>
        <v>1</v>
      </c>
      <c r="L803" s="3">
        <f>AG803-'PoB WN'!L803</f>
        <v>0</v>
      </c>
      <c r="M803" s="3">
        <f>AH803-'PoB WN'!M803</f>
        <v>0</v>
      </c>
      <c r="N803" s="3">
        <f>AI803-'PoB WN'!N803</f>
        <v>0</v>
      </c>
      <c r="O803" s="3">
        <f>AJ803-'PoB WN'!O803</f>
        <v>0</v>
      </c>
      <c r="P803" s="3">
        <f>AK803-'PoB WN'!P803</f>
        <v>0</v>
      </c>
      <c r="Q803" s="3">
        <f>AL803-'PoB WN'!Q803</f>
        <v>0</v>
      </c>
      <c r="R803" s="3">
        <f>AM803-'PoB WN'!R803</f>
        <v>0</v>
      </c>
      <c r="S803">
        <f t="shared" si="24"/>
        <v>1</v>
      </c>
      <c r="T803">
        <f t="shared" si="25"/>
        <v>0</v>
      </c>
      <c r="V803" t="s">
        <v>1636</v>
      </c>
      <c r="W803">
        <v>5366290</v>
      </c>
      <c r="X803" t="s">
        <v>1637</v>
      </c>
      <c r="Y803">
        <v>206</v>
      </c>
      <c r="Z803">
        <v>202</v>
      </c>
      <c r="AA803">
        <v>139</v>
      </c>
      <c r="AB803">
        <v>63</v>
      </c>
      <c r="AC803">
        <v>5</v>
      </c>
      <c r="AD803">
        <v>3</v>
      </c>
      <c r="AE803">
        <v>19</v>
      </c>
      <c r="AF803">
        <v>36</v>
      </c>
      <c r="AG803">
        <v>0</v>
      </c>
      <c r="AH803">
        <v>0</v>
      </c>
      <c r="AI803">
        <v>0</v>
      </c>
      <c r="AJ803">
        <v>0</v>
      </c>
      <c r="AK803">
        <v>4</v>
      </c>
      <c r="AL803">
        <v>4</v>
      </c>
      <c r="AM803">
        <v>0</v>
      </c>
    </row>
    <row r="804" spans="1:39" x14ac:dyDescent="0.25">
      <c r="A804" t="s">
        <v>1638</v>
      </c>
      <c r="B804">
        <v>5367000</v>
      </c>
      <c r="C804" t="s">
        <v>1639</v>
      </c>
      <c r="D804" s="3">
        <f>Y804-'PoB WN'!D804</f>
        <v>3296</v>
      </c>
      <c r="E804" s="3">
        <f>Z804-'PoB WN'!E804</f>
        <v>2972</v>
      </c>
      <c r="F804" s="3">
        <f>AA804-'PoB WN'!F804</f>
        <v>1212</v>
      </c>
      <c r="G804" s="3">
        <f>AB804-'PoB WN'!G804</f>
        <v>1669</v>
      </c>
      <c r="H804" s="3">
        <f>AC804-'PoB WN'!H804</f>
        <v>92</v>
      </c>
      <c r="I804" s="3">
        <f>AD804-'PoB WN'!I804</f>
        <v>146</v>
      </c>
      <c r="J804" s="3">
        <f>AE804-'PoB WN'!J804</f>
        <v>306</v>
      </c>
      <c r="K804" s="3">
        <f>AF804-'PoB WN'!K804</f>
        <v>1125</v>
      </c>
      <c r="L804" s="3">
        <f>AG804-'PoB WN'!L804</f>
        <v>91</v>
      </c>
      <c r="M804" s="3">
        <f>AH804-'PoB WN'!M804</f>
        <v>60</v>
      </c>
      <c r="N804" s="3">
        <f>AI804-'PoB WN'!N804</f>
        <v>0</v>
      </c>
      <c r="O804" s="3">
        <f>AJ804-'PoB WN'!O804</f>
        <v>31</v>
      </c>
      <c r="P804" s="3">
        <f>AK804-'PoB WN'!P804</f>
        <v>324</v>
      </c>
      <c r="Q804" s="3">
        <f>AL804-'PoB WN'!Q804</f>
        <v>198</v>
      </c>
      <c r="R804" s="3">
        <f>AM804-'PoB WN'!R804</f>
        <v>126</v>
      </c>
      <c r="S804">
        <f t="shared" si="24"/>
        <v>2881</v>
      </c>
      <c r="T804">
        <f t="shared" si="25"/>
        <v>415</v>
      </c>
      <c r="V804" t="s">
        <v>1638</v>
      </c>
      <c r="W804">
        <v>5367000</v>
      </c>
      <c r="X804" t="s">
        <v>1639</v>
      </c>
      <c r="Y804">
        <v>174833</v>
      </c>
      <c r="Z804">
        <v>168115</v>
      </c>
      <c r="AA804">
        <v>94089</v>
      </c>
      <c r="AB804">
        <v>71996</v>
      </c>
      <c r="AC804">
        <v>5957</v>
      </c>
      <c r="AD804">
        <v>18367</v>
      </c>
      <c r="AE804">
        <v>8223</v>
      </c>
      <c r="AF804">
        <v>39449</v>
      </c>
      <c r="AG804">
        <v>2030</v>
      </c>
      <c r="AH804">
        <v>97</v>
      </c>
      <c r="AI804">
        <v>59</v>
      </c>
      <c r="AJ804">
        <v>1874</v>
      </c>
      <c r="AK804">
        <v>6718</v>
      </c>
      <c r="AL804">
        <v>2465</v>
      </c>
      <c r="AM804">
        <v>4253</v>
      </c>
    </row>
    <row r="805" spans="1:39" x14ac:dyDescent="0.25">
      <c r="A805" t="s">
        <v>1640</v>
      </c>
      <c r="B805">
        <v>5367175</v>
      </c>
      <c r="C805" t="s">
        <v>1641</v>
      </c>
      <c r="D805" s="3">
        <f>Y805-'PoB WN'!D805</f>
        <v>11</v>
      </c>
      <c r="E805" s="3">
        <f>Z805-'PoB WN'!E805</f>
        <v>11</v>
      </c>
      <c r="F805" s="3">
        <f>AA805-'PoB WN'!F805</f>
        <v>9</v>
      </c>
      <c r="G805" s="3">
        <f>AB805-'PoB WN'!G805</f>
        <v>1</v>
      </c>
      <c r="H805" s="3">
        <f>AC805-'PoB WN'!H805</f>
        <v>0</v>
      </c>
      <c r="I805" s="3">
        <f>AD805-'PoB WN'!I805</f>
        <v>0</v>
      </c>
      <c r="J805" s="3">
        <f>AE805-'PoB WN'!J805</f>
        <v>0</v>
      </c>
      <c r="K805" s="3">
        <f>AF805-'PoB WN'!K805</f>
        <v>1</v>
      </c>
      <c r="L805" s="3">
        <f>AG805-'PoB WN'!L805</f>
        <v>1</v>
      </c>
      <c r="M805" s="3">
        <f>AH805-'PoB WN'!M805</f>
        <v>1</v>
      </c>
      <c r="N805" s="3">
        <f>AI805-'PoB WN'!N805</f>
        <v>0</v>
      </c>
      <c r="O805" s="3">
        <f>AJ805-'PoB WN'!O805</f>
        <v>0</v>
      </c>
      <c r="P805" s="3">
        <f>AK805-'PoB WN'!P805</f>
        <v>0</v>
      </c>
      <c r="Q805" s="3">
        <f>AL805-'PoB WN'!Q805</f>
        <v>0</v>
      </c>
      <c r="R805" s="3">
        <f>AM805-'PoB WN'!R805</f>
        <v>0</v>
      </c>
      <c r="S805">
        <f t="shared" si="24"/>
        <v>10</v>
      </c>
      <c r="T805">
        <f t="shared" si="25"/>
        <v>1</v>
      </c>
      <c r="V805" t="s">
        <v>1640</v>
      </c>
      <c r="W805">
        <v>5367175</v>
      </c>
      <c r="X805" t="s">
        <v>1641</v>
      </c>
      <c r="Y805">
        <v>446</v>
      </c>
      <c r="Z805">
        <v>436</v>
      </c>
      <c r="AA805">
        <v>268</v>
      </c>
      <c r="AB805">
        <v>160</v>
      </c>
      <c r="AC805">
        <v>5</v>
      </c>
      <c r="AD805">
        <v>38</v>
      </c>
      <c r="AE805">
        <v>19</v>
      </c>
      <c r="AF805">
        <v>98</v>
      </c>
      <c r="AG805">
        <v>8</v>
      </c>
      <c r="AH805">
        <v>1</v>
      </c>
      <c r="AI805">
        <v>0</v>
      </c>
      <c r="AJ805">
        <v>7</v>
      </c>
      <c r="AK805">
        <v>10</v>
      </c>
      <c r="AL805">
        <v>8</v>
      </c>
      <c r="AM805">
        <v>2</v>
      </c>
    </row>
    <row r="806" spans="1:39" x14ac:dyDescent="0.25">
      <c r="A806" t="s">
        <v>1642</v>
      </c>
      <c r="B806">
        <v>5367210</v>
      </c>
      <c r="C806" t="s">
        <v>1643</v>
      </c>
      <c r="D806" s="3">
        <f>Y806-'PoB WN'!D806</f>
        <v>2</v>
      </c>
      <c r="E806" s="3">
        <f>Z806-'PoB WN'!E806</f>
        <v>2</v>
      </c>
      <c r="F806" s="3">
        <f>AA806-'PoB WN'!F806</f>
        <v>0</v>
      </c>
      <c r="G806" s="3">
        <f>AB806-'PoB WN'!G806</f>
        <v>2</v>
      </c>
      <c r="H806" s="3">
        <f>AC806-'PoB WN'!H806</f>
        <v>0</v>
      </c>
      <c r="I806" s="3">
        <f>AD806-'PoB WN'!I806</f>
        <v>0</v>
      </c>
      <c r="J806" s="3">
        <f>AE806-'PoB WN'!J806</f>
        <v>0</v>
      </c>
      <c r="K806" s="3">
        <f>AF806-'PoB WN'!K806</f>
        <v>2</v>
      </c>
      <c r="L806" s="3">
        <f>AG806-'PoB WN'!L806</f>
        <v>0</v>
      </c>
      <c r="M806" s="3">
        <f>AH806-'PoB WN'!M806</f>
        <v>0</v>
      </c>
      <c r="N806" s="3">
        <f>AI806-'PoB WN'!N806</f>
        <v>0</v>
      </c>
      <c r="O806" s="3">
        <f>AJ806-'PoB WN'!O806</f>
        <v>0</v>
      </c>
      <c r="P806" s="3">
        <f>AK806-'PoB WN'!P806</f>
        <v>0</v>
      </c>
      <c r="Q806" s="3">
        <f>AL806-'PoB WN'!Q806</f>
        <v>0</v>
      </c>
      <c r="R806" s="3">
        <f>AM806-'PoB WN'!R806</f>
        <v>0</v>
      </c>
      <c r="S806">
        <f t="shared" si="24"/>
        <v>2</v>
      </c>
      <c r="T806">
        <f t="shared" si="25"/>
        <v>0</v>
      </c>
      <c r="V806" t="s">
        <v>1642</v>
      </c>
      <c r="W806">
        <v>5367210</v>
      </c>
      <c r="X806" t="s">
        <v>1643</v>
      </c>
      <c r="Y806">
        <v>285</v>
      </c>
      <c r="Z806">
        <v>280</v>
      </c>
      <c r="AA806">
        <v>175</v>
      </c>
      <c r="AB806">
        <v>105</v>
      </c>
      <c r="AC806">
        <v>2</v>
      </c>
      <c r="AD806">
        <v>26</v>
      </c>
      <c r="AE806">
        <v>14</v>
      </c>
      <c r="AF806">
        <v>63</v>
      </c>
      <c r="AG806">
        <v>0</v>
      </c>
      <c r="AH806">
        <v>0</v>
      </c>
      <c r="AI806">
        <v>0</v>
      </c>
      <c r="AJ806">
        <v>0</v>
      </c>
      <c r="AK806">
        <v>5</v>
      </c>
      <c r="AL806">
        <v>5</v>
      </c>
      <c r="AM806">
        <v>0</v>
      </c>
    </row>
    <row r="807" spans="1:39" x14ac:dyDescent="0.25">
      <c r="A807" t="s">
        <v>1644</v>
      </c>
      <c r="B807">
        <v>5367455</v>
      </c>
      <c r="C807" t="s">
        <v>1645</v>
      </c>
      <c r="D807" s="3">
        <f>Y807-'PoB WN'!D807</f>
        <v>50</v>
      </c>
      <c r="E807" s="3">
        <f>Z807-'PoB WN'!E807</f>
        <v>9</v>
      </c>
      <c r="F807" s="3">
        <f>AA807-'PoB WN'!F807</f>
        <v>9</v>
      </c>
      <c r="G807" s="3">
        <f>AB807-'PoB WN'!G807</f>
        <v>0</v>
      </c>
      <c r="H807" s="3">
        <f>AC807-'PoB WN'!H807</f>
        <v>0</v>
      </c>
      <c r="I807" s="3">
        <f>AD807-'PoB WN'!I807</f>
        <v>0</v>
      </c>
      <c r="J807" s="3">
        <f>AE807-'PoB WN'!J807</f>
        <v>0</v>
      </c>
      <c r="K807" s="3">
        <f>AF807-'PoB WN'!K807</f>
        <v>0</v>
      </c>
      <c r="L807" s="3">
        <f>AG807-'PoB WN'!L807</f>
        <v>0</v>
      </c>
      <c r="M807" s="3">
        <f>AH807-'PoB WN'!M807</f>
        <v>0</v>
      </c>
      <c r="N807" s="3">
        <f>AI807-'PoB WN'!N807</f>
        <v>0</v>
      </c>
      <c r="O807" s="3">
        <f>AJ807-'PoB WN'!O807</f>
        <v>0</v>
      </c>
      <c r="P807" s="3">
        <f>AK807-'PoB WN'!P807</f>
        <v>41</v>
      </c>
      <c r="Q807" s="3">
        <f>AL807-'PoB WN'!Q807</f>
        <v>0</v>
      </c>
      <c r="R807" s="3">
        <f>AM807-'PoB WN'!R807</f>
        <v>41</v>
      </c>
      <c r="S807">
        <f t="shared" si="24"/>
        <v>9</v>
      </c>
      <c r="T807">
        <f t="shared" si="25"/>
        <v>41</v>
      </c>
      <c r="V807" t="s">
        <v>1644</v>
      </c>
      <c r="W807">
        <v>5367455</v>
      </c>
      <c r="X807" t="s">
        <v>1645</v>
      </c>
      <c r="Y807">
        <v>3364</v>
      </c>
      <c r="Z807">
        <v>3306</v>
      </c>
      <c r="AA807">
        <v>1922</v>
      </c>
      <c r="AB807">
        <v>1348</v>
      </c>
      <c r="AC807">
        <v>61</v>
      </c>
      <c r="AD807">
        <v>372</v>
      </c>
      <c r="AE807">
        <v>245</v>
      </c>
      <c r="AF807">
        <v>670</v>
      </c>
      <c r="AG807">
        <v>36</v>
      </c>
      <c r="AH807">
        <v>0</v>
      </c>
      <c r="AI807">
        <v>0</v>
      </c>
      <c r="AJ807">
        <v>36</v>
      </c>
      <c r="AK807">
        <v>58</v>
      </c>
      <c r="AL807">
        <v>9</v>
      </c>
      <c r="AM807">
        <v>49</v>
      </c>
    </row>
    <row r="808" spans="1:39" x14ac:dyDescent="0.25">
      <c r="A808" t="s">
        <v>1646</v>
      </c>
      <c r="B808">
        <v>5367490</v>
      </c>
      <c r="C808" t="s">
        <v>1647</v>
      </c>
      <c r="D808" s="3">
        <f>Y808-'PoB WN'!D808</f>
        <v>3</v>
      </c>
      <c r="E808" s="3">
        <f>Z808-'PoB WN'!E808</f>
        <v>3</v>
      </c>
      <c r="F808" s="3">
        <f>AA808-'PoB WN'!F808</f>
        <v>0</v>
      </c>
      <c r="G808" s="3">
        <f>AB808-'PoB WN'!G808</f>
        <v>3</v>
      </c>
      <c r="H808" s="3">
        <f>AC808-'PoB WN'!H808</f>
        <v>3</v>
      </c>
      <c r="I808" s="3">
        <f>AD808-'PoB WN'!I808</f>
        <v>0</v>
      </c>
      <c r="J808" s="3">
        <f>AE808-'PoB WN'!J808</f>
        <v>0</v>
      </c>
      <c r="K808" s="3">
        <f>AF808-'PoB WN'!K808</f>
        <v>0</v>
      </c>
      <c r="L808" s="3">
        <f>AG808-'PoB WN'!L808</f>
        <v>0</v>
      </c>
      <c r="M808" s="3">
        <f>AH808-'PoB WN'!M808</f>
        <v>0</v>
      </c>
      <c r="N808" s="3">
        <f>AI808-'PoB WN'!N808</f>
        <v>0</v>
      </c>
      <c r="O808" s="3">
        <f>AJ808-'PoB WN'!O808</f>
        <v>0</v>
      </c>
      <c r="P808" s="3">
        <f>AK808-'PoB WN'!P808</f>
        <v>0</v>
      </c>
      <c r="Q808" s="3">
        <f>AL808-'PoB WN'!Q808</f>
        <v>0</v>
      </c>
      <c r="R808" s="3">
        <f>AM808-'PoB WN'!R808</f>
        <v>0</v>
      </c>
      <c r="S808">
        <f t="shared" si="24"/>
        <v>3</v>
      </c>
      <c r="T808">
        <f t="shared" si="25"/>
        <v>0</v>
      </c>
      <c r="V808" t="s">
        <v>1646</v>
      </c>
      <c r="W808">
        <v>5367490</v>
      </c>
      <c r="X808" t="s">
        <v>1647</v>
      </c>
      <c r="Y808">
        <v>115</v>
      </c>
      <c r="Z808">
        <v>115</v>
      </c>
      <c r="AA808">
        <v>52</v>
      </c>
      <c r="AB808">
        <v>63</v>
      </c>
      <c r="AC808">
        <v>14</v>
      </c>
      <c r="AD808">
        <v>4</v>
      </c>
      <c r="AE808">
        <v>8</v>
      </c>
      <c r="AF808">
        <v>37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</row>
    <row r="809" spans="1:39" x14ac:dyDescent="0.25">
      <c r="A809" t="s">
        <v>1648</v>
      </c>
      <c r="B809">
        <v>5367595</v>
      </c>
      <c r="C809" t="s">
        <v>1649</v>
      </c>
      <c r="D809" s="3">
        <f>Y809-'PoB WN'!D809</f>
        <v>0</v>
      </c>
      <c r="E809" s="3">
        <f>Z809-'PoB WN'!E809</f>
        <v>0</v>
      </c>
      <c r="F809" s="3">
        <f>AA809-'PoB WN'!F809</f>
        <v>0</v>
      </c>
      <c r="G809" s="3">
        <f>AB809-'PoB WN'!G809</f>
        <v>0</v>
      </c>
      <c r="H809" s="3">
        <f>AC809-'PoB WN'!H809</f>
        <v>0</v>
      </c>
      <c r="I809" s="3">
        <f>AD809-'PoB WN'!I809</f>
        <v>0</v>
      </c>
      <c r="J809" s="3">
        <f>AE809-'PoB WN'!J809</f>
        <v>0</v>
      </c>
      <c r="K809" s="3">
        <f>AF809-'PoB WN'!K809</f>
        <v>0</v>
      </c>
      <c r="L809" s="3">
        <f>AG809-'PoB WN'!L809</f>
        <v>0</v>
      </c>
      <c r="M809" s="3">
        <f>AH809-'PoB WN'!M809</f>
        <v>0</v>
      </c>
      <c r="N809" s="3">
        <f>AI809-'PoB WN'!N809</f>
        <v>0</v>
      </c>
      <c r="O809" s="3">
        <f>AJ809-'PoB WN'!O809</f>
        <v>0</v>
      </c>
      <c r="P809" s="3">
        <f>AK809-'PoB WN'!P809</f>
        <v>0</v>
      </c>
      <c r="Q809" s="3">
        <f>AL809-'PoB WN'!Q809</f>
        <v>0</v>
      </c>
      <c r="R809" s="3">
        <f>AM809-'PoB WN'!R809</f>
        <v>0</v>
      </c>
      <c r="S809">
        <f t="shared" si="24"/>
        <v>0</v>
      </c>
      <c r="T809">
        <f t="shared" si="25"/>
        <v>0</v>
      </c>
      <c r="V809" t="s">
        <v>1648</v>
      </c>
      <c r="W809">
        <v>5367595</v>
      </c>
      <c r="X809" t="s">
        <v>1649</v>
      </c>
      <c r="Y809">
        <v>665</v>
      </c>
      <c r="Z809">
        <v>665</v>
      </c>
      <c r="AA809">
        <v>420</v>
      </c>
      <c r="AB809">
        <v>239</v>
      </c>
      <c r="AC809">
        <v>22</v>
      </c>
      <c r="AD809">
        <v>46</v>
      </c>
      <c r="AE809">
        <v>31</v>
      </c>
      <c r="AF809">
        <v>140</v>
      </c>
      <c r="AG809">
        <v>6</v>
      </c>
      <c r="AH809">
        <v>0</v>
      </c>
      <c r="AI809">
        <v>0</v>
      </c>
      <c r="AJ809">
        <v>6</v>
      </c>
      <c r="AK809">
        <v>0</v>
      </c>
      <c r="AL809">
        <v>0</v>
      </c>
      <c r="AM809">
        <v>0</v>
      </c>
    </row>
    <row r="810" spans="1:39" x14ac:dyDescent="0.25">
      <c r="A810" t="s">
        <v>1650</v>
      </c>
      <c r="B810">
        <v>5367770</v>
      </c>
      <c r="C810" t="s">
        <v>1651</v>
      </c>
      <c r="D810" s="3">
        <f>Y810-'PoB WN'!D810</f>
        <v>164</v>
      </c>
      <c r="E810" s="3">
        <f>Z810-'PoB WN'!E810</f>
        <v>141</v>
      </c>
      <c r="F810" s="3">
        <f>AA810-'PoB WN'!F810</f>
        <v>62</v>
      </c>
      <c r="G810" s="3">
        <f>AB810-'PoB WN'!G810</f>
        <v>46</v>
      </c>
      <c r="H810" s="3">
        <f>AC810-'PoB WN'!H810</f>
        <v>7</v>
      </c>
      <c r="I810" s="3">
        <f>AD810-'PoB WN'!I810</f>
        <v>0</v>
      </c>
      <c r="J810" s="3">
        <f>AE810-'PoB WN'!J810</f>
        <v>16</v>
      </c>
      <c r="K810" s="3">
        <f>AF810-'PoB WN'!K810</f>
        <v>23</v>
      </c>
      <c r="L810" s="3">
        <f>AG810-'PoB WN'!L810</f>
        <v>33</v>
      </c>
      <c r="M810" s="3">
        <f>AH810-'PoB WN'!M810</f>
        <v>13</v>
      </c>
      <c r="N810" s="3">
        <f>AI810-'PoB WN'!N810</f>
        <v>0</v>
      </c>
      <c r="O810" s="3">
        <f>AJ810-'PoB WN'!O810</f>
        <v>20</v>
      </c>
      <c r="P810" s="3">
        <f>AK810-'PoB WN'!P810</f>
        <v>23</v>
      </c>
      <c r="Q810" s="3">
        <f>AL810-'PoB WN'!Q810</f>
        <v>23</v>
      </c>
      <c r="R810" s="3">
        <f>AM810-'PoB WN'!R810</f>
        <v>0</v>
      </c>
      <c r="S810">
        <f t="shared" si="24"/>
        <v>108</v>
      </c>
      <c r="T810">
        <f t="shared" si="25"/>
        <v>56</v>
      </c>
      <c r="V810" t="s">
        <v>1650</v>
      </c>
      <c r="W810">
        <v>5367770</v>
      </c>
      <c r="X810" t="s">
        <v>1651</v>
      </c>
      <c r="Y810">
        <v>4784</v>
      </c>
      <c r="Z810">
        <v>4506</v>
      </c>
      <c r="AA810">
        <v>1619</v>
      </c>
      <c r="AB810">
        <v>2710</v>
      </c>
      <c r="AC810">
        <v>395</v>
      </c>
      <c r="AD810">
        <v>852</v>
      </c>
      <c r="AE810">
        <v>602</v>
      </c>
      <c r="AF810">
        <v>861</v>
      </c>
      <c r="AG810">
        <v>177</v>
      </c>
      <c r="AH810">
        <v>13</v>
      </c>
      <c r="AI810">
        <v>0</v>
      </c>
      <c r="AJ810">
        <v>164</v>
      </c>
      <c r="AK810">
        <v>278</v>
      </c>
      <c r="AL810">
        <v>238</v>
      </c>
      <c r="AM810">
        <v>40</v>
      </c>
    </row>
    <row r="811" spans="1:39" x14ac:dyDescent="0.25">
      <c r="A811" t="s">
        <v>1652</v>
      </c>
      <c r="B811">
        <v>5367875</v>
      </c>
      <c r="C811" t="s">
        <v>1653</v>
      </c>
      <c r="D811" s="3">
        <f>Y811-'PoB WN'!D811</f>
        <v>12</v>
      </c>
      <c r="E811" s="3">
        <f>Z811-'PoB WN'!E811</f>
        <v>12</v>
      </c>
      <c r="F811" s="3">
        <f>AA811-'PoB WN'!F811</f>
        <v>5</v>
      </c>
      <c r="G811" s="3">
        <f>AB811-'PoB WN'!G811</f>
        <v>7</v>
      </c>
      <c r="H811" s="3">
        <f>AC811-'PoB WN'!H811</f>
        <v>0</v>
      </c>
      <c r="I811" s="3">
        <f>AD811-'PoB WN'!I811</f>
        <v>2</v>
      </c>
      <c r="J811" s="3">
        <f>AE811-'PoB WN'!J811</f>
        <v>0</v>
      </c>
      <c r="K811" s="3">
        <f>AF811-'PoB WN'!K811</f>
        <v>5</v>
      </c>
      <c r="L811" s="3">
        <f>AG811-'PoB WN'!L811</f>
        <v>0</v>
      </c>
      <c r="M811" s="3">
        <f>AH811-'PoB WN'!M811</f>
        <v>0</v>
      </c>
      <c r="N811" s="3">
        <f>AI811-'PoB WN'!N811</f>
        <v>0</v>
      </c>
      <c r="O811" s="3">
        <f>AJ811-'PoB WN'!O811</f>
        <v>0</v>
      </c>
      <c r="P811" s="3">
        <f>AK811-'PoB WN'!P811</f>
        <v>0</v>
      </c>
      <c r="Q811" s="3">
        <f>AL811-'PoB WN'!Q811</f>
        <v>0</v>
      </c>
      <c r="R811" s="3">
        <f>AM811-'PoB WN'!R811</f>
        <v>0</v>
      </c>
      <c r="S811">
        <f t="shared" si="24"/>
        <v>12</v>
      </c>
      <c r="T811">
        <f t="shared" si="25"/>
        <v>0</v>
      </c>
      <c r="V811" t="s">
        <v>1652</v>
      </c>
      <c r="W811">
        <v>5367875</v>
      </c>
      <c r="X811" t="s">
        <v>1653</v>
      </c>
      <c r="Y811">
        <v>1116</v>
      </c>
      <c r="Z811">
        <v>1098</v>
      </c>
      <c r="AA811">
        <v>385</v>
      </c>
      <c r="AB811">
        <v>708</v>
      </c>
      <c r="AC811">
        <v>34</v>
      </c>
      <c r="AD811">
        <v>140</v>
      </c>
      <c r="AE811">
        <v>62</v>
      </c>
      <c r="AF811">
        <v>472</v>
      </c>
      <c r="AG811">
        <v>5</v>
      </c>
      <c r="AH811">
        <v>0</v>
      </c>
      <c r="AI811">
        <v>0</v>
      </c>
      <c r="AJ811">
        <v>5</v>
      </c>
      <c r="AK811">
        <v>18</v>
      </c>
      <c r="AL811">
        <v>13</v>
      </c>
      <c r="AM811">
        <v>5</v>
      </c>
    </row>
    <row r="812" spans="1:39" x14ac:dyDescent="0.25">
      <c r="A812" t="s">
        <v>1654</v>
      </c>
      <c r="B812">
        <v>5368025</v>
      </c>
      <c r="C812" t="s">
        <v>1655</v>
      </c>
      <c r="D812" s="3">
        <f>Y812-'PoB WN'!D812</f>
        <v>9</v>
      </c>
      <c r="E812" s="3">
        <f>Z812-'PoB WN'!E812</f>
        <v>9</v>
      </c>
      <c r="F812" s="3">
        <f>AA812-'PoB WN'!F812</f>
        <v>3</v>
      </c>
      <c r="G812" s="3">
        <f>AB812-'PoB WN'!G812</f>
        <v>6</v>
      </c>
      <c r="H812" s="3">
        <f>AC812-'PoB WN'!H812</f>
        <v>0</v>
      </c>
      <c r="I812" s="3">
        <f>AD812-'PoB WN'!I812</f>
        <v>3</v>
      </c>
      <c r="J812" s="3">
        <f>AE812-'PoB WN'!J812</f>
        <v>0</v>
      </c>
      <c r="K812" s="3">
        <f>AF812-'PoB WN'!K812</f>
        <v>3</v>
      </c>
      <c r="L812" s="3">
        <f>AG812-'PoB WN'!L812</f>
        <v>0</v>
      </c>
      <c r="M812" s="3">
        <f>AH812-'PoB WN'!M812</f>
        <v>0</v>
      </c>
      <c r="N812" s="3">
        <f>AI812-'PoB WN'!N812</f>
        <v>0</v>
      </c>
      <c r="O812" s="3">
        <f>AJ812-'PoB WN'!O812</f>
        <v>0</v>
      </c>
      <c r="P812" s="3">
        <f>AK812-'PoB WN'!P812</f>
        <v>0</v>
      </c>
      <c r="Q812" s="3">
        <f>AL812-'PoB WN'!Q812</f>
        <v>0</v>
      </c>
      <c r="R812" s="3">
        <f>AM812-'PoB WN'!R812</f>
        <v>0</v>
      </c>
      <c r="S812">
        <f t="shared" si="24"/>
        <v>9</v>
      </c>
      <c r="T812">
        <f t="shared" si="25"/>
        <v>0</v>
      </c>
      <c r="V812" t="s">
        <v>1654</v>
      </c>
      <c r="W812">
        <v>5368025</v>
      </c>
      <c r="X812" t="s">
        <v>1655</v>
      </c>
      <c r="Y812">
        <v>752</v>
      </c>
      <c r="Z812">
        <v>744</v>
      </c>
      <c r="AA812">
        <v>409</v>
      </c>
      <c r="AB812">
        <v>324</v>
      </c>
      <c r="AC812">
        <v>56</v>
      </c>
      <c r="AD812">
        <v>114</v>
      </c>
      <c r="AE812">
        <v>35</v>
      </c>
      <c r="AF812">
        <v>119</v>
      </c>
      <c r="AG812">
        <v>11</v>
      </c>
      <c r="AH812">
        <v>2</v>
      </c>
      <c r="AI812">
        <v>0</v>
      </c>
      <c r="AJ812">
        <v>9</v>
      </c>
      <c r="AK812">
        <v>8</v>
      </c>
      <c r="AL812">
        <v>8</v>
      </c>
      <c r="AM812">
        <v>0</v>
      </c>
    </row>
    <row r="813" spans="1:39" x14ac:dyDescent="0.25">
      <c r="A813" t="s">
        <v>1656</v>
      </c>
      <c r="B813">
        <v>5368200</v>
      </c>
      <c r="C813" t="s">
        <v>1657</v>
      </c>
      <c r="D813" s="3">
        <f>Y813-'PoB WN'!D813</f>
        <v>54</v>
      </c>
      <c r="E813" s="3">
        <f>Z813-'PoB WN'!E813</f>
        <v>45</v>
      </c>
      <c r="F813" s="3">
        <f>AA813-'PoB WN'!F813</f>
        <v>18</v>
      </c>
      <c r="G813" s="3">
        <f>AB813-'PoB WN'!G813</f>
        <v>27</v>
      </c>
      <c r="H813" s="3">
        <f>AC813-'PoB WN'!H813</f>
        <v>0</v>
      </c>
      <c r="I813" s="3">
        <f>AD813-'PoB WN'!I813</f>
        <v>0</v>
      </c>
      <c r="J813" s="3">
        <f>AE813-'PoB WN'!J813</f>
        <v>0</v>
      </c>
      <c r="K813" s="3">
        <f>AF813-'PoB WN'!K813</f>
        <v>27</v>
      </c>
      <c r="L813" s="3">
        <f>AG813-'PoB WN'!L813</f>
        <v>0</v>
      </c>
      <c r="M813" s="3">
        <f>AH813-'PoB WN'!M813</f>
        <v>0</v>
      </c>
      <c r="N813" s="3">
        <f>AI813-'PoB WN'!N813</f>
        <v>0</v>
      </c>
      <c r="O813" s="3">
        <f>AJ813-'PoB WN'!O813</f>
        <v>0</v>
      </c>
      <c r="P813" s="3">
        <f>AK813-'PoB WN'!P813</f>
        <v>9</v>
      </c>
      <c r="Q813" s="3">
        <f>AL813-'PoB WN'!Q813</f>
        <v>9</v>
      </c>
      <c r="R813" s="3">
        <f>AM813-'PoB WN'!R813</f>
        <v>0</v>
      </c>
      <c r="S813">
        <f t="shared" si="24"/>
        <v>45</v>
      </c>
      <c r="T813">
        <f t="shared" si="25"/>
        <v>9</v>
      </c>
      <c r="V813" t="s">
        <v>1656</v>
      </c>
      <c r="W813">
        <v>5368200</v>
      </c>
      <c r="X813" t="s">
        <v>1657</v>
      </c>
      <c r="Y813">
        <v>3890</v>
      </c>
      <c r="Z813">
        <v>3570</v>
      </c>
      <c r="AA813">
        <v>1345</v>
      </c>
      <c r="AB813">
        <v>2180</v>
      </c>
      <c r="AC813">
        <v>292</v>
      </c>
      <c r="AD813">
        <v>660</v>
      </c>
      <c r="AE813">
        <v>212</v>
      </c>
      <c r="AF813">
        <v>1016</v>
      </c>
      <c r="AG813">
        <v>45</v>
      </c>
      <c r="AH813">
        <v>9</v>
      </c>
      <c r="AI813">
        <v>0</v>
      </c>
      <c r="AJ813">
        <v>36</v>
      </c>
      <c r="AK813">
        <v>320</v>
      </c>
      <c r="AL813">
        <v>189</v>
      </c>
      <c r="AM813">
        <v>131</v>
      </c>
    </row>
    <row r="814" spans="1:39" x14ac:dyDescent="0.25">
      <c r="A814" t="s">
        <v>1658</v>
      </c>
      <c r="B814">
        <v>5368260</v>
      </c>
      <c r="C814" t="s">
        <v>1659</v>
      </c>
      <c r="D814" s="3">
        <f>Y814-'PoB WN'!D814</f>
        <v>5</v>
      </c>
      <c r="E814" s="3">
        <f>Z814-'PoB WN'!E814</f>
        <v>5</v>
      </c>
      <c r="F814" s="3">
        <f>AA814-'PoB WN'!F814</f>
        <v>0</v>
      </c>
      <c r="G814" s="3">
        <f>AB814-'PoB WN'!G814</f>
        <v>5</v>
      </c>
      <c r="H814" s="3">
        <f>AC814-'PoB WN'!H814</f>
        <v>0</v>
      </c>
      <c r="I814" s="3">
        <f>AD814-'PoB WN'!I814</f>
        <v>0</v>
      </c>
      <c r="J814" s="3">
        <f>AE814-'PoB WN'!J814</f>
        <v>0</v>
      </c>
      <c r="K814" s="3">
        <f>AF814-'PoB WN'!K814</f>
        <v>5</v>
      </c>
      <c r="L814" s="3">
        <f>AG814-'PoB WN'!L814</f>
        <v>0</v>
      </c>
      <c r="M814" s="3">
        <f>AH814-'PoB WN'!M814</f>
        <v>0</v>
      </c>
      <c r="N814" s="3">
        <f>AI814-'PoB WN'!N814</f>
        <v>0</v>
      </c>
      <c r="O814" s="3">
        <f>AJ814-'PoB WN'!O814</f>
        <v>0</v>
      </c>
      <c r="P814" s="3">
        <f>AK814-'PoB WN'!P814</f>
        <v>0</v>
      </c>
      <c r="Q814" s="3">
        <f>AL814-'PoB WN'!Q814</f>
        <v>0</v>
      </c>
      <c r="R814" s="3">
        <f>AM814-'PoB WN'!R814</f>
        <v>0</v>
      </c>
      <c r="S814">
        <f t="shared" si="24"/>
        <v>5</v>
      </c>
      <c r="T814">
        <f t="shared" si="25"/>
        <v>0</v>
      </c>
      <c r="V814" t="s">
        <v>1658</v>
      </c>
      <c r="W814">
        <v>5368260</v>
      </c>
      <c r="X814" t="s">
        <v>1659</v>
      </c>
      <c r="Y814">
        <v>3020</v>
      </c>
      <c r="Z814">
        <v>2937</v>
      </c>
      <c r="AA814">
        <v>1908</v>
      </c>
      <c r="AB814">
        <v>983</v>
      </c>
      <c r="AC814">
        <v>62</v>
      </c>
      <c r="AD814">
        <v>275</v>
      </c>
      <c r="AE814">
        <v>133</v>
      </c>
      <c r="AF814">
        <v>513</v>
      </c>
      <c r="AG814">
        <v>46</v>
      </c>
      <c r="AH814">
        <v>0</v>
      </c>
      <c r="AI814">
        <v>4</v>
      </c>
      <c r="AJ814">
        <v>42</v>
      </c>
      <c r="AK814">
        <v>83</v>
      </c>
      <c r="AL814">
        <v>15</v>
      </c>
      <c r="AM814">
        <v>68</v>
      </c>
    </row>
    <row r="815" spans="1:39" x14ac:dyDescent="0.25">
      <c r="A815" t="s">
        <v>1660</v>
      </c>
      <c r="B815">
        <v>5368330</v>
      </c>
      <c r="C815" t="s">
        <v>1661</v>
      </c>
      <c r="D815" s="3">
        <f>Y815-'PoB WN'!D815</f>
        <v>13</v>
      </c>
      <c r="E815" s="3">
        <f>Z815-'PoB WN'!E815</f>
        <v>11</v>
      </c>
      <c r="F815" s="3">
        <f>AA815-'PoB WN'!F815</f>
        <v>3</v>
      </c>
      <c r="G815" s="3">
        <f>AB815-'PoB WN'!G815</f>
        <v>8</v>
      </c>
      <c r="H815" s="3">
        <f>AC815-'PoB WN'!H815</f>
        <v>0</v>
      </c>
      <c r="I815" s="3">
        <f>AD815-'PoB WN'!I815</f>
        <v>0</v>
      </c>
      <c r="J815" s="3">
        <f>AE815-'PoB WN'!J815</f>
        <v>0</v>
      </c>
      <c r="K815" s="3">
        <f>AF815-'PoB WN'!K815</f>
        <v>8</v>
      </c>
      <c r="L815" s="3">
        <f>AG815-'PoB WN'!L815</f>
        <v>0</v>
      </c>
      <c r="M815" s="3">
        <f>AH815-'PoB WN'!M815</f>
        <v>0</v>
      </c>
      <c r="N815" s="3">
        <f>AI815-'PoB WN'!N815</f>
        <v>0</v>
      </c>
      <c r="O815" s="3">
        <f>AJ815-'PoB WN'!O815</f>
        <v>0</v>
      </c>
      <c r="P815" s="3">
        <f>AK815-'PoB WN'!P815</f>
        <v>2</v>
      </c>
      <c r="Q815" s="3">
        <f>AL815-'PoB WN'!Q815</f>
        <v>2</v>
      </c>
      <c r="R815" s="3">
        <f>AM815-'PoB WN'!R815</f>
        <v>0</v>
      </c>
      <c r="S815">
        <f t="shared" si="24"/>
        <v>11</v>
      </c>
      <c r="T815">
        <f t="shared" si="25"/>
        <v>2</v>
      </c>
      <c r="V815" t="s">
        <v>1660</v>
      </c>
      <c r="W815">
        <v>5368330</v>
      </c>
      <c r="X815" t="s">
        <v>1661</v>
      </c>
      <c r="Y815">
        <v>821</v>
      </c>
      <c r="Z815">
        <v>751</v>
      </c>
      <c r="AA815">
        <v>423</v>
      </c>
      <c r="AB815">
        <v>303</v>
      </c>
      <c r="AC815">
        <v>23</v>
      </c>
      <c r="AD815">
        <v>83</v>
      </c>
      <c r="AE815">
        <v>46</v>
      </c>
      <c r="AF815">
        <v>151</v>
      </c>
      <c r="AG815">
        <v>25</v>
      </c>
      <c r="AH815">
        <v>0</v>
      </c>
      <c r="AI815">
        <v>0</v>
      </c>
      <c r="AJ815">
        <v>25</v>
      </c>
      <c r="AK815">
        <v>70</v>
      </c>
      <c r="AL815">
        <v>26</v>
      </c>
      <c r="AM815">
        <v>44</v>
      </c>
    </row>
    <row r="816" spans="1:39" x14ac:dyDescent="0.25">
      <c r="A816" t="s">
        <v>1662</v>
      </c>
      <c r="B816">
        <v>5368365</v>
      </c>
      <c r="C816" t="s">
        <v>1663</v>
      </c>
      <c r="D816" s="3">
        <f>Y816-'PoB WN'!D816</f>
        <v>61</v>
      </c>
      <c r="E816" s="3">
        <f>Z816-'PoB WN'!E816</f>
        <v>32</v>
      </c>
      <c r="F816" s="3">
        <f>AA816-'PoB WN'!F816</f>
        <v>11</v>
      </c>
      <c r="G816" s="3">
        <f>AB816-'PoB WN'!G816</f>
        <v>18</v>
      </c>
      <c r="H816" s="3">
        <f>AC816-'PoB WN'!H816</f>
        <v>8</v>
      </c>
      <c r="I816" s="3">
        <f>AD816-'PoB WN'!I816</f>
        <v>0</v>
      </c>
      <c r="J816" s="3">
        <f>AE816-'PoB WN'!J816</f>
        <v>10</v>
      </c>
      <c r="K816" s="3">
        <f>AF816-'PoB WN'!K816</f>
        <v>0</v>
      </c>
      <c r="L816" s="3">
        <f>AG816-'PoB WN'!L816</f>
        <v>3</v>
      </c>
      <c r="M816" s="3">
        <f>AH816-'PoB WN'!M816</f>
        <v>0</v>
      </c>
      <c r="N816" s="3">
        <f>AI816-'PoB WN'!N816</f>
        <v>0</v>
      </c>
      <c r="O816" s="3">
        <f>AJ816-'PoB WN'!O816</f>
        <v>3</v>
      </c>
      <c r="P816" s="3">
        <f>AK816-'PoB WN'!P816</f>
        <v>29</v>
      </c>
      <c r="Q816" s="3">
        <f>AL816-'PoB WN'!Q816</f>
        <v>13</v>
      </c>
      <c r="R816" s="3">
        <f>AM816-'PoB WN'!R816</f>
        <v>16</v>
      </c>
      <c r="S816">
        <f t="shared" si="24"/>
        <v>29</v>
      </c>
      <c r="T816">
        <f t="shared" si="25"/>
        <v>32</v>
      </c>
      <c r="V816" t="s">
        <v>1662</v>
      </c>
      <c r="W816">
        <v>5368365</v>
      </c>
      <c r="X816" t="s">
        <v>1663</v>
      </c>
      <c r="Y816">
        <v>7020</v>
      </c>
      <c r="Z816">
        <v>6850</v>
      </c>
      <c r="AA816">
        <v>4191</v>
      </c>
      <c r="AB816">
        <v>2623</v>
      </c>
      <c r="AC816">
        <v>227</v>
      </c>
      <c r="AD816">
        <v>866</v>
      </c>
      <c r="AE816">
        <v>384</v>
      </c>
      <c r="AF816">
        <v>1146</v>
      </c>
      <c r="AG816">
        <v>36</v>
      </c>
      <c r="AH816">
        <v>0</v>
      </c>
      <c r="AI816">
        <v>0</v>
      </c>
      <c r="AJ816">
        <v>36</v>
      </c>
      <c r="AK816">
        <v>170</v>
      </c>
      <c r="AL816">
        <v>111</v>
      </c>
      <c r="AM816">
        <v>59</v>
      </c>
    </row>
    <row r="817" spans="1:39" x14ac:dyDescent="0.25">
      <c r="A817" t="s">
        <v>1664</v>
      </c>
      <c r="B817">
        <v>5368417</v>
      </c>
      <c r="C817" t="s">
        <v>1665</v>
      </c>
      <c r="D817" s="3">
        <f>Y817-'PoB WN'!D817</f>
        <v>8</v>
      </c>
      <c r="E817" s="3">
        <f>Z817-'PoB WN'!E817</f>
        <v>8</v>
      </c>
      <c r="F817" s="3">
        <f>AA817-'PoB WN'!F817</f>
        <v>8</v>
      </c>
      <c r="G817" s="3">
        <f>AB817-'PoB WN'!G817</f>
        <v>0</v>
      </c>
      <c r="H817" s="3">
        <f>AC817-'PoB WN'!H817</f>
        <v>0</v>
      </c>
      <c r="I817" s="3">
        <f>AD817-'PoB WN'!I817</f>
        <v>0</v>
      </c>
      <c r="J817" s="3">
        <f>AE817-'PoB WN'!J817</f>
        <v>0</v>
      </c>
      <c r="K817" s="3">
        <f>AF817-'PoB WN'!K817</f>
        <v>0</v>
      </c>
      <c r="L817" s="3">
        <f>AG817-'PoB WN'!L817</f>
        <v>0</v>
      </c>
      <c r="M817" s="3">
        <f>AH817-'PoB WN'!M817</f>
        <v>0</v>
      </c>
      <c r="N817" s="3">
        <f>AI817-'PoB WN'!N817</f>
        <v>0</v>
      </c>
      <c r="O817" s="3">
        <f>AJ817-'PoB WN'!O817</f>
        <v>0</v>
      </c>
      <c r="P817" s="3">
        <f>AK817-'PoB WN'!P817</f>
        <v>0</v>
      </c>
      <c r="Q817" s="3">
        <f>AL817-'PoB WN'!Q817</f>
        <v>0</v>
      </c>
      <c r="R817" s="3">
        <f>AM817-'PoB WN'!R817</f>
        <v>0</v>
      </c>
      <c r="S817">
        <f t="shared" si="24"/>
        <v>8</v>
      </c>
      <c r="T817">
        <f t="shared" si="25"/>
        <v>0</v>
      </c>
      <c r="V817" t="s">
        <v>1664</v>
      </c>
      <c r="W817">
        <v>5368417</v>
      </c>
      <c r="X817" t="s">
        <v>1665</v>
      </c>
      <c r="Y817">
        <v>743</v>
      </c>
      <c r="Z817">
        <v>743</v>
      </c>
      <c r="AA817">
        <v>495</v>
      </c>
      <c r="AB817">
        <v>248</v>
      </c>
      <c r="AC817">
        <v>17</v>
      </c>
      <c r="AD817">
        <v>72</v>
      </c>
      <c r="AE817">
        <v>56</v>
      </c>
      <c r="AF817">
        <v>103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</row>
    <row r="818" spans="1:39" x14ac:dyDescent="0.25">
      <c r="A818" t="s">
        <v>1666</v>
      </c>
      <c r="B818">
        <v>5368435</v>
      </c>
      <c r="C818" t="s">
        <v>1667</v>
      </c>
      <c r="D818" s="3">
        <f>Y818-'PoB WN'!D818</f>
        <v>214</v>
      </c>
      <c r="E818" s="3">
        <f>Z818-'PoB WN'!E818</f>
        <v>180</v>
      </c>
      <c r="F818" s="3">
        <f>AA818-'PoB WN'!F818</f>
        <v>95</v>
      </c>
      <c r="G818" s="3">
        <f>AB818-'PoB WN'!G818</f>
        <v>85</v>
      </c>
      <c r="H818" s="3">
        <f>AC818-'PoB WN'!H818</f>
        <v>10</v>
      </c>
      <c r="I818" s="3">
        <f>AD818-'PoB WN'!I818</f>
        <v>11</v>
      </c>
      <c r="J818" s="3">
        <f>AE818-'PoB WN'!J818</f>
        <v>16</v>
      </c>
      <c r="K818" s="3">
        <f>AF818-'PoB WN'!K818</f>
        <v>48</v>
      </c>
      <c r="L818" s="3">
        <f>AG818-'PoB WN'!L818</f>
        <v>0</v>
      </c>
      <c r="M818" s="3">
        <f>AH818-'PoB WN'!M818</f>
        <v>0</v>
      </c>
      <c r="N818" s="3">
        <f>AI818-'PoB WN'!N818</f>
        <v>0</v>
      </c>
      <c r="O818" s="3">
        <f>AJ818-'PoB WN'!O818</f>
        <v>0</v>
      </c>
      <c r="P818" s="3">
        <f>AK818-'PoB WN'!P818</f>
        <v>34</v>
      </c>
      <c r="Q818" s="3">
        <f>AL818-'PoB WN'!Q818</f>
        <v>0</v>
      </c>
      <c r="R818" s="3">
        <f>AM818-'PoB WN'!R818</f>
        <v>34</v>
      </c>
      <c r="S818">
        <f t="shared" si="24"/>
        <v>180</v>
      </c>
      <c r="T818">
        <f t="shared" si="25"/>
        <v>34</v>
      </c>
      <c r="V818" t="s">
        <v>1666</v>
      </c>
      <c r="W818">
        <v>5368435</v>
      </c>
      <c r="X818" t="s">
        <v>1667</v>
      </c>
      <c r="Y818">
        <v>7695</v>
      </c>
      <c r="Z818">
        <v>7480</v>
      </c>
      <c r="AA818">
        <v>4418</v>
      </c>
      <c r="AB818">
        <v>2974</v>
      </c>
      <c r="AC818">
        <v>160</v>
      </c>
      <c r="AD818">
        <v>1036</v>
      </c>
      <c r="AE818">
        <v>557</v>
      </c>
      <c r="AF818">
        <v>1221</v>
      </c>
      <c r="AG818">
        <v>88</v>
      </c>
      <c r="AH818">
        <v>7</v>
      </c>
      <c r="AI818">
        <v>0</v>
      </c>
      <c r="AJ818">
        <v>81</v>
      </c>
      <c r="AK818">
        <v>215</v>
      </c>
      <c r="AL818">
        <v>106</v>
      </c>
      <c r="AM818">
        <v>109</v>
      </c>
    </row>
    <row r="819" spans="1:39" x14ac:dyDescent="0.25">
      <c r="A819" t="s">
        <v>1668</v>
      </c>
      <c r="B819">
        <v>5368750</v>
      </c>
      <c r="C819" t="s">
        <v>1669</v>
      </c>
      <c r="D819" s="3">
        <f>Y819-'PoB WN'!D819</f>
        <v>2459</v>
      </c>
      <c r="E819" s="3">
        <f>Z819-'PoB WN'!E819</f>
        <v>1233</v>
      </c>
      <c r="F819" s="3">
        <f>AA819-'PoB WN'!F819</f>
        <v>859</v>
      </c>
      <c r="G819" s="3">
        <f>AB819-'PoB WN'!G819</f>
        <v>346</v>
      </c>
      <c r="H819" s="3">
        <f>AC819-'PoB WN'!H819</f>
        <v>0</v>
      </c>
      <c r="I819" s="3">
        <f>AD819-'PoB WN'!I819</f>
        <v>0</v>
      </c>
      <c r="J819" s="3">
        <f>AE819-'PoB WN'!J819</f>
        <v>159</v>
      </c>
      <c r="K819" s="3">
        <f>AF819-'PoB WN'!K819</f>
        <v>187</v>
      </c>
      <c r="L819" s="3">
        <f>AG819-'PoB WN'!L819</f>
        <v>28</v>
      </c>
      <c r="M819" s="3">
        <f>AH819-'PoB WN'!M819</f>
        <v>0</v>
      </c>
      <c r="N819" s="3">
        <f>AI819-'PoB WN'!N819</f>
        <v>0</v>
      </c>
      <c r="O819" s="3">
        <f>AJ819-'PoB WN'!O819</f>
        <v>28</v>
      </c>
      <c r="P819" s="3">
        <f>AK819-'PoB WN'!P819</f>
        <v>1226</v>
      </c>
      <c r="Q819" s="3">
        <f>AL819-'PoB WN'!Q819</f>
        <v>295</v>
      </c>
      <c r="R819" s="3">
        <f>AM819-'PoB WN'!R819</f>
        <v>931</v>
      </c>
      <c r="S819">
        <f t="shared" si="24"/>
        <v>1205</v>
      </c>
      <c r="T819">
        <f t="shared" si="25"/>
        <v>1254</v>
      </c>
      <c r="V819" t="s">
        <v>1668</v>
      </c>
      <c r="W819">
        <v>5368750</v>
      </c>
      <c r="X819" t="s">
        <v>1669</v>
      </c>
      <c r="Y819">
        <v>6054</v>
      </c>
      <c r="Z819">
        <v>4661</v>
      </c>
      <c r="AA819">
        <v>2783</v>
      </c>
      <c r="AB819">
        <v>1838</v>
      </c>
      <c r="AC819">
        <v>93</v>
      </c>
      <c r="AD819">
        <v>356</v>
      </c>
      <c r="AE819">
        <v>441</v>
      </c>
      <c r="AF819">
        <v>948</v>
      </c>
      <c r="AG819">
        <v>40</v>
      </c>
      <c r="AH819">
        <v>0</v>
      </c>
      <c r="AI819">
        <v>0</v>
      </c>
      <c r="AJ819">
        <v>40</v>
      </c>
      <c r="AK819">
        <v>1393</v>
      </c>
      <c r="AL819">
        <v>376</v>
      </c>
      <c r="AM819">
        <v>1017</v>
      </c>
    </row>
    <row r="820" spans="1:39" x14ac:dyDescent="0.25">
      <c r="A820" t="s">
        <v>1670</v>
      </c>
      <c r="B820">
        <v>5368785</v>
      </c>
      <c r="C820" t="s">
        <v>1671</v>
      </c>
      <c r="D820" s="3">
        <f>Y820-'PoB WN'!D820</f>
        <v>117</v>
      </c>
      <c r="E820" s="3">
        <f>Z820-'PoB WN'!E820</f>
        <v>61</v>
      </c>
      <c r="F820" s="3">
        <f>AA820-'PoB WN'!F820</f>
        <v>35</v>
      </c>
      <c r="G820" s="3">
        <f>AB820-'PoB WN'!G820</f>
        <v>26</v>
      </c>
      <c r="H820" s="3">
        <f>AC820-'PoB WN'!H820</f>
        <v>0</v>
      </c>
      <c r="I820" s="3">
        <f>AD820-'PoB WN'!I820</f>
        <v>0</v>
      </c>
      <c r="J820" s="3">
        <f>AE820-'PoB WN'!J820</f>
        <v>17</v>
      </c>
      <c r="K820" s="3">
        <f>AF820-'PoB WN'!K820</f>
        <v>9</v>
      </c>
      <c r="L820" s="3">
        <f>AG820-'PoB WN'!L820</f>
        <v>0</v>
      </c>
      <c r="M820" s="3">
        <f>AH820-'PoB WN'!M820</f>
        <v>0</v>
      </c>
      <c r="N820" s="3">
        <f>AI820-'PoB WN'!N820</f>
        <v>0</v>
      </c>
      <c r="O820" s="3">
        <f>AJ820-'PoB WN'!O820</f>
        <v>0</v>
      </c>
      <c r="P820" s="3">
        <f>AK820-'PoB WN'!P820</f>
        <v>56</v>
      </c>
      <c r="Q820" s="3">
        <f>AL820-'PoB WN'!Q820</f>
        <v>12</v>
      </c>
      <c r="R820" s="3">
        <f>AM820-'PoB WN'!R820</f>
        <v>44</v>
      </c>
      <c r="S820">
        <f t="shared" si="24"/>
        <v>61</v>
      </c>
      <c r="T820">
        <f t="shared" si="25"/>
        <v>56</v>
      </c>
      <c r="V820" t="s">
        <v>1670</v>
      </c>
      <c r="W820">
        <v>5368785</v>
      </c>
      <c r="X820" t="s">
        <v>1671</v>
      </c>
      <c r="Y820">
        <v>2260</v>
      </c>
      <c r="Z820">
        <v>2152</v>
      </c>
      <c r="AA820">
        <v>1225</v>
      </c>
      <c r="AB820">
        <v>920</v>
      </c>
      <c r="AC820">
        <v>72</v>
      </c>
      <c r="AD820">
        <v>287</v>
      </c>
      <c r="AE820">
        <v>131</v>
      </c>
      <c r="AF820">
        <v>430</v>
      </c>
      <c r="AG820">
        <v>7</v>
      </c>
      <c r="AH820">
        <v>0</v>
      </c>
      <c r="AI820">
        <v>0</v>
      </c>
      <c r="AJ820">
        <v>7</v>
      </c>
      <c r="AK820">
        <v>108</v>
      </c>
      <c r="AL820">
        <v>55</v>
      </c>
      <c r="AM820">
        <v>53</v>
      </c>
    </row>
    <row r="821" spans="1:39" x14ac:dyDescent="0.25">
      <c r="A821" t="s">
        <v>1672</v>
      </c>
      <c r="B821">
        <v>5369170</v>
      </c>
      <c r="C821" t="s">
        <v>1673</v>
      </c>
      <c r="D821" s="3">
        <f>Y821-'PoB WN'!D821</f>
        <v>45</v>
      </c>
      <c r="E821" s="3">
        <f>Z821-'PoB WN'!E821</f>
        <v>40</v>
      </c>
      <c r="F821" s="3">
        <f>AA821-'PoB WN'!F821</f>
        <v>30</v>
      </c>
      <c r="G821" s="3">
        <f>AB821-'PoB WN'!G821</f>
        <v>10</v>
      </c>
      <c r="H821" s="3">
        <f>AC821-'PoB WN'!H821</f>
        <v>4</v>
      </c>
      <c r="I821" s="3">
        <f>AD821-'PoB WN'!I821</f>
        <v>0</v>
      </c>
      <c r="J821" s="3">
        <f>AE821-'PoB WN'!J821</f>
        <v>0</v>
      </c>
      <c r="K821" s="3">
        <f>AF821-'PoB WN'!K821</f>
        <v>6</v>
      </c>
      <c r="L821" s="3">
        <f>AG821-'PoB WN'!L821</f>
        <v>0</v>
      </c>
      <c r="M821" s="3">
        <f>AH821-'PoB WN'!M821</f>
        <v>0</v>
      </c>
      <c r="N821" s="3">
        <f>AI821-'PoB WN'!N821</f>
        <v>0</v>
      </c>
      <c r="O821" s="3">
        <f>AJ821-'PoB WN'!O821</f>
        <v>0</v>
      </c>
      <c r="P821" s="3">
        <f>AK821-'PoB WN'!P821</f>
        <v>5</v>
      </c>
      <c r="Q821" s="3">
        <f>AL821-'PoB WN'!Q821</f>
        <v>2</v>
      </c>
      <c r="R821" s="3">
        <f>AM821-'PoB WN'!R821</f>
        <v>3</v>
      </c>
      <c r="S821">
        <f t="shared" si="24"/>
        <v>40</v>
      </c>
      <c r="T821">
        <f t="shared" si="25"/>
        <v>5</v>
      </c>
      <c r="V821" t="s">
        <v>1672</v>
      </c>
      <c r="W821">
        <v>5369170</v>
      </c>
      <c r="X821" t="s">
        <v>1673</v>
      </c>
      <c r="Y821">
        <v>2849</v>
      </c>
      <c r="Z821">
        <v>2756</v>
      </c>
      <c r="AA821">
        <v>1289</v>
      </c>
      <c r="AB821">
        <v>1444</v>
      </c>
      <c r="AC821">
        <v>189</v>
      </c>
      <c r="AD821">
        <v>422</v>
      </c>
      <c r="AE821">
        <v>181</v>
      </c>
      <c r="AF821">
        <v>652</v>
      </c>
      <c r="AG821">
        <v>23</v>
      </c>
      <c r="AH821">
        <v>0</v>
      </c>
      <c r="AI821">
        <v>1</v>
      </c>
      <c r="AJ821">
        <v>22</v>
      </c>
      <c r="AK821">
        <v>93</v>
      </c>
      <c r="AL821">
        <v>44</v>
      </c>
      <c r="AM821">
        <v>49</v>
      </c>
    </row>
    <row r="822" spans="1:39" x14ac:dyDescent="0.25">
      <c r="A822" t="s">
        <v>1674</v>
      </c>
      <c r="B822">
        <v>5370000</v>
      </c>
      <c r="C822" t="s">
        <v>1675</v>
      </c>
      <c r="D822" s="3">
        <f>Y822-'PoB WN'!D822</f>
        <v>5263</v>
      </c>
      <c r="E822" s="3">
        <f>Z822-'PoB WN'!E822</f>
        <v>3622</v>
      </c>
      <c r="F822" s="3">
        <f>AA822-'PoB WN'!F822</f>
        <v>1846</v>
      </c>
      <c r="G822" s="3">
        <f>AB822-'PoB WN'!G822</f>
        <v>1566</v>
      </c>
      <c r="H822" s="3">
        <f>AC822-'PoB WN'!H822</f>
        <v>96</v>
      </c>
      <c r="I822" s="3">
        <f>AD822-'PoB WN'!I822</f>
        <v>100</v>
      </c>
      <c r="J822" s="3">
        <f>AE822-'PoB WN'!J822</f>
        <v>306</v>
      </c>
      <c r="K822" s="3">
        <f>AF822-'PoB WN'!K822</f>
        <v>1064</v>
      </c>
      <c r="L822" s="3">
        <f>AG822-'PoB WN'!L822</f>
        <v>210</v>
      </c>
      <c r="M822" s="3">
        <f>AH822-'PoB WN'!M822</f>
        <v>130</v>
      </c>
      <c r="N822" s="3">
        <f>AI822-'PoB WN'!N822</f>
        <v>0</v>
      </c>
      <c r="O822" s="3">
        <f>AJ822-'PoB WN'!O822</f>
        <v>80</v>
      </c>
      <c r="P822" s="3">
        <f>AK822-'PoB WN'!P822</f>
        <v>1641</v>
      </c>
      <c r="Q822" s="3">
        <f>AL822-'PoB WN'!Q822</f>
        <v>418</v>
      </c>
      <c r="R822" s="3">
        <f>AM822-'PoB WN'!R822</f>
        <v>1223</v>
      </c>
      <c r="S822">
        <f t="shared" si="24"/>
        <v>3412</v>
      </c>
      <c r="T822">
        <f t="shared" si="25"/>
        <v>1851</v>
      </c>
      <c r="V822" t="s">
        <v>1674</v>
      </c>
      <c r="W822">
        <v>5370000</v>
      </c>
      <c r="X822" t="s">
        <v>1675</v>
      </c>
      <c r="Y822">
        <v>133781</v>
      </c>
      <c r="Z822">
        <v>125189</v>
      </c>
      <c r="AA822">
        <v>70501</v>
      </c>
      <c r="AB822">
        <v>52573</v>
      </c>
      <c r="AC822">
        <v>5415</v>
      </c>
      <c r="AD822">
        <v>16621</v>
      </c>
      <c r="AE822">
        <v>8212</v>
      </c>
      <c r="AF822">
        <v>22325</v>
      </c>
      <c r="AG822">
        <v>2115</v>
      </c>
      <c r="AH822">
        <v>133</v>
      </c>
      <c r="AI822">
        <v>58</v>
      </c>
      <c r="AJ822">
        <v>1924</v>
      </c>
      <c r="AK822">
        <v>8592</v>
      </c>
      <c r="AL822">
        <v>3540</v>
      </c>
      <c r="AM822">
        <v>5052</v>
      </c>
    </row>
    <row r="823" spans="1:39" x14ac:dyDescent="0.25">
      <c r="A823" t="s">
        <v>1676</v>
      </c>
      <c r="B823">
        <v>5370175</v>
      </c>
      <c r="C823" t="s">
        <v>1677</v>
      </c>
      <c r="D823" s="3">
        <f>Y823-'PoB WN'!D823</f>
        <v>3</v>
      </c>
      <c r="E823" s="3">
        <f>Z823-'PoB WN'!E823</f>
        <v>3</v>
      </c>
      <c r="F823" s="3">
        <f>AA823-'PoB WN'!F823</f>
        <v>3</v>
      </c>
      <c r="G823" s="3">
        <f>AB823-'PoB WN'!G823</f>
        <v>0</v>
      </c>
      <c r="H823" s="3">
        <f>AC823-'PoB WN'!H823</f>
        <v>0</v>
      </c>
      <c r="I823" s="3">
        <f>AD823-'PoB WN'!I823</f>
        <v>0</v>
      </c>
      <c r="J823" s="3">
        <f>AE823-'PoB WN'!J823</f>
        <v>0</v>
      </c>
      <c r="K823" s="3">
        <f>AF823-'PoB WN'!K823</f>
        <v>0</v>
      </c>
      <c r="L823" s="3">
        <f>AG823-'PoB WN'!L823</f>
        <v>0</v>
      </c>
      <c r="M823" s="3">
        <f>AH823-'PoB WN'!M823</f>
        <v>0</v>
      </c>
      <c r="N823" s="3">
        <f>AI823-'PoB WN'!N823</f>
        <v>0</v>
      </c>
      <c r="O823" s="3">
        <f>AJ823-'PoB WN'!O823</f>
        <v>0</v>
      </c>
      <c r="P823" s="3">
        <f>AK823-'PoB WN'!P823</f>
        <v>0</v>
      </c>
      <c r="Q823" s="3">
        <f>AL823-'PoB WN'!Q823</f>
        <v>0</v>
      </c>
      <c r="R823" s="3">
        <f>AM823-'PoB WN'!R823</f>
        <v>0</v>
      </c>
      <c r="S823">
        <f t="shared" si="24"/>
        <v>3</v>
      </c>
      <c r="T823">
        <f t="shared" si="25"/>
        <v>0</v>
      </c>
      <c r="V823" t="s">
        <v>1676</v>
      </c>
      <c r="W823">
        <v>5370175</v>
      </c>
      <c r="X823" t="s">
        <v>1677</v>
      </c>
      <c r="Y823">
        <v>37</v>
      </c>
      <c r="Z823">
        <v>37</v>
      </c>
      <c r="AA823">
        <v>25</v>
      </c>
      <c r="AB823">
        <v>12</v>
      </c>
      <c r="AC823">
        <v>1</v>
      </c>
      <c r="AD823">
        <v>8</v>
      </c>
      <c r="AE823">
        <v>2</v>
      </c>
      <c r="AF823">
        <v>1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</row>
    <row r="824" spans="1:39" x14ac:dyDescent="0.25">
      <c r="A824" t="s">
        <v>1678</v>
      </c>
      <c r="B824">
        <v>5370297</v>
      </c>
      <c r="C824" t="s">
        <v>1679</v>
      </c>
      <c r="D824" s="3">
        <f>Y824-'PoB WN'!D824</f>
        <v>292</v>
      </c>
      <c r="E824" s="3">
        <f>Z824-'PoB WN'!E824</f>
        <v>227</v>
      </c>
      <c r="F824" s="3">
        <f>AA824-'PoB WN'!F824</f>
        <v>122</v>
      </c>
      <c r="G824" s="3">
        <f>AB824-'PoB WN'!G824</f>
        <v>60</v>
      </c>
      <c r="H824" s="3">
        <f>AC824-'PoB WN'!H824</f>
        <v>20</v>
      </c>
      <c r="I824" s="3">
        <f>AD824-'PoB WN'!I824</f>
        <v>0</v>
      </c>
      <c r="J824" s="3">
        <f>AE824-'PoB WN'!J824</f>
        <v>0</v>
      </c>
      <c r="K824" s="3">
        <f>AF824-'PoB WN'!K824</f>
        <v>40</v>
      </c>
      <c r="L824" s="3">
        <f>AG824-'PoB WN'!L824</f>
        <v>45</v>
      </c>
      <c r="M824" s="3">
        <f>AH824-'PoB WN'!M824</f>
        <v>34</v>
      </c>
      <c r="N824" s="3">
        <f>AI824-'PoB WN'!N824</f>
        <v>0</v>
      </c>
      <c r="O824" s="3">
        <f>AJ824-'PoB WN'!O824</f>
        <v>11</v>
      </c>
      <c r="P824" s="3">
        <f>AK824-'PoB WN'!P824</f>
        <v>65</v>
      </c>
      <c r="Q824" s="3">
        <f>AL824-'PoB WN'!Q824</f>
        <v>26</v>
      </c>
      <c r="R824" s="3">
        <f>AM824-'PoB WN'!R824</f>
        <v>39</v>
      </c>
      <c r="S824">
        <f t="shared" si="24"/>
        <v>182</v>
      </c>
      <c r="T824">
        <f t="shared" si="25"/>
        <v>110</v>
      </c>
      <c r="V824" t="s">
        <v>1678</v>
      </c>
      <c r="W824">
        <v>5370297</v>
      </c>
      <c r="X824" t="s">
        <v>1679</v>
      </c>
      <c r="Y824">
        <v>4184</v>
      </c>
      <c r="Z824">
        <v>4011</v>
      </c>
      <c r="AA824">
        <v>1994</v>
      </c>
      <c r="AB824">
        <v>1863</v>
      </c>
      <c r="AC824">
        <v>182</v>
      </c>
      <c r="AD824">
        <v>435</v>
      </c>
      <c r="AE824">
        <v>218</v>
      </c>
      <c r="AF824">
        <v>1028</v>
      </c>
      <c r="AG824">
        <v>154</v>
      </c>
      <c r="AH824">
        <v>34</v>
      </c>
      <c r="AI824">
        <v>0</v>
      </c>
      <c r="AJ824">
        <v>120</v>
      </c>
      <c r="AK824">
        <v>173</v>
      </c>
      <c r="AL824">
        <v>94</v>
      </c>
      <c r="AM824">
        <v>79</v>
      </c>
    </row>
    <row r="825" spans="1:39" x14ac:dyDescent="0.25">
      <c r="A825" t="s">
        <v>1680</v>
      </c>
      <c r="B825">
        <v>5370315</v>
      </c>
      <c r="C825" t="s">
        <v>1681</v>
      </c>
      <c r="D825" s="3">
        <f>Y825-'PoB WN'!D825</f>
        <v>0</v>
      </c>
      <c r="E825" s="3">
        <f>Z825-'PoB WN'!E825</f>
        <v>0</v>
      </c>
      <c r="F825" s="3">
        <f>AA825-'PoB WN'!F825</f>
        <v>0</v>
      </c>
      <c r="G825" s="3">
        <f>AB825-'PoB WN'!G825</f>
        <v>0</v>
      </c>
      <c r="H825" s="3">
        <f>AC825-'PoB WN'!H825</f>
        <v>0</v>
      </c>
      <c r="I825" s="3">
        <f>AD825-'PoB WN'!I825</f>
        <v>0</v>
      </c>
      <c r="J825" s="3">
        <f>AE825-'PoB WN'!J825</f>
        <v>0</v>
      </c>
      <c r="K825" s="3">
        <f>AF825-'PoB WN'!K825</f>
        <v>0</v>
      </c>
      <c r="L825" s="3">
        <f>AG825-'PoB WN'!L825</f>
        <v>0</v>
      </c>
      <c r="M825" s="3">
        <f>AH825-'PoB WN'!M825</f>
        <v>0</v>
      </c>
      <c r="N825" s="3">
        <f>AI825-'PoB WN'!N825</f>
        <v>0</v>
      </c>
      <c r="O825" s="3">
        <f>AJ825-'PoB WN'!O825</f>
        <v>0</v>
      </c>
      <c r="P825" s="3">
        <f>AK825-'PoB WN'!P825</f>
        <v>0</v>
      </c>
      <c r="Q825" s="3">
        <f>AL825-'PoB WN'!Q825</f>
        <v>0</v>
      </c>
      <c r="R825" s="3">
        <f>AM825-'PoB WN'!R825</f>
        <v>0</v>
      </c>
      <c r="S825">
        <f t="shared" si="24"/>
        <v>0</v>
      </c>
      <c r="T825">
        <f t="shared" si="25"/>
        <v>0</v>
      </c>
      <c r="V825" t="s">
        <v>1680</v>
      </c>
      <c r="W825">
        <v>5370315</v>
      </c>
      <c r="X825" t="s">
        <v>1681</v>
      </c>
      <c r="Y825">
        <v>2755</v>
      </c>
      <c r="Z825">
        <v>2647</v>
      </c>
      <c r="AA825">
        <v>1307</v>
      </c>
      <c r="AB825">
        <v>1304</v>
      </c>
      <c r="AC825">
        <v>159</v>
      </c>
      <c r="AD825">
        <v>533</v>
      </c>
      <c r="AE825">
        <v>98</v>
      </c>
      <c r="AF825">
        <v>514</v>
      </c>
      <c r="AG825">
        <v>36</v>
      </c>
      <c r="AH825">
        <v>0</v>
      </c>
      <c r="AI825">
        <v>0</v>
      </c>
      <c r="AJ825">
        <v>36</v>
      </c>
      <c r="AK825">
        <v>108</v>
      </c>
      <c r="AL825">
        <v>46</v>
      </c>
      <c r="AM825">
        <v>62</v>
      </c>
    </row>
    <row r="826" spans="1:39" x14ac:dyDescent="0.25">
      <c r="A826" t="s">
        <v>1682</v>
      </c>
      <c r="B826">
        <v>5370560</v>
      </c>
      <c r="C826" t="s">
        <v>1683</v>
      </c>
      <c r="D826" s="3">
        <f>Y826-'PoB WN'!D826</f>
        <v>16</v>
      </c>
      <c r="E826" s="3">
        <f>Z826-'PoB WN'!E826</f>
        <v>11</v>
      </c>
      <c r="F826" s="3">
        <f>AA826-'PoB WN'!F826</f>
        <v>9</v>
      </c>
      <c r="G826" s="3">
        <f>AB826-'PoB WN'!G826</f>
        <v>2</v>
      </c>
      <c r="H826" s="3">
        <f>AC826-'PoB WN'!H826</f>
        <v>0</v>
      </c>
      <c r="I826" s="3">
        <f>AD826-'PoB WN'!I826</f>
        <v>2</v>
      </c>
      <c r="J826" s="3">
        <f>AE826-'PoB WN'!J826</f>
        <v>0</v>
      </c>
      <c r="K826" s="3">
        <f>AF826-'PoB WN'!K826</f>
        <v>0</v>
      </c>
      <c r="L826" s="3">
        <f>AG826-'PoB WN'!L826</f>
        <v>0</v>
      </c>
      <c r="M826" s="3">
        <f>AH826-'PoB WN'!M826</f>
        <v>0</v>
      </c>
      <c r="N826" s="3">
        <f>AI826-'PoB WN'!N826</f>
        <v>0</v>
      </c>
      <c r="O826" s="3">
        <f>AJ826-'PoB WN'!O826</f>
        <v>0</v>
      </c>
      <c r="P826" s="3">
        <f>AK826-'PoB WN'!P826</f>
        <v>5</v>
      </c>
      <c r="Q826" s="3">
        <f>AL826-'PoB WN'!Q826</f>
        <v>2</v>
      </c>
      <c r="R826" s="3">
        <f>AM826-'PoB WN'!R826</f>
        <v>3</v>
      </c>
      <c r="S826">
        <f t="shared" si="24"/>
        <v>11</v>
      </c>
      <c r="T826">
        <f t="shared" si="25"/>
        <v>5</v>
      </c>
      <c r="V826" t="s">
        <v>1682</v>
      </c>
      <c r="W826">
        <v>5370560</v>
      </c>
      <c r="X826" t="s">
        <v>1683</v>
      </c>
      <c r="Y826">
        <v>794</v>
      </c>
      <c r="Z826">
        <v>783</v>
      </c>
      <c r="AA826">
        <v>474</v>
      </c>
      <c r="AB826">
        <v>309</v>
      </c>
      <c r="AC826">
        <v>7</v>
      </c>
      <c r="AD826">
        <v>76</v>
      </c>
      <c r="AE826">
        <v>25</v>
      </c>
      <c r="AF826">
        <v>201</v>
      </c>
      <c r="AG826">
        <v>0</v>
      </c>
      <c r="AH826">
        <v>0</v>
      </c>
      <c r="AI826">
        <v>0</v>
      </c>
      <c r="AJ826">
        <v>0</v>
      </c>
      <c r="AK826">
        <v>11</v>
      </c>
      <c r="AL826">
        <v>4</v>
      </c>
      <c r="AM826">
        <v>7</v>
      </c>
    </row>
    <row r="827" spans="1:39" x14ac:dyDescent="0.25">
      <c r="A827" t="s">
        <v>1684</v>
      </c>
      <c r="B827">
        <v>5370630</v>
      </c>
      <c r="C827" t="s">
        <v>1685</v>
      </c>
      <c r="D827" s="3">
        <f>Y827-'PoB WN'!D827</f>
        <v>25</v>
      </c>
      <c r="E827" s="3">
        <f>Z827-'PoB WN'!E827</f>
        <v>15</v>
      </c>
      <c r="F827" s="3">
        <f>AA827-'PoB WN'!F827</f>
        <v>11</v>
      </c>
      <c r="G827" s="3">
        <f>AB827-'PoB WN'!G827</f>
        <v>4</v>
      </c>
      <c r="H827" s="3">
        <f>AC827-'PoB WN'!H827</f>
        <v>0</v>
      </c>
      <c r="I827" s="3">
        <f>AD827-'PoB WN'!I827</f>
        <v>0</v>
      </c>
      <c r="J827" s="3">
        <f>AE827-'PoB WN'!J827</f>
        <v>0</v>
      </c>
      <c r="K827" s="3">
        <f>AF827-'PoB WN'!K827</f>
        <v>4</v>
      </c>
      <c r="L827" s="3">
        <f>AG827-'PoB WN'!L827</f>
        <v>0</v>
      </c>
      <c r="M827" s="3">
        <f>AH827-'PoB WN'!M827</f>
        <v>0</v>
      </c>
      <c r="N827" s="3">
        <f>AI827-'PoB WN'!N827</f>
        <v>0</v>
      </c>
      <c r="O827" s="3">
        <f>AJ827-'PoB WN'!O827</f>
        <v>0</v>
      </c>
      <c r="P827" s="3">
        <f>AK827-'PoB WN'!P827</f>
        <v>10</v>
      </c>
      <c r="Q827" s="3">
        <f>AL827-'PoB WN'!Q827</f>
        <v>1</v>
      </c>
      <c r="R827" s="3">
        <f>AM827-'PoB WN'!R827</f>
        <v>9</v>
      </c>
      <c r="S827">
        <f t="shared" si="24"/>
        <v>15</v>
      </c>
      <c r="T827">
        <f t="shared" si="25"/>
        <v>10</v>
      </c>
      <c r="V827" t="s">
        <v>1684</v>
      </c>
      <c r="W827">
        <v>5370630</v>
      </c>
      <c r="X827" t="s">
        <v>1685</v>
      </c>
      <c r="Y827">
        <v>1293</v>
      </c>
      <c r="Z827">
        <v>1271</v>
      </c>
      <c r="AA827">
        <v>807</v>
      </c>
      <c r="AB827">
        <v>453</v>
      </c>
      <c r="AC827">
        <v>46</v>
      </c>
      <c r="AD827">
        <v>139</v>
      </c>
      <c r="AE827">
        <v>48</v>
      </c>
      <c r="AF827">
        <v>220</v>
      </c>
      <c r="AG827">
        <v>11</v>
      </c>
      <c r="AH827">
        <v>0</v>
      </c>
      <c r="AI827">
        <v>0</v>
      </c>
      <c r="AJ827">
        <v>11</v>
      </c>
      <c r="AK827">
        <v>22</v>
      </c>
      <c r="AL827">
        <v>8</v>
      </c>
      <c r="AM827">
        <v>14</v>
      </c>
    </row>
    <row r="828" spans="1:39" x14ac:dyDescent="0.25">
      <c r="A828" t="s">
        <v>1686</v>
      </c>
      <c r="B828">
        <v>5370805</v>
      </c>
      <c r="C828" t="s">
        <v>1687</v>
      </c>
      <c r="D828" s="3">
        <f>Y828-'PoB WN'!D828</f>
        <v>224</v>
      </c>
      <c r="E828" s="3">
        <f>Z828-'PoB WN'!E828</f>
        <v>158</v>
      </c>
      <c r="F828" s="3">
        <f>AA828-'PoB WN'!F828</f>
        <v>95</v>
      </c>
      <c r="G828" s="3">
        <f>AB828-'PoB WN'!G828</f>
        <v>63</v>
      </c>
      <c r="H828" s="3">
        <f>AC828-'PoB WN'!H828</f>
        <v>0</v>
      </c>
      <c r="I828" s="3">
        <f>AD828-'PoB WN'!I828</f>
        <v>11</v>
      </c>
      <c r="J828" s="3">
        <f>AE828-'PoB WN'!J828</f>
        <v>0</v>
      </c>
      <c r="K828" s="3">
        <f>AF828-'PoB WN'!K828</f>
        <v>52</v>
      </c>
      <c r="L828" s="3">
        <f>AG828-'PoB WN'!L828</f>
        <v>0</v>
      </c>
      <c r="M828" s="3">
        <f>AH828-'PoB WN'!M828</f>
        <v>0</v>
      </c>
      <c r="N828" s="3">
        <f>AI828-'PoB WN'!N828</f>
        <v>0</v>
      </c>
      <c r="O828" s="3">
        <f>AJ828-'PoB WN'!O828</f>
        <v>0</v>
      </c>
      <c r="P828" s="3">
        <f>AK828-'PoB WN'!P828</f>
        <v>66</v>
      </c>
      <c r="Q828" s="3">
        <f>AL828-'PoB WN'!Q828</f>
        <v>6</v>
      </c>
      <c r="R828" s="3">
        <f>AM828-'PoB WN'!R828</f>
        <v>60</v>
      </c>
      <c r="S828">
        <f t="shared" si="24"/>
        <v>158</v>
      </c>
      <c r="T828">
        <f t="shared" si="25"/>
        <v>66</v>
      </c>
      <c r="V828" t="s">
        <v>1686</v>
      </c>
      <c r="W828">
        <v>5370805</v>
      </c>
      <c r="X828" t="s">
        <v>1687</v>
      </c>
      <c r="Y828">
        <v>5802</v>
      </c>
      <c r="Z828">
        <v>5621</v>
      </c>
      <c r="AA828">
        <v>3671</v>
      </c>
      <c r="AB828">
        <v>1910</v>
      </c>
      <c r="AC828">
        <v>150</v>
      </c>
      <c r="AD828">
        <v>676</v>
      </c>
      <c r="AE828">
        <v>303</v>
      </c>
      <c r="AF828">
        <v>781</v>
      </c>
      <c r="AG828">
        <v>40</v>
      </c>
      <c r="AH828">
        <v>0</v>
      </c>
      <c r="AI828">
        <v>0</v>
      </c>
      <c r="AJ828">
        <v>40</v>
      </c>
      <c r="AK828">
        <v>181</v>
      </c>
      <c r="AL828">
        <v>65</v>
      </c>
      <c r="AM828">
        <v>116</v>
      </c>
    </row>
    <row r="829" spans="1:39" x14ac:dyDescent="0.25">
      <c r="A829" t="s">
        <v>1688</v>
      </c>
      <c r="B829">
        <v>5371225</v>
      </c>
      <c r="C829" t="s">
        <v>1689</v>
      </c>
      <c r="D829" s="3">
        <f>Y829-'PoB WN'!D829</f>
        <v>4</v>
      </c>
      <c r="E829" s="3">
        <f>Z829-'PoB WN'!E829</f>
        <v>2</v>
      </c>
      <c r="F829" s="3">
        <f>AA829-'PoB WN'!F829</f>
        <v>2</v>
      </c>
      <c r="G829" s="3">
        <f>AB829-'PoB WN'!G829</f>
        <v>0</v>
      </c>
      <c r="H829" s="3">
        <f>AC829-'PoB WN'!H829</f>
        <v>0</v>
      </c>
      <c r="I829" s="3">
        <f>AD829-'PoB WN'!I829</f>
        <v>0</v>
      </c>
      <c r="J829" s="3">
        <f>AE829-'PoB WN'!J829</f>
        <v>0</v>
      </c>
      <c r="K829" s="3">
        <f>AF829-'PoB WN'!K829</f>
        <v>0</v>
      </c>
      <c r="L829" s="3">
        <f>AG829-'PoB WN'!L829</f>
        <v>0</v>
      </c>
      <c r="M829" s="3">
        <f>AH829-'PoB WN'!M829</f>
        <v>0</v>
      </c>
      <c r="N829" s="3">
        <f>AI829-'PoB WN'!N829</f>
        <v>0</v>
      </c>
      <c r="O829" s="3">
        <f>AJ829-'PoB WN'!O829</f>
        <v>0</v>
      </c>
      <c r="P829" s="3">
        <f>AK829-'PoB WN'!P829</f>
        <v>2</v>
      </c>
      <c r="Q829" s="3">
        <f>AL829-'PoB WN'!Q829</f>
        <v>2</v>
      </c>
      <c r="R829" s="3">
        <f>AM829-'PoB WN'!R829</f>
        <v>0</v>
      </c>
      <c r="S829">
        <f t="shared" si="24"/>
        <v>2</v>
      </c>
      <c r="T829">
        <f t="shared" si="25"/>
        <v>2</v>
      </c>
      <c r="V829" t="s">
        <v>1688</v>
      </c>
      <c r="W829">
        <v>5371225</v>
      </c>
      <c r="X829" t="s">
        <v>1689</v>
      </c>
      <c r="Y829">
        <v>276</v>
      </c>
      <c r="Z829">
        <v>274</v>
      </c>
      <c r="AA829">
        <v>175</v>
      </c>
      <c r="AB829">
        <v>99</v>
      </c>
      <c r="AC829">
        <v>1</v>
      </c>
      <c r="AD829">
        <v>10</v>
      </c>
      <c r="AE829">
        <v>6</v>
      </c>
      <c r="AF829">
        <v>82</v>
      </c>
      <c r="AG829">
        <v>0</v>
      </c>
      <c r="AH829">
        <v>0</v>
      </c>
      <c r="AI829">
        <v>0</v>
      </c>
      <c r="AJ829">
        <v>0</v>
      </c>
      <c r="AK829">
        <v>2</v>
      </c>
      <c r="AL829">
        <v>2</v>
      </c>
      <c r="AM829">
        <v>0</v>
      </c>
    </row>
    <row r="830" spans="1:39" x14ac:dyDescent="0.25">
      <c r="A830" t="s">
        <v>1690</v>
      </c>
      <c r="B830">
        <v>5371330</v>
      </c>
      <c r="C830" t="s">
        <v>1691</v>
      </c>
      <c r="D830" s="3">
        <f>Y830-'PoB WN'!D830</f>
        <v>0</v>
      </c>
      <c r="E830" s="3">
        <f>Z830-'PoB WN'!E830</f>
        <v>0</v>
      </c>
      <c r="F830" s="3">
        <f>AA830-'PoB WN'!F830</f>
        <v>0</v>
      </c>
      <c r="G830" s="3">
        <f>AB830-'PoB WN'!G830</f>
        <v>0</v>
      </c>
      <c r="H830" s="3">
        <f>AC830-'PoB WN'!H830</f>
        <v>0</v>
      </c>
      <c r="I830" s="3">
        <f>AD830-'PoB WN'!I830</f>
        <v>0</v>
      </c>
      <c r="J830" s="3">
        <f>AE830-'PoB WN'!J830</f>
        <v>0</v>
      </c>
      <c r="K830" s="3">
        <f>AF830-'PoB WN'!K830</f>
        <v>0</v>
      </c>
      <c r="L830" s="3">
        <f>AG830-'PoB WN'!L830</f>
        <v>0</v>
      </c>
      <c r="M830" s="3">
        <f>AH830-'PoB WN'!M830</f>
        <v>0</v>
      </c>
      <c r="N830" s="3">
        <f>AI830-'PoB WN'!N830</f>
        <v>0</v>
      </c>
      <c r="O830" s="3">
        <f>AJ830-'PoB WN'!O830</f>
        <v>0</v>
      </c>
      <c r="P830" s="3">
        <f>AK830-'PoB WN'!P830</f>
        <v>0</v>
      </c>
      <c r="Q830" s="3">
        <f>AL830-'PoB WN'!Q830</f>
        <v>0</v>
      </c>
      <c r="R830" s="3">
        <f>AM830-'PoB WN'!R830</f>
        <v>0</v>
      </c>
      <c r="S830">
        <f t="shared" si="24"/>
        <v>0</v>
      </c>
      <c r="T830">
        <f t="shared" si="25"/>
        <v>0</v>
      </c>
      <c r="V830" t="s">
        <v>1690</v>
      </c>
      <c r="W830">
        <v>5371330</v>
      </c>
      <c r="X830" t="s">
        <v>1691</v>
      </c>
      <c r="Y830">
        <v>2417</v>
      </c>
      <c r="Z830">
        <v>2346</v>
      </c>
      <c r="AA830">
        <v>1403</v>
      </c>
      <c r="AB830">
        <v>921</v>
      </c>
      <c r="AC830">
        <v>136</v>
      </c>
      <c r="AD830">
        <v>276</v>
      </c>
      <c r="AE830">
        <v>128</v>
      </c>
      <c r="AF830">
        <v>381</v>
      </c>
      <c r="AG830">
        <v>22</v>
      </c>
      <c r="AH830">
        <v>0</v>
      </c>
      <c r="AI830">
        <v>0</v>
      </c>
      <c r="AJ830">
        <v>22</v>
      </c>
      <c r="AK830">
        <v>71</v>
      </c>
      <c r="AL830">
        <v>28</v>
      </c>
      <c r="AM830">
        <v>43</v>
      </c>
    </row>
    <row r="831" spans="1:39" x14ac:dyDescent="0.25">
      <c r="A831" t="s">
        <v>1692</v>
      </c>
      <c r="B831">
        <v>5371400</v>
      </c>
      <c r="C831" t="s">
        <v>1693</v>
      </c>
      <c r="D831" s="3">
        <f>Y831-'PoB WN'!D831</f>
        <v>70</v>
      </c>
      <c r="E831" s="3">
        <f>Z831-'PoB WN'!E831</f>
        <v>13</v>
      </c>
      <c r="F831" s="3">
        <f>AA831-'PoB WN'!F831</f>
        <v>11</v>
      </c>
      <c r="G831" s="3">
        <f>AB831-'PoB WN'!G831</f>
        <v>2</v>
      </c>
      <c r="H831" s="3">
        <f>AC831-'PoB WN'!H831</f>
        <v>0</v>
      </c>
      <c r="I831" s="3">
        <f>AD831-'PoB WN'!I831</f>
        <v>0</v>
      </c>
      <c r="J831" s="3">
        <f>AE831-'PoB WN'!J831</f>
        <v>0</v>
      </c>
      <c r="K831" s="3">
        <f>AF831-'PoB WN'!K831</f>
        <v>2</v>
      </c>
      <c r="L831" s="3">
        <f>AG831-'PoB WN'!L831</f>
        <v>0</v>
      </c>
      <c r="M831" s="3">
        <f>AH831-'PoB WN'!M831</f>
        <v>0</v>
      </c>
      <c r="N831" s="3">
        <f>AI831-'PoB WN'!N831</f>
        <v>0</v>
      </c>
      <c r="O831" s="3">
        <f>AJ831-'PoB WN'!O831</f>
        <v>0</v>
      </c>
      <c r="P831" s="3">
        <f>AK831-'PoB WN'!P831</f>
        <v>57</v>
      </c>
      <c r="Q831" s="3">
        <f>AL831-'PoB WN'!Q831</f>
        <v>7</v>
      </c>
      <c r="R831" s="3">
        <f>AM831-'PoB WN'!R831</f>
        <v>50</v>
      </c>
      <c r="S831">
        <f t="shared" si="24"/>
        <v>13</v>
      </c>
      <c r="T831">
        <f t="shared" si="25"/>
        <v>57</v>
      </c>
      <c r="V831" t="s">
        <v>1692</v>
      </c>
      <c r="W831">
        <v>5371400</v>
      </c>
      <c r="X831" t="s">
        <v>1693</v>
      </c>
      <c r="Y831">
        <v>599</v>
      </c>
      <c r="Z831">
        <v>537</v>
      </c>
      <c r="AA831">
        <v>365</v>
      </c>
      <c r="AB831">
        <v>169</v>
      </c>
      <c r="AC831">
        <v>4</v>
      </c>
      <c r="AD831">
        <v>35</v>
      </c>
      <c r="AE831">
        <v>68</v>
      </c>
      <c r="AF831">
        <v>62</v>
      </c>
      <c r="AG831">
        <v>3</v>
      </c>
      <c r="AH831">
        <v>0</v>
      </c>
      <c r="AI831">
        <v>0</v>
      </c>
      <c r="AJ831">
        <v>3</v>
      </c>
      <c r="AK831">
        <v>62</v>
      </c>
      <c r="AL831">
        <v>9</v>
      </c>
      <c r="AM831">
        <v>53</v>
      </c>
    </row>
    <row r="832" spans="1:39" x14ac:dyDescent="0.25">
      <c r="A832" t="s">
        <v>1694</v>
      </c>
      <c r="B832">
        <v>5371680</v>
      </c>
      <c r="C832" t="s">
        <v>1695</v>
      </c>
      <c r="D832" s="3">
        <f>Y832-'PoB WN'!D832</f>
        <v>0</v>
      </c>
      <c r="E832" s="3">
        <f>Z832-'PoB WN'!E832</f>
        <v>0</v>
      </c>
      <c r="F832" s="3">
        <f>AA832-'PoB WN'!F832</f>
        <v>0</v>
      </c>
      <c r="G832" s="3">
        <f>AB832-'PoB WN'!G832</f>
        <v>0</v>
      </c>
      <c r="H832" s="3">
        <f>AC832-'PoB WN'!H832</f>
        <v>0</v>
      </c>
      <c r="I832" s="3">
        <f>AD832-'PoB WN'!I832</f>
        <v>0</v>
      </c>
      <c r="J832" s="3">
        <f>AE832-'PoB WN'!J832</f>
        <v>0</v>
      </c>
      <c r="K832" s="3">
        <f>AF832-'PoB WN'!K832</f>
        <v>0</v>
      </c>
      <c r="L832" s="3">
        <f>AG832-'PoB WN'!L832</f>
        <v>0</v>
      </c>
      <c r="M832" s="3">
        <f>AH832-'PoB WN'!M832</f>
        <v>0</v>
      </c>
      <c r="N832" s="3">
        <f>AI832-'PoB WN'!N832</f>
        <v>0</v>
      </c>
      <c r="O832" s="3">
        <f>AJ832-'PoB WN'!O832</f>
        <v>0</v>
      </c>
      <c r="P832" s="3">
        <f>AK832-'PoB WN'!P832</f>
        <v>0</v>
      </c>
      <c r="Q832" s="3">
        <f>AL832-'PoB WN'!Q832</f>
        <v>0</v>
      </c>
      <c r="R832" s="3">
        <f>AM832-'PoB WN'!R832</f>
        <v>0</v>
      </c>
      <c r="S832">
        <f t="shared" si="24"/>
        <v>0</v>
      </c>
      <c r="T832">
        <f t="shared" si="25"/>
        <v>0</v>
      </c>
      <c r="V832" t="s">
        <v>1694</v>
      </c>
      <c r="W832">
        <v>5371680</v>
      </c>
      <c r="X832" t="s">
        <v>1695</v>
      </c>
      <c r="Y832">
        <v>254</v>
      </c>
      <c r="Z832">
        <v>248</v>
      </c>
      <c r="AA832">
        <v>160</v>
      </c>
      <c r="AB832">
        <v>88</v>
      </c>
      <c r="AC832">
        <v>9</v>
      </c>
      <c r="AD832">
        <v>18</v>
      </c>
      <c r="AE832">
        <v>15</v>
      </c>
      <c r="AF832">
        <v>46</v>
      </c>
      <c r="AG832">
        <v>0</v>
      </c>
      <c r="AH832">
        <v>0</v>
      </c>
      <c r="AI832">
        <v>0</v>
      </c>
      <c r="AJ832">
        <v>0</v>
      </c>
      <c r="AK832">
        <v>6</v>
      </c>
      <c r="AL832">
        <v>6</v>
      </c>
      <c r="AM832">
        <v>0</v>
      </c>
    </row>
    <row r="833" spans="1:39" x14ac:dyDescent="0.25">
      <c r="A833" t="s">
        <v>1696</v>
      </c>
      <c r="B833">
        <v>5371785</v>
      </c>
      <c r="C833" t="s">
        <v>1697</v>
      </c>
      <c r="D833" s="3">
        <f>Y833-'PoB WN'!D833</f>
        <v>9</v>
      </c>
      <c r="E833" s="3">
        <f>Z833-'PoB WN'!E833</f>
        <v>3</v>
      </c>
      <c r="F833" s="3">
        <f>AA833-'PoB WN'!F833</f>
        <v>3</v>
      </c>
      <c r="G833" s="3">
        <f>AB833-'PoB WN'!G833</f>
        <v>0</v>
      </c>
      <c r="H833" s="3">
        <f>AC833-'PoB WN'!H833</f>
        <v>0</v>
      </c>
      <c r="I833" s="3">
        <f>AD833-'PoB WN'!I833</f>
        <v>0</v>
      </c>
      <c r="J833" s="3">
        <f>AE833-'PoB WN'!J833</f>
        <v>0</v>
      </c>
      <c r="K833" s="3">
        <f>AF833-'PoB WN'!K833</f>
        <v>0</v>
      </c>
      <c r="L833" s="3">
        <f>AG833-'PoB WN'!L833</f>
        <v>0</v>
      </c>
      <c r="M833" s="3">
        <f>AH833-'PoB WN'!M833</f>
        <v>0</v>
      </c>
      <c r="N833" s="3">
        <f>AI833-'PoB WN'!N833</f>
        <v>0</v>
      </c>
      <c r="O833" s="3">
        <f>AJ833-'PoB WN'!O833</f>
        <v>0</v>
      </c>
      <c r="P833" s="3">
        <f>AK833-'PoB WN'!P833</f>
        <v>6</v>
      </c>
      <c r="Q833" s="3">
        <f>AL833-'PoB WN'!Q833</f>
        <v>0</v>
      </c>
      <c r="R833" s="3">
        <f>AM833-'PoB WN'!R833</f>
        <v>6</v>
      </c>
      <c r="S833">
        <f t="shared" si="24"/>
        <v>3</v>
      </c>
      <c r="T833">
        <f t="shared" si="25"/>
        <v>6</v>
      </c>
      <c r="V833" t="s">
        <v>1696</v>
      </c>
      <c r="W833">
        <v>5371785</v>
      </c>
      <c r="X833" t="s">
        <v>1697</v>
      </c>
      <c r="Y833">
        <v>570</v>
      </c>
      <c r="Z833">
        <v>557</v>
      </c>
      <c r="AA833">
        <v>339</v>
      </c>
      <c r="AB833">
        <v>215</v>
      </c>
      <c r="AC833">
        <v>12</v>
      </c>
      <c r="AD833">
        <v>60</v>
      </c>
      <c r="AE833">
        <v>29</v>
      </c>
      <c r="AF833">
        <v>114</v>
      </c>
      <c r="AG833">
        <v>3</v>
      </c>
      <c r="AH833">
        <v>0</v>
      </c>
      <c r="AI833">
        <v>0</v>
      </c>
      <c r="AJ833">
        <v>3</v>
      </c>
      <c r="AK833">
        <v>13</v>
      </c>
      <c r="AL833">
        <v>5</v>
      </c>
      <c r="AM833">
        <v>8</v>
      </c>
    </row>
    <row r="834" spans="1:39" x14ac:dyDescent="0.25">
      <c r="A834" t="s">
        <v>1698</v>
      </c>
      <c r="B834">
        <v>5371890</v>
      </c>
      <c r="C834" t="s">
        <v>1699</v>
      </c>
      <c r="D834" s="3">
        <f>Y834-'PoB WN'!D834</f>
        <v>7</v>
      </c>
      <c r="E834" s="3">
        <f>Z834-'PoB WN'!E834</f>
        <v>3</v>
      </c>
      <c r="F834" s="3">
        <f>AA834-'PoB WN'!F834</f>
        <v>3</v>
      </c>
      <c r="G834" s="3">
        <f>AB834-'PoB WN'!G834</f>
        <v>0</v>
      </c>
      <c r="H834" s="3">
        <f>AC834-'PoB WN'!H834</f>
        <v>0</v>
      </c>
      <c r="I834" s="3">
        <f>AD834-'PoB WN'!I834</f>
        <v>0</v>
      </c>
      <c r="J834" s="3">
        <f>AE834-'PoB WN'!J834</f>
        <v>0</v>
      </c>
      <c r="K834" s="3">
        <f>AF834-'PoB WN'!K834</f>
        <v>0</v>
      </c>
      <c r="L834" s="3">
        <f>AG834-'PoB WN'!L834</f>
        <v>0</v>
      </c>
      <c r="M834" s="3">
        <f>AH834-'PoB WN'!M834</f>
        <v>0</v>
      </c>
      <c r="N834" s="3">
        <f>AI834-'PoB WN'!N834</f>
        <v>0</v>
      </c>
      <c r="O834" s="3">
        <f>AJ834-'PoB WN'!O834</f>
        <v>0</v>
      </c>
      <c r="P834" s="3">
        <f>AK834-'PoB WN'!P834</f>
        <v>4</v>
      </c>
      <c r="Q834" s="3">
        <f>AL834-'PoB WN'!Q834</f>
        <v>0</v>
      </c>
      <c r="R834" s="3">
        <f>AM834-'PoB WN'!R834</f>
        <v>4</v>
      </c>
      <c r="S834">
        <f t="shared" si="24"/>
        <v>3</v>
      </c>
      <c r="T834">
        <f t="shared" si="25"/>
        <v>4</v>
      </c>
      <c r="V834" t="s">
        <v>1698</v>
      </c>
      <c r="W834">
        <v>5371890</v>
      </c>
      <c r="X834" t="s">
        <v>1699</v>
      </c>
      <c r="Y834">
        <v>894</v>
      </c>
      <c r="Z834">
        <v>885</v>
      </c>
      <c r="AA834">
        <v>532</v>
      </c>
      <c r="AB834">
        <v>337</v>
      </c>
      <c r="AC834">
        <v>26</v>
      </c>
      <c r="AD834">
        <v>90</v>
      </c>
      <c r="AE834">
        <v>74</v>
      </c>
      <c r="AF834">
        <v>147</v>
      </c>
      <c r="AG834">
        <v>16</v>
      </c>
      <c r="AH834">
        <v>0</v>
      </c>
      <c r="AI834">
        <v>0</v>
      </c>
      <c r="AJ834">
        <v>16</v>
      </c>
      <c r="AK834">
        <v>9</v>
      </c>
      <c r="AL834">
        <v>5</v>
      </c>
      <c r="AM834">
        <v>4</v>
      </c>
    </row>
    <row r="835" spans="1:39" x14ac:dyDescent="0.25">
      <c r="A835" t="s">
        <v>1700</v>
      </c>
      <c r="B835">
        <v>5371960</v>
      </c>
      <c r="C835" t="s">
        <v>1701</v>
      </c>
      <c r="D835" s="3">
        <f>Y835-'PoB WN'!D835</f>
        <v>1395</v>
      </c>
      <c r="E835" s="3">
        <f>Z835-'PoB WN'!E835</f>
        <v>852</v>
      </c>
      <c r="F835" s="3">
        <f>AA835-'PoB WN'!F835</f>
        <v>632</v>
      </c>
      <c r="G835" s="3">
        <f>AB835-'PoB WN'!G835</f>
        <v>213</v>
      </c>
      <c r="H835" s="3">
        <f>AC835-'PoB WN'!H835</f>
        <v>0</v>
      </c>
      <c r="I835" s="3">
        <f>AD835-'PoB WN'!I835</f>
        <v>10</v>
      </c>
      <c r="J835" s="3">
        <f>AE835-'PoB WN'!J835</f>
        <v>117</v>
      </c>
      <c r="K835" s="3">
        <f>AF835-'PoB WN'!K835</f>
        <v>86</v>
      </c>
      <c r="L835" s="3">
        <f>AG835-'PoB WN'!L835</f>
        <v>7</v>
      </c>
      <c r="M835" s="3">
        <f>AH835-'PoB WN'!M835</f>
        <v>0</v>
      </c>
      <c r="N835" s="3">
        <f>AI835-'PoB WN'!N835</f>
        <v>0</v>
      </c>
      <c r="O835" s="3">
        <f>AJ835-'PoB WN'!O835</f>
        <v>7</v>
      </c>
      <c r="P835" s="3">
        <f>AK835-'PoB WN'!P835</f>
        <v>543</v>
      </c>
      <c r="Q835" s="3">
        <f>AL835-'PoB WN'!Q835</f>
        <v>142</v>
      </c>
      <c r="R835" s="3">
        <f>AM835-'PoB WN'!R835</f>
        <v>401</v>
      </c>
      <c r="S835">
        <f t="shared" si="24"/>
        <v>845</v>
      </c>
      <c r="T835">
        <f t="shared" si="25"/>
        <v>550</v>
      </c>
      <c r="V835" t="s">
        <v>1700</v>
      </c>
      <c r="W835">
        <v>5371960</v>
      </c>
      <c r="X835" t="s">
        <v>1701</v>
      </c>
      <c r="Y835">
        <v>2777</v>
      </c>
      <c r="Z835">
        <v>2200</v>
      </c>
      <c r="AA835">
        <v>1515</v>
      </c>
      <c r="AB835">
        <v>678</v>
      </c>
      <c r="AC835">
        <v>77</v>
      </c>
      <c r="AD835">
        <v>166</v>
      </c>
      <c r="AE835">
        <v>179</v>
      </c>
      <c r="AF835">
        <v>256</v>
      </c>
      <c r="AG835">
        <v>7</v>
      </c>
      <c r="AH835">
        <v>0</v>
      </c>
      <c r="AI835">
        <v>0</v>
      </c>
      <c r="AJ835">
        <v>7</v>
      </c>
      <c r="AK835">
        <v>577</v>
      </c>
      <c r="AL835">
        <v>158</v>
      </c>
      <c r="AM835">
        <v>419</v>
      </c>
    </row>
    <row r="836" spans="1:39" x14ac:dyDescent="0.25">
      <c r="A836" t="s">
        <v>1702</v>
      </c>
      <c r="B836">
        <v>5372030</v>
      </c>
      <c r="C836" t="s">
        <v>1703</v>
      </c>
      <c r="D836" s="3">
        <f>Y836-'PoB WN'!D836</f>
        <v>46</v>
      </c>
      <c r="E836" s="3">
        <f>Z836-'PoB WN'!E836</f>
        <v>31</v>
      </c>
      <c r="F836" s="3">
        <f>AA836-'PoB WN'!F836</f>
        <v>28</v>
      </c>
      <c r="G836" s="3">
        <f>AB836-'PoB WN'!G836</f>
        <v>3</v>
      </c>
      <c r="H836" s="3">
        <f>AC836-'PoB WN'!H836</f>
        <v>0</v>
      </c>
      <c r="I836" s="3">
        <f>AD836-'PoB WN'!I836</f>
        <v>0</v>
      </c>
      <c r="J836" s="3">
        <f>AE836-'PoB WN'!J836</f>
        <v>3</v>
      </c>
      <c r="K836" s="3">
        <f>AF836-'PoB WN'!K836</f>
        <v>0</v>
      </c>
      <c r="L836" s="3">
        <f>AG836-'PoB WN'!L836</f>
        <v>0</v>
      </c>
      <c r="M836" s="3">
        <f>AH836-'PoB WN'!M836</f>
        <v>0</v>
      </c>
      <c r="N836" s="3">
        <f>AI836-'PoB WN'!N836</f>
        <v>0</v>
      </c>
      <c r="O836" s="3">
        <f>AJ836-'PoB WN'!O836</f>
        <v>0</v>
      </c>
      <c r="P836" s="3">
        <f>AK836-'PoB WN'!P836</f>
        <v>15</v>
      </c>
      <c r="Q836" s="3">
        <f>AL836-'PoB WN'!Q836</f>
        <v>5</v>
      </c>
      <c r="R836" s="3">
        <f>AM836-'PoB WN'!R836</f>
        <v>10</v>
      </c>
      <c r="S836">
        <f t="shared" ref="S836:S898" si="26">F836+G836</f>
        <v>31</v>
      </c>
      <c r="T836">
        <f t="shared" ref="T836:T898" si="27">D836-S836</f>
        <v>15</v>
      </c>
      <c r="V836" t="s">
        <v>1702</v>
      </c>
      <c r="W836">
        <v>5372030</v>
      </c>
      <c r="X836" t="s">
        <v>1703</v>
      </c>
      <c r="Y836">
        <v>345</v>
      </c>
      <c r="Z836">
        <v>330</v>
      </c>
      <c r="AA836">
        <v>215</v>
      </c>
      <c r="AB836">
        <v>112</v>
      </c>
      <c r="AC836">
        <v>5</v>
      </c>
      <c r="AD836">
        <v>13</v>
      </c>
      <c r="AE836">
        <v>18</v>
      </c>
      <c r="AF836">
        <v>76</v>
      </c>
      <c r="AG836">
        <v>3</v>
      </c>
      <c r="AH836">
        <v>2</v>
      </c>
      <c r="AI836">
        <v>0</v>
      </c>
      <c r="AJ836">
        <v>1</v>
      </c>
      <c r="AK836">
        <v>15</v>
      </c>
      <c r="AL836">
        <v>5</v>
      </c>
      <c r="AM836">
        <v>10</v>
      </c>
    </row>
    <row r="837" spans="1:39" x14ac:dyDescent="0.25">
      <c r="A837" t="s">
        <v>1704</v>
      </c>
      <c r="B837">
        <v>5372170</v>
      </c>
      <c r="C837" t="s">
        <v>1705</v>
      </c>
      <c r="D837" s="3">
        <f>Y837-'PoB WN'!D837</f>
        <v>51</v>
      </c>
      <c r="E837" s="3">
        <f>Z837-'PoB WN'!E837</f>
        <v>37</v>
      </c>
      <c r="F837" s="3">
        <f>AA837-'PoB WN'!F837</f>
        <v>19</v>
      </c>
      <c r="G837" s="3">
        <f>AB837-'PoB WN'!G837</f>
        <v>18</v>
      </c>
      <c r="H837" s="3">
        <f>AC837-'PoB WN'!H837</f>
        <v>0</v>
      </c>
      <c r="I837" s="3">
        <f>AD837-'PoB WN'!I837</f>
        <v>4</v>
      </c>
      <c r="J837" s="3">
        <f>AE837-'PoB WN'!J837</f>
        <v>0</v>
      </c>
      <c r="K837" s="3">
        <f>AF837-'PoB WN'!K837</f>
        <v>14</v>
      </c>
      <c r="L837" s="3">
        <f>AG837-'PoB WN'!L837</f>
        <v>0</v>
      </c>
      <c r="M837" s="3">
        <f>AH837-'PoB WN'!M837</f>
        <v>0</v>
      </c>
      <c r="N837" s="3">
        <f>AI837-'PoB WN'!N837</f>
        <v>0</v>
      </c>
      <c r="O837" s="3">
        <f>AJ837-'PoB WN'!O837</f>
        <v>0</v>
      </c>
      <c r="P837" s="3">
        <f>AK837-'PoB WN'!P837</f>
        <v>14</v>
      </c>
      <c r="Q837" s="3">
        <f>AL837-'PoB WN'!Q837</f>
        <v>9</v>
      </c>
      <c r="R837" s="3">
        <f>AM837-'PoB WN'!R837</f>
        <v>5</v>
      </c>
      <c r="S837">
        <f t="shared" si="26"/>
        <v>37</v>
      </c>
      <c r="T837">
        <f t="shared" si="27"/>
        <v>14</v>
      </c>
      <c r="V837" t="s">
        <v>1704</v>
      </c>
      <c r="W837">
        <v>5372170</v>
      </c>
      <c r="X837" t="s">
        <v>1705</v>
      </c>
      <c r="Y837">
        <v>4138</v>
      </c>
      <c r="Z837">
        <v>4028</v>
      </c>
      <c r="AA837">
        <v>2415</v>
      </c>
      <c r="AB837">
        <v>1568</v>
      </c>
      <c r="AC837">
        <v>107</v>
      </c>
      <c r="AD837">
        <v>434</v>
      </c>
      <c r="AE837">
        <v>147</v>
      </c>
      <c r="AF837">
        <v>880</v>
      </c>
      <c r="AG837">
        <v>45</v>
      </c>
      <c r="AH837">
        <v>4</v>
      </c>
      <c r="AI837">
        <v>0</v>
      </c>
      <c r="AJ837">
        <v>41</v>
      </c>
      <c r="AK837">
        <v>110</v>
      </c>
      <c r="AL837">
        <v>72</v>
      </c>
      <c r="AM837">
        <v>38</v>
      </c>
    </row>
    <row r="838" spans="1:39" x14ac:dyDescent="0.25">
      <c r="A838" t="s">
        <v>1706</v>
      </c>
      <c r="B838">
        <v>5372205</v>
      </c>
      <c r="C838" t="s">
        <v>1707</v>
      </c>
      <c r="D838" s="3">
        <f>Y838-'PoB WN'!D838</f>
        <v>20</v>
      </c>
      <c r="E838" s="3">
        <f>Z838-'PoB WN'!E838</f>
        <v>20</v>
      </c>
      <c r="F838" s="3">
        <f>AA838-'PoB WN'!F838</f>
        <v>10</v>
      </c>
      <c r="G838" s="3">
        <f>AB838-'PoB WN'!G838</f>
        <v>10</v>
      </c>
      <c r="H838" s="3">
        <f>AC838-'PoB WN'!H838</f>
        <v>0</v>
      </c>
      <c r="I838" s="3">
        <f>AD838-'PoB WN'!I838</f>
        <v>0</v>
      </c>
      <c r="J838" s="3">
        <f>AE838-'PoB WN'!J838</f>
        <v>0</v>
      </c>
      <c r="K838" s="3">
        <f>AF838-'PoB WN'!K838</f>
        <v>10</v>
      </c>
      <c r="L838" s="3">
        <f>AG838-'PoB WN'!L838</f>
        <v>0</v>
      </c>
      <c r="M838" s="3">
        <f>AH838-'PoB WN'!M838</f>
        <v>0</v>
      </c>
      <c r="N838" s="3">
        <f>AI838-'PoB WN'!N838</f>
        <v>0</v>
      </c>
      <c r="O838" s="3">
        <f>AJ838-'PoB WN'!O838</f>
        <v>0</v>
      </c>
      <c r="P838" s="3">
        <f>AK838-'PoB WN'!P838</f>
        <v>0</v>
      </c>
      <c r="Q838" s="3">
        <f>AL838-'PoB WN'!Q838</f>
        <v>0</v>
      </c>
      <c r="R838" s="3">
        <f>AM838-'PoB WN'!R838</f>
        <v>0</v>
      </c>
      <c r="S838">
        <f t="shared" si="26"/>
        <v>20</v>
      </c>
      <c r="T838">
        <f t="shared" si="27"/>
        <v>0</v>
      </c>
      <c r="V838" t="s">
        <v>1706</v>
      </c>
      <c r="W838">
        <v>5372205</v>
      </c>
      <c r="X838" t="s">
        <v>1707</v>
      </c>
      <c r="Y838">
        <v>2624</v>
      </c>
      <c r="Z838">
        <v>2577</v>
      </c>
      <c r="AA838">
        <v>1184</v>
      </c>
      <c r="AB838">
        <v>1353</v>
      </c>
      <c r="AC838">
        <v>174</v>
      </c>
      <c r="AD838">
        <v>453</v>
      </c>
      <c r="AE838">
        <v>250</v>
      </c>
      <c r="AF838">
        <v>476</v>
      </c>
      <c r="AG838">
        <v>40</v>
      </c>
      <c r="AH838">
        <v>0</v>
      </c>
      <c r="AI838">
        <v>0</v>
      </c>
      <c r="AJ838">
        <v>40</v>
      </c>
      <c r="AK838">
        <v>47</v>
      </c>
      <c r="AL838">
        <v>42</v>
      </c>
      <c r="AM838">
        <v>5</v>
      </c>
    </row>
    <row r="839" spans="1:39" x14ac:dyDescent="0.25">
      <c r="A839" t="s">
        <v>1708</v>
      </c>
      <c r="B839">
        <v>5372310</v>
      </c>
      <c r="C839" t="s">
        <v>1709</v>
      </c>
      <c r="D839" s="3">
        <f>Y839-'PoB WN'!D839</f>
        <v>108</v>
      </c>
      <c r="E839" s="3">
        <f>Z839-'PoB WN'!E839</f>
        <v>101</v>
      </c>
      <c r="F839" s="3">
        <f>AA839-'PoB WN'!F839</f>
        <v>47</v>
      </c>
      <c r="G839" s="3">
        <f>AB839-'PoB WN'!G839</f>
        <v>49</v>
      </c>
      <c r="H839" s="3">
        <f>AC839-'PoB WN'!H839</f>
        <v>0</v>
      </c>
      <c r="I839" s="3">
        <f>AD839-'PoB WN'!I839</f>
        <v>18</v>
      </c>
      <c r="J839" s="3">
        <f>AE839-'PoB WN'!J839</f>
        <v>10</v>
      </c>
      <c r="K839" s="3">
        <f>AF839-'PoB WN'!K839</f>
        <v>21</v>
      </c>
      <c r="L839" s="3">
        <f>AG839-'PoB WN'!L839</f>
        <v>5</v>
      </c>
      <c r="M839" s="3">
        <f>AH839-'PoB WN'!M839</f>
        <v>5</v>
      </c>
      <c r="N839" s="3">
        <f>AI839-'PoB WN'!N839</f>
        <v>0</v>
      </c>
      <c r="O839" s="3">
        <f>AJ839-'PoB WN'!O839</f>
        <v>0</v>
      </c>
      <c r="P839" s="3">
        <f>AK839-'PoB WN'!P839</f>
        <v>7</v>
      </c>
      <c r="Q839" s="3">
        <f>AL839-'PoB WN'!Q839</f>
        <v>0</v>
      </c>
      <c r="R839" s="3">
        <f>AM839-'PoB WN'!R839</f>
        <v>7</v>
      </c>
      <c r="S839">
        <f t="shared" si="26"/>
        <v>96</v>
      </c>
      <c r="T839">
        <f t="shared" si="27"/>
        <v>12</v>
      </c>
      <c r="V839" t="s">
        <v>1708</v>
      </c>
      <c r="W839">
        <v>5372310</v>
      </c>
      <c r="X839" t="s">
        <v>1709</v>
      </c>
      <c r="Y839">
        <v>4074</v>
      </c>
      <c r="Z839">
        <v>4010</v>
      </c>
      <c r="AA839">
        <v>2098</v>
      </c>
      <c r="AB839">
        <v>1883</v>
      </c>
      <c r="AC839">
        <v>90</v>
      </c>
      <c r="AD839">
        <v>407</v>
      </c>
      <c r="AE839">
        <v>238</v>
      </c>
      <c r="AF839">
        <v>1148</v>
      </c>
      <c r="AG839">
        <v>29</v>
      </c>
      <c r="AH839">
        <v>5</v>
      </c>
      <c r="AI839">
        <v>6</v>
      </c>
      <c r="AJ839">
        <v>18</v>
      </c>
      <c r="AK839">
        <v>64</v>
      </c>
      <c r="AL839">
        <v>44</v>
      </c>
      <c r="AM839">
        <v>20</v>
      </c>
    </row>
    <row r="840" spans="1:39" x14ac:dyDescent="0.25">
      <c r="A840" t="s">
        <v>1710</v>
      </c>
      <c r="B840">
        <v>5372450</v>
      </c>
      <c r="C840" t="s">
        <v>1711</v>
      </c>
      <c r="D840" s="3">
        <f>Y840-'PoB WN'!D840</f>
        <v>36</v>
      </c>
      <c r="E840" s="3">
        <f>Z840-'PoB WN'!E840</f>
        <v>36</v>
      </c>
      <c r="F840" s="3">
        <f>AA840-'PoB WN'!F840</f>
        <v>0</v>
      </c>
      <c r="G840" s="3">
        <f>AB840-'PoB WN'!G840</f>
        <v>36</v>
      </c>
      <c r="H840" s="3">
        <f>AC840-'PoB WN'!H840</f>
        <v>7</v>
      </c>
      <c r="I840" s="3">
        <f>AD840-'PoB WN'!I840</f>
        <v>0</v>
      </c>
      <c r="J840" s="3">
        <f>AE840-'PoB WN'!J840</f>
        <v>6</v>
      </c>
      <c r="K840" s="3">
        <f>AF840-'PoB WN'!K840</f>
        <v>23</v>
      </c>
      <c r="L840" s="3">
        <f>AG840-'PoB WN'!L840</f>
        <v>0</v>
      </c>
      <c r="M840" s="3">
        <f>AH840-'PoB WN'!M840</f>
        <v>0</v>
      </c>
      <c r="N840" s="3">
        <f>AI840-'PoB WN'!N840</f>
        <v>0</v>
      </c>
      <c r="O840" s="3">
        <f>AJ840-'PoB WN'!O840</f>
        <v>0</v>
      </c>
      <c r="P840" s="3">
        <f>AK840-'PoB WN'!P840</f>
        <v>0</v>
      </c>
      <c r="Q840" s="3">
        <f>AL840-'PoB WN'!Q840</f>
        <v>0</v>
      </c>
      <c r="R840" s="3">
        <f>AM840-'PoB WN'!R840</f>
        <v>0</v>
      </c>
      <c r="S840">
        <f t="shared" si="26"/>
        <v>36</v>
      </c>
      <c r="T840">
        <f t="shared" si="27"/>
        <v>0</v>
      </c>
      <c r="V840" t="s">
        <v>1710</v>
      </c>
      <c r="W840">
        <v>5372450</v>
      </c>
      <c r="X840" t="s">
        <v>1711</v>
      </c>
      <c r="Y840">
        <v>419</v>
      </c>
      <c r="Z840">
        <v>413</v>
      </c>
      <c r="AA840">
        <v>171</v>
      </c>
      <c r="AB840">
        <v>241</v>
      </c>
      <c r="AC840">
        <v>22</v>
      </c>
      <c r="AD840">
        <v>60</v>
      </c>
      <c r="AE840">
        <v>18</v>
      </c>
      <c r="AF840">
        <v>141</v>
      </c>
      <c r="AG840">
        <v>1</v>
      </c>
      <c r="AH840">
        <v>0</v>
      </c>
      <c r="AI840">
        <v>0</v>
      </c>
      <c r="AJ840">
        <v>1</v>
      </c>
      <c r="AK840">
        <v>6</v>
      </c>
      <c r="AL840">
        <v>2</v>
      </c>
      <c r="AM840">
        <v>4</v>
      </c>
    </row>
    <row r="841" spans="1:39" x14ac:dyDescent="0.25">
      <c r="A841" t="s">
        <v>1712</v>
      </c>
      <c r="B841">
        <v>5372625</v>
      </c>
      <c r="C841" t="s">
        <v>1713</v>
      </c>
      <c r="D841" s="3">
        <f>Y841-'PoB WN'!D841</f>
        <v>820</v>
      </c>
      <c r="E841" s="3">
        <f>Z841-'PoB WN'!E841</f>
        <v>427</v>
      </c>
      <c r="F841" s="3">
        <f>AA841-'PoB WN'!F841</f>
        <v>147</v>
      </c>
      <c r="G841" s="3">
        <f>AB841-'PoB WN'!G841</f>
        <v>273</v>
      </c>
      <c r="H841" s="3">
        <f>AC841-'PoB WN'!H841</f>
        <v>37</v>
      </c>
      <c r="I841" s="3">
        <f>AD841-'PoB WN'!I841</f>
        <v>60</v>
      </c>
      <c r="J841" s="3">
        <f>AE841-'PoB WN'!J841</f>
        <v>48</v>
      </c>
      <c r="K841" s="3">
        <f>AF841-'PoB WN'!K841</f>
        <v>128</v>
      </c>
      <c r="L841" s="3">
        <f>AG841-'PoB WN'!L841</f>
        <v>7</v>
      </c>
      <c r="M841" s="3">
        <f>AH841-'PoB WN'!M841</f>
        <v>0</v>
      </c>
      <c r="N841" s="3">
        <f>AI841-'PoB WN'!N841</f>
        <v>0</v>
      </c>
      <c r="O841" s="3">
        <f>AJ841-'PoB WN'!O841</f>
        <v>7</v>
      </c>
      <c r="P841" s="3">
        <f>AK841-'PoB WN'!P841</f>
        <v>393</v>
      </c>
      <c r="Q841" s="3">
        <f>AL841-'PoB WN'!Q841</f>
        <v>88</v>
      </c>
      <c r="R841" s="3">
        <f>AM841-'PoB WN'!R841</f>
        <v>305</v>
      </c>
      <c r="S841">
        <f t="shared" si="26"/>
        <v>420</v>
      </c>
      <c r="T841">
        <f t="shared" si="27"/>
        <v>400</v>
      </c>
      <c r="V841" t="s">
        <v>1712</v>
      </c>
      <c r="W841">
        <v>5372625</v>
      </c>
      <c r="X841" t="s">
        <v>1713</v>
      </c>
      <c r="Y841">
        <v>10032</v>
      </c>
      <c r="Z841">
        <v>8534</v>
      </c>
      <c r="AA841">
        <v>4630</v>
      </c>
      <c r="AB841">
        <v>3817</v>
      </c>
      <c r="AC841">
        <v>233</v>
      </c>
      <c r="AD841">
        <v>1250</v>
      </c>
      <c r="AE841">
        <v>574</v>
      </c>
      <c r="AF841">
        <v>1760</v>
      </c>
      <c r="AG841">
        <v>87</v>
      </c>
      <c r="AH841">
        <v>6</v>
      </c>
      <c r="AI841">
        <v>0</v>
      </c>
      <c r="AJ841">
        <v>81</v>
      </c>
      <c r="AK841">
        <v>1498</v>
      </c>
      <c r="AL841">
        <v>410</v>
      </c>
      <c r="AM841">
        <v>1088</v>
      </c>
    </row>
    <row r="842" spans="1:39" x14ac:dyDescent="0.25">
      <c r="A842" t="s">
        <v>1714</v>
      </c>
      <c r="B842">
        <v>5372705</v>
      </c>
      <c r="C842" t="s">
        <v>1715</v>
      </c>
      <c r="D842" s="3">
        <f>Y842-'PoB WN'!D842</f>
        <v>51</v>
      </c>
      <c r="E842" s="3">
        <f>Z842-'PoB WN'!E842</f>
        <v>39</v>
      </c>
      <c r="F842" s="3">
        <f>AA842-'PoB WN'!F842</f>
        <v>23</v>
      </c>
      <c r="G842" s="3">
        <f>AB842-'PoB WN'!G842</f>
        <v>16</v>
      </c>
      <c r="H842" s="3">
        <f>AC842-'PoB WN'!H842</f>
        <v>0</v>
      </c>
      <c r="I842" s="3">
        <f>AD842-'PoB WN'!I842</f>
        <v>0</v>
      </c>
      <c r="J842" s="3">
        <f>AE842-'PoB WN'!J842</f>
        <v>5</v>
      </c>
      <c r="K842" s="3">
        <f>AF842-'PoB WN'!K842</f>
        <v>11</v>
      </c>
      <c r="L842" s="3">
        <f>AG842-'PoB WN'!L842</f>
        <v>0</v>
      </c>
      <c r="M842" s="3">
        <f>AH842-'PoB WN'!M842</f>
        <v>0</v>
      </c>
      <c r="N842" s="3">
        <f>AI842-'PoB WN'!N842</f>
        <v>0</v>
      </c>
      <c r="O842" s="3">
        <f>AJ842-'PoB WN'!O842</f>
        <v>0</v>
      </c>
      <c r="P842" s="3">
        <f>AK842-'PoB WN'!P842</f>
        <v>12</v>
      </c>
      <c r="Q842" s="3">
        <f>AL842-'PoB WN'!Q842</f>
        <v>5</v>
      </c>
      <c r="R842" s="3">
        <f>AM842-'PoB WN'!R842</f>
        <v>7</v>
      </c>
      <c r="S842">
        <f t="shared" si="26"/>
        <v>39</v>
      </c>
      <c r="T842">
        <f t="shared" si="27"/>
        <v>12</v>
      </c>
      <c r="V842" t="s">
        <v>1714</v>
      </c>
      <c r="W842">
        <v>5372705</v>
      </c>
      <c r="X842" t="s">
        <v>1715</v>
      </c>
      <c r="Y842">
        <v>905</v>
      </c>
      <c r="Z842">
        <v>875</v>
      </c>
      <c r="AA842">
        <v>553</v>
      </c>
      <c r="AB842">
        <v>322</v>
      </c>
      <c r="AC842">
        <v>41</v>
      </c>
      <c r="AD842">
        <v>99</v>
      </c>
      <c r="AE842">
        <v>44</v>
      </c>
      <c r="AF842">
        <v>138</v>
      </c>
      <c r="AG842">
        <v>0</v>
      </c>
      <c r="AH842">
        <v>0</v>
      </c>
      <c r="AI842">
        <v>0</v>
      </c>
      <c r="AJ842">
        <v>0</v>
      </c>
      <c r="AK842">
        <v>30</v>
      </c>
      <c r="AL842">
        <v>13</v>
      </c>
      <c r="AM842">
        <v>17</v>
      </c>
    </row>
    <row r="843" spans="1:39" x14ac:dyDescent="0.25">
      <c r="A843" t="s">
        <v>1716</v>
      </c>
      <c r="B843">
        <v>5372905</v>
      </c>
      <c r="C843" t="s">
        <v>1717</v>
      </c>
      <c r="D843" s="3">
        <f>Y843-'PoB WN'!D843</f>
        <v>216</v>
      </c>
      <c r="E843" s="3">
        <f>Z843-'PoB WN'!E843</f>
        <v>147</v>
      </c>
      <c r="F843" s="3">
        <f>AA843-'PoB WN'!F843</f>
        <v>62</v>
      </c>
      <c r="G843" s="3">
        <f>AB843-'PoB WN'!G843</f>
        <v>77</v>
      </c>
      <c r="H843" s="3">
        <f>AC843-'PoB WN'!H843</f>
        <v>9</v>
      </c>
      <c r="I843" s="3">
        <f>AD843-'PoB WN'!I843</f>
        <v>0</v>
      </c>
      <c r="J843" s="3">
        <f>AE843-'PoB WN'!J843</f>
        <v>7</v>
      </c>
      <c r="K843" s="3">
        <f>AF843-'PoB WN'!K843</f>
        <v>61</v>
      </c>
      <c r="L843" s="3">
        <f>AG843-'PoB WN'!L843</f>
        <v>8</v>
      </c>
      <c r="M843" s="3">
        <f>AH843-'PoB WN'!M843</f>
        <v>0</v>
      </c>
      <c r="N843" s="3">
        <f>AI843-'PoB WN'!N843</f>
        <v>0</v>
      </c>
      <c r="O843" s="3">
        <f>AJ843-'PoB WN'!O843</f>
        <v>8</v>
      </c>
      <c r="P843" s="3">
        <f>AK843-'PoB WN'!P843</f>
        <v>69</v>
      </c>
      <c r="Q843" s="3">
        <f>AL843-'PoB WN'!Q843</f>
        <v>9</v>
      </c>
      <c r="R843" s="3">
        <f>AM843-'PoB WN'!R843</f>
        <v>60</v>
      </c>
      <c r="S843">
        <f t="shared" si="26"/>
        <v>139</v>
      </c>
      <c r="T843">
        <f t="shared" si="27"/>
        <v>77</v>
      </c>
      <c r="V843" t="s">
        <v>1716</v>
      </c>
      <c r="W843">
        <v>5372905</v>
      </c>
      <c r="X843" t="s">
        <v>1717</v>
      </c>
      <c r="Y843">
        <v>11184</v>
      </c>
      <c r="Z843">
        <v>10787</v>
      </c>
      <c r="AA843">
        <v>5481</v>
      </c>
      <c r="AB843">
        <v>5173</v>
      </c>
      <c r="AC843">
        <v>555</v>
      </c>
      <c r="AD843">
        <v>1501</v>
      </c>
      <c r="AE843">
        <v>786</v>
      </c>
      <c r="AF843">
        <v>2331</v>
      </c>
      <c r="AG843">
        <v>133</v>
      </c>
      <c r="AH843">
        <v>0</v>
      </c>
      <c r="AI843">
        <v>0</v>
      </c>
      <c r="AJ843">
        <v>133</v>
      </c>
      <c r="AK843">
        <v>397</v>
      </c>
      <c r="AL843">
        <v>177</v>
      </c>
      <c r="AM843">
        <v>220</v>
      </c>
    </row>
    <row r="844" spans="1:39" x14ac:dyDescent="0.25">
      <c r="A844" t="s">
        <v>1718</v>
      </c>
      <c r="B844">
        <v>5373080</v>
      </c>
      <c r="C844" t="s">
        <v>1719</v>
      </c>
      <c r="D844" s="3">
        <f>Y844-'PoB WN'!D844</f>
        <v>20</v>
      </c>
      <c r="E844" s="3">
        <f>Z844-'PoB WN'!E844</f>
        <v>9</v>
      </c>
      <c r="F844" s="3">
        <f>AA844-'PoB WN'!F844</f>
        <v>7</v>
      </c>
      <c r="G844" s="3">
        <f>AB844-'PoB WN'!G844</f>
        <v>2</v>
      </c>
      <c r="H844" s="3">
        <f>AC844-'PoB WN'!H844</f>
        <v>0</v>
      </c>
      <c r="I844" s="3">
        <f>AD844-'PoB WN'!I844</f>
        <v>0</v>
      </c>
      <c r="J844" s="3">
        <f>AE844-'PoB WN'!J844</f>
        <v>0</v>
      </c>
      <c r="K844" s="3">
        <f>AF844-'PoB WN'!K844</f>
        <v>2</v>
      </c>
      <c r="L844" s="3">
        <f>AG844-'PoB WN'!L844</f>
        <v>0</v>
      </c>
      <c r="M844" s="3">
        <f>AH844-'PoB WN'!M844</f>
        <v>0</v>
      </c>
      <c r="N844" s="3">
        <f>AI844-'PoB WN'!N844</f>
        <v>0</v>
      </c>
      <c r="O844" s="3">
        <f>AJ844-'PoB WN'!O844</f>
        <v>0</v>
      </c>
      <c r="P844" s="3">
        <f>AK844-'PoB WN'!P844</f>
        <v>11</v>
      </c>
      <c r="Q844" s="3">
        <f>AL844-'PoB WN'!Q844</f>
        <v>1</v>
      </c>
      <c r="R844" s="3">
        <f>AM844-'PoB WN'!R844</f>
        <v>10</v>
      </c>
      <c r="S844">
        <f t="shared" si="26"/>
        <v>9</v>
      </c>
      <c r="T844">
        <f t="shared" si="27"/>
        <v>11</v>
      </c>
      <c r="V844" t="s">
        <v>1718</v>
      </c>
      <c r="W844">
        <v>5373080</v>
      </c>
      <c r="X844" t="s">
        <v>1719</v>
      </c>
      <c r="Y844">
        <v>889</v>
      </c>
      <c r="Z844">
        <v>866</v>
      </c>
      <c r="AA844">
        <v>478</v>
      </c>
      <c r="AB844">
        <v>373</v>
      </c>
      <c r="AC844">
        <v>22</v>
      </c>
      <c r="AD844">
        <v>110</v>
      </c>
      <c r="AE844">
        <v>31</v>
      </c>
      <c r="AF844">
        <v>210</v>
      </c>
      <c r="AG844">
        <v>15</v>
      </c>
      <c r="AH844">
        <v>0</v>
      </c>
      <c r="AI844">
        <v>0</v>
      </c>
      <c r="AJ844">
        <v>15</v>
      </c>
      <c r="AK844">
        <v>23</v>
      </c>
      <c r="AL844">
        <v>11</v>
      </c>
      <c r="AM844">
        <v>12</v>
      </c>
    </row>
    <row r="845" spans="1:39" x14ac:dyDescent="0.25">
      <c r="A845" t="s">
        <v>1720</v>
      </c>
      <c r="B845">
        <v>5373290</v>
      </c>
      <c r="C845" t="s">
        <v>1721</v>
      </c>
      <c r="D845" s="3">
        <f>Y845-'PoB WN'!D845</f>
        <v>408</v>
      </c>
      <c r="E845" s="3">
        <f>Z845-'PoB WN'!E845</f>
        <v>257</v>
      </c>
      <c r="F845" s="3">
        <f>AA845-'PoB WN'!F845</f>
        <v>149</v>
      </c>
      <c r="G845" s="3">
        <f>AB845-'PoB WN'!G845</f>
        <v>108</v>
      </c>
      <c r="H845" s="3">
        <f>AC845-'PoB WN'!H845</f>
        <v>0</v>
      </c>
      <c r="I845" s="3">
        <f>AD845-'PoB WN'!I845</f>
        <v>20</v>
      </c>
      <c r="J845" s="3">
        <f>AE845-'PoB WN'!J845</f>
        <v>31</v>
      </c>
      <c r="K845" s="3">
        <f>AF845-'PoB WN'!K845</f>
        <v>57</v>
      </c>
      <c r="L845" s="3">
        <f>AG845-'PoB WN'!L845</f>
        <v>0</v>
      </c>
      <c r="M845" s="3">
        <f>AH845-'PoB WN'!M845</f>
        <v>0</v>
      </c>
      <c r="N845" s="3">
        <f>AI845-'PoB WN'!N845</f>
        <v>0</v>
      </c>
      <c r="O845" s="3">
        <f>AJ845-'PoB WN'!O845</f>
        <v>0</v>
      </c>
      <c r="P845" s="3">
        <f>AK845-'PoB WN'!P845</f>
        <v>151</v>
      </c>
      <c r="Q845" s="3">
        <f>AL845-'PoB WN'!Q845</f>
        <v>0</v>
      </c>
      <c r="R845" s="3">
        <f>AM845-'PoB WN'!R845</f>
        <v>151</v>
      </c>
      <c r="S845">
        <f t="shared" si="26"/>
        <v>257</v>
      </c>
      <c r="T845">
        <f t="shared" si="27"/>
        <v>151</v>
      </c>
      <c r="V845" t="s">
        <v>1720</v>
      </c>
      <c r="W845">
        <v>5373290</v>
      </c>
      <c r="X845" t="s">
        <v>1721</v>
      </c>
      <c r="Y845">
        <v>3958</v>
      </c>
      <c r="Z845">
        <v>3770</v>
      </c>
      <c r="AA845">
        <v>2248</v>
      </c>
      <c r="AB845">
        <v>1518</v>
      </c>
      <c r="AC845">
        <v>22</v>
      </c>
      <c r="AD845">
        <v>527</v>
      </c>
      <c r="AE845">
        <v>389</v>
      </c>
      <c r="AF845">
        <v>580</v>
      </c>
      <c r="AG845">
        <v>4</v>
      </c>
      <c r="AH845">
        <v>0</v>
      </c>
      <c r="AI845">
        <v>0</v>
      </c>
      <c r="AJ845">
        <v>4</v>
      </c>
      <c r="AK845">
        <v>188</v>
      </c>
      <c r="AL845">
        <v>25</v>
      </c>
      <c r="AM845">
        <v>163</v>
      </c>
    </row>
    <row r="846" spans="1:39" x14ac:dyDescent="0.25">
      <c r="A846" t="s">
        <v>1722</v>
      </c>
      <c r="B846">
        <v>5373307</v>
      </c>
      <c r="C846" t="s">
        <v>1723</v>
      </c>
      <c r="D846" s="3">
        <f>Y846-'PoB WN'!D846</f>
        <v>153</v>
      </c>
      <c r="E846" s="3">
        <f>Z846-'PoB WN'!E846</f>
        <v>112</v>
      </c>
      <c r="F846" s="3">
        <f>AA846-'PoB WN'!F846</f>
        <v>13</v>
      </c>
      <c r="G846" s="3">
        <f>AB846-'PoB WN'!G846</f>
        <v>91</v>
      </c>
      <c r="H846" s="3">
        <f>AC846-'PoB WN'!H846</f>
        <v>23</v>
      </c>
      <c r="I846" s="3">
        <f>AD846-'PoB WN'!I846</f>
        <v>0</v>
      </c>
      <c r="J846" s="3">
        <f>AE846-'PoB WN'!J846</f>
        <v>0</v>
      </c>
      <c r="K846" s="3">
        <f>AF846-'PoB WN'!K846</f>
        <v>68</v>
      </c>
      <c r="L846" s="3">
        <f>AG846-'PoB WN'!L846</f>
        <v>8</v>
      </c>
      <c r="M846" s="3">
        <f>AH846-'PoB WN'!M846</f>
        <v>0</v>
      </c>
      <c r="N846" s="3">
        <f>AI846-'PoB WN'!N846</f>
        <v>0</v>
      </c>
      <c r="O846" s="3">
        <f>AJ846-'PoB WN'!O846</f>
        <v>8</v>
      </c>
      <c r="P846" s="3">
        <f>AK846-'PoB WN'!P846</f>
        <v>41</v>
      </c>
      <c r="Q846" s="3">
        <f>AL846-'PoB WN'!Q846</f>
        <v>6</v>
      </c>
      <c r="R846" s="3">
        <f>AM846-'PoB WN'!R846</f>
        <v>35</v>
      </c>
      <c r="S846">
        <f t="shared" si="26"/>
        <v>104</v>
      </c>
      <c r="T846">
        <f t="shared" si="27"/>
        <v>49</v>
      </c>
      <c r="V846" t="s">
        <v>1722</v>
      </c>
      <c r="W846">
        <v>5373307</v>
      </c>
      <c r="X846" t="s">
        <v>1723</v>
      </c>
      <c r="Y846">
        <v>10068</v>
      </c>
      <c r="Z846">
        <v>9381</v>
      </c>
      <c r="AA846">
        <v>4633</v>
      </c>
      <c r="AB846">
        <v>4636</v>
      </c>
      <c r="AC846">
        <v>483</v>
      </c>
      <c r="AD846">
        <v>1181</v>
      </c>
      <c r="AE846">
        <v>559</v>
      </c>
      <c r="AF846">
        <v>2413</v>
      </c>
      <c r="AG846">
        <v>112</v>
      </c>
      <c r="AH846">
        <v>0</v>
      </c>
      <c r="AI846">
        <v>0</v>
      </c>
      <c r="AJ846">
        <v>112</v>
      </c>
      <c r="AK846">
        <v>687</v>
      </c>
      <c r="AL846">
        <v>231</v>
      </c>
      <c r="AM846">
        <v>456</v>
      </c>
    </row>
    <row r="847" spans="1:39" x14ac:dyDescent="0.25">
      <c r="A847" t="s">
        <v>1724</v>
      </c>
      <c r="B847">
        <v>5373360</v>
      </c>
      <c r="C847" t="s">
        <v>1725</v>
      </c>
      <c r="D847" s="3">
        <f>Y847-'PoB WN'!D847</f>
        <v>2</v>
      </c>
      <c r="E847" s="3">
        <f>Z847-'PoB WN'!E847</f>
        <v>2</v>
      </c>
      <c r="F847" s="3">
        <f>AA847-'PoB WN'!F847</f>
        <v>0</v>
      </c>
      <c r="G847" s="3">
        <f>AB847-'PoB WN'!G847</f>
        <v>2</v>
      </c>
      <c r="H847" s="3">
        <f>AC847-'PoB WN'!H847</f>
        <v>0</v>
      </c>
      <c r="I847" s="3">
        <f>AD847-'PoB WN'!I847</f>
        <v>2</v>
      </c>
      <c r="J847" s="3">
        <f>AE847-'PoB WN'!J847</f>
        <v>0</v>
      </c>
      <c r="K847" s="3">
        <f>AF847-'PoB WN'!K847</f>
        <v>0</v>
      </c>
      <c r="L847" s="3">
        <f>AG847-'PoB WN'!L847</f>
        <v>0</v>
      </c>
      <c r="M847" s="3">
        <f>AH847-'PoB WN'!M847</f>
        <v>0</v>
      </c>
      <c r="N847" s="3">
        <f>AI847-'PoB WN'!N847</f>
        <v>0</v>
      </c>
      <c r="O847" s="3">
        <f>AJ847-'PoB WN'!O847</f>
        <v>0</v>
      </c>
      <c r="P847" s="3">
        <f>AK847-'PoB WN'!P847</f>
        <v>0</v>
      </c>
      <c r="Q847" s="3">
        <f>AL847-'PoB WN'!Q847</f>
        <v>0</v>
      </c>
      <c r="R847" s="3">
        <f>AM847-'PoB WN'!R847</f>
        <v>0</v>
      </c>
      <c r="S847">
        <f t="shared" si="26"/>
        <v>2</v>
      </c>
      <c r="T847">
        <f t="shared" si="27"/>
        <v>0</v>
      </c>
      <c r="V847" t="s">
        <v>1724</v>
      </c>
      <c r="W847">
        <v>5373360</v>
      </c>
      <c r="X847" t="s">
        <v>1725</v>
      </c>
      <c r="Y847">
        <v>351</v>
      </c>
      <c r="Z847">
        <v>351</v>
      </c>
      <c r="AA847">
        <v>156</v>
      </c>
      <c r="AB847">
        <v>191</v>
      </c>
      <c r="AC847">
        <v>11</v>
      </c>
      <c r="AD847">
        <v>22</v>
      </c>
      <c r="AE847">
        <v>21</v>
      </c>
      <c r="AF847">
        <v>137</v>
      </c>
      <c r="AG847">
        <v>4</v>
      </c>
      <c r="AH847">
        <v>0</v>
      </c>
      <c r="AI847">
        <v>0</v>
      </c>
      <c r="AJ847">
        <v>4</v>
      </c>
      <c r="AK847">
        <v>0</v>
      </c>
      <c r="AL847">
        <v>0</v>
      </c>
      <c r="AM847">
        <v>0</v>
      </c>
    </row>
    <row r="848" spans="1:39" x14ac:dyDescent="0.25">
      <c r="A848" t="s">
        <v>1726</v>
      </c>
      <c r="B848">
        <v>5373465</v>
      </c>
      <c r="C848" t="s">
        <v>1727</v>
      </c>
      <c r="D848" s="3">
        <f>Y848-'PoB WN'!D848</f>
        <v>487</v>
      </c>
      <c r="E848" s="3">
        <f>Z848-'PoB WN'!E848</f>
        <v>419</v>
      </c>
      <c r="F848" s="3">
        <f>AA848-'PoB WN'!F848</f>
        <v>212</v>
      </c>
      <c r="G848" s="3">
        <f>AB848-'PoB WN'!G848</f>
        <v>179</v>
      </c>
      <c r="H848" s="3">
        <f>AC848-'PoB WN'!H848</f>
        <v>9</v>
      </c>
      <c r="I848" s="3">
        <f>AD848-'PoB WN'!I848</f>
        <v>23</v>
      </c>
      <c r="J848" s="3">
        <f>AE848-'PoB WN'!J848</f>
        <v>57</v>
      </c>
      <c r="K848" s="3">
        <f>AF848-'PoB WN'!K848</f>
        <v>90</v>
      </c>
      <c r="L848" s="3">
        <f>AG848-'PoB WN'!L848</f>
        <v>28</v>
      </c>
      <c r="M848" s="3">
        <f>AH848-'PoB WN'!M848</f>
        <v>8</v>
      </c>
      <c r="N848" s="3">
        <f>AI848-'PoB WN'!N848</f>
        <v>0</v>
      </c>
      <c r="O848" s="3">
        <f>AJ848-'PoB WN'!O848</f>
        <v>20</v>
      </c>
      <c r="P848" s="3">
        <f>AK848-'PoB WN'!P848</f>
        <v>68</v>
      </c>
      <c r="Q848" s="3">
        <f>AL848-'PoB WN'!Q848</f>
        <v>29</v>
      </c>
      <c r="R848" s="3">
        <f>AM848-'PoB WN'!R848</f>
        <v>39</v>
      </c>
      <c r="S848">
        <f t="shared" si="26"/>
        <v>391</v>
      </c>
      <c r="T848">
        <f t="shared" si="27"/>
        <v>96</v>
      </c>
      <c r="V848" t="s">
        <v>1726</v>
      </c>
      <c r="W848">
        <v>5373465</v>
      </c>
      <c r="X848" t="s">
        <v>1727</v>
      </c>
      <c r="Y848">
        <v>22891</v>
      </c>
      <c r="Z848">
        <v>22005</v>
      </c>
      <c r="AA848">
        <v>12013</v>
      </c>
      <c r="AB848">
        <v>9595</v>
      </c>
      <c r="AC848">
        <v>1057</v>
      </c>
      <c r="AD848">
        <v>2794</v>
      </c>
      <c r="AE848">
        <v>1629</v>
      </c>
      <c r="AF848">
        <v>4115</v>
      </c>
      <c r="AG848">
        <v>397</v>
      </c>
      <c r="AH848">
        <v>8</v>
      </c>
      <c r="AI848">
        <v>7</v>
      </c>
      <c r="AJ848">
        <v>382</v>
      </c>
      <c r="AK848">
        <v>886</v>
      </c>
      <c r="AL848">
        <v>494</v>
      </c>
      <c r="AM848">
        <v>392</v>
      </c>
    </row>
    <row r="849" spans="1:39" x14ac:dyDescent="0.25">
      <c r="A849" t="s">
        <v>1728</v>
      </c>
      <c r="B849">
        <v>5373780</v>
      </c>
      <c r="C849" t="s">
        <v>1729</v>
      </c>
      <c r="D849" s="3">
        <f>Y849-'PoB WN'!D849</f>
        <v>41</v>
      </c>
      <c r="E849" s="3">
        <f>Z849-'PoB WN'!E849</f>
        <v>24</v>
      </c>
      <c r="F849" s="3">
        <f>AA849-'PoB WN'!F849</f>
        <v>23</v>
      </c>
      <c r="G849" s="3">
        <f>AB849-'PoB WN'!G849</f>
        <v>1</v>
      </c>
      <c r="H849" s="3">
        <f>AC849-'PoB WN'!H849</f>
        <v>0</v>
      </c>
      <c r="I849" s="3">
        <f>AD849-'PoB WN'!I849</f>
        <v>0</v>
      </c>
      <c r="J849" s="3">
        <f>AE849-'PoB WN'!J849</f>
        <v>0</v>
      </c>
      <c r="K849" s="3">
        <f>AF849-'PoB WN'!K849</f>
        <v>1</v>
      </c>
      <c r="L849" s="3">
        <f>AG849-'PoB WN'!L849</f>
        <v>0</v>
      </c>
      <c r="M849" s="3">
        <f>AH849-'PoB WN'!M849</f>
        <v>0</v>
      </c>
      <c r="N849" s="3">
        <f>AI849-'PoB WN'!N849</f>
        <v>0</v>
      </c>
      <c r="O849" s="3">
        <f>AJ849-'PoB WN'!O849</f>
        <v>0</v>
      </c>
      <c r="P849" s="3">
        <f>AK849-'PoB WN'!P849</f>
        <v>17</v>
      </c>
      <c r="Q849" s="3">
        <f>AL849-'PoB WN'!Q849</f>
        <v>5</v>
      </c>
      <c r="R849" s="3">
        <f>AM849-'PoB WN'!R849</f>
        <v>12</v>
      </c>
      <c r="S849">
        <f t="shared" si="26"/>
        <v>24</v>
      </c>
      <c r="T849">
        <f t="shared" si="27"/>
        <v>17</v>
      </c>
      <c r="V849" t="s">
        <v>1728</v>
      </c>
      <c r="W849">
        <v>5373780</v>
      </c>
      <c r="X849" t="s">
        <v>1729</v>
      </c>
      <c r="Y849">
        <v>581</v>
      </c>
      <c r="Z849">
        <v>564</v>
      </c>
      <c r="AA849">
        <v>291</v>
      </c>
      <c r="AB849">
        <v>262</v>
      </c>
      <c r="AC849">
        <v>5</v>
      </c>
      <c r="AD849">
        <v>59</v>
      </c>
      <c r="AE849">
        <v>26</v>
      </c>
      <c r="AF849">
        <v>172</v>
      </c>
      <c r="AG849">
        <v>11</v>
      </c>
      <c r="AH849">
        <v>0</v>
      </c>
      <c r="AI849">
        <v>0</v>
      </c>
      <c r="AJ849">
        <v>11</v>
      </c>
      <c r="AK849">
        <v>17</v>
      </c>
      <c r="AL849">
        <v>5</v>
      </c>
      <c r="AM849">
        <v>12</v>
      </c>
    </row>
    <row r="850" spans="1:39" x14ac:dyDescent="0.25">
      <c r="A850" t="s">
        <v>1730</v>
      </c>
      <c r="B850">
        <v>5374060</v>
      </c>
      <c r="C850" t="s">
        <v>1731</v>
      </c>
      <c r="D850" s="3">
        <f>Y850-'PoB WN'!D850</f>
        <v>3507</v>
      </c>
      <c r="E850" s="3">
        <f>Z850-'PoB WN'!E850</f>
        <v>2520</v>
      </c>
      <c r="F850" s="3">
        <f>AA850-'PoB WN'!F850</f>
        <v>728</v>
      </c>
      <c r="G850" s="3">
        <f>AB850-'PoB WN'!G850</f>
        <v>1725</v>
      </c>
      <c r="H850" s="3">
        <f>AC850-'PoB WN'!H850</f>
        <v>46</v>
      </c>
      <c r="I850" s="3">
        <f>AD850-'PoB WN'!I850</f>
        <v>51</v>
      </c>
      <c r="J850" s="3">
        <f>AE850-'PoB WN'!J850</f>
        <v>220</v>
      </c>
      <c r="K850" s="3">
        <f>AF850-'PoB WN'!K850</f>
        <v>1408</v>
      </c>
      <c r="L850" s="3">
        <f>AG850-'PoB WN'!L850</f>
        <v>67</v>
      </c>
      <c r="M850" s="3">
        <f>AH850-'PoB WN'!M850</f>
        <v>18</v>
      </c>
      <c r="N850" s="3">
        <f>AI850-'PoB WN'!N850</f>
        <v>0</v>
      </c>
      <c r="O850" s="3">
        <f>AJ850-'PoB WN'!O850</f>
        <v>49</v>
      </c>
      <c r="P850" s="3">
        <f>AK850-'PoB WN'!P850</f>
        <v>987</v>
      </c>
      <c r="Q850" s="3">
        <f>AL850-'PoB WN'!Q850</f>
        <v>211</v>
      </c>
      <c r="R850" s="3">
        <f>AM850-'PoB WN'!R850</f>
        <v>776</v>
      </c>
      <c r="S850">
        <f t="shared" si="26"/>
        <v>2453</v>
      </c>
      <c r="T850">
        <f t="shared" si="27"/>
        <v>1054</v>
      </c>
      <c r="V850" t="s">
        <v>1730</v>
      </c>
      <c r="W850">
        <v>5374060</v>
      </c>
      <c r="X850" t="s">
        <v>1731</v>
      </c>
      <c r="Y850">
        <v>120549</v>
      </c>
      <c r="Z850">
        <v>111053</v>
      </c>
      <c r="AA850">
        <v>36537</v>
      </c>
      <c r="AB850">
        <v>73442</v>
      </c>
      <c r="AC850">
        <v>4109</v>
      </c>
      <c r="AD850">
        <v>14468</v>
      </c>
      <c r="AE850">
        <v>7184</v>
      </c>
      <c r="AF850">
        <v>47681</v>
      </c>
      <c r="AG850">
        <v>1074</v>
      </c>
      <c r="AH850">
        <v>60</v>
      </c>
      <c r="AI850">
        <v>51</v>
      </c>
      <c r="AJ850">
        <v>963</v>
      </c>
      <c r="AK850">
        <v>9496</v>
      </c>
      <c r="AL850">
        <v>2251</v>
      </c>
      <c r="AM850">
        <v>7245</v>
      </c>
    </row>
    <row r="851" spans="1:39" x14ac:dyDescent="0.25">
      <c r="A851" t="s">
        <v>1732</v>
      </c>
      <c r="B851">
        <v>5374200</v>
      </c>
      <c r="C851" t="s">
        <v>1733</v>
      </c>
      <c r="D851" s="3">
        <f>Y851-'PoB WN'!D851</f>
        <v>0</v>
      </c>
      <c r="E851" s="3">
        <f>Z851-'PoB WN'!E851</f>
        <v>0</v>
      </c>
      <c r="F851" s="3">
        <f>AA851-'PoB WN'!F851</f>
        <v>0</v>
      </c>
      <c r="G851" s="3">
        <f>AB851-'PoB WN'!G851</f>
        <v>0</v>
      </c>
      <c r="H851" s="3">
        <f>AC851-'PoB WN'!H851</f>
        <v>0</v>
      </c>
      <c r="I851" s="3">
        <f>AD851-'PoB WN'!I851</f>
        <v>0</v>
      </c>
      <c r="J851" s="3">
        <f>AE851-'PoB WN'!J851</f>
        <v>0</v>
      </c>
      <c r="K851" s="3">
        <f>AF851-'PoB WN'!K851</f>
        <v>0</v>
      </c>
      <c r="L851" s="3">
        <f>AG851-'PoB WN'!L851</f>
        <v>0</v>
      </c>
      <c r="M851" s="3">
        <f>AH851-'PoB WN'!M851</f>
        <v>0</v>
      </c>
      <c r="N851" s="3">
        <f>AI851-'PoB WN'!N851</f>
        <v>0</v>
      </c>
      <c r="O851" s="3">
        <f>AJ851-'PoB WN'!O851</f>
        <v>0</v>
      </c>
      <c r="P851" s="3">
        <f>AK851-'PoB WN'!P851</f>
        <v>0</v>
      </c>
      <c r="Q851" s="3">
        <f>AL851-'PoB WN'!Q851</f>
        <v>0</v>
      </c>
      <c r="R851" s="3">
        <f>AM851-'PoB WN'!R851</f>
        <v>0</v>
      </c>
      <c r="S851">
        <f t="shared" si="26"/>
        <v>0</v>
      </c>
      <c r="T851">
        <f t="shared" si="27"/>
        <v>0</v>
      </c>
      <c r="V851" t="s">
        <v>1732</v>
      </c>
      <c r="W851">
        <v>5374200</v>
      </c>
      <c r="X851" t="s">
        <v>1733</v>
      </c>
      <c r="Y851">
        <v>17</v>
      </c>
      <c r="Z851">
        <v>17</v>
      </c>
      <c r="AA851">
        <v>6</v>
      </c>
      <c r="AB851">
        <v>11</v>
      </c>
      <c r="AC851">
        <v>0</v>
      </c>
      <c r="AD851">
        <v>4</v>
      </c>
      <c r="AE851">
        <v>0</v>
      </c>
      <c r="AF851">
        <v>7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</row>
    <row r="852" spans="1:39" x14ac:dyDescent="0.25">
      <c r="A852" t="s">
        <v>1734</v>
      </c>
      <c r="B852">
        <v>5374305</v>
      </c>
      <c r="C852" t="s">
        <v>1735</v>
      </c>
      <c r="D852" s="3">
        <f>Y852-'PoB WN'!D852</f>
        <v>116</v>
      </c>
      <c r="E852" s="3">
        <f>Z852-'PoB WN'!E852</f>
        <v>105</v>
      </c>
      <c r="F852" s="3">
        <f>AA852-'PoB WN'!F852</f>
        <v>63</v>
      </c>
      <c r="G852" s="3">
        <f>AB852-'PoB WN'!G852</f>
        <v>42</v>
      </c>
      <c r="H852" s="3">
        <f>AC852-'PoB WN'!H852</f>
        <v>0</v>
      </c>
      <c r="I852" s="3">
        <f>AD852-'PoB WN'!I852</f>
        <v>14</v>
      </c>
      <c r="J852" s="3">
        <f>AE852-'PoB WN'!J852</f>
        <v>14</v>
      </c>
      <c r="K852" s="3">
        <f>AF852-'PoB WN'!K852</f>
        <v>14</v>
      </c>
      <c r="L852" s="3">
        <f>AG852-'PoB WN'!L852</f>
        <v>0</v>
      </c>
      <c r="M852" s="3">
        <f>AH852-'PoB WN'!M852</f>
        <v>0</v>
      </c>
      <c r="N852" s="3">
        <f>AI852-'PoB WN'!N852</f>
        <v>0</v>
      </c>
      <c r="O852" s="3">
        <f>AJ852-'PoB WN'!O852</f>
        <v>0</v>
      </c>
      <c r="P852" s="3">
        <f>AK852-'PoB WN'!P852</f>
        <v>11</v>
      </c>
      <c r="Q852" s="3">
        <f>AL852-'PoB WN'!Q852</f>
        <v>0</v>
      </c>
      <c r="R852" s="3">
        <f>AM852-'PoB WN'!R852</f>
        <v>11</v>
      </c>
      <c r="S852">
        <f t="shared" si="26"/>
        <v>105</v>
      </c>
      <c r="T852">
        <f t="shared" si="27"/>
        <v>11</v>
      </c>
      <c r="V852" t="s">
        <v>1734</v>
      </c>
      <c r="W852">
        <v>5374305</v>
      </c>
      <c r="X852" t="s">
        <v>1735</v>
      </c>
      <c r="Y852">
        <v>9470</v>
      </c>
      <c r="Z852">
        <v>9217</v>
      </c>
      <c r="AA852">
        <v>4634</v>
      </c>
      <c r="AB852">
        <v>4435</v>
      </c>
      <c r="AC852">
        <v>723</v>
      </c>
      <c r="AD852">
        <v>1389</v>
      </c>
      <c r="AE852">
        <v>579</v>
      </c>
      <c r="AF852">
        <v>1744</v>
      </c>
      <c r="AG852">
        <v>148</v>
      </c>
      <c r="AH852">
        <v>0</v>
      </c>
      <c r="AI852">
        <v>0</v>
      </c>
      <c r="AJ852">
        <v>148</v>
      </c>
      <c r="AK852">
        <v>253</v>
      </c>
      <c r="AL852">
        <v>124</v>
      </c>
      <c r="AM852">
        <v>129</v>
      </c>
    </row>
    <row r="853" spans="1:39" x14ac:dyDescent="0.25">
      <c r="A853" t="s">
        <v>1736</v>
      </c>
      <c r="B853">
        <v>5374585</v>
      </c>
      <c r="C853" t="s">
        <v>1737</v>
      </c>
      <c r="D853" s="3">
        <f>Y853-'PoB WN'!D853</f>
        <v>34</v>
      </c>
      <c r="E853" s="3">
        <f>Z853-'PoB WN'!E853</f>
        <v>15</v>
      </c>
      <c r="F853" s="3">
        <f>AA853-'PoB WN'!F853</f>
        <v>0</v>
      </c>
      <c r="G853" s="3">
        <f>AB853-'PoB WN'!G853</f>
        <v>15</v>
      </c>
      <c r="H853" s="3">
        <f>AC853-'PoB WN'!H853</f>
        <v>0</v>
      </c>
      <c r="I853" s="3">
        <f>AD853-'PoB WN'!I853</f>
        <v>0</v>
      </c>
      <c r="J853" s="3">
        <f>AE853-'PoB WN'!J853</f>
        <v>0</v>
      </c>
      <c r="K853" s="3">
        <f>AF853-'PoB WN'!K853</f>
        <v>15</v>
      </c>
      <c r="L853" s="3">
        <f>AG853-'PoB WN'!L853</f>
        <v>0</v>
      </c>
      <c r="M853" s="3">
        <f>AH853-'PoB WN'!M853</f>
        <v>0</v>
      </c>
      <c r="N853" s="3">
        <f>AI853-'PoB WN'!N853</f>
        <v>0</v>
      </c>
      <c r="O853" s="3">
        <f>AJ853-'PoB WN'!O853</f>
        <v>0</v>
      </c>
      <c r="P853" s="3">
        <f>AK853-'PoB WN'!P853</f>
        <v>19</v>
      </c>
      <c r="Q853" s="3">
        <f>AL853-'PoB WN'!Q853</f>
        <v>0</v>
      </c>
      <c r="R853" s="3">
        <f>AM853-'PoB WN'!R853</f>
        <v>19</v>
      </c>
      <c r="S853">
        <f t="shared" si="26"/>
        <v>15</v>
      </c>
      <c r="T853">
        <f t="shared" si="27"/>
        <v>19</v>
      </c>
      <c r="V853" t="s">
        <v>1736</v>
      </c>
      <c r="W853">
        <v>5374585</v>
      </c>
      <c r="X853" t="s">
        <v>1737</v>
      </c>
      <c r="Y853">
        <v>3167</v>
      </c>
      <c r="Z853">
        <v>3100</v>
      </c>
      <c r="AA853">
        <v>1239</v>
      </c>
      <c r="AB853">
        <v>1850</v>
      </c>
      <c r="AC853">
        <v>116</v>
      </c>
      <c r="AD853">
        <v>384</v>
      </c>
      <c r="AE853">
        <v>87</v>
      </c>
      <c r="AF853">
        <v>1263</v>
      </c>
      <c r="AG853">
        <v>11</v>
      </c>
      <c r="AH853">
        <v>0</v>
      </c>
      <c r="AI853">
        <v>0</v>
      </c>
      <c r="AJ853">
        <v>11</v>
      </c>
      <c r="AK853">
        <v>67</v>
      </c>
      <c r="AL853">
        <v>19</v>
      </c>
      <c r="AM853">
        <v>48</v>
      </c>
    </row>
    <row r="854" spans="1:39" x14ac:dyDescent="0.25">
      <c r="A854" t="s">
        <v>1738</v>
      </c>
      <c r="B854">
        <v>5374725</v>
      </c>
      <c r="C854" t="s">
        <v>1739</v>
      </c>
      <c r="D854" s="3">
        <f>Y854-'PoB WN'!D854</f>
        <v>61</v>
      </c>
      <c r="E854" s="3">
        <f>Z854-'PoB WN'!E854</f>
        <v>11</v>
      </c>
      <c r="F854" s="3">
        <f>AA854-'PoB WN'!F854</f>
        <v>9</v>
      </c>
      <c r="G854" s="3">
        <f>AB854-'PoB WN'!G854</f>
        <v>2</v>
      </c>
      <c r="H854" s="3">
        <f>AC854-'PoB WN'!H854</f>
        <v>0</v>
      </c>
      <c r="I854" s="3">
        <f>AD854-'PoB WN'!I854</f>
        <v>2</v>
      </c>
      <c r="J854" s="3">
        <f>AE854-'PoB WN'!J854</f>
        <v>0</v>
      </c>
      <c r="K854" s="3">
        <f>AF854-'PoB WN'!K854</f>
        <v>0</v>
      </c>
      <c r="L854" s="3">
        <f>AG854-'PoB WN'!L854</f>
        <v>0</v>
      </c>
      <c r="M854" s="3">
        <f>AH854-'PoB WN'!M854</f>
        <v>0</v>
      </c>
      <c r="N854" s="3">
        <f>AI854-'PoB WN'!N854</f>
        <v>0</v>
      </c>
      <c r="O854" s="3">
        <f>AJ854-'PoB WN'!O854</f>
        <v>0</v>
      </c>
      <c r="P854" s="3">
        <f>AK854-'PoB WN'!P854</f>
        <v>50</v>
      </c>
      <c r="Q854" s="3">
        <f>AL854-'PoB WN'!Q854</f>
        <v>9</v>
      </c>
      <c r="R854" s="3">
        <f>AM854-'PoB WN'!R854</f>
        <v>41</v>
      </c>
      <c r="S854">
        <f t="shared" si="26"/>
        <v>11</v>
      </c>
      <c r="T854">
        <f t="shared" si="27"/>
        <v>50</v>
      </c>
      <c r="V854" t="s">
        <v>1738</v>
      </c>
      <c r="W854">
        <v>5374725</v>
      </c>
      <c r="X854" t="s">
        <v>1739</v>
      </c>
      <c r="Y854">
        <v>8777</v>
      </c>
      <c r="Z854">
        <v>8613</v>
      </c>
      <c r="AA854">
        <v>4903</v>
      </c>
      <c r="AB854">
        <v>3647</v>
      </c>
      <c r="AC854">
        <v>300</v>
      </c>
      <c r="AD854">
        <v>908</v>
      </c>
      <c r="AE854">
        <v>242</v>
      </c>
      <c r="AF854">
        <v>2197</v>
      </c>
      <c r="AG854">
        <v>63</v>
      </c>
      <c r="AH854">
        <v>0</v>
      </c>
      <c r="AI854">
        <v>0</v>
      </c>
      <c r="AJ854">
        <v>63</v>
      </c>
      <c r="AK854">
        <v>164</v>
      </c>
      <c r="AL854">
        <v>64</v>
      </c>
      <c r="AM854">
        <v>100</v>
      </c>
    </row>
    <row r="855" spans="1:39" x14ac:dyDescent="0.25">
      <c r="A855" t="s">
        <v>1740</v>
      </c>
      <c r="B855">
        <v>5374760</v>
      </c>
      <c r="C855" t="s">
        <v>1741</v>
      </c>
      <c r="D855" s="3">
        <f>Y855-'PoB WN'!D855</f>
        <v>0</v>
      </c>
      <c r="E855" s="3">
        <f>Z855-'PoB WN'!E855</f>
        <v>0</v>
      </c>
      <c r="F855" s="3">
        <f>AA855-'PoB WN'!F855</f>
        <v>0</v>
      </c>
      <c r="G855" s="3">
        <f>AB855-'PoB WN'!G855</f>
        <v>0</v>
      </c>
      <c r="H855" s="3">
        <f>AC855-'PoB WN'!H855</f>
        <v>0</v>
      </c>
      <c r="I855" s="3">
        <f>AD855-'PoB WN'!I855</f>
        <v>0</v>
      </c>
      <c r="J855" s="3">
        <f>AE855-'PoB WN'!J855</f>
        <v>0</v>
      </c>
      <c r="K855" s="3">
        <f>AF855-'PoB WN'!K855</f>
        <v>0</v>
      </c>
      <c r="L855" s="3">
        <f>AG855-'PoB WN'!L855</f>
        <v>0</v>
      </c>
      <c r="M855" s="3">
        <f>AH855-'PoB WN'!M855</f>
        <v>0</v>
      </c>
      <c r="N855" s="3">
        <f>AI855-'PoB WN'!N855</f>
        <v>0</v>
      </c>
      <c r="O855" s="3">
        <f>AJ855-'PoB WN'!O855</f>
        <v>0</v>
      </c>
      <c r="P855" s="3">
        <f>AK855-'PoB WN'!P855</f>
        <v>0</v>
      </c>
      <c r="Q855" s="3">
        <f>AL855-'PoB WN'!Q855</f>
        <v>0</v>
      </c>
      <c r="R855" s="3">
        <f>AM855-'PoB WN'!R855</f>
        <v>0</v>
      </c>
      <c r="S855">
        <f t="shared" si="26"/>
        <v>0</v>
      </c>
      <c r="T855">
        <f t="shared" si="27"/>
        <v>0</v>
      </c>
      <c r="V855" t="s">
        <v>1740</v>
      </c>
      <c r="W855">
        <v>5374760</v>
      </c>
      <c r="X855" t="s">
        <v>1741</v>
      </c>
      <c r="Y855">
        <v>236</v>
      </c>
      <c r="Z855">
        <v>230</v>
      </c>
      <c r="AA855">
        <v>161</v>
      </c>
      <c r="AB855">
        <v>69</v>
      </c>
      <c r="AC855">
        <v>12</v>
      </c>
      <c r="AD855">
        <v>44</v>
      </c>
      <c r="AE855">
        <v>0</v>
      </c>
      <c r="AF855">
        <v>13</v>
      </c>
      <c r="AG855">
        <v>0</v>
      </c>
      <c r="AH855">
        <v>0</v>
      </c>
      <c r="AI855">
        <v>0</v>
      </c>
      <c r="AJ855">
        <v>0</v>
      </c>
      <c r="AK855">
        <v>6</v>
      </c>
      <c r="AL855">
        <v>6</v>
      </c>
      <c r="AM855">
        <v>0</v>
      </c>
    </row>
    <row r="856" spans="1:39" x14ac:dyDescent="0.25">
      <c r="A856" t="s">
        <v>1742</v>
      </c>
      <c r="B856">
        <v>5375565</v>
      </c>
      <c r="C856" t="s">
        <v>1743</v>
      </c>
      <c r="D856" s="3">
        <f>Y856-'PoB WN'!D856</f>
        <v>8</v>
      </c>
      <c r="E856" s="3">
        <f>Z856-'PoB WN'!E856</f>
        <v>8</v>
      </c>
      <c r="F856" s="3">
        <f>AA856-'PoB WN'!F856</f>
        <v>2</v>
      </c>
      <c r="G856" s="3">
        <f>AB856-'PoB WN'!G856</f>
        <v>6</v>
      </c>
      <c r="H856" s="3">
        <f>AC856-'PoB WN'!H856</f>
        <v>0</v>
      </c>
      <c r="I856" s="3">
        <f>AD856-'PoB WN'!I856</f>
        <v>0</v>
      </c>
      <c r="J856" s="3">
        <f>AE856-'PoB WN'!J856</f>
        <v>0</v>
      </c>
      <c r="K856" s="3">
        <f>AF856-'PoB WN'!K856</f>
        <v>6</v>
      </c>
      <c r="L856" s="3">
        <f>AG856-'PoB WN'!L856</f>
        <v>0</v>
      </c>
      <c r="M856" s="3">
        <f>AH856-'PoB WN'!M856</f>
        <v>0</v>
      </c>
      <c r="N856" s="3">
        <f>AI856-'PoB WN'!N856</f>
        <v>0</v>
      </c>
      <c r="O856" s="3">
        <f>AJ856-'PoB WN'!O856</f>
        <v>0</v>
      </c>
      <c r="P856" s="3">
        <f>AK856-'PoB WN'!P856</f>
        <v>0</v>
      </c>
      <c r="Q856" s="3">
        <f>AL856-'PoB WN'!Q856</f>
        <v>0</v>
      </c>
      <c r="R856" s="3">
        <f>AM856-'PoB WN'!R856</f>
        <v>0</v>
      </c>
      <c r="S856">
        <f t="shared" si="26"/>
        <v>8</v>
      </c>
      <c r="T856">
        <f t="shared" si="27"/>
        <v>0</v>
      </c>
      <c r="V856" t="s">
        <v>1742</v>
      </c>
      <c r="W856">
        <v>5375565</v>
      </c>
      <c r="X856" t="s">
        <v>1743</v>
      </c>
      <c r="Y856">
        <v>1144</v>
      </c>
      <c r="Z856">
        <v>1136</v>
      </c>
      <c r="AA856">
        <v>606</v>
      </c>
      <c r="AB856">
        <v>520</v>
      </c>
      <c r="AC856">
        <v>24</v>
      </c>
      <c r="AD856">
        <v>143</v>
      </c>
      <c r="AE856">
        <v>55</v>
      </c>
      <c r="AF856">
        <v>298</v>
      </c>
      <c r="AG856">
        <v>10</v>
      </c>
      <c r="AH856">
        <v>0</v>
      </c>
      <c r="AI856">
        <v>0</v>
      </c>
      <c r="AJ856">
        <v>10</v>
      </c>
      <c r="AK856">
        <v>8</v>
      </c>
      <c r="AL856">
        <v>8</v>
      </c>
      <c r="AM856">
        <v>0</v>
      </c>
    </row>
    <row r="857" spans="1:39" x14ac:dyDescent="0.25">
      <c r="A857" t="s">
        <v>1744</v>
      </c>
      <c r="B857">
        <v>5375775</v>
      </c>
      <c r="C857" t="s">
        <v>1745</v>
      </c>
      <c r="D857" s="3">
        <f>Y857-'PoB WN'!D857</f>
        <v>2560</v>
      </c>
      <c r="E857" s="3">
        <f>Z857-'PoB WN'!E857</f>
        <v>1612</v>
      </c>
      <c r="F857" s="3">
        <f>AA857-'PoB WN'!F857</f>
        <v>1003</v>
      </c>
      <c r="G857" s="3">
        <f>AB857-'PoB WN'!G857</f>
        <v>609</v>
      </c>
      <c r="H857" s="3">
        <f>AC857-'PoB WN'!H857</f>
        <v>31</v>
      </c>
      <c r="I857" s="3">
        <f>AD857-'PoB WN'!I857</f>
        <v>21</v>
      </c>
      <c r="J857" s="3">
        <f>AE857-'PoB WN'!J857</f>
        <v>186</v>
      </c>
      <c r="K857" s="3">
        <f>AF857-'PoB WN'!K857</f>
        <v>371</v>
      </c>
      <c r="L857" s="3">
        <f>AG857-'PoB WN'!L857</f>
        <v>0</v>
      </c>
      <c r="M857" s="3">
        <f>AH857-'PoB WN'!M857</f>
        <v>0</v>
      </c>
      <c r="N857" s="3">
        <f>AI857-'PoB WN'!N857</f>
        <v>0</v>
      </c>
      <c r="O857" s="3">
        <f>AJ857-'PoB WN'!O857</f>
        <v>0</v>
      </c>
      <c r="P857" s="3">
        <f>AK857-'PoB WN'!P857</f>
        <v>948</v>
      </c>
      <c r="Q857" s="3">
        <f>AL857-'PoB WN'!Q857</f>
        <v>246</v>
      </c>
      <c r="R857" s="3">
        <f>AM857-'PoB WN'!R857</f>
        <v>702</v>
      </c>
      <c r="S857">
        <f t="shared" si="26"/>
        <v>1612</v>
      </c>
      <c r="T857">
        <f t="shared" si="27"/>
        <v>948</v>
      </c>
      <c r="V857" t="s">
        <v>1744</v>
      </c>
      <c r="W857">
        <v>5375775</v>
      </c>
      <c r="X857" t="s">
        <v>1745</v>
      </c>
      <c r="Y857">
        <v>25202</v>
      </c>
      <c r="Z857">
        <v>23895</v>
      </c>
      <c r="AA857">
        <v>12671</v>
      </c>
      <c r="AB857">
        <v>10988</v>
      </c>
      <c r="AC857">
        <v>651</v>
      </c>
      <c r="AD857">
        <v>2254</v>
      </c>
      <c r="AE857">
        <v>1438</v>
      </c>
      <c r="AF857">
        <v>6645</v>
      </c>
      <c r="AG857">
        <v>236</v>
      </c>
      <c r="AH857">
        <v>0</v>
      </c>
      <c r="AI857">
        <v>13</v>
      </c>
      <c r="AJ857">
        <v>223</v>
      </c>
      <c r="AK857">
        <v>1307</v>
      </c>
      <c r="AL857">
        <v>490</v>
      </c>
      <c r="AM857">
        <v>817</v>
      </c>
    </row>
    <row r="858" spans="1:39" x14ac:dyDescent="0.25">
      <c r="A858" t="s">
        <v>1746</v>
      </c>
      <c r="B858">
        <v>5375810</v>
      </c>
      <c r="C858" t="s">
        <v>1747</v>
      </c>
      <c r="D858" s="3">
        <f>Y858-'PoB WN'!D858</f>
        <v>21</v>
      </c>
      <c r="E858" s="3">
        <f>Z858-'PoB WN'!E858</f>
        <v>11</v>
      </c>
      <c r="F858" s="3">
        <f>AA858-'PoB WN'!F858</f>
        <v>7</v>
      </c>
      <c r="G858" s="3">
        <f>AB858-'PoB WN'!G858</f>
        <v>4</v>
      </c>
      <c r="H858" s="3">
        <f>AC858-'PoB WN'!H858</f>
        <v>0</v>
      </c>
      <c r="I858" s="3">
        <f>AD858-'PoB WN'!I858</f>
        <v>0</v>
      </c>
      <c r="J858" s="3">
        <f>AE858-'PoB WN'!J858</f>
        <v>4</v>
      </c>
      <c r="K858" s="3">
        <f>AF858-'PoB WN'!K858</f>
        <v>0</v>
      </c>
      <c r="L858" s="3">
        <f>AG858-'PoB WN'!L858</f>
        <v>0</v>
      </c>
      <c r="M858" s="3">
        <f>AH858-'PoB WN'!M858</f>
        <v>0</v>
      </c>
      <c r="N858" s="3">
        <f>AI858-'PoB WN'!N858</f>
        <v>0</v>
      </c>
      <c r="O858" s="3">
        <f>AJ858-'PoB WN'!O858</f>
        <v>0</v>
      </c>
      <c r="P858" s="3">
        <f>AK858-'PoB WN'!P858</f>
        <v>10</v>
      </c>
      <c r="Q858" s="3">
        <f>AL858-'PoB WN'!Q858</f>
        <v>5</v>
      </c>
      <c r="R858" s="3">
        <f>AM858-'PoB WN'!R858</f>
        <v>5</v>
      </c>
      <c r="S858">
        <f t="shared" si="26"/>
        <v>11</v>
      </c>
      <c r="T858">
        <f t="shared" si="27"/>
        <v>10</v>
      </c>
      <c r="V858" t="s">
        <v>1746</v>
      </c>
      <c r="W858">
        <v>5375810</v>
      </c>
      <c r="X858" t="s">
        <v>1747</v>
      </c>
      <c r="Y858">
        <v>2164</v>
      </c>
      <c r="Z858">
        <v>2092</v>
      </c>
      <c r="AA858">
        <v>951</v>
      </c>
      <c r="AB858">
        <v>1141</v>
      </c>
      <c r="AC858">
        <v>54</v>
      </c>
      <c r="AD858">
        <v>286</v>
      </c>
      <c r="AE858">
        <v>197</v>
      </c>
      <c r="AF858">
        <v>604</v>
      </c>
      <c r="AG858">
        <v>0</v>
      </c>
      <c r="AH858">
        <v>0</v>
      </c>
      <c r="AI858">
        <v>0</v>
      </c>
      <c r="AJ858">
        <v>0</v>
      </c>
      <c r="AK858">
        <v>72</v>
      </c>
      <c r="AL858">
        <v>52</v>
      </c>
      <c r="AM858">
        <v>20</v>
      </c>
    </row>
    <row r="859" spans="1:39" x14ac:dyDescent="0.25">
      <c r="A859" t="s">
        <v>1748</v>
      </c>
      <c r="B859">
        <v>5375905</v>
      </c>
      <c r="C859" t="s">
        <v>1749</v>
      </c>
      <c r="D859" s="3">
        <f>Y859-'PoB WN'!D859</f>
        <v>124</v>
      </c>
      <c r="E859" s="3">
        <f>Z859-'PoB WN'!E859</f>
        <v>102</v>
      </c>
      <c r="F859" s="3">
        <f>AA859-'PoB WN'!F859</f>
        <v>54</v>
      </c>
      <c r="G859" s="3">
        <f>AB859-'PoB WN'!G859</f>
        <v>39</v>
      </c>
      <c r="H859" s="3">
        <f>AC859-'PoB WN'!H859</f>
        <v>5</v>
      </c>
      <c r="I859" s="3">
        <f>AD859-'PoB WN'!I859</f>
        <v>7</v>
      </c>
      <c r="J859" s="3">
        <f>AE859-'PoB WN'!J859</f>
        <v>5</v>
      </c>
      <c r="K859" s="3">
        <f>AF859-'PoB WN'!K859</f>
        <v>22</v>
      </c>
      <c r="L859" s="3">
        <f>AG859-'PoB WN'!L859</f>
        <v>9</v>
      </c>
      <c r="M859" s="3">
        <f>AH859-'PoB WN'!M859</f>
        <v>2</v>
      </c>
      <c r="N859" s="3">
        <f>AI859-'PoB WN'!N859</f>
        <v>0</v>
      </c>
      <c r="O859" s="3">
        <f>AJ859-'PoB WN'!O859</f>
        <v>7</v>
      </c>
      <c r="P859" s="3">
        <f>AK859-'PoB WN'!P859</f>
        <v>22</v>
      </c>
      <c r="Q859" s="3">
        <f>AL859-'PoB WN'!Q859</f>
        <v>2</v>
      </c>
      <c r="R859" s="3">
        <f>AM859-'PoB WN'!R859</f>
        <v>20</v>
      </c>
      <c r="S859">
        <f t="shared" si="26"/>
        <v>93</v>
      </c>
      <c r="T859">
        <f t="shared" si="27"/>
        <v>31</v>
      </c>
      <c r="V859" t="s">
        <v>1748</v>
      </c>
      <c r="W859">
        <v>5375905</v>
      </c>
      <c r="X859" t="s">
        <v>1749</v>
      </c>
      <c r="Y859">
        <v>8111</v>
      </c>
      <c r="Z859">
        <v>7939</v>
      </c>
      <c r="AA859">
        <v>4999</v>
      </c>
      <c r="AB859">
        <v>2844</v>
      </c>
      <c r="AC859">
        <v>196</v>
      </c>
      <c r="AD859">
        <v>1057</v>
      </c>
      <c r="AE859">
        <v>388</v>
      </c>
      <c r="AF859">
        <v>1203</v>
      </c>
      <c r="AG859">
        <v>96</v>
      </c>
      <c r="AH859">
        <v>2</v>
      </c>
      <c r="AI859">
        <v>4</v>
      </c>
      <c r="AJ859">
        <v>90</v>
      </c>
      <c r="AK859">
        <v>172</v>
      </c>
      <c r="AL859">
        <v>103</v>
      </c>
      <c r="AM859">
        <v>69</v>
      </c>
    </row>
    <row r="860" spans="1:39" x14ac:dyDescent="0.25">
      <c r="A860" t="s">
        <v>1750</v>
      </c>
      <c r="B860">
        <v>5375985</v>
      </c>
      <c r="C860" t="s">
        <v>1751</v>
      </c>
      <c r="D860" s="3">
        <f>Y860-'PoB WN'!D860</f>
        <v>40</v>
      </c>
      <c r="E860" s="3">
        <f>Z860-'PoB WN'!E860</f>
        <v>40</v>
      </c>
      <c r="F860" s="3">
        <f>AA860-'PoB WN'!F860</f>
        <v>19</v>
      </c>
      <c r="G860" s="3">
        <f>AB860-'PoB WN'!G860</f>
        <v>21</v>
      </c>
      <c r="H860" s="3">
        <f>AC860-'PoB WN'!H860</f>
        <v>0</v>
      </c>
      <c r="I860" s="3">
        <f>AD860-'PoB WN'!I860</f>
        <v>0</v>
      </c>
      <c r="J860" s="3">
        <f>AE860-'PoB WN'!J860</f>
        <v>21</v>
      </c>
      <c r="K860" s="3">
        <f>AF860-'PoB WN'!K860</f>
        <v>0</v>
      </c>
      <c r="L860" s="3">
        <f>AG860-'PoB WN'!L860</f>
        <v>0</v>
      </c>
      <c r="M860" s="3">
        <f>AH860-'PoB WN'!M860</f>
        <v>0</v>
      </c>
      <c r="N860" s="3">
        <f>AI860-'PoB WN'!N860</f>
        <v>0</v>
      </c>
      <c r="O860" s="3">
        <f>AJ860-'PoB WN'!O860</f>
        <v>0</v>
      </c>
      <c r="P860" s="3">
        <f>AK860-'PoB WN'!P860</f>
        <v>0</v>
      </c>
      <c r="Q860" s="3">
        <f>AL860-'PoB WN'!Q860</f>
        <v>0</v>
      </c>
      <c r="R860" s="3">
        <f>AM860-'PoB WN'!R860</f>
        <v>0</v>
      </c>
      <c r="S860">
        <f t="shared" si="26"/>
        <v>40</v>
      </c>
      <c r="T860">
        <f t="shared" si="27"/>
        <v>0</v>
      </c>
      <c r="V860" t="s">
        <v>1750</v>
      </c>
      <c r="W860">
        <v>5375985</v>
      </c>
      <c r="X860" t="s">
        <v>1751</v>
      </c>
      <c r="Y860">
        <v>194</v>
      </c>
      <c r="Z860">
        <v>194</v>
      </c>
      <c r="AA860">
        <v>82</v>
      </c>
      <c r="AB860">
        <v>112</v>
      </c>
      <c r="AC860">
        <v>10</v>
      </c>
      <c r="AD860">
        <v>7</v>
      </c>
      <c r="AE860">
        <v>33</v>
      </c>
      <c r="AF860">
        <v>62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</row>
    <row r="861" spans="1:39" x14ac:dyDescent="0.25">
      <c r="A861" t="s">
        <v>1752</v>
      </c>
      <c r="B861">
        <v>5376055</v>
      </c>
      <c r="C861" t="s">
        <v>1753</v>
      </c>
      <c r="D861" s="3">
        <f>Y861-'PoB WN'!D861</f>
        <v>113</v>
      </c>
      <c r="E861" s="3">
        <f>Z861-'PoB WN'!E861</f>
        <v>106</v>
      </c>
      <c r="F861" s="3">
        <f>AA861-'PoB WN'!F861</f>
        <v>19</v>
      </c>
      <c r="G861" s="3">
        <f>AB861-'PoB WN'!G861</f>
        <v>87</v>
      </c>
      <c r="H861" s="3">
        <f>AC861-'PoB WN'!H861</f>
        <v>0</v>
      </c>
      <c r="I861" s="3">
        <f>AD861-'PoB WN'!I861</f>
        <v>9</v>
      </c>
      <c r="J861" s="3">
        <f>AE861-'PoB WN'!J861</f>
        <v>21</v>
      </c>
      <c r="K861" s="3">
        <f>AF861-'PoB WN'!K861</f>
        <v>57</v>
      </c>
      <c r="L861" s="3">
        <f>AG861-'PoB WN'!L861</f>
        <v>0</v>
      </c>
      <c r="M861" s="3">
        <f>AH861-'PoB WN'!M861</f>
        <v>0</v>
      </c>
      <c r="N861" s="3">
        <f>AI861-'PoB WN'!N861</f>
        <v>0</v>
      </c>
      <c r="O861" s="3">
        <f>AJ861-'PoB WN'!O861</f>
        <v>0</v>
      </c>
      <c r="P861" s="3">
        <f>AK861-'PoB WN'!P861</f>
        <v>7</v>
      </c>
      <c r="Q861" s="3">
        <f>AL861-'PoB WN'!Q861</f>
        <v>7</v>
      </c>
      <c r="R861" s="3">
        <f>AM861-'PoB WN'!R861</f>
        <v>0</v>
      </c>
      <c r="S861">
        <f t="shared" si="26"/>
        <v>106</v>
      </c>
      <c r="T861">
        <f t="shared" si="27"/>
        <v>7</v>
      </c>
      <c r="V861" t="s">
        <v>1752</v>
      </c>
      <c r="W861">
        <v>5376055</v>
      </c>
      <c r="X861" t="s">
        <v>1753</v>
      </c>
      <c r="Y861">
        <v>6582</v>
      </c>
      <c r="Z861">
        <v>6294</v>
      </c>
      <c r="AA861">
        <v>2091</v>
      </c>
      <c r="AB861">
        <v>4175</v>
      </c>
      <c r="AC861">
        <v>194</v>
      </c>
      <c r="AD861">
        <v>924</v>
      </c>
      <c r="AE861">
        <v>425</v>
      </c>
      <c r="AF861">
        <v>2632</v>
      </c>
      <c r="AG861">
        <v>28</v>
      </c>
      <c r="AH861">
        <v>0</v>
      </c>
      <c r="AI861">
        <v>0</v>
      </c>
      <c r="AJ861">
        <v>28</v>
      </c>
      <c r="AK861">
        <v>288</v>
      </c>
      <c r="AL861">
        <v>136</v>
      </c>
      <c r="AM861">
        <v>152</v>
      </c>
    </row>
    <row r="862" spans="1:39" x14ac:dyDescent="0.25">
      <c r="A862" t="s">
        <v>1754</v>
      </c>
      <c r="B862">
        <v>5376125</v>
      </c>
      <c r="C862" t="s">
        <v>1755</v>
      </c>
      <c r="D862" s="3">
        <f>Y862-'PoB WN'!D862</f>
        <v>608</v>
      </c>
      <c r="E862" s="3">
        <f>Z862-'PoB WN'!E862</f>
        <v>372</v>
      </c>
      <c r="F862" s="3">
        <f>AA862-'PoB WN'!F862</f>
        <v>287</v>
      </c>
      <c r="G862" s="3">
        <f>AB862-'PoB WN'!G862</f>
        <v>76</v>
      </c>
      <c r="H862" s="3">
        <f>AC862-'PoB WN'!H862</f>
        <v>0</v>
      </c>
      <c r="I862" s="3">
        <f>AD862-'PoB WN'!I862</f>
        <v>0</v>
      </c>
      <c r="J862" s="3">
        <f>AE862-'PoB WN'!J862</f>
        <v>17</v>
      </c>
      <c r="K862" s="3">
        <f>AF862-'PoB WN'!K862</f>
        <v>59</v>
      </c>
      <c r="L862" s="3">
        <f>AG862-'PoB WN'!L862</f>
        <v>9</v>
      </c>
      <c r="M862" s="3">
        <f>AH862-'PoB WN'!M862</f>
        <v>0</v>
      </c>
      <c r="N862" s="3">
        <f>AI862-'PoB WN'!N862</f>
        <v>0</v>
      </c>
      <c r="O862" s="3">
        <f>AJ862-'PoB WN'!O862</f>
        <v>9</v>
      </c>
      <c r="P862" s="3">
        <f>AK862-'PoB WN'!P862</f>
        <v>236</v>
      </c>
      <c r="Q862" s="3">
        <f>AL862-'PoB WN'!Q862</f>
        <v>54</v>
      </c>
      <c r="R862" s="3">
        <f>AM862-'PoB WN'!R862</f>
        <v>182</v>
      </c>
      <c r="S862">
        <f t="shared" si="26"/>
        <v>363</v>
      </c>
      <c r="T862">
        <f t="shared" si="27"/>
        <v>245</v>
      </c>
      <c r="V862" t="s">
        <v>1754</v>
      </c>
      <c r="W862">
        <v>5376125</v>
      </c>
      <c r="X862" t="s">
        <v>1755</v>
      </c>
      <c r="Y862">
        <v>1198</v>
      </c>
      <c r="Z862">
        <v>954</v>
      </c>
      <c r="AA862">
        <v>664</v>
      </c>
      <c r="AB862">
        <v>281</v>
      </c>
      <c r="AC862">
        <v>26</v>
      </c>
      <c r="AD862">
        <v>108</v>
      </c>
      <c r="AE862">
        <v>40</v>
      </c>
      <c r="AF862">
        <v>107</v>
      </c>
      <c r="AG862">
        <v>9</v>
      </c>
      <c r="AH862">
        <v>0</v>
      </c>
      <c r="AI862">
        <v>0</v>
      </c>
      <c r="AJ862">
        <v>9</v>
      </c>
      <c r="AK862">
        <v>244</v>
      </c>
      <c r="AL862">
        <v>54</v>
      </c>
      <c r="AM862">
        <v>190</v>
      </c>
    </row>
    <row r="863" spans="1:39" x14ac:dyDescent="0.25">
      <c r="A863" t="s">
        <v>1756</v>
      </c>
      <c r="B863">
        <v>5376160</v>
      </c>
      <c r="C863" t="s">
        <v>1757</v>
      </c>
      <c r="D863" s="3">
        <f>Y863-'PoB WN'!D863</f>
        <v>406</v>
      </c>
      <c r="E863" s="3">
        <f>Z863-'PoB WN'!E863</f>
        <v>272</v>
      </c>
      <c r="F863" s="3">
        <f>AA863-'PoB WN'!F863</f>
        <v>188</v>
      </c>
      <c r="G863" s="3">
        <f>AB863-'PoB WN'!G863</f>
        <v>84</v>
      </c>
      <c r="H863" s="3">
        <f>AC863-'PoB WN'!H863</f>
        <v>0</v>
      </c>
      <c r="I863" s="3">
        <f>AD863-'PoB WN'!I863</f>
        <v>0</v>
      </c>
      <c r="J863" s="3">
        <f>AE863-'PoB WN'!J863</f>
        <v>60</v>
      </c>
      <c r="K863" s="3">
        <f>AF863-'PoB WN'!K863</f>
        <v>24</v>
      </c>
      <c r="L863" s="3">
        <f>AG863-'PoB WN'!L863</f>
        <v>0</v>
      </c>
      <c r="M863" s="3">
        <f>AH863-'PoB WN'!M863</f>
        <v>0</v>
      </c>
      <c r="N863" s="3">
        <f>AI863-'PoB WN'!N863</f>
        <v>0</v>
      </c>
      <c r="O863" s="3">
        <f>AJ863-'PoB WN'!O863</f>
        <v>0</v>
      </c>
      <c r="P863" s="3">
        <f>AK863-'PoB WN'!P863</f>
        <v>134</v>
      </c>
      <c r="Q863" s="3">
        <f>AL863-'PoB WN'!Q863</f>
        <v>58</v>
      </c>
      <c r="R863" s="3">
        <f>AM863-'PoB WN'!R863</f>
        <v>76</v>
      </c>
      <c r="S863">
        <f t="shared" si="26"/>
        <v>272</v>
      </c>
      <c r="T863">
        <f t="shared" si="27"/>
        <v>134</v>
      </c>
      <c r="V863" t="s">
        <v>1756</v>
      </c>
      <c r="W863">
        <v>5376160</v>
      </c>
      <c r="X863" t="s">
        <v>1757</v>
      </c>
      <c r="Y863">
        <v>964</v>
      </c>
      <c r="Z863">
        <v>815</v>
      </c>
      <c r="AA863">
        <v>487</v>
      </c>
      <c r="AB863">
        <v>328</v>
      </c>
      <c r="AC863">
        <v>10</v>
      </c>
      <c r="AD863">
        <v>75</v>
      </c>
      <c r="AE863">
        <v>103</v>
      </c>
      <c r="AF863">
        <v>140</v>
      </c>
      <c r="AG863">
        <v>0</v>
      </c>
      <c r="AH863">
        <v>0</v>
      </c>
      <c r="AI863">
        <v>0</v>
      </c>
      <c r="AJ863">
        <v>0</v>
      </c>
      <c r="AK863">
        <v>149</v>
      </c>
      <c r="AL863">
        <v>63</v>
      </c>
      <c r="AM863">
        <v>86</v>
      </c>
    </row>
    <row r="864" spans="1:39" x14ac:dyDescent="0.25">
      <c r="A864" t="s">
        <v>1758</v>
      </c>
      <c r="B864">
        <v>5376195</v>
      </c>
      <c r="C864" t="s">
        <v>1759</v>
      </c>
      <c r="D864" s="3">
        <f>Y864-'PoB WN'!D864</f>
        <v>18</v>
      </c>
      <c r="E864" s="3">
        <f>Z864-'PoB WN'!E864</f>
        <v>18</v>
      </c>
      <c r="F864" s="3">
        <f>AA864-'PoB WN'!F864</f>
        <v>18</v>
      </c>
      <c r="G864" s="3">
        <f>AB864-'PoB WN'!G864</f>
        <v>0</v>
      </c>
      <c r="H864" s="3">
        <f>AC864-'PoB WN'!H864</f>
        <v>0</v>
      </c>
      <c r="I864" s="3">
        <f>AD864-'PoB WN'!I864</f>
        <v>0</v>
      </c>
      <c r="J864" s="3">
        <f>AE864-'PoB WN'!J864</f>
        <v>0</v>
      </c>
      <c r="K864" s="3">
        <f>AF864-'PoB WN'!K864</f>
        <v>0</v>
      </c>
      <c r="L864" s="3">
        <f>AG864-'PoB WN'!L864</f>
        <v>0</v>
      </c>
      <c r="M864" s="3">
        <f>AH864-'PoB WN'!M864</f>
        <v>0</v>
      </c>
      <c r="N864" s="3">
        <f>AI864-'PoB WN'!N864</f>
        <v>0</v>
      </c>
      <c r="O864" s="3">
        <f>AJ864-'PoB WN'!O864</f>
        <v>0</v>
      </c>
      <c r="P864" s="3">
        <f>AK864-'PoB WN'!P864</f>
        <v>0</v>
      </c>
      <c r="Q864" s="3">
        <f>AL864-'PoB WN'!Q864</f>
        <v>0</v>
      </c>
      <c r="R864" s="3">
        <f>AM864-'PoB WN'!R864</f>
        <v>0</v>
      </c>
      <c r="S864">
        <f t="shared" si="26"/>
        <v>18</v>
      </c>
      <c r="T864">
        <f t="shared" si="27"/>
        <v>0</v>
      </c>
      <c r="V864" t="s">
        <v>1758</v>
      </c>
      <c r="W864">
        <v>5376195</v>
      </c>
      <c r="X864" t="s">
        <v>1759</v>
      </c>
      <c r="Y864">
        <v>1945</v>
      </c>
      <c r="Z864">
        <v>1870</v>
      </c>
      <c r="AA864">
        <v>1121</v>
      </c>
      <c r="AB864">
        <v>739</v>
      </c>
      <c r="AC864">
        <v>56</v>
      </c>
      <c r="AD864">
        <v>303</v>
      </c>
      <c r="AE864">
        <v>41</v>
      </c>
      <c r="AF864">
        <v>339</v>
      </c>
      <c r="AG864">
        <v>10</v>
      </c>
      <c r="AH864">
        <v>0</v>
      </c>
      <c r="AI864">
        <v>0</v>
      </c>
      <c r="AJ864">
        <v>10</v>
      </c>
      <c r="AK864">
        <v>75</v>
      </c>
      <c r="AL864">
        <v>54</v>
      </c>
      <c r="AM864">
        <v>21</v>
      </c>
    </row>
    <row r="865" spans="1:39" x14ac:dyDescent="0.25">
      <c r="A865" t="s">
        <v>1760</v>
      </c>
      <c r="B865">
        <v>5376405</v>
      </c>
      <c r="C865" t="s">
        <v>1761</v>
      </c>
      <c r="D865" s="3">
        <f>Y865-'PoB WN'!D865</f>
        <v>112</v>
      </c>
      <c r="E865" s="3">
        <f>Z865-'PoB WN'!E865</f>
        <v>112</v>
      </c>
      <c r="F865" s="3">
        <f>AA865-'PoB WN'!F865</f>
        <v>20</v>
      </c>
      <c r="G865" s="3">
        <f>AB865-'PoB WN'!G865</f>
        <v>92</v>
      </c>
      <c r="H865" s="3">
        <f>AC865-'PoB WN'!H865</f>
        <v>0</v>
      </c>
      <c r="I865" s="3">
        <f>AD865-'PoB WN'!I865</f>
        <v>0</v>
      </c>
      <c r="J865" s="3">
        <f>AE865-'PoB WN'!J865</f>
        <v>20</v>
      </c>
      <c r="K865" s="3">
        <f>AF865-'PoB WN'!K865</f>
        <v>72</v>
      </c>
      <c r="L865" s="3">
        <f>AG865-'PoB WN'!L865</f>
        <v>0</v>
      </c>
      <c r="M865" s="3">
        <f>AH865-'PoB WN'!M865</f>
        <v>0</v>
      </c>
      <c r="N865" s="3">
        <f>AI865-'PoB WN'!N865</f>
        <v>0</v>
      </c>
      <c r="O865" s="3">
        <f>AJ865-'PoB WN'!O865</f>
        <v>0</v>
      </c>
      <c r="P865" s="3">
        <f>AK865-'PoB WN'!P865</f>
        <v>0</v>
      </c>
      <c r="Q865" s="3">
        <f>AL865-'PoB WN'!Q865</f>
        <v>0</v>
      </c>
      <c r="R865" s="3">
        <f>AM865-'PoB WN'!R865</f>
        <v>0</v>
      </c>
      <c r="S865">
        <f t="shared" si="26"/>
        <v>112</v>
      </c>
      <c r="T865">
        <f t="shared" si="27"/>
        <v>0</v>
      </c>
      <c r="V865" t="s">
        <v>1760</v>
      </c>
      <c r="W865">
        <v>5376405</v>
      </c>
      <c r="X865" t="s">
        <v>1761</v>
      </c>
      <c r="Y865">
        <v>7927</v>
      </c>
      <c r="Z865">
        <v>7716</v>
      </c>
      <c r="AA865">
        <v>3215</v>
      </c>
      <c r="AB865">
        <v>4464</v>
      </c>
      <c r="AC865">
        <v>236</v>
      </c>
      <c r="AD865">
        <v>848</v>
      </c>
      <c r="AE865">
        <v>397</v>
      </c>
      <c r="AF865">
        <v>2983</v>
      </c>
      <c r="AG865">
        <v>37</v>
      </c>
      <c r="AH865">
        <v>0</v>
      </c>
      <c r="AI865">
        <v>0</v>
      </c>
      <c r="AJ865">
        <v>37</v>
      </c>
      <c r="AK865">
        <v>211</v>
      </c>
      <c r="AL865">
        <v>91</v>
      </c>
      <c r="AM865">
        <v>120</v>
      </c>
    </row>
    <row r="866" spans="1:39" x14ac:dyDescent="0.25">
      <c r="A866" t="s">
        <v>1762</v>
      </c>
      <c r="B866">
        <v>5376440</v>
      </c>
      <c r="C866" t="s">
        <v>1763</v>
      </c>
      <c r="D866" s="3">
        <f>Y866-'PoB WN'!D866</f>
        <v>5</v>
      </c>
      <c r="E866" s="3">
        <f>Z866-'PoB WN'!E866</f>
        <v>5</v>
      </c>
      <c r="F866" s="3">
        <f>AA866-'PoB WN'!F866</f>
        <v>2</v>
      </c>
      <c r="G866" s="3">
        <f>AB866-'PoB WN'!G866</f>
        <v>3</v>
      </c>
      <c r="H866" s="3">
        <f>AC866-'PoB WN'!H866</f>
        <v>0</v>
      </c>
      <c r="I866" s="3">
        <f>AD866-'PoB WN'!I866</f>
        <v>0</v>
      </c>
      <c r="J866" s="3">
        <f>AE866-'PoB WN'!J866</f>
        <v>3</v>
      </c>
      <c r="K866" s="3">
        <f>AF866-'PoB WN'!K866</f>
        <v>0</v>
      </c>
      <c r="L866" s="3">
        <f>AG866-'PoB WN'!L866</f>
        <v>0</v>
      </c>
      <c r="M866" s="3">
        <f>AH866-'PoB WN'!M866</f>
        <v>0</v>
      </c>
      <c r="N866" s="3">
        <f>AI866-'PoB WN'!N866</f>
        <v>0</v>
      </c>
      <c r="O866" s="3">
        <f>AJ866-'PoB WN'!O866</f>
        <v>0</v>
      </c>
      <c r="P866" s="3">
        <f>AK866-'PoB WN'!P866</f>
        <v>0</v>
      </c>
      <c r="Q866" s="3">
        <f>AL866-'PoB WN'!Q866</f>
        <v>0</v>
      </c>
      <c r="R866" s="3">
        <f>AM866-'PoB WN'!R866</f>
        <v>0</v>
      </c>
      <c r="S866">
        <f t="shared" si="26"/>
        <v>5</v>
      </c>
      <c r="T866">
        <f t="shared" si="27"/>
        <v>0</v>
      </c>
      <c r="V866" t="s">
        <v>1762</v>
      </c>
      <c r="W866">
        <v>5376440</v>
      </c>
      <c r="X866" t="s">
        <v>1763</v>
      </c>
      <c r="Y866">
        <v>223</v>
      </c>
      <c r="Z866">
        <v>223</v>
      </c>
      <c r="AA866">
        <v>159</v>
      </c>
      <c r="AB866">
        <v>64</v>
      </c>
      <c r="AC866">
        <v>4</v>
      </c>
      <c r="AD866">
        <v>13</v>
      </c>
      <c r="AE866">
        <v>5</v>
      </c>
      <c r="AF866">
        <v>42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</row>
    <row r="867" spans="1:39" x14ac:dyDescent="0.25">
      <c r="A867" t="s">
        <v>1764</v>
      </c>
      <c r="B867">
        <v>5376510</v>
      </c>
      <c r="C867" t="s">
        <v>1765</v>
      </c>
      <c r="D867" s="3">
        <f>Y867-'PoB WN'!D867</f>
        <v>29</v>
      </c>
      <c r="E867" s="3">
        <f>Z867-'PoB WN'!E867</f>
        <v>15</v>
      </c>
      <c r="F867" s="3">
        <f>AA867-'PoB WN'!F867</f>
        <v>15</v>
      </c>
      <c r="G867" s="3">
        <f>AB867-'PoB WN'!G867</f>
        <v>0</v>
      </c>
      <c r="H867" s="3">
        <f>AC867-'PoB WN'!H867</f>
        <v>0</v>
      </c>
      <c r="I867" s="3">
        <f>AD867-'PoB WN'!I867</f>
        <v>0</v>
      </c>
      <c r="J867" s="3">
        <f>AE867-'PoB WN'!J867</f>
        <v>0</v>
      </c>
      <c r="K867" s="3">
        <f>AF867-'PoB WN'!K867</f>
        <v>0</v>
      </c>
      <c r="L867" s="3">
        <f>AG867-'PoB WN'!L867</f>
        <v>0</v>
      </c>
      <c r="M867" s="3">
        <f>AH867-'PoB WN'!M867</f>
        <v>0</v>
      </c>
      <c r="N867" s="3">
        <f>AI867-'PoB WN'!N867</f>
        <v>0</v>
      </c>
      <c r="O867" s="3">
        <f>AJ867-'PoB WN'!O867</f>
        <v>0</v>
      </c>
      <c r="P867" s="3">
        <f>AK867-'PoB WN'!P867</f>
        <v>14</v>
      </c>
      <c r="Q867" s="3">
        <f>AL867-'PoB WN'!Q867</f>
        <v>6</v>
      </c>
      <c r="R867" s="3">
        <f>AM867-'PoB WN'!R867</f>
        <v>8</v>
      </c>
      <c r="S867">
        <f t="shared" si="26"/>
        <v>15</v>
      </c>
      <c r="T867">
        <f t="shared" si="27"/>
        <v>14</v>
      </c>
      <c r="V867" t="s">
        <v>1764</v>
      </c>
      <c r="W867">
        <v>5376510</v>
      </c>
      <c r="X867" t="s">
        <v>1765</v>
      </c>
      <c r="Y867">
        <v>1056</v>
      </c>
      <c r="Z867">
        <v>1037</v>
      </c>
      <c r="AA867">
        <v>701</v>
      </c>
      <c r="AB867">
        <v>322</v>
      </c>
      <c r="AC867">
        <v>11</v>
      </c>
      <c r="AD867">
        <v>94</v>
      </c>
      <c r="AE867">
        <v>79</v>
      </c>
      <c r="AF867">
        <v>138</v>
      </c>
      <c r="AG867">
        <v>14</v>
      </c>
      <c r="AH867">
        <v>0</v>
      </c>
      <c r="AI867">
        <v>0</v>
      </c>
      <c r="AJ867">
        <v>14</v>
      </c>
      <c r="AK867">
        <v>19</v>
      </c>
      <c r="AL867">
        <v>9</v>
      </c>
      <c r="AM867">
        <v>10</v>
      </c>
    </row>
    <row r="868" spans="1:39" x14ac:dyDescent="0.25">
      <c r="A868" t="s">
        <v>1766</v>
      </c>
      <c r="B868">
        <v>5376720</v>
      </c>
      <c r="C868" t="s">
        <v>1767</v>
      </c>
      <c r="D868" s="3">
        <f>Y868-'PoB WN'!D868</f>
        <v>0</v>
      </c>
      <c r="E868" s="3">
        <f>Z868-'PoB WN'!E868</f>
        <v>0</v>
      </c>
      <c r="F868" s="3">
        <f>AA868-'PoB WN'!F868</f>
        <v>0</v>
      </c>
      <c r="G868" s="3">
        <f>AB868-'PoB WN'!G868</f>
        <v>0</v>
      </c>
      <c r="H868" s="3">
        <f>AC868-'PoB WN'!H868</f>
        <v>0</v>
      </c>
      <c r="I868" s="3">
        <f>AD868-'PoB WN'!I868</f>
        <v>0</v>
      </c>
      <c r="J868" s="3">
        <f>AE868-'PoB WN'!J868</f>
        <v>0</v>
      </c>
      <c r="K868" s="3">
        <f>AF868-'PoB WN'!K868</f>
        <v>0</v>
      </c>
      <c r="L868" s="3">
        <f>AG868-'PoB WN'!L868</f>
        <v>0</v>
      </c>
      <c r="M868" s="3">
        <f>AH868-'PoB WN'!M868</f>
        <v>0</v>
      </c>
      <c r="N868" s="3">
        <f>AI868-'PoB WN'!N868</f>
        <v>0</v>
      </c>
      <c r="O868" s="3">
        <f>AJ868-'PoB WN'!O868</f>
        <v>0</v>
      </c>
      <c r="P868" s="3">
        <f>AK868-'PoB WN'!P868</f>
        <v>0</v>
      </c>
      <c r="Q868" s="3">
        <f>AL868-'PoB WN'!Q868</f>
        <v>0</v>
      </c>
      <c r="R868" s="3">
        <f>AM868-'PoB WN'!R868</f>
        <v>0</v>
      </c>
      <c r="S868">
        <f t="shared" si="26"/>
        <v>0</v>
      </c>
      <c r="T868">
        <f t="shared" si="27"/>
        <v>0</v>
      </c>
      <c r="V868" t="s">
        <v>1766</v>
      </c>
      <c r="W868">
        <v>5376720</v>
      </c>
      <c r="X868" t="s">
        <v>1767</v>
      </c>
      <c r="Y868">
        <v>118</v>
      </c>
      <c r="Z868">
        <v>118</v>
      </c>
      <c r="AA868">
        <v>86</v>
      </c>
      <c r="AB868">
        <v>32</v>
      </c>
      <c r="AC868">
        <v>0</v>
      </c>
      <c r="AD868">
        <v>3</v>
      </c>
      <c r="AE868">
        <v>2</v>
      </c>
      <c r="AF868">
        <v>27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</row>
    <row r="869" spans="1:39" x14ac:dyDescent="0.25">
      <c r="A869" t="s">
        <v>1768</v>
      </c>
      <c r="B869">
        <v>5376800</v>
      </c>
      <c r="C869" t="s">
        <v>1769</v>
      </c>
      <c r="D869" s="3">
        <f>Y869-'PoB WN'!D869</f>
        <v>35</v>
      </c>
      <c r="E869" s="3">
        <f>Z869-'PoB WN'!E869</f>
        <v>23</v>
      </c>
      <c r="F869" s="3">
        <f>AA869-'PoB WN'!F869</f>
        <v>3</v>
      </c>
      <c r="G869" s="3">
        <f>AB869-'PoB WN'!G869</f>
        <v>19</v>
      </c>
      <c r="H869" s="3">
        <f>AC869-'PoB WN'!H869</f>
        <v>0</v>
      </c>
      <c r="I869" s="3">
        <f>AD869-'PoB WN'!I869</f>
        <v>4</v>
      </c>
      <c r="J869" s="3">
        <f>AE869-'PoB WN'!J869</f>
        <v>6</v>
      </c>
      <c r="K869" s="3">
        <f>AF869-'PoB WN'!K869</f>
        <v>9</v>
      </c>
      <c r="L869" s="3">
        <f>AG869-'PoB WN'!L869</f>
        <v>1</v>
      </c>
      <c r="M869" s="3">
        <f>AH869-'PoB WN'!M869</f>
        <v>1</v>
      </c>
      <c r="N869" s="3">
        <f>AI869-'PoB WN'!N869</f>
        <v>0</v>
      </c>
      <c r="O869" s="3">
        <f>AJ869-'PoB WN'!O869</f>
        <v>0</v>
      </c>
      <c r="P869" s="3">
        <f>AK869-'PoB WN'!P869</f>
        <v>12</v>
      </c>
      <c r="Q869" s="3">
        <f>AL869-'PoB WN'!Q869</f>
        <v>7</v>
      </c>
      <c r="R869" s="3">
        <f>AM869-'PoB WN'!R869</f>
        <v>5</v>
      </c>
      <c r="S869">
        <f t="shared" si="26"/>
        <v>22</v>
      </c>
      <c r="T869">
        <f t="shared" si="27"/>
        <v>13</v>
      </c>
      <c r="V869" t="s">
        <v>1768</v>
      </c>
      <c r="W869">
        <v>5376800</v>
      </c>
      <c r="X869" t="s">
        <v>1769</v>
      </c>
      <c r="Y869">
        <v>818</v>
      </c>
      <c r="Z869">
        <v>773</v>
      </c>
      <c r="AA869">
        <v>348</v>
      </c>
      <c r="AB869">
        <v>424</v>
      </c>
      <c r="AC869">
        <v>44</v>
      </c>
      <c r="AD869">
        <v>150</v>
      </c>
      <c r="AE869">
        <v>65</v>
      </c>
      <c r="AF869">
        <v>165</v>
      </c>
      <c r="AG869">
        <v>1</v>
      </c>
      <c r="AH869">
        <v>1</v>
      </c>
      <c r="AI869">
        <v>0</v>
      </c>
      <c r="AJ869">
        <v>0</v>
      </c>
      <c r="AK869">
        <v>45</v>
      </c>
      <c r="AL869">
        <v>25</v>
      </c>
      <c r="AM869">
        <v>20</v>
      </c>
    </row>
    <row r="870" spans="1:39" x14ac:dyDescent="0.25">
      <c r="A870" t="s">
        <v>1770</v>
      </c>
      <c r="B870">
        <v>5377105</v>
      </c>
      <c r="C870" t="s">
        <v>1771</v>
      </c>
      <c r="D870" s="3">
        <f>Y870-'PoB WN'!D870</f>
        <v>1667</v>
      </c>
      <c r="E870" s="3">
        <f>Z870-'PoB WN'!E870</f>
        <v>820</v>
      </c>
      <c r="F870" s="3">
        <f>AA870-'PoB WN'!F870</f>
        <v>586</v>
      </c>
      <c r="G870" s="3">
        <f>AB870-'PoB WN'!G870</f>
        <v>207</v>
      </c>
      <c r="H870" s="3">
        <f>AC870-'PoB WN'!H870</f>
        <v>14</v>
      </c>
      <c r="I870" s="3">
        <f>AD870-'PoB WN'!I870</f>
        <v>27</v>
      </c>
      <c r="J870" s="3">
        <f>AE870-'PoB WN'!J870</f>
        <v>62</v>
      </c>
      <c r="K870" s="3">
        <f>AF870-'PoB WN'!K870</f>
        <v>104</v>
      </c>
      <c r="L870" s="3">
        <f>AG870-'PoB WN'!L870</f>
        <v>27</v>
      </c>
      <c r="M870" s="3">
        <f>AH870-'PoB WN'!M870</f>
        <v>0</v>
      </c>
      <c r="N870" s="3">
        <f>AI870-'PoB WN'!N870</f>
        <v>0</v>
      </c>
      <c r="O870" s="3">
        <f>AJ870-'PoB WN'!O870</f>
        <v>27</v>
      </c>
      <c r="P870" s="3">
        <f>AK870-'PoB WN'!P870</f>
        <v>847</v>
      </c>
      <c r="Q870" s="3">
        <f>AL870-'PoB WN'!Q870</f>
        <v>196</v>
      </c>
      <c r="R870" s="3">
        <f>AM870-'PoB WN'!R870</f>
        <v>651</v>
      </c>
      <c r="S870">
        <f t="shared" si="26"/>
        <v>793</v>
      </c>
      <c r="T870">
        <f t="shared" si="27"/>
        <v>874</v>
      </c>
      <c r="V870" t="s">
        <v>1770</v>
      </c>
      <c r="W870">
        <v>5377105</v>
      </c>
      <c r="X870" t="s">
        <v>1771</v>
      </c>
      <c r="Y870">
        <v>22823</v>
      </c>
      <c r="Z870">
        <v>21607</v>
      </c>
      <c r="AA870">
        <v>13282</v>
      </c>
      <c r="AB870">
        <v>8171</v>
      </c>
      <c r="AC870">
        <v>400</v>
      </c>
      <c r="AD870">
        <v>2301</v>
      </c>
      <c r="AE870">
        <v>1563</v>
      </c>
      <c r="AF870">
        <v>3907</v>
      </c>
      <c r="AG870">
        <v>154</v>
      </c>
      <c r="AH870">
        <v>0</v>
      </c>
      <c r="AI870">
        <v>0</v>
      </c>
      <c r="AJ870">
        <v>154</v>
      </c>
      <c r="AK870">
        <v>1216</v>
      </c>
      <c r="AL870">
        <v>415</v>
      </c>
      <c r="AM870">
        <v>801</v>
      </c>
    </row>
    <row r="871" spans="1:39" x14ac:dyDescent="0.25">
      <c r="A871" t="s">
        <v>1772</v>
      </c>
      <c r="B871">
        <v>5377297</v>
      </c>
      <c r="C871" t="s">
        <v>1773</v>
      </c>
      <c r="D871" s="3">
        <f>Y871-'PoB WN'!D871</f>
        <v>61</v>
      </c>
      <c r="E871" s="3">
        <f>Z871-'PoB WN'!E871</f>
        <v>55</v>
      </c>
      <c r="F871" s="3">
        <f>AA871-'PoB WN'!F871</f>
        <v>16</v>
      </c>
      <c r="G871" s="3">
        <f>AB871-'PoB WN'!G871</f>
        <v>39</v>
      </c>
      <c r="H871" s="3">
        <f>AC871-'PoB WN'!H871</f>
        <v>0</v>
      </c>
      <c r="I871" s="3">
        <f>AD871-'PoB WN'!I871</f>
        <v>0</v>
      </c>
      <c r="J871" s="3">
        <f>AE871-'PoB WN'!J871</f>
        <v>0</v>
      </c>
      <c r="K871" s="3">
        <f>AF871-'PoB WN'!K871</f>
        <v>39</v>
      </c>
      <c r="L871" s="3">
        <f>AG871-'PoB WN'!L871</f>
        <v>0</v>
      </c>
      <c r="M871" s="3">
        <f>AH871-'PoB WN'!M871</f>
        <v>0</v>
      </c>
      <c r="N871" s="3">
        <f>AI871-'PoB WN'!N871</f>
        <v>0</v>
      </c>
      <c r="O871" s="3">
        <f>AJ871-'PoB WN'!O871</f>
        <v>0</v>
      </c>
      <c r="P871" s="3">
        <f>AK871-'PoB WN'!P871</f>
        <v>6</v>
      </c>
      <c r="Q871" s="3">
        <f>AL871-'PoB WN'!Q871</f>
        <v>6</v>
      </c>
      <c r="R871" s="3">
        <f>AM871-'PoB WN'!R871</f>
        <v>0</v>
      </c>
      <c r="S871">
        <f t="shared" si="26"/>
        <v>55</v>
      </c>
      <c r="T871">
        <f t="shared" si="27"/>
        <v>6</v>
      </c>
      <c r="V871" t="s">
        <v>1772</v>
      </c>
      <c r="W871">
        <v>5377297</v>
      </c>
      <c r="X871" t="s">
        <v>1773</v>
      </c>
      <c r="Y871">
        <v>4427</v>
      </c>
      <c r="Z871">
        <v>4379</v>
      </c>
      <c r="AA871">
        <v>1105</v>
      </c>
      <c r="AB871">
        <v>3247</v>
      </c>
      <c r="AC871">
        <v>84</v>
      </c>
      <c r="AD871">
        <v>465</v>
      </c>
      <c r="AE871">
        <v>196</v>
      </c>
      <c r="AF871">
        <v>2502</v>
      </c>
      <c r="AG871">
        <v>27</v>
      </c>
      <c r="AH871">
        <v>0</v>
      </c>
      <c r="AI871">
        <v>0</v>
      </c>
      <c r="AJ871">
        <v>27</v>
      </c>
      <c r="AK871">
        <v>48</v>
      </c>
      <c r="AL871">
        <v>40</v>
      </c>
      <c r="AM871">
        <v>8</v>
      </c>
    </row>
    <row r="872" spans="1:39" x14ac:dyDescent="0.25">
      <c r="A872" t="s">
        <v>1774</v>
      </c>
      <c r="B872">
        <v>5377535</v>
      </c>
      <c r="C872" t="s">
        <v>1775</v>
      </c>
      <c r="D872" s="3">
        <f>Y872-'PoB WN'!D872</f>
        <v>63</v>
      </c>
      <c r="E872" s="3">
        <f>Z872-'PoB WN'!E872</f>
        <v>38</v>
      </c>
      <c r="F872" s="3">
        <f>AA872-'PoB WN'!F872</f>
        <v>0</v>
      </c>
      <c r="G872" s="3">
        <f>AB872-'PoB WN'!G872</f>
        <v>34</v>
      </c>
      <c r="H872" s="3">
        <f>AC872-'PoB WN'!H872</f>
        <v>0</v>
      </c>
      <c r="I872" s="3">
        <f>AD872-'PoB WN'!I872</f>
        <v>0</v>
      </c>
      <c r="J872" s="3">
        <f>AE872-'PoB WN'!J872</f>
        <v>0</v>
      </c>
      <c r="K872" s="3">
        <f>AF872-'PoB WN'!K872</f>
        <v>34</v>
      </c>
      <c r="L872" s="3">
        <f>AG872-'PoB WN'!L872</f>
        <v>4</v>
      </c>
      <c r="M872" s="3">
        <f>AH872-'PoB WN'!M872</f>
        <v>4</v>
      </c>
      <c r="N872" s="3">
        <f>AI872-'PoB WN'!N872</f>
        <v>0</v>
      </c>
      <c r="O872" s="3">
        <f>AJ872-'PoB WN'!O872</f>
        <v>0</v>
      </c>
      <c r="P872" s="3">
        <f>AK872-'PoB WN'!P872</f>
        <v>25</v>
      </c>
      <c r="Q872" s="3">
        <f>AL872-'PoB WN'!Q872</f>
        <v>25</v>
      </c>
      <c r="R872" s="3">
        <f>AM872-'PoB WN'!R872</f>
        <v>0</v>
      </c>
      <c r="S872">
        <f t="shared" si="26"/>
        <v>34</v>
      </c>
      <c r="T872">
        <f t="shared" si="27"/>
        <v>29</v>
      </c>
      <c r="V872" t="s">
        <v>1774</v>
      </c>
      <c r="W872">
        <v>5377535</v>
      </c>
      <c r="X872" t="s">
        <v>1775</v>
      </c>
      <c r="Y872">
        <v>5118</v>
      </c>
      <c r="Z872">
        <v>4731</v>
      </c>
      <c r="AA872">
        <v>2422</v>
      </c>
      <c r="AB872">
        <v>2291</v>
      </c>
      <c r="AC872">
        <v>234</v>
      </c>
      <c r="AD872">
        <v>652</v>
      </c>
      <c r="AE872">
        <v>326</v>
      </c>
      <c r="AF872">
        <v>1079</v>
      </c>
      <c r="AG872">
        <v>18</v>
      </c>
      <c r="AH872">
        <v>4</v>
      </c>
      <c r="AI872">
        <v>0</v>
      </c>
      <c r="AJ872">
        <v>14</v>
      </c>
      <c r="AK872">
        <v>387</v>
      </c>
      <c r="AL872">
        <v>125</v>
      </c>
      <c r="AM872">
        <v>262</v>
      </c>
    </row>
    <row r="873" spans="1:39" x14ac:dyDescent="0.25">
      <c r="A873" t="s">
        <v>1776</v>
      </c>
      <c r="B873">
        <v>5377542</v>
      </c>
      <c r="C873" t="s">
        <v>1777</v>
      </c>
      <c r="D873" s="3">
        <f>Y873-'PoB WN'!D873</f>
        <v>358</v>
      </c>
      <c r="E873" s="3">
        <f>Z873-'PoB WN'!E873</f>
        <v>303</v>
      </c>
      <c r="F873" s="3">
        <f>AA873-'PoB WN'!F873</f>
        <v>155</v>
      </c>
      <c r="G873" s="3">
        <f>AB873-'PoB WN'!G873</f>
        <v>136</v>
      </c>
      <c r="H873" s="3">
        <f>AC873-'PoB WN'!H873</f>
        <v>10</v>
      </c>
      <c r="I873" s="3">
        <f>AD873-'PoB WN'!I873</f>
        <v>15</v>
      </c>
      <c r="J873" s="3">
        <f>AE873-'PoB WN'!J873</f>
        <v>35</v>
      </c>
      <c r="K873" s="3">
        <f>AF873-'PoB WN'!K873</f>
        <v>76</v>
      </c>
      <c r="L873" s="3">
        <f>AG873-'PoB WN'!L873</f>
        <v>12</v>
      </c>
      <c r="M873" s="3">
        <f>AH873-'PoB WN'!M873</f>
        <v>7</v>
      </c>
      <c r="N873" s="3">
        <f>AI873-'PoB WN'!N873</f>
        <v>0</v>
      </c>
      <c r="O873" s="3">
        <f>AJ873-'PoB WN'!O873</f>
        <v>5</v>
      </c>
      <c r="P873" s="3">
        <f>AK873-'PoB WN'!P873</f>
        <v>55</v>
      </c>
      <c r="Q873" s="3">
        <f>AL873-'PoB WN'!Q873</f>
        <v>46</v>
      </c>
      <c r="R873" s="3">
        <f>AM873-'PoB WN'!R873</f>
        <v>9</v>
      </c>
      <c r="S873">
        <f t="shared" si="26"/>
        <v>291</v>
      </c>
      <c r="T873">
        <f t="shared" si="27"/>
        <v>67</v>
      </c>
      <c r="V873" t="s">
        <v>1776</v>
      </c>
      <c r="W873">
        <v>5377542</v>
      </c>
      <c r="X873" t="s">
        <v>1777</v>
      </c>
      <c r="Y873">
        <v>16138</v>
      </c>
      <c r="Z873">
        <v>15760</v>
      </c>
      <c r="AA873">
        <v>9659</v>
      </c>
      <c r="AB873">
        <v>5985</v>
      </c>
      <c r="AC873">
        <v>449</v>
      </c>
      <c r="AD873">
        <v>1554</v>
      </c>
      <c r="AE873">
        <v>849</v>
      </c>
      <c r="AF873">
        <v>3133</v>
      </c>
      <c r="AG873">
        <v>116</v>
      </c>
      <c r="AH873">
        <v>7</v>
      </c>
      <c r="AI873">
        <v>0</v>
      </c>
      <c r="AJ873">
        <v>109</v>
      </c>
      <c r="AK873">
        <v>378</v>
      </c>
      <c r="AL873">
        <v>203</v>
      </c>
      <c r="AM873">
        <v>175</v>
      </c>
    </row>
    <row r="874" spans="1:39" x14ac:dyDescent="0.25">
      <c r="A874" t="s">
        <v>1778</v>
      </c>
      <c r="B874">
        <v>5377547</v>
      </c>
      <c r="C874" t="s">
        <v>1779</v>
      </c>
      <c r="D874" s="3">
        <f>Y874-'PoB WN'!D874</f>
        <v>76</v>
      </c>
      <c r="E874" s="3">
        <f>Z874-'PoB WN'!E874</f>
        <v>76</v>
      </c>
      <c r="F874" s="3">
        <f>AA874-'PoB WN'!F874</f>
        <v>51</v>
      </c>
      <c r="G874" s="3">
        <f>AB874-'PoB WN'!G874</f>
        <v>25</v>
      </c>
      <c r="H874" s="3">
        <f>AC874-'PoB WN'!H874</f>
        <v>0</v>
      </c>
      <c r="I874" s="3">
        <f>AD874-'PoB WN'!I874</f>
        <v>0</v>
      </c>
      <c r="J874" s="3">
        <f>AE874-'PoB WN'!J874</f>
        <v>6</v>
      </c>
      <c r="K874" s="3">
        <f>AF874-'PoB WN'!K874</f>
        <v>19</v>
      </c>
      <c r="L874" s="3">
        <f>AG874-'PoB WN'!L874</f>
        <v>0</v>
      </c>
      <c r="M874" s="3">
        <f>AH874-'PoB WN'!M874</f>
        <v>0</v>
      </c>
      <c r="N874" s="3">
        <f>AI874-'PoB WN'!N874</f>
        <v>0</v>
      </c>
      <c r="O874" s="3">
        <f>AJ874-'PoB WN'!O874</f>
        <v>0</v>
      </c>
      <c r="P874" s="3">
        <f>AK874-'PoB WN'!P874</f>
        <v>0</v>
      </c>
      <c r="Q874" s="3">
        <f>AL874-'PoB WN'!Q874</f>
        <v>0</v>
      </c>
      <c r="R874" s="3">
        <f>AM874-'PoB WN'!R874</f>
        <v>0</v>
      </c>
      <c r="S874">
        <f t="shared" si="26"/>
        <v>76</v>
      </c>
      <c r="T874">
        <f t="shared" si="27"/>
        <v>0</v>
      </c>
      <c r="V874" t="s">
        <v>1778</v>
      </c>
      <c r="W874">
        <v>5377547</v>
      </c>
      <c r="X874" t="s">
        <v>1779</v>
      </c>
      <c r="Y874">
        <v>2696</v>
      </c>
      <c r="Z874">
        <v>2663</v>
      </c>
      <c r="AA874">
        <v>1451</v>
      </c>
      <c r="AB874">
        <v>1204</v>
      </c>
      <c r="AC874">
        <v>79</v>
      </c>
      <c r="AD874">
        <v>243</v>
      </c>
      <c r="AE874">
        <v>216</v>
      </c>
      <c r="AF874">
        <v>666</v>
      </c>
      <c r="AG874">
        <v>8</v>
      </c>
      <c r="AH874">
        <v>0</v>
      </c>
      <c r="AI874">
        <v>0</v>
      </c>
      <c r="AJ874">
        <v>8</v>
      </c>
      <c r="AK874">
        <v>33</v>
      </c>
      <c r="AL874">
        <v>25</v>
      </c>
      <c r="AM874">
        <v>8</v>
      </c>
    </row>
    <row r="875" spans="1:39" x14ac:dyDescent="0.25">
      <c r="A875" t="s">
        <v>1780</v>
      </c>
      <c r="B875">
        <v>5377612</v>
      </c>
      <c r="C875" t="s">
        <v>1781</v>
      </c>
      <c r="D875" s="3">
        <f>Y875-'PoB WN'!D875</f>
        <v>245</v>
      </c>
      <c r="E875" s="3">
        <f>Z875-'PoB WN'!E875</f>
        <v>200</v>
      </c>
      <c r="F875" s="3">
        <f>AA875-'PoB WN'!F875</f>
        <v>126</v>
      </c>
      <c r="G875" s="3">
        <f>AB875-'PoB WN'!G875</f>
        <v>74</v>
      </c>
      <c r="H875" s="3">
        <f>AC875-'PoB WN'!H875</f>
        <v>0</v>
      </c>
      <c r="I875" s="3">
        <f>AD875-'PoB WN'!I875</f>
        <v>6</v>
      </c>
      <c r="J875" s="3">
        <f>AE875-'PoB WN'!J875</f>
        <v>26</v>
      </c>
      <c r="K875" s="3">
        <f>AF875-'PoB WN'!K875</f>
        <v>42</v>
      </c>
      <c r="L875" s="3">
        <f>AG875-'PoB WN'!L875</f>
        <v>0</v>
      </c>
      <c r="M875" s="3">
        <f>AH875-'PoB WN'!M875</f>
        <v>0</v>
      </c>
      <c r="N875" s="3">
        <f>AI875-'PoB WN'!N875</f>
        <v>0</v>
      </c>
      <c r="O875" s="3">
        <f>AJ875-'PoB WN'!O875</f>
        <v>0</v>
      </c>
      <c r="P875" s="3">
        <f>AK875-'PoB WN'!P875</f>
        <v>45</v>
      </c>
      <c r="Q875" s="3">
        <f>AL875-'PoB WN'!Q875</f>
        <v>34</v>
      </c>
      <c r="R875" s="3">
        <f>AM875-'PoB WN'!R875</f>
        <v>11</v>
      </c>
      <c r="S875">
        <f t="shared" si="26"/>
        <v>200</v>
      </c>
      <c r="T875">
        <f t="shared" si="27"/>
        <v>45</v>
      </c>
      <c r="V875" t="s">
        <v>1780</v>
      </c>
      <c r="W875">
        <v>5377612</v>
      </c>
      <c r="X875" t="s">
        <v>1781</v>
      </c>
      <c r="Y875">
        <v>4261</v>
      </c>
      <c r="Z875">
        <v>4168</v>
      </c>
      <c r="AA875">
        <v>2064</v>
      </c>
      <c r="AB875">
        <v>2072</v>
      </c>
      <c r="AC875">
        <v>214</v>
      </c>
      <c r="AD875">
        <v>490</v>
      </c>
      <c r="AE875">
        <v>231</v>
      </c>
      <c r="AF875">
        <v>1137</v>
      </c>
      <c r="AG875">
        <v>32</v>
      </c>
      <c r="AH875">
        <v>6</v>
      </c>
      <c r="AI875">
        <v>0</v>
      </c>
      <c r="AJ875">
        <v>26</v>
      </c>
      <c r="AK875">
        <v>93</v>
      </c>
      <c r="AL875">
        <v>61</v>
      </c>
      <c r="AM875">
        <v>32</v>
      </c>
    </row>
    <row r="876" spans="1:39" x14ac:dyDescent="0.25">
      <c r="A876" t="s">
        <v>1782</v>
      </c>
      <c r="B876">
        <v>5377630</v>
      </c>
      <c r="C876" t="s">
        <v>1783</v>
      </c>
      <c r="D876" s="3">
        <f>Y876-'PoB WN'!D876</f>
        <v>38</v>
      </c>
      <c r="E876" s="3">
        <f>Z876-'PoB WN'!E876</f>
        <v>19</v>
      </c>
      <c r="F876" s="3">
        <f>AA876-'PoB WN'!F876</f>
        <v>8</v>
      </c>
      <c r="G876" s="3">
        <f>AB876-'PoB WN'!G876</f>
        <v>11</v>
      </c>
      <c r="H876" s="3">
        <f>AC876-'PoB WN'!H876</f>
        <v>0</v>
      </c>
      <c r="I876" s="3">
        <f>AD876-'PoB WN'!I876</f>
        <v>0</v>
      </c>
      <c r="J876" s="3">
        <f>AE876-'PoB WN'!J876</f>
        <v>0</v>
      </c>
      <c r="K876" s="3">
        <f>AF876-'PoB WN'!K876</f>
        <v>11</v>
      </c>
      <c r="L876" s="3">
        <f>AG876-'PoB WN'!L876</f>
        <v>0</v>
      </c>
      <c r="M876" s="3">
        <f>AH876-'PoB WN'!M876</f>
        <v>0</v>
      </c>
      <c r="N876" s="3">
        <f>AI876-'PoB WN'!N876</f>
        <v>0</v>
      </c>
      <c r="O876" s="3">
        <f>AJ876-'PoB WN'!O876</f>
        <v>0</v>
      </c>
      <c r="P876" s="3">
        <f>AK876-'PoB WN'!P876</f>
        <v>19</v>
      </c>
      <c r="Q876" s="3">
        <f>AL876-'PoB WN'!Q876</f>
        <v>9</v>
      </c>
      <c r="R876" s="3">
        <f>AM876-'PoB WN'!R876</f>
        <v>10</v>
      </c>
      <c r="S876">
        <f t="shared" si="26"/>
        <v>19</v>
      </c>
      <c r="T876">
        <f t="shared" si="27"/>
        <v>19</v>
      </c>
      <c r="V876" t="s">
        <v>1782</v>
      </c>
      <c r="W876">
        <v>5377630</v>
      </c>
      <c r="X876" t="s">
        <v>1783</v>
      </c>
      <c r="Y876">
        <v>2047</v>
      </c>
      <c r="Z876">
        <v>2010</v>
      </c>
      <c r="AA876">
        <v>1151</v>
      </c>
      <c r="AB876">
        <v>844</v>
      </c>
      <c r="AC876">
        <v>65</v>
      </c>
      <c r="AD876">
        <v>178</v>
      </c>
      <c r="AE876">
        <v>99</v>
      </c>
      <c r="AF876">
        <v>502</v>
      </c>
      <c r="AG876">
        <v>15</v>
      </c>
      <c r="AH876">
        <v>5</v>
      </c>
      <c r="AI876">
        <v>0</v>
      </c>
      <c r="AJ876">
        <v>10</v>
      </c>
      <c r="AK876">
        <v>37</v>
      </c>
      <c r="AL876">
        <v>13</v>
      </c>
      <c r="AM876">
        <v>24</v>
      </c>
    </row>
    <row r="877" spans="1:39" x14ac:dyDescent="0.25">
      <c r="A877" t="s">
        <v>1784</v>
      </c>
      <c r="B877">
        <v>5377665</v>
      </c>
      <c r="C877" t="s">
        <v>1785</v>
      </c>
      <c r="D877" s="3">
        <f>Y877-'PoB WN'!D877</f>
        <v>266</v>
      </c>
      <c r="E877" s="3">
        <f>Z877-'PoB WN'!E877</f>
        <v>182</v>
      </c>
      <c r="F877" s="3">
        <f>AA877-'PoB WN'!F877</f>
        <v>122</v>
      </c>
      <c r="G877" s="3">
        <f>AB877-'PoB WN'!G877</f>
        <v>60</v>
      </c>
      <c r="H877" s="3">
        <f>AC877-'PoB WN'!H877</f>
        <v>0</v>
      </c>
      <c r="I877" s="3">
        <f>AD877-'PoB WN'!I877</f>
        <v>0</v>
      </c>
      <c r="J877" s="3">
        <f>AE877-'PoB WN'!J877</f>
        <v>8</v>
      </c>
      <c r="K877" s="3">
        <f>AF877-'PoB WN'!K877</f>
        <v>52</v>
      </c>
      <c r="L877" s="3">
        <f>AG877-'PoB WN'!L877</f>
        <v>0</v>
      </c>
      <c r="M877" s="3">
        <f>AH877-'PoB WN'!M877</f>
        <v>0</v>
      </c>
      <c r="N877" s="3">
        <f>AI877-'PoB WN'!N877</f>
        <v>0</v>
      </c>
      <c r="O877" s="3">
        <f>AJ877-'PoB WN'!O877</f>
        <v>0</v>
      </c>
      <c r="P877" s="3">
        <f>AK877-'PoB WN'!P877</f>
        <v>84</v>
      </c>
      <c r="Q877" s="3">
        <f>AL877-'PoB WN'!Q877</f>
        <v>38</v>
      </c>
      <c r="R877" s="3">
        <f>AM877-'PoB WN'!R877</f>
        <v>46</v>
      </c>
      <c r="S877">
        <f t="shared" si="26"/>
        <v>182</v>
      </c>
      <c r="T877">
        <f t="shared" si="27"/>
        <v>84</v>
      </c>
      <c r="V877" t="s">
        <v>1784</v>
      </c>
      <c r="W877">
        <v>5377665</v>
      </c>
      <c r="X877" t="s">
        <v>1785</v>
      </c>
      <c r="Y877">
        <v>8019</v>
      </c>
      <c r="Z877">
        <v>7787</v>
      </c>
      <c r="AA877">
        <v>3858</v>
      </c>
      <c r="AB877">
        <v>3889</v>
      </c>
      <c r="AC877">
        <v>216</v>
      </c>
      <c r="AD877">
        <v>851</v>
      </c>
      <c r="AE877">
        <v>589</v>
      </c>
      <c r="AF877">
        <v>2233</v>
      </c>
      <c r="AG877">
        <v>40</v>
      </c>
      <c r="AH877">
        <v>0</v>
      </c>
      <c r="AI877">
        <v>0</v>
      </c>
      <c r="AJ877">
        <v>40</v>
      </c>
      <c r="AK877">
        <v>232</v>
      </c>
      <c r="AL877">
        <v>134</v>
      </c>
      <c r="AM877">
        <v>98</v>
      </c>
    </row>
    <row r="878" spans="1:39" x14ac:dyDescent="0.25">
      <c r="A878" t="s">
        <v>1786</v>
      </c>
      <c r="B878">
        <v>5377745</v>
      </c>
      <c r="C878" t="s">
        <v>1787</v>
      </c>
      <c r="D878" s="3">
        <f>Y878-'PoB WN'!D878</f>
        <v>5</v>
      </c>
      <c r="E878" s="3">
        <f>Z878-'PoB WN'!E878</f>
        <v>5</v>
      </c>
      <c r="F878" s="3">
        <f>AA878-'PoB WN'!F878</f>
        <v>0</v>
      </c>
      <c r="G878" s="3">
        <f>AB878-'PoB WN'!G878</f>
        <v>5</v>
      </c>
      <c r="H878" s="3">
        <f>AC878-'PoB WN'!H878</f>
        <v>0</v>
      </c>
      <c r="I878" s="3">
        <f>AD878-'PoB WN'!I878</f>
        <v>0</v>
      </c>
      <c r="J878" s="3">
        <f>AE878-'PoB WN'!J878</f>
        <v>0</v>
      </c>
      <c r="K878" s="3">
        <f>AF878-'PoB WN'!K878</f>
        <v>5</v>
      </c>
      <c r="L878" s="3">
        <f>AG878-'PoB WN'!L878</f>
        <v>0</v>
      </c>
      <c r="M878" s="3">
        <f>AH878-'PoB WN'!M878</f>
        <v>0</v>
      </c>
      <c r="N878" s="3">
        <f>AI878-'PoB WN'!N878</f>
        <v>0</v>
      </c>
      <c r="O878" s="3">
        <f>AJ878-'PoB WN'!O878</f>
        <v>0</v>
      </c>
      <c r="P878" s="3">
        <f>AK878-'PoB WN'!P878</f>
        <v>0</v>
      </c>
      <c r="Q878" s="3">
        <f>AL878-'PoB WN'!Q878</f>
        <v>0</v>
      </c>
      <c r="R878" s="3">
        <f>AM878-'PoB WN'!R878</f>
        <v>0</v>
      </c>
      <c r="S878">
        <f t="shared" si="26"/>
        <v>5</v>
      </c>
      <c r="T878">
        <f t="shared" si="27"/>
        <v>0</v>
      </c>
      <c r="V878" t="s">
        <v>1786</v>
      </c>
      <c r="W878">
        <v>5377745</v>
      </c>
      <c r="X878" t="s">
        <v>1787</v>
      </c>
      <c r="Y878">
        <v>4156</v>
      </c>
      <c r="Z878">
        <v>4085</v>
      </c>
      <c r="AA878">
        <v>2503</v>
      </c>
      <c r="AB878">
        <v>1575</v>
      </c>
      <c r="AC878">
        <v>96</v>
      </c>
      <c r="AD878">
        <v>415</v>
      </c>
      <c r="AE878">
        <v>208</v>
      </c>
      <c r="AF878">
        <v>856</v>
      </c>
      <c r="AG878">
        <v>7</v>
      </c>
      <c r="AH878">
        <v>0</v>
      </c>
      <c r="AI878">
        <v>0</v>
      </c>
      <c r="AJ878">
        <v>7</v>
      </c>
      <c r="AK878">
        <v>71</v>
      </c>
      <c r="AL878">
        <v>42</v>
      </c>
      <c r="AM878">
        <v>29</v>
      </c>
    </row>
    <row r="879" spans="1:39" x14ac:dyDescent="0.25">
      <c r="A879" t="s">
        <v>1788</v>
      </c>
      <c r="B879">
        <v>5377885</v>
      </c>
      <c r="C879" t="s">
        <v>1789</v>
      </c>
      <c r="D879" s="3">
        <f>Y879-'PoB WN'!D879</f>
        <v>366</v>
      </c>
      <c r="E879" s="3">
        <f>Z879-'PoB WN'!E879</f>
        <v>347</v>
      </c>
      <c r="F879" s="3">
        <f>AA879-'PoB WN'!F879</f>
        <v>229</v>
      </c>
      <c r="G879" s="3">
        <f>AB879-'PoB WN'!G879</f>
        <v>79</v>
      </c>
      <c r="H879" s="3">
        <f>AC879-'PoB WN'!H879</f>
        <v>7</v>
      </c>
      <c r="I879" s="3">
        <f>AD879-'PoB WN'!I879</f>
        <v>33</v>
      </c>
      <c r="J879" s="3">
        <f>AE879-'PoB WN'!J879</f>
        <v>0</v>
      </c>
      <c r="K879" s="3">
        <f>AF879-'PoB WN'!K879</f>
        <v>39</v>
      </c>
      <c r="L879" s="3">
        <f>AG879-'PoB WN'!L879</f>
        <v>39</v>
      </c>
      <c r="M879" s="3">
        <f>AH879-'PoB WN'!M879</f>
        <v>13</v>
      </c>
      <c r="N879" s="3">
        <f>AI879-'PoB WN'!N879</f>
        <v>0</v>
      </c>
      <c r="O879" s="3">
        <f>AJ879-'PoB WN'!O879</f>
        <v>26</v>
      </c>
      <c r="P879" s="3">
        <f>AK879-'PoB WN'!P879</f>
        <v>19</v>
      </c>
      <c r="Q879" s="3">
        <f>AL879-'PoB WN'!Q879</f>
        <v>9</v>
      </c>
      <c r="R879" s="3">
        <f>AM879-'PoB WN'!R879</f>
        <v>10</v>
      </c>
      <c r="S879">
        <f t="shared" si="26"/>
        <v>308</v>
      </c>
      <c r="T879">
        <f t="shared" si="27"/>
        <v>58</v>
      </c>
      <c r="V879" t="s">
        <v>1788</v>
      </c>
      <c r="W879">
        <v>5377885</v>
      </c>
      <c r="X879" t="s">
        <v>1789</v>
      </c>
      <c r="Y879">
        <v>8894</v>
      </c>
      <c r="Z879">
        <v>8777</v>
      </c>
      <c r="AA879">
        <v>5501</v>
      </c>
      <c r="AB879">
        <v>3159</v>
      </c>
      <c r="AC879">
        <v>206</v>
      </c>
      <c r="AD879">
        <v>961</v>
      </c>
      <c r="AE879">
        <v>599</v>
      </c>
      <c r="AF879">
        <v>1393</v>
      </c>
      <c r="AG879">
        <v>117</v>
      </c>
      <c r="AH879">
        <v>13</v>
      </c>
      <c r="AI879">
        <v>0</v>
      </c>
      <c r="AJ879">
        <v>104</v>
      </c>
      <c r="AK879">
        <v>117</v>
      </c>
      <c r="AL879">
        <v>57</v>
      </c>
      <c r="AM879">
        <v>60</v>
      </c>
    </row>
    <row r="880" spans="1:39" x14ac:dyDescent="0.25">
      <c r="A880" t="s">
        <v>1790</v>
      </c>
      <c r="B880">
        <v>5377910</v>
      </c>
      <c r="C880" t="s">
        <v>1791</v>
      </c>
      <c r="D880" s="3">
        <f>Y880-'PoB WN'!D880</f>
        <v>20</v>
      </c>
      <c r="E880" s="3">
        <f>Z880-'PoB WN'!E880</f>
        <v>0</v>
      </c>
      <c r="F880" s="3">
        <f>AA880-'PoB WN'!F880</f>
        <v>0</v>
      </c>
      <c r="G880" s="3">
        <f>AB880-'PoB WN'!G880</f>
        <v>0</v>
      </c>
      <c r="H880" s="3">
        <f>AC880-'PoB WN'!H880</f>
        <v>0</v>
      </c>
      <c r="I880" s="3">
        <f>AD880-'PoB WN'!I880</f>
        <v>0</v>
      </c>
      <c r="J880" s="3">
        <f>AE880-'PoB WN'!J880</f>
        <v>0</v>
      </c>
      <c r="K880" s="3">
        <f>AF880-'PoB WN'!K880</f>
        <v>0</v>
      </c>
      <c r="L880" s="3">
        <f>AG880-'PoB WN'!L880</f>
        <v>0</v>
      </c>
      <c r="M880" s="3">
        <f>AH880-'PoB WN'!M880</f>
        <v>0</v>
      </c>
      <c r="N880" s="3">
        <f>AI880-'PoB WN'!N880</f>
        <v>0</v>
      </c>
      <c r="O880" s="3">
        <f>AJ880-'PoB WN'!O880</f>
        <v>0</v>
      </c>
      <c r="P880" s="3">
        <f>AK880-'PoB WN'!P880</f>
        <v>20</v>
      </c>
      <c r="Q880" s="3">
        <f>AL880-'PoB WN'!Q880</f>
        <v>10</v>
      </c>
      <c r="R880" s="3">
        <f>AM880-'PoB WN'!R880</f>
        <v>10</v>
      </c>
      <c r="S880">
        <f t="shared" si="26"/>
        <v>0</v>
      </c>
      <c r="T880">
        <f t="shared" si="27"/>
        <v>20</v>
      </c>
      <c r="V880" t="s">
        <v>1790</v>
      </c>
      <c r="W880">
        <v>5377910</v>
      </c>
      <c r="X880" t="s">
        <v>1791</v>
      </c>
      <c r="Y880">
        <v>1340</v>
      </c>
      <c r="Z880">
        <v>1276</v>
      </c>
      <c r="AA880">
        <v>779</v>
      </c>
      <c r="AB880">
        <v>497</v>
      </c>
      <c r="AC880">
        <v>54</v>
      </c>
      <c r="AD880">
        <v>149</v>
      </c>
      <c r="AE880">
        <v>90</v>
      </c>
      <c r="AF880">
        <v>204</v>
      </c>
      <c r="AG880">
        <v>0</v>
      </c>
      <c r="AH880">
        <v>0</v>
      </c>
      <c r="AI880">
        <v>0</v>
      </c>
      <c r="AJ880">
        <v>0</v>
      </c>
      <c r="AK880">
        <v>64</v>
      </c>
      <c r="AL880">
        <v>25</v>
      </c>
      <c r="AM880">
        <v>39</v>
      </c>
    </row>
    <row r="881" spans="1:39" x14ac:dyDescent="0.25">
      <c r="A881" t="s">
        <v>1792</v>
      </c>
      <c r="B881">
        <v>5378225</v>
      </c>
      <c r="C881" t="s">
        <v>1793</v>
      </c>
      <c r="D881" s="3">
        <f>Y881-'PoB WN'!D881</f>
        <v>829</v>
      </c>
      <c r="E881" s="3">
        <f>Z881-'PoB WN'!E881</f>
        <v>486</v>
      </c>
      <c r="F881" s="3">
        <f>AA881-'PoB WN'!F881</f>
        <v>225</v>
      </c>
      <c r="G881" s="3">
        <f>AB881-'PoB WN'!G881</f>
        <v>199</v>
      </c>
      <c r="H881" s="3">
        <f>AC881-'PoB WN'!H881</f>
        <v>25</v>
      </c>
      <c r="I881" s="3">
        <f>AD881-'PoB WN'!I881</f>
        <v>28</v>
      </c>
      <c r="J881" s="3">
        <f>AE881-'PoB WN'!J881</f>
        <v>28</v>
      </c>
      <c r="K881" s="3">
        <f>AF881-'PoB WN'!K881</f>
        <v>118</v>
      </c>
      <c r="L881" s="3">
        <f>AG881-'PoB WN'!L881</f>
        <v>62</v>
      </c>
      <c r="M881" s="3">
        <f>AH881-'PoB WN'!M881</f>
        <v>48</v>
      </c>
      <c r="N881" s="3">
        <f>AI881-'PoB WN'!N881</f>
        <v>0</v>
      </c>
      <c r="O881" s="3">
        <f>AJ881-'PoB WN'!O881</f>
        <v>14</v>
      </c>
      <c r="P881" s="3">
        <f>AK881-'PoB WN'!P881</f>
        <v>343</v>
      </c>
      <c r="Q881" s="3">
        <f>AL881-'PoB WN'!Q881</f>
        <v>65</v>
      </c>
      <c r="R881" s="3">
        <f>AM881-'PoB WN'!R881</f>
        <v>278</v>
      </c>
      <c r="S881">
        <f t="shared" si="26"/>
        <v>424</v>
      </c>
      <c r="T881">
        <f t="shared" si="27"/>
        <v>405</v>
      </c>
      <c r="V881" t="s">
        <v>1792</v>
      </c>
      <c r="W881">
        <v>5378225</v>
      </c>
      <c r="X881" t="s">
        <v>1793</v>
      </c>
      <c r="Y881">
        <v>11871</v>
      </c>
      <c r="Z881">
        <v>10879</v>
      </c>
      <c r="AA881">
        <v>6827</v>
      </c>
      <c r="AB881">
        <v>3927</v>
      </c>
      <c r="AC881">
        <v>271</v>
      </c>
      <c r="AD881">
        <v>1492</v>
      </c>
      <c r="AE881">
        <v>405</v>
      </c>
      <c r="AF881">
        <v>1759</v>
      </c>
      <c r="AG881">
        <v>125</v>
      </c>
      <c r="AH881">
        <v>48</v>
      </c>
      <c r="AI881">
        <v>0</v>
      </c>
      <c r="AJ881">
        <v>77</v>
      </c>
      <c r="AK881">
        <v>992</v>
      </c>
      <c r="AL881">
        <v>321</v>
      </c>
      <c r="AM881">
        <v>671</v>
      </c>
    </row>
    <row r="882" spans="1:39" x14ac:dyDescent="0.25">
      <c r="A882" t="s">
        <v>1794</v>
      </c>
      <c r="B882">
        <v>5378330</v>
      </c>
      <c r="C882" t="s">
        <v>1795</v>
      </c>
      <c r="D882" s="3">
        <f>Y882-'PoB WN'!D882</f>
        <v>48</v>
      </c>
      <c r="E882" s="3">
        <f>Z882-'PoB WN'!E882</f>
        <v>34</v>
      </c>
      <c r="F882" s="3">
        <f>AA882-'PoB WN'!F882</f>
        <v>14</v>
      </c>
      <c r="G882" s="3">
        <f>AB882-'PoB WN'!G882</f>
        <v>20</v>
      </c>
      <c r="H882" s="3">
        <f>AC882-'PoB WN'!H882</f>
        <v>0</v>
      </c>
      <c r="I882" s="3">
        <f>AD882-'PoB WN'!I882</f>
        <v>0</v>
      </c>
      <c r="J882" s="3">
        <f>AE882-'PoB WN'!J882</f>
        <v>0</v>
      </c>
      <c r="K882" s="3">
        <f>AF882-'PoB WN'!K882</f>
        <v>20</v>
      </c>
      <c r="L882" s="3">
        <f>AG882-'PoB WN'!L882</f>
        <v>0</v>
      </c>
      <c r="M882" s="3">
        <f>AH882-'PoB WN'!M882</f>
        <v>0</v>
      </c>
      <c r="N882" s="3">
        <f>AI882-'PoB WN'!N882</f>
        <v>0</v>
      </c>
      <c r="O882" s="3">
        <f>AJ882-'PoB WN'!O882</f>
        <v>0</v>
      </c>
      <c r="P882" s="3">
        <f>AK882-'PoB WN'!P882</f>
        <v>14</v>
      </c>
      <c r="Q882" s="3">
        <f>AL882-'PoB WN'!Q882</f>
        <v>9</v>
      </c>
      <c r="R882" s="3">
        <f>AM882-'PoB WN'!R882</f>
        <v>5</v>
      </c>
      <c r="S882">
        <f t="shared" si="26"/>
        <v>34</v>
      </c>
      <c r="T882">
        <f t="shared" si="27"/>
        <v>14</v>
      </c>
      <c r="V882" t="s">
        <v>1794</v>
      </c>
      <c r="W882">
        <v>5378330</v>
      </c>
      <c r="X882" t="s">
        <v>1795</v>
      </c>
      <c r="Y882">
        <v>1666</v>
      </c>
      <c r="Z882">
        <v>1629</v>
      </c>
      <c r="AA882">
        <v>619</v>
      </c>
      <c r="AB882">
        <v>1003</v>
      </c>
      <c r="AC882">
        <v>39</v>
      </c>
      <c r="AD882">
        <v>250</v>
      </c>
      <c r="AE882">
        <v>69</v>
      </c>
      <c r="AF882">
        <v>645</v>
      </c>
      <c r="AG882">
        <v>7</v>
      </c>
      <c r="AH882">
        <v>0</v>
      </c>
      <c r="AI882">
        <v>0</v>
      </c>
      <c r="AJ882">
        <v>7</v>
      </c>
      <c r="AK882">
        <v>37</v>
      </c>
      <c r="AL882">
        <v>17</v>
      </c>
      <c r="AM882">
        <v>20</v>
      </c>
    </row>
    <row r="883" spans="1:39" x14ac:dyDescent="0.25">
      <c r="A883" t="s">
        <v>1796</v>
      </c>
      <c r="B883">
        <v>5378365</v>
      </c>
      <c r="C883" t="s">
        <v>1797</v>
      </c>
      <c r="D883" s="3">
        <f>Y883-'PoB WN'!D883</f>
        <v>125</v>
      </c>
      <c r="E883" s="3">
        <f>Z883-'PoB WN'!E883</f>
        <v>74</v>
      </c>
      <c r="F883" s="3">
        <f>AA883-'PoB WN'!F883</f>
        <v>58</v>
      </c>
      <c r="G883" s="3">
        <f>AB883-'PoB WN'!G883</f>
        <v>16</v>
      </c>
      <c r="H883" s="3">
        <f>AC883-'PoB WN'!H883</f>
        <v>0</v>
      </c>
      <c r="I883" s="3">
        <f>AD883-'PoB WN'!I883</f>
        <v>0</v>
      </c>
      <c r="J883" s="3">
        <f>AE883-'PoB WN'!J883</f>
        <v>0</v>
      </c>
      <c r="K883" s="3">
        <f>AF883-'PoB WN'!K883</f>
        <v>16</v>
      </c>
      <c r="L883" s="3">
        <f>AG883-'PoB WN'!L883</f>
        <v>0</v>
      </c>
      <c r="M883" s="3">
        <f>AH883-'PoB WN'!M883</f>
        <v>0</v>
      </c>
      <c r="N883" s="3">
        <f>AI883-'PoB WN'!N883</f>
        <v>0</v>
      </c>
      <c r="O883" s="3">
        <f>AJ883-'PoB WN'!O883</f>
        <v>0</v>
      </c>
      <c r="P883" s="3">
        <f>AK883-'PoB WN'!P883</f>
        <v>51</v>
      </c>
      <c r="Q883" s="3">
        <f>AL883-'PoB WN'!Q883</f>
        <v>0</v>
      </c>
      <c r="R883" s="3">
        <f>AM883-'PoB WN'!R883</f>
        <v>51</v>
      </c>
      <c r="S883">
        <f t="shared" si="26"/>
        <v>74</v>
      </c>
      <c r="T883">
        <f t="shared" si="27"/>
        <v>51</v>
      </c>
      <c r="V883" t="s">
        <v>1796</v>
      </c>
      <c r="W883">
        <v>5378365</v>
      </c>
      <c r="X883" t="s">
        <v>1797</v>
      </c>
      <c r="Y883">
        <v>1128</v>
      </c>
      <c r="Z883">
        <v>1072</v>
      </c>
      <c r="AA883">
        <v>684</v>
      </c>
      <c r="AB883">
        <v>388</v>
      </c>
      <c r="AC883">
        <v>3</v>
      </c>
      <c r="AD883">
        <v>56</v>
      </c>
      <c r="AE883">
        <v>25</v>
      </c>
      <c r="AF883">
        <v>304</v>
      </c>
      <c r="AG883">
        <v>0</v>
      </c>
      <c r="AH883">
        <v>0</v>
      </c>
      <c r="AI883">
        <v>0</v>
      </c>
      <c r="AJ883">
        <v>0</v>
      </c>
      <c r="AK883">
        <v>56</v>
      </c>
      <c r="AL883">
        <v>0</v>
      </c>
      <c r="AM883">
        <v>56</v>
      </c>
    </row>
    <row r="884" spans="1:39" x14ac:dyDescent="0.25">
      <c r="A884" t="s">
        <v>1798</v>
      </c>
      <c r="B884">
        <v>5378680</v>
      </c>
      <c r="C884" t="s">
        <v>1799</v>
      </c>
      <c r="D884" s="3">
        <f>Y884-'PoB WN'!D884</f>
        <v>8</v>
      </c>
      <c r="E884" s="3">
        <f>Z884-'PoB WN'!E884</f>
        <v>8</v>
      </c>
      <c r="F884" s="3">
        <f>AA884-'PoB WN'!F884</f>
        <v>0</v>
      </c>
      <c r="G884" s="3">
        <f>AB884-'PoB WN'!G884</f>
        <v>8</v>
      </c>
      <c r="H884" s="3">
        <f>AC884-'PoB WN'!H884</f>
        <v>0</v>
      </c>
      <c r="I884" s="3">
        <f>AD884-'PoB WN'!I884</f>
        <v>0</v>
      </c>
      <c r="J884" s="3">
        <f>AE884-'PoB WN'!J884</f>
        <v>0</v>
      </c>
      <c r="K884" s="3">
        <f>AF884-'PoB WN'!K884</f>
        <v>8</v>
      </c>
      <c r="L884" s="3">
        <f>AG884-'PoB WN'!L884</f>
        <v>0</v>
      </c>
      <c r="M884" s="3">
        <f>AH884-'PoB WN'!M884</f>
        <v>0</v>
      </c>
      <c r="N884" s="3">
        <f>AI884-'PoB WN'!N884</f>
        <v>0</v>
      </c>
      <c r="O884" s="3">
        <f>AJ884-'PoB WN'!O884</f>
        <v>0</v>
      </c>
      <c r="P884" s="3">
        <f>AK884-'PoB WN'!P884</f>
        <v>0</v>
      </c>
      <c r="Q884" s="3">
        <f>AL884-'PoB WN'!Q884</f>
        <v>0</v>
      </c>
      <c r="R884" s="3">
        <f>AM884-'PoB WN'!R884</f>
        <v>0</v>
      </c>
      <c r="S884">
        <f t="shared" si="26"/>
        <v>8</v>
      </c>
      <c r="T884">
        <f t="shared" si="27"/>
        <v>0</v>
      </c>
      <c r="V884" t="s">
        <v>1798</v>
      </c>
      <c r="W884">
        <v>5378680</v>
      </c>
      <c r="X884" t="s">
        <v>1799</v>
      </c>
      <c r="Y884">
        <v>888</v>
      </c>
      <c r="Z884">
        <v>875</v>
      </c>
      <c r="AA884">
        <v>573</v>
      </c>
      <c r="AB884">
        <v>297</v>
      </c>
      <c r="AC884">
        <v>9</v>
      </c>
      <c r="AD884">
        <v>114</v>
      </c>
      <c r="AE884">
        <v>37</v>
      </c>
      <c r="AF884">
        <v>137</v>
      </c>
      <c r="AG884">
        <v>5</v>
      </c>
      <c r="AH884">
        <v>0</v>
      </c>
      <c r="AI884">
        <v>0</v>
      </c>
      <c r="AJ884">
        <v>5</v>
      </c>
      <c r="AK884">
        <v>13</v>
      </c>
      <c r="AL884">
        <v>0</v>
      </c>
      <c r="AM884">
        <v>13</v>
      </c>
    </row>
    <row r="885" spans="1:39" x14ac:dyDescent="0.25">
      <c r="A885" t="s">
        <v>1800</v>
      </c>
      <c r="B885">
        <v>5378925</v>
      </c>
      <c r="C885" t="s">
        <v>1801</v>
      </c>
      <c r="D885" s="3">
        <f>Y885-'PoB WN'!D885</f>
        <v>4</v>
      </c>
      <c r="E885" s="3">
        <f>Z885-'PoB WN'!E885</f>
        <v>4</v>
      </c>
      <c r="F885" s="3">
        <f>AA885-'PoB WN'!F885</f>
        <v>0</v>
      </c>
      <c r="G885" s="3">
        <f>AB885-'PoB WN'!G885</f>
        <v>4</v>
      </c>
      <c r="H885" s="3">
        <f>AC885-'PoB WN'!H885</f>
        <v>0</v>
      </c>
      <c r="I885" s="3">
        <f>AD885-'PoB WN'!I885</f>
        <v>0</v>
      </c>
      <c r="J885" s="3">
        <f>AE885-'PoB WN'!J885</f>
        <v>0</v>
      </c>
      <c r="K885" s="3">
        <f>AF885-'PoB WN'!K885</f>
        <v>4</v>
      </c>
      <c r="L885" s="3">
        <f>AG885-'PoB WN'!L885</f>
        <v>0</v>
      </c>
      <c r="M885" s="3">
        <f>AH885-'PoB WN'!M885</f>
        <v>0</v>
      </c>
      <c r="N885" s="3">
        <f>AI885-'PoB WN'!N885</f>
        <v>0</v>
      </c>
      <c r="O885" s="3">
        <f>AJ885-'PoB WN'!O885</f>
        <v>0</v>
      </c>
      <c r="P885" s="3">
        <f>AK885-'PoB WN'!P885</f>
        <v>0</v>
      </c>
      <c r="Q885" s="3">
        <f>AL885-'PoB WN'!Q885</f>
        <v>0</v>
      </c>
      <c r="R885" s="3">
        <f>AM885-'PoB WN'!R885</f>
        <v>0</v>
      </c>
      <c r="S885">
        <f t="shared" si="26"/>
        <v>4</v>
      </c>
      <c r="T885">
        <f t="shared" si="27"/>
        <v>0</v>
      </c>
      <c r="V885" t="s">
        <v>1800</v>
      </c>
      <c r="W885">
        <v>5378925</v>
      </c>
      <c r="X885" t="s">
        <v>1801</v>
      </c>
      <c r="Y885">
        <v>391</v>
      </c>
      <c r="Z885">
        <v>389</v>
      </c>
      <c r="AA885">
        <v>249</v>
      </c>
      <c r="AB885">
        <v>138</v>
      </c>
      <c r="AC885">
        <v>10</v>
      </c>
      <c r="AD885">
        <v>36</v>
      </c>
      <c r="AE885">
        <v>29</v>
      </c>
      <c r="AF885">
        <v>63</v>
      </c>
      <c r="AG885">
        <v>2</v>
      </c>
      <c r="AH885">
        <v>0</v>
      </c>
      <c r="AI885">
        <v>0</v>
      </c>
      <c r="AJ885">
        <v>2</v>
      </c>
      <c r="AK885">
        <v>2</v>
      </c>
      <c r="AL885">
        <v>0</v>
      </c>
      <c r="AM885">
        <v>2</v>
      </c>
    </row>
    <row r="886" spans="1:39" x14ac:dyDescent="0.25">
      <c r="A886" t="s">
        <v>1802</v>
      </c>
      <c r="B886">
        <v>5379135</v>
      </c>
      <c r="C886" t="s">
        <v>1803</v>
      </c>
      <c r="D886" s="3">
        <f>Y886-'PoB WN'!D886</f>
        <v>33</v>
      </c>
      <c r="E886" s="3">
        <f>Z886-'PoB WN'!E886</f>
        <v>33</v>
      </c>
      <c r="F886" s="3">
        <f>AA886-'PoB WN'!F886</f>
        <v>0</v>
      </c>
      <c r="G886" s="3">
        <f>AB886-'PoB WN'!G886</f>
        <v>33</v>
      </c>
      <c r="H886" s="3">
        <f>AC886-'PoB WN'!H886</f>
        <v>0</v>
      </c>
      <c r="I886" s="3">
        <f>AD886-'PoB WN'!I886</f>
        <v>4</v>
      </c>
      <c r="J886" s="3">
        <f>AE886-'PoB WN'!J886</f>
        <v>29</v>
      </c>
      <c r="K886" s="3">
        <f>AF886-'PoB WN'!K886</f>
        <v>0</v>
      </c>
      <c r="L886" s="3">
        <f>AG886-'PoB WN'!L886</f>
        <v>0</v>
      </c>
      <c r="M886" s="3">
        <f>AH886-'PoB WN'!M886</f>
        <v>0</v>
      </c>
      <c r="N886" s="3">
        <f>AI886-'PoB WN'!N886</f>
        <v>0</v>
      </c>
      <c r="O886" s="3">
        <f>AJ886-'PoB WN'!O886</f>
        <v>0</v>
      </c>
      <c r="P886" s="3">
        <f>AK886-'PoB WN'!P886</f>
        <v>0</v>
      </c>
      <c r="Q886" s="3">
        <f>AL886-'PoB WN'!Q886</f>
        <v>0</v>
      </c>
      <c r="R886" s="3">
        <f>AM886-'PoB WN'!R886</f>
        <v>0</v>
      </c>
      <c r="S886">
        <f t="shared" si="26"/>
        <v>33</v>
      </c>
      <c r="T886">
        <f t="shared" si="27"/>
        <v>0</v>
      </c>
      <c r="V886" t="s">
        <v>1802</v>
      </c>
      <c r="W886">
        <v>5379135</v>
      </c>
      <c r="X886" t="s">
        <v>1803</v>
      </c>
      <c r="Y886">
        <v>200</v>
      </c>
      <c r="Z886">
        <v>197</v>
      </c>
      <c r="AA886">
        <v>95</v>
      </c>
      <c r="AB886">
        <v>102</v>
      </c>
      <c r="AC886">
        <v>1</v>
      </c>
      <c r="AD886">
        <v>28</v>
      </c>
      <c r="AE886">
        <v>40</v>
      </c>
      <c r="AF886">
        <v>33</v>
      </c>
      <c r="AG886">
        <v>0</v>
      </c>
      <c r="AH886">
        <v>0</v>
      </c>
      <c r="AI886">
        <v>0</v>
      </c>
      <c r="AJ886">
        <v>0</v>
      </c>
      <c r="AK886">
        <v>3</v>
      </c>
      <c r="AL886">
        <v>0</v>
      </c>
      <c r="AM886">
        <v>3</v>
      </c>
    </row>
    <row r="887" spans="1:39" x14ac:dyDescent="0.25">
      <c r="A887" t="s">
        <v>1804</v>
      </c>
      <c r="B887">
        <v>5379275</v>
      </c>
      <c r="C887" t="s">
        <v>1805</v>
      </c>
      <c r="D887" s="3">
        <f>Y887-'PoB WN'!D887</f>
        <v>22</v>
      </c>
      <c r="E887" s="3">
        <f>Z887-'PoB WN'!E887</f>
        <v>17</v>
      </c>
      <c r="F887" s="3">
        <f>AA887-'PoB WN'!F887</f>
        <v>6</v>
      </c>
      <c r="G887" s="3">
        <f>AB887-'PoB WN'!G887</f>
        <v>8</v>
      </c>
      <c r="H887" s="3">
        <f>AC887-'PoB WN'!H887</f>
        <v>0</v>
      </c>
      <c r="I887" s="3">
        <f>AD887-'PoB WN'!I887</f>
        <v>0</v>
      </c>
      <c r="J887" s="3">
        <f>AE887-'PoB WN'!J887</f>
        <v>3</v>
      </c>
      <c r="K887" s="3">
        <f>AF887-'PoB WN'!K887</f>
        <v>5</v>
      </c>
      <c r="L887" s="3">
        <f>AG887-'PoB WN'!L887</f>
        <v>3</v>
      </c>
      <c r="M887" s="3">
        <f>AH887-'PoB WN'!M887</f>
        <v>3</v>
      </c>
      <c r="N887" s="3">
        <f>AI887-'PoB WN'!N887</f>
        <v>0</v>
      </c>
      <c r="O887" s="3">
        <f>AJ887-'PoB WN'!O887</f>
        <v>0</v>
      </c>
      <c r="P887" s="3">
        <f>AK887-'PoB WN'!P887</f>
        <v>5</v>
      </c>
      <c r="Q887" s="3">
        <f>AL887-'PoB WN'!Q887</f>
        <v>3</v>
      </c>
      <c r="R887" s="3">
        <f>AM887-'PoB WN'!R887</f>
        <v>2</v>
      </c>
      <c r="S887">
        <f t="shared" si="26"/>
        <v>14</v>
      </c>
      <c r="T887">
        <f t="shared" si="27"/>
        <v>8</v>
      </c>
      <c r="V887" t="s">
        <v>1804</v>
      </c>
      <c r="W887">
        <v>5379275</v>
      </c>
      <c r="X887" t="s">
        <v>1805</v>
      </c>
      <c r="Y887">
        <v>1018</v>
      </c>
      <c r="Z887">
        <v>998</v>
      </c>
      <c r="AA887">
        <v>568</v>
      </c>
      <c r="AB887">
        <v>425</v>
      </c>
      <c r="AC887">
        <v>14</v>
      </c>
      <c r="AD887">
        <v>144</v>
      </c>
      <c r="AE887">
        <v>71</v>
      </c>
      <c r="AF887">
        <v>196</v>
      </c>
      <c r="AG887">
        <v>5</v>
      </c>
      <c r="AH887">
        <v>3</v>
      </c>
      <c r="AI887">
        <v>0</v>
      </c>
      <c r="AJ887">
        <v>2</v>
      </c>
      <c r="AK887">
        <v>20</v>
      </c>
      <c r="AL887">
        <v>11</v>
      </c>
      <c r="AM887">
        <v>9</v>
      </c>
    </row>
    <row r="888" spans="1:39" x14ac:dyDescent="0.25">
      <c r="A888" t="s">
        <v>1806</v>
      </c>
      <c r="B888">
        <v>5379380</v>
      </c>
      <c r="C888" t="s">
        <v>1807</v>
      </c>
      <c r="D888" s="3">
        <f>Y888-'PoB WN'!D888</f>
        <v>0</v>
      </c>
      <c r="E888" s="3">
        <f>Z888-'PoB WN'!E888</f>
        <v>0</v>
      </c>
      <c r="F888" s="3">
        <f>AA888-'PoB WN'!F888</f>
        <v>0</v>
      </c>
      <c r="G888" s="3">
        <f>AB888-'PoB WN'!G888</f>
        <v>0</v>
      </c>
      <c r="H888" s="3">
        <f>AC888-'PoB WN'!H888</f>
        <v>0</v>
      </c>
      <c r="I888" s="3">
        <f>AD888-'PoB WN'!I888</f>
        <v>0</v>
      </c>
      <c r="J888" s="3">
        <f>AE888-'PoB WN'!J888</f>
        <v>0</v>
      </c>
      <c r="K888" s="3">
        <f>AF888-'PoB WN'!K888</f>
        <v>0</v>
      </c>
      <c r="L888" s="3">
        <f>AG888-'PoB WN'!L888</f>
        <v>0</v>
      </c>
      <c r="M888" s="3">
        <f>AH888-'PoB WN'!M888</f>
        <v>0</v>
      </c>
      <c r="N888" s="3">
        <f>AI888-'PoB WN'!N888</f>
        <v>0</v>
      </c>
      <c r="O888" s="3">
        <f>AJ888-'PoB WN'!O888</f>
        <v>0</v>
      </c>
      <c r="P888" s="3">
        <f>AK888-'PoB WN'!P888</f>
        <v>0</v>
      </c>
      <c r="Q888" s="3">
        <f>AL888-'PoB WN'!Q888</f>
        <v>0</v>
      </c>
      <c r="R888" s="3">
        <f>AM888-'PoB WN'!R888</f>
        <v>0</v>
      </c>
      <c r="S888">
        <f t="shared" si="26"/>
        <v>0</v>
      </c>
      <c r="T888">
        <f t="shared" si="27"/>
        <v>0</v>
      </c>
      <c r="V888" t="s">
        <v>1806</v>
      </c>
      <c r="W888">
        <v>5379380</v>
      </c>
      <c r="X888" t="s">
        <v>1807</v>
      </c>
      <c r="Y888">
        <v>320</v>
      </c>
      <c r="Z888">
        <v>314</v>
      </c>
      <c r="AA888">
        <v>179</v>
      </c>
      <c r="AB888">
        <v>135</v>
      </c>
      <c r="AC888">
        <v>23</v>
      </c>
      <c r="AD888">
        <v>47</v>
      </c>
      <c r="AE888">
        <v>12</v>
      </c>
      <c r="AF888">
        <v>53</v>
      </c>
      <c r="AG888">
        <v>0</v>
      </c>
      <c r="AH888">
        <v>0</v>
      </c>
      <c r="AI888">
        <v>0</v>
      </c>
      <c r="AJ888">
        <v>0</v>
      </c>
      <c r="AK888">
        <v>6</v>
      </c>
      <c r="AL888">
        <v>6</v>
      </c>
      <c r="AM888">
        <v>0</v>
      </c>
    </row>
    <row r="889" spans="1:39" x14ac:dyDescent="0.25">
      <c r="A889" t="s">
        <v>1808</v>
      </c>
      <c r="B889">
        <v>5379485</v>
      </c>
      <c r="C889" t="s">
        <v>1809</v>
      </c>
      <c r="D889" s="3">
        <f>Y889-'PoB WN'!D889</f>
        <v>0</v>
      </c>
      <c r="E889" s="3">
        <f>Z889-'PoB WN'!E889</f>
        <v>0</v>
      </c>
      <c r="F889" s="3">
        <f>AA889-'PoB WN'!F889</f>
        <v>0</v>
      </c>
      <c r="G889" s="3">
        <f>AB889-'PoB WN'!G889</f>
        <v>0</v>
      </c>
      <c r="H889" s="3">
        <f>AC889-'PoB WN'!H889</f>
        <v>0</v>
      </c>
      <c r="I889" s="3">
        <f>AD889-'PoB WN'!I889</f>
        <v>0</v>
      </c>
      <c r="J889" s="3">
        <f>AE889-'PoB WN'!J889</f>
        <v>0</v>
      </c>
      <c r="K889" s="3">
        <f>AF889-'PoB WN'!K889</f>
        <v>0</v>
      </c>
      <c r="L889" s="3">
        <f>AG889-'PoB WN'!L889</f>
        <v>0</v>
      </c>
      <c r="M889" s="3">
        <f>AH889-'PoB WN'!M889</f>
        <v>0</v>
      </c>
      <c r="N889" s="3">
        <f>AI889-'PoB WN'!N889</f>
        <v>0</v>
      </c>
      <c r="O889" s="3">
        <f>AJ889-'PoB WN'!O889</f>
        <v>0</v>
      </c>
      <c r="P889" s="3">
        <f>AK889-'PoB WN'!P889</f>
        <v>0</v>
      </c>
      <c r="Q889" s="3">
        <f>AL889-'PoB WN'!Q889</f>
        <v>0</v>
      </c>
      <c r="R889" s="3">
        <f>AM889-'PoB WN'!R889</f>
        <v>0</v>
      </c>
      <c r="S889">
        <f t="shared" si="26"/>
        <v>0</v>
      </c>
      <c r="T889">
        <f t="shared" si="27"/>
        <v>0</v>
      </c>
      <c r="V889" t="s">
        <v>1808</v>
      </c>
      <c r="W889">
        <v>5379485</v>
      </c>
      <c r="X889" t="s">
        <v>1809</v>
      </c>
      <c r="Y889">
        <v>236</v>
      </c>
      <c r="Z889">
        <v>236</v>
      </c>
      <c r="AA889">
        <v>75</v>
      </c>
      <c r="AB889">
        <v>158</v>
      </c>
      <c r="AC889">
        <v>11</v>
      </c>
      <c r="AD889">
        <v>17</v>
      </c>
      <c r="AE889">
        <v>18</v>
      </c>
      <c r="AF889">
        <v>112</v>
      </c>
      <c r="AG889">
        <v>3</v>
      </c>
      <c r="AH889">
        <v>0</v>
      </c>
      <c r="AI889">
        <v>0</v>
      </c>
      <c r="AJ889">
        <v>3</v>
      </c>
      <c r="AK889">
        <v>0</v>
      </c>
      <c r="AL889">
        <v>0</v>
      </c>
      <c r="AM889">
        <v>0</v>
      </c>
    </row>
    <row r="890" spans="1:39" x14ac:dyDescent="0.25">
      <c r="A890" t="s">
        <v>1810</v>
      </c>
      <c r="B890">
        <v>5379590</v>
      </c>
      <c r="C890" t="s">
        <v>1811</v>
      </c>
      <c r="D890" s="3">
        <f>Y890-'PoB WN'!D890</f>
        <v>285</v>
      </c>
      <c r="E890" s="3">
        <f>Z890-'PoB WN'!E890</f>
        <v>120</v>
      </c>
      <c r="F890" s="3">
        <f>AA890-'PoB WN'!F890</f>
        <v>81</v>
      </c>
      <c r="G890" s="3">
        <f>AB890-'PoB WN'!G890</f>
        <v>39</v>
      </c>
      <c r="H890" s="3">
        <f>AC890-'PoB WN'!H890</f>
        <v>0</v>
      </c>
      <c r="I890" s="3">
        <f>AD890-'PoB WN'!I890</f>
        <v>0</v>
      </c>
      <c r="J890" s="3">
        <f>AE890-'PoB WN'!J890</f>
        <v>0</v>
      </c>
      <c r="K890" s="3">
        <f>AF890-'PoB WN'!K890</f>
        <v>39</v>
      </c>
      <c r="L890" s="3">
        <f>AG890-'PoB WN'!L890</f>
        <v>0</v>
      </c>
      <c r="M890" s="3">
        <f>AH890-'PoB WN'!M890</f>
        <v>0</v>
      </c>
      <c r="N890" s="3">
        <f>AI890-'PoB WN'!N890</f>
        <v>0</v>
      </c>
      <c r="O890" s="3">
        <f>AJ890-'PoB WN'!O890</f>
        <v>0</v>
      </c>
      <c r="P890" s="3">
        <f>AK890-'PoB WN'!P890</f>
        <v>165</v>
      </c>
      <c r="Q890" s="3">
        <f>AL890-'PoB WN'!Q890</f>
        <v>23</v>
      </c>
      <c r="R890" s="3">
        <f>AM890-'PoB WN'!R890</f>
        <v>142</v>
      </c>
      <c r="S890">
        <f t="shared" si="26"/>
        <v>120</v>
      </c>
      <c r="T890">
        <f t="shared" si="27"/>
        <v>165</v>
      </c>
      <c r="V890" t="s">
        <v>1810</v>
      </c>
      <c r="W890">
        <v>5379590</v>
      </c>
      <c r="X890" t="s">
        <v>1811</v>
      </c>
      <c r="Y890">
        <v>7812</v>
      </c>
      <c r="Z890">
        <v>7252</v>
      </c>
      <c r="AA890">
        <v>3647</v>
      </c>
      <c r="AB890">
        <v>3492</v>
      </c>
      <c r="AC890">
        <v>367</v>
      </c>
      <c r="AD890">
        <v>1129</v>
      </c>
      <c r="AE890">
        <v>343</v>
      </c>
      <c r="AF890">
        <v>1653</v>
      </c>
      <c r="AG890">
        <v>113</v>
      </c>
      <c r="AH890">
        <v>0</v>
      </c>
      <c r="AI890">
        <v>0</v>
      </c>
      <c r="AJ890">
        <v>113</v>
      </c>
      <c r="AK890">
        <v>560</v>
      </c>
      <c r="AL890">
        <v>219</v>
      </c>
      <c r="AM890">
        <v>341</v>
      </c>
    </row>
    <row r="891" spans="1:39" x14ac:dyDescent="0.25">
      <c r="A891" t="s">
        <v>1812</v>
      </c>
      <c r="B891">
        <v>5379625</v>
      </c>
      <c r="C891" t="s">
        <v>1813</v>
      </c>
      <c r="D891" s="3">
        <f>Y891-'PoB WN'!D891</f>
        <v>134</v>
      </c>
      <c r="E891" s="3">
        <f>Z891-'PoB WN'!E891</f>
        <v>80</v>
      </c>
      <c r="F891" s="3">
        <f>AA891-'PoB WN'!F891</f>
        <v>46</v>
      </c>
      <c r="G891" s="3">
        <f>AB891-'PoB WN'!G891</f>
        <v>34</v>
      </c>
      <c r="H891" s="3">
        <f>AC891-'PoB WN'!H891</f>
        <v>0</v>
      </c>
      <c r="I891" s="3">
        <f>AD891-'PoB WN'!I891</f>
        <v>0</v>
      </c>
      <c r="J891" s="3">
        <f>AE891-'PoB WN'!J891</f>
        <v>0</v>
      </c>
      <c r="K891" s="3">
        <f>AF891-'PoB WN'!K891</f>
        <v>34</v>
      </c>
      <c r="L891" s="3">
        <f>AG891-'PoB WN'!L891</f>
        <v>0</v>
      </c>
      <c r="M891" s="3">
        <f>AH891-'PoB WN'!M891</f>
        <v>0</v>
      </c>
      <c r="N891" s="3">
        <f>AI891-'PoB WN'!N891</f>
        <v>0</v>
      </c>
      <c r="O891" s="3">
        <f>AJ891-'PoB WN'!O891</f>
        <v>0</v>
      </c>
      <c r="P891" s="3">
        <f>AK891-'PoB WN'!P891</f>
        <v>54</v>
      </c>
      <c r="Q891" s="3">
        <f>AL891-'PoB WN'!Q891</f>
        <v>15</v>
      </c>
      <c r="R891" s="3">
        <f>AM891-'PoB WN'!R891</f>
        <v>39</v>
      </c>
      <c r="S891">
        <f t="shared" si="26"/>
        <v>80</v>
      </c>
      <c r="T891">
        <f t="shared" si="27"/>
        <v>54</v>
      </c>
      <c r="V891" t="s">
        <v>1812</v>
      </c>
      <c r="W891">
        <v>5379625</v>
      </c>
      <c r="X891" t="s">
        <v>1813</v>
      </c>
      <c r="Y891">
        <v>3551</v>
      </c>
      <c r="Z891">
        <v>3463</v>
      </c>
      <c r="AA891">
        <v>1542</v>
      </c>
      <c r="AB891">
        <v>1905</v>
      </c>
      <c r="AC891">
        <v>10</v>
      </c>
      <c r="AD891">
        <v>445</v>
      </c>
      <c r="AE891">
        <v>147</v>
      </c>
      <c r="AF891">
        <v>1303</v>
      </c>
      <c r="AG891">
        <v>16</v>
      </c>
      <c r="AH891">
        <v>0</v>
      </c>
      <c r="AI891">
        <v>0</v>
      </c>
      <c r="AJ891">
        <v>16</v>
      </c>
      <c r="AK891">
        <v>88</v>
      </c>
      <c r="AL891">
        <v>33</v>
      </c>
      <c r="AM891">
        <v>55</v>
      </c>
    </row>
    <row r="892" spans="1:39" x14ac:dyDescent="0.25">
      <c r="A892" t="s">
        <v>1814</v>
      </c>
      <c r="B892">
        <v>5379825</v>
      </c>
      <c r="C892" t="s">
        <v>1815</v>
      </c>
      <c r="D892" s="3">
        <f>Y892-'PoB WN'!D892</f>
        <v>146</v>
      </c>
      <c r="E892" s="3">
        <f>Z892-'PoB WN'!E892</f>
        <v>129</v>
      </c>
      <c r="F892" s="3">
        <f>AA892-'PoB WN'!F892</f>
        <v>60</v>
      </c>
      <c r="G892" s="3">
        <f>AB892-'PoB WN'!G892</f>
        <v>69</v>
      </c>
      <c r="H892" s="3">
        <f>AC892-'PoB WN'!H892</f>
        <v>0</v>
      </c>
      <c r="I892" s="3">
        <f>AD892-'PoB WN'!I892</f>
        <v>0</v>
      </c>
      <c r="J892" s="3">
        <f>AE892-'PoB WN'!J892</f>
        <v>12</v>
      </c>
      <c r="K892" s="3">
        <f>AF892-'PoB WN'!K892</f>
        <v>57</v>
      </c>
      <c r="L892" s="3">
        <f>AG892-'PoB WN'!L892</f>
        <v>0</v>
      </c>
      <c r="M892" s="3">
        <f>AH892-'PoB WN'!M892</f>
        <v>0</v>
      </c>
      <c r="N892" s="3">
        <f>AI892-'PoB WN'!N892</f>
        <v>0</v>
      </c>
      <c r="O892" s="3">
        <f>AJ892-'PoB WN'!O892</f>
        <v>0</v>
      </c>
      <c r="P892" s="3">
        <f>AK892-'PoB WN'!P892</f>
        <v>17</v>
      </c>
      <c r="Q892" s="3">
        <f>AL892-'PoB WN'!Q892</f>
        <v>13</v>
      </c>
      <c r="R892" s="3">
        <f>AM892-'PoB WN'!R892</f>
        <v>4</v>
      </c>
      <c r="S892">
        <f t="shared" si="26"/>
        <v>129</v>
      </c>
      <c r="T892">
        <f t="shared" si="27"/>
        <v>17</v>
      </c>
      <c r="V892" t="s">
        <v>1814</v>
      </c>
      <c r="W892">
        <v>5379825</v>
      </c>
      <c r="X892" t="s">
        <v>1815</v>
      </c>
      <c r="Y892">
        <v>4318</v>
      </c>
      <c r="Z892">
        <v>4225</v>
      </c>
      <c r="AA892">
        <v>2738</v>
      </c>
      <c r="AB892">
        <v>1440</v>
      </c>
      <c r="AC892">
        <v>147</v>
      </c>
      <c r="AD892">
        <v>401</v>
      </c>
      <c r="AE892">
        <v>173</v>
      </c>
      <c r="AF892">
        <v>719</v>
      </c>
      <c r="AG892">
        <v>47</v>
      </c>
      <c r="AH892">
        <v>0</v>
      </c>
      <c r="AI892">
        <v>0</v>
      </c>
      <c r="AJ892">
        <v>47</v>
      </c>
      <c r="AK892">
        <v>93</v>
      </c>
      <c r="AL892">
        <v>58</v>
      </c>
      <c r="AM892">
        <v>35</v>
      </c>
    </row>
    <row r="893" spans="1:39" x14ac:dyDescent="0.25">
      <c r="A893" t="s">
        <v>1816</v>
      </c>
      <c r="B893">
        <v>5379835</v>
      </c>
      <c r="C893" t="s">
        <v>1817</v>
      </c>
      <c r="D893" s="3">
        <f>Y893-'PoB WN'!D893</f>
        <v>0</v>
      </c>
      <c r="E893" s="3">
        <f>Z893-'PoB WN'!E893</f>
        <v>0</v>
      </c>
      <c r="F893" s="3">
        <f>AA893-'PoB WN'!F893</f>
        <v>0</v>
      </c>
      <c r="G893" s="3">
        <f>AB893-'PoB WN'!G893</f>
        <v>0</v>
      </c>
      <c r="H893" s="3">
        <f>AC893-'PoB WN'!H893</f>
        <v>0</v>
      </c>
      <c r="I893" s="3">
        <f>AD893-'PoB WN'!I893</f>
        <v>0</v>
      </c>
      <c r="J893" s="3">
        <f>AE893-'PoB WN'!J893</f>
        <v>0</v>
      </c>
      <c r="K893" s="3">
        <f>AF893-'PoB WN'!K893</f>
        <v>0</v>
      </c>
      <c r="L893" s="3">
        <f>AG893-'PoB WN'!L893</f>
        <v>0</v>
      </c>
      <c r="M893" s="3">
        <f>AH893-'PoB WN'!M893</f>
        <v>0</v>
      </c>
      <c r="N893" s="3">
        <f>AI893-'PoB WN'!N893</f>
        <v>0</v>
      </c>
      <c r="O893" s="3">
        <f>AJ893-'PoB WN'!O893</f>
        <v>0</v>
      </c>
      <c r="P893" s="3">
        <f>AK893-'PoB WN'!P893</f>
        <v>0</v>
      </c>
      <c r="Q893" s="3">
        <f>AL893-'PoB WN'!Q893</f>
        <v>0</v>
      </c>
      <c r="R893" s="3">
        <f>AM893-'PoB WN'!R893</f>
        <v>0</v>
      </c>
      <c r="S893">
        <f t="shared" si="26"/>
        <v>0</v>
      </c>
      <c r="T893">
        <f t="shared" si="27"/>
        <v>0</v>
      </c>
      <c r="V893" t="s">
        <v>1816</v>
      </c>
      <c r="W893">
        <v>5379835</v>
      </c>
      <c r="X893" t="s">
        <v>1817</v>
      </c>
      <c r="Y893">
        <v>873</v>
      </c>
      <c r="Z893">
        <v>833</v>
      </c>
      <c r="AA893">
        <v>489</v>
      </c>
      <c r="AB893">
        <v>332</v>
      </c>
      <c r="AC893">
        <v>55</v>
      </c>
      <c r="AD893">
        <v>117</v>
      </c>
      <c r="AE893">
        <v>20</v>
      </c>
      <c r="AF893">
        <v>140</v>
      </c>
      <c r="AG893">
        <v>12</v>
      </c>
      <c r="AH893">
        <v>0</v>
      </c>
      <c r="AI893">
        <v>0</v>
      </c>
      <c r="AJ893">
        <v>12</v>
      </c>
      <c r="AK893">
        <v>40</v>
      </c>
      <c r="AL893">
        <v>28</v>
      </c>
      <c r="AM893">
        <v>12</v>
      </c>
    </row>
    <row r="894" spans="1:39" x14ac:dyDescent="0.25">
      <c r="A894" t="s">
        <v>1818</v>
      </c>
      <c r="B894">
        <v>5379975</v>
      </c>
      <c r="C894" t="s">
        <v>1819</v>
      </c>
      <c r="D894" s="3">
        <f>Y894-'PoB WN'!D894</f>
        <v>11</v>
      </c>
      <c r="E894" s="3">
        <f>Z894-'PoB WN'!E894</f>
        <v>11</v>
      </c>
      <c r="F894" s="3">
        <f>AA894-'PoB WN'!F894</f>
        <v>0</v>
      </c>
      <c r="G894" s="3">
        <f>AB894-'PoB WN'!G894</f>
        <v>10</v>
      </c>
      <c r="H894" s="3">
        <f>AC894-'PoB WN'!H894</f>
        <v>0</v>
      </c>
      <c r="I894" s="3">
        <f>AD894-'PoB WN'!I894</f>
        <v>0</v>
      </c>
      <c r="J894" s="3">
        <f>AE894-'PoB WN'!J894</f>
        <v>2</v>
      </c>
      <c r="K894" s="3">
        <f>AF894-'PoB WN'!K894</f>
        <v>8</v>
      </c>
      <c r="L894" s="3">
        <f>AG894-'PoB WN'!L894</f>
        <v>1</v>
      </c>
      <c r="M894" s="3">
        <f>AH894-'PoB WN'!M894</f>
        <v>0</v>
      </c>
      <c r="N894" s="3">
        <f>AI894-'PoB WN'!N894</f>
        <v>0</v>
      </c>
      <c r="O894" s="3">
        <f>AJ894-'PoB WN'!O894</f>
        <v>1</v>
      </c>
      <c r="P894" s="3">
        <f>AK894-'PoB WN'!P894</f>
        <v>0</v>
      </c>
      <c r="Q894" s="3">
        <f>AL894-'PoB WN'!Q894</f>
        <v>0</v>
      </c>
      <c r="R894" s="3">
        <f>AM894-'PoB WN'!R894</f>
        <v>0</v>
      </c>
      <c r="S894">
        <f t="shared" si="26"/>
        <v>10</v>
      </c>
      <c r="T894">
        <f t="shared" si="27"/>
        <v>1</v>
      </c>
      <c r="V894" t="s">
        <v>1818</v>
      </c>
      <c r="W894">
        <v>5379975</v>
      </c>
      <c r="X894" t="s">
        <v>1819</v>
      </c>
      <c r="Y894">
        <v>1015</v>
      </c>
      <c r="Z894">
        <v>973</v>
      </c>
      <c r="AA894">
        <v>468</v>
      </c>
      <c r="AB894">
        <v>502</v>
      </c>
      <c r="AC894">
        <v>35</v>
      </c>
      <c r="AD894">
        <v>87</v>
      </c>
      <c r="AE894">
        <v>41</v>
      </c>
      <c r="AF894">
        <v>339</v>
      </c>
      <c r="AG894">
        <v>3</v>
      </c>
      <c r="AH894">
        <v>0</v>
      </c>
      <c r="AI894">
        <v>0</v>
      </c>
      <c r="AJ894">
        <v>3</v>
      </c>
      <c r="AK894">
        <v>42</v>
      </c>
      <c r="AL894">
        <v>19</v>
      </c>
      <c r="AM894">
        <v>23</v>
      </c>
    </row>
    <row r="895" spans="1:39" x14ac:dyDescent="0.25">
      <c r="A895" t="s">
        <v>1820</v>
      </c>
      <c r="B895">
        <v>5380010</v>
      </c>
      <c r="C895" t="s">
        <v>1821</v>
      </c>
      <c r="D895" s="3">
        <f>Y895-'PoB WN'!D895</f>
        <v>6549</v>
      </c>
      <c r="E895" s="3">
        <f>Z895-'PoB WN'!E895</f>
        <v>3515</v>
      </c>
      <c r="F895" s="3">
        <f>AA895-'PoB WN'!F895</f>
        <v>2516</v>
      </c>
      <c r="G895" s="3">
        <f>AB895-'PoB WN'!G895</f>
        <v>966</v>
      </c>
      <c r="H895" s="3">
        <f>AC895-'PoB WN'!H895</f>
        <v>21</v>
      </c>
      <c r="I895" s="3">
        <f>AD895-'PoB WN'!I895</f>
        <v>55</v>
      </c>
      <c r="J895" s="3">
        <f>AE895-'PoB WN'!J895</f>
        <v>278</v>
      </c>
      <c r="K895" s="3">
        <f>AF895-'PoB WN'!K895</f>
        <v>612</v>
      </c>
      <c r="L895" s="3">
        <f>AG895-'PoB WN'!L895</f>
        <v>33</v>
      </c>
      <c r="M895" s="3">
        <f>AH895-'PoB WN'!M895</f>
        <v>29</v>
      </c>
      <c r="N895" s="3">
        <f>AI895-'PoB WN'!N895</f>
        <v>0</v>
      </c>
      <c r="O895" s="3">
        <f>AJ895-'PoB WN'!O895</f>
        <v>4</v>
      </c>
      <c r="P895" s="3">
        <f>AK895-'PoB WN'!P895</f>
        <v>3034</v>
      </c>
      <c r="Q895" s="3">
        <f>AL895-'PoB WN'!Q895</f>
        <v>485</v>
      </c>
      <c r="R895" s="3">
        <f>AM895-'PoB WN'!R895</f>
        <v>2549</v>
      </c>
      <c r="S895">
        <f t="shared" si="26"/>
        <v>3482</v>
      </c>
      <c r="T895">
        <f t="shared" si="27"/>
        <v>3067</v>
      </c>
      <c r="V895" t="s">
        <v>1820</v>
      </c>
      <c r="W895">
        <v>5380010</v>
      </c>
      <c r="X895" t="s">
        <v>1821</v>
      </c>
      <c r="Y895">
        <v>49874</v>
      </c>
      <c r="Z895">
        <v>45988</v>
      </c>
      <c r="AA895">
        <v>28197</v>
      </c>
      <c r="AB895">
        <v>17398</v>
      </c>
      <c r="AC895">
        <v>967</v>
      </c>
      <c r="AD895">
        <v>5487</v>
      </c>
      <c r="AE895">
        <v>2959</v>
      </c>
      <c r="AF895">
        <v>7985</v>
      </c>
      <c r="AG895">
        <v>393</v>
      </c>
      <c r="AH895">
        <v>42</v>
      </c>
      <c r="AI895">
        <v>0</v>
      </c>
      <c r="AJ895">
        <v>351</v>
      </c>
      <c r="AK895">
        <v>3886</v>
      </c>
      <c r="AL895">
        <v>973</v>
      </c>
      <c r="AM895">
        <v>2913</v>
      </c>
    </row>
    <row r="896" spans="1:39" x14ac:dyDescent="0.25">
      <c r="A896" t="s">
        <v>1822</v>
      </c>
      <c r="B896">
        <v>5380150</v>
      </c>
      <c r="C896" t="s">
        <v>1823</v>
      </c>
      <c r="D896" s="3">
        <f>Y896-'PoB WN'!D896</f>
        <v>11</v>
      </c>
      <c r="E896" s="3">
        <f>Z896-'PoB WN'!E896</f>
        <v>9</v>
      </c>
      <c r="F896" s="3">
        <f>AA896-'PoB WN'!F896</f>
        <v>5</v>
      </c>
      <c r="G896" s="3">
        <f>AB896-'PoB WN'!G896</f>
        <v>4</v>
      </c>
      <c r="H896" s="3">
        <f>AC896-'PoB WN'!H896</f>
        <v>0</v>
      </c>
      <c r="I896" s="3">
        <f>AD896-'PoB WN'!I896</f>
        <v>2</v>
      </c>
      <c r="J896" s="3">
        <f>AE896-'PoB WN'!J896</f>
        <v>0</v>
      </c>
      <c r="K896" s="3">
        <f>AF896-'PoB WN'!K896</f>
        <v>2</v>
      </c>
      <c r="L896" s="3">
        <f>AG896-'PoB WN'!L896</f>
        <v>0</v>
      </c>
      <c r="M896" s="3">
        <f>AH896-'PoB WN'!M896</f>
        <v>0</v>
      </c>
      <c r="N896" s="3">
        <f>AI896-'PoB WN'!N896</f>
        <v>0</v>
      </c>
      <c r="O896" s="3">
        <f>AJ896-'PoB WN'!O896</f>
        <v>0</v>
      </c>
      <c r="P896" s="3">
        <f>AK896-'PoB WN'!P896</f>
        <v>2</v>
      </c>
      <c r="Q896" s="3">
        <f>AL896-'PoB WN'!Q896</f>
        <v>2</v>
      </c>
      <c r="R896" s="3">
        <f>AM896-'PoB WN'!R896</f>
        <v>0</v>
      </c>
      <c r="S896">
        <f t="shared" si="26"/>
        <v>9</v>
      </c>
      <c r="T896">
        <f t="shared" si="27"/>
        <v>2</v>
      </c>
      <c r="V896" t="s">
        <v>1822</v>
      </c>
      <c r="W896">
        <v>5380150</v>
      </c>
      <c r="X896" t="s">
        <v>1823</v>
      </c>
      <c r="Y896">
        <v>951</v>
      </c>
      <c r="Z896">
        <v>899</v>
      </c>
      <c r="AA896">
        <v>476</v>
      </c>
      <c r="AB896">
        <v>416</v>
      </c>
      <c r="AC896">
        <v>73</v>
      </c>
      <c r="AD896">
        <v>105</v>
      </c>
      <c r="AE896">
        <v>33</v>
      </c>
      <c r="AF896">
        <v>205</v>
      </c>
      <c r="AG896">
        <v>7</v>
      </c>
      <c r="AH896">
        <v>0</v>
      </c>
      <c r="AI896">
        <v>0</v>
      </c>
      <c r="AJ896">
        <v>7</v>
      </c>
      <c r="AK896">
        <v>52</v>
      </c>
      <c r="AL896">
        <v>33</v>
      </c>
      <c r="AM896">
        <v>19</v>
      </c>
    </row>
    <row r="897" spans="1:39" x14ac:dyDescent="0.25">
      <c r="A897" t="s">
        <v>1824</v>
      </c>
      <c r="B897">
        <v>5380220</v>
      </c>
      <c r="C897" t="s">
        <v>1825</v>
      </c>
      <c r="D897" s="3">
        <f>Y897-'PoB WN'!D897</f>
        <v>47</v>
      </c>
      <c r="E897" s="3">
        <f>Z897-'PoB WN'!E897</f>
        <v>29</v>
      </c>
      <c r="F897" s="3">
        <f>AA897-'PoB WN'!F897</f>
        <v>12</v>
      </c>
      <c r="G897" s="3">
        <f>AB897-'PoB WN'!G897</f>
        <v>17</v>
      </c>
      <c r="H897" s="3">
        <f>AC897-'PoB WN'!H897</f>
        <v>0</v>
      </c>
      <c r="I897" s="3">
        <f>AD897-'PoB WN'!I897</f>
        <v>0</v>
      </c>
      <c r="J897" s="3">
        <f>AE897-'PoB WN'!J897</f>
        <v>9</v>
      </c>
      <c r="K897" s="3">
        <f>AF897-'PoB WN'!K897</f>
        <v>8</v>
      </c>
      <c r="L897" s="3">
        <f>AG897-'PoB WN'!L897</f>
        <v>0</v>
      </c>
      <c r="M897" s="3">
        <f>AH897-'PoB WN'!M897</f>
        <v>0</v>
      </c>
      <c r="N897" s="3">
        <f>AI897-'PoB WN'!N897</f>
        <v>0</v>
      </c>
      <c r="O897" s="3">
        <f>AJ897-'PoB WN'!O897</f>
        <v>0</v>
      </c>
      <c r="P897" s="3">
        <f>AK897-'PoB WN'!P897</f>
        <v>18</v>
      </c>
      <c r="Q897" s="3">
        <f>AL897-'PoB WN'!Q897</f>
        <v>7</v>
      </c>
      <c r="R897" s="3">
        <f>AM897-'PoB WN'!R897</f>
        <v>11</v>
      </c>
      <c r="S897">
        <f t="shared" si="26"/>
        <v>29</v>
      </c>
      <c r="T897">
        <f t="shared" si="27"/>
        <v>18</v>
      </c>
      <c r="V897" t="s">
        <v>1824</v>
      </c>
      <c r="W897">
        <v>5380220</v>
      </c>
      <c r="X897" t="s">
        <v>1825</v>
      </c>
      <c r="Y897">
        <v>2825</v>
      </c>
      <c r="Z897">
        <v>2742</v>
      </c>
      <c r="AA897">
        <v>1273</v>
      </c>
      <c r="AB897">
        <v>1384</v>
      </c>
      <c r="AC897">
        <v>156</v>
      </c>
      <c r="AD897">
        <v>364</v>
      </c>
      <c r="AE897">
        <v>224</v>
      </c>
      <c r="AF897">
        <v>640</v>
      </c>
      <c r="AG897">
        <v>85</v>
      </c>
      <c r="AH897">
        <v>0</v>
      </c>
      <c r="AI897">
        <v>0</v>
      </c>
      <c r="AJ897">
        <v>85</v>
      </c>
      <c r="AK897">
        <v>83</v>
      </c>
      <c r="AL897">
        <v>43</v>
      </c>
      <c r="AM897">
        <v>40</v>
      </c>
    </row>
    <row r="898" spans="1:39" x14ac:dyDescent="0.25">
      <c r="A898" t="s">
        <v>1826</v>
      </c>
      <c r="B898">
        <v>5380500</v>
      </c>
      <c r="C898" t="s">
        <v>1827</v>
      </c>
      <c r="D898" s="3">
        <f>Y898-'PoB WN'!D898</f>
        <v>208</v>
      </c>
      <c r="E898" s="3">
        <f>Z898-'PoB WN'!E898</f>
        <v>151</v>
      </c>
      <c r="F898" s="3">
        <f>AA898-'PoB WN'!F898</f>
        <v>119</v>
      </c>
      <c r="G898" s="3">
        <f>AB898-'PoB WN'!G898</f>
        <v>32</v>
      </c>
      <c r="H898" s="3">
        <f>AC898-'PoB WN'!H898</f>
        <v>0</v>
      </c>
      <c r="I898" s="3">
        <f>AD898-'PoB WN'!I898</f>
        <v>0</v>
      </c>
      <c r="J898" s="3">
        <f>AE898-'PoB WN'!J898</f>
        <v>9</v>
      </c>
      <c r="K898" s="3">
        <f>AF898-'PoB WN'!K898</f>
        <v>23</v>
      </c>
      <c r="L898" s="3">
        <f>AG898-'PoB WN'!L898</f>
        <v>0</v>
      </c>
      <c r="M898" s="3">
        <f>AH898-'PoB WN'!M898</f>
        <v>0</v>
      </c>
      <c r="N898" s="3">
        <f>AI898-'PoB WN'!N898</f>
        <v>0</v>
      </c>
      <c r="O898" s="3">
        <f>AJ898-'PoB WN'!O898</f>
        <v>0</v>
      </c>
      <c r="P898" s="3">
        <f>AK898-'PoB WN'!P898</f>
        <v>57</v>
      </c>
      <c r="Q898" s="3">
        <f>AL898-'PoB WN'!Q898</f>
        <v>14</v>
      </c>
      <c r="R898" s="3">
        <f>AM898-'PoB WN'!R898</f>
        <v>43</v>
      </c>
      <c r="S898">
        <f t="shared" si="26"/>
        <v>151</v>
      </c>
      <c r="T898">
        <f t="shared" si="27"/>
        <v>57</v>
      </c>
      <c r="V898" t="s">
        <v>1826</v>
      </c>
      <c r="W898">
        <v>5380500</v>
      </c>
      <c r="X898" t="s">
        <v>1827</v>
      </c>
      <c r="Y898">
        <v>1604</v>
      </c>
      <c r="Z898">
        <v>1534</v>
      </c>
      <c r="AA898">
        <v>982</v>
      </c>
      <c r="AB898">
        <v>544</v>
      </c>
      <c r="AC898">
        <v>28</v>
      </c>
      <c r="AD898">
        <v>142</v>
      </c>
      <c r="AE898">
        <v>68</v>
      </c>
      <c r="AF898">
        <v>306</v>
      </c>
      <c r="AG898">
        <v>8</v>
      </c>
      <c r="AH898">
        <v>0</v>
      </c>
      <c r="AI898">
        <v>0</v>
      </c>
      <c r="AJ898">
        <v>8</v>
      </c>
      <c r="AK898">
        <v>70</v>
      </c>
      <c r="AL898">
        <v>24</v>
      </c>
      <c r="AM898">
        <v>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6D5F9-E0FF-4218-AE5B-313279680907}">
  <dimension ref="A1:T898"/>
  <sheetViews>
    <sheetView workbookViewId="0">
      <selection activeCell="S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91538</v>
      </c>
      <c r="E3">
        <v>80744</v>
      </c>
      <c r="F3">
        <v>37093</v>
      </c>
      <c r="G3">
        <v>42556</v>
      </c>
      <c r="H3">
        <v>3455</v>
      </c>
      <c r="I3">
        <v>8162</v>
      </c>
      <c r="J3">
        <v>22829</v>
      </c>
      <c r="K3">
        <v>8110</v>
      </c>
      <c r="L3">
        <v>1095</v>
      </c>
      <c r="M3">
        <v>66</v>
      </c>
      <c r="N3">
        <v>60</v>
      </c>
      <c r="O3">
        <v>969</v>
      </c>
      <c r="P3">
        <v>10794</v>
      </c>
      <c r="Q3">
        <v>3414</v>
      </c>
      <c r="R3">
        <v>7380</v>
      </c>
      <c r="S3">
        <f>F3+G3</f>
        <v>79649</v>
      </c>
      <c r="T3">
        <f>D3-S3</f>
        <v>11889</v>
      </c>
    </row>
    <row r="4" spans="1:20" x14ac:dyDescent="0.25">
      <c r="A4" t="s">
        <v>38</v>
      </c>
      <c r="B4">
        <v>53033000100</v>
      </c>
      <c r="C4" t="s">
        <v>39</v>
      </c>
      <c r="D4">
        <v>590</v>
      </c>
      <c r="E4">
        <v>373</v>
      </c>
      <c r="F4">
        <v>200</v>
      </c>
      <c r="G4">
        <v>165</v>
      </c>
      <c r="H4">
        <v>16</v>
      </c>
      <c r="I4">
        <v>90</v>
      </c>
      <c r="J4">
        <v>39</v>
      </c>
      <c r="K4">
        <v>20</v>
      </c>
      <c r="L4">
        <v>8</v>
      </c>
      <c r="M4">
        <v>0</v>
      </c>
      <c r="N4">
        <v>0</v>
      </c>
      <c r="O4">
        <v>8</v>
      </c>
      <c r="P4">
        <v>217</v>
      </c>
      <c r="Q4">
        <v>37</v>
      </c>
      <c r="R4">
        <v>180</v>
      </c>
      <c r="S4">
        <f t="shared" ref="S4:S67" si="0">F4+G4</f>
        <v>365</v>
      </c>
      <c r="T4">
        <f t="shared" ref="T4:T67" si="1">D4-S4</f>
        <v>225</v>
      </c>
    </row>
    <row r="5" spans="1:20" x14ac:dyDescent="0.25">
      <c r="A5" t="s">
        <v>40</v>
      </c>
      <c r="B5">
        <v>53033000200</v>
      </c>
      <c r="C5" t="s">
        <v>41</v>
      </c>
      <c r="D5">
        <v>350</v>
      </c>
      <c r="E5">
        <v>260</v>
      </c>
      <c r="F5">
        <v>81</v>
      </c>
      <c r="G5">
        <v>179</v>
      </c>
      <c r="H5">
        <v>59</v>
      </c>
      <c r="I5">
        <v>17</v>
      </c>
      <c r="J5">
        <v>54</v>
      </c>
      <c r="K5">
        <v>49</v>
      </c>
      <c r="L5">
        <v>0</v>
      </c>
      <c r="M5">
        <v>0</v>
      </c>
      <c r="N5">
        <v>0</v>
      </c>
      <c r="O5">
        <v>0</v>
      </c>
      <c r="P5">
        <v>90</v>
      </c>
      <c r="Q5">
        <v>41</v>
      </c>
      <c r="R5">
        <v>49</v>
      </c>
      <c r="S5">
        <f t="shared" si="0"/>
        <v>260</v>
      </c>
      <c r="T5">
        <f t="shared" si="1"/>
        <v>90</v>
      </c>
    </row>
    <row r="6" spans="1:20" x14ac:dyDescent="0.25">
      <c r="A6" t="s">
        <v>42</v>
      </c>
      <c r="B6">
        <v>53033000300</v>
      </c>
      <c r="C6" t="s">
        <v>43</v>
      </c>
      <c r="D6">
        <v>140</v>
      </c>
      <c r="E6">
        <v>132</v>
      </c>
      <c r="F6">
        <v>75</v>
      </c>
      <c r="G6">
        <v>57</v>
      </c>
      <c r="H6">
        <v>0</v>
      </c>
      <c r="I6">
        <v>21</v>
      </c>
      <c r="J6">
        <v>36</v>
      </c>
      <c r="K6">
        <v>0</v>
      </c>
      <c r="L6">
        <v>0</v>
      </c>
      <c r="M6">
        <v>0</v>
      </c>
      <c r="N6">
        <v>0</v>
      </c>
      <c r="O6">
        <v>0</v>
      </c>
      <c r="P6">
        <v>8</v>
      </c>
      <c r="Q6">
        <v>0</v>
      </c>
      <c r="R6">
        <v>8</v>
      </c>
      <c r="S6">
        <f t="shared" si="0"/>
        <v>132</v>
      </c>
      <c r="T6">
        <f t="shared" si="1"/>
        <v>8</v>
      </c>
    </row>
    <row r="7" spans="1:20" x14ac:dyDescent="0.25">
      <c r="A7" t="s">
        <v>44</v>
      </c>
      <c r="B7">
        <v>53033000401</v>
      </c>
      <c r="C7" t="s">
        <v>45</v>
      </c>
      <c r="D7">
        <v>141</v>
      </c>
      <c r="E7">
        <v>44</v>
      </c>
      <c r="F7">
        <v>17</v>
      </c>
      <c r="G7">
        <v>27</v>
      </c>
      <c r="H7">
        <v>0</v>
      </c>
      <c r="I7">
        <v>0</v>
      </c>
      <c r="J7">
        <v>12</v>
      </c>
      <c r="K7">
        <v>15</v>
      </c>
      <c r="L7">
        <v>0</v>
      </c>
      <c r="M7">
        <v>0</v>
      </c>
      <c r="N7">
        <v>0</v>
      </c>
      <c r="O7">
        <v>0</v>
      </c>
      <c r="P7">
        <v>97</v>
      </c>
      <c r="Q7">
        <v>64</v>
      </c>
      <c r="R7">
        <v>33</v>
      </c>
      <c r="S7">
        <f t="shared" si="0"/>
        <v>44</v>
      </c>
      <c r="T7">
        <f t="shared" si="1"/>
        <v>97</v>
      </c>
    </row>
    <row r="8" spans="1:20" x14ac:dyDescent="0.25">
      <c r="A8" t="s">
        <v>46</v>
      </c>
      <c r="B8">
        <v>53033000402</v>
      </c>
      <c r="C8" t="s">
        <v>47</v>
      </c>
      <c r="D8">
        <v>191</v>
      </c>
      <c r="E8">
        <v>67</v>
      </c>
      <c r="F8">
        <v>28</v>
      </c>
      <c r="G8">
        <v>39</v>
      </c>
      <c r="H8">
        <v>9</v>
      </c>
      <c r="I8">
        <v>0</v>
      </c>
      <c r="J8">
        <v>0</v>
      </c>
      <c r="K8">
        <v>30</v>
      </c>
      <c r="L8">
        <v>0</v>
      </c>
      <c r="M8">
        <v>0</v>
      </c>
      <c r="N8">
        <v>0</v>
      </c>
      <c r="O8">
        <v>0</v>
      </c>
      <c r="P8">
        <v>124</v>
      </c>
      <c r="Q8">
        <v>43</v>
      </c>
      <c r="R8">
        <v>81</v>
      </c>
      <c r="S8">
        <f t="shared" si="0"/>
        <v>67</v>
      </c>
      <c r="T8">
        <f t="shared" si="1"/>
        <v>124</v>
      </c>
    </row>
    <row r="9" spans="1:20" x14ac:dyDescent="0.25">
      <c r="A9" t="s">
        <v>48</v>
      </c>
      <c r="B9">
        <v>53033000500</v>
      </c>
      <c r="C9" t="s">
        <v>49</v>
      </c>
      <c r="D9">
        <v>21</v>
      </c>
      <c r="E9">
        <v>21</v>
      </c>
      <c r="F9">
        <v>8</v>
      </c>
      <c r="G9">
        <v>13</v>
      </c>
      <c r="H9">
        <v>0</v>
      </c>
      <c r="I9">
        <v>0</v>
      </c>
      <c r="J9">
        <v>5</v>
      </c>
      <c r="K9">
        <v>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f t="shared" si="0"/>
        <v>21</v>
      </c>
      <c r="T9">
        <f t="shared" si="1"/>
        <v>0</v>
      </c>
    </row>
    <row r="10" spans="1:20" x14ac:dyDescent="0.25">
      <c r="A10" t="s">
        <v>50</v>
      </c>
      <c r="B10">
        <v>53033000600</v>
      </c>
      <c r="C10" t="s">
        <v>51</v>
      </c>
      <c r="D10">
        <v>281</v>
      </c>
      <c r="E10">
        <v>233</v>
      </c>
      <c r="F10">
        <v>88</v>
      </c>
      <c r="G10">
        <v>145</v>
      </c>
      <c r="H10">
        <v>85</v>
      </c>
      <c r="I10">
        <v>24</v>
      </c>
      <c r="J10">
        <v>24</v>
      </c>
      <c r="K10">
        <v>12</v>
      </c>
      <c r="L10">
        <v>0</v>
      </c>
      <c r="M10">
        <v>0</v>
      </c>
      <c r="N10">
        <v>0</v>
      </c>
      <c r="O10">
        <v>0</v>
      </c>
      <c r="P10">
        <v>48</v>
      </c>
      <c r="Q10">
        <v>0</v>
      </c>
      <c r="R10">
        <v>48</v>
      </c>
      <c r="S10">
        <f t="shared" si="0"/>
        <v>233</v>
      </c>
      <c r="T10">
        <f t="shared" si="1"/>
        <v>48</v>
      </c>
    </row>
    <row r="11" spans="1:20" x14ac:dyDescent="0.25">
      <c r="A11" t="s">
        <v>52</v>
      </c>
      <c r="B11">
        <v>53033000700</v>
      </c>
      <c r="C11" t="s">
        <v>53</v>
      </c>
      <c r="D11">
        <v>232</v>
      </c>
      <c r="E11">
        <v>155</v>
      </c>
      <c r="F11">
        <v>63</v>
      </c>
      <c r="G11">
        <v>92</v>
      </c>
      <c r="H11">
        <v>14</v>
      </c>
      <c r="I11">
        <v>28</v>
      </c>
      <c r="J11">
        <v>44</v>
      </c>
      <c r="K11">
        <v>6</v>
      </c>
      <c r="L11">
        <v>0</v>
      </c>
      <c r="M11">
        <v>0</v>
      </c>
      <c r="N11">
        <v>0</v>
      </c>
      <c r="O11">
        <v>0</v>
      </c>
      <c r="P11">
        <v>77</v>
      </c>
      <c r="Q11">
        <v>18</v>
      </c>
      <c r="R11">
        <v>59</v>
      </c>
      <c r="S11">
        <f t="shared" si="0"/>
        <v>155</v>
      </c>
      <c r="T11">
        <f t="shared" si="1"/>
        <v>77</v>
      </c>
    </row>
    <row r="12" spans="1:20" x14ac:dyDescent="0.25">
      <c r="A12" t="s">
        <v>54</v>
      </c>
      <c r="B12">
        <v>53033000800</v>
      </c>
      <c r="C12" t="s">
        <v>55</v>
      </c>
      <c r="D12">
        <v>96</v>
      </c>
      <c r="E12">
        <v>83</v>
      </c>
      <c r="F12">
        <v>33</v>
      </c>
      <c r="G12">
        <v>50</v>
      </c>
      <c r="H12">
        <v>7</v>
      </c>
      <c r="I12">
        <v>6</v>
      </c>
      <c r="J12">
        <v>37</v>
      </c>
      <c r="K12">
        <v>0</v>
      </c>
      <c r="L12">
        <v>0</v>
      </c>
      <c r="M12">
        <v>0</v>
      </c>
      <c r="N12">
        <v>0</v>
      </c>
      <c r="O12">
        <v>0</v>
      </c>
      <c r="P12">
        <v>13</v>
      </c>
      <c r="Q12">
        <v>13</v>
      </c>
      <c r="R12">
        <v>0</v>
      </c>
      <c r="S12">
        <f t="shared" si="0"/>
        <v>83</v>
      </c>
      <c r="T12">
        <f t="shared" si="1"/>
        <v>13</v>
      </c>
    </row>
    <row r="13" spans="1:20" x14ac:dyDescent="0.25">
      <c r="A13" t="s">
        <v>56</v>
      </c>
      <c r="B13">
        <v>53033000900</v>
      </c>
      <c r="C13" t="s">
        <v>57</v>
      </c>
      <c r="D13">
        <v>15</v>
      </c>
      <c r="E13">
        <v>15</v>
      </c>
      <c r="F13">
        <v>0</v>
      </c>
      <c r="G13">
        <v>15</v>
      </c>
      <c r="H13">
        <v>7</v>
      </c>
      <c r="I13">
        <v>0</v>
      </c>
      <c r="J13">
        <v>8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f t="shared" si="0"/>
        <v>15</v>
      </c>
      <c r="T13">
        <f t="shared" si="1"/>
        <v>0</v>
      </c>
    </row>
    <row r="14" spans="1:20" x14ac:dyDescent="0.25">
      <c r="A14" t="s">
        <v>58</v>
      </c>
      <c r="B14">
        <v>53033001000</v>
      </c>
      <c r="C14" t="s">
        <v>59</v>
      </c>
      <c r="D14">
        <v>60</v>
      </c>
      <c r="E14">
        <v>60</v>
      </c>
      <c r="F14">
        <v>19</v>
      </c>
      <c r="G14">
        <v>41</v>
      </c>
      <c r="H14">
        <v>0</v>
      </c>
      <c r="I14">
        <v>0</v>
      </c>
      <c r="J14">
        <v>25</v>
      </c>
      <c r="K14">
        <v>16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0"/>
        <v>60</v>
      </c>
      <c r="T14">
        <f t="shared" si="1"/>
        <v>0</v>
      </c>
    </row>
    <row r="15" spans="1:20" x14ac:dyDescent="0.25">
      <c r="A15" t="s">
        <v>60</v>
      </c>
      <c r="B15">
        <v>53033001100</v>
      </c>
      <c r="C15" t="s">
        <v>61</v>
      </c>
      <c r="D15">
        <v>77</v>
      </c>
      <c r="E15">
        <v>59</v>
      </c>
      <c r="F15">
        <v>27</v>
      </c>
      <c r="G15">
        <v>23</v>
      </c>
      <c r="H15">
        <v>0</v>
      </c>
      <c r="I15">
        <v>0</v>
      </c>
      <c r="J15">
        <v>6</v>
      </c>
      <c r="K15">
        <v>17</v>
      </c>
      <c r="L15">
        <v>9</v>
      </c>
      <c r="M15">
        <v>0</v>
      </c>
      <c r="N15">
        <v>0</v>
      </c>
      <c r="O15">
        <v>9</v>
      </c>
      <c r="P15">
        <v>18</v>
      </c>
      <c r="Q15">
        <v>8</v>
      </c>
      <c r="R15">
        <v>10</v>
      </c>
      <c r="S15">
        <f t="shared" si="0"/>
        <v>50</v>
      </c>
      <c r="T15">
        <f t="shared" si="1"/>
        <v>27</v>
      </c>
    </row>
    <row r="16" spans="1:20" x14ac:dyDescent="0.25">
      <c r="A16" t="s">
        <v>62</v>
      </c>
      <c r="B16">
        <v>53033001200</v>
      </c>
      <c r="C16" t="s">
        <v>63</v>
      </c>
      <c r="D16">
        <v>424</v>
      </c>
      <c r="E16">
        <v>234</v>
      </c>
      <c r="F16">
        <v>119</v>
      </c>
      <c r="G16">
        <v>89</v>
      </c>
      <c r="H16">
        <v>0</v>
      </c>
      <c r="I16">
        <v>7</v>
      </c>
      <c r="J16">
        <v>46</v>
      </c>
      <c r="K16">
        <v>36</v>
      </c>
      <c r="L16">
        <v>26</v>
      </c>
      <c r="M16">
        <v>0</v>
      </c>
      <c r="N16">
        <v>0</v>
      </c>
      <c r="O16">
        <v>26</v>
      </c>
      <c r="P16">
        <v>190</v>
      </c>
      <c r="Q16">
        <v>62</v>
      </c>
      <c r="R16">
        <v>128</v>
      </c>
      <c r="S16">
        <f t="shared" si="0"/>
        <v>208</v>
      </c>
      <c r="T16">
        <f t="shared" si="1"/>
        <v>216</v>
      </c>
    </row>
    <row r="17" spans="1:20" x14ac:dyDescent="0.25">
      <c r="A17" t="s">
        <v>64</v>
      </c>
      <c r="B17">
        <v>53033001300</v>
      </c>
      <c r="C17" t="s">
        <v>65</v>
      </c>
      <c r="D17">
        <v>188</v>
      </c>
      <c r="E17">
        <v>103</v>
      </c>
      <c r="F17">
        <v>33</v>
      </c>
      <c r="G17">
        <v>60</v>
      </c>
      <c r="H17">
        <v>27</v>
      </c>
      <c r="I17">
        <v>7</v>
      </c>
      <c r="J17">
        <v>16</v>
      </c>
      <c r="K17">
        <v>10</v>
      </c>
      <c r="L17">
        <v>10</v>
      </c>
      <c r="M17">
        <v>0</v>
      </c>
      <c r="N17">
        <v>0</v>
      </c>
      <c r="O17">
        <v>10</v>
      </c>
      <c r="P17">
        <v>85</v>
      </c>
      <c r="Q17">
        <v>11</v>
      </c>
      <c r="R17">
        <v>74</v>
      </c>
      <c r="S17">
        <f t="shared" si="0"/>
        <v>93</v>
      </c>
      <c r="T17">
        <f t="shared" si="1"/>
        <v>95</v>
      </c>
    </row>
    <row r="18" spans="1:20" x14ac:dyDescent="0.25">
      <c r="A18" t="s">
        <v>66</v>
      </c>
      <c r="B18">
        <v>53033001400</v>
      </c>
      <c r="C18" t="s">
        <v>67</v>
      </c>
      <c r="D18">
        <v>173</v>
      </c>
      <c r="E18">
        <v>131</v>
      </c>
      <c r="F18">
        <v>63</v>
      </c>
      <c r="G18">
        <v>63</v>
      </c>
      <c r="H18">
        <v>9</v>
      </c>
      <c r="I18">
        <v>0</v>
      </c>
      <c r="J18">
        <v>38</v>
      </c>
      <c r="K18">
        <v>16</v>
      </c>
      <c r="L18">
        <v>5</v>
      </c>
      <c r="M18">
        <v>0</v>
      </c>
      <c r="N18">
        <v>0</v>
      </c>
      <c r="O18">
        <v>5</v>
      </c>
      <c r="P18">
        <v>42</v>
      </c>
      <c r="Q18">
        <v>0</v>
      </c>
      <c r="R18">
        <v>42</v>
      </c>
      <c r="S18">
        <f t="shared" si="0"/>
        <v>126</v>
      </c>
      <c r="T18">
        <f t="shared" si="1"/>
        <v>47</v>
      </c>
    </row>
    <row r="19" spans="1:20" x14ac:dyDescent="0.25">
      <c r="A19" t="s">
        <v>68</v>
      </c>
      <c r="B19">
        <v>53033001500</v>
      </c>
      <c r="C19" t="s">
        <v>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0</v>
      </c>
      <c r="T19">
        <f t="shared" si="1"/>
        <v>0</v>
      </c>
    </row>
    <row r="20" spans="1:20" x14ac:dyDescent="0.25">
      <c r="A20" t="s">
        <v>70</v>
      </c>
      <c r="B20">
        <v>53033001600</v>
      </c>
      <c r="C20" t="s">
        <v>71</v>
      </c>
      <c r="D20">
        <v>57</v>
      </c>
      <c r="E20">
        <v>57</v>
      </c>
      <c r="F20">
        <v>15</v>
      </c>
      <c r="G20">
        <v>42</v>
      </c>
      <c r="H20">
        <v>0</v>
      </c>
      <c r="I20">
        <v>32</v>
      </c>
      <c r="J20">
        <v>10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f t="shared" si="0"/>
        <v>57</v>
      </c>
      <c r="T20">
        <f t="shared" si="1"/>
        <v>0</v>
      </c>
    </row>
    <row r="21" spans="1:20" x14ac:dyDescent="0.25">
      <c r="A21" t="s">
        <v>72</v>
      </c>
      <c r="B21">
        <v>53033001700</v>
      </c>
      <c r="C21" t="s">
        <v>73</v>
      </c>
      <c r="D21">
        <v>230</v>
      </c>
      <c r="E21">
        <v>171</v>
      </c>
      <c r="F21">
        <v>81</v>
      </c>
      <c r="G21">
        <v>90</v>
      </c>
      <c r="H21">
        <v>21</v>
      </c>
      <c r="I21">
        <v>23</v>
      </c>
      <c r="J21">
        <v>46</v>
      </c>
      <c r="K21">
        <v>0</v>
      </c>
      <c r="L21">
        <v>0</v>
      </c>
      <c r="M21">
        <v>0</v>
      </c>
      <c r="N21">
        <v>0</v>
      </c>
      <c r="O21">
        <v>0</v>
      </c>
      <c r="P21">
        <v>59</v>
      </c>
      <c r="Q21">
        <v>21</v>
      </c>
      <c r="R21">
        <v>38</v>
      </c>
      <c r="S21">
        <f t="shared" si="0"/>
        <v>171</v>
      </c>
      <c r="T21">
        <f t="shared" si="1"/>
        <v>59</v>
      </c>
    </row>
    <row r="22" spans="1:20" x14ac:dyDescent="0.25">
      <c r="A22" t="s">
        <v>74</v>
      </c>
      <c r="B22">
        <v>53033001800</v>
      </c>
      <c r="C22" t="s">
        <v>75</v>
      </c>
      <c r="D22">
        <v>229</v>
      </c>
      <c r="E22">
        <v>118</v>
      </c>
      <c r="F22">
        <v>80</v>
      </c>
      <c r="G22">
        <v>38</v>
      </c>
      <c r="H22">
        <v>0</v>
      </c>
      <c r="I22">
        <v>15</v>
      </c>
      <c r="J22">
        <v>15</v>
      </c>
      <c r="K22">
        <v>8</v>
      </c>
      <c r="L22">
        <v>0</v>
      </c>
      <c r="M22">
        <v>0</v>
      </c>
      <c r="N22">
        <v>0</v>
      </c>
      <c r="O22">
        <v>0</v>
      </c>
      <c r="P22">
        <v>111</v>
      </c>
      <c r="Q22">
        <v>45</v>
      </c>
      <c r="R22">
        <v>66</v>
      </c>
      <c r="S22">
        <f t="shared" si="0"/>
        <v>118</v>
      </c>
      <c r="T22">
        <f t="shared" si="1"/>
        <v>111</v>
      </c>
    </row>
    <row r="23" spans="1:20" x14ac:dyDescent="0.25">
      <c r="A23" t="s">
        <v>76</v>
      </c>
      <c r="B23">
        <v>53033001900</v>
      </c>
      <c r="C23" t="s">
        <v>77</v>
      </c>
      <c r="D23">
        <v>52</v>
      </c>
      <c r="E23">
        <v>52</v>
      </c>
      <c r="F23">
        <v>2</v>
      </c>
      <c r="G23">
        <v>50</v>
      </c>
      <c r="H23">
        <v>0</v>
      </c>
      <c r="I23">
        <v>17</v>
      </c>
      <c r="J23">
        <v>33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0"/>
        <v>52</v>
      </c>
      <c r="T23">
        <f t="shared" si="1"/>
        <v>0</v>
      </c>
    </row>
    <row r="24" spans="1:20" x14ac:dyDescent="0.25">
      <c r="A24" t="s">
        <v>78</v>
      </c>
      <c r="B24">
        <v>53033002000</v>
      </c>
      <c r="C24" t="s">
        <v>79</v>
      </c>
      <c r="D24">
        <v>99</v>
      </c>
      <c r="E24">
        <v>83</v>
      </c>
      <c r="F24">
        <v>39</v>
      </c>
      <c r="G24">
        <v>44</v>
      </c>
      <c r="H24">
        <v>0</v>
      </c>
      <c r="I24">
        <v>7</v>
      </c>
      <c r="J24">
        <v>37</v>
      </c>
      <c r="K24">
        <v>0</v>
      </c>
      <c r="L24">
        <v>0</v>
      </c>
      <c r="M24">
        <v>0</v>
      </c>
      <c r="N24">
        <v>0</v>
      </c>
      <c r="O24">
        <v>0</v>
      </c>
      <c r="P24">
        <v>16</v>
      </c>
      <c r="Q24">
        <v>0</v>
      </c>
      <c r="R24">
        <v>16</v>
      </c>
      <c r="S24">
        <f t="shared" si="0"/>
        <v>83</v>
      </c>
      <c r="T24">
        <f t="shared" si="1"/>
        <v>16</v>
      </c>
    </row>
    <row r="25" spans="1:20" x14ac:dyDescent="0.25">
      <c r="A25" t="s">
        <v>80</v>
      </c>
      <c r="B25">
        <v>53033002100</v>
      </c>
      <c r="C25" t="s">
        <v>81</v>
      </c>
      <c r="D25">
        <v>109</v>
      </c>
      <c r="E25">
        <v>80</v>
      </c>
      <c r="F25">
        <v>34</v>
      </c>
      <c r="G25">
        <v>46</v>
      </c>
      <c r="H25">
        <v>10</v>
      </c>
      <c r="I25">
        <v>22</v>
      </c>
      <c r="J25">
        <v>7</v>
      </c>
      <c r="K25">
        <v>7</v>
      </c>
      <c r="L25">
        <v>0</v>
      </c>
      <c r="M25">
        <v>0</v>
      </c>
      <c r="N25">
        <v>0</v>
      </c>
      <c r="O25">
        <v>0</v>
      </c>
      <c r="P25">
        <v>29</v>
      </c>
      <c r="Q25">
        <v>23</v>
      </c>
      <c r="R25">
        <v>6</v>
      </c>
      <c r="S25">
        <f t="shared" si="0"/>
        <v>80</v>
      </c>
      <c r="T25">
        <f t="shared" si="1"/>
        <v>29</v>
      </c>
    </row>
    <row r="26" spans="1:20" x14ac:dyDescent="0.25">
      <c r="A26" t="s">
        <v>82</v>
      </c>
      <c r="B26">
        <v>53033002200</v>
      </c>
      <c r="C26" t="s">
        <v>83</v>
      </c>
      <c r="D26">
        <v>13</v>
      </c>
      <c r="E26">
        <v>6</v>
      </c>
      <c r="F26">
        <v>0</v>
      </c>
      <c r="G26">
        <v>6</v>
      </c>
      <c r="H26">
        <v>0</v>
      </c>
      <c r="I26">
        <v>6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7</v>
      </c>
      <c r="Q26">
        <v>7</v>
      </c>
      <c r="R26">
        <v>0</v>
      </c>
      <c r="S26">
        <f t="shared" si="0"/>
        <v>6</v>
      </c>
      <c r="T26">
        <f t="shared" si="1"/>
        <v>7</v>
      </c>
    </row>
    <row r="27" spans="1:20" x14ac:dyDescent="0.25">
      <c r="A27" t="s">
        <v>84</v>
      </c>
      <c r="B27">
        <v>53033002400</v>
      </c>
      <c r="C27" t="s">
        <v>85</v>
      </c>
      <c r="D27">
        <v>62</v>
      </c>
      <c r="E27">
        <v>26</v>
      </c>
      <c r="F27">
        <v>17</v>
      </c>
      <c r="G27">
        <v>9</v>
      </c>
      <c r="H27">
        <v>0</v>
      </c>
      <c r="I27">
        <v>0</v>
      </c>
      <c r="J27">
        <v>4</v>
      </c>
      <c r="K27">
        <v>5</v>
      </c>
      <c r="L27">
        <v>0</v>
      </c>
      <c r="M27">
        <v>0</v>
      </c>
      <c r="N27">
        <v>0</v>
      </c>
      <c r="O27">
        <v>0</v>
      </c>
      <c r="P27">
        <v>36</v>
      </c>
      <c r="Q27">
        <v>7</v>
      </c>
      <c r="R27">
        <v>29</v>
      </c>
      <c r="S27">
        <f t="shared" si="0"/>
        <v>26</v>
      </c>
      <c r="T27">
        <f t="shared" si="1"/>
        <v>36</v>
      </c>
    </row>
    <row r="28" spans="1:20" x14ac:dyDescent="0.25">
      <c r="A28" t="s">
        <v>86</v>
      </c>
      <c r="B28">
        <v>53033002500</v>
      </c>
      <c r="C28" t="s">
        <v>87</v>
      </c>
      <c r="D28">
        <v>36</v>
      </c>
      <c r="E28">
        <v>31</v>
      </c>
      <c r="F28">
        <v>17</v>
      </c>
      <c r="G28">
        <v>14</v>
      </c>
      <c r="H28">
        <v>7</v>
      </c>
      <c r="I28">
        <v>0</v>
      </c>
      <c r="J28">
        <v>0</v>
      </c>
      <c r="K28">
        <v>7</v>
      </c>
      <c r="L28">
        <v>0</v>
      </c>
      <c r="M28">
        <v>0</v>
      </c>
      <c r="N28">
        <v>0</v>
      </c>
      <c r="O28">
        <v>0</v>
      </c>
      <c r="P28">
        <v>5</v>
      </c>
      <c r="Q28">
        <v>5</v>
      </c>
      <c r="R28">
        <v>0</v>
      </c>
      <c r="S28">
        <f t="shared" si="0"/>
        <v>31</v>
      </c>
      <c r="T28">
        <f t="shared" si="1"/>
        <v>5</v>
      </c>
    </row>
    <row r="29" spans="1:20" x14ac:dyDescent="0.25">
      <c r="A29" t="s">
        <v>88</v>
      </c>
      <c r="B29">
        <v>53033002600</v>
      </c>
      <c r="C29" t="s">
        <v>89</v>
      </c>
      <c r="D29">
        <v>41</v>
      </c>
      <c r="E29">
        <v>35</v>
      </c>
      <c r="F29">
        <v>14</v>
      </c>
      <c r="G29">
        <v>21</v>
      </c>
      <c r="H29">
        <v>5</v>
      </c>
      <c r="I29">
        <v>12</v>
      </c>
      <c r="J29">
        <v>0</v>
      </c>
      <c r="K29">
        <v>4</v>
      </c>
      <c r="L29">
        <v>0</v>
      </c>
      <c r="M29">
        <v>0</v>
      </c>
      <c r="N29">
        <v>0</v>
      </c>
      <c r="O29">
        <v>0</v>
      </c>
      <c r="P29">
        <v>6</v>
      </c>
      <c r="Q29">
        <v>0</v>
      </c>
      <c r="R29">
        <v>6</v>
      </c>
      <c r="S29">
        <f t="shared" si="0"/>
        <v>35</v>
      </c>
      <c r="T29">
        <f t="shared" si="1"/>
        <v>6</v>
      </c>
    </row>
    <row r="30" spans="1:20" x14ac:dyDescent="0.25">
      <c r="A30" t="s">
        <v>90</v>
      </c>
      <c r="B30">
        <v>53033002700</v>
      </c>
      <c r="C30" t="s">
        <v>91</v>
      </c>
      <c r="D30">
        <v>71</v>
      </c>
      <c r="E30">
        <v>71</v>
      </c>
      <c r="F30">
        <v>5</v>
      </c>
      <c r="G30">
        <v>66</v>
      </c>
      <c r="H30">
        <v>10</v>
      </c>
      <c r="I30">
        <v>13</v>
      </c>
      <c r="J30">
        <v>21</v>
      </c>
      <c r="K30">
        <v>22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f t="shared" si="0"/>
        <v>71</v>
      </c>
      <c r="T30">
        <f t="shared" si="1"/>
        <v>0</v>
      </c>
    </row>
    <row r="31" spans="1:20" x14ac:dyDescent="0.25">
      <c r="A31" t="s">
        <v>92</v>
      </c>
      <c r="B31">
        <v>53033002800</v>
      </c>
      <c r="C31" t="s">
        <v>93</v>
      </c>
      <c r="D31">
        <v>77</v>
      </c>
      <c r="E31">
        <v>69</v>
      </c>
      <c r="F31">
        <v>10</v>
      </c>
      <c r="G31">
        <v>59</v>
      </c>
      <c r="H31">
        <v>0</v>
      </c>
      <c r="I31">
        <v>0</v>
      </c>
      <c r="J31">
        <v>31</v>
      </c>
      <c r="K31">
        <v>28</v>
      </c>
      <c r="L31">
        <v>0</v>
      </c>
      <c r="M31">
        <v>0</v>
      </c>
      <c r="N31">
        <v>0</v>
      </c>
      <c r="O31">
        <v>0</v>
      </c>
      <c r="P31">
        <v>8</v>
      </c>
      <c r="Q31">
        <v>8</v>
      </c>
      <c r="R31">
        <v>0</v>
      </c>
      <c r="S31">
        <f t="shared" si="0"/>
        <v>69</v>
      </c>
      <c r="T31">
        <f t="shared" si="1"/>
        <v>8</v>
      </c>
    </row>
    <row r="32" spans="1:20" x14ac:dyDescent="0.25">
      <c r="A32" t="s">
        <v>94</v>
      </c>
      <c r="B32">
        <v>53033002900</v>
      </c>
      <c r="C32" t="s">
        <v>95</v>
      </c>
      <c r="D32">
        <v>25</v>
      </c>
      <c r="E32">
        <v>19</v>
      </c>
      <c r="F32">
        <v>10</v>
      </c>
      <c r="G32">
        <v>9</v>
      </c>
      <c r="H32">
        <v>6</v>
      </c>
      <c r="I32">
        <v>0</v>
      </c>
      <c r="J32">
        <v>0</v>
      </c>
      <c r="K32">
        <v>3</v>
      </c>
      <c r="L32">
        <v>0</v>
      </c>
      <c r="M32">
        <v>0</v>
      </c>
      <c r="N32">
        <v>0</v>
      </c>
      <c r="O32">
        <v>0</v>
      </c>
      <c r="P32">
        <v>6</v>
      </c>
      <c r="Q32">
        <v>6</v>
      </c>
      <c r="R32">
        <v>0</v>
      </c>
      <c r="S32">
        <f t="shared" si="0"/>
        <v>19</v>
      </c>
      <c r="T32">
        <f t="shared" si="1"/>
        <v>6</v>
      </c>
    </row>
    <row r="33" spans="1:20" x14ac:dyDescent="0.25">
      <c r="A33" t="s">
        <v>96</v>
      </c>
      <c r="B33">
        <v>53033003000</v>
      </c>
      <c r="C33" t="s">
        <v>97</v>
      </c>
      <c r="D33">
        <v>26</v>
      </c>
      <c r="E33">
        <v>26</v>
      </c>
      <c r="F33">
        <v>0</v>
      </c>
      <c r="G33">
        <v>26</v>
      </c>
      <c r="H33">
        <v>8</v>
      </c>
      <c r="I33">
        <v>8</v>
      </c>
      <c r="J33">
        <v>0</v>
      </c>
      <c r="K33">
        <v>10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si="0"/>
        <v>26</v>
      </c>
      <c r="T33">
        <f t="shared" si="1"/>
        <v>0</v>
      </c>
    </row>
    <row r="34" spans="1:20" x14ac:dyDescent="0.25">
      <c r="A34" t="s">
        <v>98</v>
      </c>
      <c r="B34">
        <v>53033003100</v>
      </c>
      <c r="C34" t="s">
        <v>99</v>
      </c>
      <c r="D34">
        <v>43</v>
      </c>
      <c r="E34">
        <v>38</v>
      </c>
      <c r="F34">
        <v>12</v>
      </c>
      <c r="G34">
        <v>26</v>
      </c>
      <c r="H34">
        <v>0</v>
      </c>
      <c r="I34">
        <v>14</v>
      </c>
      <c r="J34">
        <v>12</v>
      </c>
      <c r="K34">
        <v>0</v>
      </c>
      <c r="L34">
        <v>0</v>
      </c>
      <c r="M34">
        <v>0</v>
      </c>
      <c r="N34">
        <v>0</v>
      </c>
      <c r="O34">
        <v>0</v>
      </c>
      <c r="P34">
        <v>5</v>
      </c>
      <c r="Q34">
        <v>5</v>
      </c>
      <c r="R34">
        <v>0</v>
      </c>
      <c r="S34">
        <f t="shared" si="0"/>
        <v>38</v>
      </c>
      <c r="T34">
        <f t="shared" si="1"/>
        <v>5</v>
      </c>
    </row>
    <row r="35" spans="1:20" x14ac:dyDescent="0.25">
      <c r="A35" t="s">
        <v>100</v>
      </c>
      <c r="B35">
        <v>53033003200</v>
      </c>
      <c r="C35" t="s">
        <v>101</v>
      </c>
      <c r="D35">
        <v>81</v>
      </c>
      <c r="E35">
        <v>43</v>
      </c>
      <c r="F35">
        <v>33</v>
      </c>
      <c r="G35">
        <v>10</v>
      </c>
      <c r="H35">
        <v>0</v>
      </c>
      <c r="I35">
        <v>10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38</v>
      </c>
      <c r="Q35">
        <v>13</v>
      </c>
      <c r="R35">
        <v>25</v>
      </c>
      <c r="S35">
        <f t="shared" si="0"/>
        <v>43</v>
      </c>
      <c r="T35">
        <f t="shared" si="1"/>
        <v>38</v>
      </c>
    </row>
    <row r="36" spans="1:20" x14ac:dyDescent="0.25">
      <c r="A36" t="s">
        <v>102</v>
      </c>
      <c r="B36">
        <v>53033003300</v>
      </c>
      <c r="C36" t="s">
        <v>103</v>
      </c>
      <c r="D36">
        <v>79</v>
      </c>
      <c r="E36">
        <v>57</v>
      </c>
      <c r="F36">
        <v>13</v>
      </c>
      <c r="G36">
        <v>44</v>
      </c>
      <c r="H36">
        <v>0</v>
      </c>
      <c r="I36">
        <v>6</v>
      </c>
      <c r="J36">
        <v>38</v>
      </c>
      <c r="K36">
        <v>0</v>
      </c>
      <c r="L36">
        <v>0</v>
      </c>
      <c r="M36">
        <v>0</v>
      </c>
      <c r="N36">
        <v>0</v>
      </c>
      <c r="O36">
        <v>0</v>
      </c>
      <c r="P36">
        <v>22</v>
      </c>
      <c r="Q36">
        <v>8</v>
      </c>
      <c r="R36">
        <v>14</v>
      </c>
      <c r="S36">
        <f t="shared" si="0"/>
        <v>57</v>
      </c>
      <c r="T36">
        <f t="shared" si="1"/>
        <v>22</v>
      </c>
    </row>
    <row r="37" spans="1:20" x14ac:dyDescent="0.25">
      <c r="A37" t="s">
        <v>104</v>
      </c>
      <c r="B37">
        <v>53033003400</v>
      </c>
      <c r="C37" t="s">
        <v>105</v>
      </c>
      <c r="D37">
        <v>89</v>
      </c>
      <c r="E37">
        <v>71</v>
      </c>
      <c r="F37">
        <v>36</v>
      </c>
      <c r="G37">
        <v>35</v>
      </c>
      <c r="H37">
        <v>0</v>
      </c>
      <c r="I37">
        <v>0</v>
      </c>
      <c r="J37">
        <v>12</v>
      </c>
      <c r="K37">
        <v>23</v>
      </c>
      <c r="L37">
        <v>0</v>
      </c>
      <c r="M37">
        <v>0</v>
      </c>
      <c r="N37">
        <v>0</v>
      </c>
      <c r="O37">
        <v>0</v>
      </c>
      <c r="P37">
        <v>18</v>
      </c>
      <c r="Q37">
        <v>18</v>
      </c>
      <c r="R37">
        <v>0</v>
      </c>
      <c r="S37">
        <f t="shared" si="0"/>
        <v>71</v>
      </c>
      <c r="T37">
        <f t="shared" si="1"/>
        <v>18</v>
      </c>
    </row>
    <row r="38" spans="1:20" x14ac:dyDescent="0.25">
      <c r="A38" t="s">
        <v>106</v>
      </c>
      <c r="B38">
        <v>53033003500</v>
      </c>
      <c r="C38" t="s">
        <v>107</v>
      </c>
      <c r="D38">
        <v>17</v>
      </c>
      <c r="E38">
        <v>5</v>
      </c>
      <c r="F38">
        <v>0</v>
      </c>
      <c r="G38">
        <v>5</v>
      </c>
      <c r="H38">
        <v>0</v>
      </c>
      <c r="I38">
        <v>0</v>
      </c>
      <c r="J38">
        <v>5</v>
      </c>
      <c r="K38">
        <v>0</v>
      </c>
      <c r="L38">
        <v>0</v>
      </c>
      <c r="M38">
        <v>0</v>
      </c>
      <c r="N38">
        <v>0</v>
      </c>
      <c r="O38">
        <v>0</v>
      </c>
      <c r="P38">
        <v>12</v>
      </c>
      <c r="Q38">
        <v>12</v>
      </c>
      <c r="R38">
        <v>0</v>
      </c>
      <c r="S38">
        <f t="shared" si="0"/>
        <v>5</v>
      </c>
      <c r="T38">
        <f t="shared" si="1"/>
        <v>12</v>
      </c>
    </row>
    <row r="39" spans="1:20" x14ac:dyDescent="0.25">
      <c r="A39" t="s">
        <v>108</v>
      </c>
      <c r="B39">
        <v>53033003600</v>
      </c>
      <c r="C39" t="s">
        <v>109</v>
      </c>
      <c r="D39">
        <v>57</v>
      </c>
      <c r="E39">
        <v>57</v>
      </c>
      <c r="F39">
        <v>0</v>
      </c>
      <c r="G39">
        <v>57</v>
      </c>
      <c r="H39">
        <v>0</v>
      </c>
      <c r="I39">
        <v>0</v>
      </c>
      <c r="J39">
        <v>44</v>
      </c>
      <c r="K39">
        <v>13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0"/>
        <v>57</v>
      </c>
      <c r="T39">
        <f t="shared" si="1"/>
        <v>0</v>
      </c>
    </row>
    <row r="40" spans="1:20" x14ac:dyDescent="0.25">
      <c r="A40" t="s">
        <v>110</v>
      </c>
      <c r="B40">
        <v>53033003800</v>
      </c>
      <c r="C40" t="s">
        <v>111</v>
      </c>
      <c r="D40">
        <v>7</v>
      </c>
      <c r="E40">
        <v>7</v>
      </c>
      <c r="F40">
        <v>0</v>
      </c>
      <c r="G40">
        <v>7</v>
      </c>
      <c r="H40">
        <v>0</v>
      </c>
      <c r="I40">
        <v>0</v>
      </c>
      <c r="J40">
        <v>0</v>
      </c>
      <c r="K40">
        <v>7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 t="shared" si="0"/>
        <v>7</v>
      </c>
      <c r="T40">
        <f t="shared" si="1"/>
        <v>0</v>
      </c>
    </row>
    <row r="41" spans="1:20" x14ac:dyDescent="0.25">
      <c r="A41" t="s">
        <v>112</v>
      </c>
      <c r="B41">
        <v>53033003900</v>
      </c>
      <c r="C41" t="s">
        <v>113</v>
      </c>
      <c r="D41">
        <v>26</v>
      </c>
      <c r="E41">
        <v>19</v>
      </c>
      <c r="F41">
        <v>6</v>
      </c>
      <c r="G41">
        <v>13</v>
      </c>
      <c r="H41">
        <v>0</v>
      </c>
      <c r="I41">
        <v>0</v>
      </c>
      <c r="J41">
        <v>13</v>
      </c>
      <c r="K41">
        <v>0</v>
      </c>
      <c r="L41">
        <v>0</v>
      </c>
      <c r="M41">
        <v>0</v>
      </c>
      <c r="N41">
        <v>0</v>
      </c>
      <c r="O41">
        <v>0</v>
      </c>
      <c r="P41">
        <v>7</v>
      </c>
      <c r="Q41">
        <v>7</v>
      </c>
      <c r="R41">
        <v>0</v>
      </c>
      <c r="S41">
        <f t="shared" si="0"/>
        <v>19</v>
      </c>
      <c r="T41">
        <f t="shared" si="1"/>
        <v>7</v>
      </c>
    </row>
    <row r="42" spans="1:20" x14ac:dyDescent="0.25">
      <c r="A42" t="s">
        <v>114</v>
      </c>
      <c r="B42">
        <v>53033004000</v>
      </c>
      <c r="C42" t="s">
        <v>115</v>
      </c>
      <c r="D42">
        <v>50</v>
      </c>
      <c r="E42">
        <v>36</v>
      </c>
      <c r="F42">
        <v>18</v>
      </c>
      <c r="G42">
        <v>18</v>
      </c>
      <c r="H42">
        <v>0</v>
      </c>
      <c r="I42">
        <v>0</v>
      </c>
      <c r="J42">
        <v>18</v>
      </c>
      <c r="K42">
        <v>0</v>
      </c>
      <c r="L42">
        <v>0</v>
      </c>
      <c r="M42">
        <v>0</v>
      </c>
      <c r="N42">
        <v>0</v>
      </c>
      <c r="O42">
        <v>0</v>
      </c>
      <c r="P42">
        <v>14</v>
      </c>
      <c r="Q42">
        <v>14</v>
      </c>
      <c r="R42">
        <v>0</v>
      </c>
      <c r="S42">
        <f t="shared" si="0"/>
        <v>36</v>
      </c>
      <c r="T42">
        <f t="shared" si="1"/>
        <v>14</v>
      </c>
    </row>
    <row r="43" spans="1:20" x14ac:dyDescent="0.25">
      <c r="A43" t="s">
        <v>116</v>
      </c>
      <c r="B43">
        <v>53033004100</v>
      </c>
      <c r="C43" t="s">
        <v>117</v>
      </c>
      <c r="D43">
        <v>112</v>
      </c>
      <c r="E43">
        <v>74</v>
      </c>
      <c r="F43">
        <v>48</v>
      </c>
      <c r="G43">
        <v>26</v>
      </c>
      <c r="H43">
        <v>10</v>
      </c>
      <c r="I43">
        <v>0</v>
      </c>
      <c r="J43">
        <v>8</v>
      </c>
      <c r="K43">
        <v>8</v>
      </c>
      <c r="L43">
        <v>0</v>
      </c>
      <c r="M43">
        <v>0</v>
      </c>
      <c r="N43">
        <v>0</v>
      </c>
      <c r="O43">
        <v>0</v>
      </c>
      <c r="P43">
        <v>38</v>
      </c>
      <c r="Q43">
        <v>31</v>
      </c>
      <c r="R43">
        <v>7</v>
      </c>
      <c r="S43">
        <f t="shared" si="0"/>
        <v>74</v>
      </c>
      <c r="T43">
        <f t="shared" si="1"/>
        <v>38</v>
      </c>
    </row>
    <row r="44" spans="1:20" x14ac:dyDescent="0.25">
      <c r="A44" t="s">
        <v>118</v>
      </c>
      <c r="B44">
        <v>53033004200</v>
      </c>
      <c r="C44" t="s">
        <v>119</v>
      </c>
      <c r="D44">
        <v>192</v>
      </c>
      <c r="E44">
        <v>165</v>
      </c>
      <c r="F44">
        <v>15</v>
      </c>
      <c r="G44">
        <v>150</v>
      </c>
      <c r="H44">
        <v>26</v>
      </c>
      <c r="I44">
        <v>53</v>
      </c>
      <c r="J44">
        <v>45</v>
      </c>
      <c r="K44">
        <v>26</v>
      </c>
      <c r="L44">
        <v>0</v>
      </c>
      <c r="M44">
        <v>0</v>
      </c>
      <c r="N44">
        <v>0</v>
      </c>
      <c r="O44">
        <v>0</v>
      </c>
      <c r="P44">
        <v>27</v>
      </c>
      <c r="Q44">
        <v>13</v>
      </c>
      <c r="R44">
        <v>14</v>
      </c>
      <c r="S44">
        <f t="shared" si="0"/>
        <v>165</v>
      </c>
      <c r="T44">
        <f t="shared" si="1"/>
        <v>27</v>
      </c>
    </row>
    <row r="45" spans="1:20" x14ac:dyDescent="0.25">
      <c r="A45" t="s">
        <v>120</v>
      </c>
      <c r="B45">
        <v>53033004300</v>
      </c>
      <c r="C45" t="s">
        <v>121</v>
      </c>
      <c r="D45">
        <v>178</v>
      </c>
      <c r="E45">
        <v>163</v>
      </c>
      <c r="F45">
        <v>61</v>
      </c>
      <c r="G45">
        <v>102</v>
      </c>
      <c r="H45">
        <v>10</v>
      </c>
      <c r="I45">
        <v>31</v>
      </c>
      <c r="J45">
        <v>26</v>
      </c>
      <c r="K45">
        <v>35</v>
      </c>
      <c r="L45">
        <v>0</v>
      </c>
      <c r="M45">
        <v>0</v>
      </c>
      <c r="N45">
        <v>0</v>
      </c>
      <c r="O45">
        <v>0</v>
      </c>
      <c r="P45">
        <v>15</v>
      </c>
      <c r="Q45">
        <v>0</v>
      </c>
      <c r="R45">
        <v>15</v>
      </c>
      <c r="S45">
        <f t="shared" si="0"/>
        <v>163</v>
      </c>
      <c r="T45">
        <f t="shared" si="1"/>
        <v>15</v>
      </c>
    </row>
    <row r="46" spans="1:20" x14ac:dyDescent="0.25">
      <c r="A46" t="s">
        <v>122</v>
      </c>
      <c r="B46">
        <v>53033004400</v>
      </c>
      <c r="C46" t="s">
        <v>123</v>
      </c>
      <c r="D46">
        <v>51</v>
      </c>
      <c r="E46">
        <v>51</v>
      </c>
      <c r="F46">
        <v>14</v>
      </c>
      <c r="G46">
        <v>37</v>
      </c>
      <c r="H46">
        <v>0</v>
      </c>
      <c r="I46">
        <v>0</v>
      </c>
      <c r="J46">
        <v>37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0"/>
        <v>51</v>
      </c>
      <c r="T46">
        <f t="shared" si="1"/>
        <v>0</v>
      </c>
    </row>
    <row r="47" spans="1:20" x14ac:dyDescent="0.25">
      <c r="A47" t="s">
        <v>124</v>
      </c>
      <c r="B47">
        <v>53033004500</v>
      </c>
      <c r="C47" t="s">
        <v>125</v>
      </c>
      <c r="D47">
        <v>42</v>
      </c>
      <c r="E47">
        <v>18</v>
      </c>
      <c r="F47">
        <v>0</v>
      </c>
      <c r="G47">
        <v>18</v>
      </c>
      <c r="H47">
        <v>0</v>
      </c>
      <c r="I47">
        <v>8</v>
      </c>
      <c r="J47">
        <v>10</v>
      </c>
      <c r="K47">
        <v>0</v>
      </c>
      <c r="L47">
        <v>0</v>
      </c>
      <c r="M47">
        <v>0</v>
      </c>
      <c r="N47">
        <v>0</v>
      </c>
      <c r="O47">
        <v>0</v>
      </c>
      <c r="P47">
        <v>24</v>
      </c>
      <c r="Q47">
        <v>6</v>
      </c>
      <c r="R47">
        <v>18</v>
      </c>
      <c r="S47">
        <f t="shared" si="0"/>
        <v>18</v>
      </c>
      <c r="T47">
        <f t="shared" si="1"/>
        <v>24</v>
      </c>
    </row>
    <row r="48" spans="1:20" x14ac:dyDescent="0.25">
      <c r="A48" t="s">
        <v>126</v>
      </c>
      <c r="B48">
        <v>53033004600</v>
      </c>
      <c r="C48" t="s">
        <v>127</v>
      </c>
      <c r="D48">
        <v>20</v>
      </c>
      <c r="E48">
        <v>20</v>
      </c>
      <c r="F48">
        <v>3</v>
      </c>
      <c r="G48">
        <v>17</v>
      </c>
      <c r="H48">
        <v>11</v>
      </c>
      <c r="I48">
        <v>0</v>
      </c>
      <c r="J48">
        <v>0</v>
      </c>
      <c r="K48">
        <v>6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f t="shared" si="0"/>
        <v>20</v>
      </c>
      <c r="T48">
        <f t="shared" si="1"/>
        <v>0</v>
      </c>
    </row>
    <row r="49" spans="1:20" x14ac:dyDescent="0.25">
      <c r="A49" t="s">
        <v>128</v>
      </c>
      <c r="B49">
        <v>53033004700</v>
      </c>
      <c r="C49" t="s">
        <v>129</v>
      </c>
      <c r="D49">
        <v>132</v>
      </c>
      <c r="E49">
        <v>86</v>
      </c>
      <c r="F49">
        <v>29</v>
      </c>
      <c r="G49">
        <v>48</v>
      </c>
      <c r="H49">
        <v>0</v>
      </c>
      <c r="I49">
        <v>0</v>
      </c>
      <c r="J49">
        <v>48</v>
      </c>
      <c r="K49">
        <v>0</v>
      </c>
      <c r="L49">
        <v>9</v>
      </c>
      <c r="M49">
        <v>0</v>
      </c>
      <c r="N49">
        <v>0</v>
      </c>
      <c r="O49">
        <v>9</v>
      </c>
      <c r="P49">
        <v>46</v>
      </c>
      <c r="Q49">
        <v>29</v>
      </c>
      <c r="R49">
        <v>17</v>
      </c>
      <c r="S49">
        <f t="shared" si="0"/>
        <v>77</v>
      </c>
      <c r="T49">
        <f t="shared" si="1"/>
        <v>55</v>
      </c>
    </row>
    <row r="50" spans="1:20" x14ac:dyDescent="0.25">
      <c r="A50" t="s">
        <v>130</v>
      </c>
      <c r="B50">
        <v>53033004800</v>
      </c>
      <c r="C50" t="s">
        <v>131</v>
      </c>
      <c r="D50">
        <v>74</v>
      </c>
      <c r="E50">
        <v>74</v>
      </c>
      <c r="F50">
        <v>32</v>
      </c>
      <c r="G50">
        <v>28</v>
      </c>
      <c r="H50">
        <v>8</v>
      </c>
      <c r="I50">
        <v>0</v>
      </c>
      <c r="J50">
        <v>20</v>
      </c>
      <c r="K50">
        <v>0</v>
      </c>
      <c r="L50">
        <v>14</v>
      </c>
      <c r="M50">
        <v>0</v>
      </c>
      <c r="N50">
        <v>0</v>
      </c>
      <c r="O50">
        <v>14</v>
      </c>
      <c r="P50">
        <v>0</v>
      </c>
      <c r="Q50">
        <v>0</v>
      </c>
      <c r="R50">
        <v>0</v>
      </c>
      <c r="S50">
        <f t="shared" si="0"/>
        <v>60</v>
      </c>
      <c r="T50">
        <f t="shared" si="1"/>
        <v>14</v>
      </c>
    </row>
    <row r="51" spans="1:20" x14ac:dyDescent="0.25">
      <c r="A51" t="s">
        <v>132</v>
      </c>
      <c r="B51">
        <v>53033004900</v>
      </c>
      <c r="C51" t="s">
        <v>133</v>
      </c>
      <c r="D51">
        <v>129</v>
      </c>
      <c r="E51">
        <v>129</v>
      </c>
      <c r="F51">
        <v>42</v>
      </c>
      <c r="G51">
        <v>87</v>
      </c>
      <c r="H51">
        <v>58</v>
      </c>
      <c r="I51">
        <v>0</v>
      </c>
      <c r="J51">
        <v>21</v>
      </c>
      <c r="K51">
        <v>8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f t="shared" si="0"/>
        <v>129</v>
      </c>
      <c r="T51">
        <f t="shared" si="1"/>
        <v>0</v>
      </c>
    </row>
    <row r="52" spans="1:20" x14ac:dyDescent="0.25">
      <c r="A52" t="s">
        <v>134</v>
      </c>
      <c r="B52">
        <v>53033005000</v>
      </c>
      <c r="C52" t="s">
        <v>135</v>
      </c>
      <c r="D52">
        <v>102</v>
      </c>
      <c r="E52">
        <v>94</v>
      </c>
      <c r="F52">
        <v>49</v>
      </c>
      <c r="G52">
        <v>45</v>
      </c>
      <c r="H52">
        <v>0</v>
      </c>
      <c r="I52">
        <v>20</v>
      </c>
      <c r="J52">
        <v>9</v>
      </c>
      <c r="K52">
        <v>16</v>
      </c>
      <c r="L52">
        <v>0</v>
      </c>
      <c r="M52">
        <v>0</v>
      </c>
      <c r="N52">
        <v>0</v>
      </c>
      <c r="O52">
        <v>0</v>
      </c>
      <c r="P52">
        <v>8</v>
      </c>
      <c r="Q52">
        <v>8</v>
      </c>
      <c r="R52">
        <v>0</v>
      </c>
      <c r="S52">
        <f t="shared" si="0"/>
        <v>94</v>
      </c>
      <c r="T52">
        <f t="shared" si="1"/>
        <v>8</v>
      </c>
    </row>
    <row r="53" spans="1:20" x14ac:dyDescent="0.25">
      <c r="A53" t="s">
        <v>136</v>
      </c>
      <c r="B53">
        <v>53033005100</v>
      </c>
      <c r="C53" t="s">
        <v>137</v>
      </c>
      <c r="D53">
        <v>44</v>
      </c>
      <c r="E53">
        <v>44</v>
      </c>
      <c r="F53">
        <v>29</v>
      </c>
      <c r="G53">
        <v>15</v>
      </c>
      <c r="H53">
        <v>0</v>
      </c>
      <c r="I53">
        <v>6</v>
      </c>
      <c r="J53">
        <v>0</v>
      </c>
      <c r="K53">
        <v>9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0"/>
        <v>44</v>
      </c>
      <c r="T53">
        <f t="shared" si="1"/>
        <v>0</v>
      </c>
    </row>
    <row r="54" spans="1:20" x14ac:dyDescent="0.25">
      <c r="A54" t="s">
        <v>138</v>
      </c>
      <c r="B54">
        <v>53033005200</v>
      </c>
      <c r="C54" t="s">
        <v>139</v>
      </c>
      <c r="D54">
        <v>110</v>
      </c>
      <c r="E54">
        <v>96</v>
      </c>
      <c r="F54">
        <v>28</v>
      </c>
      <c r="G54">
        <v>68</v>
      </c>
      <c r="H54">
        <v>0</v>
      </c>
      <c r="I54">
        <v>31</v>
      </c>
      <c r="J54">
        <v>22</v>
      </c>
      <c r="K54">
        <v>15</v>
      </c>
      <c r="L54">
        <v>0</v>
      </c>
      <c r="M54">
        <v>0</v>
      </c>
      <c r="N54">
        <v>0</v>
      </c>
      <c r="O54">
        <v>0</v>
      </c>
      <c r="P54">
        <v>14</v>
      </c>
      <c r="Q54">
        <v>0</v>
      </c>
      <c r="R54">
        <v>14</v>
      </c>
      <c r="S54">
        <f t="shared" si="0"/>
        <v>96</v>
      </c>
      <c r="T54">
        <f t="shared" si="1"/>
        <v>14</v>
      </c>
    </row>
    <row r="55" spans="1:20" x14ac:dyDescent="0.25">
      <c r="A55" t="s">
        <v>140</v>
      </c>
      <c r="B55">
        <v>53033005301</v>
      </c>
      <c r="C55" t="s">
        <v>141</v>
      </c>
      <c r="D55">
        <v>140</v>
      </c>
      <c r="E55">
        <v>140</v>
      </c>
      <c r="F55">
        <v>56</v>
      </c>
      <c r="G55">
        <v>84</v>
      </c>
      <c r="H55">
        <v>13</v>
      </c>
      <c r="I55">
        <v>45</v>
      </c>
      <c r="J55">
        <v>13</v>
      </c>
      <c r="K55">
        <v>13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f t="shared" si="0"/>
        <v>140</v>
      </c>
      <c r="T55">
        <f t="shared" si="1"/>
        <v>0</v>
      </c>
    </row>
    <row r="56" spans="1:20" x14ac:dyDescent="0.25">
      <c r="A56" t="s">
        <v>142</v>
      </c>
      <c r="B56">
        <v>53033005302</v>
      </c>
      <c r="C56" t="s">
        <v>143</v>
      </c>
      <c r="D56">
        <v>62</v>
      </c>
      <c r="E56">
        <v>62</v>
      </c>
      <c r="F56">
        <v>35</v>
      </c>
      <c r="G56">
        <v>11</v>
      </c>
      <c r="H56">
        <v>0</v>
      </c>
      <c r="I56">
        <v>0</v>
      </c>
      <c r="J56">
        <v>5</v>
      </c>
      <c r="K56">
        <v>6</v>
      </c>
      <c r="L56">
        <v>16</v>
      </c>
      <c r="M56">
        <v>0</v>
      </c>
      <c r="N56">
        <v>0</v>
      </c>
      <c r="O56">
        <v>16</v>
      </c>
      <c r="P56">
        <v>0</v>
      </c>
      <c r="Q56">
        <v>0</v>
      </c>
      <c r="R56">
        <v>0</v>
      </c>
      <c r="S56">
        <f t="shared" si="0"/>
        <v>46</v>
      </c>
      <c r="T56">
        <f t="shared" si="1"/>
        <v>16</v>
      </c>
    </row>
    <row r="57" spans="1:20" x14ac:dyDescent="0.25">
      <c r="A57" t="s">
        <v>144</v>
      </c>
      <c r="B57">
        <v>53033005400</v>
      </c>
      <c r="C57" t="s">
        <v>145</v>
      </c>
      <c r="D57">
        <v>40</v>
      </c>
      <c r="E57">
        <v>40</v>
      </c>
      <c r="F57">
        <v>12</v>
      </c>
      <c r="G57">
        <v>28</v>
      </c>
      <c r="H57">
        <v>0</v>
      </c>
      <c r="I57">
        <v>15</v>
      </c>
      <c r="J57">
        <v>0</v>
      </c>
      <c r="K57">
        <v>13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0"/>
        <v>40</v>
      </c>
      <c r="T57">
        <f t="shared" si="1"/>
        <v>0</v>
      </c>
    </row>
    <row r="58" spans="1:20" x14ac:dyDescent="0.25">
      <c r="A58" t="s">
        <v>146</v>
      </c>
      <c r="B58">
        <v>53033005600</v>
      </c>
      <c r="C58" t="s">
        <v>147</v>
      </c>
      <c r="D58">
        <v>62</v>
      </c>
      <c r="E58">
        <v>56</v>
      </c>
      <c r="F58">
        <v>0</v>
      </c>
      <c r="G58">
        <v>56</v>
      </c>
      <c r="H58">
        <v>0</v>
      </c>
      <c r="I58">
        <v>16</v>
      </c>
      <c r="J58">
        <v>33</v>
      </c>
      <c r="K58">
        <v>7</v>
      </c>
      <c r="L58">
        <v>0</v>
      </c>
      <c r="M58">
        <v>0</v>
      </c>
      <c r="N58">
        <v>0</v>
      </c>
      <c r="O58">
        <v>0</v>
      </c>
      <c r="P58">
        <v>6</v>
      </c>
      <c r="Q58">
        <v>0</v>
      </c>
      <c r="R58">
        <v>6</v>
      </c>
      <c r="S58">
        <f t="shared" si="0"/>
        <v>56</v>
      </c>
      <c r="T58">
        <f t="shared" si="1"/>
        <v>6</v>
      </c>
    </row>
    <row r="59" spans="1:20" x14ac:dyDescent="0.25">
      <c r="A59" t="s">
        <v>148</v>
      </c>
      <c r="B59">
        <v>53033005700</v>
      </c>
      <c r="C59" t="s">
        <v>149</v>
      </c>
      <c r="D59">
        <v>134</v>
      </c>
      <c r="E59">
        <v>105</v>
      </c>
      <c r="F59">
        <v>26</v>
      </c>
      <c r="G59">
        <v>79</v>
      </c>
      <c r="H59">
        <v>12</v>
      </c>
      <c r="I59">
        <v>18</v>
      </c>
      <c r="J59">
        <v>33</v>
      </c>
      <c r="K59">
        <v>16</v>
      </c>
      <c r="L59">
        <v>0</v>
      </c>
      <c r="M59">
        <v>0</v>
      </c>
      <c r="N59">
        <v>0</v>
      </c>
      <c r="O59">
        <v>0</v>
      </c>
      <c r="P59">
        <v>29</v>
      </c>
      <c r="Q59">
        <v>0</v>
      </c>
      <c r="R59">
        <v>29</v>
      </c>
      <c r="S59">
        <f t="shared" si="0"/>
        <v>105</v>
      </c>
      <c r="T59">
        <f t="shared" si="1"/>
        <v>29</v>
      </c>
    </row>
    <row r="60" spans="1:20" x14ac:dyDescent="0.25">
      <c r="A60" t="s">
        <v>150</v>
      </c>
      <c r="B60">
        <v>53033005801</v>
      </c>
      <c r="C60" t="s">
        <v>151</v>
      </c>
      <c r="D60">
        <v>101</v>
      </c>
      <c r="E60">
        <v>91</v>
      </c>
      <c r="F60">
        <v>0</v>
      </c>
      <c r="G60">
        <v>91</v>
      </c>
      <c r="H60">
        <v>10</v>
      </c>
      <c r="I60">
        <v>0</v>
      </c>
      <c r="J60">
        <v>69</v>
      </c>
      <c r="K60">
        <v>12</v>
      </c>
      <c r="L60">
        <v>0</v>
      </c>
      <c r="M60">
        <v>0</v>
      </c>
      <c r="N60">
        <v>0</v>
      </c>
      <c r="O60">
        <v>0</v>
      </c>
      <c r="P60">
        <v>10</v>
      </c>
      <c r="Q60">
        <v>10</v>
      </c>
      <c r="R60">
        <v>0</v>
      </c>
      <c r="S60">
        <f t="shared" si="0"/>
        <v>91</v>
      </c>
      <c r="T60">
        <f t="shared" si="1"/>
        <v>10</v>
      </c>
    </row>
    <row r="61" spans="1:20" x14ac:dyDescent="0.25">
      <c r="A61" t="s">
        <v>152</v>
      </c>
      <c r="B61">
        <v>53033005802</v>
      </c>
      <c r="C61" t="s">
        <v>153</v>
      </c>
      <c r="D61">
        <v>116</v>
      </c>
      <c r="E61">
        <v>102</v>
      </c>
      <c r="F61">
        <v>36</v>
      </c>
      <c r="G61">
        <v>66</v>
      </c>
      <c r="H61">
        <v>24</v>
      </c>
      <c r="I61">
        <v>28</v>
      </c>
      <c r="J61">
        <v>14</v>
      </c>
      <c r="K61">
        <v>0</v>
      </c>
      <c r="L61">
        <v>0</v>
      </c>
      <c r="M61">
        <v>0</v>
      </c>
      <c r="N61">
        <v>0</v>
      </c>
      <c r="O61">
        <v>0</v>
      </c>
      <c r="P61">
        <v>14</v>
      </c>
      <c r="Q61">
        <v>0</v>
      </c>
      <c r="R61">
        <v>14</v>
      </c>
      <c r="S61">
        <f t="shared" si="0"/>
        <v>102</v>
      </c>
      <c r="T61">
        <f t="shared" si="1"/>
        <v>14</v>
      </c>
    </row>
    <row r="62" spans="1:20" x14ac:dyDescent="0.25">
      <c r="A62" t="s">
        <v>154</v>
      </c>
      <c r="B62">
        <v>53033005900</v>
      </c>
      <c r="C62" t="s">
        <v>155</v>
      </c>
      <c r="D62">
        <v>55</v>
      </c>
      <c r="E62">
        <v>55</v>
      </c>
      <c r="F62">
        <v>0</v>
      </c>
      <c r="G62">
        <v>55</v>
      </c>
      <c r="H62">
        <v>9</v>
      </c>
      <c r="I62">
        <v>11</v>
      </c>
      <c r="J62">
        <v>35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0"/>
        <v>55</v>
      </c>
      <c r="T62">
        <f t="shared" si="1"/>
        <v>0</v>
      </c>
    </row>
    <row r="63" spans="1:20" x14ac:dyDescent="0.25">
      <c r="A63" t="s">
        <v>156</v>
      </c>
      <c r="B63">
        <v>53033006000</v>
      </c>
      <c r="C63" t="s">
        <v>157</v>
      </c>
      <c r="D63">
        <v>56</v>
      </c>
      <c r="E63">
        <v>56</v>
      </c>
      <c r="F63">
        <v>26</v>
      </c>
      <c r="G63">
        <v>30</v>
      </c>
      <c r="H63">
        <v>0</v>
      </c>
      <c r="I63">
        <v>16</v>
      </c>
      <c r="J63">
        <v>14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f t="shared" si="0"/>
        <v>56</v>
      </c>
      <c r="T63">
        <f t="shared" si="1"/>
        <v>0</v>
      </c>
    </row>
    <row r="64" spans="1:20" x14ac:dyDescent="0.25">
      <c r="A64" t="s">
        <v>158</v>
      </c>
      <c r="B64">
        <v>53033006100</v>
      </c>
      <c r="C64" t="s">
        <v>159</v>
      </c>
      <c r="D64">
        <v>59</v>
      </c>
      <c r="E64">
        <v>59</v>
      </c>
      <c r="F64">
        <v>34</v>
      </c>
      <c r="G64">
        <v>25</v>
      </c>
      <c r="H64">
        <v>0</v>
      </c>
      <c r="I64">
        <v>0</v>
      </c>
      <c r="J64">
        <v>25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f t="shared" si="0"/>
        <v>59</v>
      </c>
      <c r="T64">
        <f t="shared" si="1"/>
        <v>0</v>
      </c>
    </row>
    <row r="65" spans="1:20" x14ac:dyDescent="0.25">
      <c r="A65" t="s">
        <v>160</v>
      </c>
      <c r="B65">
        <v>53033006200</v>
      </c>
      <c r="C65" t="s">
        <v>161</v>
      </c>
      <c r="D65">
        <v>47</v>
      </c>
      <c r="E65">
        <v>47</v>
      </c>
      <c r="F65">
        <v>0</v>
      </c>
      <c r="G65">
        <v>39</v>
      </c>
      <c r="H65">
        <v>7</v>
      </c>
      <c r="I65">
        <v>5</v>
      </c>
      <c r="J65">
        <v>18</v>
      </c>
      <c r="K65">
        <v>9</v>
      </c>
      <c r="L65">
        <v>8</v>
      </c>
      <c r="M65">
        <v>0</v>
      </c>
      <c r="N65">
        <v>0</v>
      </c>
      <c r="O65">
        <v>8</v>
      </c>
      <c r="P65">
        <v>0</v>
      </c>
      <c r="Q65">
        <v>0</v>
      </c>
      <c r="R65">
        <v>0</v>
      </c>
      <c r="S65">
        <f t="shared" si="0"/>
        <v>39</v>
      </c>
      <c r="T65">
        <f t="shared" si="1"/>
        <v>8</v>
      </c>
    </row>
    <row r="66" spans="1:20" x14ac:dyDescent="0.25">
      <c r="A66" t="s">
        <v>162</v>
      </c>
      <c r="B66">
        <v>53033006300</v>
      </c>
      <c r="C66" t="s">
        <v>163</v>
      </c>
      <c r="D66">
        <v>67</v>
      </c>
      <c r="E66">
        <v>67</v>
      </c>
      <c r="F66">
        <v>29</v>
      </c>
      <c r="G66">
        <v>38</v>
      </c>
      <c r="H66">
        <v>0</v>
      </c>
      <c r="I66">
        <v>12</v>
      </c>
      <c r="J66">
        <v>26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0"/>
        <v>67</v>
      </c>
      <c r="T66">
        <f t="shared" si="1"/>
        <v>0</v>
      </c>
    </row>
    <row r="67" spans="1:20" x14ac:dyDescent="0.25">
      <c r="A67" t="s">
        <v>164</v>
      </c>
      <c r="B67">
        <v>53033006400</v>
      </c>
      <c r="C67" t="s">
        <v>165</v>
      </c>
      <c r="D67">
        <v>222</v>
      </c>
      <c r="E67">
        <v>198</v>
      </c>
      <c r="F67">
        <v>91</v>
      </c>
      <c r="G67">
        <v>107</v>
      </c>
      <c r="H67">
        <v>8</v>
      </c>
      <c r="I67">
        <v>9</v>
      </c>
      <c r="J67">
        <v>85</v>
      </c>
      <c r="K67">
        <v>5</v>
      </c>
      <c r="L67">
        <v>0</v>
      </c>
      <c r="M67">
        <v>0</v>
      </c>
      <c r="N67">
        <v>0</v>
      </c>
      <c r="O67">
        <v>0</v>
      </c>
      <c r="P67">
        <v>24</v>
      </c>
      <c r="Q67">
        <v>14</v>
      </c>
      <c r="R67">
        <v>10</v>
      </c>
      <c r="S67">
        <f t="shared" si="0"/>
        <v>198</v>
      </c>
      <c r="T67">
        <f t="shared" si="1"/>
        <v>24</v>
      </c>
    </row>
    <row r="68" spans="1:20" x14ac:dyDescent="0.25">
      <c r="A68" t="s">
        <v>166</v>
      </c>
      <c r="B68">
        <v>53033006500</v>
      </c>
      <c r="C68" t="s">
        <v>167</v>
      </c>
      <c r="D68">
        <v>56</v>
      </c>
      <c r="E68">
        <v>42</v>
      </c>
      <c r="F68">
        <v>14</v>
      </c>
      <c r="G68">
        <v>28</v>
      </c>
      <c r="H68">
        <v>0</v>
      </c>
      <c r="I68">
        <v>15</v>
      </c>
      <c r="J68">
        <v>13</v>
      </c>
      <c r="K68">
        <v>0</v>
      </c>
      <c r="L68">
        <v>0</v>
      </c>
      <c r="M68">
        <v>0</v>
      </c>
      <c r="N68">
        <v>0</v>
      </c>
      <c r="O68">
        <v>0</v>
      </c>
      <c r="P68">
        <v>14</v>
      </c>
      <c r="Q68">
        <v>14</v>
      </c>
      <c r="R68">
        <v>0</v>
      </c>
      <c r="S68">
        <f t="shared" ref="S68:S131" si="2">F68+G68</f>
        <v>42</v>
      </c>
      <c r="T68">
        <f t="shared" ref="T68:T131" si="3">D68-S68</f>
        <v>14</v>
      </c>
    </row>
    <row r="69" spans="1:20" x14ac:dyDescent="0.25">
      <c r="A69" t="s">
        <v>168</v>
      </c>
      <c r="B69">
        <v>53033006600</v>
      </c>
      <c r="C69" t="s">
        <v>169</v>
      </c>
      <c r="D69">
        <v>71</v>
      </c>
      <c r="E69">
        <v>66</v>
      </c>
      <c r="F69">
        <v>10</v>
      </c>
      <c r="G69">
        <v>47</v>
      </c>
      <c r="H69">
        <v>12</v>
      </c>
      <c r="I69">
        <v>0</v>
      </c>
      <c r="J69">
        <v>13</v>
      </c>
      <c r="K69">
        <v>22</v>
      </c>
      <c r="L69">
        <v>9</v>
      </c>
      <c r="M69">
        <v>0</v>
      </c>
      <c r="N69">
        <v>0</v>
      </c>
      <c r="O69">
        <v>9</v>
      </c>
      <c r="P69">
        <v>5</v>
      </c>
      <c r="Q69">
        <v>0</v>
      </c>
      <c r="R69">
        <v>5</v>
      </c>
      <c r="S69">
        <f t="shared" si="2"/>
        <v>57</v>
      </c>
      <c r="T69">
        <f t="shared" si="3"/>
        <v>14</v>
      </c>
    </row>
    <row r="70" spans="1:20" x14ac:dyDescent="0.25">
      <c r="A70" t="s">
        <v>170</v>
      </c>
      <c r="B70">
        <v>53033006700</v>
      </c>
      <c r="C70" t="s">
        <v>171</v>
      </c>
      <c r="D70">
        <v>61</v>
      </c>
      <c r="E70">
        <v>49</v>
      </c>
      <c r="F70">
        <v>24</v>
      </c>
      <c r="G70">
        <v>25</v>
      </c>
      <c r="H70">
        <v>5</v>
      </c>
      <c r="I70">
        <v>7</v>
      </c>
      <c r="J70">
        <v>3</v>
      </c>
      <c r="K70">
        <v>10</v>
      </c>
      <c r="L70">
        <v>0</v>
      </c>
      <c r="M70">
        <v>0</v>
      </c>
      <c r="N70">
        <v>0</v>
      </c>
      <c r="O70">
        <v>0</v>
      </c>
      <c r="P70">
        <v>12</v>
      </c>
      <c r="Q70">
        <v>12</v>
      </c>
      <c r="R70">
        <v>0</v>
      </c>
      <c r="S70">
        <f t="shared" si="2"/>
        <v>49</v>
      </c>
      <c r="T70">
        <f t="shared" si="3"/>
        <v>12</v>
      </c>
    </row>
    <row r="71" spans="1:20" x14ac:dyDescent="0.25">
      <c r="A71" t="s">
        <v>172</v>
      </c>
      <c r="B71">
        <v>53033006800</v>
      </c>
      <c r="C71" t="s">
        <v>173</v>
      </c>
      <c r="D71">
        <v>98</v>
      </c>
      <c r="E71">
        <v>70</v>
      </c>
      <c r="F71">
        <v>11</v>
      </c>
      <c r="G71">
        <v>59</v>
      </c>
      <c r="H71">
        <v>18</v>
      </c>
      <c r="I71">
        <v>17</v>
      </c>
      <c r="J71">
        <v>7</v>
      </c>
      <c r="K71">
        <v>17</v>
      </c>
      <c r="L71">
        <v>0</v>
      </c>
      <c r="M71">
        <v>0</v>
      </c>
      <c r="N71">
        <v>0</v>
      </c>
      <c r="O71">
        <v>0</v>
      </c>
      <c r="P71">
        <v>28</v>
      </c>
      <c r="Q71">
        <v>0</v>
      </c>
      <c r="R71">
        <v>28</v>
      </c>
      <c r="S71">
        <f t="shared" si="2"/>
        <v>70</v>
      </c>
      <c r="T71">
        <f t="shared" si="3"/>
        <v>28</v>
      </c>
    </row>
    <row r="72" spans="1:20" x14ac:dyDescent="0.25">
      <c r="A72" t="s">
        <v>174</v>
      </c>
      <c r="B72">
        <v>53033006900</v>
      </c>
      <c r="C72" t="s">
        <v>175</v>
      </c>
      <c r="D72">
        <v>45</v>
      </c>
      <c r="E72">
        <v>38</v>
      </c>
      <c r="F72">
        <v>12</v>
      </c>
      <c r="G72">
        <v>26</v>
      </c>
      <c r="H72">
        <v>0</v>
      </c>
      <c r="I72">
        <v>0</v>
      </c>
      <c r="J72">
        <v>26</v>
      </c>
      <c r="K72">
        <v>0</v>
      </c>
      <c r="L72">
        <v>0</v>
      </c>
      <c r="M72">
        <v>0</v>
      </c>
      <c r="N72">
        <v>0</v>
      </c>
      <c r="O72">
        <v>0</v>
      </c>
      <c r="P72">
        <v>7</v>
      </c>
      <c r="Q72">
        <v>7</v>
      </c>
      <c r="R72">
        <v>0</v>
      </c>
      <c r="S72">
        <f t="shared" si="2"/>
        <v>38</v>
      </c>
      <c r="T72">
        <f t="shared" si="3"/>
        <v>7</v>
      </c>
    </row>
    <row r="73" spans="1:20" x14ac:dyDescent="0.25">
      <c r="A73" t="s">
        <v>176</v>
      </c>
      <c r="B73">
        <v>53033007000</v>
      </c>
      <c r="C73" t="s">
        <v>177</v>
      </c>
      <c r="D73">
        <v>143</v>
      </c>
      <c r="E73">
        <v>143</v>
      </c>
      <c r="F73">
        <v>24</v>
      </c>
      <c r="G73">
        <v>119</v>
      </c>
      <c r="H73">
        <v>11</v>
      </c>
      <c r="I73">
        <v>0</v>
      </c>
      <c r="J73">
        <v>87</v>
      </c>
      <c r="K73">
        <v>21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2"/>
        <v>143</v>
      </c>
      <c r="T73">
        <f t="shared" si="3"/>
        <v>0</v>
      </c>
    </row>
    <row r="74" spans="1:20" x14ac:dyDescent="0.25">
      <c r="A74" t="s">
        <v>178</v>
      </c>
      <c r="B74">
        <v>53033007100</v>
      </c>
      <c r="C74" t="s">
        <v>179</v>
      </c>
      <c r="D74">
        <v>85</v>
      </c>
      <c r="E74">
        <v>72</v>
      </c>
      <c r="F74">
        <v>31</v>
      </c>
      <c r="G74">
        <v>41</v>
      </c>
      <c r="H74">
        <v>6</v>
      </c>
      <c r="I74">
        <v>7</v>
      </c>
      <c r="J74">
        <v>19</v>
      </c>
      <c r="K74">
        <v>9</v>
      </c>
      <c r="L74">
        <v>0</v>
      </c>
      <c r="M74">
        <v>0</v>
      </c>
      <c r="N74">
        <v>0</v>
      </c>
      <c r="O74">
        <v>0</v>
      </c>
      <c r="P74">
        <v>13</v>
      </c>
      <c r="Q74">
        <v>7</v>
      </c>
      <c r="R74">
        <v>6</v>
      </c>
      <c r="S74">
        <f t="shared" si="2"/>
        <v>72</v>
      </c>
      <c r="T74">
        <f t="shared" si="3"/>
        <v>13</v>
      </c>
    </row>
    <row r="75" spans="1:20" x14ac:dyDescent="0.25">
      <c r="A75" t="s">
        <v>180</v>
      </c>
      <c r="B75">
        <v>53033007200</v>
      </c>
      <c r="C75" t="s">
        <v>181</v>
      </c>
      <c r="D75">
        <v>82</v>
      </c>
      <c r="E75">
        <v>82</v>
      </c>
      <c r="F75">
        <v>18</v>
      </c>
      <c r="G75">
        <v>64</v>
      </c>
      <c r="H75">
        <v>18</v>
      </c>
      <c r="I75">
        <v>13</v>
      </c>
      <c r="J75">
        <v>0</v>
      </c>
      <c r="K75">
        <v>33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2"/>
        <v>82</v>
      </c>
      <c r="T75">
        <f t="shared" si="3"/>
        <v>0</v>
      </c>
    </row>
    <row r="76" spans="1:20" x14ac:dyDescent="0.25">
      <c r="A76" t="s">
        <v>182</v>
      </c>
      <c r="B76">
        <v>53033007300</v>
      </c>
      <c r="C76" t="s">
        <v>183</v>
      </c>
      <c r="D76">
        <v>422</v>
      </c>
      <c r="E76">
        <v>347</v>
      </c>
      <c r="F76">
        <v>121</v>
      </c>
      <c r="G76">
        <v>226</v>
      </c>
      <c r="H76">
        <v>0</v>
      </c>
      <c r="I76">
        <v>32</v>
      </c>
      <c r="J76">
        <v>159</v>
      </c>
      <c r="K76">
        <v>35</v>
      </c>
      <c r="L76">
        <v>0</v>
      </c>
      <c r="M76">
        <v>0</v>
      </c>
      <c r="N76">
        <v>0</v>
      </c>
      <c r="O76">
        <v>0</v>
      </c>
      <c r="P76">
        <v>75</v>
      </c>
      <c r="Q76">
        <v>31</v>
      </c>
      <c r="R76">
        <v>44</v>
      </c>
      <c r="S76">
        <f t="shared" si="2"/>
        <v>347</v>
      </c>
      <c r="T76">
        <f t="shared" si="3"/>
        <v>75</v>
      </c>
    </row>
    <row r="77" spans="1:20" x14ac:dyDescent="0.25">
      <c r="A77" t="s">
        <v>184</v>
      </c>
      <c r="B77">
        <v>53033007400</v>
      </c>
      <c r="C77" t="s">
        <v>185</v>
      </c>
      <c r="D77">
        <v>573</v>
      </c>
      <c r="E77">
        <v>469</v>
      </c>
      <c r="F77">
        <v>130</v>
      </c>
      <c r="G77">
        <v>328</v>
      </c>
      <c r="H77">
        <v>44</v>
      </c>
      <c r="I77">
        <v>37</v>
      </c>
      <c r="J77">
        <v>198</v>
      </c>
      <c r="K77">
        <v>49</v>
      </c>
      <c r="L77">
        <v>11</v>
      </c>
      <c r="M77">
        <v>0</v>
      </c>
      <c r="N77">
        <v>0</v>
      </c>
      <c r="O77">
        <v>11</v>
      </c>
      <c r="P77">
        <v>104</v>
      </c>
      <c r="Q77">
        <v>50</v>
      </c>
      <c r="R77">
        <v>54</v>
      </c>
      <c r="S77">
        <f t="shared" si="2"/>
        <v>458</v>
      </c>
      <c r="T77">
        <f t="shared" si="3"/>
        <v>115</v>
      </c>
    </row>
    <row r="78" spans="1:20" x14ac:dyDescent="0.25">
      <c r="A78" t="s">
        <v>186</v>
      </c>
      <c r="B78">
        <v>53033007500</v>
      </c>
      <c r="C78" t="s">
        <v>187</v>
      </c>
      <c r="D78">
        <v>430</v>
      </c>
      <c r="E78">
        <v>324</v>
      </c>
      <c r="F78">
        <v>95</v>
      </c>
      <c r="G78">
        <v>223</v>
      </c>
      <c r="H78">
        <v>8</v>
      </c>
      <c r="I78">
        <v>51</v>
      </c>
      <c r="J78">
        <v>141</v>
      </c>
      <c r="K78">
        <v>23</v>
      </c>
      <c r="L78">
        <v>6</v>
      </c>
      <c r="M78">
        <v>0</v>
      </c>
      <c r="N78">
        <v>0</v>
      </c>
      <c r="O78">
        <v>6</v>
      </c>
      <c r="P78">
        <v>106</v>
      </c>
      <c r="Q78">
        <v>22</v>
      </c>
      <c r="R78">
        <v>84</v>
      </c>
      <c r="S78">
        <f t="shared" si="2"/>
        <v>318</v>
      </c>
      <c r="T78">
        <f t="shared" si="3"/>
        <v>112</v>
      </c>
    </row>
    <row r="79" spans="1:20" x14ac:dyDescent="0.25">
      <c r="A79" t="s">
        <v>188</v>
      </c>
      <c r="B79">
        <v>53033007600</v>
      </c>
      <c r="C79" t="s">
        <v>189</v>
      </c>
      <c r="D79">
        <v>490</v>
      </c>
      <c r="E79">
        <v>475</v>
      </c>
      <c r="F79">
        <v>153</v>
      </c>
      <c r="G79">
        <v>322</v>
      </c>
      <c r="H79">
        <v>0</v>
      </c>
      <c r="I79">
        <v>30</v>
      </c>
      <c r="J79">
        <v>267</v>
      </c>
      <c r="K79">
        <v>25</v>
      </c>
      <c r="L79">
        <v>0</v>
      </c>
      <c r="M79">
        <v>0</v>
      </c>
      <c r="N79">
        <v>0</v>
      </c>
      <c r="O79">
        <v>0</v>
      </c>
      <c r="P79">
        <v>15</v>
      </c>
      <c r="Q79">
        <v>6</v>
      </c>
      <c r="R79">
        <v>9</v>
      </c>
      <c r="S79">
        <f t="shared" si="2"/>
        <v>475</v>
      </c>
      <c r="T79">
        <f t="shared" si="3"/>
        <v>15</v>
      </c>
    </row>
    <row r="80" spans="1:20" x14ac:dyDescent="0.25">
      <c r="A80" t="s">
        <v>190</v>
      </c>
      <c r="B80">
        <v>53033007700</v>
      </c>
      <c r="C80" t="s">
        <v>191</v>
      </c>
      <c r="D80">
        <v>1567</v>
      </c>
      <c r="E80">
        <v>1537</v>
      </c>
      <c r="F80">
        <v>754</v>
      </c>
      <c r="G80">
        <v>783</v>
      </c>
      <c r="H80">
        <v>11</v>
      </c>
      <c r="I80">
        <v>142</v>
      </c>
      <c r="J80">
        <v>506</v>
      </c>
      <c r="K80">
        <v>124</v>
      </c>
      <c r="L80">
        <v>0</v>
      </c>
      <c r="M80">
        <v>0</v>
      </c>
      <c r="N80">
        <v>0</v>
      </c>
      <c r="O80">
        <v>0</v>
      </c>
      <c r="P80">
        <v>30</v>
      </c>
      <c r="Q80">
        <v>6</v>
      </c>
      <c r="R80">
        <v>24</v>
      </c>
      <c r="S80">
        <f t="shared" si="2"/>
        <v>1537</v>
      </c>
      <c r="T80">
        <f t="shared" si="3"/>
        <v>30</v>
      </c>
    </row>
    <row r="81" spans="1:20" x14ac:dyDescent="0.25">
      <c r="A81" t="s">
        <v>192</v>
      </c>
      <c r="B81">
        <v>53033007800</v>
      </c>
      <c r="C81" t="s">
        <v>193</v>
      </c>
      <c r="D81">
        <v>1008</v>
      </c>
      <c r="E81">
        <v>992</v>
      </c>
      <c r="F81">
        <v>431</v>
      </c>
      <c r="G81">
        <v>540</v>
      </c>
      <c r="H81">
        <v>45</v>
      </c>
      <c r="I81">
        <v>114</v>
      </c>
      <c r="J81">
        <v>335</v>
      </c>
      <c r="K81">
        <v>46</v>
      </c>
      <c r="L81">
        <v>21</v>
      </c>
      <c r="M81">
        <v>0</v>
      </c>
      <c r="N81">
        <v>0</v>
      </c>
      <c r="O81">
        <v>21</v>
      </c>
      <c r="P81">
        <v>16</v>
      </c>
      <c r="Q81">
        <v>16</v>
      </c>
      <c r="R81">
        <v>0</v>
      </c>
      <c r="S81">
        <f t="shared" si="2"/>
        <v>971</v>
      </c>
      <c r="T81">
        <f t="shared" si="3"/>
        <v>37</v>
      </c>
    </row>
    <row r="82" spans="1:20" x14ac:dyDescent="0.25">
      <c r="A82" t="s">
        <v>194</v>
      </c>
      <c r="B82">
        <v>53033007900</v>
      </c>
      <c r="C82" t="s">
        <v>195</v>
      </c>
      <c r="D82">
        <v>1083</v>
      </c>
      <c r="E82">
        <v>926</v>
      </c>
      <c r="F82">
        <v>415</v>
      </c>
      <c r="G82">
        <v>511</v>
      </c>
      <c r="H82">
        <v>0</v>
      </c>
      <c r="I82">
        <v>105</v>
      </c>
      <c r="J82">
        <v>347</v>
      </c>
      <c r="K82">
        <v>59</v>
      </c>
      <c r="L82">
        <v>0</v>
      </c>
      <c r="M82">
        <v>0</v>
      </c>
      <c r="N82">
        <v>0</v>
      </c>
      <c r="O82">
        <v>0</v>
      </c>
      <c r="P82">
        <v>157</v>
      </c>
      <c r="Q82">
        <v>23</v>
      </c>
      <c r="R82">
        <v>134</v>
      </c>
      <c r="S82">
        <f t="shared" si="2"/>
        <v>926</v>
      </c>
      <c r="T82">
        <f t="shared" si="3"/>
        <v>157</v>
      </c>
    </row>
    <row r="83" spans="1:20" x14ac:dyDescent="0.25">
      <c r="A83" t="s">
        <v>196</v>
      </c>
      <c r="B83">
        <v>53033008001</v>
      </c>
      <c r="C83" t="s">
        <v>197</v>
      </c>
      <c r="D83">
        <v>305</v>
      </c>
      <c r="E83">
        <v>283</v>
      </c>
      <c r="F83">
        <v>54</v>
      </c>
      <c r="G83">
        <v>229</v>
      </c>
      <c r="H83">
        <v>31</v>
      </c>
      <c r="I83">
        <v>78</v>
      </c>
      <c r="J83">
        <v>90</v>
      </c>
      <c r="K83">
        <v>30</v>
      </c>
      <c r="L83">
        <v>0</v>
      </c>
      <c r="M83">
        <v>0</v>
      </c>
      <c r="N83">
        <v>0</v>
      </c>
      <c r="O83">
        <v>0</v>
      </c>
      <c r="P83">
        <v>22</v>
      </c>
      <c r="Q83">
        <v>0</v>
      </c>
      <c r="R83">
        <v>22</v>
      </c>
      <c r="S83">
        <f t="shared" si="2"/>
        <v>283</v>
      </c>
      <c r="T83">
        <f t="shared" si="3"/>
        <v>22</v>
      </c>
    </row>
    <row r="84" spans="1:20" x14ac:dyDescent="0.25">
      <c r="A84" t="s">
        <v>198</v>
      </c>
      <c r="B84">
        <v>53033008002</v>
      </c>
      <c r="C84" t="s">
        <v>199</v>
      </c>
      <c r="D84">
        <v>330</v>
      </c>
      <c r="E84">
        <v>307</v>
      </c>
      <c r="F84">
        <v>16</v>
      </c>
      <c r="G84">
        <v>291</v>
      </c>
      <c r="H84">
        <v>42</v>
      </c>
      <c r="I84">
        <v>29</v>
      </c>
      <c r="J84">
        <v>132</v>
      </c>
      <c r="K84">
        <v>88</v>
      </c>
      <c r="L84">
        <v>0</v>
      </c>
      <c r="M84">
        <v>0</v>
      </c>
      <c r="N84">
        <v>0</v>
      </c>
      <c r="O84">
        <v>0</v>
      </c>
      <c r="P84">
        <v>23</v>
      </c>
      <c r="Q84">
        <v>11</v>
      </c>
      <c r="R84">
        <v>12</v>
      </c>
      <c r="S84">
        <f t="shared" si="2"/>
        <v>307</v>
      </c>
      <c r="T84">
        <f t="shared" si="3"/>
        <v>23</v>
      </c>
    </row>
    <row r="85" spans="1:20" x14ac:dyDescent="0.25">
      <c r="A85" t="s">
        <v>200</v>
      </c>
      <c r="B85">
        <v>53033008100</v>
      </c>
      <c r="C85" t="s">
        <v>201</v>
      </c>
      <c r="D85">
        <v>412</v>
      </c>
      <c r="E85">
        <v>375</v>
      </c>
      <c r="F85">
        <v>188</v>
      </c>
      <c r="G85">
        <v>187</v>
      </c>
      <c r="H85">
        <v>0</v>
      </c>
      <c r="I85">
        <v>63</v>
      </c>
      <c r="J85">
        <v>50</v>
      </c>
      <c r="K85">
        <v>74</v>
      </c>
      <c r="L85">
        <v>0</v>
      </c>
      <c r="M85">
        <v>0</v>
      </c>
      <c r="N85">
        <v>0</v>
      </c>
      <c r="O85">
        <v>0</v>
      </c>
      <c r="P85">
        <v>37</v>
      </c>
      <c r="Q85">
        <v>0</v>
      </c>
      <c r="R85">
        <v>37</v>
      </c>
      <c r="S85">
        <f t="shared" si="2"/>
        <v>375</v>
      </c>
      <c r="T85">
        <f t="shared" si="3"/>
        <v>37</v>
      </c>
    </row>
    <row r="86" spans="1:20" x14ac:dyDescent="0.25">
      <c r="A86" t="s">
        <v>202</v>
      </c>
      <c r="B86">
        <v>53033008200</v>
      </c>
      <c r="C86" t="s">
        <v>203</v>
      </c>
      <c r="D86">
        <v>169</v>
      </c>
      <c r="E86">
        <v>147</v>
      </c>
      <c r="F86">
        <v>15</v>
      </c>
      <c r="G86">
        <v>125</v>
      </c>
      <c r="H86">
        <v>17</v>
      </c>
      <c r="I86">
        <v>0</v>
      </c>
      <c r="J86">
        <v>101</v>
      </c>
      <c r="K86">
        <v>7</v>
      </c>
      <c r="L86">
        <v>7</v>
      </c>
      <c r="M86">
        <v>0</v>
      </c>
      <c r="N86">
        <v>0</v>
      </c>
      <c r="O86">
        <v>7</v>
      </c>
      <c r="P86">
        <v>22</v>
      </c>
      <c r="Q86">
        <v>0</v>
      </c>
      <c r="R86">
        <v>22</v>
      </c>
      <c r="S86">
        <f t="shared" si="2"/>
        <v>140</v>
      </c>
      <c r="T86">
        <f t="shared" si="3"/>
        <v>29</v>
      </c>
    </row>
    <row r="87" spans="1:20" x14ac:dyDescent="0.25">
      <c r="A87" t="s">
        <v>204</v>
      </c>
      <c r="B87">
        <v>53033008300</v>
      </c>
      <c r="C87" t="s">
        <v>205</v>
      </c>
      <c r="D87">
        <v>165</v>
      </c>
      <c r="E87">
        <v>131</v>
      </c>
      <c r="F87">
        <v>47</v>
      </c>
      <c r="G87">
        <v>84</v>
      </c>
      <c r="H87">
        <v>14</v>
      </c>
      <c r="I87">
        <v>49</v>
      </c>
      <c r="J87">
        <v>13</v>
      </c>
      <c r="K87">
        <v>8</v>
      </c>
      <c r="L87">
        <v>0</v>
      </c>
      <c r="M87">
        <v>0</v>
      </c>
      <c r="N87">
        <v>0</v>
      </c>
      <c r="O87">
        <v>0</v>
      </c>
      <c r="P87">
        <v>34</v>
      </c>
      <c r="Q87">
        <v>0</v>
      </c>
      <c r="R87">
        <v>34</v>
      </c>
      <c r="S87">
        <f t="shared" si="2"/>
        <v>131</v>
      </c>
      <c r="T87">
        <f t="shared" si="3"/>
        <v>34</v>
      </c>
    </row>
    <row r="88" spans="1:20" x14ac:dyDescent="0.25">
      <c r="A88" t="s">
        <v>206</v>
      </c>
      <c r="B88">
        <v>53033008400</v>
      </c>
      <c r="C88" t="s">
        <v>207</v>
      </c>
      <c r="D88">
        <v>439</v>
      </c>
      <c r="E88">
        <v>410</v>
      </c>
      <c r="F88">
        <v>166</v>
      </c>
      <c r="G88">
        <v>244</v>
      </c>
      <c r="H88">
        <v>21</v>
      </c>
      <c r="I88">
        <v>86</v>
      </c>
      <c r="J88">
        <v>69</v>
      </c>
      <c r="K88">
        <v>68</v>
      </c>
      <c r="L88">
        <v>0</v>
      </c>
      <c r="M88">
        <v>0</v>
      </c>
      <c r="N88">
        <v>0</v>
      </c>
      <c r="O88">
        <v>0</v>
      </c>
      <c r="P88">
        <v>29</v>
      </c>
      <c r="Q88">
        <v>11</v>
      </c>
      <c r="R88">
        <v>18</v>
      </c>
      <c r="S88">
        <f t="shared" si="2"/>
        <v>410</v>
      </c>
      <c r="T88">
        <f t="shared" si="3"/>
        <v>29</v>
      </c>
    </row>
    <row r="89" spans="1:20" x14ac:dyDescent="0.25">
      <c r="A89" t="s">
        <v>208</v>
      </c>
      <c r="B89">
        <v>53033008500</v>
      </c>
      <c r="C89" t="s">
        <v>209</v>
      </c>
      <c r="D89">
        <v>1755</v>
      </c>
      <c r="E89">
        <v>1443</v>
      </c>
      <c r="F89">
        <v>676</v>
      </c>
      <c r="G89">
        <v>753</v>
      </c>
      <c r="H89">
        <v>20</v>
      </c>
      <c r="I89">
        <v>161</v>
      </c>
      <c r="J89">
        <v>226</v>
      </c>
      <c r="K89">
        <v>346</v>
      </c>
      <c r="L89">
        <v>14</v>
      </c>
      <c r="M89">
        <v>0</v>
      </c>
      <c r="N89">
        <v>7</v>
      </c>
      <c r="O89">
        <v>7</v>
      </c>
      <c r="P89">
        <v>312</v>
      </c>
      <c r="Q89">
        <v>30</v>
      </c>
      <c r="R89">
        <v>282</v>
      </c>
      <c r="S89">
        <f t="shared" si="2"/>
        <v>1429</v>
      </c>
      <c r="T89">
        <f t="shared" si="3"/>
        <v>326</v>
      </c>
    </row>
    <row r="90" spans="1:20" x14ac:dyDescent="0.25">
      <c r="A90" t="s">
        <v>210</v>
      </c>
      <c r="B90">
        <v>53033008600</v>
      </c>
      <c r="C90" t="s">
        <v>211</v>
      </c>
      <c r="D90">
        <v>481</v>
      </c>
      <c r="E90">
        <v>409</v>
      </c>
      <c r="F90">
        <v>137</v>
      </c>
      <c r="G90">
        <v>249</v>
      </c>
      <c r="H90">
        <v>23</v>
      </c>
      <c r="I90">
        <v>37</v>
      </c>
      <c r="J90">
        <v>102</v>
      </c>
      <c r="K90">
        <v>87</v>
      </c>
      <c r="L90">
        <v>23</v>
      </c>
      <c r="M90">
        <v>6</v>
      </c>
      <c r="N90">
        <v>0</v>
      </c>
      <c r="O90">
        <v>17</v>
      </c>
      <c r="P90">
        <v>72</v>
      </c>
      <c r="Q90">
        <v>15</v>
      </c>
      <c r="R90">
        <v>57</v>
      </c>
      <c r="S90">
        <f t="shared" si="2"/>
        <v>386</v>
      </c>
      <c r="T90">
        <f t="shared" si="3"/>
        <v>95</v>
      </c>
    </row>
    <row r="91" spans="1:20" x14ac:dyDescent="0.25">
      <c r="A91" t="s">
        <v>212</v>
      </c>
      <c r="B91">
        <v>53033008700</v>
      </c>
      <c r="C91" t="s">
        <v>213</v>
      </c>
      <c r="D91">
        <v>1329</v>
      </c>
      <c r="E91">
        <v>1286</v>
      </c>
      <c r="F91">
        <v>663</v>
      </c>
      <c r="G91">
        <v>623</v>
      </c>
      <c r="H91">
        <v>30</v>
      </c>
      <c r="I91">
        <v>78</v>
      </c>
      <c r="J91">
        <v>448</v>
      </c>
      <c r="K91">
        <v>67</v>
      </c>
      <c r="L91">
        <v>0</v>
      </c>
      <c r="M91">
        <v>0</v>
      </c>
      <c r="N91">
        <v>0</v>
      </c>
      <c r="O91">
        <v>0</v>
      </c>
      <c r="P91">
        <v>43</v>
      </c>
      <c r="Q91">
        <v>0</v>
      </c>
      <c r="R91">
        <v>43</v>
      </c>
      <c r="S91">
        <f t="shared" si="2"/>
        <v>1286</v>
      </c>
      <c r="T91">
        <f t="shared" si="3"/>
        <v>43</v>
      </c>
    </row>
    <row r="92" spans="1:20" x14ac:dyDescent="0.25">
      <c r="A92" t="s">
        <v>214</v>
      </c>
      <c r="B92">
        <v>53033008800</v>
      </c>
      <c r="C92" t="s">
        <v>215</v>
      </c>
      <c r="D92">
        <v>1761</v>
      </c>
      <c r="E92">
        <v>1727</v>
      </c>
      <c r="F92">
        <v>839</v>
      </c>
      <c r="G92">
        <v>871</v>
      </c>
      <c r="H92">
        <v>32</v>
      </c>
      <c r="I92">
        <v>121</v>
      </c>
      <c r="J92">
        <v>599</v>
      </c>
      <c r="K92">
        <v>119</v>
      </c>
      <c r="L92">
        <v>17</v>
      </c>
      <c r="M92">
        <v>0</v>
      </c>
      <c r="N92">
        <v>0</v>
      </c>
      <c r="O92">
        <v>17</v>
      </c>
      <c r="P92">
        <v>34</v>
      </c>
      <c r="Q92">
        <v>6</v>
      </c>
      <c r="R92">
        <v>28</v>
      </c>
      <c r="S92">
        <f t="shared" si="2"/>
        <v>1710</v>
      </c>
      <c r="T92">
        <f t="shared" si="3"/>
        <v>51</v>
      </c>
    </row>
    <row r="93" spans="1:20" x14ac:dyDescent="0.25">
      <c r="A93" t="s">
        <v>216</v>
      </c>
      <c r="B93">
        <v>53033008900</v>
      </c>
      <c r="C93" t="s">
        <v>217</v>
      </c>
      <c r="D93">
        <v>1818</v>
      </c>
      <c r="E93">
        <v>1733</v>
      </c>
      <c r="F93">
        <v>924</v>
      </c>
      <c r="G93">
        <v>805</v>
      </c>
      <c r="H93">
        <v>44</v>
      </c>
      <c r="I93">
        <v>124</v>
      </c>
      <c r="J93">
        <v>524</v>
      </c>
      <c r="K93">
        <v>113</v>
      </c>
      <c r="L93">
        <v>4</v>
      </c>
      <c r="M93">
        <v>0</v>
      </c>
      <c r="N93">
        <v>0</v>
      </c>
      <c r="O93">
        <v>4</v>
      </c>
      <c r="P93">
        <v>85</v>
      </c>
      <c r="Q93">
        <v>36</v>
      </c>
      <c r="R93">
        <v>49</v>
      </c>
      <c r="S93">
        <f t="shared" si="2"/>
        <v>1729</v>
      </c>
      <c r="T93">
        <f t="shared" si="3"/>
        <v>89</v>
      </c>
    </row>
    <row r="94" spans="1:20" x14ac:dyDescent="0.25">
      <c r="A94" t="s">
        <v>218</v>
      </c>
      <c r="B94">
        <v>53033009000</v>
      </c>
      <c r="C94" t="s">
        <v>219</v>
      </c>
      <c r="D94">
        <v>641</v>
      </c>
      <c r="E94">
        <v>520</v>
      </c>
      <c r="F94">
        <v>234</v>
      </c>
      <c r="G94">
        <v>281</v>
      </c>
      <c r="H94">
        <v>0</v>
      </c>
      <c r="I94">
        <v>60</v>
      </c>
      <c r="J94">
        <v>184</v>
      </c>
      <c r="K94">
        <v>37</v>
      </c>
      <c r="L94">
        <v>5</v>
      </c>
      <c r="M94">
        <v>0</v>
      </c>
      <c r="N94">
        <v>0</v>
      </c>
      <c r="O94">
        <v>5</v>
      </c>
      <c r="P94">
        <v>121</v>
      </c>
      <c r="Q94">
        <v>9</v>
      </c>
      <c r="R94">
        <v>112</v>
      </c>
      <c r="S94">
        <f t="shared" si="2"/>
        <v>515</v>
      </c>
      <c r="T94">
        <f t="shared" si="3"/>
        <v>126</v>
      </c>
    </row>
    <row r="95" spans="1:20" x14ac:dyDescent="0.25">
      <c r="A95" t="s">
        <v>220</v>
      </c>
      <c r="B95">
        <v>53033009100</v>
      </c>
      <c r="C95" t="s">
        <v>221</v>
      </c>
      <c r="D95">
        <v>414</v>
      </c>
      <c r="E95">
        <v>240</v>
      </c>
      <c r="F95">
        <v>99</v>
      </c>
      <c r="G95">
        <v>128</v>
      </c>
      <c r="H95">
        <v>6</v>
      </c>
      <c r="I95">
        <v>32</v>
      </c>
      <c r="J95">
        <v>66</v>
      </c>
      <c r="K95">
        <v>24</v>
      </c>
      <c r="L95">
        <v>13</v>
      </c>
      <c r="M95">
        <v>0</v>
      </c>
      <c r="N95">
        <v>0</v>
      </c>
      <c r="O95">
        <v>13</v>
      </c>
      <c r="P95">
        <v>174</v>
      </c>
      <c r="Q95">
        <v>96</v>
      </c>
      <c r="R95">
        <v>78</v>
      </c>
      <c r="S95">
        <f t="shared" si="2"/>
        <v>227</v>
      </c>
      <c r="T95">
        <f t="shared" si="3"/>
        <v>187</v>
      </c>
    </row>
    <row r="96" spans="1:20" x14ac:dyDescent="0.25">
      <c r="A96" t="s">
        <v>222</v>
      </c>
      <c r="B96">
        <v>53033009200</v>
      </c>
      <c r="C96" t="s">
        <v>223</v>
      </c>
      <c r="D96">
        <v>181</v>
      </c>
      <c r="E96">
        <v>177</v>
      </c>
      <c r="F96">
        <v>26</v>
      </c>
      <c r="G96">
        <v>127</v>
      </c>
      <c r="H96">
        <v>12</v>
      </c>
      <c r="I96">
        <v>21</v>
      </c>
      <c r="J96">
        <v>60</v>
      </c>
      <c r="K96">
        <v>34</v>
      </c>
      <c r="L96">
        <v>24</v>
      </c>
      <c r="M96">
        <v>10</v>
      </c>
      <c r="N96">
        <v>0</v>
      </c>
      <c r="O96">
        <v>14</v>
      </c>
      <c r="P96">
        <v>4</v>
      </c>
      <c r="Q96">
        <v>0</v>
      </c>
      <c r="R96">
        <v>4</v>
      </c>
      <c r="S96">
        <f t="shared" si="2"/>
        <v>153</v>
      </c>
      <c r="T96">
        <f t="shared" si="3"/>
        <v>28</v>
      </c>
    </row>
    <row r="97" spans="1:20" x14ac:dyDescent="0.25">
      <c r="A97" t="s">
        <v>224</v>
      </c>
      <c r="B97">
        <v>53033009300</v>
      </c>
      <c r="C97" t="s">
        <v>225</v>
      </c>
      <c r="D97">
        <v>333</v>
      </c>
      <c r="E97">
        <v>283</v>
      </c>
      <c r="F97">
        <v>82</v>
      </c>
      <c r="G97">
        <v>201</v>
      </c>
      <c r="H97">
        <v>16</v>
      </c>
      <c r="I97">
        <v>47</v>
      </c>
      <c r="J97">
        <v>118</v>
      </c>
      <c r="K97">
        <v>20</v>
      </c>
      <c r="L97">
        <v>0</v>
      </c>
      <c r="M97">
        <v>0</v>
      </c>
      <c r="N97">
        <v>0</v>
      </c>
      <c r="O97">
        <v>0</v>
      </c>
      <c r="P97">
        <v>50</v>
      </c>
      <c r="Q97">
        <v>13</v>
      </c>
      <c r="R97">
        <v>37</v>
      </c>
      <c r="S97">
        <f t="shared" si="2"/>
        <v>283</v>
      </c>
      <c r="T97">
        <f t="shared" si="3"/>
        <v>50</v>
      </c>
    </row>
    <row r="98" spans="1:20" x14ac:dyDescent="0.25">
      <c r="A98" t="s">
        <v>226</v>
      </c>
      <c r="B98">
        <v>53033009400</v>
      </c>
      <c r="C98" t="s">
        <v>227</v>
      </c>
      <c r="D98">
        <v>766</v>
      </c>
      <c r="E98">
        <v>597</v>
      </c>
      <c r="F98">
        <v>246</v>
      </c>
      <c r="G98">
        <v>346</v>
      </c>
      <c r="H98">
        <v>18</v>
      </c>
      <c r="I98">
        <v>73</v>
      </c>
      <c r="J98">
        <v>222</v>
      </c>
      <c r="K98">
        <v>33</v>
      </c>
      <c r="L98">
        <v>5</v>
      </c>
      <c r="M98">
        <v>0</v>
      </c>
      <c r="N98">
        <v>0</v>
      </c>
      <c r="O98">
        <v>5</v>
      </c>
      <c r="P98">
        <v>169</v>
      </c>
      <c r="Q98">
        <v>109</v>
      </c>
      <c r="R98">
        <v>60</v>
      </c>
      <c r="S98">
        <f t="shared" si="2"/>
        <v>592</v>
      </c>
      <c r="T98">
        <f t="shared" si="3"/>
        <v>174</v>
      </c>
    </row>
    <row r="99" spans="1:20" x14ac:dyDescent="0.25">
      <c r="A99" t="s">
        <v>228</v>
      </c>
      <c r="B99">
        <v>53033009500</v>
      </c>
      <c r="C99" t="s">
        <v>229</v>
      </c>
      <c r="D99">
        <v>1350</v>
      </c>
      <c r="E99">
        <v>1315</v>
      </c>
      <c r="F99">
        <v>708</v>
      </c>
      <c r="G99">
        <v>600</v>
      </c>
      <c r="H99">
        <v>48</v>
      </c>
      <c r="I99">
        <v>40</v>
      </c>
      <c r="J99">
        <v>401</v>
      </c>
      <c r="K99">
        <v>111</v>
      </c>
      <c r="L99">
        <v>7</v>
      </c>
      <c r="M99">
        <v>0</v>
      </c>
      <c r="N99">
        <v>0</v>
      </c>
      <c r="O99">
        <v>7</v>
      </c>
      <c r="P99">
        <v>35</v>
      </c>
      <c r="Q99">
        <v>29</v>
      </c>
      <c r="R99">
        <v>6</v>
      </c>
      <c r="S99">
        <f t="shared" si="2"/>
        <v>1308</v>
      </c>
      <c r="T99">
        <f t="shared" si="3"/>
        <v>42</v>
      </c>
    </row>
    <row r="100" spans="1:20" x14ac:dyDescent="0.25">
      <c r="A100" t="s">
        <v>230</v>
      </c>
      <c r="B100">
        <v>53033009600</v>
      </c>
      <c r="C100" t="s">
        <v>231</v>
      </c>
      <c r="D100">
        <v>55</v>
      </c>
      <c r="E100">
        <v>55</v>
      </c>
      <c r="F100">
        <v>7</v>
      </c>
      <c r="G100">
        <v>48</v>
      </c>
      <c r="H100">
        <v>12</v>
      </c>
      <c r="I100">
        <v>7</v>
      </c>
      <c r="J100">
        <v>20</v>
      </c>
      <c r="K100">
        <v>9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2"/>
        <v>55</v>
      </c>
      <c r="T100">
        <f t="shared" si="3"/>
        <v>0</v>
      </c>
    </row>
    <row r="101" spans="1:20" x14ac:dyDescent="0.25">
      <c r="A101" t="s">
        <v>232</v>
      </c>
      <c r="B101">
        <v>53033009701</v>
      </c>
      <c r="C101" t="s">
        <v>233</v>
      </c>
      <c r="D101">
        <v>47</v>
      </c>
      <c r="E101">
        <v>42</v>
      </c>
      <c r="F101">
        <v>26</v>
      </c>
      <c r="G101">
        <v>16</v>
      </c>
      <c r="H101">
        <v>0</v>
      </c>
      <c r="I101">
        <v>0</v>
      </c>
      <c r="J101">
        <v>0</v>
      </c>
      <c r="K101">
        <v>16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5</v>
      </c>
      <c r="R101">
        <v>0</v>
      </c>
      <c r="S101">
        <f t="shared" si="2"/>
        <v>42</v>
      </c>
      <c r="T101">
        <f t="shared" si="3"/>
        <v>5</v>
      </c>
    </row>
    <row r="102" spans="1:20" x14ac:dyDescent="0.25">
      <c r="A102" t="s">
        <v>234</v>
      </c>
      <c r="B102">
        <v>53033009702</v>
      </c>
      <c r="C102" t="s">
        <v>235</v>
      </c>
      <c r="D102">
        <v>32</v>
      </c>
      <c r="E102">
        <v>32</v>
      </c>
      <c r="F102">
        <v>20</v>
      </c>
      <c r="G102">
        <v>12</v>
      </c>
      <c r="H102">
        <v>0</v>
      </c>
      <c r="I102">
        <v>0</v>
      </c>
      <c r="J102">
        <v>12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 t="shared" si="2"/>
        <v>32</v>
      </c>
      <c r="T102">
        <f t="shared" si="3"/>
        <v>0</v>
      </c>
    </row>
    <row r="103" spans="1:20" x14ac:dyDescent="0.25">
      <c r="A103" t="s">
        <v>236</v>
      </c>
      <c r="B103">
        <v>53033009800</v>
      </c>
      <c r="C103" t="s">
        <v>237</v>
      </c>
      <c r="D103">
        <v>195</v>
      </c>
      <c r="E103">
        <v>153</v>
      </c>
      <c r="F103">
        <v>81</v>
      </c>
      <c r="G103">
        <v>72</v>
      </c>
      <c r="H103">
        <v>0</v>
      </c>
      <c r="I103">
        <v>7</v>
      </c>
      <c r="J103">
        <v>65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42</v>
      </c>
      <c r="Q103">
        <v>26</v>
      </c>
      <c r="R103">
        <v>16</v>
      </c>
      <c r="S103">
        <f t="shared" si="2"/>
        <v>153</v>
      </c>
      <c r="T103">
        <f t="shared" si="3"/>
        <v>42</v>
      </c>
    </row>
    <row r="104" spans="1:20" x14ac:dyDescent="0.25">
      <c r="A104" t="s">
        <v>238</v>
      </c>
      <c r="B104">
        <v>53033009900</v>
      </c>
      <c r="C104" t="s">
        <v>239</v>
      </c>
      <c r="D104">
        <v>338</v>
      </c>
      <c r="E104">
        <v>316</v>
      </c>
      <c r="F104">
        <v>177</v>
      </c>
      <c r="G104">
        <v>139</v>
      </c>
      <c r="H104">
        <v>22</v>
      </c>
      <c r="I104">
        <v>17</v>
      </c>
      <c r="J104">
        <v>58</v>
      </c>
      <c r="K104">
        <v>42</v>
      </c>
      <c r="L104">
        <v>0</v>
      </c>
      <c r="M104">
        <v>0</v>
      </c>
      <c r="N104">
        <v>0</v>
      </c>
      <c r="O104">
        <v>0</v>
      </c>
      <c r="P104">
        <v>22</v>
      </c>
      <c r="Q104">
        <v>5</v>
      </c>
      <c r="R104">
        <v>17</v>
      </c>
      <c r="S104">
        <f t="shared" si="2"/>
        <v>316</v>
      </c>
      <c r="T104">
        <f t="shared" si="3"/>
        <v>22</v>
      </c>
    </row>
    <row r="105" spans="1:20" x14ac:dyDescent="0.25">
      <c r="A105" t="s">
        <v>240</v>
      </c>
      <c r="B105">
        <v>53033010000</v>
      </c>
      <c r="C105" t="s">
        <v>241</v>
      </c>
      <c r="D105">
        <v>1071</v>
      </c>
      <c r="E105">
        <v>909</v>
      </c>
      <c r="F105">
        <v>483</v>
      </c>
      <c r="G105">
        <v>426</v>
      </c>
      <c r="H105">
        <v>32</v>
      </c>
      <c r="I105">
        <v>9</v>
      </c>
      <c r="J105">
        <v>297</v>
      </c>
      <c r="K105">
        <v>88</v>
      </c>
      <c r="L105">
        <v>0</v>
      </c>
      <c r="M105">
        <v>0</v>
      </c>
      <c r="N105">
        <v>0</v>
      </c>
      <c r="O105">
        <v>0</v>
      </c>
      <c r="P105">
        <v>162</v>
      </c>
      <c r="Q105">
        <v>35</v>
      </c>
      <c r="R105">
        <v>127</v>
      </c>
      <c r="S105">
        <f t="shared" si="2"/>
        <v>909</v>
      </c>
      <c r="T105">
        <f t="shared" si="3"/>
        <v>162</v>
      </c>
    </row>
    <row r="106" spans="1:20" x14ac:dyDescent="0.25">
      <c r="A106" t="s">
        <v>242</v>
      </c>
      <c r="B106">
        <v>53033010100</v>
      </c>
      <c r="C106" t="s">
        <v>243</v>
      </c>
      <c r="D106">
        <v>1630</v>
      </c>
      <c r="E106">
        <v>1384</v>
      </c>
      <c r="F106">
        <v>596</v>
      </c>
      <c r="G106">
        <v>768</v>
      </c>
      <c r="H106">
        <v>117</v>
      </c>
      <c r="I106">
        <v>119</v>
      </c>
      <c r="J106">
        <v>466</v>
      </c>
      <c r="K106">
        <v>66</v>
      </c>
      <c r="L106">
        <v>20</v>
      </c>
      <c r="M106">
        <v>0</v>
      </c>
      <c r="N106">
        <v>0</v>
      </c>
      <c r="O106">
        <v>20</v>
      </c>
      <c r="P106">
        <v>246</v>
      </c>
      <c r="Q106">
        <v>41</v>
      </c>
      <c r="R106">
        <v>205</v>
      </c>
      <c r="S106">
        <f t="shared" si="2"/>
        <v>1364</v>
      </c>
      <c r="T106">
        <f t="shared" si="3"/>
        <v>266</v>
      </c>
    </row>
    <row r="107" spans="1:20" x14ac:dyDescent="0.25">
      <c r="A107" t="s">
        <v>244</v>
      </c>
      <c r="B107">
        <v>53033010200</v>
      </c>
      <c r="C107" t="s">
        <v>245</v>
      </c>
      <c r="D107">
        <v>938</v>
      </c>
      <c r="E107">
        <v>827</v>
      </c>
      <c r="F107">
        <v>442</v>
      </c>
      <c r="G107">
        <v>379</v>
      </c>
      <c r="H107">
        <v>33</v>
      </c>
      <c r="I107">
        <v>30</v>
      </c>
      <c r="J107">
        <v>286</v>
      </c>
      <c r="K107">
        <v>30</v>
      </c>
      <c r="L107">
        <v>6</v>
      </c>
      <c r="M107">
        <v>0</v>
      </c>
      <c r="N107">
        <v>6</v>
      </c>
      <c r="O107">
        <v>0</v>
      </c>
      <c r="P107">
        <v>111</v>
      </c>
      <c r="Q107">
        <v>84</v>
      </c>
      <c r="R107">
        <v>27</v>
      </c>
      <c r="S107">
        <f t="shared" si="2"/>
        <v>821</v>
      </c>
      <c r="T107">
        <f t="shared" si="3"/>
        <v>117</v>
      </c>
    </row>
    <row r="108" spans="1:20" x14ac:dyDescent="0.25">
      <c r="A108" t="s">
        <v>246</v>
      </c>
      <c r="B108">
        <v>53033010300</v>
      </c>
      <c r="C108" t="s">
        <v>247</v>
      </c>
      <c r="D108">
        <v>1970</v>
      </c>
      <c r="E108">
        <v>1798</v>
      </c>
      <c r="F108">
        <v>1021</v>
      </c>
      <c r="G108">
        <v>777</v>
      </c>
      <c r="H108">
        <v>37</v>
      </c>
      <c r="I108">
        <v>122</v>
      </c>
      <c r="J108">
        <v>546</v>
      </c>
      <c r="K108">
        <v>72</v>
      </c>
      <c r="L108">
        <v>0</v>
      </c>
      <c r="M108">
        <v>0</v>
      </c>
      <c r="N108">
        <v>0</v>
      </c>
      <c r="O108">
        <v>0</v>
      </c>
      <c r="P108">
        <v>172</v>
      </c>
      <c r="Q108">
        <v>31</v>
      </c>
      <c r="R108">
        <v>141</v>
      </c>
      <c r="S108">
        <f t="shared" si="2"/>
        <v>1798</v>
      </c>
      <c r="T108">
        <f t="shared" si="3"/>
        <v>172</v>
      </c>
    </row>
    <row r="109" spans="1:20" x14ac:dyDescent="0.25">
      <c r="A109" t="s">
        <v>248</v>
      </c>
      <c r="B109">
        <v>53033010400</v>
      </c>
      <c r="C109" t="s">
        <v>249</v>
      </c>
      <c r="D109">
        <v>1275</v>
      </c>
      <c r="E109">
        <v>1203</v>
      </c>
      <c r="F109">
        <v>567</v>
      </c>
      <c r="G109">
        <v>636</v>
      </c>
      <c r="H109">
        <v>24</v>
      </c>
      <c r="I109">
        <v>74</v>
      </c>
      <c r="J109">
        <v>407</v>
      </c>
      <c r="K109">
        <v>131</v>
      </c>
      <c r="L109">
        <v>0</v>
      </c>
      <c r="M109">
        <v>0</v>
      </c>
      <c r="N109">
        <v>0</v>
      </c>
      <c r="O109">
        <v>0</v>
      </c>
      <c r="P109">
        <v>72</v>
      </c>
      <c r="Q109">
        <v>13</v>
      </c>
      <c r="R109">
        <v>59</v>
      </c>
      <c r="S109">
        <f t="shared" si="2"/>
        <v>1203</v>
      </c>
      <c r="T109">
        <f t="shared" si="3"/>
        <v>72</v>
      </c>
    </row>
    <row r="110" spans="1:20" x14ac:dyDescent="0.25">
      <c r="A110" t="s">
        <v>250</v>
      </c>
      <c r="B110">
        <v>53033010500</v>
      </c>
      <c r="C110" t="s">
        <v>251</v>
      </c>
      <c r="D110">
        <v>147</v>
      </c>
      <c r="E110">
        <v>124</v>
      </c>
      <c r="F110">
        <v>54</v>
      </c>
      <c r="G110">
        <v>59</v>
      </c>
      <c r="H110">
        <v>0</v>
      </c>
      <c r="I110">
        <v>28</v>
      </c>
      <c r="J110">
        <v>10</v>
      </c>
      <c r="K110">
        <v>21</v>
      </c>
      <c r="L110">
        <v>11</v>
      </c>
      <c r="M110">
        <v>0</v>
      </c>
      <c r="N110">
        <v>0</v>
      </c>
      <c r="O110">
        <v>11</v>
      </c>
      <c r="P110">
        <v>23</v>
      </c>
      <c r="Q110">
        <v>10</v>
      </c>
      <c r="R110">
        <v>13</v>
      </c>
      <c r="S110">
        <f t="shared" si="2"/>
        <v>113</v>
      </c>
      <c r="T110">
        <f t="shared" si="3"/>
        <v>34</v>
      </c>
    </row>
    <row r="111" spans="1:20" x14ac:dyDescent="0.25">
      <c r="A111" t="s">
        <v>252</v>
      </c>
      <c r="B111">
        <v>53033010600</v>
      </c>
      <c r="C111" t="s">
        <v>253</v>
      </c>
      <c r="D111">
        <v>204</v>
      </c>
      <c r="E111">
        <v>183</v>
      </c>
      <c r="F111">
        <v>69</v>
      </c>
      <c r="G111">
        <v>114</v>
      </c>
      <c r="H111">
        <v>11</v>
      </c>
      <c r="I111">
        <v>11</v>
      </c>
      <c r="J111">
        <v>92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0</v>
      </c>
      <c r="R111">
        <v>21</v>
      </c>
      <c r="S111">
        <f t="shared" si="2"/>
        <v>183</v>
      </c>
      <c r="T111">
        <f t="shared" si="3"/>
        <v>21</v>
      </c>
    </row>
    <row r="112" spans="1:20" x14ac:dyDescent="0.25">
      <c r="A112" t="s">
        <v>254</v>
      </c>
      <c r="B112">
        <v>53033010700</v>
      </c>
      <c r="C112" t="s">
        <v>255</v>
      </c>
      <c r="D112">
        <v>1318</v>
      </c>
      <c r="E112">
        <v>1153</v>
      </c>
      <c r="F112">
        <v>782</v>
      </c>
      <c r="G112">
        <v>371</v>
      </c>
      <c r="H112">
        <v>22</v>
      </c>
      <c r="I112">
        <v>62</v>
      </c>
      <c r="J112">
        <v>235</v>
      </c>
      <c r="K112">
        <v>52</v>
      </c>
      <c r="L112">
        <v>0</v>
      </c>
      <c r="M112">
        <v>0</v>
      </c>
      <c r="N112">
        <v>0</v>
      </c>
      <c r="O112">
        <v>0</v>
      </c>
      <c r="P112">
        <v>165</v>
      </c>
      <c r="Q112">
        <v>15</v>
      </c>
      <c r="R112">
        <v>150</v>
      </c>
      <c r="S112">
        <f t="shared" si="2"/>
        <v>1153</v>
      </c>
      <c r="T112">
        <f t="shared" si="3"/>
        <v>165</v>
      </c>
    </row>
    <row r="113" spans="1:20" x14ac:dyDescent="0.25">
      <c r="A113" t="s">
        <v>256</v>
      </c>
      <c r="B113">
        <v>53033010800</v>
      </c>
      <c r="C113" t="s">
        <v>257</v>
      </c>
      <c r="D113">
        <v>362</v>
      </c>
      <c r="E113">
        <v>336</v>
      </c>
      <c r="F113">
        <v>203</v>
      </c>
      <c r="G113">
        <v>114</v>
      </c>
      <c r="H113">
        <v>11</v>
      </c>
      <c r="I113">
        <v>13</v>
      </c>
      <c r="J113">
        <v>84</v>
      </c>
      <c r="K113">
        <v>6</v>
      </c>
      <c r="L113">
        <v>19</v>
      </c>
      <c r="M113">
        <v>0</v>
      </c>
      <c r="N113">
        <v>0</v>
      </c>
      <c r="O113">
        <v>19</v>
      </c>
      <c r="P113">
        <v>26</v>
      </c>
      <c r="Q113">
        <v>4</v>
      </c>
      <c r="R113">
        <v>22</v>
      </c>
      <c r="S113">
        <f t="shared" si="2"/>
        <v>317</v>
      </c>
      <c r="T113">
        <f t="shared" si="3"/>
        <v>45</v>
      </c>
    </row>
    <row r="114" spans="1:20" x14ac:dyDescent="0.25">
      <c r="A114" t="s">
        <v>258</v>
      </c>
      <c r="B114">
        <v>53033010900</v>
      </c>
      <c r="C114" t="s">
        <v>259</v>
      </c>
      <c r="D114">
        <v>87</v>
      </c>
      <c r="E114">
        <v>70</v>
      </c>
      <c r="F114">
        <v>39</v>
      </c>
      <c r="G114">
        <v>31</v>
      </c>
      <c r="H114">
        <v>4</v>
      </c>
      <c r="I114">
        <v>11</v>
      </c>
      <c r="J114">
        <v>16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17</v>
      </c>
      <c r="Q114">
        <v>5</v>
      </c>
      <c r="R114">
        <v>12</v>
      </c>
      <c r="S114">
        <f t="shared" si="2"/>
        <v>70</v>
      </c>
      <c r="T114">
        <f t="shared" si="3"/>
        <v>17</v>
      </c>
    </row>
    <row r="115" spans="1:20" x14ac:dyDescent="0.25">
      <c r="A115" t="s">
        <v>260</v>
      </c>
      <c r="B115">
        <v>53033011000</v>
      </c>
      <c r="C115" t="s">
        <v>261</v>
      </c>
      <c r="D115">
        <v>1408</v>
      </c>
      <c r="E115">
        <v>953</v>
      </c>
      <c r="F115">
        <v>544</v>
      </c>
      <c r="G115">
        <v>391</v>
      </c>
      <c r="H115">
        <v>26</v>
      </c>
      <c r="I115">
        <v>49</v>
      </c>
      <c r="J115">
        <v>308</v>
      </c>
      <c r="K115">
        <v>8</v>
      </c>
      <c r="L115">
        <v>18</v>
      </c>
      <c r="M115">
        <v>0</v>
      </c>
      <c r="N115">
        <v>0</v>
      </c>
      <c r="O115">
        <v>18</v>
      </c>
      <c r="P115">
        <v>455</v>
      </c>
      <c r="Q115">
        <v>150</v>
      </c>
      <c r="R115">
        <v>305</v>
      </c>
      <c r="S115">
        <f t="shared" si="2"/>
        <v>935</v>
      </c>
      <c r="T115">
        <f t="shared" si="3"/>
        <v>473</v>
      </c>
    </row>
    <row r="116" spans="1:20" x14ac:dyDescent="0.25">
      <c r="A116" t="s">
        <v>262</v>
      </c>
      <c r="B116">
        <v>53033011101</v>
      </c>
      <c r="C116" t="s">
        <v>263</v>
      </c>
      <c r="D116">
        <v>1230</v>
      </c>
      <c r="E116">
        <v>1059</v>
      </c>
      <c r="F116">
        <v>513</v>
      </c>
      <c r="G116">
        <v>546</v>
      </c>
      <c r="H116">
        <v>32</v>
      </c>
      <c r="I116">
        <v>143</v>
      </c>
      <c r="J116">
        <v>364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171</v>
      </c>
      <c r="Q116">
        <v>66</v>
      </c>
      <c r="R116">
        <v>105</v>
      </c>
      <c r="S116">
        <f t="shared" si="2"/>
        <v>1059</v>
      </c>
      <c r="T116">
        <f t="shared" si="3"/>
        <v>171</v>
      </c>
    </row>
    <row r="117" spans="1:20" x14ac:dyDescent="0.25">
      <c r="A117" t="s">
        <v>264</v>
      </c>
      <c r="B117">
        <v>53033011102</v>
      </c>
      <c r="C117" t="s">
        <v>265</v>
      </c>
      <c r="D117">
        <v>609</v>
      </c>
      <c r="E117">
        <v>554</v>
      </c>
      <c r="F117">
        <v>306</v>
      </c>
      <c r="G117">
        <v>242</v>
      </c>
      <c r="H117">
        <v>0</v>
      </c>
      <c r="I117">
        <v>57</v>
      </c>
      <c r="J117">
        <v>142</v>
      </c>
      <c r="K117">
        <v>43</v>
      </c>
      <c r="L117">
        <v>6</v>
      </c>
      <c r="M117">
        <v>6</v>
      </c>
      <c r="N117">
        <v>0</v>
      </c>
      <c r="O117">
        <v>0</v>
      </c>
      <c r="P117">
        <v>55</v>
      </c>
      <c r="Q117">
        <v>29</v>
      </c>
      <c r="R117">
        <v>26</v>
      </c>
      <c r="S117">
        <f t="shared" si="2"/>
        <v>548</v>
      </c>
      <c r="T117">
        <f t="shared" si="3"/>
        <v>61</v>
      </c>
    </row>
    <row r="118" spans="1:20" x14ac:dyDescent="0.25">
      <c r="A118" t="s">
        <v>266</v>
      </c>
      <c r="B118">
        <v>53033011200</v>
      </c>
      <c r="C118" t="s">
        <v>267</v>
      </c>
      <c r="D118">
        <v>279</v>
      </c>
      <c r="E118">
        <v>279</v>
      </c>
      <c r="F118">
        <v>105</v>
      </c>
      <c r="G118">
        <v>174</v>
      </c>
      <c r="H118">
        <v>11</v>
      </c>
      <c r="I118">
        <v>34</v>
      </c>
      <c r="J118">
        <v>121</v>
      </c>
      <c r="K118">
        <v>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2"/>
        <v>279</v>
      </c>
      <c r="T118">
        <f t="shared" si="3"/>
        <v>0</v>
      </c>
    </row>
    <row r="119" spans="1:20" x14ac:dyDescent="0.25">
      <c r="A119" t="s">
        <v>268</v>
      </c>
      <c r="B119">
        <v>53033011300</v>
      </c>
      <c r="C119" t="s">
        <v>269</v>
      </c>
      <c r="D119">
        <v>569</v>
      </c>
      <c r="E119">
        <v>522</v>
      </c>
      <c r="F119">
        <v>291</v>
      </c>
      <c r="G119">
        <v>231</v>
      </c>
      <c r="H119">
        <v>19</v>
      </c>
      <c r="I119">
        <v>21</v>
      </c>
      <c r="J119">
        <v>98</v>
      </c>
      <c r="K119">
        <v>93</v>
      </c>
      <c r="L119">
        <v>0</v>
      </c>
      <c r="M119">
        <v>0</v>
      </c>
      <c r="N119">
        <v>0</v>
      </c>
      <c r="O119">
        <v>0</v>
      </c>
      <c r="P119">
        <v>47</v>
      </c>
      <c r="Q119">
        <v>6</v>
      </c>
      <c r="R119">
        <v>41</v>
      </c>
      <c r="S119">
        <f t="shared" si="2"/>
        <v>522</v>
      </c>
      <c r="T119">
        <f t="shared" si="3"/>
        <v>47</v>
      </c>
    </row>
    <row r="120" spans="1:20" x14ac:dyDescent="0.25">
      <c r="A120" t="s">
        <v>270</v>
      </c>
      <c r="B120">
        <v>53033011400</v>
      </c>
      <c r="C120" t="s">
        <v>271</v>
      </c>
      <c r="D120">
        <v>935</v>
      </c>
      <c r="E120">
        <v>822</v>
      </c>
      <c r="F120">
        <v>428</v>
      </c>
      <c r="G120">
        <v>371</v>
      </c>
      <c r="H120">
        <v>38</v>
      </c>
      <c r="I120">
        <v>72</v>
      </c>
      <c r="J120">
        <v>135</v>
      </c>
      <c r="K120">
        <v>126</v>
      </c>
      <c r="L120">
        <v>23</v>
      </c>
      <c r="M120">
        <v>0</v>
      </c>
      <c r="N120">
        <v>0</v>
      </c>
      <c r="O120">
        <v>23</v>
      </c>
      <c r="P120">
        <v>113</v>
      </c>
      <c r="Q120">
        <v>55</v>
      </c>
      <c r="R120">
        <v>58</v>
      </c>
      <c r="S120">
        <f t="shared" si="2"/>
        <v>799</v>
      </c>
      <c r="T120">
        <f t="shared" si="3"/>
        <v>136</v>
      </c>
    </row>
    <row r="121" spans="1:20" x14ac:dyDescent="0.25">
      <c r="A121" t="s">
        <v>272</v>
      </c>
      <c r="B121">
        <v>53033011500</v>
      </c>
      <c r="C121" t="s">
        <v>273</v>
      </c>
      <c r="D121">
        <v>157</v>
      </c>
      <c r="E121">
        <v>151</v>
      </c>
      <c r="F121">
        <v>50</v>
      </c>
      <c r="G121">
        <v>101</v>
      </c>
      <c r="H121">
        <v>9</v>
      </c>
      <c r="I121">
        <v>32</v>
      </c>
      <c r="J121">
        <v>24</v>
      </c>
      <c r="K121">
        <v>36</v>
      </c>
      <c r="L121">
        <v>0</v>
      </c>
      <c r="M121">
        <v>0</v>
      </c>
      <c r="N121">
        <v>0</v>
      </c>
      <c r="O121">
        <v>0</v>
      </c>
      <c r="P121">
        <v>6</v>
      </c>
      <c r="Q121">
        <v>0</v>
      </c>
      <c r="R121">
        <v>6</v>
      </c>
      <c r="S121">
        <f t="shared" si="2"/>
        <v>151</v>
      </c>
      <c r="T121">
        <f t="shared" si="3"/>
        <v>6</v>
      </c>
    </row>
    <row r="122" spans="1:20" x14ac:dyDescent="0.25">
      <c r="A122" t="s">
        <v>274</v>
      </c>
      <c r="B122">
        <v>53033011600</v>
      </c>
      <c r="C122" t="s">
        <v>275</v>
      </c>
      <c r="D122">
        <v>38</v>
      </c>
      <c r="E122">
        <v>38</v>
      </c>
      <c r="F122">
        <v>8</v>
      </c>
      <c r="G122">
        <v>22</v>
      </c>
      <c r="H122">
        <v>0</v>
      </c>
      <c r="I122">
        <v>8</v>
      </c>
      <c r="J122">
        <v>14</v>
      </c>
      <c r="K122">
        <v>0</v>
      </c>
      <c r="L122">
        <v>8</v>
      </c>
      <c r="M122">
        <v>0</v>
      </c>
      <c r="N122">
        <v>0</v>
      </c>
      <c r="O122">
        <v>8</v>
      </c>
      <c r="P122">
        <v>0</v>
      </c>
      <c r="Q122">
        <v>0</v>
      </c>
      <c r="R122">
        <v>0</v>
      </c>
      <c r="S122">
        <f t="shared" si="2"/>
        <v>30</v>
      </c>
      <c r="T122">
        <f t="shared" si="3"/>
        <v>8</v>
      </c>
    </row>
    <row r="123" spans="1:20" x14ac:dyDescent="0.25">
      <c r="A123" t="s">
        <v>276</v>
      </c>
      <c r="B123">
        <v>53033011700</v>
      </c>
      <c r="C123" t="s">
        <v>277</v>
      </c>
      <c r="D123">
        <v>1323</v>
      </c>
      <c r="E123">
        <v>1241</v>
      </c>
      <c r="F123">
        <v>627</v>
      </c>
      <c r="G123">
        <v>606</v>
      </c>
      <c r="H123">
        <v>36</v>
      </c>
      <c r="I123">
        <v>174</v>
      </c>
      <c r="J123">
        <v>327</v>
      </c>
      <c r="K123">
        <v>69</v>
      </c>
      <c r="L123">
        <v>8</v>
      </c>
      <c r="M123">
        <v>0</v>
      </c>
      <c r="N123">
        <v>0</v>
      </c>
      <c r="O123">
        <v>8</v>
      </c>
      <c r="P123">
        <v>82</v>
      </c>
      <c r="Q123">
        <v>16</v>
      </c>
      <c r="R123">
        <v>66</v>
      </c>
      <c r="S123">
        <f t="shared" si="2"/>
        <v>1233</v>
      </c>
      <c r="T123">
        <f t="shared" si="3"/>
        <v>90</v>
      </c>
    </row>
    <row r="124" spans="1:20" x14ac:dyDescent="0.25">
      <c r="A124" t="s">
        <v>278</v>
      </c>
      <c r="B124">
        <v>53033011800</v>
      </c>
      <c r="C124" t="s">
        <v>279</v>
      </c>
      <c r="D124">
        <v>2490</v>
      </c>
      <c r="E124">
        <v>2346</v>
      </c>
      <c r="F124">
        <v>1255</v>
      </c>
      <c r="G124">
        <v>1091</v>
      </c>
      <c r="H124">
        <v>47</v>
      </c>
      <c r="I124">
        <v>122</v>
      </c>
      <c r="J124">
        <v>735</v>
      </c>
      <c r="K124">
        <v>187</v>
      </c>
      <c r="L124">
        <v>0</v>
      </c>
      <c r="M124">
        <v>0</v>
      </c>
      <c r="N124">
        <v>0</v>
      </c>
      <c r="O124">
        <v>0</v>
      </c>
      <c r="P124">
        <v>144</v>
      </c>
      <c r="Q124">
        <v>34</v>
      </c>
      <c r="R124">
        <v>110</v>
      </c>
      <c r="S124">
        <f t="shared" si="2"/>
        <v>2346</v>
      </c>
      <c r="T124">
        <f t="shared" si="3"/>
        <v>144</v>
      </c>
    </row>
    <row r="125" spans="1:20" x14ac:dyDescent="0.25">
      <c r="A125" t="s">
        <v>280</v>
      </c>
      <c r="B125">
        <v>53033011900</v>
      </c>
      <c r="C125" t="s">
        <v>281</v>
      </c>
      <c r="D125">
        <v>2176</v>
      </c>
      <c r="E125">
        <v>2103</v>
      </c>
      <c r="F125">
        <v>1044</v>
      </c>
      <c r="G125">
        <v>991</v>
      </c>
      <c r="H125">
        <v>32</v>
      </c>
      <c r="I125">
        <v>118</v>
      </c>
      <c r="J125">
        <v>689</v>
      </c>
      <c r="K125">
        <v>152</v>
      </c>
      <c r="L125">
        <v>68</v>
      </c>
      <c r="M125">
        <v>0</v>
      </c>
      <c r="N125">
        <v>8</v>
      </c>
      <c r="O125">
        <v>60</v>
      </c>
      <c r="P125">
        <v>73</v>
      </c>
      <c r="Q125">
        <v>39</v>
      </c>
      <c r="R125">
        <v>34</v>
      </c>
      <c r="S125">
        <f t="shared" si="2"/>
        <v>2035</v>
      </c>
      <c r="T125">
        <f t="shared" si="3"/>
        <v>141</v>
      </c>
    </row>
    <row r="126" spans="1:20" x14ac:dyDescent="0.25">
      <c r="A126" t="s">
        <v>282</v>
      </c>
      <c r="B126">
        <v>53033012000</v>
      </c>
      <c r="C126" t="s">
        <v>283</v>
      </c>
      <c r="D126">
        <v>68</v>
      </c>
      <c r="E126">
        <v>68</v>
      </c>
      <c r="F126">
        <v>25</v>
      </c>
      <c r="G126">
        <v>38</v>
      </c>
      <c r="H126">
        <v>9</v>
      </c>
      <c r="I126">
        <v>19</v>
      </c>
      <c r="J126">
        <v>5</v>
      </c>
      <c r="K126">
        <v>5</v>
      </c>
      <c r="L126">
        <v>5</v>
      </c>
      <c r="M126">
        <v>0</v>
      </c>
      <c r="N126">
        <v>0</v>
      </c>
      <c r="O126">
        <v>5</v>
      </c>
      <c r="P126">
        <v>0</v>
      </c>
      <c r="Q126">
        <v>0</v>
      </c>
      <c r="R126">
        <v>0</v>
      </c>
      <c r="S126">
        <f t="shared" si="2"/>
        <v>63</v>
      </c>
      <c r="T126">
        <f t="shared" si="3"/>
        <v>5</v>
      </c>
    </row>
    <row r="127" spans="1:20" x14ac:dyDescent="0.25">
      <c r="A127" t="s">
        <v>284</v>
      </c>
      <c r="B127">
        <v>53033012100</v>
      </c>
      <c r="C127" t="s">
        <v>285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f t="shared" si="2"/>
        <v>0</v>
      </c>
      <c r="T127">
        <f t="shared" si="3"/>
        <v>0</v>
      </c>
    </row>
    <row r="128" spans="1:20" x14ac:dyDescent="0.25">
      <c r="A128" t="s">
        <v>286</v>
      </c>
      <c r="B128">
        <v>53033020100</v>
      </c>
      <c r="C128" t="s">
        <v>287</v>
      </c>
      <c r="D128">
        <v>5</v>
      </c>
      <c r="E128">
        <v>5</v>
      </c>
      <c r="F128">
        <v>0</v>
      </c>
      <c r="G128">
        <v>5</v>
      </c>
      <c r="H128">
        <v>0</v>
      </c>
      <c r="I128">
        <v>5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2"/>
        <v>5</v>
      </c>
      <c r="T128">
        <f t="shared" si="3"/>
        <v>0</v>
      </c>
    </row>
    <row r="129" spans="1:20" x14ac:dyDescent="0.25">
      <c r="A129" t="s">
        <v>288</v>
      </c>
      <c r="B129">
        <v>53033020200</v>
      </c>
      <c r="C129" t="s">
        <v>289</v>
      </c>
      <c r="D129">
        <v>113</v>
      </c>
      <c r="E129">
        <v>59</v>
      </c>
      <c r="F129">
        <v>30</v>
      </c>
      <c r="G129">
        <v>29</v>
      </c>
      <c r="H129">
        <v>0</v>
      </c>
      <c r="I129">
        <v>16</v>
      </c>
      <c r="J129">
        <v>13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54</v>
      </c>
      <c r="Q129">
        <v>11</v>
      </c>
      <c r="R129">
        <v>43</v>
      </c>
      <c r="S129">
        <f t="shared" si="2"/>
        <v>59</v>
      </c>
      <c r="T129">
        <f t="shared" si="3"/>
        <v>54</v>
      </c>
    </row>
    <row r="130" spans="1:20" x14ac:dyDescent="0.25">
      <c r="A130" t="s">
        <v>290</v>
      </c>
      <c r="B130">
        <v>53033020300</v>
      </c>
      <c r="C130" t="s">
        <v>291</v>
      </c>
      <c r="D130">
        <v>216</v>
      </c>
      <c r="E130">
        <v>175</v>
      </c>
      <c r="F130">
        <v>93</v>
      </c>
      <c r="G130">
        <v>61</v>
      </c>
      <c r="H130">
        <v>0</v>
      </c>
      <c r="I130">
        <v>0</v>
      </c>
      <c r="J130">
        <v>61</v>
      </c>
      <c r="K130">
        <v>0</v>
      </c>
      <c r="L130">
        <v>21</v>
      </c>
      <c r="M130">
        <v>0</v>
      </c>
      <c r="N130">
        <v>0</v>
      </c>
      <c r="O130">
        <v>21</v>
      </c>
      <c r="P130">
        <v>41</v>
      </c>
      <c r="Q130">
        <v>13</v>
      </c>
      <c r="R130">
        <v>28</v>
      </c>
      <c r="S130">
        <f t="shared" si="2"/>
        <v>154</v>
      </c>
      <c r="T130">
        <f t="shared" si="3"/>
        <v>62</v>
      </c>
    </row>
    <row r="131" spans="1:20" x14ac:dyDescent="0.25">
      <c r="A131" t="s">
        <v>292</v>
      </c>
      <c r="B131">
        <v>53033020401</v>
      </c>
      <c r="C131" t="s">
        <v>293</v>
      </c>
      <c r="D131">
        <v>158</v>
      </c>
      <c r="E131">
        <v>150</v>
      </c>
      <c r="F131">
        <v>55</v>
      </c>
      <c r="G131">
        <v>71</v>
      </c>
      <c r="H131">
        <v>15</v>
      </c>
      <c r="I131">
        <v>0</v>
      </c>
      <c r="J131">
        <v>31</v>
      </c>
      <c r="K131">
        <v>25</v>
      </c>
      <c r="L131">
        <v>24</v>
      </c>
      <c r="M131">
        <v>0</v>
      </c>
      <c r="N131">
        <v>24</v>
      </c>
      <c r="O131">
        <v>0</v>
      </c>
      <c r="P131">
        <v>8</v>
      </c>
      <c r="Q131">
        <v>0</v>
      </c>
      <c r="R131">
        <v>8</v>
      </c>
      <c r="S131">
        <f t="shared" si="2"/>
        <v>126</v>
      </c>
      <c r="T131">
        <f t="shared" si="3"/>
        <v>32</v>
      </c>
    </row>
    <row r="132" spans="1:20" x14ac:dyDescent="0.25">
      <c r="A132" t="s">
        <v>294</v>
      </c>
      <c r="B132">
        <v>53033020402</v>
      </c>
      <c r="C132" t="s">
        <v>295</v>
      </c>
      <c r="D132">
        <v>71</v>
      </c>
      <c r="E132">
        <v>53</v>
      </c>
      <c r="F132">
        <v>0</v>
      </c>
      <c r="G132">
        <v>53</v>
      </c>
      <c r="H132">
        <v>13</v>
      </c>
      <c r="I132">
        <v>17</v>
      </c>
      <c r="J132">
        <v>10</v>
      </c>
      <c r="K132">
        <v>13</v>
      </c>
      <c r="L132">
        <v>0</v>
      </c>
      <c r="M132">
        <v>0</v>
      </c>
      <c r="N132">
        <v>0</v>
      </c>
      <c r="O132">
        <v>0</v>
      </c>
      <c r="P132">
        <v>18</v>
      </c>
      <c r="Q132">
        <v>0</v>
      </c>
      <c r="R132">
        <v>18</v>
      </c>
      <c r="S132">
        <f t="shared" ref="S132:S195" si="4">F132+G132</f>
        <v>53</v>
      </c>
      <c r="T132">
        <f t="shared" ref="T132:T195" si="5">D132-S132</f>
        <v>18</v>
      </c>
    </row>
    <row r="133" spans="1:20" x14ac:dyDescent="0.25">
      <c r="A133" t="s">
        <v>296</v>
      </c>
      <c r="B133">
        <v>53033020500</v>
      </c>
      <c r="C133" t="s">
        <v>297</v>
      </c>
      <c r="D133">
        <v>196</v>
      </c>
      <c r="E133">
        <v>141</v>
      </c>
      <c r="F133">
        <v>66</v>
      </c>
      <c r="G133">
        <v>75</v>
      </c>
      <c r="H133">
        <v>15</v>
      </c>
      <c r="I133">
        <v>2</v>
      </c>
      <c r="J133">
        <v>20</v>
      </c>
      <c r="K133">
        <v>38</v>
      </c>
      <c r="L133">
        <v>0</v>
      </c>
      <c r="M133">
        <v>0</v>
      </c>
      <c r="N133">
        <v>0</v>
      </c>
      <c r="O133">
        <v>0</v>
      </c>
      <c r="P133">
        <v>55</v>
      </c>
      <c r="Q133">
        <v>34</v>
      </c>
      <c r="R133">
        <v>21</v>
      </c>
      <c r="S133">
        <f t="shared" si="4"/>
        <v>141</v>
      </c>
      <c r="T133">
        <f t="shared" si="5"/>
        <v>55</v>
      </c>
    </row>
    <row r="134" spans="1:20" x14ac:dyDescent="0.25">
      <c r="A134" t="s">
        <v>298</v>
      </c>
      <c r="B134">
        <v>53033020600</v>
      </c>
      <c r="C134" t="s">
        <v>299</v>
      </c>
      <c r="D134">
        <v>69</v>
      </c>
      <c r="E134">
        <v>69</v>
      </c>
      <c r="F134">
        <v>33</v>
      </c>
      <c r="G134">
        <v>36</v>
      </c>
      <c r="H134">
        <v>0</v>
      </c>
      <c r="I134">
        <v>2</v>
      </c>
      <c r="J134">
        <v>34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 t="shared" si="4"/>
        <v>69</v>
      </c>
      <c r="T134">
        <f t="shared" si="5"/>
        <v>0</v>
      </c>
    </row>
    <row r="135" spans="1:20" x14ac:dyDescent="0.25">
      <c r="A135" t="s">
        <v>300</v>
      </c>
      <c r="B135">
        <v>53033020700</v>
      </c>
      <c r="C135" t="s">
        <v>301</v>
      </c>
      <c r="D135">
        <v>104</v>
      </c>
      <c r="E135">
        <v>69</v>
      </c>
      <c r="F135">
        <v>15</v>
      </c>
      <c r="G135">
        <v>54</v>
      </c>
      <c r="H135">
        <v>0</v>
      </c>
      <c r="I135">
        <v>12</v>
      </c>
      <c r="J135">
        <v>36</v>
      </c>
      <c r="K135">
        <v>6</v>
      </c>
      <c r="L135">
        <v>0</v>
      </c>
      <c r="M135">
        <v>0</v>
      </c>
      <c r="N135">
        <v>0</v>
      </c>
      <c r="O135">
        <v>0</v>
      </c>
      <c r="P135">
        <v>35</v>
      </c>
      <c r="Q135">
        <v>12</v>
      </c>
      <c r="R135">
        <v>23</v>
      </c>
      <c r="S135">
        <f t="shared" si="4"/>
        <v>69</v>
      </c>
      <c r="T135">
        <f t="shared" si="5"/>
        <v>35</v>
      </c>
    </row>
    <row r="136" spans="1:20" x14ac:dyDescent="0.25">
      <c r="A136" t="s">
        <v>302</v>
      </c>
      <c r="B136">
        <v>53033020800</v>
      </c>
      <c r="C136" t="s">
        <v>303</v>
      </c>
      <c r="D136">
        <v>54</v>
      </c>
      <c r="E136">
        <v>54</v>
      </c>
      <c r="F136">
        <v>13</v>
      </c>
      <c r="G136">
        <v>41</v>
      </c>
      <c r="H136">
        <v>10</v>
      </c>
      <c r="I136">
        <v>0</v>
      </c>
      <c r="J136">
        <v>6</v>
      </c>
      <c r="K136">
        <v>25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f t="shared" si="4"/>
        <v>54</v>
      </c>
      <c r="T136">
        <f t="shared" si="5"/>
        <v>0</v>
      </c>
    </row>
    <row r="137" spans="1:20" x14ac:dyDescent="0.25">
      <c r="A137" t="s">
        <v>304</v>
      </c>
      <c r="B137">
        <v>53033020900</v>
      </c>
      <c r="C137" t="s">
        <v>305</v>
      </c>
      <c r="D137">
        <v>83</v>
      </c>
      <c r="E137">
        <v>83</v>
      </c>
      <c r="F137">
        <v>21</v>
      </c>
      <c r="G137">
        <v>62</v>
      </c>
      <c r="H137">
        <v>16</v>
      </c>
      <c r="I137">
        <v>17</v>
      </c>
      <c r="J137">
        <v>29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4"/>
        <v>83</v>
      </c>
      <c r="T137">
        <f t="shared" si="5"/>
        <v>0</v>
      </c>
    </row>
    <row r="138" spans="1:20" x14ac:dyDescent="0.25">
      <c r="A138" t="s">
        <v>306</v>
      </c>
      <c r="B138">
        <v>53033021000</v>
      </c>
      <c r="C138" t="s">
        <v>307</v>
      </c>
      <c r="D138">
        <v>211</v>
      </c>
      <c r="E138">
        <v>192</v>
      </c>
      <c r="F138">
        <v>97</v>
      </c>
      <c r="G138">
        <v>95</v>
      </c>
      <c r="H138">
        <v>53</v>
      </c>
      <c r="I138">
        <v>20</v>
      </c>
      <c r="J138">
        <v>0</v>
      </c>
      <c r="K138">
        <v>22</v>
      </c>
      <c r="L138">
        <v>0</v>
      </c>
      <c r="M138">
        <v>0</v>
      </c>
      <c r="N138">
        <v>0</v>
      </c>
      <c r="O138">
        <v>0</v>
      </c>
      <c r="P138">
        <v>19</v>
      </c>
      <c r="Q138">
        <v>19</v>
      </c>
      <c r="R138">
        <v>0</v>
      </c>
      <c r="S138">
        <f t="shared" si="4"/>
        <v>192</v>
      </c>
      <c r="T138">
        <f t="shared" si="5"/>
        <v>19</v>
      </c>
    </row>
    <row r="139" spans="1:20" x14ac:dyDescent="0.25">
      <c r="A139" t="s">
        <v>308</v>
      </c>
      <c r="B139">
        <v>53033021100</v>
      </c>
      <c r="C139" t="s">
        <v>309</v>
      </c>
      <c r="D139">
        <v>194</v>
      </c>
      <c r="E139">
        <v>118</v>
      </c>
      <c r="F139">
        <v>41</v>
      </c>
      <c r="G139">
        <v>77</v>
      </c>
      <c r="H139">
        <v>0</v>
      </c>
      <c r="I139">
        <v>40</v>
      </c>
      <c r="J139">
        <v>19</v>
      </c>
      <c r="K139">
        <v>18</v>
      </c>
      <c r="L139">
        <v>0</v>
      </c>
      <c r="M139">
        <v>0</v>
      </c>
      <c r="N139">
        <v>0</v>
      </c>
      <c r="O139">
        <v>0</v>
      </c>
      <c r="P139">
        <v>76</v>
      </c>
      <c r="Q139">
        <v>0</v>
      </c>
      <c r="R139">
        <v>76</v>
      </c>
      <c r="S139">
        <f t="shared" si="4"/>
        <v>118</v>
      </c>
      <c r="T139">
        <f t="shared" si="5"/>
        <v>76</v>
      </c>
    </row>
    <row r="140" spans="1:20" x14ac:dyDescent="0.25">
      <c r="A140" t="s">
        <v>310</v>
      </c>
      <c r="B140">
        <v>53033021300</v>
      </c>
      <c r="C140" t="s">
        <v>311</v>
      </c>
      <c r="D140">
        <v>122</v>
      </c>
      <c r="E140">
        <v>90</v>
      </c>
      <c r="F140">
        <v>23</v>
      </c>
      <c r="G140">
        <v>59</v>
      </c>
      <c r="H140">
        <v>16</v>
      </c>
      <c r="I140">
        <v>16</v>
      </c>
      <c r="J140">
        <v>14</v>
      </c>
      <c r="K140">
        <v>13</v>
      </c>
      <c r="L140">
        <v>8</v>
      </c>
      <c r="M140">
        <v>0</v>
      </c>
      <c r="N140">
        <v>0</v>
      </c>
      <c r="O140">
        <v>8</v>
      </c>
      <c r="P140">
        <v>32</v>
      </c>
      <c r="Q140">
        <v>0</v>
      </c>
      <c r="R140">
        <v>32</v>
      </c>
      <c r="S140">
        <f t="shared" si="4"/>
        <v>82</v>
      </c>
      <c r="T140">
        <f t="shared" si="5"/>
        <v>40</v>
      </c>
    </row>
    <row r="141" spans="1:20" x14ac:dyDescent="0.25">
      <c r="A141" t="s">
        <v>312</v>
      </c>
      <c r="B141">
        <v>53033021400</v>
      </c>
      <c r="C141" t="s">
        <v>313</v>
      </c>
      <c r="D141">
        <v>38</v>
      </c>
      <c r="E141">
        <v>33</v>
      </c>
      <c r="F141">
        <v>4</v>
      </c>
      <c r="G141">
        <v>17</v>
      </c>
      <c r="H141">
        <v>12</v>
      </c>
      <c r="I141">
        <v>0</v>
      </c>
      <c r="J141">
        <v>5</v>
      </c>
      <c r="K141">
        <v>0</v>
      </c>
      <c r="L141">
        <v>12</v>
      </c>
      <c r="M141">
        <v>0</v>
      </c>
      <c r="N141">
        <v>0</v>
      </c>
      <c r="O141">
        <v>12</v>
      </c>
      <c r="P141">
        <v>5</v>
      </c>
      <c r="Q141">
        <v>5</v>
      </c>
      <c r="R141">
        <v>0</v>
      </c>
      <c r="S141">
        <f t="shared" si="4"/>
        <v>21</v>
      </c>
      <c r="T141">
        <f t="shared" si="5"/>
        <v>17</v>
      </c>
    </row>
    <row r="142" spans="1:20" x14ac:dyDescent="0.25">
      <c r="A142" t="s">
        <v>314</v>
      </c>
      <c r="B142">
        <v>53033021500</v>
      </c>
      <c r="C142" t="s">
        <v>315</v>
      </c>
      <c r="D142">
        <v>15</v>
      </c>
      <c r="E142">
        <v>15</v>
      </c>
      <c r="F142">
        <v>0</v>
      </c>
      <c r="G142">
        <v>15</v>
      </c>
      <c r="H142">
        <v>8</v>
      </c>
      <c r="I142">
        <v>0</v>
      </c>
      <c r="J142">
        <v>7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4"/>
        <v>15</v>
      </c>
      <c r="T142">
        <f t="shared" si="5"/>
        <v>0</v>
      </c>
    </row>
    <row r="143" spans="1:20" x14ac:dyDescent="0.25">
      <c r="A143" t="s">
        <v>316</v>
      </c>
      <c r="B143">
        <v>53033021600</v>
      </c>
      <c r="C143" t="s">
        <v>317</v>
      </c>
      <c r="D143">
        <v>20</v>
      </c>
      <c r="E143">
        <v>12</v>
      </c>
      <c r="F143">
        <v>7</v>
      </c>
      <c r="G143">
        <v>5</v>
      </c>
      <c r="H143">
        <v>0</v>
      </c>
      <c r="I143">
        <v>0</v>
      </c>
      <c r="J143">
        <v>0</v>
      </c>
      <c r="K143">
        <v>5</v>
      </c>
      <c r="L143">
        <v>0</v>
      </c>
      <c r="M143">
        <v>0</v>
      </c>
      <c r="N143">
        <v>0</v>
      </c>
      <c r="O143">
        <v>0</v>
      </c>
      <c r="P143">
        <v>8</v>
      </c>
      <c r="Q143">
        <v>0</v>
      </c>
      <c r="R143">
        <v>8</v>
      </c>
      <c r="S143">
        <f t="shared" si="4"/>
        <v>12</v>
      </c>
      <c r="T143">
        <f t="shared" si="5"/>
        <v>8</v>
      </c>
    </row>
    <row r="144" spans="1:20" x14ac:dyDescent="0.25">
      <c r="A144" t="s">
        <v>318</v>
      </c>
      <c r="B144">
        <v>53033021700</v>
      </c>
      <c r="C144" t="s">
        <v>319</v>
      </c>
      <c r="D144">
        <v>57</v>
      </c>
      <c r="E144">
        <v>53</v>
      </c>
      <c r="F144">
        <v>30</v>
      </c>
      <c r="G144">
        <v>23</v>
      </c>
      <c r="H144">
        <v>0</v>
      </c>
      <c r="I144">
        <v>11</v>
      </c>
      <c r="J144">
        <v>7</v>
      </c>
      <c r="K144">
        <v>5</v>
      </c>
      <c r="L144">
        <v>0</v>
      </c>
      <c r="M144">
        <v>0</v>
      </c>
      <c r="N144">
        <v>0</v>
      </c>
      <c r="O144">
        <v>0</v>
      </c>
      <c r="P144">
        <v>4</v>
      </c>
      <c r="Q144">
        <v>0</v>
      </c>
      <c r="R144">
        <v>4</v>
      </c>
      <c r="S144">
        <f t="shared" si="4"/>
        <v>53</v>
      </c>
      <c r="T144">
        <f t="shared" si="5"/>
        <v>4</v>
      </c>
    </row>
    <row r="145" spans="1:20" x14ac:dyDescent="0.25">
      <c r="A145" t="s">
        <v>320</v>
      </c>
      <c r="B145">
        <v>53033021802</v>
      </c>
      <c r="C145" t="s">
        <v>321</v>
      </c>
      <c r="D145">
        <v>41</v>
      </c>
      <c r="E145">
        <v>41</v>
      </c>
      <c r="F145">
        <v>31</v>
      </c>
      <c r="G145">
        <v>10</v>
      </c>
      <c r="H145">
        <v>10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4"/>
        <v>41</v>
      </c>
      <c r="T145">
        <f t="shared" si="5"/>
        <v>0</v>
      </c>
    </row>
    <row r="146" spans="1:20" x14ac:dyDescent="0.25">
      <c r="A146" t="s">
        <v>322</v>
      </c>
      <c r="B146">
        <v>53033021803</v>
      </c>
      <c r="C146" t="s">
        <v>323</v>
      </c>
      <c r="D146">
        <v>35</v>
      </c>
      <c r="E146">
        <v>35</v>
      </c>
      <c r="F146">
        <v>22</v>
      </c>
      <c r="G146">
        <v>13</v>
      </c>
      <c r="H146">
        <v>0</v>
      </c>
      <c r="I146">
        <v>13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f t="shared" si="4"/>
        <v>35</v>
      </c>
      <c r="T146">
        <f t="shared" si="5"/>
        <v>0</v>
      </c>
    </row>
    <row r="147" spans="1:20" x14ac:dyDescent="0.25">
      <c r="A147" t="s">
        <v>324</v>
      </c>
      <c r="B147">
        <v>53033021804</v>
      </c>
      <c r="C147" t="s">
        <v>325</v>
      </c>
      <c r="D147">
        <v>37</v>
      </c>
      <c r="E147">
        <v>22</v>
      </c>
      <c r="F147">
        <v>8</v>
      </c>
      <c r="G147">
        <v>14</v>
      </c>
      <c r="H147">
        <v>0</v>
      </c>
      <c r="I147">
        <v>0</v>
      </c>
      <c r="J147">
        <v>7</v>
      </c>
      <c r="K147">
        <v>7</v>
      </c>
      <c r="L147">
        <v>0</v>
      </c>
      <c r="M147">
        <v>0</v>
      </c>
      <c r="N147">
        <v>0</v>
      </c>
      <c r="O147">
        <v>0</v>
      </c>
      <c r="P147">
        <v>15</v>
      </c>
      <c r="Q147">
        <v>15</v>
      </c>
      <c r="R147">
        <v>0</v>
      </c>
      <c r="S147">
        <f t="shared" si="4"/>
        <v>22</v>
      </c>
      <c r="T147">
        <f t="shared" si="5"/>
        <v>15</v>
      </c>
    </row>
    <row r="148" spans="1:20" x14ac:dyDescent="0.25">
      <c r="A148" t="s">
        <v>326</v>
      </c>
      <c r="B148">
        <v>53033021903</v>
      </c>
      <c r="C148" t="s">
        <v>327</v>
      </c>
      <c r="D148">
        <v>96</v>
      </c>
      <c r="E148">
        <v>96</v>
      </c>
      <c r="F148">
        <v>46</v>
      </c>
      <c r="G148">
        <v>50</v>
      </c>
      <c r="H148">
        <v>0</v>
      </c>
      <c r="I148">
        <v>14</v>
      </c>
      <c r="J148">
        <v>7</v>
      </c>
      <c r="K148">
        <v>29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4"/>
        <v>96</v>
      </c>
      <c r="T148">
        <f t="shared" si="5"/>
        <v>0</v>
      </c>
    </row>
    <row r="149" spans="1:20" x14ac:dyDescent="0.25">
      <c r="A149" t="s">
        <v>328</v>
      </c>
      <c r="B149">
        <v>53033021904</v>
      </c>
      <c r="C149" t="s">
        <v>329</v>
      </c>
      <c r="D149">
        <v>30</v>
      </c>
      <c r="E149">
        <v>23</v>
      </c>
      <c r="F149">
        <v>0</v>
      </c>
      <c r="G149">
        <v>23</v>
      </c>
      <c r="H149">
        <v>18</v>
      </c>
      <c r="I149">
        <v>0</v>
      </c>
      <c r="J149">
        <v>5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7</v>
      </c>
      <c r="Q149">
        <v>0</v>
      </c>
      <c r="R149">
        <v>7</v>
      </c>
      <c r="S149">
        <f t="shared" si="4"/>
        <v>23</v>
      </c>
      <c r="T149">
        <f t="shared" si="5"/>
        <v>7</v>
      </c>
    </row>
    <row r="150" spans="1:20" x14ac:dyDescent="0.25">
      <c r="A150" t="s">
        <v>330</v>
      </c>
      <c r="B150">
        <v>53033021905</v>
      </c>
      <c r="C150" t="s">
        <v>331</v>
      </c>
      <c r="D150">
        <v>58</v>
      </c>
      <c r="E150">
        <v>43</v>
      </c>
      <c r="F150">
        <v>0</v>
      </c>
      <c r="G150">
        <v>43</v>
      </c>
      <c r="H150">
        <v>0</v>
      </c>
      <c r="I150">
        <v>35</v>
      </c>
      <c r="J150">
        <v>0</v>
      </c>
      <c r="K150">
        <v>8</v>
      </c>
      <c r="L150">
        <v>0</v>
      </c>
      <c r="M150">
        <v>0</v>
      </c>
      <c r="N150">
        <v>0</v>
      </c>
      <c r="O150">
        <v>0</v>
      </c>
      <c r="P150">
        <v>15</v>
      </c>
      <c r="Q150">
        <v>6</v>
      </c>
      <c r="R150">
        <v>9</v>
      </c>
      <c r="S150">
        <f t="shared" si="4"/>
        <v>43</v>
      </c>
      <c r="T150">
        <f t="shared" si="5"/>
        <v>15</v>
      </c>
    </row>
    <row r="151" spans="1:20" x14ac:dyDescent="0.25">
      <c r="A151" t="s">
        <v>332</v>
      </c>
      <c r="B151">
        <v>53033021906</v>
      </c>
      <c r="C151" t="s">
        <v>333</v>
      </c>
      <c r="D151">
        <v>36</v>
      </c>
      <c r="E151">
        <v>36</v>
      </c>
      <c r="F151">
        <v>6</v>
      </c>
      <c r="G151">
        <v>30</v>
      </c>
      <c r="H151">
        <v>0</v>
      </c>
      <c r="I151">
        <v>6</v>
      </c>
      <c r="J151">
        <v>10</v>
      </c>
      <c r="K151">
        <v>14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4"/>
        <v>36</v>
      </c>
      <c r="T151">
        <f t="shared" si="5"/>
        <v>0</v>
      </c>
    </row>
    <row r="152" spans="1:20" x14ac:dyDescent="0.25">
      <c r="A152" t="s">
        <v>334</v>
      </c>
      <c r="B152">
        <v>53033022001</v>
      </c>
      <c r="C152" t="s">
        <v>335</v>
      </c>
      <c r="D152">
        <v>33</v>
      </c>
      <c r="E152">
        <v>33</v>
      </c>
      <c r="F152">
        <v>12</v>
      </c>
      <c r="G152">
        <v>21</v>
      </c>
      <c r="H152">
        <v>0</v>
      </c>
      <c r="I152">
        <v>0</v>
      </c>
      <c r="J152">
        <v>21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4"/>
        <v>33</v>
      </c>
      <c r="T152">
        <f t="shared" si="5"/>
        <v>0</v>
      </c>
    </row>
    <row r="153" spans="1:20" x14ac:dyDescent="0.25">
      <c r="A153" t="s">
        <v>336</v>
      </c>
      <c r="B153">
        <v>53033022003</v>
      </c>
      <c r="C153" t="s">
        <v>337</v>
      </c>
      <c r="D153">
        <v>64</v>
      </c>
      <c r="E153">
        <v>64</v>
      </c>
      <c r="F153">
        <v>50</v>
      </c>
      <c r="G153">
        <v>14</v>
      </c>
      <c r="H153">
        <v>0</v>
      </c>
      <c r="I153">
        <v>0</v>
      </c>
      <c r="J153">
        <v>9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 t="shared" si="4"/>
        <v>64</v>
      </c>
      <c r="T153">
        <f t="shared" si="5"/>
        <v>0</v>
      </c>
    </row>
    <row r="154" spans="1:20" x14ac:dyDescent="0.25">
      <c r="A154" t="s">
        <v>338</v>
      </c>
      <c r="B154">
        <v>53033022005</v>
      </c>
      <c r="C154" t="s">
        <v>339</v>
      </c>
      <c r="D154">
        <v>45</v>
      </c>
      <c r="E154">
        <v>45</v>
      </c>
      <c r="F154">
        <v>0</v>
      </c>
      <c r="G154">
        <v>45</v>
      </c>
      <c r="H154">
        <v>18</v>
      </c>
      <c r="I154">
        <v>4</v>
      </c>
      <c r="J154">
        <v>14</v>
      </c>
      <c r="K154">
        <v>9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4"/>
        <v>45</v>
      </c>
      <c r="T154">
        <f t="shared" si="5"/>
        <v>0</v>
      </c>
    </row>
    <row r="155" spans="1:20" x14ac:dyDescent="0.25">
      <c r="A155" t="s">
        <v>340</v>
      </c>
      <c r="B155">
        <v>53033022006</v>
      </c>
      <c r="C155" t="s">
        <v>341</v>
      </c>
      <c r="D155">
        <v>55</v>
      </c>
      <c r="E155">
        <v>45</v>
      </c>
      <c r="F155">
        <v>13</v>
      </c>
      <c r="G155">
        <v>32</v>
      </c>
      <c r="H155">
        <v>9</v>
      </c>
      <c r="I155">
        <v>12</v>
      </c>
      <c r="J155">
        <v>11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10</v>
      </c>
      <c r="Q155">
        <v>0</v>
      </c>
      <c r="R155">
        <v>10</v>
      </c>
      <c r="S155">
        <f t="shared" si="4"/>
        <v>45</v>
      </c>
      <c r="T155">
        <f t="shared" si="5"/>
        <v>10</v>
      </c>
    </row>
    <row r="156" spans="1:20" x14ac:dyDescent="0.25">
      <c r="A156" t="s">
        <v>342</v>
      </c>
      <c r="B156">
        <v>53033022101</v>
      </c>
      <c r="C156" t="s">
        <v>343</v>
      </c>
      <c r="D156">
        <v>58</v>
      </c>
      <c r="E156">
        <v>47</v>
      </c>
      <c r="F156">
        <v>12</v>
      </c>
      <c r="G156">
        <v>35</v>
      </c>
      <c r="H156">
        <v>6</v>
      </c>
      <c r="I156">
        <v>22</v>
      </c>
      <c r="J156">
        <v>7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11</v>
      </c>
      <c r="Q156">
        <v>11</v>
      </c>
      <c r="R156">
        <v>0</v>
      </c>
      <c r="S156">
        <f t="shared" si="4"/>
        <v>47</v>
      </c>
      <c r="T156">
        <f t="shared" si="5"/>
        <v>11</v>
      </c>
    </row>
    <row r="157" spans="1:20" x14ac:dyDescent="0.25">
      <c r="A157" t="s">
        <v>344</v>
      </c>
      <c r="B157">
        <v>53033022102</v>
      </c>
      <c r="C157" t="s">
        <v>345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4"/>
        <v>0</v>
      </c>
      <c r="T157">
        <f t="shared" si="5"/>
        <v>0</v>
      </c>
    </row>
    <row r="158" spans="1:20" x14ac:dyDescent="0.25">
      <c r="A158" t="s">
        <v>346</v>
      </c>
      <c r="B158">
        <v>53033022201</v>
      </c>
      <c r="C158" t="s">
        <v>347</v>
      </c>
      <c r="D158">
        <v>43</v>
      </c>
      <c r="E158">
        <v>43</v>
      </c>
      <c r="F158">
        <v>22</v>
      </c>
      <c r="G158">
        <v>16</v>
      </c>
      <c r="H158">
        <v>0</v>
      </c>
      <c r="I158">
        <v>0</v>
      </c>
      <c r="J158">
        <v>14</v>
      </c>
      <c r="K158">
        <v>2</v>
      </c>
      <c r="L158">
        <v>5</v>
      </c>
      <c r="M158">
        <v>0</v>
      </c>
      <c r="N158">
        <v>5</v>
      </c>
      <c r="O158">
        <v>0</v>
      </c>
      <c r="P158">
        <v>0</v>
      </c>
      <c r="Q158">
        <v>0</v>
      </c>
      <c r="R158">
        <v>0</v>
      </c>
      <c r="S158">
        <f t="shared" si="4"/>
        <v>38</v>
      </c>
      <c r="T158">
        <f t="shared" si="5"/>
        <v>5</v>
      </c>
    </row>
    <row r="159" spans="1:20" x14ac:dyDescent="0.25">
      <c r="A159" t="s">
        <v>348</v>
      </c>
      <c r="B159">
        <v>53033022202</v>
      </c>
      <c r="C159" t="s">
        <v>349</v>
      </c>
      <c r="D159">
        <v>32</v>
      </c>
      <c r="E159">
        <v>23</v>
      </c>
      <c r="F159">
        <v>7</v>
      </c>
      <c r="G159">
        <v>16</v>
      </c>
      <c r="H159">
        <v>0</v>
      </c>
      <c r="I159">
        <v>0</v>
      </c>
      <c r="J159">
        <v>16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9</v>
      </c>
      <c r="Q159">
        <v>0</v>
      </c>
      <c r="R159">
        <v>9</v>
      </c>
      <c r="S159">
        <f t="shared" si="4"/>
        <v>23</v>
      </c>
      <c r="T159">
        <f t="shared" si="5"/>
        <v>9</v>
      </c>
    </row>
    <row r="160" spans="1:20" x14ac:dyDescent="0.25">
      <c r="A160" t="s">
        <v>350</v>
      </c>
      <c r="B160">
        <v>53033022203</v>
      </c>
      <c r="C160" t="s">
        <v>351</v>
      </c>
      <c r="D160">
        <v>39</v>
      </c>
      <c r="E160">
        <v>39</v>
      </c>
      <c r="F160">
        <v>12</v>
      </c>
      <c r="G160">
        <v>27</v>
      </c>
      <c r="H160">
        <v>0</v>
      </c>
      <c r="I160">
        <v>0</v>
      </c>
      <c r="J160">
        <v>19</v>
      </c>
      <c r="K160">
        <v>8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f t="shared" si="4"/>
        <v>39</v>
      </c>
      <c r="T160">
        <f t="shared" si="5"/>
        <v>0</v>
      </c>
    </row>
    <row r="161" spans="1:20" x14ac:dyDescent="0.25">
      <c r="A161" t="s">
        <v>352</v>
      </c>
      <c r="B161">
        <v>53033022300</v>
      </c>
      <c r="C161" t="s">
        <v>353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4"/>
        <v>0</v>
      </c>
      <c r="T161">
        <f t="shared" si="5"/>
        <v>0</v>
      </c>
    </row>
    <row r="162" spans="1:20" x14ac:dyDescent="0.25">
      <c r="A162" t="s">
        <v>354</v>
      </c>
      <c r="B162">
        <v>53033022400</v>
      </c>
      <c r="C162" t="s">
        <v>355</v>
      </c>
      <c r="D162">
        <v>82</v>
      </c>
      <c r="E162">
        <v>82</v>
      </c>
      <c r="F162">
        <v>33</v>
      </c>
      <c r="G162">
        <v>49</v>
      </c>
      <c r="H162">
        <v>0</v>
      </c>
      <c r="I162">
        <v>13</v>
      </c>
      <c r="J162">
        <v>27</v>
      </c>
      <c r="K162">
        <v>9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f t="shared" si="4"/>
        <v>82</v>
      </c>
      <c r="T162">
        <f t="shared" si="5"/>
        <v>0</v>
      </c>
    </row>
    <row r="163" spans="1:20" x14ac:dyDescent="0.25">
      <c r="A163" t="s">
        <v>356</v>
      </c>
      <c r="B163">
        <v>53033022500</v>
      </c>
      <c r="C163" t="s">
        <v>357</v>
      </c>
      <c r="D163">
        <v>39</v>
      </c>
      <c r="E163">
        <v>32</v>
      </c>
      <c r="F163">
        <v>15</v>
      </c>
      <c r="G163">
        <v>17</v>
      </c>
      <c r="H163">
        <v>8</v>
      </c>
      <c r="I163">
        <v>0</v>
      </c>
      <c r="J163">
        <v>9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7</v>
      </c>
      <c r="Q163">
        <v>0</v>
      </c>
      <c r="R163">
        <v>7</v>
      </c>
      <c r="S163">
        <f t="shared" si="4"/>
        <v>32</v>
      </c>
      <c r="T163">
        <f t="shared" si="5"/>
        <v>7</v>
      </c>
    </row>
    <row r="164" spans="1:20" x14ac:dyDescent="0.25">
      <c r="A164" t="s">
        <v>358</v>
      </c>
      <c r="B164">
        <v>53033022603</v>
      </c>
      <c r="C164" t="s">
        <v>359</v>
      </c>
      <c r="D164">
        <v>43</v>
      </c>
      <c r="E164">
        <v>43</v>
      </c>
      <c r="F164">
        <v>14</v>
      </c>
      <c r="G164">
        <v>29</v>
      </c>
      <c r="H164">
        <v>0</v>
      </c>
      <c r="I164">
        <v>15</v>
      </c>
      <c r="J164">
        <v>0</v>
      </c>
      <c r="K164">
        <v>14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 t="shared" si="4"/>
        <v>43</v>
      </c>
      <c r="T164">
        <f t="shared" si="5"/>
        <v>0</v>
      </c>
    </row>
    <row r="165" spans="1:20" x14ac:dyDescent="0.25">
      <c r="A165" t="s">
        <v>360</v>
      </c>
      <c r="B165">
        <v>53033022604</v>
      </c>
      <c r="C165" t="s">
        <v>361</v>
      </c>
      <c r="D165">
        <v>77</v>
      </c>
      <c r="E165">
        <v>77</v>
      </c>
      <c r="F165">
        <v>49</v>
      </c>
      <c r="G165">
        <v>28</v>
      </c>
      <c r="H165">
        <v>0</v>
      </c>
      <c r="I165">
        <v>0</v>
      </c>
      <c r="J165">
        <v>28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f t="shared" si="4"/>
        <v>77</v>
      </c>
      <c r="T165">
        <f t="shared" si="5"/>
        <v>0</v>
      </c>
    </row>
    <row r="166" spans="1:20" x14ac:dyDescent="0.25">
      <c r="A166" t="s">
        <v>362</v>
      </c>
      <c r="B166">
        <v>53033022605</v>
      </c>
      <c r="C166" t="s">
        <v>363</v>
      </c>
      <c r="D166">
        <v>91</v>
      </c>
      <c r="E166">
        <v>66</v>
      </c>
      <c r="F166">
        <v>9</v>
      </c>
      <c r="G166">
        <v>57</v>
      </c>
      <c r="H166">
        <v>0</v>
      </c>
      <c r="I166">
        <v>39</v>
      </c>
      <c r="J166">
        <v>18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25</v>
      </c>
      <c r="Q166">
        <v>13</v>
      </c>
      <c r="R166">
        <v>12</v>
      </c>
      <c r="S166">
        <f t="shared" si="4"/>
        <v>66</v>
      </c>
      <c r="T166">
        <f t="shared" si="5"/>
        <v>25</v>
      </c>
    </row>
    <row r="167" spans="1:20" x14ac:dyDescent="0.25">
      <c r="A167" t="s">
        <v>364</v>
      </c>
      <c r="B167">
        <v>53033022606</v>
      </c>
      <c r="C167" t="s">
        <v>365</v>
      </c>
      <c r="D167">
        <v>46</v>
      </c>
      <c r="E167">
        <v>46</v>
      </c>
      <c r="F167">
        <v>29</v>
      </c>
      <c r="G167">
        <v>17</v>
      </c>
      <c r="H167">
        <v>0</v>
      </c>
      <c r="I167">
        <v>0</v>
      </c>
      <c r="J167">
        <v>17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f t="shared" si="4"/>
        <v>46</v>
      </c>
      <c r="T167">
        <f t="shared" si="5"/>
        <v>0</v>
      </c>
    </row>
    <row r="168" spans="1:20" x14ac:dyDescent="0.25">
      <c r="A168" t="s">
        <v>366</v>
      </c>
      <c r="B168">
        <v>53033022701</v>
      </c>
      <c r="C168" t="s">
        <v>367</v>
      </c>
      <c r="D168">
        <v>13</v>
      </c>
      <c r="E168">
        <v>6</v>
      </c>
      <c r="F168">
        <v>0</v>
      </c>
      <c r="G168">
        <v>6</v>
      </c>
      <c r="H168">
        <v>0</v>
      </c>
      <c r="I168">
        <v>0</v>
      </c>
      <c r="J168">
        <v>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7</v>
      </c>
      <c r="Q168">
        <v>0</v>
      </c>
      <c r="R168">
        <v>7</v>
      </c>
      <c r="S168">
        <f t="shared" si="4"/>
        <v>6</v>
      </c>
      <c r="T168">
        <f t="shared" si="5"/>
        <v>7</v>
      </c>
    </row>
    <row r="169" spans="1:20" x14ac:dyDescent="0.25">
      <c r="A169" t="s">
        <v>368</v>
      </c>
      <c r="B169">
        <v>53033022702</v>
      </c>
      <c r="C169" t="s">
        <v>369</v>
      </c>
      <c r="D169">
        <v>41</v>
      </c>
      <c r="E169">
        <v>41</v>
      </c>
      <c r="F169">
        <v>0</v>
      </c>
      <c r="G169">
        <v>41</v>
      </c>
      <c r="H169">
        <v>0</v>
      </c>
      <c r="I169">
        <v>0</v>
      </c>
      <c r="J169">
        <v>41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4"/>
        <v>41</v>
      </c>
      <c r="T169">
        <f t="shared" si="5"/>
        <v>0</v>
      </c>
    </row>
    <row r="170" spans="1:20" x14ac:dyDescent="0.25">
      <c r="A170" t="s">
        <v>370</v>
      </c>
      <c r="B170">
        <v>53033022703</v>
      </c>
      <c r="C170" t="s">
        <v>371</v>
      </c>
      <c r="D170">
        <v>59</v>
      </c>
      <c r="E170">
        <v>53</v>
      </c>
      <c r="F170">
        <v>23</v>
      </c>
      <c r="G170">
        <v>30</v>
      </c>
      <c r="H170">
        <v>0</v>
      </c>
      <c r="I170">
        <v>12</v>
      </c>
      <c r="J170">
        <v>12</v>
      </c>
      <c r="K170">
        <v>6</v>
      </c>
      <c r="L170">
        <v>0</v>
      </c>
      <c r="M170">
        <v>0</v>
      </c>
      <c r="N170">
        <v>0</v>
      </c>
      <c r="O170">
        <v>0</v>
      </c>
      <c r="P170">
        <v>6</v>
      </c>
      <c r="Q170">
        <v>6</v>
      </c>
      <c r="R170">
        <v>0</v>
      </c>
      <c r="S170">
        <f t="shared" si="4"/>
        <v>53</v>
      </c>
      <c r="T170">
        <f t="shared" si="5"/>
        <v>6</v>
      </c>
    </row>
    <row r="171" spans="1:20" x14ac:dyDescent="0.25">
      <c r="A171" t="s">
        <v>372</v>
      </c>
      <c r="B171">
        <v>53033022801</v>
      </c>
      <c r="C171" t="s">
        <v>373</v>
      </c>
      <c r="D171">
        <v>142</v>
      </c>
      <c r="E171">
        <v>121</v>
      </c>
      <c r="F171">
        <v>36</v>
      </c>
      <c r="G171">
        <v>85</v>
      </c>
      <c r="H171">
        <v>7</v>
      </c>
      <c r="I171">
        <v>16</v>
      </c>
      <c r="J171">
        <v>41</v>
      </c>
      <c r="K171">
        <v>21</v>
      </c>
      <c r="L171">
        <v>0</v>
      </c>
      <c r="M171">
        <v>0</v>
      </c>
      <c r="N171">
        <v>0</v>
      </c>
      <c r="O171">
        <v>0</v>
      </c>
      <c r="P171">
        <v>21</v>
      </c>
      <c r="Q171">
        <v>10</v>
      </c>
      <c r="R171">
        <v>11</v>
      </c>
      <c r="S171">
        <f t="shared" si="4"/>
        <v>121</v>
      </c>
      <c r="T171">
        <f t="shared" si="5"/>
        <v>21</v>
      </c>
    </row>
    <row r="172" spans="1:20" x14ac:dyDescent="0.25">
      <c r="A172" t="s">
        <v>374</v>
      </c>
      <c r="B172">
        <v>53033022802</v>
      </c>
      <c r="C172" t="s">
        <v>375</v>
      </c>
      <c r="D172">
        <v>43</v>
      </c>
      <c r="E172">
        <v>31</v>
      </c>
      <c r="F172">
        <v>0</v>
      </c>
      <c r="G172">
        <v>31</v>
      </c>
      <c r="H172">
        <v>5</v>
      </c>
      <c r="I172">
        <v>0</v>
      </c>
      <c r="J172">
        <v>26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12</v>
      </c>
      <c r="Q172">
        <v>7</v>
      </c>
      <c r="R172">
        <v>5</v>
      </c>
      <c r="S172">
        <f t="shared" si="4"/>
        <v>31</v>
      </c>
      <c r="T172">
        <f t="shared" si="5"/>
        <v>12</v>
      </c>
    </row>
    <row r="173" spans="1:20" x14ac:dyDescent="0.25">
      <c r="A173" t="s">
        <v>376</v>
      </c>
      <c r="B173">
        <v>53033022803</v>
      </c>
      <c r="C173" t="s">
        <v>377</v>
      </c>
      <c r="D173">
        <v>19</v>
      </c>
      <c r="E173">
        <v>19</v>
      </c>
      <c r="F173">
        <v>9</v>
      </c>
      <c r="G173">
        <v>10</v>
      </c>
      <c r="H173">
        <v>0</v>
      </c>
      <c r="I173">
        <v>0</v>
      </c>
      <c r="J173">
        <v>10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4"/>
        <v>19</v>
      </c>
      <c r="T173">
        <f t="shared" si="5"/>
        <v>0</v>
      </c>
    </row>
    <row r="174" spans="1:20" x14ac:dyDescent="0.25">
      <c r="A174" t="s">
        <v>378</v>
      </c>
      <c r="B174">
        <v>53033022901</v>
      </c>
      <c r="C174" t="s">
        <v>379</v>
      </c>
      <c r="D174">
        <v>40</v>
      </c>
      <c r="E174">
        <v>40</v>
      </c>
      <c r="F174">
        <v>7</v>
      </c>
      <c r="G174">
        <v>33</v>
      </c>
      <c r="H174">
        <v>0</v>
      </c>
      <c r="I174">
        <v>10</v>
      </c>
      <c r="J174">
        <v>12</v>
      </c>
      <c r="K174">
        <v>11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 t="shared" si="4"/>
        <v>40</v>
      </c>
      <c r="T174">
        <f t="shared" si="5"/>
        <v>0</v>
      </c>
    </row>
    <row r="175" spans="1:20" x14ac:dyDescent="0.25">
      <c r="A175" t="s">
        <v>380</v>
      </c>
      <c r="B175">
        <v>53033022902</v>
      </c>
      <c r="C175" t="s">
        <v>381</v>
      </c>
      <c r="D175">
        <v>40</v>
      </c>
      <c r="E175">
        <v>32</v>
      </c>
      <c r="F175">
        <v>9</v>
      </c>
      <c r="G175">
        <v>23</v>
      </c>
      <c r="H175">
        <v>6</v>
      </c>
      <c r="I175">
        <v>0</v>
      </c>
      <c r="J175">
        <v>9</v>
      </c>
      <c r="K175">
        <v>8</v>
      </c>
      <c r="L175">
        <v>0</v>
      </c>
      <c r="M175">
        <v>0</v>
      </c>
      <c r="N175">
        <v>0</v>
      </c>
      <c r="O175">
        <v>0</v>
      </c>
      <c r="P175">
        <v>8</v>
      </c>
      <c r="Q175">
        <v>0</v>
      </c>
      <c r="R175">
        <v>8</v>
      </c>
      <c r="S175">
        <f t="shared" si="4"/>
        <v>32</v>
      </c>
      <c r="T175">
        <f t="shared" si="5"/>
        <v>8</v>
      </c>
    </row>
    <row r="176" spans="1:20" x14ac:dyDescent="0.25">
      <c r="A176" t="s">
        <v>382</v>
      </c>
      <c r="B176">
        <v>53033023000</v>
      </c>
      <c r="C176" t="s">
        <v>383</v>
      </c>
      <c r="D176">
        <v>67</v>
      </c>
      <c r="E176">
        <v>49</v>
      </c>
      <c r="F176">
        <v>7</v>
      </c>
      <c r="G176">
        <v>31</v>
      </c>
      <c r="H176">
        <v>0</v>
      </c>
      <c r="I176">
        <v>0</v>
      </c>
      <c r="J176">
        <v>20</v>
      </c>
      <c r="K176">
        <v>11</v>
      </c>
      <c r="L176">
        <v>11</v>
      </c>
      <c r="M176">
        <v>0</v>
      </c>
      <c r="N176">
        <v>0</v>
      </c>
      <c r="O176">
        <v>11</v>
      </c>
      <c r="P176">
        <v>18</v>
      </c>
      <c r="Q176">
        <v>18</v>
      </c>
      <c r="R176">
        <v>0</v>
      </c>
      <c r="S176">
        <f t="shared" si="4"/>
        <v>38</v>
      </c>
      <c r="T176">
        <f t="shared" si="5"/>
        <v>29</v>
      </c>
    </row>
    <row r="177" spans="1:20" x14ac:dyDescent="0.25">
      <c r="A177" t="s">
        <v>384</v>
      </c>
      <c r="B177">
        <v>53033023100</v>
      </c>
      <c r="C177" t="s">
        <v>385</v>
      </c>
      <c r="D177">
        <v>31</v>
      </c>
      <c r="E177">
        <v>31</v>
      </c>
      <c r="F177">
        <v>20</v>
      </c>
      <c r="G177">
        <v>11</v>
      </c>
      <c r="H177">
        <v>5</v>
      </c>
      <c r="I177">
        <v>0</v>
      </c>
      <c r="J177">
        <v>0</v>
      </c>
      <c r="K177">
        <v>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f t="shared" si="4"/>
        <v>31</v>
      </c>
      <c r="T177">
        <f t="shared" si="5"/>
        <v>0</v>
      </c>
    </row>
    <row r="178" spans="1:20" x14ac:dyDescent="0.25">
      <c r="A178" t="s">
        <v>386</v>
      </c>
      <c r="B178">
        <v>53033023201</v>
      </c>
      <c r="C178" t="s">
        <v>387</v>
      </c>
      <c r="D178">
        <v>152</v>
      </c>
      <c r="E178">
        <v>152</v>
      </c>
      <c r="F178">
        <v>26</v>
      </c>
      <c r="G178">
        <v>126</v>
      </c>
      <c r="H178">
        <v>0</v>
      </c>
      <c r="I178">
        <v>46</v>
      </c>
      <c r="J178">
        <v>57</v>
      </c>
      <c r="K178">
        <v>23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f t="shared" si="4"/>
        <v>152</v>
      </c>
      <c r="T178">
        <f t="shared" si="5"/>
        <v>0</v>
      </c>
    </row>
    <row r="179" spans="1:20" x14ac:dyDescent="0.25">
      <c r="A179" t="s">
        <v>388</v>
      </c>
      <c r="B179">
        <v>53033023202</v>
      </c>
      <c r="C179" t="s">
        <v>389</v>
      </c>
      <c r="D179">
        <v>133</v>
      </c>
      <c r="E179">
        <v>113</v>
      </c>
      <c r="F179">
        <v>6</v>
      </c>
      <c r="G179">
        <v>93</v>
      </c>
      <c r="H179">
        <v>0</v>
      </c>
      <c r="I179">
        <v>28</v>
      </c>
      <c r="J179">
        <v>65</v>
      </c>
      <c r="K179">
        <v>0</v>
      </c>
      <c r="L179">
        <v>14</v>
      </c>
      <c r="M179">
        <v>0</v>
      </c>
      <c r="N179">
        <v>0</v>
      </c>
      <c r="O179">
        <v>14</v>
      </c>
      <c r="P179">
        <v>20</v>
      </c>
      <c r="Q179">
        <v>15</v>
      </c>
      <c r="R179">
        <v>5</v>
      </c>
      <c r="S179">
        <f t="shared" si="4"/>
        <v>99</v>
      </c>
      <c r="T179">
        <f t="shared" si="5"/>
        <v>34</v>
      </c>
    </row>
    <row r="180" spans="1:20" x14ac:dyDescent="0.25">
      <c r="A180" t="s">
        <v>390</v>
      </c>
      <c r="B180">
        <v>53033023300</v>
      </c>
      <c r="C180" t="s">
        <v>391</v>
      </c>
      <c r="D180">
        <v>62</v>
      </c>
      <c r="E180">
        <v>62</v>
      </c>
      <c r="F180">
        <v>31</v>
      </c>
      <c r="G180">
        <v>31</v>
      </c>
      <c r="H180">
        <v>0</v>
      </c>
      <c r="I180">
        <v>0</v>
      </c>
      <c r="J180">
        <v>14</v>
      </c>
      <c r="K180">
        <v>17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4"/>
        <v>62</v>
      </c>
      <c r="T180">
        <f t="shared" si="5"/>
        <v>0</v>
      </c>
    </row>
    <row r="181" spans="1:20" x14ac:dyDescent="0.25">
      <c r="A181" t="s">
        <v>392</v>
      </c>
      <c r="B181">
        <v>53033023401</v>
      </c>
      <c r="C181" t="s">
        <v>393</v>
      </c>
      <c r="D181">
        <v>106</v>
      </c>
      <c r="E181">
        <v>62</v>
      </c>
      <c r="F181">
        <v>25</v>
      </c>
      <c r="G181">
        <v>37</v>
      </c>
      <c r="H181">
        <v>0</v>
      </c>
      <c r="I181">
        <v>12</v>
      </c>
      <c r="J181">
        <v>25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44</v>
      </c>
      <c r="Q181">
        <v>14</v>
      </c>
      <c r="R181">
        <v>30</v>
      </c>
      <c r="S181">
        <f t="shared" si="4"/>
        <v>62</v>
      </c>
      <c r="T181">
        <f t="shared" si="5"/>
        <v>44</v>
      </c>
    </row>
    <row r="182" spans="1:20" x14ac:dyDescent="0.25">
      <c r="A182" t="s">
        <v>394</v>
      </c>
      <c r="B182">
        <v>53033023402</v>
      </c>
      <c r="C182" t="s">
        <v>395</v>
      </c>
      <c r="D182">
        <v>101</v>
      </c>
      <c r="E182">
        <v>60</v>
      </c>
      <c r="F182">
        <v>15</v>
      </c>
      <c r="G182">
        <v>45</v>
      </c>
      <c r="H182">
        <v>0</v>
      </c>
      <c r="I182">
        <v>16</v>
      </c>
      <c r="J182">
        <v>18</v>
      </c>
      <c r="K182">
        <v>11</v>
      </c>
      <c r="L182">
        <v>0</v>
      </c>
      <c r="M182">
        <v>0</v>
      </c>
      <c r="N182">
        <v>0</v>
      </c>
      <c r="O182">
        <v>0</v>
      </c>
      <c r="P182">
        <v>41</v>
      </c>
      <c r="Q182">
        <v>0</v>
      </c>
      <c r="R182">
        <v>41</v>
      </c>
      <c r="S182">
        <f t="shared" si="4"/>
        <v>60</v>
      </c>
      <c r="T182">
        <f t="shared" si="5"/>
        <v>41</v>
      </c>
    </row>
    <row r="183" spans="1:20" x14ac:dyDescent="0.25">
      <c r="A183" t="s">
        <v>396</v>
      </c>
      <c r="B183">
        <v>53033023500</v>
      </c>
      <c r="C183" t="s">
        <v>397</v>
      </c>
      <c r="D183">
        <v>8</v>
      </c>
      <c r="E183">
        <v>8</v>
      </c>
      <c r="F183">
        <v>0</v>
      </c>
      <c r="G183">
        <v>8</v>
      </c>
      <c r="H183">
        <v>0</v>
      </c>
      <c r="I183">
        <v>0</v>
      </c>
      <c r="J183">
        <v>0</v>
      </c>
      <c r="K183">
        <v>8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f t="shared" si="4"/>
        <v>8</v>
      </c>
      <c r="T183">
        <f t="shared" si="5"/>
        <v>0</v>
      </c>
    </row>
    <row r="184" spans="1:20" x14ac:dyDescent="0.25">
      <c r="A184" t="s">
        <v>398</v>
      </c>
      <c r="B184">
        <v>53033023601</v>
      </c>
      <c r="C184" t="s">
        <v>399</v>
      </c>
      <c r="D184">
        <v>45</v>
      </c>
      <c r="E184">
        <v>15</v>
      </c>
      <c r="F184">
        <v>0</v>
      </c>
      <c r="G184">
        <v>15</v>
      </c>
      <c r="H184">
        <v>0</v>
      </c>
      <c r="I184">
        <v>0</v>
      </c>
      <c r="J184">
        <v>15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30</v>
      </c>
      <c r="Q184">
        <v>9</v>
      </c>
      <c r="R184">
        <v>21</v>
      </c>
      <c r="S184">
        <f t="shared" si="4"/>
        <v>15</v>
      </c>
      <c r="T184">
        <f t="shared" si="5"/>
        <v>30</v>
      </c>
    </row>
    <row r="185" spans="1:20" x14ac:dyDescent="0.25">
      <c r="A185" t="s">
        <v>400</v>
      </c>
      <c r="B185">
        <v>53033023603</v>
      </c>
      <c r="C185" t="s">
        <v>401</v>
      </c>
      <c r="D185">
        <v>199</v>
      </c>
      <c r="E185">
        <v>124</v>
      </c>
      <c r="F185">
        <v>32</v>
      </c>
      <c r="G185">
        <v>81</v>
      </c>
      <c r="H185">
        <v>0</v>
      </c>
      <c r="I185">
        <v>21</v>
      </c>
      <c r="J185">
        <v>38</v>
      </c>
      <c r="K185">
        <v>22</v>
      </c>
      <c r="L185">
        <v>11</v>
      </c>
      <c r="M185">
        <v>0</v>
      </c>
      <c r="N185">
        <v>0</v>
      </c>
      <c r="O185">
        <v>11</v>
      </c>
      <c r="P185">
        <v>75</v>
      </c>
      <c r="Q185">
        <v>0</v>
      </c>
      <c r="R185">
        <v>75</v>
      </c>
      <c r="S185">
        <f t="shared" si="4"/>
        <v>113</v>
      </c>
      <c r="T185">
        <f t="shared" si="5"/>
        <v>86</v>
      </c>
    </row>
    <row r="186" spans="1:20" x14ac:dyDescent="0.25">
      <c r="A186" t="s">
        <v>402</v>
      </c>
      <c r="B186">
        <v>53033023604</v>
      </c>
      <c r="C186" t="s">
        <v>403</v>
      </c>
      <c r="D186">
        <v>183</v>
      </c>
      <c r="E186">
        <v>148</v>
      </c>
      <c r="F186">
        <v>77</v>
      </c>
      <c r="G186">
        <v>71</v>
      </c>
      <c r="H186">
        <v>11</v>
      </c>
      <c r="I186">
        <v>10</v>
      </c>
      <c r="J186">
        <v>37</v>
      </c>
      <c r="K186">
        <v>13</v>
      </c>
      <c r="L186">
        <v>0</v>
      </c>
      <c r="M186">
        <v>0</v>
      </c>
      <c r="N186">
        <v>0</v>
      </c>
      <c r="O186">
        <v>0</v>
      </c>
      <c r="P186">
        <v>35</v>
      </c>
      <c r="Q186">
        <v>16</v>
      </c>
      <c r="R186">
        <v>19</v>
      </c>
      <c r="S186">
        <f t="shared" si="4"/>
        <v>148</v>
      </c>
      <c r="T186">
        <f t="shared" si="5"/>
        <v>35</v>
      </c>
    </row>
    <row r="187" spans="1:20" x14ac:dyDescent="0.25">
      <c r="A187" t="s">
        <v>404</v>
      </c>
      <c r="B187">
        <v>53033023700</v>
      </c>
      <c r="C187" t="s">
        <v>405</v>
      </c>
      <c r="D187">
        <v>115</v>
      </c>
      <c r="E187">
        <v>115</v>
      </c>
      <c r="F187">
        <v>49</v>
      </c>
      <c r="G187">
        <v>66</v>
      </c>
      <c r="H187">
        <v>27</v>
      </c>
      <c r="I187">
        <v>0</v>
      </c>
      <c r="J187">
        <v>18</v>
      </c>
      <c r="K187">
        <v>21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4"/>
        <v>115</v>
      </c>
      <c r="T187">
        <f t="shared" si="5"/>
        <v>0</v>
      </c>
    </row>
    <row r="188" spans="1:20" x14ac:dyDescent="0.25">
      <c r="A188" t="s">
        <v>406</v>
      </c>
      <c r="B188">
        <v>53033023801</v>
      </c>
      <c r="C188" t="s">
        <v>407</v>
      </c>
      <c r="D188">
        <v>57</v>
      </c>
      <c r="E188">
        <v>42</v>
      </c>
      <c r="F188">
        <v>16</v>
      </c>
      <c r="G188">
        <v>26</v>
      </c>
      <c r="H188">
        <v>14</v>
      </c>
      <c r="I188">
        <v>0</v>
      </c>
      <c r="J188">
        <v>5</v>
      </c>
      <c r="K188">
        <v>7</v>
      </c>
      <c r="L188">
        <v>0</v>
      </c>
      <c r="M188">
        <v>0</v>
      </c>
      <c r="N188">
        <v>0</v>
      </c>
      <c r="O188">
        <v>0</v>
      </c>
      <c r="P188">
        <v>15</v>
      </c>
      <c r="Q188">
        <v>7</v>
      </c>
      <c r="R188">
        <v>8</v>
      </c>
      <c r="S188">
        <f t="shared" si="4"/>
        <v>42</v>
      </c>
      <c r="T188">
        <f t="shared" si="5"/>
        <v>15</v>
      </c>
    </row>
    <row r="189" spans="1:20" x14ac:dyDescent="0.25">
      <c r="A189" t="s">
        <v>408</v>
      </c>
      <c r="B189">
        <v>53033023802</v>
      </c>
      <c r="C189" t="s">
        <v>409</v>
      </c>
      <c r="D189">
        <v>34</v>
      </c>
      <c r="E189">
        <v>25</v>
      </c>
      <c r="F189">
        <v>0</v>
      </c>
      <c r="G189">
        <v>25</v>
      </c>
      <c r="H189">
        <v>7</v>
      </c>
      <c r="I189">
        <v>8</v>
      </c>
      <c r="J189">
        <v>10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9</v>
      </c>
      <c r="Q189">
        <v>0</v>
      </c>
      <c r="R189">
        <v>9</v>
      </c>
      <c r="S189">
        <f t="shared" si="4"/>
        <v>25</v>
      </c>
      <c r="T189">
        <f t="shared" si="5"/>
        <v>9</v>
      </c>
    </row>
    <row r="190" spans="1:20" x14ac:dyDescent="0.25">
      <c r="A190" t="s">
        <v>410</v>
      </c>
      <c r="B190">
        <v>53033023900</v>
      </c>
      <c r="C190" t="s">
        <v>411</v>
      </c>
      <c r="D190">
        <v>105</v>
      </c>
      <c r="E190">
        <v>97</v>
      </c>
      <c r="F190">
        <v>26</v>
      </c>
      <c r="G190">
        <v>71</v>
      </c>
      <c r="H190">
        <v>22</v>
      </c>
      <c r="I190">
        <v>0</v>
      </c>
      <c r="J190">
        <v>49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</v>
      </c>
      <c r="Q190">
        <v>0</v>
      </c>
      <c r="R190">
        <v>8</v>
      </c>
      <c r="S190">
        <f t="shared" si="4"/>
        <v>97</v>
      </c>
      <c r="T190">
        <f t="shared" si="5"/>
        <v>8</v>
      </c>
    </row>
    <row r="191" spans="1:20" x14ac:dyDescent="0.25">
      <c r="A191" t="s">
        <v>412</v>
      </c>
      <c r="B191">
        <v>53033024000</v>
      </c>
      <c r="C191" t="s">
        <v>413</v>
      </c>
      <c r="D191">
        <v>27</v>
      </c>
      <c r="E191">
        <v>27</v>
      </c>
      <c r="F191">
        <v>8</v>
      </c>
      <c r="G191">
        <v>19</v>
      </c>
      <c r="H191">
        <v>0</v>
      </c>
      <c r="I191">
        <v>9</v>
      </c>
      <c r="J191">
        <v>10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4"/>
        <v>27</v>
      </c>
      <c r="T191">
        <f t="shared" si="5"/>
        <v>0</v>
      </c>
    </row>
    <row r="192" spans="1:20" x14ac:dyDescent="0.25">
      <c r="A192" t="s">
        <v>414</v>
      </c>
      <c r="B192">
        <v>53033024100</v>
      </c>
      <c r="C192" t="s">
        <v>415</v>
      </c>
      <c r="D192">
        <v>9</v>
      </c>
      <c r="E192">
        <v>9</v>
      </c>
      <c r="F192">
        <v>0</v>
      </c>
      <c r="G192">
        <v>6</v>
      </c>
      <c r="H192">
        <v>0</v>
      </c>
      <c r="I192">
        <v>0</v>
      </c>
      <c r="J192">
        <v>3</v>
      </c>
      <c r="K192">
        <v>3</v>
      </c>
      <c r="L192">
        <v>3</v>
      </c>
      <c r="M192">
        <v>0</v>
      </c>
      <c r="N192">
        <v>0</v>
      </c>
      <c r="O192">
        <v>3</v>
      </c>
      <c r="P192">
        <v>0</v>
      </c>
      <c r="Q192">
        <v>0</v>
      </c>
      <c r="R192">
        <v>0</v>
      </c>
      <c r="S192">
        <f t="shared" si="4"/>
        <v>6</v>
      </c>
      <c r="T192">
        <f t="shared" si="5"/>
        <v>3</v>
      </c>
    </row>
    <row r="193" spans="1:20" x14ac:dyDescent="0.25">
      <c r="A193" t="s">
        <v>416</v>
      </c>
      <c r="B193">
        <v>53033024200</v>
      </c>
      <c r="C193" t="s">
        <v>417</v>
      </c>
      <c r="D193">
        <v>11</v>
      </c>
      <c r="E193">
        <v>6</v>
      </c>
      <c r="F193">
        <v>0</v>
      </c>
      <c r="G193">
        <v>3</v>
      </c>
      <c r="H193">
        <v>0</v>
      </c>
      <c r="I193">
        <v>3</v>
      </c>
      <c r="J193">
        <v>0</v>
      </c>
      <c r="K193">
        <v>0</v>
      </c>
      <c r="L193">
        <v>3</v>
      </c>
      <c r="M193">
        <v>0</v>
      </c>
      <c r="N193">
        <v>0</v>
      </c>
      <c r="O193">
        <v>3</v>
      </c>
      <c r="P193">
        <v>5</v>
      </c>
      <c r="Q193">
        <v>5</v>
      </c>
      <c r="R193">
        <v>0</v>
      </c>
      <c r="S193">
        <f t="shared" si="4"/>
        <v>3</v>
      </c>
      <c r="T193">
        <f t="shared" si="5"/>
        <v>8</v>
      </c>
    </row>
    <row r="194" spans="1:20" x14ac:dyDescent="0.25">
      <c r="A194" t="s">
        <v>418</v>
      </c>
      <c r="B194">
        <v>53033024300</v>
      </c>
      <c r="C194" t="s">
        <v>419</v>
      </c>
      <c r="D194">
        <v>112</v>
      </c>
      <c r="E194">
        <v>112</v>
      </c>
      <c r="F194">
        <v>29</v>
      </c>
      <c r="G194">
        <v>83</v>
      </c>
      <c r="H194">
        <v>6</v>
      </c>
      <c r="I194">
        <v>24</v>
      </c>
      <c r="J194">
        <v>38</v>
      </c>
      <c r="K194">
        <v>15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4"/>
        <v>112</v>
      </c>
      <c r="T194">
        <f t="shared" si="5"/>
        <v>0</v>
      </c>
    </row>
    <row r="195" spans="1:20" x14ac:dyDescent="0.25">
      <c r="A195" t="s">
        <v>420</v>
      </c>
      <c r="B195">
        <v>53033024400</v>
      </c>
      <c r="C195" t="s">
        <v>421</v>
      </c>
      <c r="D195">
        <v>41</v>
      </c>
      <c r="E195">
        <v>32</v>
      </c>
      <c r="F195">
        <v>5</v>
      </c>
      <c r="G195">
        <v>27</v>
      </c>
      <c r="H195">
        <v>0</v>
      </c>
      <c r="I195">
        <v>7</v>
      </c>
      <c r="J195">
        <v>20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9</v>
      </c>
      <c r="Q195">
        <v>5</v>
      </c>
      <c r="R195">
        <v>4</v>
      </c>
      <c r="S195">
        <f t="shared" si="4"/>
        <v>32</v>
      </c>
      <c r="T195">
        <f t="shared" si="5"/>
        <v>9</v>
      </c>
    </row>
    <row r="196" spans="1:20" x14ac:dyDescent="0.25">
      <c r="A196" t="s">
        <v>422</v>
      </c>
      <c r="B196">
        <v>53033024500</v>
      </c>
      <c r="C196" t="s">
        <v>423</v>
      </c>
      <c r="D196">
        <v>31</v>
      </c>
      <c r="E196">
        <v>24</v>
      </c>
      <c r="F196">
        <v>0</v>
      </c>
      <c r="G196">
        <v>24</v>
      </c>
      <c r="H196">
        <v>0</v>
      </c>
      <c r="I196">
        <v>0</v>
      </c>
      <c r="J196">
        <v>14</v>
      </c>
      <c r="K196">
        <v>10</v>
      </c>
      <c r="L196">
        <v>0</v>
      </c>
      <c r="M196">
        <v>0</v>
      </c>
      <c r="N196">
        <v>0</v>
      </c>
      <c r="O196">
        <v>0</v>
      </c>
      <c r="P196">
        <v>7</v>
      </c>
      <c r="Q196">
        <v>7</v>
      </c>
      <c r="R196">
        <v>0</v>
      </c>
      <c r="S196">
        <f t="shared" ref="S196:S259" si="6">F196+G196</f>
        <v>24</v>
      </c>
      <c r="T196">
        <f t="shared" ref="T196:T259" si="7">D196-S196</f>
        <v>7</v>
      </c>
    </row>
    <row r="197" spans="1:20" x14ac:dyDescent="0.25">
      <c r="A197" t="s">
        <v>424</v>
      </c>
      <c r="B197">
        <v>53033024601</v>
      </c>
      <c r="C197" t="s">
        <v>425</v>
      </c>
      <c r="D197">
        <v>6</v>
      </c>
      <c r="E197">
        <v>6</v>
      </c>
      <c r="F197">
        <v>0</v>
      </c>
      <c r="G197">
        <v>6</v>
      </c>
      <c r="H197">
        <v>0</v>
      </c>
      <c r="I197">
        <v>0</v>
      </c>
      <c r="J197">
        <v>6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6"/>
        <v>6</v>
      </c>
      <c r="T197">
        <f t="shared" si="7"/>
        <v>0</v>
      </c>
    </row>
    <row r="198" spans="1:20" x14ac:dyDescent="0.25">
      <c r="A198" t="s">
        <v>426</v>
      </c>
      <c r="B198">
        <v>53033024602</v>
      </c>
      <c r="C198" t="s">
        <v>427</v>
      </c>
      <c r="D198">
        <v>115</v>
      </c>
      <c r="E198">
        <v>99</v>
      </c>
      <c r="F198">
        <v>26</v>
      </c>
      <c r="G198">
        <v>73</v>
      </c>
      <c r="H198">
        <v>0</v>
      </c>
      <c r="I198">
        <v>5</v>
      </c>
      <c r="J198">
        <v>33</v>
      </c>
      <c r="K198">
        <v>35</v>
      </c>
      <c r="L198">
        <v>0</v>
      </c>
      <c r="M198">
        <v>0</v>
      </c>
      <c r="N198">
        <v>0</v>
      </c>
      <c r="O198">
        <v>0</v>
      </c>
      <c r="P198">
        <v>16</v>
      </c>
      <c r="Q198">
        <v>16</v>
      </c>
      <c r="R198">
        <v>0</v>
      </c>
      <c r="S198">
        <f t="shared" si="6"/>
        <v>99</v>
      </c>
      <c r="T198">
        <f t="shared" si="7"/>
        <v>16</v>
      </c>
    </row>
    <row r="199" spans="1:20" x14ac:dyDescent="0.25">
      <c r="A199" t="s">
        <v>428</v>
      </c>
      <c r="B199">
        <v>53033024701</v>
      </c>
      <c r="C199" t="s">
        <v>429</v>
      </c>
      <c r="D199">
        <v>21</v>
      </c>
      <c r="E199">
        <v>21</v>
      </c>
      <c r="F199">
        <v>5</v>
      </c>
      <c r="G199">
        <v>16</v>
      </c>
      <c r="H199">
        <v>0</v>
      </c>
      <c r="I199">
        <v>7</v>
      </c>
      <c r="J199">
        <v>9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si="6"/>
        <v>21</v>
      </c>
      <c r="T199">
        <f t="shared" si="7"/>
        <v>0</v>
      </c>
    </row>
    <row r="200" spans="1:20" x14ac:dyDescent="0.25">
      <c r="A200" t="s">
        <v>430</v>
      </c>
      <c r="B200">
        <v>53033024702</v>
      </c>
      <c r="C200" t="s">
        <v>431</v>
      </c>
      <c r="D200">
        <v>168</v>
      </c>
      <c r="E200">
        <v>161</v>
      </c>
      <c r="F200">
        <v>54</v>
      </c>
      <c r="G200">
        <v>107</v>
      </c>
      <c r="H200">
        <v>11</v>
      </c>
      <c r="I200">
        <v>43</v>
      </c>
      <c r="J200">
        <v>41</v>
      </c>
      <c r="K200">
        <v>12</v>
      </c>
      <c r="L200">
        <v>0</v>
      </c>
      <c r="M200">
        <v>0</v>
      </c>
      <c r="N200">
        <v>0</v>
      </c>
      <c r="O200">
        <v>0</v>
      </c>
      <c r="P200">
        <v>7</v>
      </c>
      <c r="Q200">
        <v>0</v>
      </c>
      <c r="R200">
        <v>7</v>
      </c>
      <c r="S200">
        <f t="shared" si="6"/>
        <v>161</v>
      </c>
      <c r="T200">
        <f t="shared" si="7"/>
        <v>7</v>
      </c>
    </row>
    <row r="201" spans="1:20" x14ac:dyDescent="0.25">
      <c r="A201" t="s">
        <v>432</v>
      </c>
      <c r="B201">
        <v>53033024800</v>
      </c>
      <c r="C201" t="s">
        <v>433</v>
      </c>
      <c r="D201">
        <v>100</v>
      </c>
      <c r="E201">
        <v>100</v>
      </c>
      <c r="F201">
        <v>0</v>
      </c>
      <c r="G201">
        <v>100</v>
      </c>
      <c r="H201">
        <v>0</v>
      </c>
      <c r="I201">
        <v>11</v>
      </c>
      <c r="J201">
        <v>62</v>
      </c>
      <c r="K201">
        <v>27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 t="shared" si="6"/>
        <v>100</v>
      </c>
      <c r="T201">
        <f t="shared" si="7"/>
        <v>0</v>
      </c>
    </row>
    <row r="202" spans="1:20" x14ac:dyDescent="0.25">
      <c r="A202" t="s">
        <v>434</v>
      </c>
      <c r="B202">
        <v>53033024901</v>
      </c>
      <c r="C202" t="s">
        <v>435</v>
      </c>
      <c r="D202">
        <v>41</v>
      </c>
      <c r="E202">
        <v>41</v>
      </c>
      <c r="F202">
        <v>25</v>
      </c>
      <c r="G202">
        <v>16</v>
      </c>
      <c r="H202">
        <v>0</v>
      </c>
      <c r="I202">
        <v>0</v>
      </c>
      <c r="J202">
        <v>16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f t="shared" si="6"/>
        <v>41</v>
      </c>
      <c r="T202">
        <f t="shared" si="7"/>
        <v>0</v>
      </c>
    </row>
    <row r="203" spans="1:20" x14ac:dyDescent="0.25">
      <c r="A203" t="s">
        <v>436</v>
      </c>
      <c r="B203">
        <v>53033024902</v>
      </c>
      <c r="C203" t="s">
        <v>437</v>
      </c>
      <c r="D203">
        <v>34</v>
      </c>
      <c r="E203">
        <v>34</v>
      </c>
      <c r="F203">
        <v>4</v>
      </c>
      <c r="G203">
        <v>30</v>
      </c>
      <c r="H203">
        <v>5</v>
      </c>
      <c r="I203">
        <v>0</v>
      </c>
      <c r="J203">
        <v>14</v>
      </c>
      <c r="K203">
        <v>11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f t="shared" si="6"/>
        <v>34</v>
      </c>
      <c r="T203">
        <f t="shared" si="7"/>
        <v>0</v>
      </c>
    </row>
    <row r="204" spans="1:20" x14ac:dyDescent="0.25">
      <c r="A204" t="s">
        <v>438</v>
      </c>
      <c r="B204">
        <v>53033024903</v>
      </c>
      <c r="C204" t="s">
        <v>439</v>
      </c>
      <c r="D204">
        <v>78</v>
      </c>
      <c r="E204">
        <v>76</v>
      </c>
      <c r="F204">
        <v>27</v>
      </c>
      <c r="G204">
        <v>49</v>
      </c>
      <c r="H204">
        <v>10</v>
      </c>
      <c r="I204">
        <v>17</v>
      </c>
      <c r="J204">
        <v>15</v>
      </c>
      <c r="K204">
        <v>7</v>
      </c>
      <c r="L204">
        <v>0</v>
      </c>
      <c r="M204">
        <v>0</v>
      </c>
      <c r="N204">
        <v>0</v>
      </c>
      <c r="O204">
        <v>0</v>
      </c>
      <c r="P204">
        <v>2</v>
      </c>
      <c r="Q204">
        <v>2</v>
      </c>
      <c r="R204">
        <v>0</v>
      </c>
      <c r="S204">
        <f t="shared" si="6"/>
        <v>76</v>
      </c>
      <c r="T204">
        <f t="shared" si="7"/>
        <v>2</v>
      </c>
    </row>
    <row r="205" spans="1:20" x14ac:dyDescent="0.25">
      <c r="A205" t="s">
        <v>440</v>
      </c>
      <c r="B205">
        <v>53033025001</v>
      </c>
      <c r="C205" t="s">
        <v>441</v>
      </c>
      <c r="D205">
        <v>59</v>
      </c>
      <c r="E205">
        <v>59</v>
      </c>
      <c r="F205">
        <v>6</v>
      </c>
      <c r="G205">
        <v>53</v>
      </c>
      <c r="H205">
        <v>7</v>
      </c>
      <c r="I205">
        <v>21</v>
      </c>
      <c r="J205">
        <v>12</v>
      </c>
      <c r="K205">
        <v>13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6"/>
        <v>59</v>
      </c>
      <c r="T205">
        <f t="shared" si="7"/>
        <v>0</v>
      </c>
    </row>
    <row r="206" spans="1:20" x14ac:dyDescent="0.25">
      <c r="A206" t="s">
        <v>442</v>
      </c>
      <c r="B206">
        <v>53033025003</v>
      </c>
      <c r="C206" t="s">
        <v>443</v>
      </c>
      <c r="D206">
        <v>28</v>
      </c>
      <c r="E206">
        <v>28</v>
      </c>
      <c r="F206">
        <v>0</v>
      </c>
      <c r="G206">
        <v>28</v>
      </c>
      <c r="H206">
        <v>9</v>
      </c>
      <c r="I206">
        <v>0</v>
      </c>
      <c r="J206">
        <v>0</v>
      </c>
      <c r="K206">
        <v>19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6"/>
        <v>28</v>
      </c>
      <c r="T206">
        <f t="shared" si="7"/>
        <v>0</v>
      </c>
    </row>
    <row r="207" spans="1:20" x14ac:dyDescent="0.25">
      <c r="A207" t="s">
        <v>444</v>
      </c>
      <c r="B207">
        <v>53033025004</v>
      </c>
      <c r="C207" t="s">
        <v>445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f t="shared" si="6"/>
        <v>0</v>
      </c>
      <c r="T207">
        <f t="shared" si="7"/>
        <v>0</v>
      </c>
    </row>
    <row r="208" spans="1:20" x14ac:dyDescent="0.25">
      <c r="A208" t="s">
        <v>446</v>
      </c>
      <c r="B208">
        <v>53033025101</v>
      </c>
      <c r="C208" t="s">
        <v>447</v>
      </c>
      <c r="D208">
        <v>227</v>
      </c>
      <c r="E208">
        <v>168</v>
      </c>
      <c r="F208">
        <v>87</v>
      </c>
      <c r="G208">
        <v>81</v>
      </c>
      <c r="H208">
        <v>0</v>
      </c>
      <c r="I208">
        <v>11</v>
      </c>
      <c r="J208">
        <v>42</v>
      </c>
      <c r="K208">
        <v>28</v>
      </c>
      <c r="L208">
        <v>0</v>
      </c>
      <c r="M208">
        <v>0</v>
      </c>
      <c r="N208">
        <v>0</v>
      </c>
      <c r="O208">
        <v>0</v>
      </c>
      <c r="P208">
        <v>59</v>
      </c>
      <c r="Q208">
        <v>0</v>
      </c>
      <c r="R208">
        <v>59</v>
      </c>
      <c r="S208">
        <f t="shared" si="6"/>
        <v>168</v>
      </c>
      <c r="T208">
        <f t="shared" si="7"/>
        <v>59</v>
      </c>
    </row>
    <row r="209" spans="1:20" x14ac:dyDescent="0.25">
      <c r="A209" t="s">
        <v>448</v>
      </c>
      <c r="B209">
        <v>53033025102</v>
      </c>
      <c r="C209" t="s">
        <v>449</v>
      </c>
      <c r="D209">
        <v>160</v>
      </c>
      <c r="E209">
        <v>144</v>
      </c>
      <c r="F209">
        <v>31</v>
      </c>
      <c r="G209">
        <v>113</v>
      </c>
      <c r="H209">
        <v>0</v>
      </c>
      <c r="I209">
        <v>61</v>
      </c>
      <c r="J209">
        <v>33</v>
      </c>
      <c r="K209">
        <v>19</v>
      </c>
      <c r="L209">
        <v>0</v>
      </c>
      <c r="M209">
        <v>0</v>
      </c>
      <c r="N209">
        <v>0</v>
      </c>
      <c r="O209">
        <v>0</v>
      </c>
      <c r="P209">
        <v>16</v>
      </c>
      <c r="Q209">
        <v>16</v>
      </c>
      <c r="R209">
        <v>0</v>
      </c>
      <c r="S209">
        <f t="shared" si="6"/>
        <v>144</v>
      </c>
      <c r="T209">
        <f t="shared" si="7"/>
        <v>16</v>
      </c>
    </row>
    <row r="210" spans="1:20" x14ac:dyDescent="0.25">
      <c r="A210" t="s">
        <v>450</v>
      </c>
      <c r="B210">
        <v>53033025200</v>
      </c>
      <c r="C210" t="s">
        <v>451</v>
      </c>
      <c r="D210">
        <v>298</v>
      </c>
      <c r="E210">
        <v>298</v>
      </c>
      <c r="F210">
        <v>141</v>
      </c>
      <c r="G210">
        <v>157</v>
      </c>
      <c r="H210">
        <v>0</v>
      </c>
      <c r="I210">
        <v>0</v>
      </c>
      <c r="J210">
        <v>126</v>
      </c>
      <c r="K210">
        <v>31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6"/>
        <v>298</v>
      </c>
      <c r="T210">
        <f t="shared" si="7"/>
        <v>0</v>
      </c>
    </row>
    <row r="211" spans="1:20" x14ac:dyDescent="0.25">
      <c r="A211" t="s">
        <v>452</v>
      </c>
      <c r="B211">
        <v>53033025300</v>
      </c>
      <c r="C211" t="s">
        <v>453</v>
      </c>
      <c r="D211">
        <v>523</v>
      </c>
      <c r="E211">
        <v>523</v>
      </c>
      <c r="F211">
        <v>212</v>
      </c>
      <c r="G211">
        <v>301</v>
      </c>
      <c r="H211">
        <v>28</v>
      </c>
      <c r="I211">
        <v>66</v>
      </c>
      <c r="J211">
        <v>191</v>
      </c>
      <c r="K211">
        <v>16</v>
      </c>
      <c r="L211">
        <v>10</v>
      </c>
      <c r="M211">
        <v>0</v>
      </c>
      <c r="N211">
        <v>10</v>
      </c>
      <c r="O211">
        <v>0</v>
      </c>
      <c r="P211">
        <v>0</v>
      </c>
      <c r="Q211">
        <v>0</v>
      </c>
      <c r="R211">
        <v>0</v>
      </c>
      <c r="S211">
        <f t="shared" si="6"/>
        <v>513</v>
      </c>
      <c r="T211">
        <f t="shared" si="7"/>
        <v>10</v>
      </c>
    </row>
    <row r="212" spans="1:20" x14ac:dyDescent="0.25">
      <c r="A212" t="s">
        <v>454</v>
      </c>
      <c r="B212">
        <v>53033025400</v>
      </c>
      <c r="C212" t="s">
        <v>455</v>
      </c>
      <c r="D212">
        <v>547</v>
      </c>
      <c r="E212">
        <v>457</v>
      </c>
      <c r="F212">
        <v>267</v>
      </c>
      <c r="G212">
        <v>190</v>
      </c>
      <c r="H212">
        <v>23</v>
      </c>
      <c r="I212">
        <v>41</v>
      </c>
      <c r="J212">
        <v>109</v>
      </c>
      <c r="K212">
        <v>17</v>
      </c>
      <c r="L212">
        <v>0</v>
      </c>
      <c r="M212">
        <v>0</v>
      </c>
      <c r="N212">
        <v>0</v>
      </c>
      <c r="O212">
        <v>0</v>
      </c>
      <c r="P212">
        <v>90</v>
      </c>
      <c r="Q212">
        <v>0</v>
      </c>
      <c r="R212">
        <v>90</v>
      </c>
      <c r="S212">
        <f t="shared" si="6"/>
        <v>457</v>
      </c>
      <c r="T212">
        <f t="shared" si="7"/>
        <v>90</v>
      </c>
    </row>
    <row r="213" spans="1:20" x14ac:dyDescent="0.25">
      <c r="A213" t="s">
        <v>456</v>
      </c>
      <c r="B213">
        <v>53033025500</v>
      </c>
      <c r="C213" t="s">
        <v>457</v>
      </c>
      <c r="D213">
        <v>222</v>
      </c>
      <c r="E213">
        <v>222</v>
      </c>
      <c r="F213">
        <v>68</v>
      </c>
      <c r="G213">
        <v>145</v>
      </c>
      <c r="H213">
        <v>50</v>
      </c>
      <c r="I213">
        <v>14</v>
      </c>
      <c r="J213">
        <v>53</v>
      </c>
      <c r="K213">
        <v>28</v>
      </c>
      <c r="L213">
        <v>9</v>
      </c>
      <c r="M213">
        <v>0</v>
      </c>
      <c r="N213">
        <v>0</v>
      </c>
      <c r="O213">
        <v>9</v>
      </c>
      <c r="P213">
        <v>0</v>
      </c>
      <c r="Q213">
        <v>0</v>
      </c>
      <c r="R213">
        <v>0</v>
      </c>
      <c r="S213">
        <f t="shared" si="6"/>
        <v>213</v>
      </c>
      <c r="T213">
        <f t="shared" si="7"/>
        <v>9</v>
      </c>
    </row>
    <row r="214" spans="1:20" x14ac:dyDescent="0.25">
      <c r="A214" t="s">
        <v>458</v>
      </c>
      <c r="B214">
        <v>53033025600</v>
      </c>
      <c r="C214" t="s">
        <v>459</v>
      </c>
      <c r="D214">
        <v>163</v>
      </c>
      <c r="E214">
        <v>147</v>
      </c>
      <c r="F214">
        <v>36</v>
      </c>
      <c r="G214">
        <v>111</v>
      </c>
      <c r="H214">
        <v>0</v>
      </c>
      <c r="I214">
        <v>26</v>
      </c>
      <c r="J214">
        <v>85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16</v>
      </c>
      <c r="Q214">
        <v>0</v>
      </c>
      <c r="R214">
        <v>16</v>
      </c>
      <c r="S214">
        <f t="shared" si="6"/>
        <v>147</v>
      </c>
      <c r="T214">
        <f t="shared" si="7"/>
        <v>16</v>
      </c>
    </row>
    <row r="215" spans="1:20" x14ac:dyDescent="0.25">
      <c r="A215" t="s">
        <v>460</v>
      </c>
      <c r="B215">
        <v>53033025701</v>
      </c>
      <c r="C215" t="s">
        <v>461</v>
      </c>
      <c r="D215">
        <v>405</v>
      </c>
      <c r="E215">
        <v>307</v>
      </c>
      <c r="F215">
        <v>71</v>
      </c>
      <c r="G215">
        <v>236</v>
      </c>
      <c r="H215">
        <v>0</v>
      </c>
      <c r="I215">
        <v>22</v>
      </c>
      <c r="J215">
        <v>111</v>
      </c>
      <c r="K215">
        <v>103</v>
      </c>
      <c r="L215">
        <v>0</v>
      </c>
      <c r="M215">
        <v>0</v>
      </c>
      <c r="N215">
        <v>0</v>
      </c>
      <c r="O215">
        <v>0</v>
      </c>
      <c r="P215">
        <v>98</v>
      </c>
      <c r="Q215">
        <v>38</v>
      </c>
      <c r="R215">
        <v>60</v>
      </c>
      <c r="S215">
        <f t="shared" si="6"/>
        <v>307</v>
      </c>
      <c r="T215">
        <f t="shared" si="7"/>
        <v>98</v>
      </c>
    </row>
    <row r="216" spans="1:20" x14ac:dyDescent="0.25">
      <c r="A216" t="s">
        <v>462</v>
      </c>
      <c r="B216">
        <v>53033025702</v>
      </c>
      <c r="C216" t="s">
        <v>463</v>
      </c>
      <c r="D216">
        <v>259</v>
      </c>
      <c r="E216">
        <v>259</v>
      </c>
      <c r="F216">
        <v>129</v>
      </c>
      <c r="G216">
        <v>130</v>
      </c>
      <c r="H216">
        <v>10</v>
      </c>
      <c r="I216">
        <v>60</v>
      </c>
      <c r="J216">
        <v>46</v>
      </c>
      <c r="K216">
        <v>14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 t="shared" si="6"/>
        <v>259</v>
      </c>
      <c r="T216">
        <f t="shared" si="7"/>
        <v>0</v>
      </c>
    </row>
    <row r="217" spans="1:20" x14ac:dyDescent="0.25">
      <c r="A217" t="s">
        <v>464</v>
      </c>
      <c r="B217">
        <v>53033025801</v>
      </c>
      <c r="C217" t="s">
        <v>465</v>
      </c>
      <c r="D217">
        <v>652</v>
      </c>
      <c r="E217">
        <v>599</v>
      </c>
      <c r="F217">
        <v>280</v>
      </c>
      <c r="G217">
        <v>276</v>
      </c>
      <c r="H217">
        <v>36</v>
      </c>
      <c r="I217">
        <v>43</v>
      </c>
      <c r="J217">
        <v>115</v>
      </c>
      <c r="K217">
        <v>82</v>
      </c>
      <c r="L217">
        <v>43</v>
      </c>
      <c r="M217">
        <v>0</v>
      </c>
      <c r="N217">
        <v>0</v>
      </c>
      <c r="O217">
        <v>43</v>
      </c>
      <c r="P217">
        <v>53</v>
      </c>
      <c r="Q217">
        <v>26</v>
      </c>
      <c r="R217">
        <v>27</v>
      </c>
      <c r="S217">
        <f t="shared" si="6"/>
        <v>556</v>
      </c>
      <c r="T217">
        <f t="shared" si="7"/>
        <v>96</v>
      </c>
    </row>
    <row r="218" spans="1:20" x14ac:dyDescent="0.25">
      <c r="A218" t="s">
        <v>466</v>
      </c>
      <c r="B218">
        <v>53033025803</v>
      </c>
      <c r="C218" t="s">
        <v>467</v>
      </c>
      <c r="D218">
        <v>410</v>
      </c>
      <c r="E218">
        <v>385</v>
      </c>
      <c r="F218">
        <v>166</v>
      </c>
      <c r="G218">
        <v>219</v>
      </c>
      <c r="H218">
        <v>17</v>
      </c>
      <c r="I218">
        <v>52</v>
      </c>
      <c r="J218">
        <v>86</v>
      </c>
      <c r="K218">
        <v>64</v>
      </c>
      <c r="L218">
        <v>0</v>
      </c>
      <c r="M218">
        <v>0</v>
      </c>
      <c r="N218">
        <v>0</v>
      </c>
      <c r="O218">
        <v>0</v>
      </c>
      <c r="P218">
        <v>25</v>
      </c>
      <c r="Q218">
        <v>19</v>
      </c>
      <c r="R218">
        <v>6</v>
      </c>
      <c r="S218">
        <f t="shared" si="6"/>
        <v>385</v>
      </c>
      <c r="T218">
        <f t="shared" si="7"/>
        <v>25</v>
      </c>
    </row>
    <row r="219" spans="1:20" x14ac:dyDescent="0.25">
      <c r="A219" t="s">
        <v>468</v>
      </c>
      <c r="B219">
        <v>53033025804</v>
      </c>
      <c r="C219" t="s">
        <v>469</v>
      </c>
      <c r="D219">
        <v>175</v>
      </c>
      <c r="E219">
        <v>165</v>
      </c>
      <c r="F219">
        <v>44</v>
      </c>
      <c r="G219">
        <v>121</v>
      </c>
      <c r="H219">
        <v>12</v>
      </c>
      <c r="I219">
        <v>9</v>
      </c>
      <c r="J219">
        <v>36</v>
      </c>
      <c r="K219">
        <v>64</v>
      </c>
      <c r="L219">
        <v>0</v>
      </c>
      <c r="M219">
        <v>0</v>
      </c>
      <c r="N219">
        <v>0</v>
      </c>
      <c r="O219">
        <v>0</v>
      </c>
      <c r="P219">
        <v>10</v>
      </c>
      <c r="Q219">
        <v>0</v>
      </c>
      <c r="R219">
        <v>10</v>
      </c>
      <c r="S219">
        <f t="shared" si="6"/>
        <v>165</v>
      </c>
      <c r="T219">
        <f t="shared" si="7"/>
        <v>10</v>
      </c>
    </row>
    <row r="220" spans="1:20" x14ac:dyDescent="0.25">
      <c r="A220" t="s">
        <v>470</v>
      </c>
      <c r="B220">
        <v>53033026001</v>
      </c>
      <c r="C220" t="s">
        <v>471</v>
      </c>
      <c r="D220">
        <v>1109</v>
      </c>
      <c r="E220">
        <v>1061</v>
      </c>
      <c r="F220">
        <v>519</v>
      </c>
      <c r="G220">
        <v>542</v>
      </c>
      <c r="H220">
        <v>6</v>
      </c>
      <c r="I220">
        <v>78</v>
      </c>
      <c r="J220">
        <v>366</v>
      </c>
      <c r="K220">
        <v>92</v>
      </c>
      <c r="L220">
        <v>0</v>
      </c>
      <c r="M220">
        <v>0</v>
      </c>
      <c r="N220">
        <v>0</v>
      </c>
      <c r="O220">
        <v>0</v>
      </c>
      <c r="P220">
        <v>48</v>
      </c>
      <c r="Q220">
        <v>16</v>
      </c>
      <c r="R220">
        <v>32</v>
      </c>
      <c r="S220">
        <f t="shared" si="6"/>
        <v>1061</v>
      </c>
      <c r="T220">
        <f t="shared" si="7"/>
        <v>48</v>
      </c>
    </row>
    <row r="221" spans="1:20" x14ac:dyDescent="0.25">
      <c r="A221" t="s">
        <v>472</v>
      </c>
      <c r="B221">
        <v>53033026002</v>
      </c>
      <c r="C221" t="s">
        <v>473</v>
      </c>
      <c r="D221">
        <v>1332</v>
      </c>
      <c r="E221">
        <v>1247</v>
      </c>
      <c r="F221">
        <v>578</v>
      </c>
      <c r="G221">
        <v>655</v>
      </c>
      <c r="H221">
        <v>31</v>
      </c>
      <c r="I221">
        <v>128</v>
      </c>
      <c r="J221">
        <v>300</v>
      </c>
      <c r="K221">
        <v>196</v>
      </c>
      <c r="L221">
        <v>14</v>
      </c>
      <c r="M221">
        <v>0</v>
      </c>
      <c r="N221">
        <v>0</v>
      </c>
      <c r="O221">
        <v>14</v>
      </c>
      <c r="P221">
        <v>85</v>
      </c>
      <c r="Q221">
        <v>24</v>
      </c>
      <c r="R221">
        <v>61</v>
      </c>
      <c r="S221">
        <f t="shared" si="6"/>
        <v>1233</v>
      </c>
      <c r="T221">
        <f t="shared" si="7"/>
        <v>99</v>
      </c>
    </row>
    <row r="222" spans="1:20" x14ac:dyDescent="0.25">
      <c r="A222" t="s">
        <v>474</v>
      </c>
      <c r="B222">
        <v>53033026100</v>
      </c>
      <c r="C222" t="s">
        <v>475</v>
      </c>
      <c r="D222">
        <v>1931</v>
      </c>
      <c r="E222">
        <v>1860</v>
      </c>
      <c r="F222">
        <v>956</v>
      </c>
      <c r="G222">
        <v>904</v>
      </c>
      <c r="H222">
        <v>17</v>
      </c>
      <c r="I222">
        <v>191</v>
      </c>
      <c r="J222">
        <v>633</v>
      </c>
      <c r="K222">
        <v>63</v>
      </c>
      <c r="L222">
        <v>0</v>
      </c>
      <c r="M222">
        <v>0</v>
      </c>
      <c r="N222">
        <v>0</v>
      </c>
      <c r="O222">
        <v>0</v>
      </c>
      <c r="P222">
        <v>71</v>
      </c>
      <c r="Q222">
        <v>31</v>
      </c>
      <c r="R222">
        <v>40</v>
      </c>
      <c r="S222">
        <f t="shared" si="6"/>
        <v>1860</v>
      </c>
      <c r="T222">
        <f t="shared" si="7"/>
        <v>71</v>
      </c>
    </row>
    <row r="223" spans="1:20" x14ac:dyDescent="0.25">
      <c r="A223" t="s">
        <v>476</v>
      </c>
      <c r="B223">
        <v>53033026200</v>
      </c>
      <c r="C223" t="s">
        <v>477</v>
      </c>
      <c r="D223">
        <v>689</v>
      </c>
      <c r="E223">
        <v>666</v>
      </c>
      <c r="F223">
        <v>300</v>
      </c>
      <c r="G223">
        <v>325</v>
      </c>
      <c r="H223">
        <v>40</v>
      </c>
      <c r="I223">
        <v>74</v>
      </c>
      <c r="J223">
        <v>173</v>
      </c>
      <c r="K223">
        <v>38</v>
      </c>
      <c r="L223">
        <v>41</v>
      </c>
      <c r="M223">
        <v>0</v>
      </c>
      <c r="N223">
        <v>0</v>
      </c>
      <c r="O223">
        <v>41</v>
      </c>
      <c r="P223">
        <v>23</v>
      </c>
      <c r="Q223">
        <v>11</v>
      </c>
      <c r="R223">
        <v>12</v>
      </c>
      <c r="S223">
        <f t="shared" si="6"/>
        <v>625</v>
      </c>
      <c r="T223">
        <f t="shared" si="7"/>
        <v>64</v>
      </c>
    </row>
    <row r="224" spans="1:20" x14ac:dyDescent="0.25">
      <c r="A224" t="s">
        <v>478</v>
      </c>
      <c r="B224">
        <v>53033026300</v>
      </c>
      <c r="C224" t="s">
        <v>479</v>
      </c>
      <c r="D224">
        <v>145</v>
      </c>
      <c r="E224">
        <v>145</v>
      </c>
      <c r="F224">
        <v>68</v>
      </c>
      <c r="G224">
        <v>77</v>
      </c>
      <c r="H224">
        <v>18</v>
      </c>
      <c r="I224">
        <v>0</v>
      </c>
      <c r="J224">
        <v>43</v>
      </c>
      <c r="K224">
        <v>16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6"/>
        <v>145</v>
      </c>
      <c r="T224">
        <f t="shared" si="7"/>
        <v>0</v>
      </c>
    </row>
    <row r="225" spans="1:20" x14ac:dyDescent="0.25">
      <c r="A225" t="s">
        <v>480</v>
      </c>
      <c r="B225">
        <v>53033026400</v>
      </c>
      <c r="C225" t="s">
        <v>481</v>
      </c>
      <c r="D225">
        <v>577</v>
      </c>
      <c r="E225">
        <v>510</v>
      </c>
      <c r="F225">
        <v>275</v>
      </c>
      <c r="G225">
        <v>235</v>
      </c>
      <c r="H225">
        <v>21</v>
      </c>
      <c r="I225">
        <v>36</v>
      </c>
      <c r="J225">
        <v>90</v>
      </c>
      <c r="K225">
        <v>88</v>
      </c>
      <c r="L225">
        <v>0</v>
      </c>
      <c r="M225">
        <v>0</v>
      </c>
      <c r="N225">
        <v>0</v>
      </c>
      <c r="O225">
        <v>0</v>
      </c>
      <c r="P225">
        <v>67</v>
      </c>
      <c r="Q225">
        <v>0</v>
      </c>
      <c r="R225">
        <v>67</v>
      </c>
      <c r="S225">
        <f t="shared" si="6"/>
        <v>510</v>
      </c>
      <c r="T225">
        <f t="shared" si="7"/>
        <v>67</v>
      </c>
    </row>
    <row r="226" spans="1:20" x14ac:dyDescent="0.25">
      <c r="A226" t="s">
        <v>482</v>
      </c>
      <c r="B226">
        <v>53033026500</v>
      </c>
      <c r="C226" t="s">
        <v>483</v>
      </c>
      <c r="D226">
        <v>275</v>
      </c>
      <c r="E226">
        <v>134</v>
      </c>
      <c r="F226">
        <v>105</v>
      </c>
      <c r="G226">
        <v>26</v>
      </c>
      <c r="H226">
        <v>0</v>
      </c>
      <c r="I226">
        <v>9</v>
      </c>
      <c r="J226">
        <v>17</v>
      </c>
      <c r="K226">
        <v>0</v>
      </c>
      <c r="L226">
        <v>3</v>
      </c>
      <c r="M226">
        <v>0</v>
      </c>
      <c r="N226">
        <v>0</v>
      </c>
      <c r="O226">
        <v>3</v>
      </c>
      <c r="P226">
        <v>141</v>
      </c>
      <c r="Q226">
        <v>23</v>
      </c>
      <c r="R226">
        <v>118</v>
      </c>
      <c r="S226">
        <f t="shared" si="6"/>
        <v>131</v>
      </c>
      <c r="T226">
        <f t="shared" si="7"/>
        <v>144</v>
      </c>
    </row>
    <row r="227" spans="1:20" x14ac:dyDescent="0.25">
      <c r="A227" t="s">
        <v>484</v>
      </c>
      <c r="B227">
        <v>53033026600</v>
      </c>
      <c r="C227" t="s">
        <v>485</v>
      </c>
      <c r="D227">
        <v>137</v>
      </c>
      <c r="E227">
        <v>121</v>
      </c>
      <c r="F227">
        <v>74</v>
      </c>
      <c r="G227">
        <v>47</v>
      </c>
      <c r="H227">
        <v>0</v>
      </c>
      <c r="I227">
        <v>10</v>
      </c>
      <c r="J227">
        <v>37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16</v>
      </c>
      <c r="Q227">
        <v>5</v>
      </c>
      <c r="R227">
        <v>11</v>
      </c>
      <c r="S227">
        <f t="shared" si="6"/>
        <v>121</v>
      </c>
      <c r="T227">
        <f t="shared" si="7"/>
        <v>16</v>
      </c>
    </row>
    <row r="228" spans="1:20" x14ac:dyDescent="0.25">
      <c r="A228" t="s">
        <v>486</v>
      </c>
      <c r="B228">
        <v>53033026700</v>
      </c>
      <c r="C228" t="s">
        <v>487</v>
      </c>
      <c r="D228">
        <v>224</v>
      </c>
      <c r="E228">
        <v>224</v>
      </c>
      <c r="F228">
        <v>182</v>
      </c>
      <c r="G228">
        <v>42</v>
      </c>
      <c r="H228">
        <v>12</v>
      </c>
      <c r="I228">
        <v>0</v>
      </c>
      <c r="J228">
        <v>30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6"/>
        <v>224</v>
      </c>
      <c r="T228">
        <f t="shared" si="7"/>
        <v>0</v>
      </c>
    </row>
    <row r="229" spans="1:20" x14ac:dyDescent="0.25">
      <c r="A229" t="s">
        <v>488</v>
      </c>
      <c r="B229">
        <v>53033026801</v>
      </c>
      <c r="C229" t="s">
        <v>489</v>
      </c>
      <c r="D229">
        <v>461</v>
      </c>
      <c r="E229">
        <v>413</v>
      </c>
      <c r="F229">
        <v>177</v>
      </c>
      <c r="G229">
        <v>236</v>
      </c>
      <c r="H229">
        <v>7</v>
      </c>
      <c r="I229">
        <v>95</v>
      </c>
      <c r="J229">
        <v>116</v>
      </c>
      <c r="K229">
        <v>18</v>
      </c>
      <c r="L229">
        <v>0</v>
      </c>
      <c r="M229">
        <v>0</v>
      </c>
      <c r="N229">
        <v>0</v>
      </c>
      <c r="O229">
        <v>0</v>
      </c>
      <c r="P229">
        <v>48</v>
      </c>
      <c r="Q229">
        <v>17</v>
      </c>
      <c r="R229">
        <v>31</v>
      </c>
      <c r="S229">
        <f t="shared" si="6"/>
        <v>413</v>
      </c>
      <c r="T229">
        <f t="shared" si="7"/>
        <v>48</v>
      </c>
    </row>
    <row r="230" spans="1:20" x14ac:dyDescent="0.25">
      <c r="A230" t="s">
        <v>490</v>
      </c>
      <c r="B230">
        <v>53033026802</v>
      </c>
      <c r="C230" t="s">
        <v>491</v>
      </c>
      <c r="D230">
        <v>352</v>
      </c>
      <c r="E230">
        <v>285</v>
      </c>
      <c r="F230">
        <v>132</v>
      </c>
      <c r="G230">
        <v>153</v>
      </c>
      <c r="H230">
        <v>12</v>
      </c>
      <c r="I230">
        <v>5</v>
      </c>
      <c r="J230">
        <v>88</v>
      </c>
      <c r="K230">
        <v>48</v>
      </c>
      <c r="L230">
        <v>0</v>
      </c>
      <c r="M230">
        <v>0</v>
      </c>
      <c r="N230">
        <v>0</v>
      </c>
      <c r="O230">
        <v>0</v>
      </c>
      <c r="P230">
        <v>67</v>
      </c>
      <c r="Q230">
        <v>10</v>
      </c>
      <c r="R230">
        <v>57</v>
      </c>
      <c r="S230">
        <f t="shared" si="6"/>
        <v>285</v>
      </c>
      <c r="T230">
        <f t="shared" si="7"/>
        <v>67</v>
      </c>
    </row>
    <row r="231" spans="1:20" x14ac:dyDescent="0.25">
      <c r="A231" t="s">
        <v>492</v>
      </c>
      <c r="B231">
        <v>53033026900</v>
      </c>
      <c r="C231" t="s">
        <v>493</v>
      </c>
      <c r="D231">
        <v>70</v>
      </c>
      <c r="E231">
        <v>61</v>
      </c>
      <c r="F231">
        <v>33</v>
      </c>
      <c r="G231">
        <v>28</v>
      </c>
      <c r="H231">
        <v>0</v>
      </c>
      <c r="I231">
        <v>0</v>
      </c>
      <c r="J231">
        <v>28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9</v>
      </c>
      <c r="Q231">
        <v>0</v>
      </c>
      <c r="R231">
        <v>9</v>
      </c>
      <c r="S231">
        <f t="shared" si="6"/>
        <v>61</v>
      </c>
      <c r="T231">
        <f t="shared" si="7"/>
        <v>9</v>
      </c>
    </row>
    <row r="232" spans="1:20" x14ac:dyDescent="0.25">
      <c r="A232" t="s">
        <v>494</v>
      </c>
      <c r="B232">
        <v>53033027000</v>
      </c>
      <c r="C232" t="s">
        <v>495</v>
      </c>
      <c r="D232">
        <v>46</v>
      </c>
      <c r="E232">
        <v>39</v>
      </c>
      <c r="F232">
        <v>28</v>
      </c>
      <c r="G232">
        <v>5</v>
      </c>
      <c r="H232">
        <v>0</v>
      </c>
      <c r="I232">
        <v>0</v>
      </c>
      <c r="J232">
        <v>0</v>
      </c>
      <c r="K232">
        <v>5</v>
      </c>
      <c r="L232">
        <v>6</v>
      </c>
      <c r="M232">
        <v>0</v>
      </c>
      <c r="N232">
        <v>0</v>
      </c>
      <c r="O232">
        <v>6</v>
      </c>
      <c r="P232">
        <v>7</v>
      </c>
      <c r="Q232">
        <v>7</v>
      </c>
      <c r="R232">
        <v>0</v>
      </c>
      <c r="S232">
        <f t="shared" si="6"/>
        <v>33</v>
      </c>
      <c r="T232">
        <f t="shared" si="7"/>
        <v>13</v>
      </c>
    </row>
    <row r="233" spans="1:20" x14ac:dyDescent="0.25">
      <c r="A233" t="s">
        <v>496</v>
      </c>
      <c r="B233">
        <v>53033027100</v>
      </c>
      <c r="C233" t="s">
        <v>497</v>
      </c>
      <c r="D233">
        <v>245</v>
      </c>
      <c r="E233">
        <v>175</v>
      </c>
      <c r="F233">
        <v>45</v>
      </c>
      <c r="G233">
        <v>130</v>
      </c>
      <c r="H233">
        <v>19</v>
      </c>
      <c r="I233">
        <v>41</v>
      </c>
      <c r="J233">
        <v>52</v>
      </c>
      <c r="K233">
        <v>18</v>
      </c>
      <c r="L233">
        <v>0</v>
      </c>
      <c r="M233">
        <v>0</v>
      </c>
      <c r="N233">
        <v>0</v>
      </c>
      <c r="O233">
        <v>0</v>
      </c>
      <c r="P233">
        <v>70</v>
      </c>
      <c r="Q233">
        <v>33</v>
      </c>
      <c r="R233">
        <v>37</v>
      </c>
      <c r="S233">
        <f t="shared" si="6"/>
        <v>175</v>
      </c>
      <c r="T233">
        <f t="shared" si="7"/>
        <v>70</v>
      </c>
    </row>
    <row r="234" spans="1:20" x14ac:dyDescent="0.25">
      <c r="A234" t="s">
        <v>498</v>
      </c>
      <c r="B234">
        <v>53033027200</v>
      </c>
      <c r="C234" t="s">
        <v>499</v>
      </c>
      <c r="D234">
        <v>276</v>
      </c>
      <c r="E234">
        <v>169</v>
      </c>
      <c r="F234">
        <v>70</v>
      </c>
      <c r="G234">
        <v>99</v>
      </c>
      <c r="H234">
        <v>0</v>
      </c>
      <c r="I234">
        <v>39</v>
      </c>
      <c r="J234">
        <v>36</v>
      </c>
      <c r="K234">
        <v>24</v>
      </c>
      <c r="L234">
        <v>0</v>
      </c>
      <c r="M234">
        <v>0</v>
      </c>
      <c r="N234">
        <v>0</v>
      </c>
      <c r="O234">
        <v>0</v>
      </c>
      <c r="P234">
        <v>107</v>
      </c>
      <c r="Q234">
        <v>22</v>
      </c>
      <c r="R234">
        <v>85</v>
      </c>
      <c r="S234">
        <f t="shared" si="6"/>
        <v>169</v>
      </c>
      <c r="T234">
        <f t="shared" si="7"/>
        <v>107</v>
      </c>
    </row>
    <row r="235" spans="1:20" x14ac:dyDescent="0.25">
      <c r="A235" t="s">
        <v>500</v>
      </c>
      <c r="B235">
        <v>53033027300</v>
      </c>
      <c r="C235" t="s">
        <v>501</v>
      </c>
      <c r="D235">
        <v>497</v>
      </c>
      <c r="E235">
        <v>403</v>
      </c>
      <c r="F235">
        <v>270</v>
      </c>
      <c r="G235">
        <v>133</v>
      </c>
      <c r="H235">
        <v>16</v>
      </c>
      <c r="I235">
        <v>7</v>
      </c>
      <c r="J235">
        <v>70</v>
      </c>
      <c r="K235">
        <v>40</v>
      </c>
      <c r="L235">
        <v>0</v>
      </c>
      <c r="M235">
        <v>0</v>
      </c>
      <c r="N235">
        <v>0</v>
      </c>
      <c r="O235">
        <v>0</v>
      </c>
      <c r="P235">
        <v>94</v>
      </c>
      <c r="Q235">
        <v>46</v>
      </c>
      <c r="R235">
        <v>48</v>
      </c>
      <c r="S235">
        <f t="shared" si="6"/>
        <v>403</v>
      </c>
      <c r="T235">
        <f t="shared" si="7"/>
        <v>94</v>
      </c>
    </row>
    <row r="236" spans="1:20" x14ac:dyDescent="0.25">
      <c r="A236" t="s">
        <v>502</v>
      </c>
      <c r="B236">
        <v>53033027400</v>
      </c>
      <c r="C236" t="s">
        <v>503</v>
      </c>
      <c r="D236">
        <v>183</v>
      </c>
      <c r="E236">
        <v>174</v>
      </c>
      <c r="F236">
        <v>128</v>
      </c>
      <c r="G236">
        <v>46</v>
      </c>
      <c r="H236">
        <v>17</v>
      </c>
      <c r="I236">
        <v>3</v>
      </c>
      <c r="J236">
        <v>18</v>
      </c>
      <c r="K236">
        <v>8</v>
      </c>
      <c r="L236">
        <v>0</v>
      </c>
      <c r="M236">
        <v>0</v>
      </c>
      <c r="N236">
        <v>0</v>
      </c>
      <c r="O236">
        <v>0</v>
      </c>
      <c r="P236">
        <v>9</v>
      </c>
      <c r="Q236">
        <v>9</v>
      </c>
      <c r="R236">
        <v>0</v>
      </c>
      <c r="S236">
        <f t="shared" si="6"/>
        <v>174</v>
      </c>
      <c r="T236">
        <f t="shared" si="7"/>
        <v>9</v>
      </c>
    </row>
    <row r="237" spans="1:20" x14ac:dyDescent="0.25">
      <c r="A237" t="s">
        <v>504</v>
      </c>
      <c r="B237">
        <v>53033027500</v>
      </c>
      <c r="C237" t="s">
        <v>505</v>
      </c>
      <c r="D237">
        <v>146</v>
      </c>
      <c r="E237">
        <v>116</v>
      </c>
      <c r="F237">
        <v>58</v>
      </c>
      <c r="G237">
        <v>58</v>
      </c>
      <c r="H237">
        <v>6</v>
      </c>
      <c r="I237">
        <v>0</v>
      </c>
      <c r="J237">
        <v>33</v>
      </c>
      <c r="K237">
        <v>19</v>
      </c>
      <c r="L237">
        <v>0</v>
      </c>
      <c r="M237">
        <v>0</v>
      </c>
      <c r="N237">
        <v>0</v>
      </c>
      <c r="O237">
        <v>0</v>
      </c>
      <c r="P237">
        <v>30</v>
      </c>
      <c r="Q237">
        <v>30</v>
      </c>
      <c r="R237">
        <v>0</v>
      </c>
      <c r="S237">
        <f t="shared" si="6"/>
        <v>116</v>
      </c>
      <c r="T237">
        <f t="shared" si="7"/>
        <v>30</v>
      </c>
    </row>
    <row r="238" spans="1:20" x14ac:dyDescent="0.25">
      <c r="A238" t="s">
        <v>506</v>
      </c>
      <c r="B238">
        <v>53033027600</v>
      </c>
      <c r="C238" t="s">
        <v>507</v>
      </c>
      <c r="D238">
        <v>575</v>
      </c>
      <c r="E238">
        <v>517</v>
      </c>
      <c r="F238">
        <v>294</v>
      </c>
      <c r="G238">
        <v>223</v>
      </c>
      <c r="H238">
        <v>7</v>
      </c>
      <c r="I238">
        <v>19</v>
      </c>
      <c r="J238">
        <v>87</v>
      </c>
      <c r="K238">
        <v>110</v>
      </c>
      <c r="L238">
        <v>0</v>
      </c>
      <c r="M238">
        <v>0</v>
      </c>
      <c r="N238">
        <v>0</v>
      </c>
      <c r="O238">
        <v>0</v>
      </c>
      <c r="P238">
        <v>58</v>
      </c>
      <c r="Q238">
        <v>14</v>
      </c>
      <c r="R238">
        <v>44</v>
      </c>
      <c r="S238">
        <f t="shared" si="6"/>
        <v>517</v>
      </c>
      <c r="T238">
        <f t="shared" si="7"/>
        <v>58</v>
      </c>
    </row>
    <row r="239" spans="1:20" x14ac:dyDescent="0.25">
      <c r="A239" t="s">
        <v>508</v>
      </c>
      <c r="B239">
        <v>53033027701</v>
      </c>
      <c r="C239" t="s">
        <v>509</v>
      </c>
      <c r="D239">
        <v>10</v>
      </c>
      <c r="E239">
        <v>10</v>
      </c>
      <c r="F239">
        <v>0</v>
      </c>
      <c r="G239">
        <v>10</v>
      </c>
      <c r="H239">
        <v>0</v>
      </c>
      <c r="I239">
        <v>0</v>
      </c>
      <c r="J239">
        <v>10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6"/>
        <v>10</v>
      </c>
      <c r="T239">
        <f t="shared" si="7"/>
        <v>0</v>
      </c>
    </row>
    <row r="240" spans="1:20" x14ac:dyDescent="0.25">
      <c r="A240" t="s">
        <v>510</v>
      </c>
      <c r="B240">
        <v>53033027702</v>
      </c>
      <c r="C240" t="s">
        <v>511</v>
      </c>
      <c r="D240">
        <v>69</v>
      </c>
      <c r="E240">
        <v>47</v>
      </c>
      <c r="F240">
        <v>0</v>
      </c>
      <c r="G240">
        <v>47</v>
      </c>
      <c r="H240">
        <v>0</v>
      </c>
      <c r="I240">
        <v>13</v>
      </c>
      <c r="J240">
        <v>23</v>
      </c>
      <c r="K240">
        <v>11</v>
      </c>
      <c r="L240">
        <v>0</v>
      </c>
      <c r="M240">
        <v>0</v>
      </c>
      <c r="N240">
        <v>0</v>
      </c>
      <c r="O240">
        <v>0</v>
      </c>
      <c r="P240">
        <v>22</v>
      </c>
      <c r="Q240">
        <v>0</v>
      </c>
      <c r="R240">
        <v>22</v>
      </c>
      <c r="S240">
        <f t="shared" si="6"/>
        <v>47</v>
      </c>
      <c r="T240">
        <f t="shared" si="7"/>
        <v>22</v>
      </c>
    </row>
    <row r="241" spans="1:20" x14ac:dyDescent="0.25">
      <c r="A241" t="s">
        <v>512</v>
      </c>
      <c r="B241">
        <v>53033027800</v>
      </c>
      <c r="C241" t="s">
        <v>513</v>
      </c>
      <c r="D241">
        <v>3</v>
      </c>
      <c r="E241">
        <v>3</v>
      </c>
      <c r="F241">
        <v>0</v>
      </c>
      <c r="G241">
        <v>3</v>
      </c>
      <c r="H241">
        <v>3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6"/>
        <v>3</v>
      </c>
      <c r="T241">
        <f t="shared" si="7"/>
        <v>0</v>
      </c>
    </row>
    <row r="242" spans="1:20" x14ac:dyDescent="0.25">
      <c r="A242" t="s">
        <v>514</v>
      </c>
      <c r="B242">
        <v>53033027900</v>
      </c>
      <c r="C242" t="s">
        <v>515</v>
      </c>
      <c r="D242">
        <v>151</v>
      </c>
      <c r="E242">
        <v>127</v>
      </c>
      <c r="F242">
        <v>60</v>
      </c>
      <c r="G242">
        <v>67</v>
      </c>
      <c r="H242">
        <v>8</v>
      </c>
      <c r="I242">
        <v>17</v>
      </c>
      <c r="J242">
        <v>21</v>
      </c>
      <c r="K242">
        <v>21</v>
      </c>
      <c r="L242">
        <v>0</v>
      </c>
      <c r="M242">
        <v>0</v>
      </c>
      <c r="N242">
        <v>0</v>
      </c>
      <c r="O242">
        <v>0</v>
      </c>
      <c r="P242">
        <v>24</v>
      </c>
      <c r="Q242">
        <v>16</v>
      </c>
      <c r="R242">
        <v>8</v>
      </c>
      <c r="S242">
        <f t="shared" si="6"/>
        <v>127</v>
      </c>
      <c r="T242">
        <f t="shared" si="7"/>
        <v>24</v>
      </c>
    </row>
    <row r="243" spans="1:20" x14ac:dyDescent="0.25">
      <c r="A243" t="s">
        <v>516</v>
      </c>
      <c r="B243">
        <v>53033028000</v>
      </c>
      <c r="C243" t="s">
        <v>517</v>
      </c>
      <c r="D243">
        <v>228</v>
      </c>
      <c r="E243">
        <v>187</v>
      </c>
      <c r="F243">
        <v>103</v>
      </c>
      <c r="G243">
        <v>84</v>
      </c>
      <c r="H243">
        <v>8</v>
      </c>
      <c r="I243">
        <v>38</v>
      </c>
      <c r="J243">
        <v>31</v>
      </c>
      <c r="K243">
        <v>7</v>
      </c>
      <c r="L243">
        <v>0</v>
      </c>
      <c r="M243">
        <v>0</v>
      </c>
      <c r="N243">
        <v>0</v>
      </c>
      <c r="O243">
        <v>0</v>
      </c>
      <c r="P243">
        <v>41</v>
      </c>
      <c r="Q243">
        <v>29</v>
      </c>
      <c r="R243">
        <v>12</v>
      </c>
      <c r="S243">
        <f t="shared" si="6"/>
        <v>187</v>
      </c>
      <c r="T243">
        <f t="shared" si="7"/>
        <v>41</v>
      </c>
    </row>
    <row r="244" spans="1:20" x14ac:dyDescent="0.25">
      <c r="A244" t="s">
        <v>518</v>
      </c>
      <c r="B244">
        <v>53033028100</v>
      </c>
      <c r="C244" t="s">
        <v>519</v>
      </c>
      <c r="D244">
        <v>247</v>
      </c>
      <c r="E244">
        <v>200</v>
      </c>
      <c r="F244">
        <v>107</v>
      </c>
      <c r="G244">
        <v>93</v>
      </c>
      <c r="H244">
        <v>19</v>
      </c>
      <c r="I244">
        <v>16</v>
      </c>
      <c r="J244">
        <v>48</v>
      </c>
      <c r="K244">
        <v>10</v>
      </c>
      <c r="L244">
        <v>0</v>
      </c>
      <c r="M244">
        <v>0</v>
      </c>
      <c r="N244">
        <v>0</v>
      </c>
      <c r="O244">
        <v>0</v>
      </c>
      <c r="P244">
        <v>47</v>
      </c>
      <c r="Q244">
        <v>6</v>
      </c>
      <c r="R244">
        <v>41</v>
      </c>
      <c r="S244">
        <f t="shared" si="6"/>
        <v>200</v>
      </c>
      <c r="T244">
        <f t="shared" si="7"/>
        <v>47</v>
      </c>
    </row>
    <row r="245" spans="1:20" x14ac:dyDescent="0.25">
      <c r="A245" t="s">
        <v>520</v>
      </c>
      <c r="B245">
        <v>53033028200</v>
      </c>
      <c r="C245" t="s">
        <v>521</v>
      </c>
      <c r="D245">
        <v>719</v>
      </c>
      <c r="E245">
        <v>583</v>
      </c>
      <c r="F245">
        <v>200</v>
      </c>
      <c r="G245">
        <v>377</v>
      </c>
      <c r="H245">
        <v>35</v>
      </c>
      <c r="I245">
        <v>53</v>
      </c>
      <c r="J245">
        <v>218</v>
      </c>
      <c r="K245">
        <v>71</v>
      </c>
      <c r="L245">
        <v>6</v>
      </c>
      <c r="M245">
        <v>0</v>
      </c>
      <c r="N245">
        <v>0</v>
      </c>
      <c r="O245">
        <v>6</v>
      </c>
      <c r="P245">
        <v>136</v>
      </c>
      <c r="Q245">
        <v>57</v>
      </c>
      <c r="R245">
        <v>79</v>
      </c>
      <c r="S245">
        <f t="shared" si="6"/>
        <v>577</v>
      </c>
      <c r="T245">
        <f t="shared" si="7"/>
        <v>142</v>
      </c>
    </row>
    <row r="246" spans="1:20" x14ac:dyDescent="0.25">
      <c r="A246" t="s">
        <v>522</v>
      </c>
      <c r="B246">
        <v>53033028300</v>
      </c>
      <c r="C246" t="s">
        <v>523</v>
      </c>
      <c r="D246">
        <v>135</v>
      </c>
      <c r="E246">
        <v>105</v>
      </c>
      <c r="F246">
        <v>90</v>
      </c>
      <c r="G246">
        <v>15</v>
      </c>
      <c r="H246">
        <v>0</v>
      </c>
      <c r="I246">
        <v>0</v>
      </c>
      <c r="J246">
        <v>15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30</v>
      </c>
      <c r="Q246">
        <v>4</v>
      </c>
      <c r="R246">
        <v>26</v>
      </c>
      <c r="S246">
        <f t="shared" si="6"/>
        <v>105</v>
      </c>
      <c r="T246">
        <f t="shared" si="7"/>
        <v>30</v>
      </c>
    </row>
    <row r="247" spans="1:20" x14ac:dyDescent="0.25">
      <c r="A247" t="s">
        <v>524</v>
      </c>
      <c r="B247">
        <v>53033028402</v>
      </c>
      <c r="C247" t="s">
        <v>525</v>
      </c>
      <c r="D247">
        <v>464</v>
      </c>
      <c r="E247">
        <v>278</v>
      </c>
      <c r="F247">
        <v>159</v>
      </c>
      <c r="G247">
        <v>114</v>
      </c>
      <c r="H247">
        <v>35</v>
      </c>
      <c r="I247">
        <v>10</v>
      </c>
      <c r="J247">
        <v>59</v>
      </c>
      <c r="K247">
        <v>10</v>
      </c>
      <c r="L247">
        <v>5</v>
      </c>
      <c r="M247">
        <v>0</v>
      </c>
      <c r="N247">
        <v>0</v>
      </c>
      <c r="O247">
        <v>5</v>
      </c>
      <c r="P247">
        <v>186</v>
      </c>
      <c r="Q247">
        <v>13</v>
      </c>
      <c r="R247">
        <v>173</v>
      </c>
      <c r="S247">
        <f t="shared" si="6"/>
        <v>273</v>
      </c>
      <c r="T247">
        <f t="shared" si="7"/>
        <v>191</v>
      </c>
    </row>
    <row r="248" spans="1:20" x14ac:dyDescent="0.25">
      <c r="A248" t="s">
        <v>526</v>
      </c>
      <c r="B248">
        <v>53033028403</v>
      </c>
      <c r="C248" t="s">
        <v>527</v>
      </c>
      <c r="D248">
        <v>454</v>
      </c>
      <c r="E248">
        <v>224</v>
      </c>
      <c r="F248">
        <v>53</v>
      </c>
      <c r="G248">
        <v>171</v>
      </c>
      <c r="H248">
        <v>0</v>
      </c>
      <c r="I248">
        <v>22</v>
      </c>
      <c r="J248">
        <v>141</v>
      </c>
      <c r="K248">
        <v>8</v>
      </c>
      <c r="L248">
        <v>0</v>
      </c>
      <c r="M248">
        <v>0</v>
      </c>
      <c r="N248">
        <v>0</v>
      </c>
      <c r="O248">
        <v>0</v>
      </c>
      <c r="P248">
        <v>230</v>
      </c>
      <c r="Q248">
        <v>27</v>
      </c>
      <c r="R248">
        <v>203</v>
      </c>
      <c r="S248">
        <f t="shared" si="6"/>
        <v>224</v>
      </c>
      <c r="T248">
        <f t="shared" si="7"/>
        <v>230</v>
      </c>
    </row>
    <row r="249" spans="1:20" x14ac:dyDescent="0.25">
      <c r="A249" t="s">
        <v>528</v>
      </c>
      <c r="B249">
        <v>53033028500</v>
      </c>
      <c r="C249" t="s">
        <v>529</v>
      </c>
      <c r="D249">
        <v>177</v>
      </c>
      <c r="E249">
        <v>146</v>
      </c>
      <c r="F249">
        <v>60</v>
      </c>
      <c r="G249">
        <v>86</v>
      </c>
      <c r="H249">
        <v>0</v>
      </c>
      <c r="I249">
        <v>0</v>
      </c>
      <c r="J249">
        <v>72</v>
      </c>
      <c r="K249">
        <v>14</v>
      </c>
      <c r="L249">
        <v>0</v>
      </c>
      <c r="M249">
        <v>0</v>
      </c>
      <c r="N249">
        <v>0</v>
      </c>
      <c r="O249">
        <v>0</v>
      </c>
      <c r="P249">
        <v>31</v>
      </c>
      <c r="Q249">
        <v>20</v>
      </c>
      <c r="R249">
        <v>11</v>
      </c>
      <c r="S249">
        <f t="shared" si="6"/>
        <v>146</v>
      </c>
      <c r="T249">
        <f t="shared" si="7"/>
        <v>31</v>
      </c>
    </row>
    <row r="250" spans="1:20" x14ac:dyDescent="0.25">
      <c r="A250" t="s">
        <v>530</v>
      </c>
      <c r="B250">
        <v>53033028600</v>
      </c>
      <c r="C250" t="s">
        <v>531</v>
      </c>
      <c r="D250">
        <v>53</v>
      </c>
      <c r="E250">
        <v>53</v>
      </c>
      <c r="F250">
        <v>23</v>
      </c>
      <c r="G250">
        <v>30</v>
      </c>
      <c r="H250">
        <v>15</v>
      </c>
      <c r="I250">
        <v>6</v>
      </c>
      <c r="J250">
        <v>0</v>
      </c>
      <c r="K250">
        <v>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si="6"/>
        <v>53</v>
      </c>
      <c r="T250">
        <f t="shared" si="7"/>
        <v>0</v>
      </c>
    </row>
    <row r="251" spans="1:20" x14ac:dyDescent="0.25">
      <c r="A251" t="s">
        <v>532</v>
      </c>
      <c r="B251">
        <v>53033028700</v>
      </c>
      <c r="C251" t="s">
        <v>533</v>
      </c>
      <c r="D251">
        <v>210</v>
      </c>
      <c r="E251">
        <v>192</v>
      </c>
      <c r="F251">
        <v>143</v>
      </c>
      <c r="G251">
        <v>49</v>
      </c>
      <c r="H251">
        <v>0</v>
      </c>
      <c r="I251">
        <v>18</v>
      </c>
      <c r="J251">
        <v>24</v>
      </c>
      <c r="K251">
        <v>7</v>
      </c>
      <c r="L251">
        <v>0</v>
      </c>
      <c r="M251">
        <v>0</v>
      </c>
      <c r="N251">
        <v>0</v>
      </c>
      <c r="O251">
        <v>0</v>
      </c>
      <c r="P251">
        <v>18</v>
      </c>
      <c r="Q251">
        <v>18</v>
      </c>
      <c r="R251">
        <v>0</v>
      </c>
      <c r="S251">
        <f t="shared" si="6"/>
        <v>192</v>
      </c>
      <c r="T251">
        <f t="shared" si="7"/>
        <v>18</v>
      </c>
    </row>
    <row r="252" spans="1:20" x14ac:dyDescent="0.25">
      <c r="A252" t="s">
        <v>534</v>
      </c>
      <c r="B252">
        <v>53033028801</v>
      </c>
      <c r="C252" t="s">
        <v>535</v>
      </c>
      <c r="D252">
        <v>203</v>
      </c>
      <c r="E252">
        <v>177</v>
      </c>
      <c r="F252">
        <v>15</v>
      </c>
      <c r="G252">
        <v>162</v>
      </c>
      <c r="H252">
        <v>35</v>
      </c>
      <c r="I252">
        <v>16</v>
      </c>
      <c r="J252">
        <v>28</v>
      </c>
      <c r="K252">
        <v>83</v>
      </c>
      <c r="L252">
        <v>0</v>
      </c>
      <c r="M252">
        <v>0</v>
      </c>
      <c r="N252">
        <v>0</v>
      </c>
      <c r="O252">
        <v>0</v>
      </c>
      <c r="P252">
        <v>26</v>
      </c>
      <c r="Q252">
        <v>4</v>
      </c>
      <c r="R252">
        <v>22</v>
      </c>
      <c r="S252">
        <f t="shared" si="6"/>
        <v>177</v>
      </c>
      <c r="T252">
        <f t="shared" si="7"/>
        <v>26</v>
      </c>
    </row>
    <row r="253" spans="1:20" x14ac:dyDescent="0.25">
      <c r="A253" t="s">
        <v>536</v>
      </c>
      <c r="B253">
        <v>53033028802</v>
      </c>
      <c r="C253" t="s">
        <v>537</v>
      </c>
      <c r="D253">
        <v>842</v>
      </c>
      <c r="E253">
        <v>627</v>
      </c>
      <c r="F253">
        <v>246</v>
      </c>
      <c r="G253">
        <v>349</v>
      </c>
      <c r="H253">
        <v>28</v>
      </c>
      <c r="I253">
        <v>102</v>
      </c>
      <c r="J253">
        <v>158</v>
      </c>
      <c r="K253">
        <v>61</v>
      </c>
      <c r="L253">
        <v>32</v>
      </c>
      <c r="M253">
        <v>0</v>
      </c>
      <c r="N253">
        <v>0</v>
      </c>
      <c r="O253">
        <v>32</v>
      </c>
      <c r="P253">
        <v>215</v>
      </c>
      <c r="Q253">
        <v>50</v>
      </c>
      <c r="R253">
        <v>165</v>
      </c>
      <c r="S253">
        <f t="shared" si="6"/>
        <v>595</v>
      </c>
      <c r="T253">
        <f t="shared" si="7"/>
        <v>247</v>
      </c>
    </row>
    <row r="254" spans="1:20" x14ac:dyDescent="0.25">
      <c r="A254" t="s">
        <v>538</v>
      </c>
      <c r="B254">
        <v>53033028901</v>
      </c>
      <c r="C254" t="s">
        <v>539</v>
      </c>
      <c r="D254">
        <v>53</v>
      </c>
      <c r="E254">
        <v>44</v>
      </c>
      <c r="F254">
        <v>10</v>
      </c>
      <c r="G254">
        <v>34</v>
      </c>
      <c r="H254">
        <v>0</v>
      </c>
      <c r="I254">
        <v>20</v>
      </c>
      <c r="J254">
        <v>14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9</v>
      </c>
      <c r="Q254">
        <v>9</v>
      </c>
      <c r="R254">
        <v>0</v>
      </c>
      <c r="S254">
        <f t="shared" si="6"/>
        <v>44</v>
      </c>
      <c r="T254">
        <f t="shared" si="7"/>
        <v>9</v>
      </c>
    </row>
    <row r="255" spans="1:20" x14ac:dyDescent="0.25">
      <c r="A255" t="s">
        <v>540</v>
      </c>
      <c r="B255">
        <v>53033028902</v>
      </c>
      <c r="C255" t="s">
        <v>541</v>
      </c>
      <c r="D255">
        <v>992</v>
      </c>
      <c r="E255">
        <v>979</v>
      </c>
      <c r="F255">
        <v>600</v>
      </c>
      <c r="G255">
        <v>355</v>
      </c>
      <c r="H255">
        <v>11</v>
      </c>
      <c r="I255">
        <v>116</v>
      </c>
      <c r="J255">
        <v>141</v>
      </c>
      <c r="K255">
        <v>87</v>
      </c>
      <c r="L255">
        <v>24</v>
      </c>
      <c r="M255">
        <v>7</v>
      </c>
      <c r="N255">
        <v>0</v>
      </c>
      <c r="O255">
        <v>17</v>
      </c>
      <c r="P255">
        <v>13</v>
      </c>
      <c r="Q255">
        <v>0</v>
      </c>
      <c r="R255">
        <v>13</v>
      </c>
      <c r="S255">
        <f t="shared" si="6"/>
        <v>955</v>
      </c>
      <c r="T255">
        <f t="shared" si="7"/>
        <v>37</v>
      </c>
    </row>
    <row r="256" spans="1:20" x14ac:dyDescent="0.25">
      <c r="A256" t="s">
        <v>542</v>
      </c>
      <c r="B256">
        <v>53033029001</v>
      </c>
      <c r="C256" t="s">
        <v>543</v>
      </c>
      <c r="D256">
        <v>270</v>
      </c>
      <c r="E256">
        <v>262</v>
      </c>
      <c r="F256">
        <v>151</v>
      </c>
      <c r="G256">
        <v>111</v>
      </c>
      <c r="H256">
        <v>0</v>
      </c>
      <c r="I256">
        <v>28</v>
      </c>
      <c r="J256">
        <v>51</v>
      </c>
      <c r="K256">
        <v>32</v>
      </c>
      <c r="L256">
        <v>0</v>
      </c>
      <c r="M256">
        <v>0</v>
      </c>
      <c r="N256">
        <v>0</v>
      </c>
      <c r="O256">
        <v>0</v>
      </c>
      <c r="P256">
        <v>8</v>
      </c>
      <c r="Q256">
        <v>0</v>
      </c>
      <c r="R256">
        <v>8</v>
      </c>
      <c r="S256">
        <f t="shared" si="6"/>
        <v>262</v>
      </c>
      <c r="T256">
        <f t="shared" si="7"/>
        <v>8</v>
      </c>
    </row>
    <row r="257" spans="1:20" x14ac:dyDescent="0.25">
      <c r="A257" t="s">
        <v>544</v>
      </c>
      <c r="B257">
        <v>53033029003</v>
      </c>
      <c r="C257" t="s">
        <v>545</v>
      </c>
      <c r="D257">
        <v>420</v>
      </c>
      <c r="E257">
        <v>357</v>
      </c>
      <c r="F257">
        <v>198</v>
      </c>
      <c r="G257">
        <v>104</v>
      </c>
      <c r="H257">
        <v>0</v>
      </c>
      <c r="I257">
        <v>19</v>
      </c>
      <c r="J257">
        <v>74</v>
      </c>
      <c r="K257">
        <v>11</v>
      </c>
      <c r="L257">
        <v>55</v>
      </c>
      <c r="M257">
        <v>30</v>
      </c>
      <c r="N257">
        <v>0</v>
      </c>
      <c r="O257">
        <v>25</v>
      </c>
      <c r="P257">
        <v>63</v>
      </c>
      <c r="Q257">
        <v>27</v>
      </c>
      <c r="R257">
        <v>36</v>
      </c>
      <c r="S257">
        <f t="shared" si="6"/>
        <v>302</v>
      </c>
      <c r="T257">
        <f t="shared" si="7"/>
        <v>118</v>
      </c>
    </row>
    <row r="258" spans="1:20" x14ac:dyDescent="0.25">
      <c r="A258" t="s">
        <v>546</v>
      </c>
      <c r="B258">
        <v>53033029004</v>
      </c>
      <c r="C258" t="s">
        <v>547</v>
      </c>
      <c r="D258">
        <v>674</v>
      </c>
      <c r="E258">
        <v>674</v>
      </c>
      <c r="F258">
        <v>471</v>
      </c>
      <c r="G258">
        <v>203</v>
      </c>
      <c r="H258">
        <v>15</v>
      </c>
      <c r="I258">
        <v>35</v>
      </c>
      <c r="J258">
        <v>93</v>
      </c>
      <c r="K258">
        <v>60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f t="shared" si="6"/>
        <v>674</v>
      </c>
      <c r="T258">
        <f t="shared" si="7"/>
        <v>0</v>
      </c>
    </row>
    <row r="259" spans="1:20" x14ac:dyDescent="0.25">
      <c r="A259" t="s">
        <v>548</v>
      </c>
      <c r="B259">
        <v>53033029100</v>
      </c>
      <c r="C259" t="s">
        <v>549</v>
      </c>
      <c r="D259">
        <v>255</v>
      </c>
      <c r="E259">
        <v>178</v>
      </c>
      <c r="F259">
        <v>57</v>
      </c>
      <c r="G259">
        <v>107</v>
      </c>
      <c r="H259">
        <v>0</v>
      </c>
      <c r="I259">
        <v>0</v>
      </c>
      <c r="J259">
        <v>46</v>
      </c>
      <c r="K259">
        <v>61</v>
      </c>
      <c r="L259">
        <v>14</v>
      </c>
      <c r="M259">
        <v>0</v>
      </c>
      <c r="N259">
        <v>0</v>
      </c>
      <c r="O259">
        <v>14</v>
      </c>
      <c r="P259">
        <v>77</v>
      </c>
      <c r="Q259">
        <v>0</v>
      </c>
      <c r="R259">
        <v>77</v>
      </c>
      <c r="S259">
        <f t="shared" si="6"/>
        <v>164</v>
      </c>
      <c r="T259">
        <f t="shared" si="7"/>
        <v>91</v>
      </c>
    </row>
    <row r="260" spans="1:20" x14ac:dyDescent="0.25">
      <c r="A260" t="s">
        <v>550</v>
      </c>
      <c r="B260">
        <v>53033029201</v>
      </c>
      <c r="C260" t="s">
        <v>551</v>
      </c>
      <c r="D260">
        <v>730</v>
      </c>
      <c r="E260">
        <v>633</v>
      </c>
      <c r="F260">
        <v>261</v>
      </c>
      <c r="G260">
        <v>372</v>
      </c>
      <c r="H260">
        <v>0</v>
      </c>
      <c r="I260">
        <v>96</v>
      </c>
      <c r="J260">
        <v>143</v>
      </c>
      <c r="K260">
        <v>133</v>
      </c>
      <c r="L260">
        <v>0</v>
      </c>
      <c r="M260">
        <v>0</v>
      </c>
      <c r="N260">
        <v>0</v>
      </c>
      <c r="O260">
        <v>0</v>
      </c>
      <c r="P260">
        <v>97</v>
      </c>
      <c r="Q260">
        <v>25</v>
      </c>
      <c r="R260">
        <v>72</v>
      </c>
      <c r="S260">
        <f t="shared" ref="S260:S323" si="8">F260+G260</f>
        <v>633</v>
      </c>
      <c r="T260">
        <f t="shared" ref="T260:T323" si="9">D260-S260</f>
        <v>97</v>
      </c>
    </row>
    <row r="261" spans="1:20" x14ac:dyDescent="0.25">
      <c r="A261" t="s">
        <v>552</v>
      </c>
      <c r="B261">
        <v>53033029203</v>
      </c>
      <c r="C261" t="s">
        <v>553</v>
      </c>
      <c r="D261">
        <v>311</v>
      </c>
      <c r="E261">
        <v>311</v>
      </c>
      <c r="F261">
        <v>148</v>
      </c>
      <c r="G261">
        <v>163</v>
      </c>
      <c r="H261">
        <v>16</v>
      </c>
      <c r="I261">
        <v>59</v>
      </c>
      <c r="J261">
        <v>62</v>
      </c>
      <c r="K261">
        <v>26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8"/>
        <v>311</v>
      </c>
      <c r="T261">
        <f t="shared" si="9"/>
        <v>0</v>
      </c>
    </row>
    <row r="262" spans="1:20" x14ac:dyDescent="0.25">
      <c r="A262" t="s">
        <v>554</v>
      </c>
      <c r="B262">
        <v>53033029204</v>
      </c>
      <c r="C262" t="s">
        <v>555</v>
      </c>
      <c r="D262">
        <v>343</v>
      </c>
      <c r="E262">
        <v>326</v>
      </c>
      <c r="F262">
        <v>212</v>
      </c>
      <c r="G262">
        <v>114</v>
      </c>
      <c r="H262">
        <v>18</v>
      </c>
      <c r="I262">
        <v>25</v>
      </c>
      <c r="J262">
        <v>64</v>
      </c>
      <c r="K262">
        <v>7</v>
      </c>
      <c r="L262">
        <v>0</v>
      </c>
      <c r="M262">
        <v>0</v>
      </c>
      <c r="N262">
        <v>0</v>
      </c>
      <c r="O262">
        <v>0</v>
      </c>
      <c r="P262">
        <v>17</v>
      </c>
      <c r="Q262">
        <v>0</v>
      </c>
      <c r="R262">
        <v>17</v>
      </c>
      <c r="S262">
        <f t="shared" si="8"/>
        <v>326</v>
      </c>
      <c r="T262">
        <f t="shared" si="9"/>
        <v>17</v>
      </c>
    </row>
    <row r="263" spans="1:20" x14ac:dyDescent="0.25">
      <c r="A263" t="s">
        <v>556</v>
      </c>
      <c r="B263">
        <v>53033029303</v>
      </c>
      <c r="C263" t="s">
        <v>557</v>
      </c>
      <c r="D263">
        <v>472</v>
      </c>
      <c r="E263">
        <v>445</v>
      </c>
      <c r="F263">
        <v>187</v>
      </c>
      <c r="G263">
        <v>233</v>
      </c>
      <c r="H263">
        <v>7</v>
      </c>
      <c r="I263">
        <v>10</v>
      </c>
      <c r="J263">
        <v>96</v>
      </c>
      <c r="K263">
        <v>120</v>
      </c>
      <c r="L263">
        <v>25</v>
      </c>
      <c r="M263">
        <v>0</v>
      </c>
      <c r="N263">
        <v>0</v>
      </c>
      <c r="O263">
        <v>25</v>
      </c>
      <c r="P263">
        <v>27</v>
      </c>
      <c r="Q263">
        <v>0</v>
      </c>
      <c r="R263">
        <v>27</v>
      </c>
      <c r="S263">
        <f t="shared" si="8"/>
        <v>420</v>
      </c>
      <c r="T263">
        <f t="shared" si="9"/>
        <v>52</v>
      </c>
    </row>
    <row r="264" spans="1:20" x14ac:dyDescent="0.25">
      <c r="A264" t="s">
        <v>558</v>
      </c>
      <c r="B264">
        <v>53033029304</v>
      </c>
      <c r="C264" t="s">
        <v>559</v>
      </c>
      <c r="D264">
        <v>198</v>
      </c>
      <c r="E264">
        <v>171</v>
      </c>
      <c r="F264">
        <v>79</v>
      </c>
      <c r="G264">
        <v>92</v>
      </c>
      <c r="H264">
        <v>44</v>
      </c>
      <c r="I264">
        <v>16</v>
      </c>
      <c r="J264">
        <v>32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27</v>
      </c>
      <c r="Q264">
        <v>20</v>
      </c>
      <c r="R264">
        <v>7</v>
      </c>
      <c r="S264">
        <f t="shared" si="8"/>
        <v>171</v>
      </c>
      <c r="T264">
        <f t="shared" si="9"/>
        <v>27</v>
      </c>
    </row>
    <row r="265" spans="1:20" x14ac:dyDescent="0.25">
      <c r="A265" t="s">
        <v>560</v>
      </c>
      <c r="B265">
        <v>53033029305</v>
      </c>
      <c r="C265" t="s">
        <v>561</v>
      </c>
      <c r="D265">
        <v>164</v>
      </c>
      <c r="E265">
        <v>164</v>
      </c>
      <c r="F265">
        <v>79</v>
      </c>
      <c r="G265">
        <v>85</v>
      </c>
      <c r="H265">
        <v>0</v>
      </c>
      <c r="I265">
        <v>47</v>
      </c>
      <c r="J265">
        <v>21</v>
      </c>
      <c r="K265">
        <v>17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8"/>
        <v>164</v>
      </c>
      <c r="T265">
        <f t="shared" si="9"/>
        <v>0</v>
      </c>
    </row>
    <row r="266" spans="1:20" x14ac:dyDescent="0.25">
      <c r="A266" t="s">
        <v>562</v>
      </c>
      <c r="B266">
        <v>53033029306</v>
      </c>
      <c r="C266" t="s">
        <v>563</v>
      </c>
      <c r="D266">
        <v>72</v>
      </c>
      <c r="E266">
        <v>72</v>
      </c>
      <c r="F266">
        <v>54</v>
      </c>
      <c r="G266">
        <v>18</v>
      </c>
      <c r="H266">
        <v>0</v>
      </c>
      <c r="I266">
        <v>10</v>
      </c>
      <c r="J266">
        <v>0</v>
      </c>
      <c r="K266">
        <v>8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8"/>
        <v>72</v>
      </c>
      <c r="T266">
        <f t="shared" si="9"/>
        <v>0</v>
      </c>
    </row>
    <row r="267" spans="1:20" x14ac:dyDescent="0.25">
      <c r="A267" t="s">
        <v>564</v>
      </c>
      <c r="B267">
        <v>53033029307</v>
      </c>
      <c r="C267" t="s">
        <v>565</v>
      </c>
      <c r="D267">
        <v>101</v>
      </c>
      <c r="E267">
        <v>101</v>
      </c>
      <c r="F267">
        <v>11</v>
      </c>
      <c r="G267">
        <v>90</v>
      </c>
      <c r="H267">
        <v>11</v>
      </c>
      <c r="I267">
        <v>11</v>
      </c>
      <c r="J267">
        <v>60</v>
      </c>
      <c r="K267">
        <v>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8"/>
        <v>101</v>
      </c>
      <c r="T267">
        <f t="shared" si="9"/>
        <v>0</v>
      </c>
    </row>
    <row r="268" spans="1:20" x14ac:dyDescent="0.25">
      <c r="A268" t="s">
        <v>566</v>
      </c>
      <c r="B268">
        <v>53033029403</v>
      </c>
      <c r="C268" t="s">
        <v>567</v>
      </c>
      <c r="D268">
        <v>400</v>
      </c>
      <c r="E268">
        <v>362</v>
      </c>
      <c r="F268">
        <v>217</v>
      </c>
      <c r="G268">
        <v>145</v>
      </c>
      <c r="H268">
        <v>39</v>
      </c>
      <c r="I268">
        <v>18</v>
      </c>
      <c r="J268">
        <v>57</v>
      </c>
      <c r="K268">
        <v>31</v>
      </c>
      <c r="L268">
        <v>0</v>
      </c>
      <c r="M268">
        <v>0</v>
      </c>
      <c r="N268">
        <v>0</v>
      </c>
      <c r="O268">
        <v>0</v>
      </c>
      <c r="P268">
        <v>38</v>
      </c>
      <c r="Q268">
        <v>4</v>
      </c>
      <c r="R268">
        <v>34</v>
      </c>
      <c r="S268">
        <f t="shared" si="8"/>
        <v>362</v>
      </c>
      <c r="T268">
        <f t="shared" si="9"/>
        <v>38</v>
      </c>
    </row>
    <row r="269" spans="1:20" x14ac:dyDescent="0.25">
      <c r="A269" t="s">
        <v>568</v>
      </c>
      <c r="B269">
        <v>53033029405</v>
      </c>
      <c r="C269" t="s">
        <v>569</v>
      </c>
      <c r="D269">
        <v>265</v>
      </c>
      <c r="E269">
        <v>238</v>
      </c>
      <c r="F269">
        <v>177</v>
      </c>
      <c r="G269">
        <v>61</v>
      </c>
      <c r="H269">
        <v>34</v>
      </c>
      <c r="I269">
        <v>0</v>
      </c>
      <c r="J269">
        <v>16</v>
      </c>
      <c r="K269">
        <v>11</v>
      </c>
      <c r="L269">
        <v>0</v>
      </c>
      <c r="M269">
        <v>0</v>
      </c>
      <c r="N269">
        <v>0</v>
      </c>
      <c r="O269">
        <v>0</v>
      </c>
      <c r="P269">
        <v>27</v>
      </c>
      <c r="Q269">
        <v>0</v>
      </c>
      <c r="R269">
        <v>27</v>
      </c>
      <c r="S269">
        <f t="shared" si="8"/>
        <v>238</v>
      </c>
      <c r="T269">
        <f t="shared" si="9"/>
        <v>27</v>
      </c>
    </row>
    <row r="270" spans="1:20" x14ac:dyDescent="0.25">
      <c r="A270" t="s">
        <v>570</v>
      </c>
      <c r="B270">
        <v>53033029406</v>
      </c>
      <c r="C270" t="s">
        <v>571</v>
      </c>
      <c r="D270">
        <v>141</v>
      </c>
      <c r="E270">
        <v>76</v>
      </c>
      <c r="F270">
        <v>58</v>
      </c>
      <c r="G270">
        <v>18</v>
      </c>
      <c r="H270">
        <v>7</v>
      </c>
      <c r="I270">
        <v>0</v>
      </c>
      <c r="J270">
        <v>11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65</v>
      </c>
      <c r="Q270">
        <v>55</v>
      </c>
      <c r="R270">
        <v>10</v>
      </c>
      <c r="S270">
        <f t="shared" si="8"/>
        <v>76</v>
      </c>
      <c r="T270">
        <f t="shared" si="9"/>
        <v>65</v>
      </c>
    </row>
    <row r="271" spans="1:20" x14ac:dyDescent="0.25">
      <c r="A271" t="s">
        <v>572</v>
      </c>
      <c r="B271">
        <v>53033029407</v>
      </c>
      <c r="C271" t="s">
        <v>573</v>
      </c>
      <c r="D271">
        <v>328</v>
      </c>
      <c r="E271">
        <v>300</v>
      </c>
      <c r="F271">
        <v>90</v>
      </c>
      <c r="G271">
        <v>195</v>
      </c>
      <c r="H271">
        <v>35</v>
      </c>
      <c r="I271">
        <v>41</v>
      </c>
      <c r="J271">
        <v>90</v>
      </c>
      <c r="K271">
        <v>29</v>
      </c>
      <c r="L271">
        <v>15</v>
      </c>
      <c r="M271">
        <v>0</v>
      </c>
      <c r="N271">
        <v>0</v>
      </c>
      <c r="O271">
        <v>15</v>
      </c>
      <c r="P271">
        <v>28</v>
      </c>
      <c r="Q271">
        <v>0</v>
      </c>
      <c r="R271">
        <v>28</v>
      </c>
      <c r="S271">
        <f t="shared" si="8"/>
        <v>285</v>
      </c>
      <c r="T271">
        <f t="shared" si="9"/>
        <v>43</v>
      </c>
    </row>
    <row r="272" spans="1:20" x14ac:dyDescent="0.25">
      <c r="A272" t="s">
        <v>574</v>
      </c>
      <c r="B272">
        <v>53033029408</v>
      </c>
      <c r="C272" t="s">
        <v>575</v>
      </c>
      <c r="D272">
        <v>348</v>
      </c>
      <c r="E272">
        <v>291</v>
      </c>
      <c r="F272">
        <v>171</v>
      </c>
      <c r="G272">
        <v>120</v>
      </c>
      <c r="H272">
        <v>0</v>
      </c>
      <c r="I272">
        <v>0</v>
      </c>
      <c r="J272">
        <v>106</v>
      </c>
      <c r="K272">
        <v>14</v>
      </c>
      <c r="L272">
        <v>0</v>
      </c>
      <c r="M272">
        <v>0</v>
      </c>
      <c r="N272">
        <v>0</v>
      </c>
      <c r="O272">
        <v>0</v>
      </c>
      <c r="P272">
        <v>57</v>
      </c>
      <c r="Q272">
        <v>0</v>
      </c>
      <c r="R272">
        <v>57</v>
      </c>
      <c r="S272">
        <f t="shared" si="8"/>
        <v>291</v>
      </c>
      <c r="T272">
        <f t="shared" si="9"/>
        <v>57</v>
      </c>
    </row>
    <row r="273" spans="1:20" x14ac:dyDescent="0.25">
      <c r="A273" t="s">
        <v>576</v>
      </c>
      <c r="B273">
        <v>53033029502</v>
      </c>
      <c r="C273" t="s">
        <v>577</v>
      </c>
      <c r="D273">
        <v>269</v>
      </c>
      <c r="E273">
        <v>269</v>
      </c>
      <c r="F273">
        <v>134</v>
      </c>
      <c r="G273">
        <v>135</v>
      </c>
      <c r="H273">
        <v>6</v>
      </c>
      <c r="I273">
        <v>7</v>
      </c>
      <c r="J273">
        <v>93</v>
      </c>
      <c r="K273">
        <v>29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 t="shared" si="8"/>
        <v>269</v>
      </c>
      <c r="T273">
        <f t="shared" si="9"/>
        <v>0</v>
      </c>
    </row>
    <row r="274" spans="1:20" x14ac:dyDescent="0.25">
      <c r="A274" t="s">
        <v>578</v>
      </c>
      <c r="B274">
        <v>53033029503</v>
      </c>
      <c r="C274" t="s">
        <v>579</v>
      </c>
      <c r="D274">
        <v>916</v>
      </c>
      <c r="E274">
        <v>888</v>
      </c>
      <c r="F274">
        <v>385</v>
      </c>
      <c r="G274">
        <v>503</v>
      </c>
      <c r="H274">
        <v>28</v>
      </c>
      <c r="I274">
        <v>139</v>
      </c>
      <c r="J274">
        <v>233</v>
      </c>
      <c r="K274">
        <v>103</v>
      </c>
      <c r="L274">
        <v>0</v>
      </c>
      <c r="M274">
        <v>0</v>
      </c>
      <c r="N274">
        <v>0</v>
      </c>
      <c r="O274">
        <v>0</v>
      </c>
      <c r="P274">
        <v>28</v>
      </c>
      <c r="Q274">
        <v>12</v>
      </c>
      <c r="R274">
        <v>16</v>
      </c>
      <c r="S274">
        <f t="shared" si="8"/>
        <v>888</v>
      </c>
      <c r="T274">
        <f t="shared" si="9"/>
        <v>28</v>
      </c>
    </row>
    <row r="275" spans="1:20" x14ac:dyDescent="0.25">
      <c r="A275" t="s">
        <v>580</v>
      </c>
      <c r="B275">
        <v>53033029504</v>
      </c>
      <c r="C275" t="s">
        <v>581</v>
      </c>
      <c r="D275">
        <v>400</v>
      </c>
      <c r="E275">
        <v>359</v>
      </c>
      <c r="F275">
        <v>174</v>
      </c>
      <c r="G275">
        <v>185</v>
      </c>
      <c r="H275">
        <v>16</v>
      </c>
      <c r="I275">
        <v>32</v>
      </c>
      <c r="J275">
        <v>122</v>
      </c>
      <c r="K275">
        <v>15</v>
      </c>
      <c r="L275">
        <v>0</v>
      </c>
      <c r="M275">
        <v>0</v>
      </c>
      <c r="N275">
        <v>0</v>
      </c>
      <c r="O275">
        <v>0</v>
      </c>
      <c r="P275">
        <v>41</v>
      </c>
      <c r="Q275">
        <v>0</v>
      </c>
      <c r="R275">
        <v>41</v>
      </c>
      <c r="S275">
        <f t="shared" si="8"/>
        <v>359</v>
      </c>
      <c r="T275">
        <f t="shared" si="9"/>
        <v>41</v>
      </c>
    </row>
    <row r="276" spans="1:20" x14ac:dyDescent="0.25">
      <c r="A276" t="s">
        <v>582</v>
      </c>
      <c r="B276">
        <v>53033029601</v>
      </c>
      <c r="C276" t="s">
        <v>583</v>
      </c>
      <c r="D276">
        <v>631</v>
      </c>
      <c r="E276">
        <v>376</v>
      </c>
      <c r="F276">
        <v>188</v>
      </c>
      <c r="G276">
        <v>188</v>
      </c>
      <c r="H276">
        <v>9</v>
      </c>
      <c r="I276">
        <v>12</v>
      </c>
      <c r="J276">
        <v>106</v>
      </c>
      <c r="K276">
        <v>61</v>
      </c>
      <c r="L276">
        <v>0</v>
      </c>
      <c r="M276">
        <v>0</v>
      </c>
      <c r="N276">
        <v>0</v>
      </c>
      <c r="O276">
        <v>0</v>
      </c>
      <c r="P276">
        <v>255</v>
      </c>
      <c r="Q276">
        <v>65</v>
      </c>
      <c r="R276">
        <v>190</v>
      </c>
      <c r="S276">
        <f t="shared" si="8"/>
        <v>376</v>
      </c>
      <c r="T276">
        <f t="shared" si="9"/>
        <v>255</v>
      </c>
    </row>
    <row r="277" spans="1:20" x14ac:dyDescent="0.25">
      <c r="A277" t="s">
        <v>584</v>
      </c>
      <c r="B277">
        <v>53033029602</v>
      </c>
      <c r="C277" t="s">
        <v>585</v>
      </c>
      <c r="D277">
        <v>52</v>
      </c>
      <c r="E277">
        <v>52</v>
      </c>
      <c r="F277">
        <v>16</v>
      </c>
      <c r="G277">
        <v>36</v>
      </c>
      <c r="H277">
        <v>0</v>
      </c>
      <c r="I277">
        <v>0</v>
      </c>
      <c r="J277">
        <v>0</v>
      </c>
      <c r="K277">
        <v>36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8"/>
        <v>52</v>
      </c>
      <c r="T277">
        <f t="shared" si="9"/>
        <v>0</v>
      </c>
    </row>
    <row r="278" spans="1:20" x14ac:dyDescent="0.25">
      <c r="A278" t="s">
        <v>586</v>
      </c>
      <c r="B278">
        <v>53033029700</v>
      </c>
      <c r="C278" t="s">
        <v>587</v>
      </c>
      <c r="D278">
        <v>426</v>
      </c>
      <c r="E278">
        <v>399</v>
      </c>
      <c r="F278">
        <v>271</v>
      </c>
      <c r="G278">
        <v>128</v>
      </c>
      <c r="H278">
        <v>0</v>
      </c>
      <c r="I278">
        <v>33</v>
      </c>
      <c r="J278">
        <v>58</v>
      </c>
      <c r="K278">
        <v>37</v>
      </c>
      <c r="L278">
        <v>0</v>
      </c>
      <c r="M278">
        <v>0</v>
      </c>
      <c r="N278">
        <v>0</v>
      </c>
      <c r="O278">
        <v>0</v>
      </c>
      <c r="P278">
        <v>27</v>
      </c>
      <c r="Q278">
        <v>10</v>
      </c>
      <c r="R278">
        <v>17</v>
      </c>
      <c r="S278">
        <f t="shared" si="8"/>
        <v>399</v>
      </c>
      <c r="T278">
        <f t="shared" si="9"/>
        <v>27</v>
      </c>
    </row>
    <row r="279" spans="1:20" x14ac:dyDescent="0.25">
      <c r="A279" t="s">
        <v>588</v>
      </c>
      <c r="B279">
        <v>53033029801</v>
      </c>
      <c r="C279" t="s">
        <v>589</v>
      </c>
      <c r="D279">
        <v>445</v>
      </c>
      <c r="E279">
        <v>372</v>
      </c>
      <c r="F279">
        <v>135</v>
      </c>
      <c r="G279">
        <v>237</v>
      </c>
      <c r="H279">
        <v>31</v>
      </c>
      <c r="I279">
        <v>32</v>
      </c>
      <c r="J279">
        <v>118</v>
      </c>
      <c r="K279">
        <v>56</v>
      </c>
      <c r="L279">
        <v>0</v>
      </c>
      <c r="M279">
        <v>0</v>
      </c>
      <c r="N279">
        <v>0</v>
      </c>
      <c r="O279">
        <v>0</v>
      </c>
      <c r="P279">
        <v>73</v>
      </c>
      <c r="Q279">
        <v>15</v>
      </c>
      <c r="R279">
        <v>58</v>
      </c>
      <c r="S279">
        <f t="shared" si="8"/>
        <v>372</v>
      </c>
      <c r="T279">
        <f t="shared" si="9"/>
        <v>73</v>
      </c>
    </row>
    <row r="280" spans="1:20" x14ac:dyDescent="0.25">
      <c r="A280" t="s">
        <v>590</v>
      </c>
      <c r="B280">
        <v>53033029802</v>
      </c>
      <c r="C280" t="s">
        <v>591</v>
      </c>
      <c r="D280">
        <v>298</v>
      </c>
      <c r="E280">
        <v>273</v>
      </c>
      <c r="F280">
        <v>124</v>
      </c>
      <c r="G280">
        <v>127</v>
      </c>
      <c r="H280">
        <v>6</v>
      </c>
      <c r="I280">
        <v>31</v>
      </c>
      <c r="J280">
        <v>39</v>
      </c>
      <c r="K280">
        <v>51</v>
      </c>
      <c r="L280">
        <v>22</v>
      </c>
      <c r="M280">
        <v>0</v>
      </c>
      <c r="N280">
        <v>0</v>
      </c>
      <c r="O280">
        <v>22</v>
      </c>
      <c r="P280">
        <v>25</v>
      </c>
      <c r="Q280">
        <v>25</v>
      </c>
      <c r="R280">
        <v>0</v>
      </c>
      <c r="S280">
        <f t="shared" si="8"/>
        <v>251</v>
      </c>
      <c r="T280">
        <f t="shared" si="9"/>
        <v>47</v>
      </c>
    </row>
    <row r="281" spans="1:20" x14ac:dyDescent="0.25">
      <c r="A281" t="s">
        <v>592</v>
      </c>
      <c r="B281">
        <v>53033029901</v>
      </c>
      <c r="C281" t="s">
        <v>593</v>
      </c>
      <c r="D281">
        <v>201</v>
      </c>
      <c r="E281">
        <v>201</v>
      </c>
      <c r="F281">
        <v>118</v>
      </c>
      <c r="G281">
        <v>83</v>
      </c>
      <c r="H281">
        <v>0</v>
      </c>
      <c r="I281">
        <v>60</v>
      </c>
      <c r="J281">
        <v>23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f t="shared" si="8"/>
        <v>201</v>
      </c>
      <c r="T281">
        <f t="shared" si="9"/>
        <v>0</v>
      </c>
    </row>
    <row r="282" spans="1:20" x14ac:dyDescent="0.25">
      <c r="A282" t="s">
        <v>594</v>
      </c>
      <c r="B282">
        <v>53033029902</v>
      </c>
      <c r="C282" t="s">
        <v>595</v>
      </c>
      <c r="D282">
        <v>122</v>
      </c>
      <c r="E282">
        <v>122</v>
      </c>
      <c r="F282">
        <v>55</v>
      </c>
      <c r="G282">
        <v>67</v>
      </c>
      <c r="H282">
        <v>11</v>
      </c>
      <c r="I282">
        <v>0</v>
      </c>
      <c r="J282">
        <v>38</v>
      </c>
      <c r="K282">
        <v>18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f t="shared" si="8"/>
        <v>122</v>
      </c>
      <c r="T282">
        <f t="shared" si="9"/>
        <v>0</v>
      </c>
    </row>
    <row r="283" spans="1:20" x14ac:dyDescent="0.25">
      <c r="A283" t="s">
        <v>596</v>
      </c>
      <c r="B283">
        <v>53033030002</v>
      </c>
      <c r="C283" t="s">
        <v>597</v>
      </c>
      <c r="D283">
        <v>565</v>
      </c>
      <c r="E283">
        <v>525</v>
      </c>
      <c r="F283">
        <v>236</v>
      </c>
      <c r="G283">
        <v>277</v>
      </c>
      <c r="H283">
        <v>26</v>
      </c>
      <c r="I283">
        <v>105</v>
      </c>
      <c r="J283">
        <v>90</v>
      </c>
      <c r="K283">
        <v>56</v>
      </c>
      <c r="L283">
        <v>12</v>
      </c>
      <c r="M283">
        <v>0</v>
      </c>
      <c r="N283">
        <v>0</v>
      </c>
      <c r="O283">
        <v>12</v>
      </c>
      <c r="P283">
        <v>40</v>
      </c>
      <c r="Q283">
        <v>6</v>
      </c>
      <c r="R283">
        <v>34</v>
      </c>
      <c r="S283">
        <f t="shared" si="8"/>
        <v>513</v>
      </c>
      <c r="T283">
        <f t="shared" si="9"/>
        <v>52</v>
      </c>
    </row>
    <row r="284" spans="1:20" x14ac:dyDescent="0.25">
      <c r="A284" t="s">
        <v>598</v>
      </c>
      <c r="B284">
        <v>53033030003</v>
      </c>
      <c r="C284" t="s">
        <v>599</v>
      </c>
      <c r="D284">
        <v>398</v>
      </c>
      <c r="E284">
        <v>365</v>
      </c>
      <c r="F284">
        <v>150</v>
      </c>
      <c r="G284">
        <v>215</v>
      </c>
      <c r="H284">
        <v>6</v>
      </c>
      <c r="I284">
        <v>53</v>
      </c>
      <c r="J284">
        <v>112</v>
      </c>
      <c r="K284">
        <v>44</v>
      </c>
      <c r="L284">
        <v>0</v>
      </c>
      <c r="M284">
        <v>0</v>
      </c>
      <c r="N284">
        <v>0</v>
      </c>
      <c r="O284">
        <v>0</v>
      </c>
      <c r="P284">
        <v>33</v>
      </c>
      <c r="Q284">
        <v>22</v>
      </c>
      <c r="R284">
        <v>11</v>
      </c>
      <c r="S284">
        <f t="shared" si="8"/>
        <v>365</v>
      </c>
      <c r="T284">
        <f t="shared" si="9"/>
        <v>33</v>
      </c>
    </row>
    <row r="285" spans="1:20" x14ac:dyDescent="0.25">
      <c r="A285" t="s">
        <v>600</v>
      </c>
      <c r="B285">
        <v>53033030004</v>
      </c>
      <c r="C285" t="s">
        <v>601</v>
      </c>
      <c r="D285">
        <v>990</v>
      </c>
      <c r="E285">
        <v>842</v>
      </c>
      <c r="F285">
        <v>401</v>
      </c>
      <c r="G285">
        <v>441</v>
      </c>
      <c r="H285">
        <v>45</v>
      </c>
      <c r="I285">
        <v>100</v>
      </c>
      <c r="J285">
        <v>224</v>
      </c>
      <c r="K285">
        <v>72</v>
      </c>
      <c r="L285">
        <v>0</v>
      </c>
      <c r="M285">
        <v>0</v>
      </c>
      <c r="N285">
        <v>0</v>
      </c>
      <c r="O285">
        <v>0</v>
      </c>
      <c r="P285">
        <v>148</v>
      </c>
      <c r="Q285">
        <v>36</v>
      </c>
      <c r="R285">
        <v>112</v>
      </c>
      <c r="S285">
        <f t="shared" si="8"/>
        <v>842</v>
      </c>
      <c r="T285">
        <f t="shared" si="9"/>
        <v>148</v>
      </c>
    </row>
    <row r="286" spans="1:20" x14ac:dyDescent="0.25">
      <c r="A286" t="s">
        <v>602</v>
      </c>
      <c r="B286">
        <v>53033030100</v>
      </c>
      <c r="C286" t="s">
        <v>603</v>
      </c>
      <c r="D286">
        <v>299</v>
      </c>
      <c r="E286">
        <v>299</v>
      </c>
      <c r="F286">
        <v>96</v>
      </c>
      <c r="G286">
        <v>203</v>
      </c>
      <c r="H286">
        <v>14</v>
      </c>
      <c r="I286">
        <v>43</v>
      </c>
      <c r="J286">
        <v>71</v>
      </c>
      <c r="K286">
        <v>75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f t="shared" si="8"/>
        <v>299</v>
      </c>
      <c r="T286">
        <f t="shared" si="9"/>
        <v>0</v>
      </c>
    </row>
    <row r="287" spans="1:20" x14ac:dyDescent="0.25">
      <c r="A287" t="s">
        <v>604</v>
      </c>
      <c r="B287">
        <v>53033030201</v>
      </c>
      <c r="C287" t="s">
        <v>605</v>
      </c>
      <c r="D287">
        <v>321</v>
      </c>
      <c r="E287">
        <v>309</v>
      </c>
      <c r="F287">
        <v>167</v>
      </c>
      <c r="G287">
        <v>116</v>
      </c>
      <c r="H287">
        <v>0</v>
      </c>
      <c r="I287">
        <v>30</v>
      </c>
      <c r="J287">
        <v>56</v>
      </c>
      <c r="K287">
        <v>30</v>
      </c>
      <c r="L287">
        <v>26</v>
      </c>
      <c r="M287">
        <v>0</v>
      </c>
      <c r="N287">
        <v>0</v>
      </c>
      <c r="O287">
        <v>26</v>
      </c>
      <c r="P287">
        <v>12</v>
      </c>
      <c r="Q287">
        <v>0</v>
      </c>
      <c r="R287">
        <v>12</v>
      </c>
      <c r="S287">
        <f t="shared" si="8"/>
        <v>283</v>
      </c>
      <c r="T287">
        <f t="shared" si="9"/>
        <v>38</v>
      </c>
    </row>
    <row r="288" spans="1:20" x14ac:dyDescent="0.25">
      <c r="A288" t="s">
        <v>606</v>
      </c>
      <c r="B288">
        <v>53033030202</v>
      </c>
      <c r="C288" t="s">
        <v>607</v>
      </c>
      <c r="D288">
        <v>556</v>
      </c>
      <c r="E288">
        <v>508</v>
      </c>
      <c r="F288">
        <v>211</v>
      </c>
      <c r="G288">
        <v>297</v>
      </c>
      <c r="H288">
        <v>16</v>
      </c>
      <c r="I288">
        <v>19</v>
      </c>
      <c r="J288">
        <v>163</v>
      </c>
      <c r="K288">
        <v>99</v>
      </c>
      <c r="L288">
        <v>0</v>
      </c>
      <c r="M288">
        <v>0</v>
      </c>
      <c r="N288">
        <v>0</v>
      </c>
      <c r="O288">
        <v>0</v>
      </c>
      <c r="P288">
        <v>48</v>
      </c>
      <c r="Q288">
        <v>0</v>
      </c>
      <c r="R288">
        <v>48</v>
      </c>
      <c r="S288">
        <f t="shared" si="8"/>
        <v>508</v>
      </c>
      <c r="T288">
        <f t="shared" si="9"/>
        <v>48</v>
      </c>
    </row>
    <row r="289" spans="1:20" x14ac:dyDescent="0.25">
      <c r="A289" t="s">
        <v>608</v>
      </c>
      <c r="B289">
        <v>53033030303</v>
      </c>
      <c r="C289" t="s">
        <v>609</v>
      </c>
      <c r="D289">
        <v>703</v>
      </c>
      <c r="E289">
        <v>693</v>
      </c>
      <c r="F289">
        <v>272</v>
      </c>
      <c r="G289">
        <v>421</v>
      </c>
      <c r="H289">
        <v>21</v>
      </c>
      <c r="I289">
        <v>60</v>
      </c>
      <c r="J289">
        <v>304</v>
      </c>
      <c r="K289">
        <v>36</v>
      </c>
      <c r="L289">
        <v>0</v>
      </c>
      <c r="M289">
        <v>0</v>
      </c>
      <c r="N289">
        <v>0</v>
      </c>
      <c r="O289">
        <v>0</v>
      </c>
      <c r="P289">
        <v>10</v>
      </c>
      <c r="Q289">
        <v>10</v>
      </c>
      <c r="R289">
        <v>0</v>
      </c>
      <c r="S289">
        <f t="shared" si="8"/>
        <v>693</v>
      </c>
      <c r="T289">
        <f t="shared" si="9"/>
        <v>10</v>
      </c>
    </row>
    <row r="290" spans="1:20" x14ac:dyDescent="0.25">
      <c r="A290" t="s">
        <v>610</v>
      </c>
      <c r="B290">
        <v>53033030304</v>
      </c>
      <c r="C290" t="s">
        <v>611</v>
      </c>
      <c r="D290">
        <v>105</v>
      </c>
      <c r="E290">
        <v>105</v>
      </c>
      <c r="F290">
        <v>60</v>
      </c>
      <c r="G290">
        <v>45</v>
      </c>
      <c r="H290">
        <v>8</v>
      </c>
      <c r="I290">
        <v>0</v>
      </c>
      <c r="J290">
        <v>24</v>
      </c>
      <c r="K290">
        <v>13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f t="shared" si="8"/>
        <v>105</v>
      </c>
      <c r="T290">
        <f t="shared" si="9"/>
        <v>0</v>
      </c>
    </row>
    <row r="291" spans="1:20" x14ac:dyDescent="0.25">
      <c r="A291" t="s">
        <v>612</v>
      </c>
      <c r="B291">
        <v>53033030305</v>
      </c>
      <c r="C291" t="s">
        <v>613</v>
      </c>
      <c r="D291">
        <v>286</v>
      </c>
      <c r="E291">
        <v>286</v>
      </c>
      <c r="F291">
        <v>124</v>
      </c>
      <c r="G291">
        <v>162</v>
      </c>
      <c r="H291">
        <v>0</v>
      </c>
      <c r="I291">
        <v>79</v>
      </c>
      <c r="J291">
        <v>74</v>
      </c>
      <c r="K291">
        <v>9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f t="shared" si="8"/>
        <v>286</v>
      </c>
      <c r="T291">
        <f t="shared" si="9"/>
        <v>0</v>
      </c>
    </row>
    <row r="292" spans="1:20" x14ac:dyDescent="0.25">
      <c r="A292" t="s">
        <v>614</v>
      </c>
      <c r="B292">
        <v>53033030306</v>
      </c>
      <c r="C292" t="s">
        <v>615</v>
      </c>
      <c r="D292">
        <v>365</v>
      </c>
      <c r="E292">
        <v>338</v>
      </c>
      <c r="F292">
        <v>157</v>
      </c>
      <c r="G292">
        <v>172</v>
      </c>
      <c r="H292">
        <v>30</v>
      </c>
      <c r="I292">
        <v>27</v>
      </c>
      <c r="J292">
        <v>61</v>
      </c>
      <c r="K292">
        <v>54</v>
      </c>
      <c r="L292">
        <v>9</v>
      </c>
      <c r="M292">
        <v>0</v>
      </c>
      <c r="N292">
        <v>0</v>
      </c>
      <c r="O292">
        <v>9</v>
      </c>
      <c r="P292">
        <v>27</v>
      </c>
      <c r="Q292">
        <v>13</v>
      </c>
      <c r="R292">
        <v>14</v>
      </c>
      <c r="S292">
        <f t="shared" si="8"/>
        <v>329</v>
      </c>
      <c r="T292">
        <f t="shared" si="9"/>
        <v>36</v>
      </c>
    </row>
    <row r="293" spans="1:20" x14ac:dyDescent="0.25">
      <c r="A293" t="s">
        <v>616</v>
      </c>
      <c r="B293">
        <v>53033030308</v>
      </c>
      <c r="C293" t="s">
        <v>617</v>
      </c>
      <c r="D293">
        <v>468</v>
      </c>
      <c r="E293">
        <v>456</v>
      </c>
      <c r="F293">
        <v>135</v>
      </c>
      <c r="G293">
        <v>309</v>
      </c>
      <c r="H293">
        <v>0</v>
      </c>
      <c r="I293">
        <v>50</v>
      </c>
      <c r="J293">
        <v>105</v>
      </c>
      <c r="K293">
        <v>154</v>
      </c>
      <c r="L293">
        <v>12</v>
      </c>
      <c r="M293">
        <v>0</v>
      </c>
      <c r="N293">
        <v>0</v>
      </c>
      <c r="O293">
        <v>12</v>
      </c>
      <c r="P293">
        <v>12</v>
      </c>
      <c r="Q293">
        <v>12</v>
      </c>
      <c r="R293">
        <v>0</v>
      </c>
      <c r="S293">
        <f t="shared" si="8"/>
        <v>444</v>
      </c>
      <c r="T293">
        <f t="shared" si="9"/>
        <v>24</v>
      </c>
    </row>
    <row r="294" spans="1:20" x14ac:dyDescent="0.25">
      <c r="A294" t="s">
        <v>618</v>
      </c>
      <c r="B294">
        <v>53033030309</v>
      </c>
      <c r="C294" t="s">
        <v>619</v>
      </c>
      <c r="D294">
        <v>520</v>
      </c>
      <c r="E294">
        <v>447</v>
      </c>
      <c r="F294">
        <v>209</v>
      </c>
      <c r="G294">
        <v>219</v>
      </c>
      <c r="H294">
        <v>11</v>
      </c>
      <c r="I294">
        <v>24</v>
      </c>
      <c r="J294">
        <v>115</v>
      </c>
      <c r="K294">
        <v>69</v>
      </c>
      <c r="L294">
        <v>19</v>
      </c>
      <c r="M294">
        <v>0</v>
      </c>
      <c r="N294">
        <v>0</v>
      </c>
      <c r="O294">
        <v>19</v>
      </c>
      <c r="P294">
        <v>73</v>
      </c>
      <c r="Q294">
        <v>33</v>
      </c>
      <c r="R294">
        <v>40</v>
      </c>
      <c r="S294">
        <f t="shared" si="8"/>
        <v>428</v>
      </c>
      <c r="T294">
        <f t="shared" si="9"/>
        <v>92</v>
      </c>
    </row>
    <row r="295" spans="1:20" x14ac:dyDescent="0.25">
      <c r="A295" t="s">
        <v>620</v>
      </c>
      <c r="B295">
        <v>53033030310</v>
      </c>
      <c r="C295" t="s">
        <v>621</v>
      </c>
      <c r="D295">
        <v>213</v>
      </c>
      <c r="E295">
        <v>199</v>
      </c>
      <c r="F295">
        <v>63</v>
      </c>
      <c r="G295">
        <v>136</v>
      </c>
      <c r="H295">
        <v>25</v>
      </c>
      <c r="I295">
        <v>20</v>
      </c>
      <c r="J295">
        <v>62</v>
      </c>
      <c r="K295">
        <v>29</v>
      </c>
      <c r="L295">
        <v>0</v>
      </c>
      <c r="M295">
        <v>0</v>
      </c>
      <c r="N295">
        <v>0</v>
      </c>
      <c r="O295">
        <v>0</v>
      </c>
      <c r="P295">
        <v>14</v>
      </c>
      <c r="Q295">
        <v>6</v>
      </c>
      <c r="R295">
        <v>8</v>
      </c>
      <c r="S295">
        <f t="shared" si="8"/>
        <v>199</v>
      </c>
      <c r="T295">
        <f t="shared" si="9"/>
        <v>14</v>
      </c>
    </row>
    <row r="296" spans="1:20" x14ac:dyDescent="0.25">
      <c r="A296" t="s">
        <v>622</v>
      </c>
      <c r="B296">
        <v>53033030311</v>
      </c>
      <c r="C296" t="s">
        <v>623</v>
      </c>
      <c r="D296">
        <v>384</v>
      </c>
      <c r="E296">
        <v>363</v>
      </c>
      <c r="F296">
        <v>160</v>
      </c>
      <c r="G296">
        <v>203</v>
      </c>
      <c r="H296">
        <v>9</v>
      </c>
      <c r="I296">
        <v>61</v>
      </c>
      <c r="J296">
        <v>119</v>
      </c>
      <c r="K296">
        <v>14</v>
      </c>
      <c r="L296">
        <v>0</v>
      </c>
      <c r="M296">
        <v>0</v>
      </c>
      <c r="N296">
        <v>0</v>
      </c>
      <c r="O296">
        <v>0</v>
      </c>
      <c r="P296">
        <v>21</v>
      </c>
      <c r="Q296">
        <v>12</v>
      </c>
      <c r="R296">
        <v>9</v>
      </c>
      <c r="S296">
        <f t="shared" si="8"/>
        <v>363</v>
      </c>
      <c r="T296">
        <f t="shared" si="9"/>
        <v>21</v>
      </c>
    </row>
    <row r="297" spans="1:20" x14ac:dyDescent="0.25">
      <c r="A297" t="s">
        <v>624</v>
      </c>
      <c r="B297">
        <v>53033030312</v>
      </c>
      <c r="C297" t="s">
        <v>625</v>
      </c>
      <c r="D297">
        <v>399</v>
      </c>
      <c r="E297">
        <v>385</v>
      </c>
      <c r="F297">
        <v>89</v>
      </c>
      <c r="G297">
        <v>266</v>
      </c>
      <c r="H297">
        <v>0</v>
      </c>
      <c r="I297">
        <v>36</v>
      </c>
      <c r="J297">
        <v>137</v>
      </c>
      <c r="K297">
        <v>93</v>
      </c>
      <c r="L297">
        <v>30</v>
      </c>
      <c r="M297">
        <v>7</v>
      </c>
      <c r="N297">
        <v>0</v>
      </c>
      <c r="O297">
        <v>23</v>
      </c>
      <c r="P297">
        <v>14</v>
      </c>
      <c r="Q297">
        <v>0</v>
      </c>
      <c r="R297">
        <v>14</v>
      </c>
      <c r="S297">
        <f t="shared" si="8"/>
        <v>355</v>
      </c>
      <c r="T297">
        <f t="shared" si="9"/>
        <v>44</v>
      </c>
    </row>
    <row r="298" spans="1:20" x14ac:dyDescent="0.25">
      <c r="A298" t="s">
        <v>626</v>
      </c>
      <c r="B298">
        <v>53033030401</v>
      </c>
      <c r="C298" t="s">
        <v>627</v>
      </c>
      <c r="D298">
        <v>213</v>
      </c>
      <c r="E298">
        <v>191</v>
      </c>
      <c r="F298">
        <v>45</v>
      </c>
      <c r="G298">
        <v>146</v>
      </c>
      <c r="H298">
        <v>0</v>
      </c>
      <c r="I298">
        <v>23</v>
      </c>
      <c r="J298">
        <v>99</v>
      </c>
      <c r="K298">
        <v>24</v>
      </c>
      <c r="L298">
        <v>0</v>
      </c>
      <c r="M298">
        <v>0</v>
      </c>
      <c r="N298">
        <v>0</v>
      </c>
      <c r="O298">
        <v>0</v>
      </c>
      <c r="P298">
        <v>22</v>
      </c>
      <c r="Q298">
        <v>22</v>
      </c>
      <c r="R298">
        <v>0</v>
      </c>
      <c r="S298">
        <f t="shared" si="8"/>
        <v>191</v>
      </c>
      <c r="T298">
        <f t="shared" si="9"/>
        <v>22</v>
      </c>
    </row>
    <row r="299" spans="1:20" x14ac:dyDescent="0.25">
      <c r="A299" t="s">
        <v>628</v>
      </c>
      <c r="B299">
        <v>53033030403</v>
      </c>
      <c r="C299" t="s">
        <v>629</v>
      </c>
      <c r="D299">
        <v>186</v>
      </c>
      <c r="E299">
        <v>186</v>
      </c>
      <c r="F299">
        <v>51</v>
      </c>
      <c r="G299">
        <v>135</v>
      </c>
      <c r="H299">
        <v>0</v>
      </c>
      <c r="I299">
        <v>46</v>
      </c>
      <c r="J299">
        <v>52</v>
      </c>
      <c r="K299">
        <v>37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8"/>
        <v>186</v>
      </c>
      <c r="T299">
        <f t="shared" si="9"/>
        <v>0</v>
      </c>
    </row>
    <row r="300" spans="1:20" x14ac:dyDescent="0.25">
      <c r="A300" t="s">
        <v>630</v>
      </c>
      <c r="B300">
        <v>53033030404</v>
      </c>
      <c r="C300" t="s">
        <v>631</v>
      </c>
      <c r="D300">
        <v>61</v>
      </c>
      <c r="E300">
        <v>61</v>
      </c>
      <c r="F300">
        <v>33</v>
      </c>
      <c r="G300">
        <v>28</v>
      </c>
      <c r="H300">
        <v>0</v>
      </c>
      <c r="I300">
        <v>0</v>
      </c>
      <c r="J300">
        <v>28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8"/>
        <v>61</v>
      </c>
      <c r="T300">
        <f t="shared" si="9"/>
        <v>0</v>
      </c>
    </row>
    <row r="301" spans="1:20" x14ac:dyDescent="0.25">
      <c r="A301" t="s">
        <v>632</v>
      </c>
      <c r="B301">
        <v>53033030501</v>
      </c>
      <c r="C301" t="s">
        <v>633</v>
      </c>
      <c r="D301">
        <v>27</v>
      </c>
      <c r="E301">
        <v>27</v>
      </c>
      <c r="F301">
        <v>8</v>
      </c>
      <c r="G301">
        <v>19</v>
      </c>
      <c r="H301">
        <v>0</v>
      </c>
      <c r="I301">
        <v>19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8"/>
        <v>27</v>
      </c>
      <c r="T301">
        <f t="shared" si="9"/>
        <v>0</v>
      </c>
    </row>
    <row r="302" spans="1:20" x14ac:dyDescent="0.25">
      <c r="A302" t="s">
        <v>634</v>
      </c>
      <c r="B302">
        <v>53033030503</v>
      </c>
      <c r="C302" t="s">
        <v>635</v>
      </c>
      <c r="D302">
        <v>90</v>
      </c>
      <c r="E302">
        <v>68</v>
      </c>
      <c r="F302">
        <v>40</v>
      </c>
      <c r="G302">
        <v>18</v>
      </c>
      <c r="H302">
        <v>0</v>
      </c>
      <c r="I302">
        <v>18</v>
      </c>
      <c r="J302">
        <v>0</v>
      </c>
      <c r="K302">
        <v>0</v>
      </c>
      <c r="L302">
        <v>10</v>
      </c>
      <c r="M302">
        <v>0</v>
      </c>
      <c r="N302">
        <v>0</v>
      </c>
      <c r="O302">
        <v>10</v>
      </c>
      <c r="P302">
        <v>22</v>
      </c>
      <c r="Q302">
        <v>22</v>
      </c>
      <c r="R302">
        <v>0</v>
      </c>
      <c r="S302">
        <f t="shared" si="8"/>
        <v>58</v>
      </c>
      <c r="T302">
        <f t="shared" si="9"/>
        <v>32</v>
      </c>
    </row>
    <row r="303" spans="1:20" x14ac:dyDescent="0.25">
      <c r="A303" t="s">
        <v>636</v>
      </c>
      <c r="B303">
        <v>53033030504</v>
      </c>
      <c r="C303" t="s">
        <v>637</v>
      </c>
      <c r="D303">
        <v>186</v>
      </c>
      <c r="E303">
        <v>138</v>
      </c>
      <c r="F303">
        <v>34</v>
      </c>
      <c r="G303">
        <v>98</v>
      </c>
      <c r="H303">
        <v>0</v>
      </c>
      <c r="I303">
        <v>22</v>
      </c>
      <c r="J303">
        <v>38</v>
      </c>
      <c r="K303">
        <v>38</v>
      </c>
      <c r="L303">
        <v>6</v>
      </c>
      <c r="M303">
        <v>0</v>
      </c>
      <c r="N303">
        <v>0</v>
      </c>
      <c r="O303">
        <v>6</v>
      </c>
      <c r="P303">
        <v>48</v>
      </c>
      <c r="Q303">
        <v>34</v>
      </c>
      <c r="R303">
        <v>14</v>
      </c>
      <c r="S303">
        <f t="shared" si="8"/>
        <v>132</v>
      </c>
      <c r="T303">
        <f t="shared" si="9"/>
        <v>54</v>
      </c>
    </row>
    <row r="304" spans="1:20" x14ac:dyDescent="0.25">
      <c r="A304" t="s">
        <v>638</v>
      </c>
      <c r="B304">
        <v>53033030600</v>
      </c>
      <c r="C304" t="s">
        <v>639</v>
      </c>
      <c r="D304">
        <v>19</v>
      </c>
      <c r="E304">
        <v>19</v>
      </c>
      <c r="F304">
        <v>5</v>
      </c>
      <c r="G304">
        <v>14</v>
      </c>
      <c r="H304">
        <v>0</v>
      </c>
      <c r="I304">
        <v>14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f t="shared" si="8"/>
        <v>19</v>
      </c>
      <c r="T304">
        <f t="shared" si="9"/>
        <v>0</v>
      </c>
    </row>
    <row r="305" spans="1:20" x14ac:dyDescent="0.25">
      <c r="A305" t="s">
        <v>640</v>
      </c>
      <c r="B305">
        <v>53033030700</v>
      </c>
      <c r="C305" t="s">
        <v>641</v>
      </c>
      <c r="D305">
        <v>83</v>
      </c>
      <c r="E305">
        <v>40</v>
      </c>
      <c r="F305">
        <v>0</v>
      </c>
      <c r="G305">
        <v>40</v>
      </c>
      <c r="H305">
        <v>0</v>
      </c>
      <c r="I305">
        <v>18</v>
      </c>
      <c r="J305">
        <v>10</v>
      </c>
      <c r="K305">
        <v>12</v>
      </c>
      <c r="L305">
        <v>0</v>
      </c>
      <c r="M305">
        <v>0</v>
      </c>
      <c r="N305">
        <v>0</v>
      </c>
      <c r="O305">
        <v>0</v>
      </c>
      <c r="P305">
        <v>43</v>
      </c>
      <c r="Q305">
        <v>0</v>
      </c>
      <c r="R305">
        <v>43</v>
      </c>
      <c r="S305">
        <f t="shared" si="8"/>
        <v>40</v>
      </c>
      <c r="T305">
        <f t="shared" si="9"/>
        <v>43</v>
      </c>
    </row>
    <row r="306" spans="1:20" x14ac:dyDescent="0.25">
      <c r="A306" t="s">
        <v>642</v>
      </c>
      <c r="B306">
        <v>53033030801</v>
      </c>
      <c r="C306" t="s">
        <v>643</v>
      </c>
      <c r="D306">
        <v>272</v>
      </c>
      <c r="E306">
        <v>272</v>
      </c>
      <c r="F306">
        <v>189</v>
      </c>
      <c r="G306">
        <v>83</v>
      </c>
      <c r="H306">
        <v>0</v>
      </c>
      <c r="I306">
        <v>26</v>
      </c>
      <c r="J306">
        <v>57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f t="shared" si="8"/>
        <v>272</v>
      </c>
      <c r="T306">
        <f t="shared" si="9"/>
        <v>0</v>
      </c>
    </row>
    <row r="307" spans="1:20" x14ac:dyDescent="0.25">
      <c r="A307" t="s">
        <v>644</v>
      </c>
      <c r="B307">
        <v>53033030802</v>
      </c>
      <c r="C307" t="s">
        <v>645</v>
      </c>
      <c r="D307">
        <v>76</v>
      </c>
      <c r="E307">
        <v>76</v>
      </c>
      <c r="F307">
        <v>33</v>
      </c>
      <c r="G307">
        <v>43</v>
      </c>
      <c r="H307">
        <v>0</v>
      </c>
      <c r="I307">
        <v>11</v>
      </c>
      <c r="J307">
        <v>32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8"/>
        <v>76</v>
      </c>
      <c r="T307">
        <f t="shared" si="9"/>
        <v>0</v>
      </c>
    </row>
    <row r="308" spans="1:20" x14ac:dyDescent="0.25">
      <c r="A308" t="s">
        <v>646</v>
      </c>
      <c r="B308">
        <v>53033030901</v>
      </c>
      <c r="C308" t="s">
        <v>647</v>
      </c>
      <c r="D308">
        <v>46</v>
      </c>
      <c r="E308">
        <v>46</v>
      </c>
      <c r="F308">
        <v>20</v>
      </c>
      <c r="G308">
        <v>26</v>
      </c>
      <c r="H308">
        <v>10</v>
      </c>
      <c r="I308">
        <v>3</v>
      </c>
      <c r="J308">
        <v>13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 t="shared" si="8"/>
        <v>46</v>
      </c>
      <c r="T308">
        <f t="shared" si="9"/>
        <v>0</v>
      </c>
    </row>
    <row r="309" spans="1:20" x14ac:dyDescent="0.25">
      <c r="A309" t="s">
        <v>648</v>
      </c>
      <c r="B309">
        <v>53033030902</v>
      </c>
      <c r="C309" t="s">
        <v>649</v>
      </c>
      <c r="D309">
        <v>58</v>
      </c>
      <c r="E309">
        <v>58</v>
      </c>
      <c r="F309">
        <v>28</v>
      </c>
      <c r="G309">
        <v>30</v>
      </c>
      <c r="H309">
        <v>0</v>
      </c>
      <c r="I309">
        <v>0</v>
      </c>
      <c r="J309">
        <v>26</v>
      </c>
      <c r="K309">
        <v>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8"/>
        <v>58</v>
      </c>
      <c r="T309">
        <f t="shared" si="9"/>
        <v>0</v>
      </c>
    </row>
    <row r="310" spans="1:20" x14ac:dyDescent="0.25">
      <c r="A310" t="s">
        <v>650</v>
      </c>
      <c r="B310">
        <v>53033031000</v>
      </c>
      <c r="C310" t="s">
        <v>651</v>
      </c>
      <c r="D310">
        <v>98</v>
      </c>
      <c r="E310">
        <v>91</v>
      </c>
      <c r="F310">
        <v>43</v>
      </c>
      <c r="G310">
        <v>48</v>
      </c>
      <c r="H310">
        <v>19</v>
      </c>
      <c r="I310">
        <v>7</v>
      </c>
      <c r="J310">
        <v>22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7</v>
      </c>
      <c r="Q310">
        <v>0</v>
      </c>
      <c r="R310">
        <v>7</v>
      </c>
      <c r="S310">
        <f t="shared" si="8"/>
        <v>91</v>
      </c>
      <c r="T310">
        <f t="shared" si="9"/>
        <v>7</v>
      </c>
    </row>
    <row r="311" spans="1:20" x14ac:dyDescent="0.25">
      <c r="A311" t="s">
        <v>652</v>
      </c>
      <c r="B311">
        <v>53033031100</v>
      </c>
      <c r="C311" t="s">
        <v>653</v>
      </c>
      <c r="D311">
        <v>158</v>
      </c>
      <c r="E311">
        <v>136</v>
      </c>
      <c r="F311">
        <v>67</v>
      </c>
      <c r="G311">
        <v>63</v>
      </c>
      <c r="H311">
        <v>0</v>
      </c>
      <c r="I311">
        <v>14</v>
      </c>
      <c r="J311">
        <v>35</v>
      </c>
      <c r="K311">
        <v>14</v>
      </c>
      <c r="L311">
        <v>6</v>
      </c>
      <c r="M311">
        <v>0</v>
      </c>
      <c r="N311">
        <v>0</v>
      </c>
      <c r="O311">
        <v>6</v>
      </c>
      <c r="P311">
        <v>22</v>
      </c>
      <c r="Q311">
        <v>6</v>
      </c>
      <c r="R311">
        <v>16</v>
      </c>
      <c r="S311">
        <f t="shared" si="8"/>
        <v>130</v>
      </c>
      <c r="T311">
        <f t="shared" si="9"/>
        <v>28</v>
      </c>
    </row>
    <row r="312" spans="1:20" x14ac:dyDescent="0.25">
      <c r="A312" t="s">
        <v>654</v>
      </c>
      <c r="B312">
        <v>53033031202</v>
      </c>
      <c r="C312" t="s">
        <v>655</v>
      </c>
      <c r="D312">
        <v>34</v>
      </c>
      <c r="E312">
        <v>16</v>
      </c>
      <c r="F312">
        <v>12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4</v>
      </c>
      <c r="M312">
        <v>0</v>
      </c>
      <c r="N312">
        <v>0</v>
      </c>
      <c r="O312">
        <v>4</v>
      </c>
      <c r="P312">
        <v>18</v>
      </c>
      <c r="Q312">
        <v>0</v>
      </c>
      <c r="R312">
        <v>18</v>
      </c>
      <c r="S312">
        <f t="shared" si="8"/>
        <v>12</v>
      </c>
      <c r="T312">
        <f t="shared" si="9"/>
        <v>22</v>
      </c>
    </row>
    <row r="313" spans="1:20" x14ac:dyDescent="0.25">
      <c r="A313" t="s">
        <v>656</v>
      </c>
      <c r="B313">
        <v>53033031204</v>
      </c>
      <c r="C313" t="s">
        <v>657</v>
      </c>
      <c r="D313">
        <v>32</v>
      </c>
      <c r="E313">
        <v>32</v>
      </c>
      <c r="F313">
        <v>32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f t="shared" si="8"/>
        <v>32</v>
      </c>
      <c r="T313">
        <f t="shared" si="9"/>
        <v>0</v>
      </c>
    </row>
    <row r="314" spans="1:20" x14ac:dyDescent="0.25">
      <c r="A314" t="s">
        <v>658</v>
      </c>
      <c r="B314">
        <v>53033031205</v>
      </c>
      <c r="C314" t="s">
        <v>659</v>
      </c>
      <c r="D314">
        <v>84</v>
      </c>
      <c r="E314">
        <v>78</v>
      </c>
      <c r="F314">
        <v>38</v>
      </c>
      <c r="G314">
        <v>40</v>
      </c>
      <c r="H314">
        <v>0</v>
      </c>
      <c r="I314">
        <v>28</v>
      </c>
      <c r="J314">
        <v>12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6</v>
      </c>
      <c r="Q314">
        <v>6</v>
      </c>
      <c r="R314">
        <v>0</v>
      </c>
      <c r="S314">
        <f t="shared" si="8"/>
        <v>78</v>
      </c>
      <c r="T314">
        <f t="shared" si="9"/>
        <v>6</v>
      </c>
    </row>
    <row r="315" spans="1:20" x14ac:dyDescent="0.25">
      <c r="A315" t="s">
        <v>660</v>
      </c>
      <c r="B315">
        <v>53033031206</v>
      </c>
      <c r="C315" t="s">
        <v>661</v>
      </c>
      <c r="D315">
        <v>57</v>
      </c>
      <c r="E315">
        <v>57</v>
      </c>
      <c r="F315">
        <v>19</v>
      </c>
      <c r="G315">
        <v>38</v>
      </c>
      <c r="H315">
        <v>0</v>
      </c>
      <c r="I315">
        <v>28</v>
      </c>
      <c r="J315">
        <v>0</v>
      </c>
      <c r="K315">
        <v>10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8"/>
        <v>57</v>
      </c>
      <c r="T315">
        <f t="shared" si="9"/>
        <v>0</v>
      </c>
    </row>
    <row r="316" spans="1:20" x14ac:dyDescent="0.25">
      <c r="A316" t="s">
        <v>662</v>
      </c>
      <c r="B316">
        <v>53033031301</v>
      </c>
      <c r="C316" t="s">
        <v>663</v>
      </c>
      <c r="D316">
        <v>21</v>
      </c>
      <c r="E316">
        <v>21</v>
      </c>
      <c r="F316">
        <v>11</v>
      </c>
      <c r="G316">
        <v>10</v>
      </c>
      <c r="H316">
        <v>0</v>
      </c>
      <c r="I316">
        <v>0</v>
      </c>
      <c r="J316">
        <v>0</v>
      </c>
      <c r="K316">
        <v>10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8"/>
        <v>21</v>
      </c>
      <c r="T316">
        <f t="shared" si="9"/>
        <v>0</v>
      </c>
    </row>
    <row r="317" spans="1:20" x14ac:dyDescent="0.25">
      <c r="A317" t="s">
        <v>664</v>
      </c>
      <c r="B317">
        <v>53033031302</v>
      </c>
      <c r="C317" t="s">
        <v>665</v>
      </c>
      <c r="D317">
        <v>32</v>
      </c>
      <c r="E317">
        <v>32</v>
      </c>
      <c r="F317">
        <v>0</v>
      </c>
      <c r="G317">
        <v>32</v>
      </c>
      <c r="H317">
        <v>0</v>
      </c>
      <c r="I317">
        <v>8</v>
      </c>
      <c r="J317">
        <v>9</v>
      </c>
      <c r="K317">
        <v>15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8"/>
        <v>32</v>
      </c>
      <c r="T317">
        <f t="shared" si="9"/>
        <v>0</v>
      </c>
    </row>
    <row r="318" spans="1:20" x14ac:dyDescent="0.25">
      <c r="A318" t="s">
        <v>666</v>
      </c>
      <c r="B318">
        <v>53033031400</v>
      </c>
      <c r="C318" t="s">
        <v>667</v>
      </c>
      <c r="D318">
        <v>53</v>
      </c>
      <c r="E318">
        <v>53</v>
      </c>
      <c r="F318">
        <v>40</v>
      </c>
      <c r="G318">
        <v>13</v>
      </c>
      <c r="H318">
        <v>0</v>
      </c>
      <c r="I318">
        <v>0</v>
      </c>
      <c r="J318">
        <v>13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8"/>
        <v>53</v>
      </c>
      <c r="T318">
        <f t="shared" si="9"/>
        <v>0</v>
      </c>
    </row>
    <row r="319" spans="1:20" x14ac:dyDescent="0.25">
      <c r="A319" t="s">
        <v>668</v>
      </c>
      <c r="B319">
        <v>53033031501</v>
      </c>
      <c r="C319" t="s">
        <v>669</v>
      </c>
      <c r="D319">
        <v>17</v>
      </c>
      <c r="E319">
        <v>7</v>
      </c>
      <c r="F319">
        <v>7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10</v>
      </c>
      <c r="Q319">
        <v>10</v>
      </c>
      <c r="R319">
        <v>0</v>
      </c>
      <c r="S319">
        <f t="shared" si="8"/>
        <v>7</v>
      </c>
      <c r="T319">
        <f t="shared" si="9"/>
        <v>10</v>
      </c>
    </row>
    <row r="320" spans="1:20" x14ac:dyDescent="0.25">
      <c r="A320" t="s">
        <v>670</v>
      </c>
      <c r="B320">
        <v>53033031502</v>
      </c>
      <c r="C320" t="s">
        <v>671</v>
      </c>
      <c r="D320">
        <v>17</v>
      </c>
      <c r="E320">
        <v>17</v>
      </c>
      <c r="F320">
        <v>0</v>
      </c>
      <c r="G320">
        <v>17</v>
      </c>
      <c r="H320">
        <v>0</v>
      </c>
      <c r="I320">
        <v>17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f t="shared" si="8"/>
        <v>17</v>
      </c>
      <c r="T320">
        <f t="shared" si="9"/>
        <v>0</v>
      </c>
    </row>
    <row r="321" spans="1:20" x14ac:dyDescent="0.25">
      <c r="A321" t="s">
        <v>672</v>
      </c>
      <c r="B321">
        <v>53033031601</v>
      </c>
      <c r="C321" t="s">
        <v>673</v>
      </c>
      <c r="D321">
        <v>68</v>
      </c>
      <c r="E321">
        <v>68</v>
      </c>
      <c r="F321">
        <v>12</v>
      </c>
      <c r="G321">
        <v>56</v>
      </c>
      <c r="H321">
        <v>0</v>
      </c>
      <c r="I321">
        <v>0</v>
      </c>
      <c r="J321">
        <v>50</v>
      </c>
      <c r="K321">
        <v>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f t="shared" si="8"/>
        <v>68</v>
      </c>
      <c r="T321">
        <f t="shared" si="9"/>
        <v>0</v>
      </c>
    </row>
    <row r="322" spans="1:20" x14ac:dyDescent="0.25">
      <c r="A322" t="s">
        <v>674</v>
      </c>
      <c r="B322">
        <v>53033031602</v>
      </c>
      <c r="C322" t="s">
        <v>675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 t="shared" si="8"/>
        <v>0</v>
      </c>
      <c r="T322">
        <f t="shared" si="9"/>
        <v>0</v>
      </c>
    </row>
    <row r="323" spans="1:20" x14ac:dyDescent="0.25">
      <c r="A323" t="s">
        <v>676</v>
      </c>
      <c r="B323">
        <v>53033031603</v>
      </c>
      <c r="C323" t="s">
        <v>677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si="8"/>
        <v>0</v>
      </c>
      <c r="T323">
        <f t="shared" si="9"/>
        <v>0</v>
      </c>
    </row>
    <row r="324" spans="1:20" x14ac:dyDescent="0.25">
      <c r="A324" t="s">
        <v>678</v>
      </c>
      <c r="B324">
        <v>53033031702</v>
      </c>
      <c r="C324" t="s">
        <v>679</v>
      </c>
      <c r="D324">
        <v>66</v>
      </c>
      <c r="E324">
        <v>66</v>
      </c>
      <c r="F324">
        <v>41</v>
      </c>
      <c r="G324">
        <v>25</v>
      </c>
      <c r="H324">
        <v>0</v>
      </c>
      <c r="I324">
        <v>0</v>
      </c>
      <c r="J324">
        <v>25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ref="S324:S387" si="10">F324+G324</f>
        <v>66</v>
      </c>
      <c r="T324">
        <f t="shared" ref="T324:T387" si="11">D324-S324</f>
        <v>0</v>
      </c>
    </row>
    <row r="325" spans="1:20" x14ac:dyDescent="0.25">
      <c r="A325" t="s">
        <v>680</v>
      </c>
      <c r="B325">
        <v>53033031703</v>
      </c>
      <c r="C325" t="s">
        <v>681</v>
      </c>
      <c r="D325">
        <v>164</v>
      </c>
      <c r="E325">
        <v>141</v>
      </c>
      <c r="F325">
        <v>43</v>
      </c>
      <c r="G325">
        <v>92</v>
      </c>
      <c r="H325">
        <v>8</v>
      </c>
      <c r="I325">
        <v>44</v>
      </c>
      <c r="J325">
        <v>40</v>
      </c>
      <c r="K325">
        <v>0</v>
      </c>
      <c r="L325">
        <v>6</v>
      </c>
      <c r="M325">
        <v>0</v>
      </c>
      <c r="N325">
        <v>0</v>
      </c>
      <c r="O325">
        <v>6</v>
      </c>
      <c r="P325">
        <v>23</v>
      </c>
      <c r="Q325">
        <v>23</v>
      </c>
      <c r="R325">
        <v>0</v>
      </c>
      <c r="S325">
        <f t="shared" si="10"/>
        <v>135</v>
      </c>
      <c r="T325">
        <f t="shared" si="11"/>
        <v>29</v>
      </c>
    </row>
    <row r="326" spans="1:20" x14ac:dyDescent="0.25">
      <c r="A326" t="s">
        <v>682</v>
      </c>
      <c r="B326">
        <v>53033031704</v>
      </c>
      <c r="C326" t="s">
        <v>683</v>
      </c>
      <c r="D326">
        <v>172</v>
      </c>
      <c r="E326">
        <v>172</v>
      </c>
      <c r="F326">
        <v>128</v>
      </c>
      <c r="G326">
        <v>44</v>
      </c>
      <c r="H326">
        <v>18</v>
      </c>
      <c r="I326">
        <v>0</v>
      </c>
      <c r="J326">
        <v>26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10"/>
        <v>172</v>
      </c>
      <c r="T326">
        <f t="shared" si="11"/>
        <v>0</v>
      </c>
    </row>
    <row r="327" spans="1:20" x14ac:dyDescent="0.25">
      <c r="A327" t="s">
        <v>684</v>
      </c>
      <c r="B327">
        <v>53033031800</v>
      </c>
      <c r="C327" t="s">
        <v>685</v>
      </c>
      <c r="D327">
        <v>112</v>
      </c>
      <c r="E327">
        <v>99</v>
      </c>
      <c r="F327">
        <v>64</v>
      </c>
      <c r="G327">
        <v>35</v>
      </c>
      <c r="H327">
        <v>27</v>
      </c>
      <c r="I327">
        <v>0</v>
      </c>
      <c r="J327">
        <v>8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13</v>
      </c>
      <c r="Q327">
        <v>13</v>
      </c>
      <c r="R327">
        <v>0</v>
      </c>
      <c r="S327">
        <f t="shared" si="10"/>
        <v>99</v>
      </c>
      <c r="T327">
        <f t="shared" si="11"/>
        <v>13</v>
      </c>
    </row>
    <row r="328" spans="1:20" x14ac:dyDescent="0.25">
      <c r="A328" t="s">
        <v>686</v>
      </c>
      <c r="B328">
        <v>53033031903</v>
      </c>
      <c r="C328" t="s">
        <v>687</v>
      </c>
      <c r="D328">
        <v>199</v>
      </c>
      <c r="E328">
        <v>199</v>
      </c>
      <c r="F328">
        <v>67</v>
      </c>
      <c r="G328">
        <v>119</v>
      </c>
      <c r="H328">
        <v>51</v>
      </c>
      <c r="I328">
        <v>17</v>
      </c>
      <c r="J328">
        <v>43</v>
      </c>
      <c r="K328">
        <v>8</v>
      </c>
      <c r="L328">
        <v>13</v>
      </c>
      <c r="M328">
        <v>0</v>
      </c>
      <c r="N328">
        <v>0</v>
      </c>
      <c r="O328">
        <v>13</v>
      </c>
      <c r="P328">
        <v>0</v>
      </c>
      <c r="Q328">
        <v>0</v>
      </c>
      <c r="R328">
        <v>0</v>
      </c>
      <c r="S328">
        <f t="shared" si="10"/>
        <v>186</v>
      </c>
      <c r="T328">
        <f t="shared" si="11"/>
        <v>13</v>
      </c>
    </row>
    <row r="329" spans="1:20" x14ac:dyDescent="0.25">
      <c r="A329" t="s">
        <v>688</v>
      </c>
      <c r="B329">
        <v>53033031904</v>
      </c>
      <c r="C329" t="s">
        <v>689</v>
      </c>
      <c r="D329">
        <v>89</v>
      </c>
      <c r="E329">
        <v>59</v>
      </c>
      <c r="F329">
        <v>16</v>
      </c>
      <c r="G329">
        <v>43</v>
      </c>
      <c r="H329">
        <v>3</v>
      </c>
      <c r="I329">
        <v>12</v>
      </c>
      <c r="J329">
        <v>17</v>
      </c>
      <c r="K329">
        <v>11</v>
      </c>
      <c r="L329">
        <v>0</v>
      </c>
      <c r="M329">
        <v>0</v>
      </c>
      <c r="N329">
        <v>0</v>
      </c>
      <c r="O329">
        <v>0</v>
      </c>
      <c r="P329">
        <v>30</v>
      </c>
      <c r="Q329">
        <v>0</v>
      </c>
      <c r="R329">
        <v>30</v>
      </c>
      <c r="S329">
        <f t="shared" si="10"/>
        <v>59</v>
      </c>
      <c r="T329">
        <f t="shared" si="11"/>
        <v>30</v>
      </c>
    </row>
    <row r="330" spans="1:20" x14ac:dyDescent="0.25">
      <c r="A330" t="s">
        <v>690</v>
      </c>
      <c r="B330">
        <v>53033031906</v>
      </c>
      <c r="C330" t="s">
        <v>691</v>
      </c>
      <c r="D330">
        <v>23</v>
      </c>
      <c r="E330">
        <v>23</v>
      </c>
      <c r="F330">
        <v>9</v>
      </c>
      <c r="G330">
        <v>14</v>
      </c>
      <c r="H330">
        <v>0</v>
      </c>
      <c r="I330">
        <v>0</v>
      </c>
      <c r="J330">
        <v>14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f t="shared" si="10"/>
        <v>23</v>
      </c>
      <c r="T330">
        <f t="shared" si="11"/>
        <v>0</v>
      </c>
    </row>
    <row r="331" spans="1:20" x14ac:dyDescent="0.25">
      <c r="A331" t="s">
        <v>692</v>
      </c>
      <c r="B331">
        <v>53033031907</v>
      </c>
      <c r="C331" t="s">
        <v>693</v>
      </c>
      <c r="D331">
        <v>243</v>
      </c>
      <c r="E331">
        <v>204</v>
      </c>
      <c r="F331">
        <v>96</v>
      </c>
      <c r="G331">
        <v>108</v>
      </c>
      <c r="H331">
        <v>10</v>
      </c>
      <c r="I331">
        <v>17</v>
      </c>
      <c r="J331">
        <v>27</v>
      </c>
      <c r="K331">
        <v>54</v>
      </c>
      <c r="L331">
        <v>0</v>
      </c>
      <c r="M331">
        <v>0</v>
      </c>
      <c r="N331">
        <v>0</v>
      </c>
      <c r="O331">
        <v>0</v>
      </c>
      <c r="P331">
        <v>39</v>
      </c>
      <c r="Q331">
        <v>27</v>
      </c>
      <c r="R331">
        <v>12</v>
      </c>
      <c r="S331">
        <f t="shared" si="10"/>
        <v>204</v>
      </c>
      <c r="T331">
        <f t="shared" si="11"/>
        <v>39</v>
      </c>
    </row>
    <row r="332" spans="1:20" x14ac:dyDescent="0.25">
      <c r="A332" t="s">
        <v>694</v>
      </c>
      <c r="B332">
        <v>53033031908</v>
      </c>
      <c r="C332" t="s">
        <v>695</v>
      </c>
      <c r="D332">
        <v>243</v>
      </c>
      <c r="E332">
        <v>206</v>
      </c>
      <c r="F332">
        <v>93</v>
      </c>
      <c r="G332">
        <v>110</v>
      </c>
      <c r="H332">
        <v>12</v>
      </c>
      <c r="I332">
        <v>34</v>
      </c>
      <c r="J332">
        <v>45</v>
      </c>
      <c r="K332">
        <v>19</v>
      </c>
      <c r="L332">
        <v>3</v>
      </c>
      <c r="M332">
        <v>0</v>
      </c>
      <c r="N332">
        <v>0</v>
      </c>
      <c r="O332">
        <v>3</v>
      </c>
      <c r="P332">
        <v>37</v>
      </c>
      <c r="Q332">
        <v>37</v>
      </c>
      <c r="R332">
        <v>0</v>
      </c>
      <c r="S332">
        <f t="shared" si="10"/>
        <v>203</v>
      </c>
      <c r="T332">
        <f t="shared" si="11"/>
        <v>40</v>
      </c>
    </row>
    <row r="333" spans="1:20" x14ac:dyDescent="0.25">
      <c r="A333" t="s">
        <v>696</v>
      </c>
      <c r="B333">
        <v>53033031909</v>
      </c>
      <c r="C333" t="s">
        <v>697</v>
      </c>
      <c r="D333">
        <v>82</v>
      </c>
      <c r="E333">
        <v>82</v>
      </c>
      <c r="F333">
        <v>47</v>
      </c>
      <c r="G333">
        <v>35</v>
      </c>
      <c r="H333">
        <v>0</v>
      </c>
      <c r="I333">
        <v>9</v>
      </c>
      <c r="J333">
        <v>8</v>
      </c>
      <c r="K333">
        <v>18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f t="shared" si="10"/>
        <v>82</v>
      </c>
      <c r="T333">
        <f t="shared" si="11"/>
        <v>0</v>
      </c>
    </row>
    <row r="334" spans="1:20" x14ac:dyDescent="0.25">
      <c r="A334" t="s">
        <v>698</v>
      </c>
      <c r="B334">
        <v>53033032002</v>
      </c>
      <c r="C334" t="s">
        <v>699</v>
      </c>
      <c r="D334">
        <v>26</v>
      </c>
      <c r="E334">
        <v>26</v>
      </c>
      <c r="F334">
        <v>9</v>
      </c>
      <c r="G334">
        <v>12</v>
      </c>
      <c r="H334">
        <v>0</v>
      </c>
      <c r="I334">
        <v>6</v>
      </c>
      <c r="J334">
        <v>6</v>
      </c>
      <c r="K334">
        <v>0</v>
      </c>
      <c r="L334">
        <v>5</v>
      </c>
      <c r="M334">
        <v>0</v>
      </c>
      <c r="N334">
        <v>0</v>
      </c>
      <c r="O334">
        <v>5</v>
      </c>
      <c r="P334">
        <v>0</v>
      </c>
      <c r="Q334">
        <v>0</v>
      </c>
      <c r="R334">
        <v>0</v>
      </c>
      <c r="S334">
        <f t="shared" si="10"/>
        <v>21</v>
      </c>
      <c r="T334">
        <f t="shared" si="11"/>
        <v>5</v>
      </c>
    </row>
    <row r="335" spans="1:20" x14ac:dyDescent="0.25">
      <c r="A335" t="s">
        <v>700</v>
      </c>
      <c r="B335">
        <v>53033032003</v>
      </c>
      <c r="C335" t="s">
        <v>701</v>
      </c>
      <c r="D335">
        <v>9</v>
      </c>
      <c r="E335">
        <v>9</v>
      </c>
      <c r="F335">
        <v>0</v>
      </c>
      <c r="G335">
        <v>9</v>
      </c>
      <c r="H335">
        <v>0</v>
      </c>
      <c r="I335">
        <v>0</v>
      </c>
      <c r="J335">
        <v>9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f t="shared" si="10"/>
        <v>9</v>
      </c>
      <c r="T335">
        <f t="shared" si="11"/>
        <v>0</v>
      </c>
    </row>
    <row r="336" spans="1:20" x14ac:dyDescent="0.25">
      <c r="A336" t="s">
        <v>702</v>
      </c>
      <c r="B336">
        <v>53033032005</v>
      </c>
      <c r="C336" t="s">
        <v>703</v>
      </c>
      <c r="D336">
        <v>251</v>
      </c>
      <c r="E336">
        <v>251</v>
      </c>
      <c r="F336">
        <v>87</v>
      </c>
      <c r="G336">
        <v>157</v>
      </c>
      <c r="H336">
        <v>7</v>
      </c>
      <c r="I336">
        <v>93</v>
      </c>
      <c r="J336">
        <v>57</v>
      </c>
      <c r="K336">
        <v>0</v>
      </c>
      <c r="L336">
        <v>7</v>
      </c>
      <c r="M336">
        <v>0</v>
      </c>
      <c r="N336">
        <v>0</v>
      </c>
      <c r="O336">
        <v>7</v>
      </c>
      <c r="P336">
        <v>0</v>
      </c>
      <c r="Q336">
        <v>0</v>
      </c>
      <c r="R336">
        <v>0</v>
      </c>
      <c r="S336">
        <f t="shared" si="10"/>
        <v>244</v>
      </c>
      <c r="T336">
        <f t="shared" si="11"/>
        <v>7</v>
      </c>
    </row>
    <row r="337" spans="1:20" x14ac:dyDescent="0.25">
      <c r="A337" t="s">
        <v>704</v>
      </c>
      <c r="B337">
        <v>53033032006</v>
      </c>
      <c r="C337" t="s">
        <v>705</v>
      </c>
      <c r="D337">
        <v>15</v>
      </c>
      <c r="E337">
        <v>15</v>
      </c>
      <c r="F337">
        <v>0</v>
      </c>
      <c r="G337">
        <v>15</v>
      </c>
      <c r="H337">
        <v>15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0"/>
        <v>15</v>
      </c>
      <c r="T337">
        <f t="shared" si="11"/>
        <v>0</v>
      </c>
    </row>
    <row r="338" spans="1:20" x14ac:dyDescent="0.25">
      <c r="A338" t="s">
        <v>706</v>
      </c>
      <c r="B338">
        <v>53033032007</v>
      </c>
      <c r="C338" t="s">
        <v>707</v>
      </c>
      <c r="D338">
        <v>18</v>
      </c>
      <c r="E338">
        <v>18</v>
      </c>
      <c r="F338">
        <v>11</v>
      </c>
      <c r="G338">
        <v>7</v>
      </c>
      <c r="H338">
        <v>0</v>
      </c>
      <c r="I338">
        <v>0</v>
      </c>
      <c r="J338">
        <v>7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f t="shared" si="10"/>
        <v>18</v>
      </c>
      <c r="T338">
        <f t="shared" si="11"/>
        <v>0</v>
      </c>
    </row>
    <row r="339" spans="1:20" x14ac:dyDescent="0.25">
      <c r="A339" t="s">
        <v>708</v>
      </c>
      <c r="B339">
        <v>53033032008</v>
      </c>
      <c r="C339" t="s">
        <v>709</v>
      </c>
      <c r="D339">
        <v>38</v>
      </c>
      <c r="E339">
        <v>26</v>
      </c>
      <c r="F339">
        <v>6</v>
      </c>
      <c r="G339">
        <v>20</v>
      </c>
      <c r="H339">
        <v>6</v>
      </c>
      <c r="I339">
        <v>0</v>
      </c>
      <c r="J339">
        <v>4</v>
      </c>
      <c r="K339">
        <v>10</v>
      </c>
      <c r="L339">
        <v>0</v>
      </c>
      <c r="M339">
        <v>0</v>
      </c>
      <c r="N339">
        <v>0</v>
      </c>
      <c r="O339">
        <v>0</v>
      </c>
      <c r="P339">
        <v>12</v>
      </c>
      <c r="Q339">
        <v>12</v>
      </c>
      <c r="R339">
        <v>0</v>
      </c>
      <c r="S339">
        <f t="shared" si="10"/>
        <v>26</v>
      </c>
      <c r="T339">
        <f t="shared" si="11"/>
        <v>12</v>
      </c>
    </row>
    <row r="340" spans="1:20" x14ac:dyDescent="0.25">
      <c r="A340" t="s">
        <v>710</v>
      </c>
      <c r="B340">
        <v>53033032009</v>
      </c>
      <c r="C340" t="s">
        <v>711</v>
      </c>
      <c r="D340">
        <v>60</v>
      </c>
      <c r="E340">
        <v>60</v>
      </c>
      <c r="F340">
        <v>28</v>
      </c>
      <c r="G340">
        <v>32</v>
      </c>
      <c r="H340">
        <v>0</v>
      </c>
      <c r="I340">
        <v>12</v>
      </c>
      <c r="J340">
        <v>12</v>
      </c>
      <c r="K340">
        <v>8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10"/>
        <v>60</v>
      </c>
      <c r="T340">
        <f t="shared" si="11"/>
        <v>0</v>
      </c>
    </row>
    <row r="341" spans="1:20" x14ac:dyDescent="0.25">
      <c r="A341" t="s">
        <v>712</v>
      </c>
      <c r="B341">
        <v>53033032102</v>
      </c>
      <c r="C341" t="s">
        <v>713</v>
      </c>
      <c r="D341">
        <v>50</v>
      </c>
      <c r="E341">
        <v>50</v>
      </c>
      <c r="F341">
        <v>28</v>
      </c>
      <c r="G341">
        <v>22</v>
      </c>
      <c r="H341">
        <v>0</v>
      </c>
      <c r="I341">
        <v>11</v>
      </c>
      <c r="J341">
        <v>7</v>
      </c>
      <c r="K341">
        <v>4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10"/>
        <v>50</v>
      </c>
      <c r="T341">
        <f t="shared" si="11"/>
        <v>0</v>
      </c>
    </row>
    <row r="342" spans="1:20" x14ac:dyDescent="0.25">
      <c r="A342" t="s">
        <v>714</v>
      </c>
      <c r="B342">
        <v>53033032103</v>
      </c>
      <c r="C342" t="s">
        <v>715</v>
      </c>
      <c r="D342">
        <v>12</v>
      </c>
      <c r="E342">
        <v>5</v>
      </c>
      <c r="F342">
        <v>0</v>
      </c>
      <c r="G342">
        <v>5</v>
      </c>
      <c r="H342">
        <v>5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7</v>
      </c>
      <c r="Q342">
        <v>7</v>
      </c>
      <c r="R342">
        <v>0</v>
      </c>
      <c r="S342">
        <f t="shared" si="10"/>
        <v>5</v>
      </c>
      <c r="T342">
        <f t="shared" si="11"/>
        <v>7</v>
      </c>
    </row>
    <row r="343" spans="1:20" x14ac:dyDescent="0.25">
      <c r="A343" t="s">
        <v>716</v>
      </c>
      <c r="B343">
        <v>53033032104</v>
      </c>
      <c r="C343" t="s">
        <v>717</v>
      </c>
      <c r="D343">
        <v>12</v>
      </c>
      <c r="E343">
        <v>12</v>
      </c>
      <c r="F343">
        <v>2</v>
      </c>
      <c r="G343">
        <v>2</v>
      </c>
      <c r="H343">
        <v>0</v>
      </c>
      <c r="I343">
        <v>1</v>
      </c>
      <c r="J343">
        <v>0</v>
      </c>
      <c r="K343">
        <v>1</v>
      </c>
      <c r="L343">
        <v>8</v>
      </c>
      <c r="M343">
        <v>0</v>
      </c>
      <c r="N343">
        <v>0</v>
      </c>
      <c r="O343">
        <v>8</v>
      </c>
      <c r="P343">
        <v>0</v>
      </c>
      <c r="Q343">
        <v>0</v>
      </c>
      <c r="R343">
        <v>0</v>
      </c>
      <c r="S343">
        <f t="shared" si="10"/>
        <v>4</v>
      </c>
      <c r="T343">
        <f t="shared" si="11"/>
        <v>8</v>
      </c>
    </row>
    <row r="344" spans="1:20" x14ac:dyDescent="0.25">
      <c r="A344" t="s">
        <v>718</v>
      </c>
      <c r="B344">
        <v>53033032203</v>
      </c>
      <c r="C344" t="s">
        <v>719</v>
      </c>
      <c r="D344">
        <v>19</v>
      </c>
      <c r="E344">
        <v>19</v>
      </c>
      <c r="F344">
        <v>0</v>
      </c>
      <c r="G344">
        <v>19</v>
      </c>
      <c r="H344">
        <v>10</v>
      </c>
      <c r="I344">
        <v>9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f t="shared" si="10"/>
        <v>19</v>
      </c>
      <c r="T344">
        <f t="shared" si="11"/>
        <v>0</v>
      </c>
    </row>
    <row r="345" spans="1:20" x14ac:dyDescent="0.25">
      <c r="A345" t="s">
        <v>720</v>
      </c>
      <c r="B345">
        <v>53033032207</v>
      </c>
      <c r="C345" t="s">
        <v>721</v>
      </c>
      <c r="D345">
        <v>19</v>
      </c>
      <c r="E345">
        <v>19</v>
      </c>
      <c r="F345">
        <v>10</v>
      </c>
      <c r="G345">
        <v>9</v>
      </c>
      <c r="H345">
        <v>0</v>
      </c>
      <c r="I345">
        <v>0</v>
      </c>
      <c r="J345">
        <v>0</v>
      </c>
      <c r="K345">
        <v>9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f t="shared" si="10"/>
        <v>19</v>
      </c>
      <c r="T345">
        <f t="shared" si="11"/>
        <v>0</v>
      </c>
    </row>
    <row r="346" spans="1:20" x14ac:dyDescent="0.25">
      <c r="A346" t="s">
        <v>722</v>
      </c>
      <c r="B346">
        <v>53033032208</v>
      </c>
      <c r="C346" t="s">
        <v>723</v>
      </c>
      <c r="D346">
        <v>26</v>
      </c>
      <c r="E346">
        <v>26</v>
      </c>
      <c r="F346">
        <v>7</v>
      </c>
      <c r="G346">
        <v>19</v>
      </c>
      <c r="H346">
        <v>0</v>
      </c>
      <c r="I346">
        <v>0</v>
      </c>
      <c r="J346">
        <v>19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10"/>
        <v>26</v>
      </c>
      <c r="T346">
        <f t="shared" si="11"/>
        <v>0</v>
      </c>
    </row>
    <row r="347" spans="1:20" x14ac:dyDescent="0.25">
      <c r="A347" t="s">
        <v>724</v>
      </c>
      <c r="B347">
        <v>53033032209</v>
      </c>
      <c r="C347" t="s">
        <v>725</v>
      </c>
      <c r="D347">
        <v>56</v>
      </c>
      <c r="E347">
        <v>46</v>
      </c>
      <c r="F347">
        <v>28</v>
      </c>
      <c r="G347">
        <v>18</v>
      </c>
      <c r="H347">
        <v>12</v>
      </c>
      <c r="I347">
        <v>0</v>
      </c>
      <c r="J347">
        <v>6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10</v>
      </c>
      <c r="Q347">
        <v>0</v>
      </c>
      <c r="R347">
        <v>10</v>
      </c>
      <c r="S347">
        <f t="shared" si="10"/>
        <v>46</v>
      </c>
      <c r="T347">
        <f t="shared" si="11"/>
        <v>10</v>
      </c>
    </row>
    <row r="348" spans="1:20" x14ac:dyDescent="0.25">
      <c r="A348" t="s">
        <v>726</v>
      </c>
      <c r="B348">
        <v>53033032210</v>
      </c>
      <c r="C348" t="s">
        <v>727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0</v>
      </c>
      <c r="T348">
        <f t="shared" si="11"/>
        <v>0</v>
      </c>
    </row>
    <row r="349" spans="1:20" x14ac:dyDescent="0.25">
      <c r="A349" t="s">
        <v>728</v>
      </c>
      <c r="B349">
        <v>53033032211</v>
      </c>
      <c r="C349" t="s">
        <v>729</v>
      </c>
      <c r="D349">
        <v>29</v>
      </c>
      <c r="E349">
        <v>29</v>
      </c>
      <c r="F349">
        <v>0</v>
      </c>
      <c r="G349">
        <v>29</v>
      </c>
      <c r="H349">
        <v>9</v>
      </c>
      <c r="I349">
        <v>0</v>
      </c>
      <c r="J349">
        <v>12</v>
      </c>
      <c r="K349">
        <v>8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10"/>
        <v>29</v>
      </c>
      <c r="T349">
        <f t="shared" si="11"/>
        <v>0</v>
      </c>
    </row>
    <row r="350" spans="1:20" x14ac:dyDescent="0.25">
      <c r="A350" t="s">
        <v>730</v>
      </c>
      <c r="B350">
        <v>53033032212</v>
      </c>
      <c r="C350" t="s">
        <v>731</v>
      </c>
      <c r="D350">
        <v>76</v>
      </c>
      <c r="E350">
        <v>64</v>
      </c>
      <c r="F350">
        <v>7</v>
      </c>
      <c r="G350">
        <v>57</v>
      </c>
      <c r="H350">
        <v>0</v>
      </c>
      <c r="I350">
        <v>7</v>
      </c>
      <c r="J350">
        <v>36</v>
      </c>
      <c r="K350">
        <v>14</v>
      </c>
      <c r="L350">
        <v>0</v>
      </c>
      <c r="M350">
        <v>0</v>
      </c>
      <c r="N350">
        <v>0</v>
      </c>
      <c r="O350">
        <v>0</v>
      </c>
      <c r="P350">
        <v>12</v>
      </c>
      <c r="Q350">
        <v>0</v>
      </c>
      <c r="R350">
        <v>12</v>
      </c>
      <c r="S350">
        <f t="shared" si="10"/>
        <v>64</v>
      </c>
      <c r="T350">
        <f t="shared" si="11"/>
        <v>12</v>
      </c>
    </row>
    <row r="351" spans="1:20" x14ac:dyDescent="0.25">
      <c r="A351" t="s">
        <v>732</v>
      </c>
      <c r="B351">
        <v>53033032307</v>
      </c>
      <c r="C351" t="s">
        <v>733</v>
      </c>
      <c r="D351">
        <v>61</v>
      </c>
      <c r="E351">
        <v>61</v>
      </c>
      <c r="F351">
        <v>27</v>
      </c>
      <c r="G351">
        <v>34</v>
      </c>
      <c r="H351">
        <v>0</v>
      </c>
      <c r="I351">
        <v>9</v>
      </c>
      <c r="J351">
        <v>17</v>
      </c>
      <c r="K351">
        <v>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10"/>
        <v>61</v>
      </c>
      <c r="T351">
        <f t="shared" si="11"/>
        <v>0</v>
      </c>
    </row>
    <row r="352" spans="1:20" x14ac:dyDescent="0.25">
      <c r="A352" t="s">
        <v>734</v>
      </c>
      <c r="B352">
        <v>53033032309</v>
      </c>
      <c r="C352" t="s">
        <v>735</v>
      </c>
      <c r="D352">
        <v>56</v>
      </c>
      <c r="E352">
        <v>56</v>
      </c>
      <c r="F352">
        <v>16</v>
      </c>
      <c r="G352">
        <v>40</v>
      </c>
      <c r="H352">
        <v>0</v>
      </c>
      <c r="I352">
        <v>12</v>
      </c>
      <c r="J352">
        <v>13</v>
      </c>
      <c r="K352">
        <v>15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10"/>
        <v>56</v>
      </c>
      <c r="T352">
        <f t="shared" si="11"/>
        <v>0</v>
      </c>
    </row>
    <row r="353" spans="1:20" x14ac:dyDescent="0.25">
      <c r="A353" t="s">
        <v>736</v>
      </c>
      <c r="B353">
        <v>53033032311</v>
      </c>
      <c r="C353" t="s">
        <v>737</v>
      </c>
      <c r="D353">
        <v>31</v>
      </c>
      <c r="E353">
        <v>23</v>
      </c>
      <c r="F353">
        <v>0</v>
      </c>
      <c r="G353">
        <v>23</v>
      </c>
      <c r="H353">
        <v>0</v>
      </c>
      <c r="I353">
        <v>14</v>
      </c>
      <c r="J353">
        <v>9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8</v>
      </c>
      <c r="Q353">
        <v>8</v>
      </c>
      <c r="R353">
        <v>0</v>
      </c>
      <c r="S353">
        <f t="shared" si="10"/>
        <v>23</v>
      </c>
      <c r="T353">
        <f t="shared" si="11"/>
        <v>8</v>
      </c>
    </row>
    <row r="354" spans="1:20" x14ac:dyDescent="0.25">
      <c r="A354" t="s">
        <v>738</v>
      </c>
      <c r="B354">
        <v>53033032312</v>
      </c>
      <c r="C354" t="s">
        <v>739</v>
      </c>
      <c r="D354">
        <v>91</v>
      </c>
      <c r="E354">
        <v>79</v>
      </c>
      <c r="F354">
        <v>58</v>
      </c>
      <c r="G354">
        <v>21</v>
      </c>
      <c r="H354">
        <v>0</v>
      </c>
      <c r="I354">
        <v>0</v>
      </c>
      <c r="J354">
        <v>21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12</v>
      </c>
      <c r="Q354">
        <v>12</v>
      </c>
      <c r="R354">
        <v>0</v>
      </c>
      <c r="S354">
        <f t="shared" si="10"/>
        <v>79</v>
      </c>
      <c r="T354">
        <f t="shared" si="11"/>
        <v>12</v>
      </c>
    </row>
    <row r="355" spans="1:20" x14ac:dyDescent="0.25">
      <c r="A355" t="s">
        <v>740</v>
      </c>
      <c r="B355">
        <v>53033032313</v>
      </c>
      <c r="C355" t="s">
        <v>741</v>
      </c>
      <c r="D355">
        <v>29</v>
      </c>
      <c r="E355">
        <v>29</v>
      </c>
      <c r="F355">
        <v>17</v>
      </c>
      <c r="G355">
        <v>12</v>
      </c>
      <c r="H355">
        <v>0</v>
      </c>
      <c r="I355">
        <v>0</v>
      </c>
      <c r="J355">
        <v>12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f t="shared" si="10"/>
        <v>29</v>
      </c>
      <c r="T355">
        <f t="shared" si="11"/>
        <v>0</v>
      </c>
    </row>
    <row r="356" spans="1:20" x14ac:dyDescent="0.25">
      <c r="A356" t="s">
        <v>742</v>
      </c>
      <c r="B356">
        <v>53033032314</v>
      </c>
      <c r="C356" t="s">
        <v>743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10"/>
        <v>0</v>
      </c>
      <c r="T356">
        <f t="shared" si="11"/>
        <v>0</v>
      </c>
    </row>
    <row r="357" spans="1:20" x14ac:dyDescent="0.25">
      <c r="A357" t="s">
        <v>744</v>
      </c>
      <c r="B357">
        <v>53033032315</v>
      </c>
      <c r="C357" t="s">
        <v>745</v>
      </c>
      <c r="D357">
        <v>71</v>
      </c>
      <c r="E357">
        <v>71</v>
      </c>
      <c r="F357">
        <v>34</v>
      </c>
      <c r="G357">
        <v>37</v>
      </c>
      <c r="H357">
        <v>10</v>
      </c>
      <c r="I357">
        <v>0</v>
      </c>
      <c r="J357">
        <v>27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10"/>
        <v>71</v>
      </c>
      <c r="T357">
        <f t="shared" si="11"/>
        <v>0</v>
      </c>
    </row>
    <row r="358" spans="1:20" x14ac:dyDescent="0.25">
      <c r="A358" t="s">
        <v>746</v>
      </c>
      <c r="B358">
        <v>53033032316</v>
      </c>
      <c r="C358" t="s">
        <v>747</v>
      </c>
      <c r="D358">
        <v>16</v>
      </c>
      <c r="E358">
        <v>16</v>
      </c>
      <c r="F358">
        <v>16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10"/>
        <v>16</v>
      </c>
      <c r="T358">
        <f t="shared" si="11"/>
        <v>0</v>
      </c>
    </row>
    <row r="359" spans="1:20" x14ac:dyDescent="0.25">
      <c r="A359" t="s">
        <v>748</v>
      </c>
      <c r="B359">
        <v>53033032317</v>
      </c>
      <c r="C359" t="s">
        <v>749</v>
      </c>
      <c r="D359">
        <v>59</v>
      </c>
      <c r="E359">
        <v>59</v>
      </c>
      <c r="F359">
        <v>40</v>
      </c>
      <c r="G359">
        <v>8</v>
      </c>
      <c r="H359">
        <v>0</v>
      </c>
      <c r="I359">
        <v>0</v>
      </c>
      <c r="J359">
        <v>8</v>
      </c>
      <c r="K359">
        <v>0</v>
      </c>
      <c r="L359">
        <v>11</v>
      </c>
      <c r="M359">
        <v>0</v>
      </c>
      <c r="N359">
        <v>0</v>
      </c>
      <c r="O359">
        <v>11</v>
      </c>
      <c r="P359">
        <v>0</v>
      </c>
      <c r="Q359">
        <v>0</v>
      </c>
      <c r="R359">
        <v>0</v>
      </c>
      <c r="S359">
        <f t="shared" si="10"/>
        <v>48</v>
      </c>
      <c r="T359">
        <f t="shared" si="11"/>
        <v>11</v>
      </c>
    </row>
    <row r="360" spans="1:20" x14ac:dyDescent="0.25">
      <c r="A360" t="s">
        <v>750</v>
      </c>
      <c r="B360">
        <v>53033032318</v>
      </c>
      <c r="C360" t="s">
        <v>751</v>
      </c>
      <c r="D360">
        <v>38</v>
      </c>
      <c r="E360">
        <v>38</v>
      </c>
      <c r="F360">
        <v>0</v>
      </c>
      <c r="G360">
        <v>38</v>
      </c>
      <c r="H360">
        <v>0</v>
      </c>
      <c r="I360">
        <v>11</v>
      </c>
      <c r="J360">
        <v>0</v>
      </c>
      <c r="K360">
        <v>27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0"/>
        <v>38</v>
      </c>
      <c r="T360">
        <f t="shared" si="11"/>
        <v>0</v>
      </c>
    </row>
    <row r="361" spans="1:20" x14ac:dyDescent="0.25">
      <c r="A361" t="s">
        <v>752</v>
      </c>
      <c r="B361">
        <v>53033032319</v>
      </c>
      <c r="C361" t="s">
        <v>753</v>
      </c>
      <c r="D361">
        <v>11</v>
      </c>
      <c r="E361">
        <v>11</v>
      </c>
      <c r="F361">
        <v>0</v>
      </c>
      <c r="G361">
        <v>11</v>
      </c>
      <c r="H361">
        <v>11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f t="shared" si="10"/>
        <v>11</v>
      </c>
      <c r="T361">
        <f t="shared" si="11"/>
        <v>0</v>
      </c>
    </row>
    <row r="362" spans="1:20" x14ac:dyDescent="0.25">
      <c r="A362" t="s">
        <v>754</v>
      </c>
      <c r="B362">
        <v>53033032320</v>
      </c>
      <c r="C362" t="s">
        <v>755</v>
      </c>
      <c r="D362">
        <v>51</v>
      </c>
      <c r="E362">
        <v>46</v>
      </c>
      <c r="F362">
        <v>15</v>
      </c>
      <c r="G362">
        <v>31</v>
      </c>
      <c r="H362">
        <v>0</v>
      </c>
      <c r="I362">
        <v>10</v>
      </c>
      <c r="J362">
        <v>14</v>
      </c>
      <c r="K362">
        <v>7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0</v>
      </c>
      <c r="R362">
        <v>5</v>
      </c>
      <c r="S362">
        <f t="shared" si="10"/>
        <v>46</v>
      </c>
      <c r="T362">
        <f t="shared" si="11"/>
        <v>5</v>
      </c>
    </row>
    <row r="363" spans="1:20" x14ac:dyDescent="0.25">
      <c r="A363" t="s">
        <v>756</v>
      </c>
      <c r="B363">
        <v>53033032321</v>
      </c>
      <c r="C363" t="s">
        <v>757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0"/>
        <v>0</v>
      </c>
      <c r="T363">
        <f t="shared" si="11"/>
        <v>0</v>
      </c>
    </row>
    <row r="364" spans="1:20" x14ac:dyDescent="0.25">
      <c r="A364" t="s">
        <v>758</v>
      </c>
      <c r="B364">
        <v>53033032322</v>
      </c>
      <c r="C364" t="s">
        <v>759</v>
      </c>
      <c r="D364">
        <v>26</v>
      </c>
      <c r="E364">
        <v>26</v>
      </c>
      <c r="F364">
        <v>0</v>
      </c>
      <c r="G364">
        <v>26</v>
      </c>
      <c r="H364">
        <v>0</v>
      </c>
      <c r="I364">
        <v>0</v>
      </c>
      <c r="J364">
        <v>18</v>
      </c>
      <c r="K364">
        <v>8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10"/>
        <v>26</v>
      </c>
      <c r="T364">
        <f t="shared" si="11"/>
        <v>0</v>
      </c>
    </row>
    <row r="365" spans="1:20" x14ac:dyDescent="0.25">
      <c r="A365" t="s">
        <v>760</v>
      </c>
      <c r="B365">
        <v>53033032323</v>
      </c>
      <c r="C365" t="s">
        <v>761</v>
      </c>
      <c r="D365">
        <v>90</v>
      </c>
      <c r="E365">
        <v>78</v>
      </c>
      <c r="F365">
        <v>46</v>
      </c>
      <c r="G365">
        <v>32</v>
      </c>
      <c r="H365">
        <v>8</v>
      </c>
      <c r="I365">
        <v>24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12</v>
      </c>
      <c r="Q365">
        <v>0</v>
      </c>
      <c r="R365">
        <v>12</v>
      </c>
      <c r="S365">
        <f t="shared" si="10"/>
        <v>78</v>
      </c>
      <c r="T365">
        <f t="shared" si="11"/>
        <v>12</v>
      </c>
    </row>
    <row r="366" spans="1:20" x14ac:dyDescent="0.25">
      <c r="A366" t="s">
        <v>762</v>
      </c>
      <c r="B366">
        <v>53033032324</v>
      </c>
      <c r="C366" t="s">
        <v>763</v>
      </c>
      <c r="D366">
        <v>71</v>
      </c>
      <c r="E366">
        <v>71</v>
      </c>
      <c r="F366">
        <v>17</v>
      </c>
      <c r="G366">
        <v>54</v>
      </c>
      <c r="H366">
        <v>0</v>
      </c>
      <c r="I366">
        <v>7</v>
      </c>
      <c r="J366">
        <v>36</v>
      </c>
      <c r="K366">
        <v>11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10"/>
        <v>71</v>
      </c>
      <c r="T366">
        <f t="shared" si="11"/>
        <v>0</v>
      </c>
    </row>
    <row r="367" spans="1:20" x14ac:dyDescent="0.25">
      <c r="A367" t="s">
        <v>764</v>
      </c>
      <c r="B367">
        <v>53033032325</v>
      </c>
      <c r="C367" t="s">
        <v>765</v>
      </c>
      <c r="D367">
        <v>105</v>
      </c>
      <c r="E367">
        <v>105</v>
      </c>
      <c r="F367">
        <v>43</v>
      </c>
      <c r="G367">
        <v>62</v>
      </c>
      <c r="H367">
        <v>11</v>
      </c>
      <c r="I367">
        <v>0</v>
      </c>
      <c r="J367">
        <v>23</v>
      </c>
      <c r="K367">
        <v>28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f t="shared" si="10"/>
        <v>105</v>
      </c>
      <c r="T367">
        <f t="shared" si="11"/>
        <v>0</v>
      </c>
    </row>
    <row r="368" spans="1:20" x14ac:dyDescent="0.25">
      <c r="A368" t="s">
        <v>766</v>
      </c>
      <c r="B368">
        <v>53033032401</v>
      </c>
      <c r="C368" t="s">
        <v>767</v>
      </c>
      <c r="D368">
        <v>62</v>
      </c>
      <c r="E368">
        <v>62</v>
      </c>
      <c r="F368">
        <v>0</v>
      </c>
      <c r="G368">
        <v>62</v>
      </c>
      <c r="H368">
        <v>0</v>
      </c>
      <c r="I368">
        <v>32</v>
      </c>
      <c r="J368">
        <v>30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10"/>
        <v>62</v>
      </c>
      <c r="T368">
        <f t="shared" si="11"/>
        <v>0</v>
      </c>
    </row>
    <row r="369" spans="1:20" x14ac:dyDescent="0.25">
      <c r="A369" t="s">
        <v>768</v>
      </c>
      <c r="B369">
        <v>53033032402</v>
      </c>
      <c r="C369" t="s">
        <v>769</v>
      </c>
      <c r="D369">
        <v>76</v>
      </c>
      <c r="E369">
        <v>76</v>
      </c>
      <c r="F369">
        <v>36</v>
      </c>
      <c r="G369">
        <v>40</v>
      </c>
      <c r="H369">
        <v>14</v>
      </c>
      <c r="I369">
        <v>0</v>
      </c>
      <c r="J369">
        <v>26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10"/>
        <v>76</v>
      </c>
      <c r="T369">
        <f t="shared" si="11"/>
        <v>0</v>
      </c>
    </row>
    <row r="370" spans="1:20" x14ac:dyDescent="0.25">
      <c r="A370" t="s">
        <v>770</v>
      </c>
      <c r="B370">
        <v>53033032500</v>
      </c>
      <c r="C370" t="s">
        <v>771</v>
      </c>
      <c r="D370">
        <v>11</v>
      </c>
      <c r="E370">
        <v>8</v>
      </c>
      <c r="F370">
        <v>3</v>
      </c>
      <c r="G370">
        <v>5</v>
      </c>
      <c r="H370">
        <v>0</v>
      </c>
      <c r="I370">
        <v>0</v>
      </c>
      <c r="J370">
        <v>5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3</v>
      </c>
      <c r="Q370">
        <v>0</v>
      </c>
      <c r="R370">
        <v>3</v>
      </c>
      <c r="S370">
        <f t="shared" si="10"/>
        <v>8</v>
      </c>
      <c r="T370">
        <f t="shared" si="11"/>
        <v>3</v>
      </c>
    </row>
    <row r="371" spans="1:20" x14ac:dyDescent="0.25">
      <c r="A371" t="s">
        <v>772</v>
      </c>
      <c r="B371">
        <v>53033032601</v>
      </c>
      <c r="C371" t="s">
        <v>773</v>
      </c>
      <c r="D371">
        <v>31</v>
      </c>
      <c r="E371">
        <v>25</v>
      </c>
      <c r="F371">
        <v>11</v>
      </c>
      <c r="G371">
        <v>14</v>
      </c>
      <c r="H371">
        <v>0</v>
      </c>
      <c r="I371">
        <v>0</v>
      </c>
      <c r="J371">
        <v>14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6</v>
      </c>
      <c r="Q371">
        <v>6</v>
      </c>
      <c r="R371">
        <v>0</v>
      </c>
      <c r="S371">
        <f t="shared" si="10"/>
        <v>25</v>
      </c>
      <c r="T371">
        <f t="shared" si="11"/>
        <v>6</v>
      </c>
    </row>
    <row r="372" spans="1:20" x14ac:dyDescent="0.25">
      <c r="A372" t="s">
        <v>774</v>
      </c>
      <c r="B372">
        <v>53033032602</v>
      </c>
      <c r="C372" t="s">
        <v>775</v>
      </c>
      <c r="D372">
        <v>37</v>
      </c>
      <c r="E372">
        <v>37</v>
      </c>
      <c r="F372">
        <v>31</v>
      </c>
      <c r="G372">
        <v>6</v>
      </c>
      <c r="H372">
        <v>0</v>
      </c>
      <c r="I372">
        <v>6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10"/>
        <v>37</v>
      </c>
      <c r="T372">
        <f t="shared" si="11"/>
        <v>0</v>
      </c>
    </row>
    <row r="373" spans="1:20" x14ac:dyDescent="0.25">
      <c r="A373" t="s">
        <v>776</v>
      </c>
      <c r="B373">
        <v>53033032702</v>
      </c>
      <c r="C373" t="s">
        <v>777</v>
      </c>
      <c r="D373">
        <v>27</v>
      </c>
      <c r="E373">
        <v>27</v>
      </c>
      <c r="F373">
        <v>0</v>
      </c>
      <c r="G373">
        <v>27</v>
      </c>
      <c r="H373">
        <v>12</v>
      </c>
      <c r="I373">
        <v>4</v>
      </c>
      <c r="J373">
        <v>11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f t="shared" si="10"/>
        <v>27</v>
      </c>
      <c r="T373">
        <f t="shared" si="11"/>
        <v>0</v>
      </c>
    </row>
    <row r="374" spans="1:20" x14ac:dyDescent="0.25">
      <c r="A374" t="s">
        <v>778</v>
      </c>
      <c r="B374">
        <v>53033032703</v>
      </c>
      <c r="C374" t="s">
        <v>779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si="10"/>
        <v>0</v>
      </c>
      <c r="T374">
        <f t="shared" si="11"/>
        <v>0</v>
      </c>
    </row>
    <row r="375" spans="1:20" x14ac:dyDescent="0.25">
      <c r="A375" t="s">
        <v>780</v>
      </c>
      <c r="B375">
        <v>53033032704</v>
      </c>
      <c r="C375" t="s">
        <v>781</v>
      </c>
      <c r="D375">
        <v>46</v>
      </c>
      <c r="E375">
        <v>46</v>
      </c>
      <c r="F375">
        <v>7</v>
      </c>
      <c r="G375">
        <v>30</v>
      </c>
      <c r="H375">
        <v>0</v>
      </c>
      <c r="I375">
        <v>10</v>
      </c>
      <c r="J375">
        <v>13</v>
      </c>
      <c r="K375">
        <v>7</v>
      </c>
      <c r="L375">
        <v>9</v>
      </c>
      <c r="M375">
        <v>0</v>
      </c>
      <c r="N375">
        <v>0</v>
      </c>
      <c r="O375">
        <v>9</v>
      </c>
      <c r="P375">
        <v>0</v>
      </c>
      <c r="Q375">
        <v>0</v>
      </c>
      <c r="R375">
        <v>0</v>
      </c>
      <c r="S375">
        <f t="shared" si="10"/>
        <v>37</v>
      </c>
      <c r="T375">
        <f t="shared" si="11"/>
        <v>9</v>
      </c>
    </row>
    <row r="376" spans="1:20" x14ac:dyDescent="0.25">
      <c r="A376" t="s">
        <v>782</v>
      </c>
      <c r="B376">
        <v>53033032800</v>
      </c>
      <c r="C376" t="s">
        <v>783</v>
      </c>
      <c r="D376">
        <v>2</v>
      </c>
      <c r="E376">
        <v>2</v>
      </c>
      <c r="F376">
        <v>0</v>
      </c>
      <c r="G376">
        <v>2</v>
      </c>
      <c r="H376">
        <v>0</v>
      </c>
      <c r="I376">
        <v>0</v>
      </c>
      <c r="J376">
        <v>0</v>
      </c>
      <c r="K376">
        <v>2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10"/>
        <v>2</v>
      </c>
      <c r="T376">
        <f t="shared" si="11"/>
        <v>0</v>
      </c>
    </row>
    <row r="377" spans="1:20" x14ac:dyDescent="0.25">
      <c r="A377" t="s">
        <v>784</v>
      </c>
      <c r="B377">
        <v>5300100</v>
      </c>
      <c r="C377" t="s">
        <v>785</v>
      </c>
      <c r="D377">
        <v>66</v>
      </c>
      <c r="E377">
        <v>50</v>
      </c>
      <c r="F377">
        <v>6</v>
      </c>
      <c r="G377">
        <v>44</v>
      </c>
      <c r="H377">
        <v>0</v>
      </c>
      <c r="I377">
        <v>5</v>
      </c>
      <c r="J377">
        <v>34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16</v>
      </c>
      <c r="Q377">
        <v>6</v>
      </c>
      <c r="R377">
        <v>10</v>
      </c>
      <c r="S377">
        <f t="shared" si="10"/>
        <v>50</v>
      </c>
      <c r="T377">
        <f t="shared" si="11"/>
        <v>16</v>
      </c>
    </row>
    <row r="378" spans="1:20" x14ac:dyDescent="0.25">
      <c r="A378" t="s">
        <v>786</v>
      </c>
      <c r="B378">
        <v>5300135</v>
      </c>
      <c r="C378" t="s">
        <v>787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0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0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26</v>
      </c>
      <c r="E380">
        <v>26</v>
      </c>
      <c r="F380">
        <v>0</v>
      </c>
      <c r="G380">
        <v>26</v>
      </c>
      <c r="H380">
        <v>8</v>
      </c>
      <c r="I380">
        <v>0</v>
      </c>
      <c r="J380">
        <v>7</v>
      </c>
      <c r="K380">
        <v>11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10"/>
        <v>26</v>
      </c>
      <c r="T380">
        <f t="shared" si="11"/>
        <v>0</v>
      </c>
    </row>
    <row r="381" spans="1:20" x14ac:dyDescent="0.25">
      <c r="A381" t="s">
        <v>792</v>
      </c>
      <c r="B381">
        <v>5300905</v>
      </c>
      <c r="C381" t="s">
        <v>793</v>
      </c>
      <c r="D381">
        <v>470</v>
      </c>
      <c r="E381">
        <v>455</v>
      </c>
      <c r="F381">
        <v>104</v>
      </c>
      <c r="G381">
        <v>351</v>
      </c>
      <c r="H381">
        <v>30</v>
      </c>
      <c r="I381">
        <v>26</v>
      </c>
      <c r="J381">
        <v>195</v>
      </c>
      <c r="K381">
        <v>100</v>
      </c>
      <c r="L381">
        <v>0</v>
      </c>
      <c r="M381">
        <v>0</v>
      </c>
      <c r="N381">
        <v>0</v>
      </c>
      <c r="O381">
        <v>0</v>
      </c>
      <c r="P381">
        <v>15</v>
      </c>
      <c r="Q381">
        <v>5</v>
      </c>
      <c r="R381">
        <v>10</v>
      </c>
      <c r="S381">
        <f t="shared" si="10"/>
        <v>455</v>
      </c>
      <c r="T381">
        <f t="shared" si="11"/>
        <v>15</v>
      </c>
    </row>
    <row r="382" spans="1:20" x14ac:dyDescent="0.25">
      <c r="A382" t="s">
        <v>794</v>
      </c>
      <c r="B382">
        <v>5301010</v>
      </c>
      <c r="C382" t="s">
        <v>795</v>
      </c>
      <c r="D382">
        <v>2</v>
      </c>
      <c r="E382">
        <v>2</v>
      </c>
      <c r="F382">
        <v>0</v>
      </c>
      <c r="G382">
        <v>2</v>
      </c>
      <c r="H382">
        <v>0</v>
      </c>
      <c r="I382">
        <v>0</v>
      </c>
      <c r="J382">
        <v>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10"/>
        <v>2</v>
      </c>
      <c r="T382">
        <f t="shared" si="11"/>
        <v>0</v>
      </c>
    </row>
    <row r="383" spans="1:20" x14ac:dyDescent="0.25">
      <c r="A383" t="s">
        <v>796</v>
      </c>
      <c r="B383">
        <v>5301185</v>
      </c>
      <c r="C383" t="s">
        <v>797</v>
      </c>
      <c r="D383">
        <v>172</v>
      </c>
      <c r="E383">
        <v>163</v>
      </c>
      <c r="F383">
        <v>34</v>
      </c>
      <c r="G383">
        <v>129</v>
      </c>
      <c r="H383">
        <v>37</v>
      </c>
      <c r="I383">
        <v>23</v>
      </c>
      <c r="J383">
        <v>43</v>
      </c>
      <c r="K383">
        <v>26</v>
      </c>
      <c r="L383">
        <v>0</v>
      </c>
      <c r="M383">
        <v>0</v>
      </c>
      <c r="N383">
        <v>0</v>
      </c>
      <c r="O383">
        <v>0</v>
      </c>
      <c r="P383">
        <v>9</v>
      </c>
      <c r="Q383">
        <v>9</v>
      </c>
      <c r="R383">
        <v>0</v>
      </c>
      <c r="S383">
        <f t="shared" si="10"/>
        <v>163</v>
      </c>
      <c r="T383">
        <f t="shared" si="11"/>
        <v>9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61</v>
      </c>
      <c r="E385">
        <v>61</v>
      </c>
      <c r="F385">
        <v>22</v>
      </c>
      <c r="G385">
        <v>39</v>
      </c>
      <c r="H385">
        <v>10</v>
      </c>
      <c r="I385">
        <v>3</v>
      </c>
      <c r="J385">
        <v>26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 t="shared" si="10"/>
        <v>61</v>
      </c>
      <c r="T385">
        <f t="shared" si="11"/>
        <v>0</v>
      </c>
    </row>
    <row r="386" spans="1:20" x14ac:dyDescent="0.25">
      <c r="A386" t="s">
        <v>802</v>
      </c>
      <c r="B386">
        <v>5301447</v>
      </c>
      <c r="C386" t="s">
        <v>803</v>
      </c>
      <c r="D386">
        <v>12</v>
      </c>
      <c r="E386">
        <v>12</v>
      </c>
      <c r="F386">
        <v>0</v>
      </c>
      <c r="G386">
        <v>12</v>
      </c>
      <c r="H386">
        <v>0</v>
      </c>
      <c r="I386">
        <v>2</v>
      </c>
      <c r="J386">
        <v>10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0"/>
        <v>12</v>
      </c>
      <c r="T386">
        <f t="shared" si="11"/>
        <v>0</v>
      </c>
    </row>
    <row r="387" spans="1:20" x14ac:dyDescent="0.25">
      <c r="A387" t="s">
        <v>804</v>
      </c>
      <c r="B387">
        <v>5301500</v>
      </c>
      <c r="C387" t="s">
        <v>805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0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5</v>
      </c>
      <c r="E388">
        <v>5</v>
      </c>
      <c r="F388">
        <v>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2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0</v>
      </c>
      <c r="S388">
        <f t="shared" ref="S388:S451" si="12">F388+G388</f>
        <v>3</v>
      </c>
      <c r="T388">
        <f t="shared" ref="T388:T451" si="13">D388-S388</f>
        <v>2</v>
      </c>
    </row>
    <row r="389" spans="1:20" x14ac:dyDescent="0.25">
      <c r="A389" t="s">
        <v>808</v>
      </c>
      <c r="B389">
        <v>5301920</v>
      </c>
      <c r="C389" t="s">
        <v>809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2"/>
        <v>0</v>
      </c>
      <c r="T389">
        <f t="shared" si="13"/>
        <v>0</v>
      </c>
    </row>
    <row r="390" spans="1:20" x14ac:dyDescent="0.25">
      <c r="A390" t="s">
        <v>810</v>
      </c>
      <c r="B390">
        <v>5301990</v>
      </c>
      <c r="C390" t="s">
        <v>811</v>
      </c>
      <c r="D390">
        <v>26</v>
      </c>
      <c r="E390">
        <v>26</v>
      </c>
      <c r="F390">
        <v>9</v>
      </c>
      <c r="G390">
        <v>17</v>
      </c>
      <c r="H390">
        <v>0</v>
      </c>
      <c r="I390">
        <v>0</v>
      </c>
      <c r="J390">
        <v>6</v>
      </c>
      <c r="K390">
        <v>11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f t="shared" si="12"/>
        <v>26</v>
      </c>
      <c r="T390">
        <f t="shared" si="13"/>
        <v>0</v>
      </c>
    </row>
    <row r="391" spans="1:20" x14ac:dyDescent="0.25">
      <c r="A391" t="s">
        <v>812</v>
      </c>
      <c r="B391">
        <v>5302585</v>
      </c>
      <c r="C391" t="s">
        <v>813</v>
      </c>
      <c r="D391">
        <v>122</v>
      </c>
      <c r="E391">
        <v>122</v>
      </c>
      <c r="F391">
        <v>43</v>
      </c>
      <c r="G391">
        <v>79</v>
      </c>
      <c r="H391">
        <v>0</v>
      </c>
      <c r="I391">
        <v>8</v>
      </c>
      <c r="J391">
        <v>29</v>
      </c>
      <c r="K391">
        <v>42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f t="shared" si="12"/>
        <v>122</v>
      </c>
      <c r="T391">
        <f t="shared" si="13"/>
        <v>0</v>
      </c>
    </row>
    <row r="392" spans="1:20" x14ac:dyDescent="0.25">
      <c r="A392" t="s">
        <v>814</v>
      </c>
      <c r="B392">
        <v>5302620</v>
      </c>
      <c r="C392" t="s">
        <v>815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0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69</v>
      </c>
      <c r="E393">
        <v>69</v>
      </c>
      <c r="F393">
        <v>30</v>
      </c>
      <c r="G393">
        <v>39</v>
      </c>
      <c r="H393">
        <v>0</v>
      </c>
      <c r="I393">
        <v>0</v>
      </c>
      <c r="J393">
        <v>33</v>
      </c>
      <c r="K393">
        <v>6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f t="shared" si="12"/>
        <v>69</v>
      </c>
      <c r="T393">
        <f t="shared" si="13"/>
        <v>0</v>
      </c>
    </row>
    <row r="394" spans="1:20" x14ac:dyDescent="0.25">
      <c r="A394" t="s">
        <v>818</v>
      </c>
      <c r="B394">
        <v>5303005</v>
      </c>
      <c r="C394" t="s">
        <v>819</v>
      </c>
      <c r="D394">
        <v>10</v>
      </c>
      <c r="E394">
        <v>10</v>
      </c>
      <c r="F394">
        <v>10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10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2</v>
      </c>
      <c r="E395">
        <v>2</v>
      </c>
      <c r="F395">
        <v>0</v>
      </c>
      <c r="G395">
        <v>2</v>
      </c>
      <c r="H395">
        <v>0</v>
      </c>
      <c r="I395">
        <v>0</v>
      </c>
      <c r="J395">
        <v>0</v>
      </c>
      <c r="K395">
        <v>2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2</v>
      </c>
      <c r="T395">
        <f t="shared" si="13"/>
        <v>0</v>
      </c>
    </row>
    <row r="396" spans="1:20" x14ac:dyDescent="0.25">
      <c r="A396" t="s">
        <v>822</v>
      </c>
      <c r="B396">
        <v>5303180</v>
      </c>
      <c r="C396" t="s">
        <v>823</v>
      </c>
      <c r="D396">
        <v>1064</v>
      </c>
      <c r="E396">
        <v>904</v>
      </c>
      <c r="F396">
        <v>423</v>
      </c>
      <c r="G396">
        <v>455</v>
      </c>
      <c r="H396">
        <v>30</v>
      </c>
      <c r="I396">
        <v>149</v>
      </c>
      <c r="J396">
        <v>194</v>
      </c>
      <c r="K396">
        <v>82</v>
      </c>
      <c r="L396">
        <v>26</v>
      </c>
      <c r="M396">
        <v>0</v>
      </c>
      <c r="N396">
        <v>0</v>
      </c>
      <c r="O396">
        <v>26</v>
      </c>
      <c r="P396">
        <v>160</v>
      </c>
      <c r="Q396">
        <v>62</v>
      </c>
      <c r="R396">
        <v>98</v>
      </c>
      <c r="S396">
        <f t="shared" si="12"/>
        <v>878</v>
      </c>
      <c r="T396">
        <f t="shared" si="13"/>
        <v>186</v>
      </c>
    </row>
    <row r="397" spans="1:20" x14ac:dyDescent="0.25">
      <c r="A397" t="s">
        <v>824</v>
      </c>
      <c r="B397">
        <v>5303215</v>
      </c>
      <c r="C397" t="s">
        <v>825</v>
      </c>
      <c r="D397">
        <v>182</v>
      </c>
      <c r="E397">
        <v>146</v>
      </c>
      <c r="F397">
        <v>11</v>
      </c>
      <c r="G397">
        <v>127</v>
      </c>
      <c r="H397">
        <v>30</v>
      </c>
      <c r="I397">
        <v>22</v>
      </c>
      <c r="J397">
        <v>52</v>
      </c>
      <c r="K397">
        <v>23</v>
      </c>
      <c r="L397">
        <v>8</v>
      </c>
      <c r="M397">
        <v>0</v>
      </c>
      <c r="N397">
        <v>8</v>
      </c>
      <c r="O397">
        <v>0</v>
      </c>
      <c r="P397">
        <v>36</v>
      </c>
      <c r="Q397">
        <v>13</v>
      </c>
      <c r="R397">
        <v>23</v>
      </c>
      <c r="S397">
        <f t="shared" si="12"/>
        <v>138</v>
      </c>
      <c r="T397">
        <f t="shared" si="13"/>
        <v>44</v>
      </c>
    </row>
    <row r="398" spans="1:20" x14ac:dyDescent="0.25">
      <c r="A398" t="s">
        <v>826</v>
      </c>
      <c r="B398">
        <v>5303736</v>
      </c>
      <c r="C398" t="s">
        <v>827</v>
      </c>
      <c r="D398">
        <v>77</v>
      </c>
      <c r="E398">
        <v>77</v>
      </c>
      <c r="F398">
        <v>58</v>
      </c>
      <c r="G398">
        <v>19</v>
      </c>
      <c r="H398">
        <v>0</v>
      </c>
      <c r="I398">
        <v>12</v>
      </c>
      <c r="J398">
        <v>0</v>
      </c>
      <c r="K398">
        <v>7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f t="shared" si="12"/>
        <v>77</v>
      </c>
      <c r="T398">
        <f t="shared" si="13"/>
        <v>0</v>
      </c>
    </row>
    <row r="399" spans="1:20" x14ac:dyDescent="0.25">
      <c r="A399" t="s">
        <v>828</v>
      </c>
      <c r="B399">
        <v>5304113</v>
      </c>
      <c r="C399" t="s">
        <v>829</v>
      </c>
      <c r="D399">
        <v>540</v>
      </c>
      <c r="E399">
        <v>518</v>
      </c>
      <c r="F399">
        <v>17</v>
      </c>
      <c r="G399">
        <v>501</v>
      </c>
      <c r="H399">
        <v>80</v>
      </c>
      <c r="I399">
        <v>76</v>
      </c>
      <c r="J399">
        <v>232</v>
      </c>
      <c r="K399">
        <v>113</v>
      </c>
      <c r="L399">
        <v>0</v>
      </c>
      <c r="M399">
        <v>0</v>
      </c>
      <c r="N399">
        <v>0</v>
      </c>
      <c r="O399">
        <v>0</v>
      </c>
      <c r="P399">
        <v>22</v>
      </c>
      <c r="Q399">
        <v>16</v>
      </c>
      <c r="R399">
        <v>6</v>
      </c>
      <c r="S399">
        <f t="shared" si="12"/>
        <v>518</v>
      </c>
      <c r="T399">
        <f t="shared" si="13"/>
        <v>22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21</v>
      </c>
      <c r="E401">
        <v>21</v>
      </c>
      <c r="F401">
        <v>0</v>
      </c>
      <c r="G401">
        <v>21</v>
      </c>
      <c r="H401">
        <v>0</v>
      </c>
      <c r="I401">
        <v>0</v>
      </c>
      <c r="J401">
        <v>6</v>
      </c>
      <c r="K401">
        <v>15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12"/>
        <v>21</v>
      </c>
      <c r="T401">
        <f t="shared" si="13"/>
        <v>0</v>
      </c>
    </row>
    <row r="402" spans="1:20" x14ac:dyDescent="0.25">
      <c r="A402" t="s">
        <v>834</v>
      </c>
      <c r="B402">
        <v>5304300</v>
      </c>
      <c r="C402" t="s">
        <v>835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12"/>
        <v>0</v>
      </c>
      <c r="T402">
        <f t="shared" si="13"/>
        <v>0</v>
      </c>
    </row>
    <row r="403" spans="1:20" x14ac:dyDescent="0.25">
      <c r="A403" t="s">
        <v>836</v>
      </c>
      <c r="B403">
        <v>5304405</v>
      </c>
      <c r="C403" t="s">
        <v>837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12"/>
        <v>0</v>
      </c>
      <c r="T403">
        <f t="shared" si="13"/>
        <v>0</v>
      </c>
    </row>
    <row r="404" spans="1:20" x14ac:dyDescent="0.25">
      <c r="A404" t="s">
        <v>838</v>
      </c>
      <c r="B404">
        <v>5304475</v>
      </c>
      <c r="C404" t="s">
        <v>839</v>
      </c>
      <c r="D404">
        <v>15</v>
      </c>
      <c r="E404">
        <v>15</v>
      </c>
      <c r="F404">
        <v>0</v>
      </c>
      <c r="G404">
        <v>15</v>
      </c>
      <c r="H404">
        <v>0</v>
      </c>
      <c r="I404">
        <v>5</v>
      </c>
      <c r="J404">
        <v>0</v>
      </c>
      <c r="K404">
        <v>10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si="12"/>
        <v>15</v>
      </c>
      <c r="T404">
        <f t="shared" si="13"/>
        <v>0</v>
      </c>
    </row>
    <row r="405" spans="1:20" x14ac:dyDescent="0.25">
      <c r="A405" t="s">
        <v>840</v>
      </c>
      <c r="B405">
        <v>5304615</v>
      </c>
      <c r="C405" t="s">
        <v>841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0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0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si="12"/>
        <v>0</v>
      </c>
      <c r="T407">
        <f t="shared" si="13"/>
        <v>0</v>
      </c>
    </row>
    <row r="408" spans="1:20" x14ac:dyDescent="0.25">
      <c r="A408" t="s">
        <v>846</v>
      </c>
      <c r="B408">
        <v>5305210</v>
      </c>
      <c r="C408" t="s">
        <v>847</v>
      </c>
      <c r="D408">
        <v>1936</v>
      </c>
      <c r="E408">
        <v>1618</v>
      </c>
      <c r="F408">
        <v>474</v>
      </c>
      <c r="G408">
        <v>1108</v>
      </c>
      <c r="H408">
        <v>119</v>
      </c>
      <c r="I408">
        <v>222</v>
      </c>
      <c r="J408">
        <v>549</v>
      </c>
      <c r="K408">
        <v>218</v>
      </c>
      <c r="L408">
        <v>36</v>
      </c>
      <c r="M408">
        <v>0</v>
      </c>
      <c r="N408">
        <v>0</v>
      </c>
      <c r="O408">
        <v>36</v>
      </c>
      <c r="P408">
        <v>318</v>
      </c>
      <c r="Q408">
        <v>91</v>
      </c>
      <c r="R408">
        <v>227</v>
      </c>
      <c r="S408">
        <f t="shared" si="12"/>
        <v>1582</v>
      </c>
      <c r="T408">
        <f t="shared" si="13"/>
        <v>354</v>
      </c>
    </row>
    <row r="409" spans="1:20" x14ac:dyDescent="0.25">
      <c r="A409" t="s">
        <v>848</v>
      </c>
      <c r="B409">
        <v>5305245</v>
      </c>
      <c r="C409" t="s">
        <v>849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0</v>
      </c>
      <c r="T409">
        <f t="shared" si="13"/>
        <v>0</v>
      </c>
    </row>
    <row r="410" spans="1:20" x14ac:dyDescent="0.25">
      <c r="A410" t="s">
        <v>850</v>
      </c>
      <c r="B410">
        <v>5305280</v>
      </c>
      <c r="C410" t="s">
        <v>851</v>
      </c>
      <c r="D410">
        <v>532</v>
      </c>
      <c r="E410">
        <v>525</v>
      </c>
      <c r="F410">
        <v>149</v>
      </c>
      <c r="G410">
        <v>376</v>
      </c>
      <c r="H410">
        <v>62</v>
      </c>
      <c r="I410">
        <v>87</v>
      </c>
      <c r="J410">
        <v>115</v>
      </c>
      <c r="K410">
        <v>112</v>
      </c>
      <c r="L410">
        <v>0</v>
      </c>
      <c r="M410">
        <v>0</v>
      </c>
      <c r="N410">
        <v>0</v>
      </c>
      <c r="O410">
        <v>0</v>
      </c>
      <c r="P410">
        <v>7</v>
      </c>
      <c r="Q410">
        <v>0</v>
      </c>
      <c r="R410">
        <v>7</v>
      </c>
      <c r="S410">
        <f t="shared" si="12"/>
        <v>525</v>
      </c>
      <c r="T410">
        <f t="shared" si="13"/>
        <v>7</v>
      </c>
    </row>
    <row r="411" spans="1:20" x14ac:dyDescent="0.25">
      <c r="A411" t="s">
        <v>852</v>
      </c>
      <c r="B411">
        <v>5305560</v>
      </c>
      <c r="C411" t="s">
        <v>853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f t="shared" si="12"/>
        <v>0</v>
      </c>
      <c r="T411">
        <f t="shared" si="13"/>
        <v>0</v>
      </c>
    </row>
    <row r="412" spans="1:20" x14ac:dyDescent="0.25">
      <c r="A412" t="s">
        <v>854</v>
      </c>
      <c r="B412">
        <v>5305980</v>
      </c>
      <c r="C412" t="s">
        <v>855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0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0</v>
      </c>
      <c r="T413">
        <f t="shared" si="13"/>
        <v>0</v>
      </c>
    </row>
    <row r="414" spans="1:20" x14ac:dyDescent="0.25">
      <c r="A414" t="s">
        <v>858</v>
      </c>
      <c r="B414">
        <v>5306085</v>
      </c>
      <c r="C414" t="s">
        <v>859</v>
      </c>
      <c r="D414">
        <v>2</v>
      </c>
      <c r="E414">
        <v>2</v>
      </c>
      <c r="F414">
        <v>0</v>
      </c>
      <c r="G414">
        <v>2</v>
      </c>
      <c r="H414">
        <v>0</v>
      </c>
      <c r="I414">
        <v>0</v>
      </c>
      <c r="J414">
        <v>0</v>
      </c>
      <c r="K414">
        <v>2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12"/>
        <v>2</v>
      </c>
      <c r="T414">
        <f t="shared" si="13"/>
        <v>0</v>
      </c>
    </row>
    <row r="415" spans="1:20" x14ac:dyDescent="0.25">
      <c r="A415" t="s">
        <v>860</v>
      </c>
      <c r="B415">
        <v>5306190</v>
      </c>
      <c r="C415" t="s">
        <v>861</v>
      </c>
      <c r="D415">
        <v>119</v>
      </c>
      <c r="E415">
        <v>119</v>
      </c>
      <c r="F415">
        <v>53</v>
      </c>
      <c r="G415">
        <v>66</v>
      </c>
      <c r="H415">
        <v>21</v>
      </c>
      <c r="I415">
        <v>14</v>
      </c>
      <c r="J415">
        <v>31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12"/>
        <v>119</v>
      </c>
      <c r="T415">
        <f t="shared" si="13"/>
        <v>0</v>
      </c>
    </row>
    <row r="416" spans="1:20" x14ac:dyDescent="0.25">
      <c r="A416" t="s">
        <v>862</v>
      </c>
      <c r="B416">
        <v>5306330</v>
      </c>
      <c r="C416" t="s">
        <v>863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12"/>
        <v>0</v>
      </c>
      <c r="T416">
        <f t="shared" si="13"/>
        <v>0</v>
      </c>
    </row>
    <row r="417" spans="1:20" x14ac:dyDescent="0.25">
      <c r="A417" t="s">
        <v>864</v>
      </c>
      <c r="B417">
        <v>5306505</v>
      </c>
      <c r="C417" t="s">
        <v>865</v>
      </c>
      <c r="D417">
        <v>129</v>
      </c>
      <c r="E417">
        <v>114</v>
      </c>
      <c r="F417">
        <v>45</v>
      </c>
      <c r="G417">
        <v>61</v>
      </c>
      <c r="H417">
        <v>20</v>
      </c>
      <c r="I417">
        <v>8</v>
      </c>
      <c r="J417">
        <v>33</v>
      </c>
      <c r="K417">
        <v>0</v>
      </c>
      <c r="L417">
        <v>8</v>
      </c>
      <c r="M417">
        <v>0</v>
      </c>
      <c r="N417">
        <v>0</v>
      </c>
      <c r="O417">
        <v>8</v>
      </c>
      <c r="P417">
        <v>15</v>
      </c>
      <c r="Q417">
        <v>15</v>
      </c>
      <c r="R417">
        <v>0</v>
      </c>
      <c r="S417">
        <f t="shared" si="12"/>
        <v>106</v>
      </c>
      <c r="T417">
        <f t="shared" si="13"/>
        <v>23</v>
      </c>
    </row>
    <row r="418" spans="1:20" x14ac:dyDescent="0.25">
      <c r="A418" t="s">
        <v>866</v>
      </c>
      <c r="B418">
        <v>5306855</v>
      </c>
      <c r="C418" t="s">
        <v>867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0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18</v>
      </c>
      <c r="E419">
        <v>18</v>
      </c>
      <c r="F419">
        <v>0</v>
      </c>
      <c r="G419">
        <v>18</v>
      </c>
      <c r="H419">
        <v>8</v>
      </c>
      <c r="I419">
        <v>0</v>
      </c>
      <c r="J419">
        <v>10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12"/>
        <v>18</v>
      </c>
      <c r="T419">
        <f t="shared" si="13"/>
        <v>0</v>
      </c>
    </row>
    <row r="420" spans="1:20" x14ac:dyDescent="0.25">
      <c r="A420" t="s">
        <v>870</v>
      </c>
      <c r="B420">
        <v>5307380</v>
      </c>
      <c r="C420" t="s">
        <v>871</v>
      </c>
      <c r="D420">
        <v>249</v>
      </c>
      <c r="E420">
        <v>219</v>
      </c>
      <c r="F420">
        <v>79</v>
      </c>
      <c r="G420">
        <v>140</v>
      </c>
      <c r="H420">
        <v>10</v>
      </c>
      <c r="I420">
        <v>48</v>
      </c>
      <c r="J420">
        <v>14</v>
      </c>
      <c r="K420">
        <v>68</v>
      </c>
      <c r="L420">
        <v>0</v>
      </c>
      <c r="M420">
        <v>0</v>
      </c>
      <c r="N420">
        <v>0</v>
      </c>
      <c r="O420">
        <v>0</v>
      </c>
      <c r="P420">
        <v>30</v>
      </c>
      <c r="Q420">
        <v>21</v>
      </c>
      <c r="R420">
        <v>9</v>
      </c>
      <c r="S420">
        <f t="shared" si="12"/>
        <v>219</v>
      </c>
      <c r="T420">
        <f t="shared" si="13"/>
        <v>30</v>
      </c>
    </row>
    <row r="421" spans="1:20" x14ac:dyDescent="0.25">
      <c r="A421" t="s">
        <v>872</v>
      </c>
      <c r="B421">
        <v>5307590</v>
      </c>
      <c r="C421" t="s">
        <v>873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0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2614</v>
      </c>
      <c r="E422">
        <v>2537</v>
      </c>
      <c r="F422">
        <v>554</v>
      </c>
      <c r="G422">
        <v>1888</v>
      </c>
      <c r="H422">
        <v>123</v>
      </c>
      <c r="I422">
        <v>323</v>
      </c>
      <c r="J422">
        <v>964</v>
      </c>
      <c r="K422">
        <v>478</v>
      </c>
      <c r="L422">
        <v>95</v>
      </c>
      <c r="M422">
        <v>6</v>
      </c>
      <c r="N422">
        <v>7</v>
      </c>
      <c r="O422">
        <v>82</v>
      </c>
      <c r="P422">
        <v>77</v>
      </c>
      <c r="Q422">
        <v>33</v>
      </c>
      <c r="R422">
        <v>44</v>
      </c>
      <c r="S422">
        <f t="shared" si="12"/>
        <v>2442</v>
      </c>
      <c r="T422">
        <f t="shared" si="13"/>
        <v>172</v>
      </c>
    </row>
    <row r="423" spans="1:20" x14ac:dyDescent="0.25">
      <c r="A423" t="s">
        <v>876</v>
      </c>
      <c r="B423">
        <v>5307835</v>
      </c>
      <c r="C423" t="s">
        <v>877</v>
      </c>
      <c r="D423">
        <v>20</v>
      </c>
      <c r="E423">
        <v>2</v>
      </c>
      <c r="F423">
        <v>2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18</v>
      </c>
      <c r="Q423">
        <v>0</v>
      </c>
      <c r="R423">
        <v>18</v>
      </c>
      <c r="S423">
        <f t="shared" si="12"/>
        <v>2</v>
      </c>
      <c r="T423">
        <f t="shared" si="13"/>
        <v>18</v>
      </c>
    </row>
    <row r="424" spans="1:20" x14ac:dyDescent="0.25">
      <c r="A424" t="s">
        <v>878</v>
      </c>
      <c r="B424">
        <v>5307870</v>
      </c>
      <c r="C424" t="s">
        <v>879</v>
      </c>
      <c r="D424">
        <v>7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6</v>
      </c>
      <c r="Q424">
        <v>4</v>
      </c>
      <c r="R424">
        <v>2</v>
      </c>
      <c r="S424">
        <f t="shared" si="12"/>
        <v>1</v>
      </c>
      <c r="T424">
        <f t="shared" si="13"/>
        <v>6</v>
      </c>
    </row>
    <row r="425" spans="1:20" x14ac:dyDescent="0.25">
      <c r="A425" t="s">
        <v>880</v>
      </c>
      <c r="B425">
        <v>5307940</v>
      </c>
      <c r="C425" t="s">
        <v>881</v>
      </c>
      <c r="D425">
        <v>82</v>
      </c>
      <c r="E425">
        <v>82</v>
      </c>
      <c r="F425">
        <v>19</v>
      </c>
      <c r="G425">
        <v>63</v>
      </c>
      <c r="H425">
        <v>12</v>
      </c>
      <c r="I425">
        <v>0</v>
      </c>
      <c r="J425">
        <v>51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f t="shared" si="12"/>
        <v>82</v>
      </c>
      <c r="T425">
        <f t="shared" si="13"/>
        <v>0</v>
      </c>
    </row>
    <row r="426" spans="1:20" x14ac:dyDescent="0.25">
      <c r="A426" t="s">
        <v>882</v>
      </c>
      <c r="B426">
        <v>5308080</v>
      </c>
      <c r="C426" t="s">
        <v>883</v>
      </c>
      <c r="D426">
        <v>2</v>
      </c>
      <c r="E426">
        <v>2</v>
      </c>
      <c r="F426">
        <v>0</v>
      </c>
      <c r="G426">
        <v>2</v>
      </c>
      <c r="H426">
        <v>0</v>
      </c>
      <c r="I426">
        <v>2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2</v>
      </c>
      <c r="T426">
        <f t="shared" si="13"/>
        <v>0</v>
      </c>
    </row>
    <row r="427" spans="1:20" x14ac:dyDescent="0.25">
      <c r="A427" t="s">
        <v>884</v>
      </c>
      <c r="B427">
        <v>5308465</v>
      </c>
      <c r="C427" t="s">
        <v>885</v>
      </c>
      <c r="D427">
        <v>9</v>
      </c>
      <c r="E427">
        <v>9</v>
      </c>
      <c r="F427">
        <v>0</v>
      </c>
      <c r="G427">
        <v>9</v>
      </c>
      <c r="H427">
        <v>0</v>
      </c>
      <c r="I427">
        <v>2</v>
      </c>
      <c r="J427">
        <v>7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12"/>
        <v>9</v>
      </c>
      <c r="T427">
        <f t="shared" si="13"/>
        <v>0</v>
      </c>
    </row>
    <row r="428" spans="1:20" x14ac:dyDescent="0.25">
      <c r="A428" t="s">
        <v>886</v>
      </c>
      <c r="B428">
        <v>5308552</v>
      </c>
      <c r="C428" t="s">
        <v>887</v>
      </c>
      <c r="D428">
        <v>3561</v>
      </c>
      <c r="E428">
        <v>3442</v>
      </c>
      <c r="F428">
        <v>1675</v>
      </c>
      <c r="G428">
        <v>1753</v>
      </c>
      <c r="H428">
        <v>30</v>
      </c>
      <c r="I428">
        <v>346</v>
      </c>
      <c r="J428">
        <v>1144</v>
      </c>
      <c r="K428">
        <v>233</v>
      </c>
      <c r="L428">
        <v>14</v>
      </c>
      <c r="M428">
        <v>0</v>
      </c>
      <c r="N428">
        <v>0</v>
      </c>
      <c r="O428">
        <v>14</v>
      </c>
      <c r="P428">
        <v>119</v>
      </c>
      <c r="Q428">
        <v>47</v>
      </c>
      <c r="R428">
        <v>72</v>
      </c>
      <c r="S428">
        <f t="shared" si="12"/>
        <v>3428</v>
      </c>
      <c r="T428">
        <f t="shared" si="13"/>
        <v>133</v>
      </c>
    </row>
    <row r="429" spans="1:20" x14ac:dyDescent="0.25">
      <c r="A429" t="s">
        <v>888</v>
      </c>
      <c r="B429">
        <v>5308570</v>
      </c>
      <c r="C429" t="s">
        <v>889</v>
      </c>
      <c r="D429">
        <v>44</v>
      </c>
      <c r="E429">
        <v>44</v>
      </c>
      <c r="F429">
        <v>19</v>
      </c>
      <c r="G429">
        <v>25</v>
      </c>
      <c r="H429">
        <v>0</v>
      </c>
      <c r="I429">
        <v>0</v>
      </c>
      <c r="J429">
        <v>17</v>
      </c>
      <c r="K429">
        <v>8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12"/>
        <v>44</v>
      </c>
      <c r="T429">
        <f t="shared" si="13"/>
        <v>0</v>
      </c>
    </row>
    <row r="430" spans="1:20" x14ac:dyDescent="0.25">
      <c r="A430" t="s">
        <v>890</v>
      </c>
      <c r="B430">
        <v>5308605</v>
      </c>
      <c r="C430" t="s">
        <v>891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12"/>
        <v>0</v>
      </c>
      <c r="T430">
        <f t="shared" si="13"/>
        <v>0</v>
      </c>
    </row>
    <row r="431" spans="1:20" x14ac:dyDescent="0.25">
      <c r="A431" t="s">
        <v>892</v>
      </c>
      <c r="B431">
        <v>5308780</v>
      </c>
      <c r="C431" t="s">
        <v>893</v>
      </c>
      <c r="D431">
        <v>16</v>
      </c>
      <c r="E431">
        <v>16</v>
      </c>
      <c r="F431">
        <v>16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12"/>
        <v>16</v>
      </c>
      <c r="T431">
        <f t="shared" si="13"/>
        <v>0</v>
      </c>
    </row>
    <row r="432" spans="1:20" x14ac:dyDescent="0.25">
      <c r="A432" t="s">
        <v>894</v>
      </c>
      <c r="B432">
        <v>5308850</v>
      </c>
      <c r="C432" t="s">
        <v>895</v>
      </c>
      <c r="D432">
        <v>1610</v>
      </c>
      <c r="E432">
        <v>1417</v>
      </c>
      <c r="F432">
        <v>827</v>
      </c>
      <c r="G432">
        <v>590</v>
      </c>
      <c r="H432">
        <v>43</v>
      </c>
      <c r="I432">
        <v>77</v>
      </c>
      <c r="J432">
        <v>291</v>
      </c>
      <c r="K432">
        <v>179</v>
      </c>
      <c r="L432">
        <v>0</v>
      </c>
      <c r="M432">
        <v>0</v>
      </c>
      <c r="N432">
        <v>0</v>
      </c>
      <c r="O432">
        <v>0</v>
      </c>
      <c r="P432">
        <v>193</v>
      </c>
      <c r="Q432">
        <v>118</v>
      </c>
      <c r="R432">
        <v>75</v>
      </c>
      <c r="S432">
        <f t="shared" si="12"/>
        <v>1417</v>
      </c>
      <c r="T432">
        <f t="shared" si="13"/>
        <v>193</v>
      </c>
    </row>
    <row r="433" spans="1:20" x14ac:dyDescent="0.25">
      <c r="A433" t="s">
        <v>896</v>
      </c>
      <c r="B433">
        <v>5308920</v>
      </c>
      <c r="C433" t="s">
        <v>897</v>
      </c>
      <c r="D433">
        <v>68</v>
      </c>
      <c r="E433">
        <v>68</v>
      </c>
      <c r="F433">
        <v>0</v>
      </c>
      <c r="G433">
        <v>60</v>
      </c>
      <c r="H433">
        <v>28</v>
      </c>
      <c r="I433">
        <v>0</v>
      </c>
      <c r="J433">
        <v>20</v>
      </c>
      <c r="K433">
        <v>12</v>
      </c>
      <c r="L433">
        <v>8</v>
      </c>
      <c r="M433">
        <v>0</v>
      </c>
      <c r="N433">
        <v>0</v>
      </c>
      <c r="O433">
        <v>8</v>
      </c>
      <c r="P433">
        <v>0</v>
      </c>
      <c r="Q433">
        <v>0</v>
      </c>
      <c r="R433">
        <v>0</v>
      </c>
      <c r="S433">
        <f t="shared" si="12"/>
        <v>60</v>
      </c>
      <c r="T433">
        <f t="shared" si="13"/>
        <v>8</v>
      </c>
    </row>
    <row r="434" spans="1:20" x14ac:dyDescent="0.25">
      <c r="A434" t="s">
        <v>898</v>
      </c>
      <c r="B434">
        <v>5309365</v>
      </c>
      <c r="C434" t="s">
        <v>899</v>
      </c>
      <c r="D434">
        <v>61</v>
      </c>
      <c r="E434">
        <v>61</v>
      </c>
      <c r="F434">
        <v>45</v>
      </c>
      <c r="G434">
        <v>16</v>
      </c>
      <c r="H434">
        <v>10</v>
      </c>
      <c r="I434">
        <v>6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12"/>
        <v>61</v>
      </c>
      <c r="T434">
        <f t="shared" si="13"/>
        <v>0</v>
      </c>
    </row>
    <row r="435" spans="1:20" x14ac:dyDescent="0.25">
      <c r="A435" t="s">
        <v>900</v>
      </c>
      <c r="B435">
        <v>5309480</v>
      </c>
      <c r="C435" t="s">
        <v>901</v>
      </c>
      <c r="D435">
        <v>56</v>
      </c>
      <c r="E435">
        <v>51</v>
      </c>
      <c r="F435">
        <v>0</v>
      </c>
      <c r="G435">
        <v>51</v>
      </c>
      <c r="H435">
        <v>0</v>
      </c>
      <c r="I435">
        <v>7</v>
      </c>
      <c r="J435">
        <v>15</v>
      </c>
      <c r="K435">
        <v>29</v>
      </c>
      <c r="L435">
        <v>0</v>
      </c>
      <c r="M435">
        <v>0</v>
      </c>
      <c r="N435">
        <v>0</v>
      </c>
      <c r="O435">
        <v>0</v>
      </c>
      <c r="P435">
        <v>5</v>
      </c>
      <c r="Q435">
        <v>0</v>
      </c>
      <c r="R435">
        <v>5</v>
      </c>
      <c r="S435">
        <f t="shared" si="12"/>
        <v>51</v>
      </c>
      <c r="T435">
        <f t="shared" si="13"/>
        <v>5</v>
      </c>
    </row>
    <row r="436" spans="1:20" x14ac:dyDescent="0.25">
      <c r="A436" t="s">
        <v>902</v>
      </c>
      <c r="B436">
        <v>5309970</v>
      </c>
      <c r="C436" t="s">
        <v>903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0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0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11</v>
      </c>
      <c r="E438">
        <v>8</v>
      </c>
      <c r="F438">
        <v>3</v>
      </c>
      <c r="G438">
        <v>5</v>
      </c>
      <c r="H438">
        <v>0</v>
      </c>
      <c r="I438">
        <v>0</v>
      </c>
      <c r="J438">
        <v>5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</v>
      </c>
      <c r="Q438">
        <v>0</v>
      </c>
      <c r="R438">
        <v>3</v>
      </c>
      <c r="S438">
        <f t="shared" si="12"/>
        <v>8</v>
      </c>
      <c r="T438">
        <f t="shared" si="13"/>
        <v>3</v>
      </c>
    </row>
    <row r="439" spans="1:20" x14ac:dyDescent="0.25">
      <c r="A439" t="s">
        <v>908</v>
      </c>
      <c r="B439">
        <v>5310325</v>
      </c>
      <c r="C439" t="s">
        <v>909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12"/>
        <v>0</v>
      </c>
      <c r="T439">
        <f t="shared" si="13"/>
        <v>0</v>
      </c>
    </row>
    <row r="440" spans="1:20" x14ac:dyDescent="0.25">
      <c r="A440" t="s">
        <v>910</v>
      </c>
      <c r="B440">
        <v>5310372</v>
      </c>
      <c r="C440" t="s">
        <v>911</v>
      </c>
      <c r="D440">
        <v>2029</v>
      </c>
      <c r="E440">
        <v>1844</v>
      </c>
      <c r="F440">
        <v>849</v>
      </c>
      <c r="G440">
        <v>924</v>
      </c>
      <c r="H440">
        <v>112</v>
      </c>
      <c r="I440">
        <v>201</v>
      </c>
      <c r="J440">
        <v>323</v>
      </c>
      <c r="K440">
        <v>288</v>
      </c>
      <c r="L440">
        <v>71</v>
      </c>
      <c r="M440">
        <v>0</v>
      </c>
      <c r="N440">
        <v>0</v>
      </c>
      <c r="O440">
        <v>71</v>
      </c>
      <c r="P440">
        <v>185</v>
      </c>
      <c r="Q440">
        <v>110</v>
      </c>
      <c r="R440">
        <v>75</v>
      </c>
      <c r="S440">
        <f t="shared" si="12"/>
        <v>1773</v>
      </c>
      <c r="T440">
        <f t="shared" si="13"/>
        <v>256</v>
      </c>
    </row>
    <row r="441" spans="1:20" x14ac:dyDescent="0.25">
      <c r="A441" t="s">
        <v>912</v>
      </c>
      <c r="B441">
        <v>5310455</v>
      </c>
      <c r="C441" t="s">
        <v>913</v>
      </c>
      <c r="D441">
        <v>110</v>
      </c>
      <c r="E441">
        <v>78</v>
      </c>
      <c r="F441">
        <v>35</v>
      </c>
      <c r="G441">
        <v>43</v>
      </c>
      <c r="H441">
        <v>0</v>
      </c>
      <c r="I441">
        <v>0</v>
      </c>
      <c r="J441">
        <v>22</v>
      </c>
      <c r="K441">
        <v>21</v>
      </c>
      <c r="L441">
        <v>0</v>
      </c>
      <c r="M441">
        <v>0</v>
      </c>
      <c r="N441">
        <v>0</v>
      </c>
      <c r="O441">
        <v>0</v>
      </c>
      <c r="P441">
        <v>32</v>
      </c>
      <c r="Q441">
        <v>6</v>
      </c>
      <c r="R441">
        <v>26</v>
      </c>
      <c r="S441">
        <f t="shared" si="12"/>
        <v>78</v>
      </c>
      <c r="T441">
        <f t="shared" si="13"/>
        <v>32</v>
      </c>
    </row>
    <row r="442" spans="1:20" x14ac:dyDescent="0.25">
      <c r="A442" t="s">
        <v>914</v>
      </c>
      <c r="B442">
        <v>5310495</v>
      </c>
      <c r="C442" t="s">
        <v>915</v>
      </c>
      <c r="D442">
        <v>14</v>
      </c>
      <c r="E442">
        <v>9</v>
      </c>
      <c r="F442">
        <v>9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0</v>
      </c>
      <c r="R442">
        <v>5</v>
      </c>
      <c r="S442">
        <f t="shared" si="12"/>
        <v>9</v>
      </c>
      <c r="T442">
        <f t="shared" si="13"/>
        <v>5</v>
      </c>
    </row>
    <row r="443" spans="1:20" x14ac:dyDescent="0.25">
      <c r="A443" t="s">
        <v>916</v>
      </c>
      <c r="B443">
        <v>5310565</v>
      </c>
      <c r="C443" t="s">
        <v>917</v>
      </c>
      <c r="D443">
        <v>23</v>
      </c>
      <c r="E443">
        <v>23</v>
      </c>
      <c r="F443">
        <v>2</v>
      </c>
      <c r="G443">
        <v>21</v>
      </c>
      <c r="H443">
        <v>11</v>
      </c>
      <c r="I443">
        <v>0</v>
      </c>
      <c r="J443">
        <v>0</v>
      </c>
      <c r="K443">
        <v>10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12"/>
        <v>23</v>
      </c>
      <c r="T443">
        <f t="shared" si="13"/>
        <v>0</v>
      </c>
    </row>
    <row r="444" spans="1:20" x14ac:dyDescent="0.25">
      <c r="A444" t="s">
        <v>918</v>
      </c>
      <c r="B444">
        <v>5310585</v>
      </c>
      <c r="C444" t="s">
        <v>919</v>
      </c>
      <c r="D444">
        <v>1</v>
      </c>
      <c r="E444">
        <v>1</v>
      </c>
      <c r="F444">
        <v>1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12"/>
        <v>1</v>
      </c>
      <c r="T444">
        <f t="shared" si="13"/>
        <v>0</v>
      </c>
    </row>
    <row r="445" spans="1:20" x14ac:dyDescent="0.25">
      <c r="A445" t="s">
        <v>920</v>
      </c>
      <c r="B445">
        <v>5310600</v>
      </c>
      <c r="C445" t="s">
        <v>921</v>
      </c>
      <c r="D445">
        <v>8</v>
      </c>
      <c r="E445">
        <v>8</v>
      </c>
      <c r="F445">
        <v>0</v>
      </c>
      <c r="G445">
        <v>8</v>
      </c>
      <c r="H445">
        <v>0</v>
      </c>
      <c r="I445">
        <v>0</v>
      </c>
      <c r="J445">
        <v>0</v>
      </c>
      <c r="K445">
        <v>8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8</v>
      </c>
      <c r="T445">
        <f t="shared" si="13"/>
        <v>0</v>
      </c>
    </row>
    <row r="446" spans="1:20" x14ac:dyDescent="0.25">
      <c r="A446" t="s">
        <v>922</v>
      </c>
      <c r="B446">
        <v>5310635</v>
      </c>
      <c r="C446" t="s">
        <v>923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0</v>
      </c>
      <c r="T446">
        <f t="shared" si="13"/>
        <v>0</v>
      </c>
    </row>
    <row r="447" spans="1:20" x14ac:dyDescent="0.25">
      <c r="A447" t="s">
        <v>924</v>
      </c>
      <c r="B447">
        <v>5311090</v>
      </c>
      <c r="C447" t="s">
        <v>925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0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55</v>
      </c>
      <c r="E448">
        <v>55</v>
      </c>
      <c r="F448">
        <v>24</v>
      </c>
      <c r="G448">
        <v>31</v>
      </c>
      <c r="H448">
        <v>0</v>
      </c>
      <c r="I448">
        <v>8</v>
      </c>
      <c r="J448">
        <v>12</v>
      </c>
      <c r="K448">
        <v>11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12"/>
        <v>55</v>
      </c>
      <c r="T448">
        <f t="shared" si="13"/>
        <v>0</v>
      </c>
    </row>
    <row r="449" spans="1:20" x14ac:dyDescent="0.25">
      <c r="A449" t="s">
        <v>928</v>
      </c>
      <c r="B449">
        <v>5311195</v>
      </c>
      <c r="C449" t="s">
        <v>929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12"/>
        <v>0</v>
      </c>
      <c r="T449">
        <f t="shared" si="13"/>
        <v>0</v>
      </c>
    </row>
    <row r="450" spans="1:20" x14ac:dyDescent="0.25">
      <c r="A450" t="s">
        <v>930</v>
      </c>
      <c r="B450">
        <v>5311475</v>
      </c>
      <c r="C450" t="s">
        <v>931</v>
      </c>
      <c r="D450">
        <v>94</v>
      </c>
      <c r="E450">
        <v>90</v>
      </c>
      <c r="F450">
        <v>61</v>
      </c>
      <c r="G450">
        <v>29</v>
      </c>
      <c r="H450">
        <v>0</v>
      </c>
      <c r="I450">
        <v>8</v>
      </c>
      <c r="J450">
        <v>7</v>
      </c>
      <c r="K450">
        <v>14</v>
      </c>
      <c r="L450">
        <v>0</v>
      </c>
      <c r="M450">
        <v>0</v>
      </c>
      <c r="N450">
        <v>0</v>
      </c>
      <c r="O450">
        <v>0</v>
      </c>
      <c r="P450">
        <v>4</v>
      </c>
      <c r="Q450">
        <v>0</v>
      </c>
      <c r="R450">
        <v>4</v>
      </c>
      <c r="S450">
        <f t="shared" si="12"/>
        <v>90</v>
      </c>
      <c r="T450">
        <f t="shared" si="13"/>
        <v>4</v>
      </c>
    </row>
    <row r="451" spans="1:20" x14ac:dyDescent="0.25">
      <c r="A451" t="s">
        <v>932</v>
      </c>
      <c r="B451">
        <v>5311568</v>
      </c>
      <c r="C451" t="s">
        <v>933</v>
      </c>
      <c r="D451">
        <v>2</v>
      </c>
      <c r="E451">
        <v>2</v>
      </c>
      <c r="F451">
        <v>0</v>
      </c>
      <c r="G451">
        <v>2</v>
      </c>
      <c r="H451">
        <v>0</v>
      </c>
      <c r="I451">
        <v>0</v>
      </c>
      <c r="J451">
        <v>0</v>
      </c>
      <c r="K451">
        <v>2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2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9</v>
      </c>
      <c r="E452">
        <v>9</v>
      </c>
      <c r="F452">
        <v>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ref="S452:S515" si="14">F452+G452</f>
        <v>9</v>
      </c>
      <c r="T452">
        <f t="shared" ref="T452:T515" si="15">D452-S452</f>
        <v>0</v>
      </c>
    </row>
    <row r="453" spans="1:20" x14ac:dyDescent="0.25">
      <c r="A453" t="s">
        <v>936</v>
      </c>
      <c r="B453">
        <v>5311825</v>
      </c>
      <c r="C453" t="s">
        <v>937</v>
      </c>
      <c r="D453">
        <v>187</v>
      </c>
      <c r="E453">
        <v>187</v>
      </c>
      <c r="F453">
        <v>77</v>
      </c>
      <c r="G453">
        <v>110</v>
      </c>
      <c r="H453">
        <v>0</v>
      </c>
      <c r="I453">
        <v>0</v>
      </c>
      <c r="J453">
        <v>58</v>
      </c>
      <c r="K453">
        <v>52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14"/>
        <v>187</v>
      </c>
      <c r="T453">
        <f t="shared" si="15"/>
        <v>0</v>
      </c>
    </row>
    <row r="454" spans="1:20" x14ac:dyDescent="0.25">
      <c r="A454" t="s">
        <v>938</v>
      </c>
      <c r="B454">
        <v>5312015</v>
      </c>
      <c r="C454" t="s">
        <v>939</v>
      </c>
      <c r="D454">
        <v>6</v>
      </c>
      <c r="E454">
        <v>6</v>
      </c>
      <c r="F454">
        <v>0</v>
      </c>
      <c r="G454">
        <v>6</v>
      </c>
      <c r="H454">
        <v>0</v>
      </c>
      <c r="I454">
        <v>0</v>
      </c>
      <c r="J454">
        <v>0</v>
      </c>
      <c r="K454">
        <v>6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6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0</v>
      </c>
      <c r="T455">
        <f t="shared" si="15"/>
        <v>0</v>
      </c>
    </row>
    <row r="456" spans="1:20" x14ac:dyDescent="0.25">
      <c r="A456" t="s">
        <v>942</v>
      </c>
      <c r="B456">
        <v>5312315</v>
      </c>
      <c r="C456" t="s">
        <v>943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0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6</v>
      </c>
      <c r="E457">
        <v>6</v>
      </c>
      <c r="F457">
        <v>0</v>
      </c>
      <c r="G457">
        <v>6</v>
      </c>
      <c r="H457">
        <v>0</v>
      </c>
      <c r="I457">
        <v>6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14"/>
        <v>6</v>
      </c>
      <c r="T457">
        <f t="shared" si="15"/>
        <v>0</v>
      </c>
    </row>
    <row r="458" spans="1:20" x14ac:dyDescent="0.25">
      <c r="A458" t="s">
        <v>946</v>
      </c>
      <c r="B458">
        <v>5312680</v>
      </c>
      <c r="C458" t="s">
        <v>947</v>
      </c>
      <c r="D458">
        <v>13</v>
      </c>
      <c r="E458">
        <v>13</v>
      </c>
      <c r="F458">
        <v>3</v>
      </c>
      <c r="G458">
        <v>10</v>
      </c>
      <c r="H458">
        <v>0</v>
      </c>
      <c r="I458">
        <v>0</v>
      </c>
      <c r="J458">
        <v>0</v>
      </c>
      <c r="K458">
        <v>10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f t="shared" si="14"/>
        <v>13</v>
      </c>
      <c r="T458">
        <f t="shared" si="15"/>
        <v>0</v>
      </c>
    </row>
    <row r="459" spans="1:20" x14ac:dyDescent="0.25">
      <c r="A459" t="s">
        <v>948</v>
      </c>
      <c r="B459">
        <v>5312840</v>
      </c>
      <c r="C459" t="s">
        <v>949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0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f t="shared" si="14"/>
        <v>0</v>
      </c>
      <c r="T460">
        <f t="shared" si="15"/>
        <v>0</v>
      </c>
    </row>
    <row r="461" spans="1:20" x14ac:dyDescent="0.25">
      <c r="A461" t="s">
        <v>952</v>
      </c>
      <c r="B461">
        <v>5313155</v>
      </c>
      <c r="C461" t="s">
        <v>953</v>
      </c>
      <c r="D461">
        <v>9</v>
      </c>
      <c r="E461">
        <v>9</v>
      </c>
      <c r="F461">
        <v>4</v>
      </c>
      <c r="G461">
        <v>5</v>
      </c>
      <c r="H461">
        <v>0</v>
      </c>
      <c r="I461">
        <v>0</v>
      </c>
      <c r="J461">
        <v>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9</v>
      </c>
      <c r="T461">
        <f t="shared" si="15"/>
        <v>0</v>
      </c>
    </row>
    <row r="462" spans="1:20" x14ac:dyDescent="0.25">
      <c r="A462" t="s">
        <v>954</v>
      </c>
      <c r="B462">
        <v>5313365</v>
      </c>
      <c r="C462" t="s">
        <v>955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14"/>
        <v>0</v>
      </c>
      <c r="T462">
        <f t="shared" si="15"/>
        <v>0</v>
      </c>
    </row>
    <row r="463" spans="1:20" x14ac:dyDescent="0.25">
      <c r="A463" t="s">
        <v>956</v>
      </c>
      <c r="B463">
        <v>5313595</v>
      </c>
      <c r="C463" t="s">
        <v>957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0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3</v>
      </c>
      <c r="E464">
        <v>3</v>
      </c>
      <c r="F464">
        <v>0</v>
      </c>
      <c r="G464">
        <v>3</v>
      </c>
      <c r="H464">
        <v>0</v>
      </c>
      <c r="I464">
        <v>0</v>
      </c>
      <c r="J464">
        <v>3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14"/>
        <v>3</v>
      </c>
      <c r="T464">
        <f t="shared" si="15"/>
        <v>0</v>
      </c>
    </row>
    <row r="465" spans="1:20" x14ac:dyDescent="0.25">
      <c r="A465" t="s">
        <v>960</v>
      </c>
      <c r="B465">
        <v>5313855</v>
      </c>
      <c r="C465" t="s">
        <v>961</v>
      </c>
      <c r="D465">
        <v>156</v>
      </c>
      <c r="E465">
        <v>101</v>
      </c>
      <c r="F465">
        <v>65</v>
      </c>
      <c r="G465">
        <v>25</v>
      </c>
      <c r="H465">
        <v>0</v>
      </c>
      <c r="I465">
        <v>16</v>
      </c>
      <c r="J465">
        <v>9</v>
      </c>
      <c r="K465">
        <v>0</v>
      </c>
      <c r="L465">
        <v>11</v>
      </c>
      <c r="M465">
        <v>0</v>
      </c>
      <c r="N465">
        <v>0</v>
      </c>
      <c r="O465">
        <v>11</v>
      </c>
      <c r="P465">
        <v>55</v>
      </c>
      <c r="Q465">
        <v>6</v>
      </c>
      <c r="R465">
        <v>49</v>
      </c>
      <c r="S465">
        <f t="shared" si="14"/>
        <v>90</v>
      </c>
      <c r="T465">
        <f t="shared" si="15"/>
        <v>66</v>
      </c>
    </row>
    <row r="466" spans="1:20" x14ac:dyDescent="0.25">
      <c r="A466" t="s">
        <v>962</v>
      </c>
      <c r="B466">
        <v>5313890</v>
      </c>
      <c r="C466" t="s">
        <v>963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0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14"/>
        <v>0</v>
      </c>
      <c r="T467">
        <f t="shared" si="15"/>
        <v>0</v>
      </c>
    </row>
    <row r="468" spans="1:20" x14ac:dyDescent="0.25">
      <c r="A468" t="s">
        <v>966</v>
      </c>
      <c r="B468">
        <v>5314310</v>
      </c>
      <c r="C468" t="s">
        <v>967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0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0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91</v>
      </c>
      <c r="E470">
        <v>86</v>
      </c>
      <c r="F470">
        <v>47</v>
      </c>
      <c r="G470">
        <v>39</v>
      </c>
      <c r="H470">
        <v>4</v>
      </c>
      <c r="I470">
        <v>0</v>
      </c>
      <c r="J470">
        <v>25</v>
      </c>
      <c r="K470">
        <v>10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0</v>
      </c>
      <c r="R470">
        <v>5</v>
      </c>
      <c r="S470">
        <f t="shared" si="14"/>
        <v>86</v>
      </c>
      <c r="T470">
        <f t="shared" si="15"/>
        <v>5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14"/>
        <v>0</v>
      </c>
      <c r="T473">
        <f t="shared" si="15"/>
        <v>0</v>
      </c>
    </row>
    <row r="474" spans="1:20" x14ac:dyDescent="0.25">
      <c r="A474" t="s">
        <v>978</v>
      </c>
      <c r="B474">
        <v>5314940</v>
      </c>
      <c r="C474" t="s">
        <v>979</v>
      </c>
      <c r="D474">
        <v>194</v>
      </c>
      <c r="E474">
        <v>181</v>
      </c>
      <c r="F474">
        <v>77</v>
      </c>
      <c r="G474">
        <v>104</v>
      </c>
      <c r="H474">
        <v>0</v>
      </c>
      <c r="I474">
        <v>33</v>
      </c>
      <c r="J474">
        <v>55</v>
      </c>
      <c r="K474">
        <v>16</v>
      </c>
      <c r="L474">
        <v>0</v>
      </c>
      <c r="M474">
        <v>0</v>
      </c>
      <c r="N474">
        <v>0</v>
      </c>
      <c r="O474">
        <v>0</v>
      </c>
      <c r="P474">
        <v>13</v>
      </c>
      <c r="Q474">
        <v>8</v>
      </c>
      <c r="R474">
        <v>5</v>
      </c>
      <c r="S474">
        <f t="shared" si="14"/>
        <v>181</v>
      </c>
      <c r="T474">
        <f t="shared" si="15"/>
        <v>13</v>
      </c>
    </row>
    <row r="475" spans="1:20" x14ac:dyDescent="0.25">
      <c r="A475" t="s">
        <v>980</v>
      </c>
      <c r="B475">
        <v>5315080</v>
      </c>
      <c r="C475" t="s">
        <v>981</v>
      </c>
      <c r="D475">
        <v>5</v>
      </c>
      <c r="E475">
        <v>5</v>
      </c>
      <c r="F475">
        <v>2</v>
      </c>
      <c r="G475">
        <v>3</v>
      </c>
      <c r="H475">
        <v>0</v>
      </c>
      <c r="I475">
        <v>0</v>
      </c>
      <c r="J475">
        <v>3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14"/>
        <v>5</v>
      </c>
      <c r="T475">
        <f t="shared" si="15"/>
        <v>0</v>
      </c>
    </row>
    <row r="476" spans="1:20" x14ac:dyDescent="0.25">
      <c r="A476" t="s">
        <v>982</v>
      </c>
      <c r="B476">
        <v>5315115</v>
      </c>
      <c r="C476" t="s">
        <v>983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14"/>
        <v>0</v>
      </c>
      <c r="T476">
        <f t="shared" si="15"/>
        <v>0</v>
      </c>
    </row>
    <row r="477" spans="1:20" x14ac:dyDescent="0.25">
      <c r="A477" t="s">
        <v>984</v>
      </c>
      <c r="B477">
        <v>5315150</v>
      </c>
      <c r="C477" t="s">
        <v>985</v>
      </c>
      <c r="D477">
        <v>24</v>
      </c>
      <c r="E477">
        <v>24</v>
      </c>
      <c r="F477">
        <v>24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f t="shared" si="14"/>
        <v>24</v>
      </c>
      <c r="T477">
        <f t="shared" si="15"/>
        <v>0</v>
      </c>
    </row>
    <row r="478" spans="1:20" x14ac:dyDescent="0.25">
      <c r="A478" t="s">
        <v>986</v>
      </c>
      <c r="B478">
        <v>5315185</v>
      </c>
      <c r="C478" t="s">
        <v>987</v>
      </c>
      <c r="D478">
        <v>27</v>
      </c>
      <c r="E478">
        <v>27</v>
      </c>
      <c r="F478">
        <v>14</v>
      </c>
      <c r="G478">
        <v>12</v>
      </c>
      <c r="H478">
        <v>0</v>
      </c>
      <c r="I478">
        <v>0</v>
      </c>
      <c r="J478">
        <v>12</v>
      </c>
      <c r="K478">
        <v>0</v>
      </c>
      <c r="L478">
        <v>1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f t="shared" si="14"/>
        <v>26</v>
      </c>
      <c r="T478">
        <f t="shared" si="15"/>
        <v>1</v>
      </c>
    </row>
    <row r="479" spans="1:20" x14ac:dyDescent="0.25">
      <c r="A479" t="s">
        <v>988</v>
      </c>
      <c r="B479">
        <v>5315290</v>
      </c>
      <c r="C479" t="s">
        <v>989</v>
      </c>
      <c r="D479">
        <v>304</v>
      </c>
      <c r="E479">
        <v>304</v>
      </c>
      <c r="F479">
        <v>139</v>
      </c>
      <c r="G479">
        <v>158</v>
      </c>
      <c r="H479">
        <v>7</v>
      </c>
      <c r="I479">
        <v>85</v>
      </c>
      <c r="J479">
        <v>66</v>
      </c>
      <c r="K479">
        <v>0</v>
      </c>
      <c r="L479">
        <v>7</v>
      </c>
      <c r="M479">
        <v>0</v>
      </c>
      <c r="N479">
        <v>0</v>
      </c>
      <c r="O479">
        <v>7</v>
      </c>
      <c r="P479">
        <v>0</v>
      </c>
      <c r="Q479">
        <v>0</v>
      </c>
      <c r="R479">
        <v>0</v>
      </c>
      <c r="S479">
        <f t="shared" si="14"/>
        <v>297</v>
      </c>
      <c r="T479">
        <f t="shared" si="15"/>
        <v>7</v>
      </c>
    </row>
    <row r="480" spans="1:20" x14ac:dyDescent="0.25">
      <c r="A480" t="s">
        <v>990</v>
      </c>
      <c r="B480">
        <v>5315710</v>
      </c>
      <c r="C480" t="s">
        <v>991</v>
      </c>
      <c r="D480">
        <v>4</v>
      </c>
      <c r="E480">
        <v>4</v>
      </c>
      <c r="F480">
        <v>4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4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0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4</v>
      </c>
      <c r="E483">
        <v>4</v>
      </c>
      <c r="F483">
        <v>0</v>
      </c>
      <c r="G483">
        <v>4</v>
      </c>
      <c r="H483">
        <v>0</v>
      </c>
      <c r="I483">
        <v>4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14"/>
        <v>4</v>
      </c>
      <c r="T483">
        <f t="shared" si="15"/>
        <v>0</v>
      </c>
    </row>
    <row r="484" spans="1:20" x14ac:dyDescent="0.25">
      <c r="A484" t="s">
        <v>998</v>
      </c>
      <c r="B484">
        <v>5316690</v>
      </c>
      <c r="C484" t="s">
        <v>999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0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4</v>
      </c>
      <c r="E485">
        <v>4</v>
      </c>
      <c r="F485">
        <v>0</v>
      </c>
      <c r="G485">
        <v>4</v>
      </c>
      <c r="H485">
        <v>0</v>
      </c>
      <c r="I485">
        <v>1</v>
      </c>
      <c r="J485">
        <v>3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14"/>
        <v>4</v>
      </c>
      <c r="T485">
        <f t="shared" si="15"/>
        <v>0</v>
      </c>
    </row>
    <row r="486" spans="1:20" x14ac:dyDescent="0.25">
      <c r="A486" t="s">
        <v>1002</v>
      </c>
      <c r="B486">
        <v>5316970</v>
      </c>
      <c r="C486" t="s">
        <v>1003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14"/>
        <v>0</v>
      </c>
      <c r="T486">
        <f t="shared" si="15"/>
        <v>0</v>
      </c>
    </row>
    <row r="487" spans="1:20" x14ac:dyDescent="0.25">
      <c r="A487" t="s">
        <v>1004</v>
      </c>
      <c r="B487">
        <v>5317320</v>
      </c>
      <c r="C487" t="s">
        <v>1005</v>
      </c>
      <c r="D487">
        <v>4</v>
      </c>
      <c r="E487">
        <v>4</v>
      </c>
      <c r="F487">
        <v>1</v>
      </c>
      <c r="G487">
        <v>3</v>
      </c>
      <c r="H487">
        <v>0</v>
      </c>
      <c r="I487">
        <v>0</v>
      </c>
      <c r="J487">
        <v>0</v>
      </c>
      <c r="K487">
        <v>3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4</v>
      </c>
      <c r="T487">
        <f t="shared" si="15"/>
        <v>0</v>
      </c>
    </row>
    <row r="488" spans="1:20" x14ac:dyDescent="0.25">
      <c r="A488" t="s">
        <v>1006</v>
      </c>
      <c r="B488">
        <v>5317495</v>
      </c>
      <c r="C488" t="s">
        <v>1007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0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0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2164</v>
      </c>
      <c r="E490">
        <v>2027</v>
      </c>
      <c r="F490">
        <v>1210</v>
      </c>
      <c r="G490">
        <v>738</v>
      </c>
      <c r="H490">
        <v>11</v>
      </c>
      <c r="I490">
        <v>216</v>
      </c>
      <c r="J490">
        <v>348</v>
      </c>
      <c r="K490">
        <v>163</v>
      </c>
      <c r="L490">
        <v>79</v>
      </c>
      <c r="M490">
        <v>37</v>
      </c>
      <c r="N490">
        <v>0</v>
      </c>
      <c r="O490">
        <v>42</v>
      </c>
      <c r="P490">
        <v>137</v>
      </c>
      <c r="Q490">
        <v>69</v>
      </c>
      <c r="R490">
        <v>68</v>
      </c>
      <c r="S490">
        <f t="shared" si="14"/>
        <v>1948</v>
      </c>
      <c r="T490">
        <f t="shared" si="15"/>
        <v>216</v>
      </c>
    </row>
    <row r="491" spans="1:20" x14ac:dyDescent="0.25">
      <c r="A491" t="s">
        <v>1012</v>
      </c>
      <c r="B491">
        <v>5317985</v>
      </c>
      <c r="C491" t="s">
        <v>1013</v>
      </c>
      <c r="D491">
        <v>46</v>
      </c>
      <c r="E491">
        <v>46</v>
      </c>
      <c r="F491">
        <v>11</v>
      </c>
      <c r="G491">
        <v>35</v>
      </c>
      <c r="H491">
        <v>0</v>
      </c>
      <c r="I491">
        <v>0</v>
      </c>
      <c r="J491">
        <v>15</v>
      </c>
      <c r="K491">
        <v>20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14"/>
        <v>46</v>
      </c>
      <c r="T491">
        <f t="shared" si="15"/>
        <v>0</v>
      </c>
    </row>
    <row r="492" spans="1:20" x14ac:dyDescent="0.25">
      <c r="A492" t="s">
        <v>1014</v>
      </c>
      <c r="B492">
        <v>5318055</v>
      </c>
      <c r="C492" t="s">
        <v>1015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0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0</v>
      </c>
      <c r="T493">
        <f t="shared" si="15"/>
        <v>0</v>
      </c>
    </row>
    <row r="494" spans="1:20" x14ac:dyDescent="0.25">
      <c r="A494" t="s">
        <v>1018</v>
      </c>
      <c r="B494">
        <v>5318965</v>
      </c>
      <c r="C494" t="s">
        <v>1019</v>
      </c>
      <c r="D494">
        <v>207</v>
      </c>
      <c r="E494">
        <v>207</v>
      </c>
      <c r="F494">
        <v>41</v>
      </c>
      <c r="G494">
        <v>153</v>
      </c>
      <c r="H494">
        <v>17</v>
      </c>
      <c r="I494">
        <v>35</v>
      </c>
      <c r="J494">
        <v>98</v>
      </c>
      <c r="K494">
        <v>3</v>
      </c>
      <c r="L494">
        <v>13</v>
      </c>
      <c r="M494">
        <v>0</v>
      </c>
      <c r="N494">
        <v>0</v>
      </c>
      <c r="O494">
        <v>13</v>
      </c>
      <c r="P494">
        <v>0</v>
      </c>
      <c r="Q494">
        <v>0</v>
      </c>
      <c r="R494">
        <v>0</v>
      </c>
      <c r="S494">
        <f t="shared" si="14"/>
        <v>194</v>
      </c>
      <c r="T494">
        <f t="shared" si="15"/>
        <v>13</v>
      </c>
    </row>
    <row r="495" spans="1:20" x14ac:dyDescent="0.25">
      <c r="A495" t="s">
        <v>1020</v>
      </c>
      <c r="B495">
        <v>5319035</v>
      </c>
      <c r="C495" t="s">
        <v>1021</v>
      </c>
      <c r="D495">
        <v>138</v>
      </c>
      <c r="E495">
        <v>138</v>
      </c>
      <c r="F495">
        <v>36</v>
      </c>
      <c r="G495">
        <v>102</v>
      </c>
      <c r="H495">
        <v>14</v>
      </c>
      <c r="I495">
        <v>32</v>
      </c>
      <c r="J495">
        <v>56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14"/>
        <v>138</v>
      </c>
      <c r="T495">
        <f t="shared" si="15"/>
        <v>0</v>
      </c>
    </row>
    <row r="496" spans="1:20" x14ac:dyDescent="0.25">
      <c r="A496" t="s">
        <v>1022</v>
      </c>
      <c r="B496">
        <v>5319290</v>
      </c>
      <c r="C496" t="s">
        <v>1023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0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59</v>
      </c>
      <c r="E497">
        <v>59</v>
      </c>
      <c r="F497">
        <v>0</v>
      </c>
      <c r="G497">
        <v>59</v>
      </c>
      <c r="H497">
        <v>5</v>
      </c>
      <c r="I497">
        <v>11</v>
      </c>
      <c r="J497">
        <v>43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14"/>
        <v>59</v>
      </c>
      <c r="T497">
        <f t="shared" si="15"/>
        <v>0</v>
      </c>
    </row>
    <row r="498" spans="1:20" x14ac:dyDescent="0.25">
      <c r="A498" t="s">
        <v>1026</v>
      </c>
      <c r="B498">
        <v>5319515</v>
      </c>
      <c r="C498" t="s">
        <v>1027</v>
      </c>
      <c r="D498">
        <v>1325</v>
      </c>
      <c r="E498">
        <v>1143</v>
      </c>
      <c r="F498">
        <v>643</v>
      </c>
      <c r="G498">
        <v>492</v>
      </c>
      <c r="H498">
        <v>126</v>
      </c>
      <c r="I498">
        <v>105</v>
      </c>
      <c r="J498">
        <v>166</v>
      </c>
      <c r="K498">
        <v>95</v>
      </c>
      <c r="L498">
        <v>8</v>
      </c>
      <c r="M498">
        <v>0</v>
      </c>
      <c r="N498">
        <v>0</v>
      </c>
      <c r="O498">
        <v>8</v>
      </c>
      <c r="P498">
        <v>182</v>
      </c>
      <c r="Q498">
        <v>72</v>
      </c>
      <c r="R498">
        <v>110</v>
      </c>
      <c r="S498">
        <f t="shared" si="14"/>
        <v>1135</v>
      </c>
      <c r="T498">
        <f t="shared" si="15"/>
        <v>190</v>
      </c>
    </row>
    <row r="499" spans="1:20" x14ac:dyDescent="0.25">
      <c r="A499" t="s">
        <v>1028</v>
      </c>
      <c r="B499">
        <v>5319700</v>
      </c>
      <c r="C499" t="s">
        <v>1029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0</v>
      </c>
      <c r="T499">
        <f t="shared" si="15"/>
        <v>0</v>
      </c>
    </row>
    <row r="500" spans="1:20" x14ac:dyDescent="0.25">
      <c r="A500" t="s">
        <v>1030</v>
      </c>
      <c r="B500">
        <v>5319770</v>
      </c>
      <c r="C500" t="s">
        <v>1031</v>
      </c>
      <c r="D500">
        <v>193</v>
      </c>
      <c r="E500">
        <v>193</v>
      </c>
      <c r="F500">
        <v>60</v>
      </c>
      <c r="G500">
        <v>133</v>
      </c>
      <c r="H500">
        <v>0</v>
      </c>
      <c r="I500">
        <v>60</v>
      </c>
      <c r="J500">
        <v>64</v>
      </c>
      <c r="K500">
        <v>9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14"/>
        <v>193</v>
      </c>
      <c r="T500">
        <f t="shared" si="15"/>
        <v>0</v>
      </c>
    </row>
    <row r="501" spans="1:20" x14ac:dyDescent="0.25">
      <c r="A501" t="s">
        <v>1032</v>
      </c>
      <c r="B501">
        <v>5319857</v>
      </c>
      <c r="C501" t="s">
        <v>1033</v>
      </c>
      <c r="D501">
        <v>249</v>
      </c>
      <c r="E501">
        <v>203</v>
      </c>
      <c r="F501">
        <v>49</v>
      </c>
      <c r="G501">
        <v>141</v>
      </c>
      <c r="H501">
        <v>3</v>
      </c>
      <c r="I501">
        <v>29</v>
      </c>
      <c r="J501">
        <v>71</v>
      </c>
      <c r="K501">
        <v>38</v>
      </c>
      <c r="L501">
        <v>13</v>
      </c>
      <c r="M501">
        <v>0</v>
      </c>
      <c r="N501">
        <v>0</v>
      </c>
      <c r="O501">
        <v>13</v>
      </c>
      <c r="P501">
        <v>46</v>
      </c>
      <c r="Q501">
        <v>16</v>
      </c>
      <c r="R501">
        <v>30</v>
      </c>
      <c r="S501">
        <f t="shared" si="14"/>
        <v>190</v>
      </c>
      <c r="T501">
        <f t="shared" si="15"/>
        <v>59</v>
      </c>
    </row>
    <row r="502" spans="1:20" x14ac:dyDescent="0.25">
      <c r="A502" t="s">
        <v>1034</v>
      </c>
      <c r="B502">
        <v>5320155</v>
      </c>
      <c r="C502" t="s">
        <v>1035</v>
      </c>
      <c r="D502">
        <v>16</v>
      </c>
      <c r="E502">
        <v>16</v>
      </c>
      <c r="F502">
        <v>0</v>
      </c>
      <c r="G502">
        <v>16</v>
      </c>
      <c r="H502">
        <v>0</v>
      </c>
      <c r="I502">
        <v>0</v>
      </c>
      <c r="J502">
        <v>0</v>
      </c>
      <c r="K502">
        <v>16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14"/>
        <v>16</v>
      </c>
      <c r="T502">
        <f t="shared" si="15"/>
        <v>0</v>
      </c>
    </row>
    <row r="503" spans="1:20" x14ac:dyDescent="0.25">
      <c r="A503" t="s">
        <v>1036</v>
      </c>
      <c r="B503">
        <v>5320190</v>
      </c>
      <c r="C503" t="s">
        <v>1037</v>
      </c>
      <c r="D503">
        <v>75</v>
      </c>
      <c r="E503">
        <v>52</v>
      </c>
      <c r="F503">
        <v>45</v>
      </c>
      <c r="G503">
        <v>7</v>
      </c>
      <c r="H503">
        <v>0</v>
      </c>
      <c r="I503">
        <v>0</v>
      </c>
      <c r="J503">
        <v>0</v>
      </c>
      <c r="K503">
        <v>7</v>
      </c>
      <c r="L503">
        <v>0</v>
      </c>
      <c r="M503">
        <v>0</v>
      </c>
      <c r="N503">
        <v>0</v>
      </c>
      <c r="O503">
        <v>0</v>
      </c>
      <c r="P503">
        <v>23</v>
      </c>
      <c r="Q503">
        <v>7</v>
      </c>
      <c r="R503">
        <v>16</v>
      </c>
      <c r="S503">
        <f t="shared" si="14"/>
        <v>52</v>
      </c>
      <c r="T503">
        <f t="shared" si="15"/>
        <v>23</v>
      </c>
    </row>
    <row r="504" spans="1:20" x14ac:dyDescent="0.25">
      <c r="A504" t="s">
        <v>1038</v>
      </c>
      <c r="B504">
        <v>5320260</v>
      </c>
      <c r="C504" t="s">
        <v>1039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14"/>
        <v>0</v>
      </c>
      <c r="T504">
        <f t="shared" si="15"/>
        <v>0</v>
      </c>
    </row>
    <row r="505" spans="1:20" x14ac:dyDescent="0.25">
      <c r="A505" t="s">
        <v>1040</v>
      </c>
      <c r="B505">
        <v>5320417</v>
      </c>
      <c r="C505" t="s">
        <v>1041</v>
      </c>
      <c r="D505">
        <v>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6</v>
      </c>
      <c r="Q505">
        <v>0</v>
      </c>
      <c r="R505">
        <v>6</v>
      </c>
      <c r="S505">
        <f t="shared" si="14"/>
        <v>0</v>
      </c>
      <c r="T505">
        <f t="shared" si="15"/>
        <v>6</v>
      </c>
    </row>
    <row r="506" spans="1:20" x14ac:dyDescent="0.25">
      <c r="A506" t="s">
        <v>1042</v>
      </c>
      <c r="B506">
        <v>5320645</v>
      </c>
      <c r="C506" t="s">
        <v>1043</v>
      </c>
      <c r="D506">
        <v>50</v>
      </c>
      <c r="E506">
        <v>50</v>
      </c>
      <c r="F506">
        <v>19</v>
      </c>
      <c r="G506">
        <v>31</v>
      </c>
      <c r="H506">
        <v>0</v>
      </c>
      <c r="I506">
        <v>0</v>
      </c>
      <c r="J506">
        <v>13</v>
      </c>
      <c r="K506">
        <v>18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14"/>
        <v>50</v>
      </c>
      <c r="T506">
        <f t="shared" si="15"/>
        <v>0</v>
      </c>
    </row>
    <row r="507" spans="1:20" x14ac:dyDescent="0.25">
      <c r="A507" t="s">
        <v>1044</v>
      </c>
      <c r="B507">
        <v>5320680</v>
      </c>
      <c r="C507" t="s">
        <v>1045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0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389</v>
      </c>
      <c r="E508">
        <v>304</v>
      </c>
      <c r="F508">
        <v>72</v>
      </c>
      <c r="G508">
        <v>227</v>
      </c>
      <c r="H508">
        <v>102</v>
      </c>
      <c r="I508">
        <v>28</v>
      </c>
      <c r="J508">
        <v>54</v>
      </c>
      <c r="K508">
        <v>43</v>
      </c>
      <c r="L508">
        <v>5</v>
      </c>
      <c r="M508">
        <v>0</v>
      </c>
      <c r="N508">
        <v>0</v>
      </c>
      <c r="O508">
        <v>5</v>
      </c>
      <c r="P508">
        <v>85</v>
      </c>
      <c r="Q508">
        <v>49</v>
      </c>
      <c r="R508">
        <v>36</v>
      </c>
      <c r="S508">
        <f t="shared" si="14"/>
        <v>299</v>
      </c>
      <c r="T508">
        <f t="shared" si="15"/>
        <v>90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3</v>
      </c>
      <c r="E510">
        <v>3</v>
      </c>
      <c r="F510">
        <v>3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3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862</v>
      </c>
      <c r="E511">
        <v>855</v>
      </c>
      <c r="F511">
        <v>211</v>
      </c>
      <c r="G511">
        <v>555</v>
      </c>
      <c r="H511">
        <v>44</v>
      </c>
      <c r="I511">
        <v>112</v>
      </c>
      <c r="J511">
        <v>263</v>
      </c>
      <c r="K511">
        <v>136</v>
      </c>
      <c r="L511">
        <v>89</v>
      </c>
      <c r="M511">
        <v>0</v>
      </c>
      <c r="N511">
        <v>0</v>
      </c>
      <c r="O511">
        <v>89</v>
      </c>
      <c r="P511">
        <v>7</v>
      </c>
      <c r="Q511">
        <v>7</v>
      </c>
      <c r="R511">
        <v>0</v>
      </c>
      <c r="S511">
        <f t="shared" si="14"/>
        <v>766</v>
      </c>
      <c r="T511">
        <f t="shared" si="15"/>
        <v>96</v>
      </c>
    </row>
    <row r="512" spans="1:20" x14ac:dyDescent="0.25">
      <c r="A512" t="s">
        <v>1054</v>
      </c>
      <c r="B512">
        <v>5321240</v>
      </c>
      <c r="C512" t="s">
        <v>1055</v>
      </c>
      <c r="D512">
        <v>218</v>
      </c>
      <c r="E512">
        <v>218</v>
      </c>
      <c r="F512">
        <v>96</v>
      </c>
      <c r="G512">
        <v>118</v>
      </c>
      <c r="H512">
        <v>10</v>
      </c>
      <c r="I512">
        <v>48</v>
      </c>
      <c r="J512">
        <v>31</v>
      </c>
      <c r="K512">
        <v>29</v>
      </c>
      <c r="L512">
        <v>4</v>
      </c>
      <c r="M512">
        <v>0</v>
      </c>
      <c r="N512">
        <v>0</v>
      </c>
      <c r="O512">
        <v>4</v>
      </c>
      <c r="P512">
        <v>0</v>
      </c>
      <c r="Q512">
        <v>0</v>
      </c>
      <c r="R512">
        <v>0</v>
      </c>
      <c r="S512">
        <f t="shared" si="14"/>
        <v>214</v>
      </c>
      <c r="T512">
        <f t="shared" si="15"/>
        <v>4</v>
      </c>
    </row>
    <row r="513" spans="1:20" x14ac:dyDescent="0.25">
      <c r="A513" t="s">
        <v>1056</v>
      </c>
      <c r="B513">
        <v>5321450</v>
      </c>
      <c r="C513" t="s">
        <v>1057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14"/>
        <v>0</v>
      </c>
      <c r="T513">
        <f t="shared" si="15"/>
        <v>0</v>
      </c>
    </row>
    <row r="514" spans="1:20" x14ac:dyDescent="0.25">
      <c r="A514" t="s">
        <v>1058</v>
      </c>
      <c r="B514">
        <v>5321485</v>
      </c>
      <c r="C514" t="s">
        <v>1059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0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0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3</v>
      </c>
      <c r="E516">
        <v>1</v>
      </c>
      <c r="F516">
        <v>0</v>
      </c>
      <c r="G516">
        <v>1</v>
      </c>
      <c r="H516">
        <v>0</v>
      </c>
      <c r="I516">
        <v>0</v>
      </c>
      <c r="J516">
        <v>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2</v>
      </c>
      <c r="Q516">
        <v>0</v>
      </c>
      <c r="R516">
        <v>2</v>
      </c>
      <c r="S516">
        <f t="shared" ref="S516:S579" si="16">F516+G516</f>
        <v>1</v>
      </c>
      <c r="T516">
        <f t="shared" ref="T516:T579" si="17">D516-S516</f>
        <v>2</v>
      </c>
    </row>
    <row r="517" spans="1:20" x14ac:dyDescent="0.25">
      <c r="A517" t="s">
        <v>1064</v>
      </c>
      <c r="B517">
        <v>5322045</v>
      </c>
      <c r="C517" t="s">
        <v>1065</v>
      </c>
      <c r="D517">
        <v>85</v>
      </c>
      <c r="E517">
        <v>85</v>
      </c>
      <c r="F517">
        <v>40</v>
      </c>
      <c r="G517">
        <v>45</v>
      </c>
      <c r="H517">
        <v>0</v>
      </c>
      <c r="I517">
        <v>8</v>
      </c>
      <c r="J517">
        <v>22</v>
      </c>
      <c r="K517">
        <v>15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16"/>
        <v>85</v>
      </c>
      <c r="T517">
        <f t="shared" si="17"/>
        <v>0</v>
      </c>
    </row>
    <row r="518" spans="1:20" x14ac:dyDescent="0.25">
      <c r="A518" t="s">
        <v>1066</v>
      </c>
      <c r="B518">
        <v>5322080</v>
      </c>
      <c r="C518" t="s">
        <v>1067</v>
      </c>
      <c r="D518">
        <v>20</v>
      </c>
      <c r="E518">
        <v>20</v>
      </c>
      <c r="F518">
        <v>11</v>
      </c>
      <c r="G518">
        <v>9</v>
      </c>
      <c r="H518">
        <v>0</v>
      </c>
      <c r="I518">
        <v>0</v>
      </c>
      <c r="J518">
        <v>0</v>
      </c>
      <c r="K518">
        <v>9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16"/>
        <v>20</v>
      </c>
      <c r="T518">
        <f t="shared" si="17"/>
        <v>0</v>
      </c>
    </row>
    <row r="519" spans="1:20" x14ac:dyDescent="0.25">
      <c r="A519" t="s">
        <v>1068</v>
      </c>
      <c r="B519">
        <v>5322118</v>
      </c>
      <c r="C519" t="s">
        <v>1069</v>
      </c>
      <c r="D519">
        <v>13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13</v>
      </c>
      <c r="Q519">
        <v>13</v>
      </c>
      <c r="R519">
        <v>0</v>
      </c>
      <c r="S519">
        <f t="shared" si="16"/>
        <v>0</v>
      </c>
      <c r="T519">
        <f t="shared" si="17"/>
        <v>13</v>
      </c>
    </row>
    <row r="520" spans="1:20" x14ac:dyDescent="0.25">
      <c r="A520" t="s">
        <v>1070</v>
      </c>
      <c r="B520">
        <v>5322150</v>
      </c>
      <c r="C520" t="s">
        <v>1071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0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16"/>
        <v>0</v>
      </c>
      <c r="T521">
        <f t="shared" si="17"/>
        <v>0</v>
      </c>
    </row>
    <row r="522" spans="1:20" x14ac:dyDescent="0.25">
      <c r="A522" t="s">
        <v>1074</v>
      </c>
      <c r="B522">
        <v>5322640</v>
      </c>
      <c r="C522" t="s">
        <v>1075</v>
      </c>
      <c r="D522">
        <v>2867</v>
      </c>
      <c r="E522">
        <v>2629</v>
      </c>
      <c r="F522">
        <v>669</v>
      </c>
      <c r="G522">
        <v>1881</v>
      </c>
      <c r="H522">
        <v>174</v>
      </c>
      <c r="I522">
        <v>497</v>
      </c>
      <c r="J522">
        <v>789</v>
      </c>
      <c r="K522">
        <v>421</v>
      </c>
      <c r="L522">
        <v>79</v>
      </c>
      <c r="M522">
        <v>0</v>
      </c>
      <c r="N522">
        <v>15</v>
      </c>
      <c r="O522">
        <v>64</v>
      </c>
      <c r="P522">
        <v>238</v>
      </c>
      <c r="Q522">
        <v>77</v>
      </c>
      <c r="R522">
        <v>161</v>
      </c>
      <c r="S522">
        <f t="shared" si="16"/>
        <v>2550</v>
      </c>
      <c r="T522">
        <f t="shared" si="17"/>
        <v>317</v>
      </c>
    </row>
    <row r="523" spans="1:20" x14ac:dyDescent="0.25">
      <c r="A523" t="s">
        <v>1076</v>
      </c>
      <c r="B523">
        <v>5322745</v>
      </c>
      <c r="C523" t="s">
        <v>1077</v>
      </c>
      <c r="D523">
        <v>17</v>
      </c>
      <c r="E523">
        <v>17</v>
      </c>
      <c r="F523">
        <v>1</v>
      </c>
      <c r="G523">
        <v>14</v>
      </c>
      <c r="H523">
        <v>0</v>
      </c>
      <c r="I523">
        <v>3</v>
      </c>
      <c r="J523">
        <v>3</v>
      </c>
      <c r="K523">
        <v>8</v>
      </c>
      <c r="L523">
        <v>2</v>
      </c>
      <c r="M523">
        <v>0</v>
      </c>
      <c r="N523">
        <v>0</v>
      </c>
      <c r="O523">
        <v>2</v>
      </c>
      <c r="P523">
        <v>0</v>
      </c>
      <c r="Q523">
        <v>0</v>
      </c>
      <c r="R523">
        <v>0</v>
      </c>
      <c r="S523">
        <f t="shared" si="16"/>
        <v>15</v>
      </c>
      <c r="T523">
        <f t="shared" si="17"/>
        <v>2</v>
      </c>
    </row>
    <row r="524" spans="1:20" x14ac:dyDescent="0.25">
      <c r="A524" t="s">
        <v>1078</v>
      </c>
      <c r="B524">
        <v>5322955</v>
      </c>
      <c r="C524" t="s">
        <v>1079</v>
      </c>
      <c r="D524">
        <v>339</v>
      </c>
      <c r="E524">
        <v>326</v>
      </c>
      <c r="F524">
        <v>31</v>
      </c>
      <c r="G524">
        <v>270</v>
      </c>
      <c r="H524">
        <v>44</v>
      </c>
      <c r="I524">
        <v>46</v>
      </c>
      <c r="J524">
        <v>130</v>
      </c>
      <c r="K524">
        <v>50</v>
      </c>
      <c r="L524">
        <v>25</v>
      </c>
      <c r="M524">
        <v>0</v>
      </c>
      <c r="N524">
        <v>0</v>
      </c>
      <c r="O524">
        <v>25</v>
      </c>
      <c r="P524">
        <v>13</v>
      </c>
      <c r="Q524">
        <v>8</v>
      </c>
      <c r="R524">
        <v>5</v>
      </c>
      <c r="S524">
        <f t="shared" si="16"/>
        <v>301</v>
      </c>
      <c r="T524">
        <f t="shared" si="17"/>
        <v>38</v>
      </c>
    </row>
    <row r="525" spans="1:20" x14ac:dyDescent="0.25">
      <c r="A525" t="s">
        <v>1080</v>
      </c>
      <c r="B525">
        <v>5322990</v>
      </c>
      <c r="C525" t="s">
        <v>1081</v>
      </c>
      <c r="D525">
        <v>1</v>
      </c>
      <c r="E525">
        <v>1</v>
      </c>
      <c r="F525">
        <v>0</v>
      </c>
      <c r="G525">
        <v>1</v>
      </c>
      <c r="H525">
        <v>0</v>
      </c>
      <c r="I525">
        <v>0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1</v>
      </c>
      <c r="T525">
        <f t="shared" si="17"/>
        <v>0</v>
      </c>
    </row>
    <row r="526" spans="1:20" x14ac:dyDescent="0.25">
      <c r="A526" t="s">
        <v>1082</v>
      </c>
      <c r="B526">
        <v>5323165</v>
      </c>
      <c r="C526" t="s">
        <v>1083</v>
      </c>
      <c r="D526">
        <v>32</v>
      </c>
      <c r="E526">
        <v>32</v>
      </c>
      <c r="F526">
        <v>6</v>
      </c>
      <c r="G526">
        <v>26</v>
      </c>
      <c r="H526">
        <v>0</v>
      </c>
      <c r="I526">
        <v>0</v>
      </c>
      <c r="J526">
        <v>16</v>
      </c>
      <c r="K526">
        <v>10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16"/>
        <v>32</v>
      </c>
      <c r="T526">
        <f t="shared" si="17"/>
        <v>0</v>
      </c>
    </row>
    <row r="527" spans="1:20" x14ac:dyDescent="0.25">
      <c r="A527" t="s">
        <v>1084</v>
      </c>
      <c r="B527">
        <v>5323200</v>
      </c>
      <c r="C527" t="s">
        <v>1085</v>
      </c>
      <c r="D527">
        <v>20</v>
      </c>
      <c r="E527">
        <v>14</v>
      </c>
      <c r="F527">
        <v>0</v>
      </c>
      <c r="G527">
        <v>14</v>
      </c>
      <c r="H527">
        <v>0</v>
      </c>
      <c r="I527">
        <v>0</v>
      </c>
      <c r="J527">
        <v>14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6</v>
      </c>
      <c r="Q527">
        <v>6</v>
      </c>
      <c r="R527">
        <v>0</v>
      </c>
      <c r="S527">
        <f t="shared" si="16"/>
        <v>14</v>
      </c>
      <c r="T527">
        <f t="shared" si="17"/>
        <v>6</v>
      </c>
    </row>
    <row r="528" spans="1:20" x14ac:dyDescent="0.25">
      <c r="A528" t="s">
        <v>1086</v>
      </c>
      <c r="B528">
        <v>5323340</v>
      </c>
      <c r="C528" t="s">
        <v>1087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0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6240</v>
      </c>
      <c r="E529">
        <v>5814</v>
      </c>
      <c r="F529">
        <v>2387</v>
      </c>
      <c r="G529">
        <v>3319</v>
      </c>
      <c r="H529">
        <v>205</v>
      </c>
      <c r="I529">
        <v>675</v>
      </c>
      <c r="J529">
        <v>1627</v>
      </c>
      <c r="K529">
        <v>812</v>
      </c>
      <c r="L529">
        <v>108</v>
      </c>
      <c r="M529">
        <v>7</v>
      </c>
      <c r="N529">
        <v>0</v>
      </c>
      <c r="O529">
        <v>101</v>
      </c>
      <c r="P529">
        <v>426</v>
      </c>
      <c r="Q529">
        <v>135</v>
      </c>
      <c r="R529">
        <v>291</v>
      </c>
      <c r="S529">
        <f t="shared" si="16"/>
        <v>5706</v>
      </c>
      <c r="T529">
        <f t="shared" si="17"/>
        <v>534</v>
      </c>
    </row>
    <row r="530" spans="1:20" x14ac:dyDescent="0.25">
      <c r="A530" t="s">
        <v>1090</v>
      </c>
      <c r="B530">
        <v>5323550</v>
      </c>
      <c r="C530" t="s">
        <v>1091</v>
      </c>
      <c r="D530">
        <v>36</v>
      </c>
      <c r="E530">
        <v>28</v>
      </c>
      <c r="F530">
        <v>0</v>
      </c>
      <c r="G530">
        <v>28</v>
      </c>
      <c r="H530">
        <v>0</v>
      </c>
      <c r="I530">
        <v>0</v>
      </c>
      <c r="J530">
        <v>9</v>
      </c>
      <c r="K530">
        <v>19</v>
      </c>
      <c r="L530">
        <v>0</v>
      </c>
      <c r="M530">
        <v>0</v>
      </c>
      <c r="N530">
        <v>0</v>
      </c>
      <c r="O530">
        <v>0</v>
      </c>
      <c r="P530">
        <v>8</v>
      </c>
      <c r="Q530">
        <v>8</v>
      </c>
      <c r="R530">
        <v>0</v>
      </c>
      <c r="S530">
        <f t="shared" si="16"/>
        <v>28</v>
      </c>
      <c r="T530">
        <f t="shared" si="17"/>
        <v>8</v>
      </c>
    </row>
    <row r="531" spans="1:20" x14ac:dyDescent="0.25">
      <c r="A531" t="s">
        <v>1092</v>
      </c>
      <c r="B531">
        <v>5323620</v>
      </c>
      <c r="C531" t="s">
        <v>1093</v>
      </c>
      <c r="D531">
        <v>6</v>
      </c>
      <c r="E531">
        <v>6</v>
      </c>
      <c r="F531">
        <v>0</v>
      </c>
      <c r="G531">
        <v>6</v>
      </c>
      <c r="H531">
        <v>0</v>
      </c>
      <c r="I531">
        <v>0</v>
      </c>
      <c r="J531">
        <v>0</v>
      </c>
      <c r="K531">
        <v>6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16"/>
        <v>6</v>
      </c>
      <c r="T531">
        <f t="shared" si="17"/>
        <v>0</v>
      </c>
    </row>
    <row r="532" spans="1:20" x14ac:dyDescent="0.25">
      <c r="A532" t="s">
        <v>1094</v>
      </c>
      <c r="B532">
        <v>5323795</v>
      </c>
      <c r="C532" t="s">
        <v>1095</v>
      </c>
      <c r="D532">
        <v>272</v>
      </c>
      <c r="E532">
        <v>267</v>
      </c>
      <c r="F532">
        <v>101</v>
      </c>
      <c r="G532">
        <v>162</v>
      </c>
      <c r="H532">
        <v>9</v>
      </c>
      <c r="I532">
        <v>20</v>
      </c>
      <c r="J532">
        <v>104</v>
      </c>
      <c r="K532">
        <v>29</v>
      </c>
      <c r="L532">
        <v>4</v>
      </c>
      <c r="M532">
        <v>0</v>
      </c>
      <c r="N532">
        <v>0</v>
      </c>
      <c r="O532">
        <v>4</v>
      </c>
      <c r="P532">
        <v>5</v>
      </c>
      <c r="Q532">
        <v>2</v>
      </c>
      <c r="R532">
        <v>3</v>
      </c>
      <c r="S532">
        <f t="shared" si="16"/>
        <v>263</v>
      </c>
      <c r="T532">
        <f t="shared" si="17"/>
        <v>9</v>
      </c>
    </row>
    <row r="533" spans="1:20" x14ac:dyDescent="0.25">
      <c r="A533" t="s">
        <v>1096</v>
      </c>
      <c r="B533">
        <v>5323865</v>
      </c>
      <c r="C533" t="s">
        <v>1097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16"/>
        <v>0</v>
      </c>
      <c r="T533">
        <f t="shared" si="17"/>
        <v>0</v>
      </c>
    </row>
    <row r="534" spans="1:20" x14ac:dyDescent="0.25">
      <c r="A534" t="s">
        <v>1098</v>
      </c>
      <c r="B534">
        <v>5323970</v>
      </c>
      <c r="C534" t="s">
        <v>1099</v>
      </c>
      <c r="D534">
        <v>229</v>
      </c>
      <c r="E534">
        <v>229</v>
      </c>
      <c r="F534">
        <v>84</v>
      </c>
      <c r="G534">
        <v>145</v>
      </c>
      <c r="H534">
        <v>0</v>
      </c>
      <c r="I534">
        <v>0</v>
      </c>
      <c r="J534">
        <v>145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16"/>
        <v>229</v>
      </c>
      <c r="T534">
        <f t="shared" si="17"/>
        <v>0</v>
      </c>
    </row>
    <row r="535" spans="1:20" x14ac:dyDescent="0.25">
      <c r="A535" t="s">
        <v>1100</v>
      </c>
      <c r="B535">
        <v>5324188</v>
      </c>
      <c r="C535" t="s">
        <v>1101</v>
      </c>
      <c r="D535">
        <v>289</v>
      </c>
      <c r="E535">
        <v>254</v>
      </c>
      <c r="F535">
        <v>74</v>
      </c>
      <c r="G535">
        <v>161</v>
      </c>
      <c r="H535">
        <v>30</v>
      </c>
      <c r="I535">
        <v>0</v>
      </c>
      <c r="J535">
        <v>32</v>
      </c>
      <c r="K535">
        <v>99</v>
      </c>
      <c r="L535">
        <v>19</v>
      </c>
      <c r="M535">
        <v>0</v>
      </c>
      <c r="N535">
        <v>0</v>
      </c>
      <c r="O535">
        <v>19</v>
      </c>
      <c r="P535">
        <v>35</v>
      </c>
      <c r="Q535">
        <v>30</v>
      </c>
      <c r="R535">
        <v>5</v>
      </c>
      <c r="S535">
        <f t="shared" si="16"/>
        <v>235</v>
      </c>
      <c r="T535">
        <f t="shared" si="17"/>
        <v>54</v>
      </c>
    </row>
    <row r="536" spans="1:20" x14ac:dyDescent="0.25">
      <c r="A536" t="s">
        <v>1102</v>
      </c>
      <c r="B536">
        <v>5324565</v>
      </c>
      <c r="C536" t="s">
        <v>1103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0</v>
      </c>
      <c r="T536">
        <f t="shared" si="17"/>
        <v>0</v>
      </c>
    </row>
    <row r="537" spans="1:20" x14ac:dyDescent="0.25">
      <c r="A537" t="s">
        <v>1104</v>
      </c>
      <c r="B537">
        <v>5324810</v>
      </c>
      <c r="C537" t="s">
        <v>1105</v>
      </c>
      <c r="D537">
        <v>12</v>
      </c>
      <c r="E537">
        <v>12</v>
      </c>
      <c r="F537">
        <v>12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16"/>
        <v>12</v>
      </c>
      <c r="T537">
        <f t="shared" si="17"/>
        <v>0</v>
      </c>
    </row>
    <row r="538" spans="1:20" x14ac:dyDescent="0.25">
      <c r="A538" t="s">
        <v>1106</v>
      </c>
      <c r="B538">
        <v>5324915</v>
      </c>
      <c r="C538" t="s">
        <v>1107</v>
      </c>
      <c r="D538">
        <v>3864</v>
      </c>
      <c r="E538">
        <v>3687</v>
      </c>
      <c r="F538">
        <v>346</v>
      </c>
      <c r="G538">
        <v>3076</v>
      </c>
      <c r="H538">
        <v>287</v>
      </c>
      <c r="I538">
        <v>451</v>
      </c>
      <c r="J538">
        <v>1991</v>
      </c>
      <c r="K538">
        <v>347</v>
      </c>
      <c r="L538">
        <v>265</v>
      </c>
      <c r="M538">
        <v>12</v>
      </c>
      <c r="N538">
        <v>7</v>
      </c>
      <c r="O538">
        <v>246</v>
      </c>
      <c r="P538">
        <v>177</v>
      </c>
      <c r="Q538">
        <v>75</v>
      </c>
      <c r="R538">
        <v>102</v>
      </c>
      <c r="S538">
        <f t="shared" si="16"/>
        <v>3422</v>
      </c>
      <c r="T538">
        <f t="shared" si="17"/>
        <v>442</v>
      </c>
    </row>
    <row r="539" spans="1:20" x14ac:dyDescent="0.25">
      <c r="A539" t="s">
        <v>1108</v>
      </c>
      <c r="B539">
        <v>5325370</v>
      </c>
      <c r="C539" t="s">
        <v>1109</v>
      </c>
      <c r="D539">
        <v>53</v>
      </c>
      <c r="E539">
        <v>53</v>
      </c>
      <c r="F539">
        <v>35</v>
      </c>
      <c r="G539">
        <v>18</v>
      </c>
      <c r="H539">
        <v>9</v>
      </c>
      <c r="I539">
        <v>0</v>
      </c>
      <c r="J539">
        <v>0</v>
      </c>
      <c r="K539">
        <v>9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53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217</v>
      </c>
      <c r="E540">
        <v>217</v>
      </c>
      <c r="F540">
        <v>71</v>
      </c>
      <c r="G540">
        <v>133</v>
      </c>
      <c r="H540">
        <v>0</v>
      </c>
      <c r="I540">
        <v>42</v>
      </c>
      <c r="J540">
        <v>81</v>
      </c>
      <c r="K540">
        <v>10</v>
      </c>
      <c r="L540">
        <v>13</v>
      </c>
      <c r="M540">
        <v>0</v>
      </c>
      <c r="N540">
        <v>0</v>
      </c>
      <c r="O540">
        <v>13</v>
      </c>
      <c r="P540">
        <v>0</v>
      </c>
      <c r="Q540">
        <v>0</v>
      </c>
      <c r="R540">
        <v>0</v>
      </c>
      <c r="S540">
        <f t="shared" si="16"/>
        <v>204</v>
      </c>
      <c r="T540">
        <f t="shared" si="17"/>
        <v>13</v>
      </c>
    </row>
    <row r="541" spans="1:20" x14ac:dyDescent="0.25">
      <c r="A541" t="s">
        <v>1112</v>
      </c>
      <c r="B541">
        <v>5325510</v>
      </c>
      <c r="C541" t="s">
        <v>1113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0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16"/>
        <v>0</v>
      </c>
      <c r="T542">
        <f t="shared" si="17"/>
        <v>0</v>
      </c>
    </row>
    <row r="543" spans="1:20" x14ac:dyDescent="0.25">
      <c r="A543" t="s">
        <v>1116</v>
      </c>
      <c r="B543">
        <v>5326140</v>
      </c>
      <c r="C543" t="s">
        <v>1117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0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0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10</v>
      </c>
      <c r="E545">
        <v>10</v>
      </c>
      <c r="F545">
        <v>0</v>
      </c>
      <c r="G545">
        <v>10</v>
      </c>
      <c r="H545">
        <v>0</v>
      </c>
      <c r="I545">
        <v>0</v>
      </c>
      <c r="J545">
        <v>0</v>
      </c>
      <c r="K545">
        <v>10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16"/>
        <v>10</v>
      </c>
      <c r="T545">
        <f t="shared" si="17"/>
        <v>0</v>
      </c>
    </row>
    <row r="546" spans="1:20" x14ac:dyDescent="0.25">
      <c r="A546" t="s">
        <v>1122</v>
      </c>
      <c r="B546">
        <v>5326455</v>
      </c>
      <c r="C546" t="s">
        <v>1123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 t="shared" si="16"/>
        <v>0</v>
      </c>
      <c r="T546">
        <f t="shared" si="17"/>
        <v>0</v>
      </c>
    </row>
    <row r="547" spans="1:20" x14ac:dyDescent="0.25">
      <c r="A547" t="s">
        <v>1124</v>
      </c>
      <c r="B547">
        <v>5326735</v>
      </c>
      <c r="C547" t="s">
        <v>1125</v>
      </c>
      <c r="D547">
        <v>104</v>
      </c>
      <c r="E547">
        <v>104</v>
      </c>
      <c r="F547">
        <v>49</v>
      </c>
      <c r="G547">
        <v>44</v>
      </c>
      <c r="H547">
        <v>0</v>
      </c>
      <c r="I547">
        <v>16</v>
      </c>
      <c r="J547">
        <v>28</v>
      </c>
      <c r="K547">
        <v>0</v>
      </c>
      <c r="L547">
        <v>11</v>
      </c>
      <c r="M547">
        <v>0</v>
      </c>
      <c r="N547">
        <v>0</v>
      </c>
      <c r="O547">
        <v>11</v>
      </c>
      <c r="P547">
        <v>0</v>
      </c>
      <c r="Q547">
        <v>0</v>
      </c>
      <c r="R547">
        <v>0</v>
      </c>
      <c r="S547">
        <f t="shared" si="16"/>
        <v>93</v>
      </c>
      <c r="T547">
        <f t="shared" si="17"/>
        <v>11</v>
      </c>
    </row>
    <row r="548" spans="1:20" x14ac:dyDescent="0.25">
      <c r="A548" t="s">
        <v>1126</v>
      </c>
      <c r="B548">
        <v>5326875</v>
      </c>
      <c r="C548" t="s">
        <v>1127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0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16"/>
        <v>0</v>
      </c>
      <c r="T549">
        <f t="shared" si="17"/>
        <v>0</v>
      </c>
    </row>
    <row r="550" spans="1:20" x14ac:dyDescent="0.25">
      <c r="A550" t="s">
        <v>1130</v>
      </c>
      <c r="B550">
        <v>5327365</v>
      </c>
      <c r="C550" t="s">
        <v>1131</v>
      </c>
      <c r="D550">
        <v>2</v>
      </c>
      <c r="E550">
        <v>2</v>
      </c>
      <c r="F550">
        <v>0</v>
      </c>
      <c r="G550">
        <v>2</v>
      </c>
      <c r="H550">
        <v>0</v>
      </c>
      <c r="I550">
        <v>2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16"/>
        <v>2</v>
      </c>
      <c r="T550">
        <f t="shared" si="17"/>
        <v>0</v>
      </c>
    </row>
    <row r="551" spans="1:20" x14ac:dyDescent="0.25">
      <c r="A551" t="s">
        <v>1132</v>
      </c>
      <c r="B551">
        <v>5327435</v>
      </c>
      <c r="C551" t="s">
        <v>1133</v>
      </c>
      <c r="D551">
        <v>10</v>
      </c>
      <c r="E551">
        <v>10</v>
      </c>
      <c r="F551">
        <v>0</v>
      </c>
      <c r="G551">
        <v>10</v>
      </c>
      <c r="H551">
        <v>0</v>
      </c>
      <c r="I551">
        <v>0</v>
      </c>
      <c r="J551">
        <v>10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10</v>
      </c>
      <c r="T551">
        <f t="shared" si="17"/>
        <v>0</v>
      </c>
    </row>
    <row r="552" spans="1:20" x14ac:dyDescent="0.25">
      <c r="A552" t="s">
        <v>1134</v>
      </c>
      <c r="B552">
        <v>5327785</v>
      </c>
      <c r="C552" t="s">
        <v>1135</v>
      </c>
      <c r="D552">
        <v>221</v>
      </c>
      <c r="E552">
        <v>221</v>
      </c>
      <c r="F552">
        <v>79</v>
      </c>
      <c r="G552">
        <v>134</v>
      </c>
      <c r="H552">
        <v>31</v>
      </c>
      <c r="I552">
        <v>23</v>
      </c>
      <c r="J552">
        <v>73</v>
      </c>
      <c r="K552">
        <v>7</v>
      </c>
      <c r="L552">
        <v>8</v>
      </c>
      <c r="M552">
        <v>0</v>
      </c>
      <c r="N552">
        <v>0</v>
      </c>
      <c r="O552">
        <v>8</v>
      </c>
      <c r="P552">
        <v>0</v>
      </c>
      <c r="Q552">
        <v>0</v>
      </c>
      <c r="R552">
        <v>0</v>
      </c>
      <c r="S552">
        <f t="shared" si="16"/>
        <v>213</v>
      </c>
      <c r="T552">
        <f t="shared" si="17"/>
        <v>8</v>
      </c>
    </row>
    <row r="553" spans="1:20" x14ac:dyDescent="0.25">
      <c r="A553" t="s">
        <v>1136</v>
      </c>
      <c r="B553">
        <v>5327855</v>
      </c>
      <c r="C553" t="s">
        <v>1137</v>
      </c>
      <c r="D553">
        <v>11</v>
      </c>
      <c r="E553">
        <v>11</v>
      </c>
      <c r="F553">
        <v>7</v>
      </c>
      <c r="G553">
        <v>4</v>
      </c>
      <c r="H553">
        <v>0</v>
      </c>
      <c r="I553">
        <v>0</v>
      </c>
      <c r="J553">
        <v>4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16"/>
        <v>11</v>
      </c>
      <c r="T553">
        <f t="shared" si="17"/>
        <v>0</v>
      </c>
    </row>
    <row r="554" spans="1:20" x14ac:dyDescent="0.25">
      <c r="A554" t="s">
        <v>1138</v>
      </c>
      <c r="B554">
        <v>5327890</v>
      </c>
      <c r="C554" t="s">
        <v>1139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16"/>
        <v>0</v>
      </c>
      <c r="T554">
        <f t="shared" si="17"/>
        <v>0</v>
      </c>
    </row>
    <row r="555" spans="1:20" x14ac:dyDescent="0.25">
      <c r="A555" t="s">
        <v>1140</v>
      </c>
      <c r="B555">
        <v>5327925</v>
      </c>
      <c r="C555" t="s">
        <v>1141</v>
      </c>
      <c r="D555">
        <v>37</v>
      </c>
      <c r="E555">
        <v>15</v>
      </c>
      <c r="F555">
        <v>7</v>
      </c>
      <c r="G555">
        <v>8</v>
      </c>
      <c r="H555">
        <v>0</v>
      </c>
      <c r="I555">
        <v>0</v>
      </c>
      <c r="J555">
        <v>0</v>
      </c>
      <c r="K555">
        <v>8</v>
      </c>
      <c r="L555">
        <v>0</v>
      </c>
      <c r="M555">
        <v>0</v>
      </c>
      <c r="N555">
        <v>0</v>
      </c>
      <c r="O555">
        <v>0</v>
      </c>
      <c r="P555">
        <v>22</v>
      </c>
      <c r="Q555">
        <v>22</v>
      </c>
      <c r="R555">
        <v>0</v>
      </c>
      <c r="S555">
        <f t="shared" si="16"/>
        <v>15</v>
      </c>
      <c r="T555">
        <f t="shared" si="17"/>
        <v>22</v>
      </c>
    </row>
    <row r="556" spans="1:20" x14ac:dyDescent="0.25">
      <c r="A556" t="s">
        <v>1142</v>
      </c>
      <c r="B556">
        <v>5327960</v>
      </c>
      <c r="C556" t="s">
        <v>1143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16"/>
        <v>0</v>
      </c>
      <c r="T556">
        <f t="shared" si="17"/>
        <v>0</v>
      </c>
    </row>
    <row r="557" spans="1:20" x14ac:dyDescent="0.25">
      <c r="A557" t="s">
        <v>1144</v>
      </c>
      <c r="B557">
        <v>5327995</v>
      </c>
      <c r="C557" t="s">
        <v>1145</v>
      </c>
      <c r="D557">
        <v>10</v>
      </c>
      <c r="E557">
        <v>10</v>
      </c>
      <c r="F557">
        <v>5</v>
      </c>
      <c r="G557">
        <v>5</v>
      </c>
      <c r="H557">
        <v>0</v>
      </c>
      <c r="I557">
        <v>0</v>
      </c>
      <c r="J557">
        <v>5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16"/>
        <v>10</v>
      </c>
      <c r="T557">
        <f t="shared" si="17"/>
        <v>0</v>
      </c>
    </row>
    <row r="558" spans="1:20" x14ac:dyDescent="0.25">
      <c r="A558" t="s">
        <v>1146</v>
      </c>
      <c r="B558">
        <v>5328345</v>
      </c>
      <c r="C558" t="s">
        <v>1147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16"/>
        <v>0</v>
      </c>
      <c r="T558">
        <f t="shared" si="17"/>
        <v>0</v>
      </c>
    </row>
    <row r="559" spans="1:20" x14ac:dyDescent="0.25">
      <c r="A559" t="s">
        <v>1148</v>
      </c>
      <c r="B559">
        <v>5328520</v>
      </c>
      <c r="C559" t="s">
        <v>1149</v>
      </c>
      <c r="D559">
        <v>23</v>
      </c>
      <c r="E559">
        <v>23</v>
      </c>
      <c r="F559">
        <v>0</v>
      </c>
      <c r="G559">
        <v>23</v>
      </c>
      <c r="H559">
        <v>0</v>
      </c>
      <c r="I559">
        <v>9</v>
      </c>
      <c r="J559">
        <v>7</v>
      </c>
      <c r="K559">
        <v>7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16"/>
        <v>23</v>
      </c>
      <c r="T559">
        <f t="shared" si="17"/>
        <v>0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16"/>
        <v>0</v>
      </c>
      <c r="T561">
        <f t="shared" si="17"/>
        <v>0</v>
      </c>
    </row>
    <row r="562" spans="1:20" x14ac:dyDescent="0.25">
      <c r="A562" t="s">
        <v>1154</v>
      </c>
      <c r="B562">
        <v>5329710</v>
      </c>
      <c r="C562" t="s">
        <v>1155</v>
      </c>
      <c r="D562">
        <v>4</v>
      </c>
      <c r="E562">
        <v>4</v>
      </c>
      <c r="F562">
        <v>0</v>
      </c>
      <c r="G562">
        <v>4</v>
      </c>
      <c r="H562">
        <v>0</v>
      </c>
      <c r="I562">
        <v>4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16"/>
        <v>4</v>
      </c>
      <c r="T562">
        <f t="shared" si="17"/>
        <v>0</v>
      </c>
    </row>
    <row r="563" spans="1:20" x14ac:dyDescent="0.25">
      <c r="A563" t="s">
        <v>1156</v>
      </c>
      <c r="B563">
        <v>5329745</v>
      </c>
      <c r="C563" t="s">
        <v>1157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0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0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0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137</v>
      </c>
      <c r="E566">
        <v>137</v>
      </c>
      <c r="F566">
        <v>15</v>
      </c>
      <c r="G566">
        <v>122</v>
      </c>
      <c r="H566">
        <v>0</v>
      </c>
      <c r="I566">
        <v>26</v>
      </c>
      <c r="J566">
        <v>10</v>
      </c>
      <c r="K566">
        <v>86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f t="shared" si="16"/>
        <v>137</v>
      </c>
      <c r="T566">
        <f t="shared" si="17"/>
        <v>0</v>
      </c>
    </row>
    <row r="567" spans="1:20" x14ac:dyDescent="0.25">
      <c r="A567" t="s">
        <v>1164</v>
      </c>
      <c r="B567">
        <v>5330313</v>
      </c>
      <c r="C567" t="s">
        <v>1165</v>
      </c>
      <c r="D567">
        <v>218</v>
      </c>
      <c r="E567">
        <v>218</v>
      </c>
      <c r="F567">
        <v>18</v>
      </c>
      <c r="G567">
        <v>200</v>
      </c>
      <c r="H567">
        <v>0</v>
      </c>
      <c r="I567">
        <v>28</v>
      </c>
      <c r="J567">
        <v>52</v>
      </c>
      <c r="K567">
        <v>120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 t="shared" si="16"/>
        <v>218</v>
      </c>
      <c r="T567">
        <f t="shared" si="17"/>
        <v>0</v>
      </c>
    </row>
    <row r="568" spans="1:20" x14ac:dyDescent="0.25">
      <c r="A568" t="s">
        <v>1166</v>
      </c>
      <c r="B568">
        <v>5330775</v>
      </c>
      <c r="C568" t="s">
        <v>1167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0</v>
      </c>
      <c r="T568">
        <f t="shared" si="17"/>
        <v>0</v>
      </c>
    </row>
    <row r="569" spans="1:20" x14ac:dyDescent="0.25">
      <c r="A569" t="s">
        <v>1168</v>
      </c>
      <c r="B569">
        <v>5331495</v>
      </c>
      <c r="C569" t="s">
        <v>1169</v>
      </c>
      <c r="D569">
        <v>35</v>
      </c>
      <c r="E569">
        <v>35</v>
      </c>
      <c r="F569">
        <v>9</v>
      </c>
      <c r="G569">
        <v>21</v>
      </c>
      <c r="H569">
        <v>0</v>
      </c>
      <c r="I569">
        <v>6</v>
      </c>
      <c r="J569">
        <v>15</v>
      </c>
      <c r="K569">
        <v>0</v>
      </c>
      <c r="L569">
        <v>5</v>
      </c>
      <c r="M569">
        <v>0</v>
      </c>
      <c r="N569">
        <v>0</v>
      </c>
      <c r="O569">
        <v>5</v>
      </c>
      <c r="P569">
        <v>0</v>
      </c>
      <c r="Q569">
        <v>0</v>
      </c>
      <c r="R569">
        <v>0</v>
      </c>
      <c r="S569">
        <f t="shared" si="16"/>
        <v>30</v>
      </c>
      <c r="T569">
        <f t="shared" si="17"/>
        <v>5</v>
      </c>
    </row>
    <row r="570" spans="1:20" x14ac:dyDescent="0.25">
      <c r="A570" t="s">
        <v>1170</v>
      </c>
      <c r="B570">
        <v>5331530</v>
      </c>
      <c r="C570" t="s">
        <v>1171</v>
      </c>
      <c r="D570">
        <v>12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12</v>
      </c>
      <c r="Q570">
        <v>0</v>
      </c>
      <c r="R570">
        <v>12</v>
      </c>
      <c r="S570">
        <f t="shared" si="16"/>
        <v>0</v>
      </c>
      <c r="T570">
        <f t="shared" si="17"/>
        <v>12</v>
      </c>
    </row>
    <row r="571" spans="1:20" x14ac:dyDescent="0.25">
      <c r="A571" t="s">
        <v>1172</v>
      </c>
      <c r="B571">
        <v>5332300</v>
      </c>
      <c r="C571" t="s">
        <v>1173</v>
      </c>
      <c r="D571">
        <v>38</v>
      </c>
      <c r="E571">
        <v>38</v>
      </c>
      <c r="F571">
        <v>17</v>
      </c>
      <c r="G571">
        <v>21</v>
      </c>
      <c r="H571">
        <v>4</v>
      </c>
      <c r="I571">
        <v>7</v>
      </c>
      <c r="J571">
        <v>5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f t="shared" si="16"/>
        <v>38</v>
      </c>
      <c r="T571">
        <f t="shared" si="17"/>
        <v>0</v>
      </c>
    </row>
    <row r="572" spans="1:20" x14ac:dyDescent="0.25">
      <c r="A572" t="s">
        <v>1174</v>
      </c>
      <c r="B572">
        <v>5332650</v>
      </c>
      <c r="C572" t="s">
        <v>1175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16"/>
        <v>0</v>
      </c>
      <c r="T572">
        <f t="shared" si="17"/>
        <v>0</v>
      </c>
    </row>
    <row r="573" spans="1:20" x14ac:dyDescent="0.25">
      <c r="A573" t="s">
        <v>1176</v>
      </c>
      <c r="B573">
        <v>5332755</v>
      </c>
      <c r="C573" t="s">
        <v>1177</v>
      </c>
      <c r="D573">
        <v>3</v>
      </c>
      <c r="E573">
        <v>3</v>
      </c>
      <c r="F573">
        <v>0</v>
      </c>
      <c r="G573">
        <v>3</v>
      </c>
      <c r="H573">
        <v>0</v>
      </c>
      <c r="I573">
        <v>0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16"/>
        <v>3</v>
      </c>
      <c r="T573">
        <f t="shared" si="17"/>
        <v>0</v>
      </c>
    </row>
    <row r="574" spans="1:20" x14ac:dyDescent="0.25">
      <c r="A574" t="s">
        <v>1178</v>
      </c>
      <c r="B574">
        <v>5333000</v>
      </c>
      <c r="C574" t="s">
        <v>1179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16"/>
        <v>0</v>
      </c>
      <c r="T574">
        <f t="shared" si="17"/>
        <v>0</v>
      </c>
    </row>
    <row r="575" spans="1:20" x14ac:dyDescent="0.25">
      <c r="A575" t="s">
        <v>1180</v>
      </c>
      <c r="B575">
        <v>5333105</v>
      </c>
      <c r="C575" t="s">
        <v>1181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0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0</v>
      </c>
      <c r="T576">
        <f t="shared" si="17"/>
        <v>0</v>
      </c>
    </row>
    <row r="577" spans="1:20" x14ac:dyDescent="0.25">
      <c r="A577" t="s">
        <v>1184</v>
      </c>
      <c r="B577">
        <v>5333280</v>
      </c>
      <c r="C577" t="s">
        <v>1185</v>
      </c>
      <c r="D577">
        <v>13</v>
      </c>
      <c r="E577">
        <v>13</v>
      </c>
      <c r="F577">
        <v>7</v>
      </c>
      <c r="G577">
        <v>6</v>
      </c>
      <c r="H577">
        <v>0</v>
      </c>
      <c r="I577">
        <v>0</v>
      </c>
      <c r="J577">
        <v>0</v>
      </c>
      <c r="K577">
        <v>6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16"/>
        <v>13</v>
      </c>
      <c r="T577">
        <f t="shared" si="17"/>
        <v>0</v>
      </c>
    </row>
    <row r="578" spans="1:20" x14ac:dyDescent="0.25">
      <c r="A578" t="s">
        <v>1186</v>
      </c>
      <c r="B578">
        <v>5333380</v>
      </c>
      <c r="C578" t="s">
        <v>1187</v>
      </c>
      <c r="D578">
        <v>189</v>
      </c>
      <c r="E578">
        <v>189</v>
      </c>
      <c r="F578">
        <v>90</v>
      </c>
      <c r="G578">
        <v>94</v>
      </c>
      <c r="H578">
        <v>0</v>
      </c>
      <c r="I578">
        <v>0</v>
      </c>
      <c r="J578">
        <v>79</v>
      </c>
      <c r="K578">
        <v>15</v>
      </c>
      <c r="L578">
        <v>5</v>
      </c>
      <c r="M578">
        <v>0</v>
      </c>
      <c r="N578">
        <v>5</v>
      </c>
      <c r="O578">
        <v>0</v>
      </c>
      <c r="P578">
        <v>0</v>
      </c>
      <c r="Q578">
        <v>0</v>
      </c>
      <c r="R578">
        <v>0</v>
      </c>
      <c r="S578">
        <f t="shared" si="16"/>
        <v>184</v>
      </c>
      <c r="T578">
        <f t="shared" si="17"/>
        <v>5</v>
      </c>
    </row>
    <row r="579" spans="1:20" x14ac:dyDescent="0.25">
      <c r="A579" t="s">
        <v>1188</v>
      </c>
      <c r="B579">
        <v>5333560</v>
      </c>
      <c r="C579" t="s">
        <v>1189</v>
      </c>
      <c r="D579">
        <v>4</v>
      </c>
      <c r="E579">
        <v>4</v>
      </c>
      <c r="F579">
        <v>0</v>
      </c>
      <c r="G579">
        <v>4</v>
      </c>
      <c r="H579">
        <v>0</v>
      </c>
      <c r="I579">
        <v>0</v>
      </c>
      <c r="J579">
        <v>0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16"/>
        <v>4</v>
      </c>
      <c r="T579">
        <f t="shared" si="17"/>
        <v>0</v>
      </c>
    </row>
    <row r="580" spans="1:20" x14ac:dyDescent="0.25">
      <c r="A580" t="s">
        <v>1190</v>
      </c>
      <c r="B580">
        <v>5333805</v>
      </c>
      <c r="C580" t="s">
        <v>1191</v>
      </c>
      <c r="D580">
        <v>49</v>
      </c>
      <c r="E580">
        <v>42</v>
      </c>
      <c r="F580">
        <v>8</v>
      </c>
      <c r="G580">
        <v>26</v>
      </c>
      <c r="H580">
        <v>5</v>
      </c>
      <c r="I580">
        <v>1</v>
      </c>
      <c r="J580">
        <v>0</v>
      </c>
      <c r="K580">
        <v>20</v>
      </c>
      <c r="L580">
        <v>8</v>
      </c>
      <c r="M580">
        <v>0</v>
      </c>
      <c r="N580">
        <v>0</v>
      </c>
      <c r="O580">
        <v>8</v>
      </c>
      <c r="P580">
        <v>7</v>
      </c>
      <c r="Q580">
        <v>7</v>
      </c>
      <c r="R580">
        <v>0</v>
      </c>
      <c r="S580">
        <f t="shared" ref="S580:S643" si="18">F580+G580</f>
        <v>34</v>
      </c>
      <c r="T580">
        <f t="shared" ref="T580:T643" si="19">D580-S580</f>
        <v>15</v>
      </c>
    </row>
    <row r="581" spans="1:20" x14ac:dyDescent="0.25">
      <c r="A581" t="s">
        <v>1192</v>
      </c>
      <c r="B581">
        <v>5334220</v>
      </c>
      <c r="C581" t="s">
        <v>1193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18"/>
        <v>0</v>
      </c>
      <c r="T581">
        <f t="shared" si="19"/>
        <v>0</v>
      </c>
    </row>
    <row r="582" spans="1:20" x14ac:dyDescent="0.25">
      <c r="A582" t="s">
        <v>1194</v>
      </c>
      <c r="B582">
        <v>5334277</v>
      </c>
      <c r="C582" t="s">
        <v>1195</v>
      </c>
      <c r="D582">
        <v>28</v>
      </c>
      <c r="E582">
        <v>28</v>
      </c>
      <c r="F582">
        <v>4</v>
      </c>
      <c r="G582">
        <v>24</v>
      </c>
      <c r="H582">
        <v>0</v>
      </c>
      <c r="I582">
        <v>0</v>
      </c>
      <c r="J582">
        <v>24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18"/>
        <v>28</v>
      </c>
      <c r="T582">
        <f t="shared" si="19"/>
        <v>0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0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22</v>
      </c>
      <c r="E585">
        <v>22</v>
      </c>
      <c r="F585">
        <v>0</v>
      </c>
      <c r="G585">
        <v>22</v>
      </c>
      <c r="H585">
        <v>13</v>
      </c>
      <c r="I585">
        <v>0</v>
      </c>
      <c r="J585">
        <v>2</v>
      </c>
      <c r="K585">
        <v>7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18"/>
        <v>22</v>
      </c>
      <c r="T585">
        <f t="shared" si="19"/>
        <v>0</v>
      </c>
    </row>
    <row r="586" spans="1:20" x14ac:dyDescent="0.25">
      <c r="A586" t="s">
        <v>1202</v>
      </c>
      <c r="B586">
        <v>5335065</v>
      </c>
      <c r="C586" t="s">
        <v>1203</v>
      </c>
      <c r="D586">
        <v>59</v>
      </c>
      <c r="E586">
        <v>59</v>
      </c>
      <c r="F586">
        <v>9</v>
      </c>
      <c r="G586">
        <v>50</v>
      </c>
      <c r="H586">
        <v>6</v>
      </c>
      <c r="I586">
        <v>5</v>
      </c>
      <c r="J586">
        <v>19</v>
      </c>
      <c r="K586">
        <v>20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f t="shared" si="18"/>
        <v>59</v>
      </c>
      <c r="T586">
        <f t="shared" si="19"/>
        <v>0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140</v>
      </c>
      <c r="E588">
        <v>117</v>
      </c>
      <c r="F588">
        <v>49</v>
      </c>
      <c r="G588">
        <v>68</v>
      </c>
      <c r="H588">
        <v>6</v>
      </c>
      <c r="I588">
        <v>33</v>
      </c>
      <c r="J588">
        <v>19</v>
      </c>
      <c r="K588">
        <v>10</v>
      </c>
      <c r="L588">
        <v>0</v>
      </c>
      <c r="M588">
        <v>0</v>
      </c>
      <c r="N588">
        <v>0</v>
      </c>
      <c r="O588">
        <v>0</v>
      </c>
      <c r="P588">
        <v>23</v>
      </c>
      <c r="Q588">
        <v>11</v>
      </c>
      <c r="R588">
        <v>12</v>
      </c>
      <c r="S588">
        <f t="shared" si="18"/>
        <v>117</v>
      </c>
      <c r="T588">
        <f t="shared" si="19"/>
        <v>23</v>
      </c>
    </row>
    <row r="589" spans="1:20" x14ac:dyDescent="0.25">
      <c r="A589" t="s">
        <v>1208</v>
      </c>
      <c r="B589">
        <v>5335275</v>
      </c>
      <c r="C589" t="s">
        <v>1209</v>
      </c>
      <c r="D589">
        <v>668</v>
      </c>
      <c r="E589">
        <v>609</v>
      </c>
      <c r="F589">
        <v>268</v>
      </c>
      <c r="G589">
        <v>337</v>
      </c>
      <c r="H589">
        <v>25</v>
      </c>
      <c r="I589">
        <v>28</v>
      </c>
      <c r="J589">
        <v>211</v>
      </c>
      <c r="K589">
        <v>73</v>
      </c>
      <c r="L589">
        <v>4</v>
      </c>
      <c r="M589">
        <v>0</v>
      </c>
      <c r="N589">
        <v>0</v>
      </c>
      <c r="O589">
        <v>4</v>
      </c>
      <c r="P589">
        <v>59</v>
      </c>
      <c r="Q589">
        <v>13</v>
      </c>
      <c r="R589">
        <v>46</v>
      </c>
      <c r="S589">
        <f t="shared" si="18"/>
        <v>605</v>
      </c>
      <c r="T589">
        <f t="shared" si="19"/>
        <v>63</v>
      </c>
    </row>
    <row r="590" spans="1:20" x14ac:dyDescent="0.25">
      <c r="A590" t="s">
        <v>1210</v>
      </c>
      <c r="B590">
        <v>5335415</v>
      </c>
      <c r="C590" t="s">
        <v>1211</v>
      </c>
      <c r="D590">
        <v>6386</v>
      </c>
      <c r="E590">
        <v>5702</v>
      </c>
      <c r="F590">
        <v>2868</v>
      </c>
      <c r="G590">
        <v>2807</v>
      </c>
      <c r="H590">
        <v>179</v>
      </c>
      <c r="I590">
        <v>553</v>
      </c>
      <c r="J590">
        <v>1427</v>
      </c>
      <c r="K590">
        <v>648</v>
      </c>
      <c r="L590">
        <v>27</v>
      </c>
      <c r="M590">
        <v>0</v>
      </c>
      <c r="N590">
        <v>0</v>
      </c>
      <c r="O590">
        <v>27</v>
      </c>
      <c r="P590">
        <v>684</v>
      </c>
      <c r="Q590">
        <v>150</v>
      </c>
      <c r="R590">
        <v>534</v>
      </c>
      <c r="S590">
        <f t="shared" si="18"/>
        <v>5675</v>
      </c>
      <c r="T590">
        <f t="shared" si="19"/>
        <v>711</v>
      </c>
    </row>
    <row r="591" spans="1:20" x14ac:dyDescent="0.25">
      <c r="A591" t="s">
        <v>1212</v>
      </c>
      <c r="B591">
        <v>5335485</v>
      </c>
      <c r="C591" t="s">
        <v>1213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18"/>
        <v>0</v>
      </c>
      <c r="T591">
        <f t="shared" si="19"/>
        <v>0</v>
      </c>
    </row>
    <row r="592" spans="1:20" x14ac:dyDescent="0.25">
      <c r="A592" t="s">
        <v>1214</v>
      </c>
      <c r="B592">
        <v>5335835</v>
      </c>
      <c r="C592" t="s">
        <v>1215</v>
      </c>
      <c r="D592">
        <v>60</v>
      </c>
      <c r="E592">
        <v>53</v>
      </c>
      <c r="F592">
        <v>5</v>
      </c>
      <c r="G592">
        <v>48</v>
      </c>
      <c r="H592">
        <v>18</v>
      </c>
      <c r="I592">
        <v>7</v>
      </c>
      <c r="J592">
        <v>16</v>
      </c>
      <c r="K592">
        <v>7</v>
      </c>
      <c r="L592">
        <v>0</v>
      </c>
      <c r="M592">
        <v>0</v>
      </c>
      <c r="N592">
        <v>0</v>
      </c>
      <c r="O592">
        <v>0</v>
      </c>
      <c r="P592">
        <v>7</v>
      </c>
      <c r="Q592">
        <v>0</v>
      </c>
      <c r="R592">
        <v>7</v>
      </c>
      <c r="S592">
        <f t="shared" si="18"/>
        <v>53</v>
      </c>
      <c r="T592">
        <f t="shared" si="19"/>
        <v>7</v>
      </c>
    </row>
    <row r="593" spans="1:20" x14ac:dyDescent="0.25">
      <c r="A593" t="s">
        <v>1216</v>
      </c>
      <c r="B593">
        <v>5335870</v>
      </c>
      <c r="C593" t="s">
        <v>1217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18"/>
        <v>0</v>
      </c>
      <c r="T593">
        <f t="shared" si="19"/>
        <v>0</v>
      </c>
    </row>
    <row r="594" spans="1:20" x14ac:dyDescent="0.25">
      <c r="A594" t="s">
        <v>1218</v>
      </c>
      <c r="B594">
        <v>5335940</v>
      </c>
      <c r="C594" t="s">
        <v>1219</v>
      </c>
      <c r="D594">
        <v>558</v>
      </c>
      <c r="E594">
        <v>519</v>
      </c>
      <c r="F594">
        <v>195</v>
      </c>
      <c r="G594">
        <v>324</v>
      </c>
      <c r="H594">
        <v>35</v>
      </c>
      <c r="I594">
        <v>63</v>
      </c>
      <c r="J594">
        <v>166</v>
      </c>
      <c r="K594">
        <v>60</v>
      </c>
      <c r="L594">
        <v>0</v>
      </c>
      <c r="M594">
        <v>0</v>
      </c>
      <c r="N594">
        <v>0</v>
      </c>
      <c r="O594">
        <v>0</v>
      </c>
      <c r="P594">
        <v>39</v>
      </c>
      <c r="Q594">
        <v>6</v>
      </c>
      <c r="R594">
        <v>33</v>
      </c>
      <c r="S594">
        <f t="shared" si="18"/>
        <v>519</v>
      </c>
      <c r="T594">
        <f t="shared" si="19"/>
        <v>39</v>
      </c>
    </row>
    <row r="595" spans="1:20" x14ac:dyDescent="0.25">
      <c r="A595" t="s">
        <v>1220</v>
      </c>
      <c r="B595">
        <v>5336045</v>
      </c>
      <c r="C595" t="s">
        <v>1221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18"/>
        <v>0</v>
      </c>
      <c r="T595">
        <f t="shared" si="19"/>
        <v>0</v>
      </c>
    </row>
    <row r="596" spans="1:20" x14ac:dyDescent="0.25">
      <c r="A596" t="s">
        <v>1222</v>
      </c>
      <c r="B596">
        <v>5336115</v>
      </c>
      <c r="C596" t="s">
        <v>1223</v>
      </c>
      <c r="D596">
        <v>12</v>
      </c>
      <c r="E596">
        <v>7</v>
      </c>
      <c r="F596">
        <v>0</v>
      </c>
      <c r="G596">
        <v>7</v>
      </c>
      <c r="H596">
        <v>0</v>
      </c>
      <c r="I596">
        <v>0</v>
      </c>
      <c r="J596">
        <v>3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5</v>
      </c>
      <c r="Q596">
        <v>5</v>
      </c>
      <c r="R596">
        <v>0</v>
      </c>
      <c r="S596">
        <f t="shared" si="18"/>
        <v>7</v>
      </c>
      <c r="T596">
        <f t="shared" si="19"/>
        <v>5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7</v>
      </c>
      <c r="E598">
        <v>7</v>
      </c>
      <c r="F598">
        <v>1</v>
      </c>
      <c r="G598">
        <v>6</v>
      </c>
      <c r="H598">
        <v>0</v>
      </c>
      <c r="I598">
        <v>3</v>
      </c>
      <c r="J598">
        <v>0</v>
      </c>
      <c r="K598">
        <v>3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18"/>
        <v>7</v>
      </c>
      <c r="T598">
        <f t="shared" si="19"/>
        <v>0</v>
      </c>
    </row>
    <row r="599" spans="1:20" x14ac:dyDescent="0.25">
      <c r="A599" t="s">
        <v>1228</v>
      </c>
      <c r="B599">
        <v>5336745</v>
      </c>
      <c r="C599" t="s">
        <v>1229</v>
      </c>
      <c r="D599">
        <v>1297</v>
      </c>
      <c r="E599">
        <v>1255</v>
      </c>
      <c r="F599">
        <v>275</v>
      </c>
      <c r="G599">
        <v>921</v>
      </c>
      <c r="H599">
        <v>37</v>
      </c>
      <c r="I599">
        <v>151</v>
      </c>
      <c r="J599">
        <v>624</v>
      </c>
      <c r="K599">
        <v>109</v>
      </c>
      <c r="L599">
        <v>59</v>
      </c>
      <c r="M599">
        <v>0</v>
      </c>
      <c r="N599">
        <v>0</v>
      </c>
      <c r="O599">
        <v>59</v>
      </c>
      <c r="P599">
        <v>42</v>
      </c>
      <c r="Q599">
        <v>23</v>
      </c>
      <c r="R599">
        <v>19</v>
      </c>
      <c r="S599">
        <f t="shared" si="18"/>
        <v>1196</v>
      </c>
      <c r="T599">
        <f t="shared" si="19"/>
        <v>101</v>
      </c>
    </row>
    <row r="600" spans="1:20" x14ac:dyDescent="0.25">
      <c r="A600" t="s">
        <v>1230</v>
      </c>
      <c r="B600">
        <v>5336780</v>
      </c>
      <c r="C600" t="s">
        <v>1231</v>
      </c>
      <c r="D600">
        <v>25</v>
      </c>
      <c r="E600">
        <v>25</v>
      </c>
      <c r="F600">
        <v>7</v>
      </c>
      <c r="G600">
        <v>18</v>
      </c>
      <c r="H600">
        <v>7</v>
      </c>
      <c r="I600">
        <v>0</v>
      </c>
      <c r="J600">
        <v>11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18"/>
        <v>25</v>
      </c>
      <c r="T600">
        <f t="shared" si="19"/>
        <v>0</v>
      </c>
    </row>
    <row r="601" spans="1:20" x14ac:dyDescent="0.25">
      <c r="A601" t="s">
        <v>1232</v>
      </c>
      <c r="B601">
        <v>5336850</v>
      </c>
      <c r="C601" t="s">
        <v>1233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0</v>
      </c>
      <c r="T601">
        <f t="shared" si="19"/>
        <v>0</v>
      </c>
    </row>
    <row r="602" spans="1:20" x14ac:dyDescent="0.25">
      <c r="A602" t="s">
        <v>1234</v>
      </c>
      <c r="B602">
        <v>5337077</v>
      </c>
      <c r="C602" t="s">
        <v>1235</v>
      </c>
      <c r="D602">
        <v>5</v>
      </c>
      <c r="E602">
        <v>5</v>
      </c>
      <c r="F602">
        <v>5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5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200</v>
      </c>
      <c r="E604">
        <v>153</v>
      </c>
      <c r="F604">
        <v>7</v>
      </c>
      <c r="G604">
        <v>126</v>
      </c>
      <c r="H604">
        <v>49</v>
      </c>
      <c r="I604">
        <v>33</v>
      </c>
      <c r="J604">
        <v>31</v>
      </c>
      <c r="K604">
        <v>13</v>
      </c>
      <c r="L604">
        <v>20</v>
      </c>
      <c r="M604">
        <v>0</v>
      </c>
      <c r="N604">
        <v>0</v>
      </c>
      <c r="O604">
        <v>20</v>
      </c>
      <c r="P604">
        <v>47</v>
      </c>
      <c r="Q604">
        <v>5</v>
      </c>
      <c r="R604">
        <v>42</v>
      </c>
      <c r="S604">
        <f t="shared" si="18"/>
        <v>133</v>
      </c>
      <c r="T604">
        <f t="shared" si="19"/>
        <v>67</v>
      </c>
    </row>
    <row r="605" spans="1:20" x14ac:dyDescent="0.25">
      <c r="A605" t="s">
        <v>1240</v>
      </c>
      <c r="B605">
        <v>5337287</v>
      </c>
      <c r="C605" t="s">
        <v>1241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18"/>
        <v>0</v>
      </c>
      <c r="T605">
        <f t="shared" si="19"/>
        <v>0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595</v>
      </c>
      <c r="E607">
        <v>570</v>
      </c>
      <c r="F607">
        <v>307</v>
      </c>
      <c r="G607">
        <v>253</v>
      </c>
      <c r="H607">
        <v>6</v>
      </c>
      <c r="I607">
        <v>91</v>
      </c>
      <c r="J607">
        <v>96</v>
      </c>
      <c r="K607">
        <v>60</v>
      </c>
      <c r="L607">
        <v>10</v>
      </c>
      <c r="M607">
        <v>0</v>
      </c>
      <c r="N607">
        <v>0</v>
      </c>
      <c r="O607">
        <v>10</v>
      </c>
      <c r="P607">
        <v>25</v>
      </c>
      <c r="Q607">
        <v>25</v>
      </c>
      <c r="R607">
        <v>0</v>
      </c>
      <c r="S607">
        <f t="shared" si="18"/>
        <v>560</v>
      </c>
      <c r="T607">
        <f t="shared" si="19"/>
        <v>35</v>
      </c>
    </row>
    <row r="608" spans="1:20" x14ac:dyDescent="0.25">
      <c r="A608" t="s">
        <v>1246</v>
      </c>
      <c r="B608">
        <v>5337430</v>
      </c>
      <c r="C608" t="s">
        <v>1247</v>
      </c>
      <c r="D608">
        <v>435</v>
      </c>
      <c r="E608">
        <v>413</v>
      </c>
      <c r="F608">
        <v>119</v>
      </c>
      <c r="G608">
        <v>294</v>
      </c>
      <c r="H608">
        <v>0</v>
      </c>
      <c r="I608">
        <v>69</v>
      </c>
      <c r="J608">
        <v>179</v>
      </c>
      <c r="K608">
        <v>46</v>
      </c>
      <c r="L608">
        <v>0</v>
      </c>
      <c r="M608">
        <v>0</v>
      </c>
      <c r="N608">
        <v>0</v>
      </c>
      <c r="O608">
        <v>0</v>
      </c>
      <c r="P608">
        <v>22</v>
      </c>
      <c r="Q608">
        <v>22</v>
      </c>
      <c r="R608">
        <v>0</v>
      </c>
      <c r="S608">
        <f t="shared" si="18"/>
        <v>413</v>
      </c>
      <c r="T608">
        <f t="shared" si="19"/>
        <v>22</v>
      </c>
    </row>
    <row r="609" spans="1:20" x14ac:dyDescent="0.25">
      <c r="A609" t="s">
        <v>1248</v>
      </c>
      <c r="B609">
        <v>5337526</v>
      </c>
      <c r="C609" t="s">
        <v>1249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0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0</v>
      </c>
      <c r="T610">
        <f t="shared" si="19"/>
        <v>0</v>
      </c>
    </row>
    <row r="611" spans="1:20" x14ac:dyDescent="0.25">
      <c r="A611" t="s">
        <v>1252</v>
      </c>
      <c r="B611">
        <v>5337567</v>
      </c>
      <c r="C611" t="s">
        <v>1253</v>
      </c>
      <c r="D611">
        <v>115</v>
      </c>
      <c r="E611">
        <v>115</v>
      </c>
      <c r="F611">
        <v>44</v>
      </c>
      <c r="G611">
        <v>71</v>
      </c>
      <c r="H611">
        <v>15</v>
      </c>
      <c r="I611">
        <v>0</v>
      </c>
      <c r="J611">
        <v>50</v>
      </c>
      <c r="K611">
        <v>6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18"/>
        <v>115</v>
      </c>
      <c r="T611">
        <f t="shared" si="19"/>
        <v>0</v>
      </c>
    </row>
    <row r="612" spans="1:20" x14ac:dyDescent="0.25">
      <c r="A612" t="s">
        <v>1254</v>
      </c>
      <c r="B612">
        <v>5337672</v>
      </c>
      <c r="C612" t="s">
        <v>1255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0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73</v>
      </c>
      <c r="E613">
        <v>62</v>
      </c>
      <c r="F613">
        <v>22</v>
      </c>
      <c r="G613">
        <v>35</v>
      </c>
      <c r="H613">
        <v>0</v>
      </c>
      <c r="I613">
        <v>5</v>
      </c>
      <c r="J613">
        <v>0</v>
      </c>
      <c r="K613">
        <v>30</v>
      </c>
      <c r="L613">
        <v>5</v>
      </c>
      <c r="M613">
        <v>0</v>
      </c>
      <c r="N613">
        <v>0</v>
      </c>
      <c r="O613">
        <v>5</v>
      </c>
      <c r="P613">
        <v>11</v>
      </c>
      <c r="Q613">
        <v>11</v>
      </c>
      <c r="R613">
        <v>0</v>
      </c>
      <c r="S613">
        <f t="shared" si="18"/>
        <v>57</v>
      </c>
      <c r="T613">
        <f t="shared" si="19"/>
        <v>16</v>
      </c>
    </row>
    <row r="614" spans="1:20" x14ac:dyDescent="0.25">
      <c r="A614" t="s">
        <v>1258</v>
      </c>
      <c r="B614">
        <v>5337900</v>
      </c>
      <c r="C614" t="s">
        <v>1259</v>
      </c>
      <c r="D614">
        <v>48</v>
      </c>
      <c r="E614">
        <v>48</v>
      </c>
      <c r="F614">
        <v>0</v>
      </c>
      <c r="G614">
        <v>48</v>
      </c>
      <c r="H614">
        <v>0</v>
      </c>
      <c r="I614">
        <v>10</v>
      </c>
      <c r="J614">
        <v>24</v>
      </c>
      <c r="K614">
        <v>14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18"/>
        <v>48</v>
      </c>
      <c r="T614">
        <f t="shared" si="19"/>
        <v>0</v>
      </c>
    </row>
    <row r="615" spans="1:20" x14ac:dyDescent="0.25">
      <c r="A615" t="s">
        <v>1260</v>
      </c>
      <c r="B615">
        <v>5337926</v>
      </c>
      <c r="C615" t="s">
        <v>1261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0</v>
      </c>
      <c r="T615">
        <f t="shared" si="19"/>
        <v>0</v>
      </c>
    </row>
    <row r="616" spans="1:20" x14ac:dyDescent="0.25">
      <c r="A616" t="s">
        <v>1262</v>
      </c>
      <c r="B616">
        <v>5338038</v>
      </c>
      <c r="C616" t="s">
        <v>1263</v>
      </c>
      <c r="D616">
        <v>7433</v>
      </c>
      <c r="E616">
        <v>7181</v>
      </c>
      <c r="F616">
        <v>1999</v>
      </c>
      <c r="G616">
        <v>4874</v>
      </c>
      <c r="H616">
        <v>608</v>
      </c>
      <c r="I616">
        <v>692</v>
      </c>
      <c r="J616">
        <v>2634</v>
      </c>
      <c r="K616">
        <v>940</v>
      </c>
      <c r="L616">
        <v>308</v>
      </c>
      <c r="M616">
        <v>20</v>
      </c>
      <c r="N616">
        <v>0</v>
      </c>
      <c r="O616">
        <v>288</v>
      </c>
      <c r="P616">
        <v>252</v>
      </c>
      <c r="Q616">
        <v>194</v>
      </c>
      <c r="R616">
        <v>58</v>
      </c>
      <c r="S616">
        <f t="shared" si="18"/>
        <v>6873</v>
      </c>
      <c r="T616">
        <f t="shared" si="19"/>
        <v>560</v>
      </c>
    </row>
    <row r="617" spans="1:20" x14ac:dyDescent="0.25">
      <c r="A617" t="s">
        <v>1264</v>
      </c>
      <c r="B617">
        <v>5338215</v>
      </c>
      <c r="C617" t="s">
        <v>1265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0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2</v>
      </c>
      <c r="E618">
        <v>2</v>
      </c>
      <c r="F618">
        <v>2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18"/>
        <v>2</v>
      </c>
      <c r="T618">
        <f t="shared" si="19"/>
        <v>0</v>
      </c>
    </row>
    <row r="619" spans="1:20" x14ac:dyDescent="0.25">
      <c r="A619" t="s">
        <v>1268</v>
      </c>
      <c r="B619">
        <v>5338495</v>
      </c>
      <c r="C619" t="s">
        <v>1269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0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159</v>
      </c>
      <c r="E620">
        <v>153</v>
      </c>
      <c r="F620">
        <v>67</v>
      </c>
      <c r="G620">
        <v>86</v>
      </c>
      <c r="H620">
        <v>0</v>
      </c>
      <c r="I620">
        <v>56</v>
      </c>
      <c r="J620">
        <v>12</v>
      </c>
      <c r="K620">
        <v>18</v>
      </c>
      <c r="L620">
        <v>0</v>
      </c>
      <c r="M620">
        <v>0</v>
      </c>
      <c r="N620">
        <v>0</v>
      </c>
      <c r="O620">
        <v>0</v>
      </c>
      <c r="P620">
        <v>6</v>
      </c>
      <c r="Q620">
        <v>6</v>
      </c>
      <c r="R620">
        <v>0</v>
      </c>
      <c r="S620">
        <f t="shared" si="18"/>
        <v>153</v>
      </c>
      <c r="T620">
        <f t="shared" si="19"/>
        <v>6</v>
      </c>
    </row>
    <row r="621" spans="1:20" x14ac:dyDescent="0.25">
      <c r="A621" t="s">
        <v>1272</v>
      </c>
      <c r="B621">
        <v>5338845</v>
      </c>
      <c r="C621" t="s">
        <v>1273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18"/>
        <v>0</v>
      </c>
      <c r="T621">
        <f t="shared" si="19"/>
        <v>0</v>
      </c>
    </row>
    <row r="622" spans="1:20" x14ac:dyDescent="0.25">
      <c r="A622" t="s">
        <v>1274</v>
      </c>
      <c r="B622">
        <v>5338880</v>
      </c>
      <c r="C622" t="s">
        <v>1275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0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0</v>
      </c>
      <c r="T623">
        <f t="shared" si="19"/>
        <v>0</v>
      </c>
    </row>
    <row r="624" spans="1:20" x14ac:dyDescent="0.25">
      <c r="A624" t="s">
        <v>1278</v>
      </c>
      <c r="B624">
        <v>5339335</v>
      </c>
      <c r="C624" t="s">
        <v>1279</v>
      </c>
      <c r="D624">
        <v>13</v>
      </c>
      <c r="E624">
        <v>13</v>
      </c>
      <c r="F624">
        <v>8</v>
      </c>
      <c r="G624">
        <v>5</v>
      </c>
      <c r="H624">
        <v>0</v>
      </c>
      <c r="I624">
        <v>0</v>
      </c>
      <c r="J624">
        <v>0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18"/>
        <v>13</v>
      </c>
      <c r="T624">
        <f t="shared" si="19"/>
        <v>0</v>
      </c>
    </row>
    <row r="625" spans="1:20" x14ac:dyDescent="0.25">
      <c r="A625" t="s">
        <v>1280</v>
      </c>
      <c r="B625">
        <v>5339510</v>
      </c>
      <c r="C625" t="s">
        <v>1281</v>
      </c>
      <c r="D625">
        <v>2</v>
      </c>
      <c r="E625">
        <v>2</v>
      </c>
      <c r="F625">
        <v>2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2</v>
      </c>
      <c r="T625">
        <f t="shared" si="19"/>
        <v>0</v>
      </c>
    </row>
    <row r="626" spans="1:20" x14ac:dyDescent="0.25">
      <c r="A626" t="s">
        <v>1282</v>
      </c>
      <c r="B626">
        <v>5339860</v>
      </c>
      <c r="C626" t="s">
        <v>1283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si="18"/>
        <v>0</v>
      </c>
      <c r="T626">
        <f t="shared" si="19"/>
        <v>0</v>
      </c>
    </row>
    <row r="627" spans="1:20" x14ac:dyDescent="0.25">
      <c r="A627" t="s">
        <v>1284</v>
      </c>
      <c r="B627">
        <v>5340070</v>
      </c>
      <c r="C627" t="s">
        <v>1285</v>
      </c>
      <c r="D627">
        <v>2</v>
      </c>
      <c r="E627">
        <v>2</v>
      </c>
      <c r="F627">
        <v>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f t="shared" si="18"/>
        <v>2</v>
      </c>
      <c r="T627">
        <f t="shared" si="19"/>
        <v>0</v>
      </c>
    </row>
    <row r="628" spans="1:20" x14ac:dyDescent="0.25">
      <c r="A628" t="s">
        <v>1286</v>
      </c>
      <c r="B628">
        <v>5340245</v>
      </c>
      <c r="C628" t="s">
        <v>1287</v>
      </c>
      <c r="D628">
        <v>228</v>
      </c>
      <c r="E628">
        <v>204</v>
      </c>
      <c r="F628">
        <v>131</v>
      </c>
      <c r="G628">
        <v>73</v>
      </c>
      <c r="H628">
        <v>6</v>
      </c>
      <c r="I628">
        <v>28</v>
      </c>
      <c r="J628">
        <v>21</v>
      </c>
      <c r="K628">
        <v>18</v>
      </c>
      <c r="L628">
        <v>0</v>
      </c>
      <c r="M628">
        <v>0</v>
      </c>
      <c r="N628">
        <v>0</v>
      </c>
      <c r="O628">
        <v>0</v>
      </c>
      <c r="P628">
        <v>24</v>
      </c>
      <c r="Q628">
        <v>10</v>
      </c>
      <c r="R628">
        <v>14</v>
      </c>
      <c r="S628">
        <f t="shared" si="18"/>
        <v>204</v>
      </c>
      <c r="T628">
        <f t="shared" si="19"/>
        <v>24</v>
      </c>
    </row>
    <row r="629" spans="1:20" x14ac:dyDescent="0.25">
      <c r="A629" t="s">
        <v>1288</v>
      </c>
      <c r="B629">
        <v>5340270</v>
      </c>
      <c r="C629" t="s">
        <v>1289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18"/>
        <v>0</v>
      </c>
      <c r="T629">
        <f t="shared" si="19"/>
        <v>0</v>
      </c>
    </row>
    <row r="630" spans="1:20" x14ac:dyDescent="0.25">
      <c r="A630" t="s">
        <v>1290</v>
      </c>
      <c r="B630">
        <v>5340735</v>
      </c>
      <c r="C630" t="s">
        <v>1291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18"/>
        <v>0</v>
      </c>
      <c r="T630">
        <f t="shared" si="19"/>
        <v>0</v>
      </c>
    </row>
    <row r="631" spans="1:20" x14ac:dyDescent="0.25">
      <c r="A631" t="s">
        <v>1292</v>
      </c>
      <c r="B631">
        <v>5340770</v>
      </c>
      <c r="C631" t="s">
        <v>1293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18"/>
        <v>0</v>
      </c>
      <c r="T631">
        <f t="shared" si="19"/>
        <v>0</v>
      </c>
    </row>
    <row r="632" spans="1:20" x14ac:dyDescent="0.25">
      <c r="A632" t="s">
        <v>1294</v>
      </c>
      <c r="B632">
        <v>5340805</v>
      </c>
      <c r="C632" t="s">
        <v>1295</v>
      </c>
      <c r="D632">
        <v>5</v>
      </c>
      <c r="E632">
        <v>5</v>
      </c>
      <c r="F632">
        <v>0</v>
      </c>
      <c r="G632">
        <v>5</v>
      </c>
      <c r="H632">
        <v>0</v>
      </c>
      <c r="I632">
        <v>0</v>
      </c>
      <c r="J632">
        <v>5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f t="shared" si="18"/>
        <v>5</v>
      </c>
      <c r="T632">
        <f t="shared" si="19"/>
        <v>0</v>
      </c>
    </row>
    <row r="633" spans="1:20" x14ac:dyDescent="0.25">
      <c r="A633" t="s">
        <v>1296</v>
      </c>
      <c r="B633">
        <v>5340840</v>
      </c>
      <c r="C633" t="s">
        <v>1297</v>
      </c>
      <c r="D633">
        <v>1194</v>
      </c>
      <c r="E633">
        <v>924</v>
      </c>
      <c r="F633">
        <v>338</v>
      </c>
      <c r="G633">
        <v>586</v>
      </c>
      <c r="H633">
        <v>70</v>
      </c>
      <c r="I633">
        <v>63</v>
      </c>
      <c r="J633">
        <v>212</v>
      </c>
      <c r="K633">
        <v>241</v>
      </c>
      <c r="L633">
        <v>0</v>
      </c>
      <c r="M633">
        <v>0</v>
      </c>
      <c r="N633">
        <v>0</v>
      </c>
      <c r="O633">
        <v>0</v>
      </c>
      <c r="P633">
        <v>270</v>
      </c>
      <c r="Q633">
        <v>107</v>
      </c>
      <c r="R633">
        <v>163</v>
      </c>
      <c r="S633">
        <f t="shared" si="18"/>
        <v>924</v>
      </c>
      <c r="T633">
        <f t="shared" si="19"/>
        <v>270</v>
      </c>
    </row>
    <row r="634" spans="1:20" x14ac:dyDescent="0.25">
      <c r="A634" t="s">
        <v>1298</v>
      </c>
      <c r="B634">
        <v>5340980</v>
      </c>
      <c r="C634" t="s">
        <v>1299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18"/>
        <v>0</v>
      </c>
      <c r="T634">
        <f t="shared" si="19"/>
        <v>0</v>
      </c>
    </row>
    <row r="635" spans="1:20" x14ac:dyDescent="0.25">
      <c r="A635" t="s">
        <v>1300</v>
      </c>
      <c r="B635">
        <v>5341155</v>
      </c>
      <c r="C635" t="s">
        <v>1301</v>
      </c>
      <c r="D635">
        <v>279</v>
      </c>
      <c r="E635">
        <v>279</v>
      </c>
      <c r="F635">
        <v>34</v>
      </c>
      <c r="G635">
        <v>218</v>
      </c>
      <c r="H635">
        <v>39</v>
      </c>
      <c r="I635">
        <v>31</v>
      </c>
      <c r="J635">
        <v>86</v>
      </c>
      <c r="K635">
        <v>62</v>
      </c>
      <c r="L635">
        <v>27</v>
      </c>
      <c r="M635">
        <v>0</v>
      </c>
      <c r="N635">
        <v>0</v>
      </c>
      <c r="O635">
        <v>27</v>
      </c>
      <c r="P635">
        <v>0</v>
      </c>
      <c r="Q635">
        <v>0</v>
      </c>
      <c r="R635">
        <v>0</v>
      </c>
      <c r="S635">
        <f t="shared" si="18"/>
        <v>252</v>
      </c>
      <c r="T635">
        <f t="shared" si="19"/>
        <v>27</v>
      </c>
    </row>
    <row r="636" spans="1:20" x14ac:dyDescent="0.25">
      <c r="A636" t="s">
        <v>1302</v>
      </c>
      <c r="B636">
        <v>5341225</v>
      </c>
      <c r="C636" t="s">
        <v>1303</v>
      </c>
      <c r="D636">
        <v>6</v>
      </c>
      <c r="E636">
        <v>6</v>
      </c>
      <c r="F636">
        <v>0</v>
      </c>
      <c r="G636">
        <v>6</v>
      </c>
      <c r="H636">
        <v>0</v>
      </c>
      <c r="I636">
        <v>4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18"/>
        <v>6</v>
      </c>
      <c r="T636">
        <f t="shared" si="19"/>
        <v>0</v>
      </c>
    </row>
    <row r="637" spans="1:20" x14ac:dyDescent="0.25">
      <c r="A637" t="s">
        <v>1304</v>
      </c>
      <c r="B637">
        <v>5341470</v>
      </c>
      <c r="C637" t="s">
        <v>1305</v>
      </c>
      <c r="D637">
        <v>29</v>
      </c>
      <c r="E637">
        <v>29</v>
      </c>
      <c r="F637">
        <v>0</v>
      </c>
      <c r="G637">
        <v>29</v>
      </c>
      <c r="H637">
        <v>0</v>
      </c>
      <c r="I637">
        <v>0</v>
      </c>
      <c r="J637">
        <v>5</v>
      </c>
      <c r="K637">
        <v>24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29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0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51</v>
      </c>
      <c r="E640">
        <v>51</v>
      </c>
      <c r="F640">
        <v>19</v>
      </c>
      <c r="G640">
        <v>32</v>
      </c>
      <c r="H640">
        <v>2</v>
      </c>
      <c r="I640">
        <v>4</v>
      </c>
      <c r="J640">
        <v>13</v>
      </c>
      <c r="K640">
        <v>13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f t="shared" si="18"/>
        <v>51</v>
      </c>
      <c r="T640">
        <f t="shared" si="19"/>
        <v>0</v>
      </c>
    </row>
    <row r="641" spans="1:20" x14ac:dyDescent="0.25">
      <c r="A641" t="s">
        <v>1312</v>
      </c>
      <c r="B641">
        <v>5342450</v>
      </c>
      <c r="C641" t="s">
        <v>1313</v>
      </c>
      <c r="D641">
        <v>43</v>
      </c>
      <c r="E641">
        <v>30</v>
      </c>
      <c r="F641">
        <v>0</v>
      </c>
      <c r="G641">
        <v>30</v>
      </c>
      <c r="H641">
        <v>0</v>
      </c>
      <c r="I641">
        <v>0</v>
      </c>
      <c r="J641">
        <v>30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13</v>
      </c>
      <c r="Q641">
        <v>0</v>
      </c>
      <c r="R641">
        <v>13</v>
      </c>
      <c r="S641">
        <f t="shared" si="18"/>
        <v>30</v>
      </c>
      <c r="T641">
        <f t="shared" si="19"/>
        <v>13</v>
      </c>
    </row>
    <row r="642" spans="1:20" x14ac:dyDescent="0.25">
      <c r="A642" t="s">
        <v>1314</v>
      </c>
      <c r="B642">
        <v>5342800</v>
      </c>
      <c r="C642" t="s">
        <v>1315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0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23</v>
      </c>
      <c r="E644">
        <v>23</v>
      </c>
      <c r="F644">
        <v>9</v>
      </c>
      <c r="G644">
        <v>14</v>
      </c>
      <c r="H644">
        <v>0</v>
      </c>
      <c r="I644">
        <v>0</v>
      </c>
      <c r="J644">
        <v>14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ref="S644:S707" si="20">F644+G644</f>
        <v>23</v>
      </c>
      <c r="T644">
        <f t="shared" ref="T644:T707" si="21">D644-S644</f>
        <v>0</v>
      </c>
    </row>
    <row r="645" spans="1:20" x14ac:dyDescent="0.25">
      <c r="A645" t="s">
        <v>1320</v>
      </c>
      <c r="B645">
        <v>5343150</v>
      </c>
      <c r="C645" t="s">
        <v>1321</v>
      </c>
      <c r="D645">
        <v>98</v>
      </c>
      <c r="E645">
        <v>86</v>
      </c>
      <c r="F645">
        <v>34</v>
      </c>
      <c r="G645">
        <v>52</v>
      </c>
      <c r="H645">
        <v>6</v>
      </c>
      <c r="I645">
        <v>12</v>
      </c>
      <c r="J645">
        <v>16</v>
      </c>
      <c r="K645">
        <v>18</v>
      </c>
      <c r="L645">
        <v>0</v>
      </c>
      <c r="M645">
        <v>0</v>
      </c>
      <c r="N645">
        <v>0</v>
      </c>
      <c r="O645">
        <v>0</v>
      </c>
      <c r="P645">
        <v>12</v>
      </c>
      <c r="Q645">
        <v>12</v>
      </c>
      <c r="R645">
        <v>0</v>
      </c>
      <c r="S645">
        <f t="shared" si="20"/>
        <v>86</v>
      </c>
      <c r="T645">
        <f t="shared" si="21"/>
        <v>12</v>
      </c>
    </row>
    <row r="646" spans="1:20" x14ac:dyDescent="0.25">
      <c r="A646" t="s">
        <v>1322</v>
      </c>
      <c r="B646">
        <v>5343325</v>
      </c>
      <c r="C646" t="s">
        <v>1323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0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20"/>
        <v>0</v>
      </c>
      <c r="T647">
        <f t="shared" si="21"/>
        <v>0</v>
      </c>
    </row>
    <row r="648" spans="1:20" x14ac:dyDescent="0.25">
      <c r="A648" t="s">
        <v>1326</v>
      </c>
      <c r="B648">
        <v>5343491</v>
      </c>
      <c r="C648" t="s">
        <v>1327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20"/>
        <v>0</v>
      </c>
      <c r="T648">
        <f t="shared" si="21"/>
        <v>0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0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190</v>
      </c>
      <c r="E651">
        <v>163</v>
      </c>
      <c r="F651">
        <v>39</v>
      </c>
      <c r="G651">
        <v>119</v>
      </c>
      <c r="H651">
        <v>26</v>
      </c>
      <c r="I651">
        <v>9</v>
      </c>
      <c r="J651">
        <v>27</v>
      </c>
      <c r="K651">
        <v>57</v>
      </c>
      <c r="L651">
        <v>5</v>
      </c>
      <c r="M651">
        <v>0</v>
      </c>
      <c r="N651">
        <v>0</v>
      </c>
      <c r="O651">
        <v>5</v>
      </c>
      <c r="P651">
        <v>27</v>
      </c>
      <c r="Q651">
        <v>7</v>
      </c>
      <c r="R651">
        <v>20</v>
      </c>
      <c r="S651">
        <f t="shared" si="20"/>
        <v>158</v>
      </c>
      <c r="T651">
        <f t="shared" si="21"/>
        <v>32</v>
      </c>
    </row>
    <row r="652" spans="1:20" x14ac:dyDescent="0.25">
      <c r="A652" t="s">
        <v>1334</v>
      </c>
      <c r="B652">
        <v>5343885</v>
      </c>
      <c r="C652" t="s">
        <v>1335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0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264</v>
      </c>
      <c r="E653">
        <v>221</v>
      </c>
      <c r="F653">
        <v>48</v>
      </c>
      <c r="G653">
        <v>173</v>
      </c>
      <c r="H653">
        <v>21</v>
      </c>
      <c r="I653">
        <v>16</v>
      </c>
      <c r="J653">
        <v>60</v>
      </c>
      <c r="K653">
        <v>76</v>
      </c>
      <c r="L653">
        <v>0</v>
      </c>
      <c r="M653">
        <v>0</v>
      </c>
      <c r="N653">
        <v>0</v>
      </c>
      <c r="O653">
        <v>0</v>
      </c>
      <c r="P653">
        <v>43</v>
      </c>
      <c r="Q653">
        <v>0</v>
      </c>
      <c r="R653">
        <v>43</v>
      </c>
      <c r="S653">
        <f t="shared" si="20"/>
        <v>221</v>
      </c>
      <c r="T653">
        <f t="shared" si="21"/>
        <v>43</v>
      </c>
    </row>
    <row r="654" spans="1:20" x14ac:dyDescent="0.25">
      <c r="A654" t="s">
        <v>1338</v>
      </c>
      <c r="B654">
        <v>5344165</v>
      </c>
      <c r="C654" t="s">
        <v>1339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20"/>
        <v>0</v>
      </c>
      <c r="T654">
        <f t="shared" si="21"/>
        <v>0</v>
      </c>
    </row>
    <row r="655" spans="1:20" x14ac:dyDescent="0.25">
      <c r="A655" t="s">
        <v>1340</v>
      </c>
      <c r="B655">
        <v>5344260</v>
      </c>
      <c r="C655" t="s">
        <v>1341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0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0</v>
      </c>
      <c r="T656">
        <f t="shared" si="21"/>
        <v>0</v>
      </c>
    </row>
    <row r="657" spans="1:20" x14ac:dyDescent="0.25">
      <c r="A657" t="s">
        <v>1344</v>
      </c>
      <c r="B657">
        <v>5344690</v>
      </c>
      <c r="C657" t="s">
        <v>1345</v>
      </c>
      <c r="D657">
        <v>217</v>
      </c>
      <c r="E657">
        <v>217</v>
      </c>
      <c r="F657">
        <v>69</v>
      </c>
      <c r="G657">
        <v>136</v>
      </c>
      <c r="H657">
        <v>8</v>
      </c>
      <c r="I657">
        <v>73</v>
      </c>
      <c r="J657">
        <v>26</v>
      </c>
      <c r="K657">
        <v>29</v>
      </c>
      <c r="L657">
        <v>12</v>
      </c>
      <c r="M657">
        <v>0</v>
      </c>
      <c r="N657">
        <v>7</v>
      </c>
      <c r="O657">
        <v>5</v>
      </c>
      <c r="P657">
        <v>0</v>
      </c>
      <c r="Q657">
        <v>0</v>
      </c>
      <c r="R657">
        <v>0</v>
      </c>
      <c r="S657">
        <f t="shared" si="20"/>
        <v>205</v>
      </c>
      <c r="T657">
        <f t="shared" si="21"/>
        <v>12</v>
      </c>
    </row>
    <row r="658" spans="1:20" x14ac:dyDescent="0.25">
      <c r="A658" t="s">
        <v>1346</v>
      </c>
      <c r="B658">
        <v>5344725</v>
      </c>
      <c r="C658" t="s">
        <v>1347</v>
      </c>
      <c r="D658">
        <v>11</v>
      </c>
      <c r="E658">
        <v>6</v>
      </c>
      <c r="F658">
        <v>0</v>
      </c>
      <c r="G658">
        <v>3</v>
      </c>
      <c r="H658">
        <v>0</v>
      </c>
      <c r="I658">
        <v>3</v>
      </c>
      <c r="J658">
        <v>0</v>
      </c>
      <c r="K658">
        <v>0</v>
      </c>
      <c r="L658">
        <v>3</v>
      </c>
      <c r="M658">
        <v>0</v>
      </c>
      <c r="N658">
        <v>0</v>
      </c>
      <c r="O658">
        <v>3</v>
      </c>
      <c r="P658">
        <v>5</v>
      </c>
      <c r="Q658">
        <v>5</v>
      </c>
      <c r="R658">
        <v>0</v>
      </c>
      <c r="S658">
        <f t="shared" si="20"/>
        <v>3</v>
      </c>
      <c r="T658">
        <f t="shared" si="21"/>
        <v>8</v>
      </c>
    </row>
    <row r="659" spans="1:20" x14ac:dyDescent="0.25">
      <c r="A659" t="s">
        <v>1348</v>
      </c>
      <c r="B659">
        <v>5345005</v>
      </c>
      <c r="C659" t="s">
        <v>1349</v>
      </c>
      <c r="D659">
        <v>305</v>
      </c>
      <c r="E659">
        <v>273</v>
      </c>
      <c r="F659">
        <v>60</v>
      </c>
      <c r="G659">
        <v>213</v>
      </c>
      <c r="H659">
        <v>6</v>
      </c>
      <c r="I659">
        <v>36</v>
      </c>
      <c r="J659">
        <v>111</v>
      </c>
      <c r="K659">
        <v>60</v>
      </c>
      <c r="L659">
        <v>0</v>
      </c>
      <c r="M659">
        <v>0</v>
      </c>
      <c r="N659">
        <v>0</v>
      </c>
      <c r="O659">
        <v>0</v>
      </c>
      <c r="P659">
        <v>32</v>
      </c>
      <c r="Q659">
        <v>28</v>
      </c>
      <c r="R659">
        <v>4</v>
      </c>
      <c r="S659">
        <f t="shared" si="20"/>
        <v>273</v>
      </c>
      <c r="T659">
        <f t="shared" si="21"/>
        <v>32</v>
      </c>
    </row>
    <row r="660" spans="1:20" x14ac:dyDescent="0.25">
      <c r="A660" t="s">
        <v>1350</v>
      </c>
      <c r="B660">
        <v>5345180</v>
      </c>
      <c r="C660" t="s">
        <v>1351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20"/>
        <v>0</v>
      </c>
      <c r="T660">
        <f t="shared" si="21"/>
        <v>0</v>
      </c>
    </row>
    <row r="661" spans="1:20" x14ac:dyDescent="0.25">
      <c r="A661" t="s">
        <v>1352</v>
      </c>
      <c r="B661">
        <v>5345285</v>
      </c>
      <c r="C661" t="s">
        <v>1353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0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0</v>
      </c>
      <c r="T662">
        <f t="shared" si="21"/>
        <v>0</v>
      </c>
    </row>
    <row r="663" spans="1:20" x14ac:dyDescent="0.25">
      <c r="A663" t="s">
        <v>1356</v>
      </c>
      <c r="B663">
        <v>5345495</v>
      </c>
      <c r="C663" t="s">
        <v>1357</v>
      </c>
      <c r="D663">
        <v>511</v>
      </c>
      <c r="E663">
        <v>508</v>
      </c>
      <c r="F663">
        <v>158</v>
      </c>
      <c r="G663">
        <v>350</v>
      </c>
      <c r="H663">
        <v>26</v>
      </c>
      <c r="I663">
        <v>92</v>
      </c>
      <c r="J663">
        <v>166</v>
      </c>
      <c r="K663">
        <v>66</v>
      </c>
      <c r="L663">
        <v>0</v>
      </c>
      <c r="M663">
        <v>0</v>
      </c>
      <c r="N663">
        <v>0</v>
      </c>
      <c r="O663">
        <v>0</v>
      </c>
      <c r="P663">
        <v>3</v>
      </c>
      <c r="Q663">
        <v>3</v>
      </c>
      <c r="R663">
        <v>0</v>
      </c>
      <c r="S663">
        <f t="shared" si="20"/>
        <v>508</v>
      </c>
      <c r="T663">
        <f t="shared" si="21"/>
        <v>3</v>
      </c>
    </row>
    <row r="664" spans="1:20" x14ac:dyDescent="0.25">
      <c r="A664" t="s">
        <v>1358</v>
      </c>
      <c r="B664">
        <v>5345865</v>
      </c>
      <c r="C664" t="s">
        <v>1359</v>
      </c>
      <c r="D664">
        <v>115</v>
      </c>
      <c r="E664">
        <v>115</v>
      </c>
      <c r="F664">
        <v>30</v>
      </c>
      <c r="G664">
        <v>85</v>
      </c>
      <c r="H664">
        <v>14</v>
      </c>
      <c r="I664">
        <v>15</v>
      </c>
      <c r="J664">
        <v>24</v>
      </c>
      <c r="K664">
        <v>32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f t="shared" si="20"/>
        <v>115</v>
      </c>
      <c r="T664">
        <f t="shared" si="21"/>
        <v>0</v>
      </c>
    </row>
    <row r="665" spans="1:20" x14ac:dyDescent="0.25">
      <c r="A665" t="s">
        <v>1360</v>
      </c>
      <c r="B665">
        <v>5345915</v>
      </c>
      <c r="C665" t="s">
        <v>1361</v>
      </c>
      <c r="D665">
        <v>135</v>
      </c>
      <c r="E665">
        <v>115</v>
      </c>
      <c r="F665">
        <v>19</v>
      </c>
      <c r="G665">
        <v>96</v>
      </c>
      <c r="H665">
        <v>12</v>
      </c>
      <c r="I665">
        <v>14</v>
      </c>
      <c r="J665">
        <v>23</v>
      </c>
      <c r="K665">
        <v>47</v>
      </c>
      <c r="L665">
        <v>0</v>
      </c>
      <c r="M665">
        <v>0</v>
      </c>
      <c r="N665">
        <v>0</v>
      </c>
      <c r="O665">
        <v>0</v>
      </c>
      <c r="P665">
        <v>20</v>
      </c>
      <c r="Q665">
        <v>0</v>
      </c>
      <c r="R665">
        <v>20</v>
      </c>
      <c r="S665">
        <f t="shared" si="20"/>
        <v>115</v>
      </c>
      <c r="T665">
        <f t="shared" si="21"/>
        <v>20</v>
      </c>
    </row>
    <row r="666" spans="1:20" x14ac:dyDescent="0.25">
      <c r="A666" t="s">
        <v>1362</v>
      </c>
      <c r="B666">
        <v>5345985</v>
      </c>
      <c r="C666" t="s">
        <v>1363</v>
      </c>
      <c r="D666">
        <v>10</v>
      </c>
      <c r="E666">
        <v>10</v>
      </c>
      <c r="F666">
        <v>5</v>
      </c>
      <c r="G666">
        <v>5</v>
      </c>
      <c r="H666">
        <v>0</v>
      </c>
      <c r="I666">
        <v>0</v>
      </c>
      <c r="J666">
        <v>5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10</v>
      </c>
      <c r="T666">
        <f t="shared" si="21"/>
        <v>0</v>
      </c>
    </row>
    <row r="667" spans="1:20" x14ac:dyDescent="0.25">
      <c r="A667" t="s">
        <v>1364</v>
      </c>
      <c r="B667">
        <v>5346020</v>
      </c>
      <c r="C667" t="s">
        <v>1365</v>
      </c>
      <c r="D667">
        <v>54</v>
      </c>
      <c r="E667">
        <v>50</v>
      </c>
      <c r="F667">
        <v>28</v>
      </c>
      <c r="G667">
        <v>21</v>
      </c>
      <c r="H667">
        <v>0</v>
      </c>
      <c r="I667">
        <v>3</v>
      </c>
      <c r="J667">
        <v>10</v>
      </c>
      <c r="K667">
        <v>8</v>
      </c>
      <c r="L667">
        <v>1</v>
      </c>
      <c r="M667">
        <v>0</v>
      </c>
      <c r="N667">
        <v>0</v>
      </c>
      <c r="O667">
        <v>1</v>
      </c>
      <c r="P667">
        <v>4</v>
      </c>
      <c r="Q667">
        <v>0</v>
      </c>
      <c r="R667">
        <v>4</v>
      </c>
      <c r="S667">
        <f t="shared" si="20"/>
        <v>49</v>
      </c>
      <c r="T667">
        <f t="shared" si="21"/>
        <v>5</v>
      </c>
    </row>
    <row r="668" spans="1:20" x14ac:dyDescent="0.25">
      <c r="A668" t="s">
        <v>1366</v>
      </c>
      <c r="B668">
        <v>5346125</v>
      </c>
      <c r="C668" t="s">
        <v>1367</v>
      </c>
      <c r="D668">
        <v>87</v>
      </c>
      <c r="E668">
        <v>87</v>
      </c>
      <c r="F668">
        <v>8</v>
      </c>
      <c r="G668">
        <v>79</v>
      </c>
      <c r="H668">
        <v>26</v>
      </c>
      <c r="I668">
        <v>10</v>
      </c>
      <c r="J668">
        <v>25</v>
      </c>
      <c r="K668">
        <v>18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20"/>
        <v>87</v>
      </c>
      <c r="T668">
        <f t="shared" si="21"/>
        <v>0</v>
      </c>
    </row>
    <row r="669" spans="1:20" x14ac:dyDescent="0.25">
      <c r="A669" t="s">
        <v>1368</v>
      </c>
      <c r="B669">
        <v>5346215</v>
      </c>
      <c r="C669" t="s">
        <v>1369</v>
      </c>
      <c r="D669">
        <v>33</v>
      </c>
      <c r="E669">
        <v>33</v>
      </c>
      <c r="F669">
        <v>22</v>
      </c>
      <c r="G669">
        <v>11</v>
      </c>
      <c r="H669">
        <v>0</v>
      </c>
      <c r="I669">
        <v>11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20"/>
        <v>33</v>
      </c>
      <c r="T669">
        <f t="shared" si="21"/>
        <v>0</v>
      </c>
    </row>
    <row r="670" spans="1:20" x14ac:dyDescent="0.25">
      <c r="A670" t="s">
        <v>1370</v>
      </c>
      <c r="B670">
        <v>5346405</v>
      </c>
      <c r="C670" t="s">
        <v>1371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20"/>
        <v>0</v>
      </c>
      <c r="T670">
        <f t="shared" si="21"/>
        <v>0</v>
      </c>
    </row>
    <row r="671" spans="1:20" x14ac:dyDescent="0.25">
      <c r="A671" t="s">
        <v>1372</v>
      </c>
      <c r="B671">
        <v>5346685</v>
      </c>
      <c r="C671" t="s">
        <v>1373</v>
      </c>
      <c r="D671">
        <v>457</v>
      </c>
      <c r="E671">
        <v>457</v>
      </c>
      <c r="F671">
        <v>196</v>
      </c>
      <c r="G671">
        <v>253</v>
      </c>
      <c r="H671">
        <v>0</v>
      </c>
      <c r="I671">
        <v>158</v>
      </c>
      <c r="J671">
        <v>10</v>
      </c>
      <c r="K671">
        <v>85</v>
      </c>
      <c r="L671">
        <v>8</v>
      </c>
      <c r="M671">
        <v>0</v>
      </c>
      <c r="N671">
        <v>0</v>
      </c>
      <c r="O671">
        <v>8</v>
      </c>
      <c r="P671">
        <v>0</v>
      </c>
      <c r="Q671">
        <v>0</v>
      </c>
      <c r="R671">
        <v>0</v>
      </c>
      <c r="S671">
        <f t="shared" si="20"/>
        <v>449</v>
      </c>
      <c r="T671">
        <f t="shared" si="21"/>
        <v>8</v>
      </c>
    </row>
    <row r="672" spans="1:20" x14ac:dyDescent="0.25">
      <c r="A672" t="s">
        <v>1374</v>
      </c>
      <c r="B672">
        <v>5346895</v>
      </c>
      <c r="C672" t="s">
        <v>1375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20"/>
        <v>0</v>
      </c>
      <c r="T672">
        <f t="shared" si="21"/>
        <v>0</v>
      </c>
    </row>
    <row r="673" spans="1:20" x14ac:dyDescent="0.25">
      <c r="A673" t="s">
        <v>1376</v>
      </c>
      <c r="B673">
        <v>5347175</v>
      </c>
      <c r="C673" t="s">
        <v>1377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20"/>
        <v>0</v>
      </c>
      <c r="T673">
        <f t="shared" si="21"/>
        <v>0</v>
      </c>
    </row>
    <row r="674" spans="1:20" x14ac:dyDescent="0.25">
      <c r="A674" t="s">
        <v>1378</v>
      </c>
      <c r="B674">
        <v>5347245</v>
      </c>
      <c r="C674" t="s">
        <v>1379</v>
      </c>
      <c r="D674">
        <v>256</v>
      </c>
      <c r="E674">
        <v>220</v>
      </c>
      <c r="F674">
        <v>117</v>
      </c>
      <c r="G674">
        <v>103</v>
      </c>
      <c r="H674">
        <v>4</v>
      </c>
      <c r="I674">
        <v>10</v>
      </c>
      <c r="J674">
        <v>75</v>
      </c>
      <c r="K674">
        <v>14</v>
      </c>
      <c r="L674">
        <v>0</v>
      </c>
      <c r="M674">
        <v>0</v>
      </c>
      <c r="N674">
        <v>0</v>
      </c>
      <c r="O674">
        <v>0</v>
      </c>
      <c r="P674">
        <v>36</v>
      </c>
      <c r="Q674">
        <v>24</v>
      </c>
      <c r="R674">
        <v>12</v>
      </c>
      <c r="S674">
        <f t="shared" si="20"/>
        <v>220</v>
      </c>
      <c r="T674">
        <f t="shared" si="21"/>
        <v>36</v>
      </c>
    </row>
    <row r="675" spans="1:20" x14ac:dyDescent="0.25">
      <c r="A675" t="s">
        <v>1380</v>
      </c>
      <c r="B675">
        <v>5347280</v>
      </c>
      <c r="C675" t="s">
        <v>1381</v>
      </c>
      <c r="D675">
        <v>119</v>
      </c>
      <c r="E675">
        <v>119</v>
      </c>
      <c r="F675">
        <v>44</v>
      </c>
      <c r="G675">
        <v>75</v>
      </c>
      <c r="H675">
        <v>0</v>
      </c>
      <c r="I675">
        <v>25</v>
      </c>
      <c r="J675">
        <v>41</v>
      </c>
      <c r="K675">
        <v>9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20"/>
        <v>119</v>
      </c>
      <c r="T675">
        <f t="shared" si="21"/>
        <v>0</v>
      </c>
    </row>
    <row r="676" spans="1:20" x14ac:dyDescent="0.25">
      <c r="A676" t="s">
        <v>1382</v>
      </c>
      <c r="B676">
        <v>5347315</v>
      </c>
      <c r="C676" t="s">
        <v>1383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20"/>
        <v>0</v>
      </c>
      <c r="T676">
        <f t="shared" si="21"/>
        <v>0</v>
      </c>
    </row>
    <row r="677" spans="1:20" x14ac:dyDescent="0.25">
      <c r="A677" t="s">
        <v>1384</v>
      </c>
      <c r="B677">
        <v>5347490</v>
      </c>
      <c r="C677" t="s">
        <v>1385</v>
      </c>
      <c r="D677">
        <v>455</v>
      </c>
      <c r="E677">
        <v>265</v>
      </c>
      <c r="F677">
        <v>91</v>
      </c>
      <c r="G677">
        <v>174</v>
      </c>
      <c r="H677">
        <v>24</v>
      </c>
      <c r="I677">
        <v>32</v>
      </c>
      <c r="J677">
        <v>80</v>
      </c>
      <c r="K677">
        <v>38</v>
      </c>
      <c r="L677">
        <v>0</v>
      </c>
      <c r="M677">
        <v>0</v>
      </c>
      <c r="N677">
        <v>0</v>
      </c>
      <c r="O677">
        <v>0</v>
      </c>
      <c r="P677">
        <v>190</v>
      </c>
      <c r="Q677">
        <v>117</v>
      </c>
      <c r="R677">
        <v>73</v>
      </c>
      <c r="S677">
        <f t="shared" si="20"/>
        <v>265</v>
      </c>
      <c r="T677">
        <f t="shared" si="21"/>
        <v>190</v>
      </c>
    </row>
    <row r="678" spans="1:20" x14ac:dyDescent="0.25">
      <c r="A678" t="s">
        <v>1386</v>
      </c>
      <c r="B678">
        <v>5347560</v>
      </c>
      <c r="C678" t="s">
        <v>1387</v>
      </c>
      <c r="D678">
        <v>97</v>
      </c>
      <c r="E678">
        <v>90</v>
      </c>
      <c r="F678">
        <v>47</v>
      </c>
      <c r="G678">
        <v>43</v>
      </c>
      <c r="H678">
        <v>12</v>
      </c>
      <c r="I678">
        <v>0</v>
      </c>
      <c r="J678">
        <v>20</v>
      </c>
      <c r="K678">
        <v>11</v>
      </c>
      <c r="L678">
        <v>0</v>
      </c>
      <c r="M678">
        <v>0</v>
      </c>
      <c r="N678">
        <v>0</v>
      </c>
      <c r="O678">
        <v>0</v>
      </c>
      <c r="P678">
        <v>7</v>
      </c>
      <c r="Q678">
        <v>0</v>
      </c>
      <c r="R678">
        <v>7</v>
      </c>
      <c r="S678">
        <f t="shared" si="20"/>
        <v>90</v>
      </c>
      <c r="T678">
        <f t="shared" si="21"/>
        <v>7</v>
      </c>
    </row>
    <row r="679" spans="1:20" x14ac:dyDescent="0.25">
      <c r="A679" t="s">
        <v>1388</v>
      </c>
      <c r="B679">
        <v>5347630</v>
      </c>
      <c r="C679" t="s">
        <v>1389</v>
      </c>
      <c r="D679">
        <v>90</v>
      </c>
      <c r="E679">
        <v>81</v>
      </c>
      <c r="F679">
        <v>9</v>
      </c>
      <c r="G679">
        <v>72</v>
      </c>
      <c r="H679">
        <v>0</v>
      </c>
      <c r="I679">
        <v>0</v>
      </c>
      <c r="J679">
        <v>27</v>
      </c>
      <c r="K679">
        <v>45</v>
      </c>
      <c r="L679">
        <v>0</v>
      </c>
      <c r="M679">
        <v>0</v>
      </c>
      <c r="N679">
        <v>0</v>
      </c>
      <c r="O679">
        <v>0</v>
      </c>
      <c r="P679">
        <v>9</v>
      </c>
      <c r="Q679">
        <v>9</v>
      </c>
      <c r="R679">
        <v>0</v>
      </c>
      <c r="S679">
        <f t="shared" si="20"/>
        <v>81</v>
      </c>
      <c r="T679">
        <f t="shared" si="21"/>
        <v>9</v>
      </c>
    </row>
    <row r="680" spans="1:20" x14ac:dyDescent="0.25">
      <c r="A680" t="s">
        <v>1390</v>
      </c>
      <c r="B680">
        <v>5347665</v>
      </c>
      <c r="C680" t="s">
        <v>1391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20"/>
        <v>0</v>
      </c>
      <c r="T680">
        <f t="shared" si="21"/>
        <v>0</v>
      </c>
    </row>
    <row r="681" spans="1:20" x14ac:dyDescent="0.25">
      <c r="A681" t="s">
        <v>1392</v>
      </c>
      <c r="B681">
        <v>5347735</v>
      </c>
      <c r="C681" t="s">
        <v>1393</v>
      </c>
      <c r="D681">
        <v>333</v>
      </c>
      <c r="E681">
        <v>305</v>
      </c>
      <c r="F681">
        <v>59</v>
      </c>
      <c r="G681">
        <v>233</v>
      </c>
      <c r="H681">
        <v>18</v>
      </c>
      <c r="I681">
        <v>28</v>
      </c>
      <c r="J681">
        <v>99</v>
      </c>
      <c r="K681">
        <v>88</v>
      </c>
      <c r="L681">
        <v>13</v>
      </c>
      <c r="M681">
        <v>0</v>
      </c>
      <c r="N681">
        <v>0</v>
      </c>
      <c r="O681">
        <v>13</v>
      </c>
      <c r="P681">
        <v>28</v>
      </c>
      <c r="Q681">
        <v>11</v>
      </c>
      <c r="R681">
        <v>17</v>
      </c>
      <c r="S681">
        <f t="shared" si="20"/>
        <v>292</v>
      </c>
      <c r="T681">
        <f t="shared" si="21"/>
        <v>41</v>
      </c>
    </row>
    <row r="682" spans="1:20" x14ac:dyDescent="0.25">
      <c r="A682" t="s">
        <v>1394</v>
      </c>
      <c r="B682">
        <v>5347805</v>
      </c>
      <c r="C682" t="s">
        <v>1395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20"/>
        <v>0</v>
      </c>
      <c r="T682">
        <f t="shared" si="21"/>
        <v>0</v>
      </c>
    </row>
    <row r="683" spans="1:20" x14ac:dyDescent="0.25">
      <c r="A683" t="s">
        <v>1396</v>
      </c>
      <c r="B683">
        <v>5347980</v>
      </c>
      <c r="C683" t="s">
        <v>1397</v>
      </c>
      <c r="D683">
        <v>2</v>
      </c>
      <c r="E683">
        <v>2</v>
      </c>
      <c r="F683">
        <v>2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20"/>
        <v>2</v>
      </c>
      <c r="T683">
        <f t="shared" si="21"/>
        <v>0</v>
      </c>
    </row>
    <row r="684" spans="1:20" x14ac:dyDescent="0.25">
      <c r="A684" t="s">
        <v>1398</v>
      </c>
      <c r="B684">
        <v>5348015</v>
      </c>
      <c r="C684" t="s">
        <v>1399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20"/>
        <v>0</v>
      </c>
      <c r="T684">
        <f t="shared" si="21"/>
        <v>0</v>
      </c>
    </row>
    <row r="685" spans="1:20" x14ac:dyDescent="0.25">
      <c r="A685" t="s">
        <v>1400</v>
      </c>
      <c r="B685">
        <v>5348225</v>
      </c>
      <c r="C685" t="s">
        <v>1401</v>
      </c>
      <c r="D685">
        <v>156</v>
      </c>
      <c r="E685">
        <v>156</v>
      </c>
      <c r="F685">
        <v>58</v>
      </c>
      <c r="G685">
        <v>98</v>
      </c>
      <c r="H685">
        <v>0</v>
      </c>
      <c r="I685">
        <v>12</v>
      </c>
      <c r="J685">
        <v>39</v>
      </c>
      <c r="K685">
        <v>47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156</v>
      </c>
      <c r="T685">
        <f t="shared" si="21"/>
        <v>0</v>
      </c>
    </row>
    <row r="686" spans="1:20" x14ac:dyDescent="0.25">
      <c r="A686" t="s">
        <v>1402</v>
      </c>
      <c r="B686">
        <v>5348295</v>
      </c>
      <c r="C686" t="s">
        <v>1403</v>
      </c>
      <c r="D686">
        <v>2</v>
      </c>
      <c r="E686">
        <v>2</v>
      </c>
      <c r="F686">
        <v>0</v>
      </c>
      <c r="G686">
        <v>2</v>
      </c>
      <c r="H686">
        <v>0</v>
      </c>
      <c r="I686">
        <v>0</v>
      </c>
      <c r="J686">
        <v>2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20"/>
        <v>2</v>
      </c>
      <c r="T686">
        <f t="shared" si="21"/>
        <v>0</v>
      </c>
    </row>
    <row r="687" spans="1:20" x14ac:dyDescent="0.25">
      <c r="A687" t="s">
        <v>1404</v>
      </c>
      <c r="B687">
        <v>5348330</v>
      </c>
      <c r="C687" t="s">
        <v>1405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0</v>
      </c>
      <c r="T687">
        <f t="shared" si="21"/>
        <v>0</v>
      </c>
    </row>
    <row r="688" spans="1:20" x14ac:dyDescent="0.25">
      <c r="A688" t="s">
        <v>1406</v>
      </c>
      <c r="B688">
        <v>5348540</v>
      </c>
      <c r="C688" t="s">
        <v>1407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0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0</v>
      </c>
      <c r="T689">
        <f t="shared" si="21"/>
        <v>0</v>
      </c>
    </row>
    <row r="690" spans="1:20" x14ac:dyDescent="0.25">
      <c r="A690" t="s">
        <v>1410</v>
      </c>
      <c r="B690">
        <v>5348645</v>
      </c>
      <c r="C690" t="s">
        <v>1411</v>
      </c>
      <c r="D690">
        <v>72</v>
      </c>
      <c r="E690">
        <v>65</v>
      </c>
      <c r="F690">
        <v>28</v>
      </c>
      <c r="G690">
        <v>37</v>
      </c>
      <c r="H690">
        <v>11</v>
      </c>
      <c r="I690">
        <v>22</v>
      </c>
      <c r="J690">
        <v>4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7</v>
      </c>
      <c r="Q690">
        <v>0</v>
      </c>
      <c r="R690">
        <v>7</v>
      </c>
      <c r="S690">
        <f t="shared" si="20"/>
        <v>65</v>
      </c>
      <c r="T690">
        <f t="shared" si="21"/>
        <v>7</v>
      </c>
    </row>
    <row r="691" spans="1:20" x14ac:dyDescent="0.25">
      <c r="A691" t="s">
        <v>1412</v>
      </c>
      <c r="B691">
        <v>5348820</v>
      </c>
      <c r="C691" t="s">
        <v>1413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20"/>
        <v>0</v>
      </c>
      <c r="T691">
        <f t="shared" si="21"/>
        <v>0</v>
      </c>
    </row>
    <row r="692" spans="1:20" x14ac:dyDescent="0.25">
      <c r="A692" t="s">
        <v>1414</v>
      </c>
      <c r="B692">
        <v>5349193</v>
      </c>
      <c r="C692" t="s">
        <v>1415</v>
      </c>
      <c r="D692">
        <v>5</v>
      </c>
      <c r="E692">
        <v>5</v>
      </c>
      <c r="F692">
        <v>0</v>
      </c>
      <c r="G692">
        <v>5</v>
      </c>
      <c r="H692">
        <v>3</v>
      </c>
      <c r="I692">
        <v>0</v>
      </c>
      <c r="J692">
        <v>2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f t="shared" si="20"/>
        <v>5</v>
      </c>
      <c r="T692">
        <f t="shared" si="21"/>
        <v>0</v>
      </c>
    </row>
    <row r="693" spans="1:20" x14ac:dyDescent="0.25">
      <c r="A693" t="s">
        <v>1416</v>
      </c>
      <c r="B693">
        <v>5349275</v>
      </c>
      <c r="C693" t="s">
        <v>1417</v>
      </c>
      <c r="D693">
        <v>3</v>
      </c>
      <c r="E693">
        <v>3</v>
      </c>
      <c r="F693">
        <v>0</v>
      </c>
      <c r="G693">
        <v>3</v>
      </c>
      <c r="H693">
        <v>0</v>
      </c>
      <c r="I693">
        <v>0</v>
      </c>
      <c r="J693">
        <v>3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f t="shared" si="20"/>
        <v>3</v>
      </c>
      <c r="T693">
        <f t="shared" si="21"/>
        <v>0</v>
      </c>
    </row>
    <row r="694" spans="1:20" x14ac:dyDescent="0.25">
      <c r="A694" t="s">
        <v>1418</v>
      </c>
      <c r="B694">
        <v>5349415</v>
      </c>
      <c r="C694" t="s">
        <v>1419</v>
      </c>
      <c r="D694">
        <v>53</v>
      </c>
      <c r="E694">
        <v>53</v>
      </c>
      <c r="F694">
        <v>23</v>
      </c>
      <c r="G694">
        <v>30</v>
      </c>
      <c r="H694">
        <v>15</v>
      </c>
      <c r="I694">
        <v>6</v>
      </c>
      <c r="J694">
        <v>0</v>
      </c>
      <c r="K694">
        <v>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20"/>
        <v>53</v>
      </c>
      <c r="T694">
        <f t="shared" si="21"/>
        <v>0</v>
      </c>
    </row>
    <row r="695" spans="1:20" x14ac:dyDescent="0.25">
      <c r="A695" t="s">
        <v>1420</v>
      </c>
      <c r="B695">
        <v>5349485</v>
      </c>
      <c r="C695" t="s">
        <v>1421</v>
      </c>
      <c r="D695">
        <v>36</v>
      </c>
      <c r="E695">
        <v>36</v>
      </c>
      <c r="F695">
        <v>7</v>
      </c>
      <c r="G695">
        <v>20</v>
      </c>
      <c r="H695">
        <v>0</v>
      </c>
      <c r="I695">
        <v>0</v>
      </c>
      <c r="J695">
        <v>13</v>
      </c>
      <c r="K695">
        <v>7</v>
      </c>
      <c r="L695">
        <v>9</v>
      </c>
      <c r="M695">
        <v>0</v>
      </c>
      <c r="N695">
        <v>0</v>
      </c>
      <c r="O695">
        <v>9</v>
      </c>
      <c r="P695">
        <v>0</v>
      </c>
      <c r="Q695">
        <v>0</v>
      </c>
      <c r="R695">
        <v>0</v>
      </c>
      <c r="S695">
        <f t="shared" si="20"/>
        <v>27</v>
      </c>
      <c r="T695">
        <f t="shared" si="21"/>
        <v>9</v>
      </c>
    </row>
    <row r="696" spans="1:20" x14ac:dyDescent="0.25">
      <c r="A696" t="s">
        <v>1422</v>
      </c>
      <c r="B696">
        <v>5349555</v>
      </c>
      <c r="C696" t="s">
        <v>1423</v>
      </c>
      <c r="D696">
        <v>5</v>
      </c>
      <c r="E696">
        <v>5</v>
      </c>
      <c r="F696">
        <v>0</v>
      </c>
      <c r="G696">
        <v>5</v>
      </c>
      <c r="H696">
        <v>2</v>
      </c>
      <c r="I696">
        <v>0</v>
      </c>
      <c r="J696">
        <v>3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20"/>
        <v>5</v>
      </c>
      <c r="T696">
        <f t="shared" si="21"/>
        <v>0</v>
      </c>
    </row>
    <row r="697" spans="1:20" x14ac:dyDescent="0.25">
      <c r="A697" t="s">
        <v>1424</v>
      </c>
      <c r="B697">
        <v>5349665</v>
      </c>
      <c r="C697" t="s">
        <v>1425</v>
      </c>
      <c r="D697">
        <v>251</v>
      </c>
      <c r="E697">
        <v>185</v>
      </c>
      <c r="F697">
        <v>34</v>
      </c>
      <c r="G697">
        <v>144</v>
      </c>
      <c r="H697">
        <v>25</v>
      </c>
      <c r="I697">
        <v>47</v>
      </c>
      <c r="J697">
        <v>14</v>
      </c>
      <c r="K697">
        <v>58</v>
      </c>
      <c r="L697">
        <v>7</v>
      </c>
      <c r="M697">
        <v>0</v>
      </c>
      <c r="N697">
        <v>7</v>
      </c>
      <c r="O697">
        <v>0</v>
      </c>
      <c r="P697">
        <v>66</v>
      </c>
      <c r="Q697">
        <v>23</v>
      </c>
      <c r="R697">
        <v>43</v>
      </c>
      <c r="S697">
        <f t="shared" si="20"/>
        <v>178</v>
      </c>
      <c r="T697">
        <f t="shared" si="21"/>
        <v>73</v>
      </c>
    </row>
    <row r="698" spans="1:20" x14ac:dyDescent="0.25">
      <c r="A698" t="s">
        <v>1426</v>
      </c>
      <c r="B698">
        <v>5349992</v>
      </c>
      <c r="C698" t="s">
        <v>1427</v>
      </c>
      <c r="D698">
        <v>163</v>
      </c>
      <c r="E698">
        <v>149</v>
      </c>
      <c r="F698">
        <v>27</v>
      </c>
      <c r="G698">
        <v>122</v>
      </c>
      <c r="H698">
        <v>0</v>
      </c>
      <c r="I698">
        <v>5</v>
      </c>
      <c r="J698">
        <v>101</v>
      </c>
      <c r="K698">
        <v>16</v>
      </c>
      <c r="L698">
        <v>0</v>
      </c>
      <c r="M698">
        <v>0</v>
      </c>
      <c r="N698">
        <v>0</v>
      </c>
      <c r="O698">
        <v>0</v>
      </c>
      <c r="P698">
        <v>14</v>
      </c>
      <c r="Q698">
        <v>14</v>
      </c>
      <c r="R698">
        <v>0</v>
      </c>
      <c r="S698">
        <f t="shared" si="20"/>
        <v>149</v>
      </c>
      <c r="T698">
        <f t="shared" si="21"/>
        <v>14</v>
      </c>
    </row>
    <row r="699" spans="1:20" x14ac:dyDescent="0.25">
      <c r="A699" t="s">
        <v>1428</v>
      </c>
      <c r="B699">
        <v>5350007</v>
      </c>
      <c r="C699" t="s">
        <v>1429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20"/>
        <v>0</v>
      </c>
      <c r="T699">
        <f t="shared" si="21"/>
        <v>0</v>
      </c>
    </row>
    <row r="700" spans="1:20" x14ac:dyDescent="0.25">
      <c r="A700" t="s">
        <v>1430</v>
      </c>
      <c r="B700">
        <v>5350045</v>
      </c>
      <c r="C700" t="s">
        <v>1431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0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0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20"/>
        <v>0</v>
      </c>
      <c r="T703">
        <f t="shared" si="21"/>
        <v>0</v>
      </c>
    </row>
    <row r="704" spans="1:20" x14ac:dyDescent="0.25">
      <c r="A704" t="s">
        <v>1438</v>
      </c>
      <c r="B704">
        <v>5350210</v>
      </c>
      <c r="C704" t="s">
        <v>1439</v>
      </c>
      <c r="D704">
        <v>22</v>
      </c>
      <c r="E704">
        <v>22</v>
      </c>
      <c r="F704">
        <v>6</v>
      </c>
      <c r="G704">
        <v>16</v>
      </c>
      <c r="H704">
        <v>13</v>
      </c>
      <c r="I704">
        <v>3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f t="shared" si="20"/>
        <v>22</v>
      </c>
      <c r="T704">
        <f t="shared" si="21"/>
        <v>0</v>
      </c>
    </row>
    <row r="705" spans="1:20" x14ac:dyDescent="0.25">
      <c r="A705" t="s">
        <v>1440</v>
      </c>
      <c r="B705">
        <v>5350325</v>
      </c>
      <c r="C705" t="s">
        <v>1441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0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1201</v>
      </c>
      <c r="E706">
        <v>1164</v>
      </c>
      <c r="F706">
        <v>151</v>
      </c>
      <c r="G706">
        <v>1004</v>
      </c>
      <c r="H706">
        <v>113</v>
      </c>
      <c r="I706">
        <v>123</v>
      </c>
      <c r="J706">
        <v>558</v>
      </c>
      <c r="K706">
        <v>210</v>
      </c>
      <c r="L706">
        <v>9</v>
      </c>
      <c r="M706">
        <v>0</v>
      </c>
      <c r="N706">
        <v>0</v>
      </c>
      <c r="O706">
        <v>9</v>
      </c>
      <c r="P706">
        <v>37</v>
      </c>
      <c r="Q706">
        <v>31</v>
      </c>
      <c r="R706">
        <v>6</v>
      </c>
      <c r="S706">
        <f t="shared" si="20"/>
        <v>1155</v>
      </c>
      <c r="T706">
        <f t="shared" si="21"/>
        <v>46</v>
      </c>
    </row>
    <row r="707" spans="1:20" x14ac:dyDescent="0.25">
      <c r="A707" t="s">
        <v>1444</v>
      </c>
      <c r="B707">
        <v>5350430</v>
      </c>
      <c r="C707" t="s">
        <v>1445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si="20"/>
        <v>0</v>
      </c>
      <c r="T707">
        <f t="shared" si="21"/>
        <v>0</v>
      </c>
    </row>
    <row r="708" spans="1:20" x14ac:dyDescent="0.25">
      <c r="A708" t="s">
        <v>1446</v>
      </c>
      <c r="B708">
        <v>5350500</v>
      </c>
      <c r="C708" t="s">
        <v>1447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0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22"/>
        <v>0</v>
      </c>
      <c r="T709">
        <f t="shared" si="23"/>
        <v>0</v>
      </c>
    </row>
    <row r="710" spans="1:20" x14ac:dyDescent="0.25">
      <c r="A710" t="s">
        <v>1450</v>
      </c>
      <c r="B710">
        <v>5350570</v>
      </c>
      <c r="C710" t="s">
        <v>1451</v>
      </c>
      <c r="D710">
        <v>23</v>
      </c>
      <c r="E710">
        <v>23</v>
      </c>
      <c r="F710">
        <v>5</v>
      </c>
      <c r="G710">
        <v>18</v>
      </c>
      <c r="H710">
        <v>0</v>
      </c>
      <c r="I710">
        <v>9</v>
      </c>
      <c r="J710">
        <v>9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22"/>
        <v>23</v>
      </c>
      <c r="T710">
        <f t="shared" si="23"/>
        <v>0</v>
      </c>
    </row>
    <row r="711" spans="1:20" x14ac:dyDescent="0.25">
      <c r="A711" t="s">
        <v>1452</v>
      </c>
      <c r="B711">
        <v>5350745</v>
      </c>
      <c r="C711" t="s">
        <v>1453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0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9</v>
      </c>
      <c r="E712">
        <v>9</v>
      </c>
      <c r="F712">
        <v>0</v>
      </c>
      <c r="G712">
        <v>9</v>
      </c>
      <c r="H712">
        <v>0</v>
      </c>
      <c r="I712">
        <v>0</v>
      </c>
      <c r="J712">
        <v>0</v>
      </c>
      <c r="K712">
        <v>9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22"/>
        <v>9</v>
      </c>
      <c r="T712">
        <f t="shared" si="23"/>
        <v>0</v>
      </c>
    </row>
    <row r="713" spans="1:20" x14ac:dyDescent="0.25">
      <c r="A713" t="s">
        <v>1456</v>
      </c>
      <c r="B713">
        <v>5351300</v>
      </c>
      <c r="C713" t="s">
        <v>1457</v>
      </c>
      <c r="D713">
        <v>811</v>
      </c>
      <c r="E713">
        <v>787</v>
      </c>
      <c r="F713">
        <v>203</v>
      </c>
      <c r="G713">
        <v>543</v>
      </c>
      <c r="H713">
        <v>46</v>
      </c>
      <c r="I713">
        <v>139</v>
      </c>
      <c r="J713">
        <v>207</v>
      </c>
      <c r="K713">
        <v>151</v>
      </c>
      <c r="L713">
        <v>41</v>
      </c>
      <c r="M713">
        <v>0</v>
      </c>
      <c r="N713">
        <v>0</v>
      </c>
      <c r="O713">
        <v>41</v>
      </c>
      <c r="P713">
        <v>24</v>
      </c>
      <c r="Q713">
        <v>15</v>
      </c>
      <c r="R713">
        <v>9</v>
      </c>
      <c r="S713">
        <f t="shared" si="22"/>
        <v>746</v>
      </c>
      <c r="T713">
        <f t="shared" si="23"/>
        <v>65</v>
      </c>
    </row>
    <row r="714" spans="1:20" x14ac:dyDescent="0.25">
      <c r="A714" t="s">
        <v>1458</v>
      </c>
      <c r="B714">
        <v>5351340</v>
      </c>
      <c r="C714" t="s">
        <v>1459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22"/>
        <v>0</v>
      </c>
      <c r="T714">
        <f t="shared" si="23"/>
        <v>0</v>
      </c>
    </row>
    <row r="715" spans="1:20" x14ac:dyDescent="0.25">
      <c r="A715" t="s">
        <v>1460</v>
      </c>
      <c r="B715">
        <v>5351515</v>
      </c>
      <c r="C715" t="s">
        <v>1461</v>
      </c>
      <c r="D715">
        <v>245</v>
      </c>
      <c r="E715">
        <v>239</v>
      </c>
      <c r="F715">
        <v>72</v>
      </c>
      <c r="G715">
        <v>167</v>
      </c>
      <c r="H715">
        <v>20</v>
      </c>
      <c r="I715">
        <v>37</v>
      </c>
      <c r="J715">
        <v>72</v>
      </c>
      <c r="K715">
        <v>38</v>
      </c>
      <c r="L715">
        <v>0</v>
      </c>
      <c r="M715">
        <v>0</v>
      </c>
      <c r="N715">
        <v>0</v>
      </c>
      <c r="O715">
        <v>0</v>
      </c>
      <c r="P715">
        <v>6</v>
      </c>
      <c r="Q715">
        <v>0</v>
      </c>
      <c r="R715">
        <v>6</v>
      </c>
      <c r="S715">
        <f t="shared" si="22"/>
        <v>239</v>
      </c>
      <c r="T715">
        <f t="shared" si="23"/>
        <v>6</v>
      </c>
    </row>
    <row r="716" spans="1:20" x14ac:dyDescent="0.25">
      <c r="A716" t="s">
        <v>1462</v>
      </c>
      <c r="B716">
        <v>5351795</v>
      </c>
      <c r="C716" t="s">
        <v>1463</v>
      </c>
      <c r="D716">
        <v>123</v>
      </c>
      <c r="E716">
        <v>112</v>
      </c>
      <c r="F716">
        <v>13</v>
      </c>
      <c r="G716">
        <v>99</v>
      </c>
      <c r="H716">
        <v>6</v>
      </c>
      <c r="I716">
        <v>5</v>
      </c>
      <c r="J716">
        <v>24</v>
      </c>
      <c r="K716">
        <v>64</v>
      </c>
      <c r="L716">
        <v>0</v>
      </c>
      <c r="M716">
        <v>0</v>
      </c>
      <c r="N716">
        <v>0</v>
      </c>
      <c r="O716">
        <v>0</v>
      </c>
      <c r="P716">
        <v>11</v>
      </c>
      <c r="Q716">
        <v>6</v>
      </c>
      <c r="R716">
        <v>5</v>
      </c>
      <c r="S716">
        <f t="shared" si="22"/>
        <v>112</v>
      </c>
      <c r="T716">
        <f t="shared" si="23"/>
        <v>11</v>
      </c>
    </row>
    <row r="717" spans="1:20" x14ac:dyDescent="0.25">
      <c r="A717" t="s">
        <v>1464</v>
      </c>
      <c r="B717">
        <v>5351970</v>
      </c>
      <c r="C717" t="s">
        <v>1465</v>
      </c>
      <c r="D717">
        <v>4</v>
      </c>
      <c r="E717">
        <v>3</v>
      </c>
      <c r="F717">
        <v>1</v>
      </c>
      <c r="G717">
        <v>2</v>
      </c>
      <c r="H717">
        <v>0</v>
      </c>
      <c r="I717">
        <v>0</v>
      </c>
      <c r="J717">
        <v>0</v>
      </c>
      <c r="K717">
        <v>2</v>
      </c>
      <c r="L717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0</v>
      </c>
      <c r="S717">
        <f t="shared" si="22"/>
        <v>3</v>
      </c>
      <c r="T717">
        <f t="shared" si="23"/>
        <v>1</v>
      </c>
    </row>
    <row r="718" spans="1:20" x14ac:dyDescent="0.25">
      <c r="A718" t="s">
        <v>1466</v>
      </c>
      <c r="B718">
        <v>5352005</v>
      </c>
      <c r="C718" t="s">
        <v>1467</v>
      </c>
      <c r="D718">
        <v>16</v>
      </c>
      <c r="E718">
        <v>16</v>
      </c>
      <c r="F718">
        <v>0</v>
      </c>
      <c r="G718">
        <v>16</v>
      </c>
      <c r="H718">
        <v>0</v>
      </c>
      <c r="I718">
        <v>0</v>
      </c>
      <c r="J718">
        <v>16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22"/>
        <v>16</v>
      </c>
      <c r="T718">
        <f t="shared" si="23"/>
        <v>0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43</v>
      </c>
      <c r="E720">
        <v>8</v>
      </c>
      <c r="F720">
        <v>0</v>
      </c>
      <c r="G720">
        <v>8</v>
      </c>
      <c r="H720">
        <v>0</v>
      </c>
      <c r="I720">
        <v>0</v>
      </c>
      <c r="J720">
        <v>8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35</v>
      </c>
      <c r="Q720">
        <v>0</v>
      </c>
      <c r="R720">
        <v>35</v>
      </c>
      <c r="S720">
        <f t="shared" si="22"/>
        <v>8</v>
      </c>
      <c r="T720">
        <f t="shared" si="23"/>
        <v>35</v>
      </c>
    </row>
    <row r="721" spans="1:20" x14ac:dyDescent="0.25">
      <c r="A721" t="s">
        <v>1472</v>
      </c>
      <c r="B721">
        <v>5352267</v>
      </c>
      <c r="C721" t="s">
        <v>1473</v>
      </c>
      <c r="D721">
        <v>25</v>
      </c>
      <c r="E721">
        <v>25</v>
      </c>
      <c r="F721">
        <v>21</v>
      </c>
      <c r="G721">
        <v>4</v>
      </c>
      <c r="H721">
        <v>0</v>
      </c>
      <c r="I721">
        <v>4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25</v>
      </c>
      <c r="T721">
        <f t="shared" si="23"/>
        <v>0</v>
      </c>
    </row>
    <row r="722" spans="1:20" x14ac:dyDescent="0.25">
      <c r="A722" t="s">
        <v>1474</v>
      </c>
      <c r="B722">
        <v>5352380</v>
      </c>
      <c r="C722" t="s">
        <v>1475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0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43</v>
      </c>
      <c r="E723">
        <v>43</v>
      </c>
      <c r="F723">
        <v>26</v>
      </c>
      <c r="G723">
        <v>17</v>
      </c>
      <c r="H723">
        <v>0</v>
      </c>
      <c r="I723">
        <v>0</v>
      </c>
      <c r="J723">
        <v>13</v>
      </c>
      <c r="K723">
        <v>4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22"/>
        <v>43</v>
      </c>
      <c r="T723">
        <f t="shared" si="23"/>
        <v>0</v>
      </c>
    </row>
    <row r="724" spans="1:20" x14ac:dyDescent="0.25">
      <c r="A724" t="s">
        <v>1478</v>
      </c>
      <c r="B724">
        <v>5352765</v>
      </c>
      <c r="C724" t="s">
        <v>1479</v>
      </c>
      <c r="D724">
        <v>930</v>
      </c>
      <c r="E724">
        <v>806</v>
      </c>
      <c r="F724">
        <v>241</v>
      </c>
      <c r="G724">
        <v>565</v>
      </c>
      <c r="H724">
        <v>48</v>
      </c>
      <c r="I724">
        <v>46</v>
      </c>
      <c r="J724">
        <v>245</v>
      </c>
      <c r="K724">
        <v>226</v>
      </c>
      <c r="L724">
        <v>0</v>
      </c>
      <c r="M724">
        <v>0</v>
      </c>
      <c r="N724">
        <v>0</v>
      </c>
      <c r="O724">
        <v>0</v>
      </c>
      <c r="P724">
        <v>124</v>
      </c>
      <c r="Q724">
        <v>11</v>
      </c>
      <c r="R724">
        <v>113</v>
      </c>
      <c r="S724">
        <f t="shared" si="22"/>
        <v>806</v>
      </c>
      <c r="T724">
        <f t="shared" si="23"/>
        <v>124</v>
      </c>
    </row>
    <row r="725" spans="1:20" x14ac:dyDescent="0.25">
      <c r="A725" t="s">
        <v>1480</v>
      </c>
      <c r="B725">
        <v>5352950</v>
      </c>
      <c r="C725" t="s">
        <v>1481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0</v>
      </c>
      <c r="T725">
        <f t="shared" si="23"/>
        <v>0</v>
      </c>
    </row>
    <row r="726" spans="1:20" x14ac:dyDescent="0.25">
      <c r="A726" t="s">
        <v>1482</v>
      </c>
      <c r="B726">
        <v>5353335</v>
      </c>
      <c r="C726" t="s">
        <v>1483</v>
      </c>
      <c r="D726">
        <v>1692</v>
      </c>
      <c r="E726">
        <v>1605</v>
      </c>
      <c r="F726">
        <v>469</v>
      </c>
      <c r="G726">
        <v>1063</v>
      </c>
      <c r="H726">
        <v>129</v>
      </c>
      <c r="I726">
        <v>222</v>
      </c>
      <c r="J726">
        <v>614</v>
      </c>
      <c r="K726">
        <v>98</v>
      </c>
      <c r="L726">
        <v>73</v>
      </c>
      <c r="M726">
        <v>0</v>
      </c>
      <c r="N726">
        <v>12</v>
      </c>
      <c r="O726">
        <v>61</v>
      </c>
      <c r="P726">
        <v>87</v>
      </c>
      <c r="Q726">
        <v>38</v>
      </c>
      <c r="R726">
        <v>49</v>
      </c>
      <c r="S726">
        <f t="shared" si="22"/>
        <v>1532</v>
      </c>
      <c r="T726">
        <f t="shared" si="23"/>
        <v>160</v>
      </c>
    </row>
    <row r="727" spans="1:20" x14ac:dyDescent="0.25">
      <c r="A727" t="s">
        <v>1484</v>
      </c>
      <c r="B727">
        <v>5353440</v>
      </c>
      <c r="C727" t="s">
        <v>1485</v>
      </c>
      <c r="D727">
        <v>84</v>
      </c>
      <c r="E727">
        <v>73</v>
      </c>
      <c r="F727">
        <v>18</v>
      </c>
      <c r="G727">
        <v>55</v>
      </c>
      <c r="H727">
        <v>18</v>
      </c>
      <c r="I727">
        <v>12</v>
      </c>
      <c r="J727">
        <v>25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11</v>
      </c>
      <c r="Q727">
        <v>4</v>
      </c>
      <c r="R727">
        <v>7</v>
      </c>
      <c r="S727">
        <f t="shared" si="22"/>
        <v>73</v>
      </c>
      <c r="T727">
        <f t="shared" si="23"/>
        <v>11</v>
      </c>
    </row>
    <row r="728" spans="1:20" x14ac:dyDescent="0.25">
      <c r="A728" t="s">
        <v>1486</v>
      </c>
      <c r="B728">
        <v>5353545</v>
      </c>
      <c r="C728" t="s">
        <v>1487</v>
      </c>
      <c r="D728">
        <v>887</v>
      </c>
      <c r="E728">
        <v>877</v>
      </c>
      <c r="F728">
        <v>426</v>
      </c>
      <c r="G728">
        <v>446</v>
      </c>
      <c r="H728">
        <v>7</v>
      </c>
      <c r="I728">
        <v>47</v>
      </c>
      <c r="J728">
        <v>250</v>
      </c>
      <c r="K728">
        <v>142</v>
      </c>
      <c r="L728">
        <v>5</v>
      </c>
      <c r="M728">
        <v>0</v>
      </c>
      <c r="N728">
        <v>0</v>
      </c>
      <c r="O728">
        <v>5</v>
      </c>
      <c r="P728">
        <v>10</v>
      </c>
      <c r="Q728">
        <v>0</v>
      </c>
      <c r="R728">
        <v>10</v>
      </c>
      <c r="S728">
        <f t="shared" si="22"/>
        <v>872</v>
      </c>
      <c r="T728">
        <f t="shared" si="23"/>
        <v>15</v>
      </c>
    </row>
    <row r="729" spans="1:20" x14ac:dyDescent="0.25">
      <c r="A729" t="s">
        <v>1488</v>
      </c>
      <c r="B729">
        <v>5353720</v>
      </c>
      <c r="C729" t="s">
        <v>1489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22"/>
        <v>0</v>
      </c>
      <c r="T729">
        <f t="shared" si="23"/>
        <v>0</v>
      </c>
    </row>
    <row r="730" spans="1:20" x14ac:dyDescent="0.25">
      <c r="A730" t="s">
        <v>1490</v>
      </c>
      <c r="B730">
        <v>5353800</v>
      </c>
      <c r="C730" t="s">
        <v>1491</v>
      </c>
      <c r="D730">
        <v>7</v>
      </c>
      <c r="E730">
        <v>7</v>
      </c>
      <c r="F730">
        <v>0</v>
      </c>
      <c r="G730">
        <v>7</v>
      </c>
      <c r="H730">
        <v>0</v>
      </c>
      <c r="I730">
        <v>0</v>
      </c>
      <c r="J730">
        <v>0</v>
      </c>
      <c r="K730">
        <v>7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22"/>
        <v>7</v>
      </c>
      <c r="T730">
        <f t="shared" si="23"/>
        <v>0</v>
      </c>
    </row>
    <row r="731" spans="1:20" x14ac:dyDescent="0.25">
      <c r="A731" t="s">
        <v>1492</v>
      </c>
      <c r="B731">
        <v>5353930</v>
      </c>
      <c r="C731" t="s">
        <v>1493</v>
      </c>
      <c r="D731">
        <v>4</v>
      </c>
      <c r="E731">
        <v>4</v>
      </c>
      <c r="F731">
        <v>0</v>
      </c>
      <c r="G731">
        <v>4</v>
      </c>
      <c r="H731">
        <v>0</v>
      </c>
      <c r="I731">
        <v>0</v>
      </c>
      <c r="J731">
        <v>2</v>
      </c>
      <c r="K731">
        <v>2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22"/>
        <v>4</v>
      </c>
      <c r="T731">
        <f t="shared" si="23"/>
        <v>0</v>
      </c>
    </row>
    <row r="732" spans="1:20" x14ac:dyDescent="0.25">
      <c r="A732" t="s">
        <v>1494</v>
      </c>
      <c r="B732">
        <v>5354215</v>
      </c>
      <c r="C732" t="s">
        <v>1495</v>
      </c>
      <c r="D732">
        <v>471</v>
      </c>
      <c r="E732">
        <v>393</v>
      </c>
      <c r="F732">
        <v>138</v>
      </c>
      <c r="G732">
        <v>255</v>
      </c>
      <c r="H732">
        <v>44</v>
      </c>
      <c r="I732">
        <v>23</v>
      </c>
      <c r="J732">
        <v>110</v>
      </c>
      <c r="K732">
        <v>78</v>
      </c>
      <c r="L732">
        <v>0</v>
      </c>
      <c r="M732">
        <v>0</v>
      </c>
      <c r="N732">
        <v>0</v>
      </c>
      <c r="O732">
        <v>0</v>
      </c>
      <c r="P732">
        <v>78</v>
      </c>
      <c r="Q732">
        <v>42</v>
      </c>
      <c r="R732">
        <v>36</v>
      </c>
      <c r="S732">
        <f t="shared" si="22"/>
        <v>393</v>
      </c>
      <c r="T732">
        <f t="shared" si="23"/>
        <v>78</v>
      </c>
    </row>
    <row r="733" spans="1:20" x14ac:dyDescent="0.25">
      <c r="A733" t="s">
        <v>1496</v>
      </c>
      <c r="B733">
        <v>5355120</v>
      </c>
      <c r="C733" t="s">
        <v>1497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22"/>
        <v>0</v>
      </c>
      <c r="T733">
        <f t="shared" si="23"/>
        <v>0</v>
      </c>
    </row>
    <row r="734" spans="1:20" x14ac:dyDescent="0.25">
      <c r="A734" t="s">
        <v>1498</v>
      </c>
      <c r="B734">
        <v>5355365</v>
      </c>
      <c r="C734" t="s">
        <v>1499</v>
      </c>
      <c r="D734">
        <v>104</v>
      </c>
      <c r="E734">
        <v>99</v>
      </c>
      <c r="F734">
        <v>57</v>
      </c>
      <c r="G734">
        <v>42</v>
      </c>
      <c r="H734">
        <v>37</v>
      </c>
      <c r="I734">
        <v>5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5</v>
      </c>
      <c r="S734">
        <f t="shared" si="22"/>
        <v>99</v>
      </c>
      <c r="T734">
        <f t="shared" si="23"/>
        <v>5</v>
      </c>
    </row>
    <row r="735" spans="1:20" x14ac:dyDescent="0.25">
      <c r="A735" t="s">
        <v>1500</v>
      </c>
      <c r="B735">
        <v>5355400</v>
      </c>
      <c r="C735" t="s">
        <v>1501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22"/>
        <v>0</v>
      </c>
      <c r="T735">
        <f t="shared" si="23"/>
        <v>0</v>
      </c>
    </row>
    <row r="736" spans="1:20" x14ac:dyDescent="0.25">
      <c r="A736" t="s">
        <v>1502</v>
      </c>
      <c r="B736">
        <v>5355620</v>
      </c>
      <c r="C736" t="s">
        <v>1503</v>
      </c>
      <c r="D736">
        <v>6</v>
      </c>
      <c r="E736">
        <v>6</v>
      </c>
      <c r="F736">
        <v>0</v>
      </c>
      <c r="G736">
        <v>6</v>
      </c>
      <c r="H736">
        <v>0</v>
      </c>
      <c r="I736">
        <v>0</v>
      </c>
      <c r="J736">
        <v>0</v>
      </c>
      <c r="K736">
        <v>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22"/>
        <v>6</v>
      </c>
      <c r="T736">
        <f t="shared" si="23"/>
        <v>0</v>
      </c>
    </row>
    <row r="737" spans="1:20" x14ac:dyDescent="0.25">
      <c r="A737" t="s">
        <v>1504</v>
      </c>
      <c r="B737">
        <v>5355645</v>
      </c>
      <c r="C737" t="s">
        <v>1505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0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336</v>
      </c>
      <c r="E738">
        <v>336</v>
      </c>
      <c r="F738">
        <v>223</v>
      </c>
      <c r="G738">
        <v>113</v>
      </c>
      <c r="H738">
        <v>0</v>
      </c>
      <c r="I738">
        <v>4</v>
      </c>
      <c r="J738">
        <v>56</v>
      </c>
      <c r="K738">
        <v>53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si="22"/>
        <v>336</v>
      </c>
      <c r="T738">
        <f t="shared" si="23"/>
        <v>0</v>
      </c>
    </row>
    <row r="739" spans="1:20" x14ac:dyDescent="0.25">
      <c r="A739" t="s">
        <v>1508</v>
      </c>
      <c r="B739">
        <v>5355855</v>
      </c>
      <c r="C739" t="s">
        <v>1509</v>
      </c>
      <c r="D739">
        <v>39</v>
      </c>
      <c r="E739">
        <v>39</v>
      </c>
      <c r="F739">
        <v>10</v>
      </c>
      <c r="G739">
        <v>29</v>
      </c>
      <c r="H739">
        <v>15</v>
      </c>
      <c r="I739">
        <v>0</v>
      </c>
      <c r="J739">
        <v>14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22"/>
        <v>39</v>
      </c>
      <c r="T739">
        <f t="shared" si="23"/>
        <v>0</v>
      </c>
    </row>
    <row r="740" spans="1:20" x14ac:dyDescent="0.25">
      <c r="A740" t="s">
        <v>1510</v>
      </c>
      <c r="B740">
        <v>5355995</v>
      </c>
      <c r="C740" t="s">
        <v>1511</v>
      </c>
      <c r="D740">
        <v>22</v>
      </c>
      <c r="E740">
        <v>22</v>
      </c>
      <c r="F740">
        <v>0</v>
      </c>
      <c r="G740">
        <v>22</v>
      </c>
      <c r="H740">
        <v>22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f t="shared" si="22"/>
        <v>22</v>
      </c>
      <c r="T740">
        <f t="shared" si="23"/>
        <v>0</v>
      </c>
    </row>
    <row r="741" spans="1:20" x14ac:dyDescent="0.25">
      <c r="A741" t="s">
        <v>1512</v>
      </c>
      <c r="B741">
        <v>5356170</v>
      </c>
      <c r="C741" t="s">
        <v>1513</v>
      </c>
      <c r="D741">
        <v>73</v>
      </c>
      <c r="E741">
        <v>73</v>
      </c>
      <c r="F741">
        <v>13</v>
      </c>
      <c r="G741">
        <v>60</v>
      </c>
      <c r="H741">
        <v>10</v>
      </c>
      <c r="I741">
        <v>42</v>
      </c>
      <c r="J741">
        <v>8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22"/>
        <v>73</v>
      </c>
      <c r="T741">
        <f t="shared" si="23"/>
        <v>0</v>
      </c>
    </row>
    <row r="742" spans="1:20" x14ac:dyDescent="0.25">
      <c r="A742" t="s">
        <v>1514</v>
      </c>
      <c r="B742">
        <v>5356240</v>
      </c>
      <c r="C742" t="s">
        <v>1515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0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5</v>
      </c>
      <c r="E743">
        <v>5</v>
      </c>
      <c r="F743">
        <v>3</v>
      </c>
      <c r="G743">
        <v>2</v>
      </c>
      <c r="H743">
        <v>0</v>
      </c>
      <c r="I743">
        <v>0</v>
      </c>
      <c r="J743">
        <v>2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22"/>
        <v>5</v>
      </c>
      <c r="T743">
        <f t="shared" si="23"/>
        <v>0</v>
      </c>
    </row>
    <row r="744" spans="1:20" x14ac:dyDescent="0.25">
      <c r="A744" t="s">
        <v>1518</v>
      </c>
      <c r="B744">
        <v>5356450</v>
      </c>
      <c r="C744" t="s">
        <v>1519</v>
      </c>
      <c r="D744">
        <v>31</v>
      </c>
      <c r="E744">
        <v>31</v>
      </c>
      <c r="F744">
        <v>17</v>
      </c>
      <c r="G744">
        <v>14</v>
      </c>
      <c r="H744">
        <v>0</v>
      </c>
      <c r="I744">
        <v>0</v>
      </c>
      <c r="J744">
        <v>0</v>
      </c>
      <c r="K744">
        <v>14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22"/>
        <v>31</v>
      </c>
      <c r="T744">
        <f t="shared" si="23"/>
        <v>0</v>
      </c>
    </row>
    <row r="745" spans="1:20" x14ac:dyDescent="0.25">
      <c r="A745" t="s">
        <v>1520</v>
      </c>
      <c r="B745">
        <v>5356625</v>
      </c>
      <c r="C745" t="s">
        <v>1521</v>
      </c>
      <c r="D745">
        <v>607</v>
      </c>
      <c r="E745">
        <v>449</v>
      </c>
      <c r="F745">
        <v>161</v>
      </c>
      <c r="G745">
        <v>288</v>
      </c>
      <c r="H745">
        <v>36</v>
      </c>
      <c r="I745">
        <v>53</v>
      </c>
      <c r="J745">
        <v>137</v>
      </c>
      <c r="K745">
        <v>62</v>
      </c>
      <c r="L745">
        <v>0</v>
      </c>
      <c r="M745">
        <v>0</v>
      </c>
      <c r="N745">
        <v>0</v>
      </c>
      <c r="O745">
        <v>0</v>
      </c>
      <c r="P745">
        <v>158</v>
      </c>
      <c r="Q745">
        <v>12</v>
      </c>
      <c r="R745">
        <v>146</v>
      </c>
      <c r="S745">
        <f t="shared" si="22"/>
        <v>449</v>
      </c>
      <c r="T745">
        <f t="shared" si="23"/>
        <v>158</v>
      </c>
    </row>
    <row r="746" spans="1:20" x14ac:dyDescent="0.25">
      <c r="A746" t="s">
        <v>1522</v>
      </c>
      <c r="B746">
        <v>5356695</v>
      </c>
      <c r="C746" t="s">
        <v>1523</v>
      </c>
      <c r="D746">
        <v>427</v>
      </c>
      <c r="E746">
        <v>411</v>
      </c>
      <c r="F746">
        <v>157</v>
      </c>
      <c r="G746">
        <v>248</v>
      </c>
      <c r="H746">
        <v>16</v>
      </c>
      <c r="I746">
        <v>31</v>
      </c>
      <c r="J746">
        <v>143</v>
      </c>
      <c r="K746">
        <v>58</v>
      </c>
      <c r="L746">
        <v>6</v>
      </c>
      <c r="M746">
        <v>0</v>
      </c>
      <c r="N746">
        <v>0</v>
      </c>
      <c r="O746">
        <v>6</v>
      </c>
      <c r="P746">
        <v>16</v>
      </c>
      <c r="Q746">
        <v>8</v>
      </c>
      <c r="R746">
        <v>8</v>
      </c>
      <c r="S746">
        <f t="shared" si="22"/>
        <v>405</v>
      </c>
      <c r="T746">
        <f t="shared" si="23"/>
        <v>22</v>
      </c>
    </row>
    <row r="747" spans="1:20" x14ac:dyDescent="0.25">
      <c r="A747" t="s">
        <v>1524</v>
      </c>
      <c r="B747">
        <v>5356975</v>
      </c>
      <c r="C747" t="s">
        <v>1525</v>
      </c>
      <c r="D747">
        <v>5</v>
      </c>
      <c r="E747">
        <v>5</v>
      </c>
      <c r="F747">
        <v>5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22"/>
        <v>5</v>
      </c>
      <c r="T747">
        <f t="shared" si="23"/>
        <v>0</v>
      </c>
    </row>
    <row r="748" spans="1:20" x14ac:dyDescent="0.25">
      <c r="A748" t="s">
        <v>1526</v>
      </c>
      <c r="B748">
        <v>5357115</v>
      </c>
      <c r="C748" t="s">
        <v>1527</v>
      </c>
      <c r="D748">
        <v>18</v>
      </c>
      <c r="E748">
        <v>14</v>
      </c>
      <c r="F748">
        <v>10</v>
      </c>
      <c r="G748">
        <v>4</v>
      </c>
      <c r="H748">
        <v>0</v>
      </c>
      <c r="I748">
        <v>0</v>
      </c>
      <c r="J748">
        <v>4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4</v>
      </c>
      <c r="Q748">
        <v>0</v>
      </c>
      <c r="R748">
        <v>4</v>
      </c>
      <c r="S748">
        <f t="shared" si="22"/>
        <v>14</v>
      </c>
      <c r="T748">
        <f t="shared" si="23"/>
        <v>4</v>
      </c>
    </row>
    <row r="749" spans="1:20" x14ac:dyDescent="0.25">
      <c r="A749" t="s">
        <v>1528</v>
      </c>
      <c r="B749">
        <v>5357220</v>
      </c>
      <c r="C749" t="s">
        <v>1529</v>
      </c>
      <c r="D749">
        <v>10</v>
      </c>
      <c r="E749">
        <v>10</v>
      </c>
      <c r="F749">
        <v>4</v>
      </c>
      <c r="G749">
        <v>6</v>
      </c>
      <c r="H749">
        <v>0</v>
      </c>
      <c r="I749">
        <v>0</v>
      </c>
      <c r="J749">
        <v>3</v>
      </c>
      <c r="K749">
        <v>3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22"/>
        <v>10</v>
      </c>
      <c r="T749">
        <f t="shared" si="23"/>
        <v>0</v>
      </c>
    </row>
    <row r="750" spans="1:20" x14ac:dyDescent="0.25">
      <c r="A750" t="s">
        <v>1530</v>
      </c>
      <c r="B750">
        <v>5357395</v>
      </c>
      <c r="C750" t="s">
        <v>1531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0</v>
      </c>
      <c r="T750">
        <f t="shared" si="23"/>
        <v>0</v>
      </c>
    </row>
    <row r="751" spans="1:20" x14ac:dyDescent="0.25">
      <c r="A751" t="s">
        <v>1532</v>
      </c>
      <c r="B751">
        <v>5357430</v>
      </c>
      <c r="C751" t="s">
        <v>1533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22"/>
        <v>0</v>
      </c>
      <c r="T751">
        <f t="shared" si="23"/>
        <v>0</v>
      </c>
    </row>
    <row r="752" spans="1:20" x14ac:dyDescent="0.25">
      <c r="A752" t="s">
        <v>1534</v>
      </c>
      <c r="B752">
        <v>5357465</v>
      </c>
      <c r="C752" t="s">
        <v>1535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0</v>
      </c>
      <c r="T752">
        <f t="shared" si="23"/>
        <v>0</v>
      </c>
    </row>
    <row r="753" spans="1:20" x14ac:dyDescent="0.25">
      <c r="A753" t="s">
        <v>1536</v>
      </c>
      <c r="B753">
        <v>5357535</v>
      </c>
      <c r="C753" t="s">
        <v>1537</v>
      </c>
      <c r="D753">
        <v>555</v>
      </c>
      <c r="E753">
        <v>498</v>
      </c>
      <c r="F753">
        <v>178</v>
      </c>
      <c r="G753">
        <v>320</v>
      </c>
      <c r="H753">
        <v>30</v>
      </c>
      <c r="I753">
        <v>82</v>
      </c>
      <c r="J753">
        <v>146</v>
      </c>
      <c r="K753">
        <v>62</v>
      </c>
      <c r="L753">
        <v>0</v>
      </c>
      <c r="M753">
        <v>0</v>
      </c>
      <c r="N753">
        <v>0</v>
      </c>
      <c r="O753">
        <v>0</v>
      </c>
      <c r="P753">
        <v>57</v>
      </c>
      <c r="Q753">
        <v>20</v>
      </c>
      <c r="R753">
        <v>37</v>
      </c>
      <c r="S753">
        <f t="shared" si="22"/>
        <v>498</v>
      </c>
      <c r="T753">
        <f t="shared" si="23"/>
        <v>57</v>
      </c>
    </row>
    <row r="754" spans="1:20" x14ac:dyDescent="0.25">
      <c r="A754" t="s">
        <v>1538</v>
      </c>
      <c r="B754">
        <v>5357745</v>
      </c>
      <c r="C754" t="s">
        <v>1539</v>
      </c>
      <c r="D754">
        <v>4018</v>
      </c>
      <c r="E754">
        <v>3637</v>
      </c>
      <c r="F754">
        <v>1563</v>
      </c>
      <c r="G754">
        <v>2055</v>
      </c>
      <c r="H754">
        <v>161</v>
      </c>
      <c r="I754">
        <v>354</v>
      </c>
      <c r="J754">
        <v>1040</v>
      </c>
      <c r="K754">
        <v>500</v>
      </c>
      <c r="L754">
        <v>19</v>
      </c>
      <c r="M754">
        <v>0</v>
      </c>
      <c r="N754">
        <v>10</v>
      </c>
      <c r="O754">
        <v>9</v>
      </c>
      <c r="P754">
        <v>381</v>
      </c>
      <c r="Q754">
        <v>81</v>
      </c>
      <c r="R754">
        <v>300</v>
      </c>
      <c r="S754">
        <f t="shared" si="22"/>
        <v>3618</v>
      </c>
      <c r="T754">
        <f t="shared" si="23"/>
        <v>400</v>
      </c>
    </row>
    <row r="755" spans="1:20" x14ac:dyDescent="0.25">
      <c r="A755" t="s">
        <v>1540</v>
      </c>
      <c r="B755">
        <v>5357850</v>
      </c>
      <c r="C755" t="s">
        <v>1541</v>
      </c>
      <c r="D755">
        <v>25</v>
      </c>
      <c r="E755">
        <v>25</v>
      </c>
      <c r="F755">
        <v>4</v>
      </c>
      <c r="G755">
        <v>21</v>
      </c>
      <c r="H755">
        <v>0</v>
      </c>
      <c r="I755">
        <v>6</v>
      </c>
      <c r="J755">
        <v>15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22"/>
        <v>25</v>
      </c>
      <c r="T755">
        <f t="shared" si="23"/>
        <v>0</v>
      </c>
    </row>
    <row r="756" spans="1:20" x14ac:dyDescent="0.25">
      <c r="A756" t="s">
        <v>1542</v>
      </c>
      <c r="B756">
        <v>5358235</v>
      </c>
      <c r="C756" t="s">
        <v>1543</v>
      </c>
      <c r="D756">
        <v>430</v>
      </c>
      <c r="E756">
        <v>414</v>
      </c>
      <c r="F756">
        <v>199</v>
      </c>
      <c r="G756">
        <v>215</v>
      </c>
      <c r="H756">
        <v>19</v>
      </c>
      <c r="I756">
        <v>51</v>
      </c>
      <c r="J756">
        <v>85</v>
      </c>
      <c r="K756">
        <v>60</v>
      </c>
      <c r="L756">
        <v>0</v>
      </c>
      <c r="M756">
        <v>0</v>
      </c>
      <c r="N756">
        <v>0</v>
      </c>
      <c r="O756">
        <v>0</v>
      </c>
      <c r="P756">
        <v>16</v>
      </c>
      <c r="Q756">
        <v>6</v>
      </c>
      <c r="R756">
        <v>10</v>
      </c>
      <c r="S756">
        <f t="shared" si="22"/>
        <v>414</v>
      </c>
      <c r="T756">
        <f t="shared" si="23"/>
        <v>16</v>
      </c>
    </row>
    <row r="757" spans="1:20" x14ac:dyDescent="0.25">
      <c r="A757" t="s">
        <v>1544</v>
      </c>
      <c r="B757">
        <v>5358410</v>
      </c>
      <c r="C757" t="s">
        <v>1545</v>
      </c>
      <c r="D757">
        <v>18</v>
      </c>
      <c r="E757">
        <v>10</v>
      </c>
      <c r="F757">
        <v>4</v>
      </c>
      <c r="G757">
        <v>6</v>
      </c>
      <c r="H757">
        <v>0</v>
      </c>
      <c r="I757">
        <v>0</v>
      </c>
      <c r="J757">
        <v>2</v>
      </c>
      <c r="K757">
        <v>4</v>
      </c>
      <c r="L757">
        <v>0</v>
      </c>
      <c r="M757">
        <v>0</v>
      </c>
      <c r="N757">
        <v>0</v>
      </c>
      <c r="O757">
        <v>0</v>
      </c>
      <c r="P757">
        <v>8</v>
      </c>
      <c r="Q757">
        <v>0</v>
      </c>
      <c r="R757">
        <v>8</v>
      </c>
      <c r="S757">
        <f t="shared" si="22"/>
        <v>10</v>
      </c>
      <c r="T757">
        <f t="shared" si="23"/>
        <v>8</v>
      </c>
    </row>
    <row r="758" spans="1:20" x14ac:dyDescent="0.25">
      <c r="A758" t="s">
        <v>1546</v>
      </c>
      <c r="B758">
        <v>5358725</v>
      </c>
      <c r="C758" t="s">
        <v>1547</v>
      </c>
      <c r="D758">
        <v>3</v>
      </c>
      <c r="E758">
        <v>3</v>
      </c>
      <c r="F758">
        <v>3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22"/>
        <v>3</v>
      </c>
      <c r="T758">
        <f t="shared" si="23"/>
        <v>0</v>
      </c>
    </row>
    <row r="759" spans="1:20" x14ac:dyDescent="0.25">
      <c r="A759" t="s">
        <v>1548</v>
      </c>
      <c r="B759">
        <v>5358742</v>
      </c>
      <c r="C759" t="s">
        <v>1549</v>
      </c>
      <c r="D759">
        <v>12</v>
      </c>
      <c r="E759">
        <v>12</v>
      </c>
      <c r="F759">
        <v>0</v>
      </c>
      <c r="G759">
        <v>12</v>
      </c>
      <c r="H759">
        <v>12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22"/>
        <v>12</v>
      </c>
      <c r="T759">
        <f t="shared" si="23"/>
        <v>0</v>
      </c>
    </row>
    <row r="760" spans="1:20" x14ac:dyDescent="0.25">
      <c r="A760" t="s">
        <v>1550</v>
      </c>
      <c r="B760">
        <v>5358777</v>
      </c>
      <c r="C760" t="s">
        <v>1551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0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22"/>
        <v>0</v>
      </c>
      <c r="T761">
        <f t="shared" si="23"/>
        <v>0</v>
      </c>
    </row>
    <row r="762" spans="1:20" x14ac:dyDescent="0.25">
      <c r="A762" t="s">
        <v>1554</v>
      </c>
      <c r="B762">
        <v>5358878</v>
      </c>
      <c r="C762" t="s">
        <v>1555</v>
      </c>
      <c r="D762">
        <v>845</v>
      </c>
      <c r="E762">
        <v>708</v>
      </c>
      <c r="F762">
        <v>338</v>
      </c>
      <c r="G762">
        <v>370</v>
      </c>
      <c r="H762">
        <v>40</v>
      </c>
      <c r="I762">
        <v>77</v>
      </c>
      <c r="J762">
        <v>142</v>
      </c>
      <c r="K762">
        <v>111</v>
      </c>
      <c r="L762">
        <v>0</v>
      </c>
      <c r="M762">
        <v>0</v>
      </c>
      <c r="N762">
        <v>0</v>
      </c>
      <c r="O762">
        <v>0</v>
      </c>
      <c r="P762">
        <v>137</v>
      </c>
      <c r="Q762">
        <v>33</v>
      </c>
      <c r="R762">
        <v>104</v>
      </c>
      <c r="S762">
        <f t="shared" si="22"/>
        <v>708</v>
      </c>
      <c r="T762">
        <f t="shared" si="23"/>
        <v>137</v>
      </c>
    </row>
    <row r="763" spans="1:20" x14ac:dyDescent="0.25">
      <c r="A763" t="s">
        <v>1556</v>
      </c>
      <c r="B763">
        <v>5359110</v>
      </c>
      <c r="C763" t="s">
        <v>1557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22"/>
        <v>0</v>
      </c>
      <c r="T763">
        <f t="shared" si="23"/>
        <v>0</v>
      </c>
    </row>
    <row r="764" spans="1:20" x14ac:dyDescent="0.25">
      <c r="A764" t="s">
        <v>1558</v>
      </c>
      <c r="B764">
        <v>5359145</v>
      </c>
      <c r="C764" t="s">
        <v>1559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0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22"/>
        <v>0</v>
      </c>
      <c r="T765">
        <f t="shared" si="23"/>
        <v>0</v>
      </c>
    </row>
    <row r="766" spans="1:20" x14ac:dyDescent="0.25">
      <c r="A766" t="s">
        <v>1562</v>
      </c>
      <c r="B766">
        <v>5359250</v>
      </c>
      <c r="C766" t="s">
        <v>1563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0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0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4</v>
      </c>
      <c r="E769">
        <v>4</v>
      </c>
      <c r="F769">
        <v>0</v>
      </c>
      <c r="G769">
        <v>4</v>
      </c>
      <c r="H769">
        <v>0</v>
      </c>
      <c r="I769">
        <v>0</v>
      </c>
      <c r="J769">
        <v>0</v>
      </c>
      <c r="K769">
        <v>4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4</v>
      </c>
      <c r="T769">
        <f t="shared" si="23"/>
        <v>0</v>
      </c>
    </row>
    <row r="770" spans="1:20" x14ac:dyDescent="0.25">
      <c r="A770" t="s">
        <v>1570</v>
      </c>
      <c r="B770">
        <v>5360055</v>
      </c>
      <c r="C770" t="s">
        <v>1571</v>
      </c>
      <c r="D770">
        <v>21</v>
      </c>
      <c r="E770">
        <v>21</v>
      </c>
      <c r="F770">
        <v>11</v>
      </c>
      <c r="G770">
        <v>10</v>
      </c>
      <c r="H770">
        <v>0</v>
      </c>
      <c r="I770">
        <v>0</v>
      </c>
      <c r="J770">
        <v>4</v>
      </c>
      <c r="K770">
        <v>6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21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2"/>
        <v>0</v>
      </c>
      <c r="T771">
        <f t="shared" si="23"/>
        <v>0</v>
      </c>
    </row>
    <row r="772" spans="1:20" x14ac:dyDescent="0.25">
      <c r="A772" t="s">
        <v>1574</v>
      </c>
      <c r="B772">
        <v>5360230</v>
      </c>
      <c r="C772" t="s">
        <v>1575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4</v>
      </c>
      <c r="Q772">
        <v>0</v>
      </c>
      <c r="R772">
        <v>4</v>
      </c>
      <c r="S772">
        <f t="shared" ref="S772:S835" si="24">F772+G772</f>
        <v>0</v>
      </c>
      <c r="T772">
        <f t="shared" ref="T772:T835" si="25">D772-S772</f>
        <v>4</v>
      </c>
    </row>
    <row r="773" spans="1:20" x14ac:dyDescent="0.25">
      <c r="A773" t="s">
        <v>1576</v>
      </c>
      <c r="B773">
        <v>5360510</v>
      </c>
      <c r="C773" t="s">
        <v>1577</v>
      </c>
      <c r="D773">
        <v>15</v>
      </c>
      <c r="E773">
        <v>15</v>
      </c>
      <c r="F773">
        <v>12</v>
      </c>
      <c r="G773">
        <v>3</v>
      </c>
      <c r="H773">
        <v>0</v>
      </c>
      <c r="I773">
        <v>1</v>
      </c>
      <c r="J773">
        <v>2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24"/>
        <v>15</v>
      </c>
      <c r="T773">
        <f t="shared" si="25"/>
        <v>0</v>
      </c>
    </row>
    <row r="774" spans="1:20" x14ac:dyDescent="0.25">
      <c r="A774" t="s">
        <v>1578</v>
      </c>
      <c r="B774">
        <v>5360860</v>
      </c>
      <c r="C774" t="s">
        <v>1579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0</v>
      </c>
      <c r="T774">
        <f t="shared" si="25"/>
        <v>0</v>
      </c>
    </row>
    <row r="775" spans="1:20" x14ac:dyDescent="0.25">
      <c r="A775" t="s">
        <v>1580</v>
      </c>
      <c r="B775">
        <v>5361000</v>
      </c>
      <c r="C775" t="s">
        <v>1581</v>
      </c>
      <c r="D775">
        <v>215</v>
      </c>
      <c r="E775">
        <v>200</v>
      </c>
      <c r="F775">
        <v>60</v>
      </c>
      <c r="G775">
        <v>125</v>
      </c>
      <c r="H775">
        <v>27</v>
      </c>
      <c r="I775">
        <v>6</v>
      </c>
      <c r="J775">
        <v>44</v>
      </c>
      <c r="K775">
        <v>48</v>
      </c>
      <c r="L775">
        <v>15</v>
      </c>
      <c r="M775">
        <v>0</v>
      </c>
      <c r="N775">
        <v>0</v>
      </c>
      <c r="O775">
        <v>15</v>
      </c>
      <c r="P775">
        <v>15</v>
      </c>
      <c r="Q775">
        <v>0</v>
      </c>
      <c r="R775">
        <v>15</v>
      </c>
      <c r="S775">
        <f t="shared" si="24"/>
        <v>185</v>
      </c>
      <c r="T775">
        <f t="shared" si="25"/>
        <v>30</v>
      </c>
    </row>
    <row r="776" spans="1:20" x14ac:dyDescent="0.25">
      <c r="A776" t="s">
        <v>1582</v>
      </c>
      <c r="B776">
        <v>5361115</v>
      </c>
      <c r="C776" t="s">
        <v>1583</v>
      </c>
      <c r="D776">
        <v>194</v>
      </c>
      <c r="E776">
        <v>184</v>
      </c>
      <c r="F776">
        <v>73</v>
      </c>
      <c r="G776">
        <v>100</v>
      </c>
      <c r="H776">
        <v>19</v>
      </c>
      <c r="I776">
        <v>20</v>
      </c>
      <c r="J776">
        <v>25</v>
      </c>
      <c r="K776">
        <v>36</v>
      </c>
      <c r="L776">
        <v>11</v>
      </c>
      <c r="M776">
        <v>0</v>
      </c>
      <c r="N776">
        <v>0</v>
      </c>
      <c r="O776">
        <v>11</v>
      </c>
      <c r="P776">
        <v>10</v>
      </c>
      <c r="Q776">
        <v>0</v>
      </c>
      <c r="R776">
        <v>10</v>
      </c>
      <c r="S776">
        <f t="shared" si="24"/>
        <v>173</v>
      </c>
      <c r="T776">
        <f t="shared" si="25"/>
        <v>21</v>
      </c>
    </row>
    <row r="777" spans="1:20" x14ac:dyDescent="0.25">
      <c r="A777" t="s">
        <v>1584</v>
      </c>
      <c r="B777">
        <v>5361350</v>
      </c>
      <c r="C777" t="s">
        <v>1585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0</v>
      </c>
      <c r="T777">
        <f t="shared" si="25"/>
        <v>0</v>
      </c>
    </row>
    <row r="778" spans="1:20" x14ac:dyDescent="0.25">
      <c r="A778" t="s">
        <v>1586</v>
      </c>
      <c r="B778">
        <v>5361385</v>
      </c>
      <c r="C778" t="s">
        <v>1587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0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2388</v>
      </c>
      <c r="E779">
        <v>1676</v>
      </c>
      <c r="F779">
        <v>694</v>
      </c>
      <c r="G779">
        <v>945</v>
      </c>
      <c r="H779">
        <v>123</v>
      </c>
      <c r="I779">
        <v>166</v>
      </c>
      <c r="J779">
        <v>460</v>
      </c>
      <c r="K779">
        <v>196</v>
      </c>
      <c r="L779">
        <v>37</v>
      </c>
      <c r="M779">
        <v>0</v>
      </c>
      <c r="N779">
        <v>0</v>
      </c>
      <c r="O779">
        <v>37</v>
      </c>
      <c r="P779">
        <v>712</v>
      </c>
      <c r="Q779">
        <v>116</v>
      </c>
      <c r="R779">
        <v>596</v>
      </c>
      <c r="S779">
        <f t="shared" si="24"/>
        <v>1639</v>
      </c>
      <c r="T779">
        <f t="shared" si="25"/>
        <v>749</v>
      </c>
    </row>
    <row r="780" spans="1:20" x14ac:dyDescent="0.25">
      <c r="A780" t="s">
        <v>1590</v>
      </c>
      <c r="B780">
        <v>5363000</v>
      </c>
      <c r="C780" t="s">
        <v>1591</v>
      </c>
      <c r="D780">
        <v>46716</v>
      </c>
      <c r="E780">
        <v>40975</v>
      </c>
      <c r="F780">
        <v>19117</v>
      </c>
      <c r="G780">
        <v>21395</v>
      </c>
      <c r="H780">
        <v>1642</v>
      </c>
      <c r="I780">
        <v>3737</v>
      </c>
      <c r="J780">
        <v>12434</v>
      </c>
      <c r="K780">
        <v>3582</v>
      </c>
      <c r="L780">
        <v>463</v>
      </c>
      <c r="M780">
        <v>22</v>
      </c>
      <c r="N780">
        <v>21</v>
      </c>
      <c r="O780">
        <v>420</v>
      </c>
      <c r="P780">
        <v>5741</v>
      </c>
      <c r="Q780">
        <v>1835</v>
      </c>
      <c r="R780">
        <v>3906</v>
      </c>
      <c r="S780">
        <f t="shared" si="24"/>
        <v>40512</v>
      </c>
      <c r="T780">
        <f t="shared" si="25"/>
        <v>6204</v>
      </c>
    </row>
    <row r="781" spans="1:20" x14ac:dyDescent="0.25">
      <c r="A781" t="s">
        <v>1592</v>
      </c>
      <c r="B781">
        <v>5363052</v>
      </c>
      <c r="C781" t="s">
        <v>1593</v>
      </c>
      <c r="D781">
        <v>310</v>
      </c>
      <c r="E781">
        <v>256</v>
      </c>
      <c r="F781">
        <v>102</v>
      </c>
      <c r="G781">
        <v>154</v>
      </c>
      <c r="H781">
        <v>31</v>
      </c>
      <c r="I781">
        <v>29</v>
      </c>
      <c r="J781">
        <v>79</v>
      </c>
      <c r="K781">
        <v>15</v>
      </c>
      <c r="L781">
        <v>0</v>
      </c>
      <c r="M781">
        <v>0</v>
      </c>
      <c r="N781">
        <v>0</v>
      </c>
      <c r="O781">
        <v>0</v>
      </c>
      <c r="P781">
        <v>54</v>
      </c>
      <c r="Q781">
        <v>44</v>
      </c>
      <c r="R781">
        <v>10</v>
      </c>
      <c r="S781">
        <f t="shared" si="24"/>
        <v>256</v>
      </c>
      <c r="T781">
        <f t="shared" si="25"/>
        <v>54</v>
      </c>
    </row>
    <row r="782" spans="1:20" x14ac:dyDescent="0.25">
      <c r="A782" t="s">
        <v>1594</v>
      </c>
      <c r="B782">
        <v>5363210</v>
      </c>
      <c r="C782" t="s">
        <v>1595</v>
      </c>
      <c r="D782">
        <v>17</v>
      </c>
      <c r="E782">
        <v>17</v>
      </c>
      <c r="F782">
        <v>5</v>
      </c>
      <c r="G782">
        <v>12</v>
      </c>
      <c r="H782">
        <v>0</v>
      </c>
      <c r="I782">
        <v>0</v>
      </c>
      <c r="J782">
        <v>12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24"/>
        <v>17</v>
      </c>
      <c r="T782">
        <f t="shared" si="25"/>
        <v>0</v>
      </c>
    </row>
    <row r="783" spans="1:20" x14ac:dyDescent="0.25">
      <c r="A783" t="s">
        <v>1596</v>
      </c>
      <c r="B783">
        <v>5363280</v>
      </c>
      <c r="C783" t="s">
        <v>1597</v>
      </c>
      <c r="D783">
        <v>27</v>
      </c>
      <c r="E783">
        <v>15</v>
      </c>
      <c r="F783">
        <v>0</v>
      </c>
      <c r="G783">
        <v>15</v>
      </c>
      <c r="H783">
        <v>15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12</v>
      </c>
      <c r="Q783">
        <v>0</v>
      </c>
      <c r="R783">
        <v>12</v>
      </c>
      <c r="S783">
        <f t="shared" si="24"/>
        <v>15</v>
      </c>
      <c r="T783">
        <f t="shared" si="25"/>
        <v>12</v>
      </c>
    </row>
    <row r="784" spans="1:20" x14ac:dyDescent="0.25">
      <c r="A784" t="s">
        <v>1598</v>
      </c>
      <c r="B784">
        <v>5363385</v>
      </c>
      <c r="C784" t="s">
        <v>1599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24"/>
        <v>0</v>
      </c>
      <c r="T784">
        <f t="shared" si="25"/>
        <v>0</v>
      </c>
    </row>
    <row r="785" spans="1:20" x14ac:dyDescent="0.25">
      <c r="A785" t="s">
        <v>1600</v>
      </c>
      <c r="B785">
        <v>5363550</v>
      </c>
      <c r="C785" t="s">
        <v>1601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24"/>
        <v>0</v>
      </c>
      <c r="T785">
        <f t="shared" si="25"/>
        <v>0</v>
      </c>
    </row>
    <row r="786" spans="1:20" x14ac:dyDescent="0.25">
      <c r="A786" t="s">
        <v>1602</v>
      </c>
      <c r="B786">
        <v>5363735</v>
      </c>
      <c r="C786" t="s">
        <v>1603</v>
      </c>
      <c r="D786">
        <v>14</v>
      </c>
      <c r="E786">
        <v>8</v>
      </c>
      <c r="F786">
        <v>0</v>
      </c>
      <c r="G786">
        <v>8</v>
      </c>
      <c r="H786">
        <v>0</v>
      </c>
      <c r="I786">
        <v>0</v>
      </c>
      <c r="J786">
        <v>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6</v>
      </c>
      <c r="Q786">
        <v>6</v>
      </c>
      <c r="R786">
        <v>0</v>
      </c>
      <c r="S786">
        <f t="shared" si="24"/>
        <v>8</v>
      </c>
      <c r="T786">
        <f t="shared" si="25"/>
        <v>6</v>
      </c>
    </row>
    <row r="787" spans="1:20" x14ac:dyDescent="0.25">
      <c r="A787" t="s">
        <v>1604</v>
      </c>
      <c r="B787">
        <v>5363960</v>
      </c>
      <c r="C787" t="s">
        <v>1605</v>
      </c>
      <c r="D787">
        <v>1444</v>
      </c>
      <c r="E787">
        <v>1148</v>
      </c>
      <c r="F787">
        <v>484</v>
      </c>
      <c r="G787">
        <v>619</v>
      </c>
      <c r="H787">
        <v>109</v>
      </c>
      <c r="I787">
        <v>114</v>
      </c>
      <c r="J787">
        <v>249</v>
      </c>
      <c r="K787">
        <v>147</v>
      </c>
      <c r="L787">
        <v>45</v>
      </c>
      <c r="M787">
        <v>0</v>
      </c>
      <c r="N787">
        <v>24</v>
      </c>
      <c r="O787">
        <v>21</v>
      </c>
      <c r="P787">
        <v>296</v>
      </c>
      <c r="Q787">
        <v>89</v>
      </c>
      <c r="R787">
        <v>207</v>
      </c>
      <c r="S787">
        <f t="shared" si="24"/>
        <v>1103</v>
      </c>
      <c r="T787">
        <f t="shared" si="25"/>
        <v>341</v>
      </c>
    </row>
    <row r="788" spans="1:20" x14ac:dyDescent="0.25">
      <c r="A788" t="s">
        <v>1606</v>
      </c>
      <c r="B788">
        <v>5364190</v>
      </c>
      <c r="C788" t="s">
        <v>1607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0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523</v>
      </c>
      <c r="E789">
        <v>480</v>
      </c>
      <c r="F789">
        <v>60</v>
      </c>
      <c r="G789">
        <v>416</v>
      </c>
      <c r="H789">
        <v>87</v>
      </c>
      <c r="I789">
        <v>74</v>
      </c>
      <c r="J789">
        <v>215</v>
      </c>
      <c r="K789">
        <v>40</v>
      </c>
      <c r="L789">
        <v>4</v>
      </c>
      <c r="M789">
        <v>0</v>
      </c>
      <c r="N789">
        <v>4</v>
      </c>
      <c r="O789">
        <v>0</v>
      </c>
      <c r="P789">
        <v>43</v>
      </c>
      <c r="Q789">
        <v>36</v>
      </c>
      <c r="R789">
        <v>7</v>
      </c>
      <c r="S789">
        <f t="shared" si="24"/>
        <v>476</v>
      </c>
      <c r="T789">
        <f t="shared" si="25"/>
        <v>47</v>
      </c>
    </row>
    <row r="790" spans="1:20" x14ac:dyDescent="0.25">
      <c r="A790" t="s">
        <v>1610</v>
      </c>
      <c r="B790">
        <v>5364775</v>
      </c>
      <c r="C790" t="s">
        <v>1611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0</v>
      </c>
      <c r="T790">
        <f t="shared" si="25"/>
        <v>0</v>
      </c>
    </row>
    <row r="791" spans="1:20" x14ac:dyDescent="0.25">
      <c r="A791" t="s">
        <v>1612</v>
      </c>
      <c r="B791">
        <v>5364855</v>
      </c>
      <c r="C791" t="s">
        <v>1613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0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24"/>
        <v>0</v>
      </c>
      <c r="T792">
        <f t="shared" si="25"/>
        <v>0</v>
      </c>
    </row>
    <row r="793" spans="1:20" x14ac:dyDescent="0.25">
      <c r="A793" t="s">
        <v>1616</v>
      </c>
      <c r="B793">
        <v>5365170</v>
      </c>
      <c r="C793" t="s">
        <v>1617</v>
      </c>
      <c r="D793">
        <v>28</v>
      </c>
      <c r="E793">
        <v>28</v>
      </c>
      <c r="F793">
        <v>0</v>
      </c>
      <c r="G793">
        <v>23</v>
      </c>
      <c r="H793">
        <v>0</v>
      </c>
      <c r="I793">
        <v>4</v>
      </c>
      <c r="J793">
        <v>0</v>
      </c>
      <c r="K793">
        <v>19</v>
      </c>
      <c r="L793">
        <v>5</v>
      </c>
      <c r="M793">
        <v>0</v>
      </c>
      <c r="N793">
        <v>0</v>
      </c>
      <c r="O793">
        <v>5</v>
      </c>
      <c r="P793">
        <v>0</v>
      </c>
      <c r="Q793">
        <v>0</v>
      </c>
      <c r="R793">
        <v>0</v>
      </c>
      <c r="S793">
        <f t="shared" si="24"/>
        <v>23</v>
      </c>
      <c r="T793">
        <f t="shared" si="25"/>
        <v>5</v>
      </c>
    </row>
    <row r="794" spans="1:20" x14ac:dyDescent="0.25">
      <c r="A794" t="s">
        <v>1618</v>
      </c>
      <c r="B794">
        <v>5365205</v>
      </c>
      <c r="C794" t="s">
        <v>1619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24"/>
        <v>0</v>
      </c>
      <c r="T794">
        <f t="shared" si="25"/>
        <v>0</v>
      </c>
    </row>
    <row r="795" spans="1:20" x14ac:dyDescent="0.25">
      <c r="A795" t="s">
        <v>1620</v>
      </c>
      <c r="B795">
        <v>5365275</v>
      </c>
      <c r="C795" t="s">
        <v>1621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0</v>
      </c>
      <c r="T795">
        <f t="shared" si="25"/>
        <v>0</v>
      </c>
    </row>
    <row r="796" spans="1:20" x14ac:dyDescent="0.25">
      <c r="A796" t="s">
        <v>1622</v>
      </c>
      <c r="B796">
        <v>5365345</v>
      </c>
      <c r="C796" t="s">
        <v>1623</v>
      </c>
      <c r="D796">
        <v>15</v>
      </c>
      <c r="E796">
        <v>2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13</v>
      </c>
      <c r="Q796">
        <v>5</v>
      </c>
      <c r="R796">
        <v>8</v>
      </c>
      <c r="S796">
        <f t="shared" si="24"/>
        <v>2</v>
      </c>
      <c r="T796">
        <f t="shared" si="25"/>
        <v>13</v>
      </c>
    </row>
    <row r="797" spans="1:20" x14ac:dyDescent="0.25">
      <c r="A797" t="s">
        <v>1624</v>
      </c>
      <c r="B797">
        <v>5365625</v>
      </c>
      <c r="C797" t="s">
        <v>1625</v>
      </c>
      <c r="D797">
        <v>6</v>
      </c>
      <c r="E797">
        <v>3</v>
      </c>
      <c r="F797">
        <v>3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3</v>
      </c>
      <c r="Q797">
        <v>0</v>
      </c>
      <c r="R797">
        <v>3</v>
      </c>
      <c r="S797">
        <f t="shared" si="24"/>
        <v>3</v>
      </c>
      <c r="T797">
        <f t="shared" si="25"/>
        <v>3</v>
      </c>
    </row>
    <row r="798" spans="1:20" x14ac:dyDescent="0.25">
      <c r="A798" t="s">
        <v>1626</v>
      </c>
      <c r="B798">
        <v>5365765</v>
      </c>
      <c r="C798" t="s">
        <v>1627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24"/>
        <v>0</v>
      </c>
      <c r="T798">
        <f t="shared" si="25"/>
        <v>0</v>
      </c>
    </row>
    <row r="799" spans="1:20" x14ac:dyDescent="0.25">
      <c r="A799" t="s">
        <v>1628</v>
      </c>
      <c r="B799">
        <v>5365922</v>
      </c>
      <c r="C799" t="s">
        <v>1629</v>
      </c>
      <c r="D799">
        <v>744</v>
      </c>
      <c r="E799">
        <v>713</v>
      </c>
      <c r="F799">
        <v>163</v>
      </c>
      <c r="G799">
        <v>512</v>
      </c>
      <c r="H799">
        <v>59</v>
      </c>
      <c r="I799">
        <v>67</v>
      </c>
      <c r="J799">
        <v>266</v>
      </c>
      <c r="K799">
        <v>120</v>
      </c>
      <c r="L799">
        <v>38</v>
      </c>
      <c r="M799">
        <v>0</v>
      </c>
      <c r="N799">
        <v>0</v>
      </c>
      <c r="O799">
        <v>38</v>
      </c>
      <c r="P799">
        <v>31</v>
      </c>
      <c r="Q799">
        <v>23</v>
      </c>
      <c r="R799">
        <v>8</v>
      </c>
      <c r="S799">
        <f t="shared" si="24"/>
        <v>675</v>
      </c>
      <c r="T799">
        <f t="shared" si="25"/>
        <v>69</v>
      </c>
    </row>
    <row r="800" spans="1:20" x14ac:dyDescent="0.25">
      <c r="A800" t="s">
        <v>1630</v>
      </c>
      <c r="B800">
        <v>5366045</v>
      </c>
      <c r="C800" t="s">
        <v>1631</v>
      </c>
      <c r="D800">
        <v>2</v>
      </c>
      <c r="E800">
        <v>2</v>
      </c>
      <c r="F800">
        <v>2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2</v>
      </c>
      <c r="T800">
        <f t="shared" si="25"/>
        <v>0</v>
      </c>
    </row>
    <row r="801" spans="1:20" x14ac:dyDescent="0.25">
      <c r="A801" t="s">
        <v>1632</v>
      </c>
      <c r="B801">
        <v>5366185</v>
      </c>
      <c r="C801" t="s">
        <v>1633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24"/>
        <v>0</v>
      </c>
      <c r="T801">
        <f t="shared" si="25"/>
        <v>0</v>
      </c>
    </row>
    <row r="802" spans="1:20" x14ac:dyDescent="0.25">
      <c r="A802" t="s">
        <v>1634</v>
      </c>
      <c r="B802">
        <v>5366255</v>
      </c>
      <c r="C802" t="s">
        <v>1635</v>
      </c>
      <c r="D802">
        <v>2099</v>
      </c>
      <c r="E802">
        <v>2070</v>
      </c>
      <c r="F802">
        <v>744</v>
      </c>
      <c r="G802">
        <v>1259</v>
      </c>
      <c r="H802">
        <v>181</v>
      </c>
      <c r="I802">
        <v>202</v>
      </c>
      <c r="J802">
        <v>666</v>
      </c>
      <c r="K802">
        <v>210</v>
      </c>
      <c r="L802">
        <v>67</v>
      </c>
      <c r="M802">
        <v>0</v>
      </c>
      <c r="N802">
        <v>0</v>
      </c>
      <c r="O802">
        <v>67</v>
      </c>
      <c r="P802">
        <v>29</v>
      </c>
      <c r="Q802">
        <v>29</v>
      </c>
      <c r="R802">
        <v>0</v>
      </c>
      <c r="S802">
        <f t="shared" si="24"/>
        <v>2003</v>
      </c>
      <c r="T802">
        <f t="shared" si="25"/>
        <v>96</v>
      </c>
    </row>
    <row r="803" spans="1:20" x14ac:dyDescent="0.25">
      <c r="A803" t="s">
        <v>1636</v>
      </c>
      <c r="B803">
        <v>5366290</v>
      </c>
      <c r="C803" t="s">
        <v>1637</v>
      </c>
      <c r="D803">
        <v>3</v>
      </c>
      <c r="E803">
        <v>3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3</v>
      </c>
      <c r="M803">
        <v>0</v>
      </c>
      <c r="N803">
        <v>0</v>
      </c>
      <c r="O803">
        <v>3</v>
      </c>
      <c r="P803">
        <v>0</v>
      </c>
      <c r="Q803">
        <v>0</v>
      </c>
      <c r="R803">
        <v>0</v>
      </c>
      <c r="S803">
        <f t="shared" si="24"/>
        <v>0</v>
      </c>
      <c r="T803">
        <f t="shared" si="25"/>
        <v>3</v>
      </c>
    </row>
    <row r="804" spans="1:20" x14ac:dyDescent="0.25">
      <c r="A804" t="s">
        <v>1638</v>
      </c>
      <c r="B804">
        <v>5367000</v>
      </c>
      <c r="C804" t="s">
        <v>1639</v>
      </c>
      <c r="D804">
        <v>3877</v>
      </c>
      <c r="E804">
        <v>3696</v>
      </c>
      <c r="F804">
        <v>1697</v>
      </c>
      <c r="G804">
        <v>1957</v>
      </c>
      <c r="H804">
        <v>193</v>
      </c>
      <c r="I804">
        <v>334</v>
      </c>
      <c r="J804">
        <v>864</v>
      </c>
      <c r="K804">
        <v>566</v>
      </c>
      <c r="L804">
        <v>42</v>
      </c>
      <c r="M804">
        <v>8</v>
      </c>
      <c r="N804">
        <v>5</v>
      </c>
      <c r="O804">
        <v>29</v>
      </c>
      <c r="P804">
        <v>181</v>
      </c>
      <c r="Q804">
        <v>93</v>
      </c>
      <c r="R804">
        <v>88</v>
      </c>
      <c r="S804">
        <f t="shared" si="24"/>
        <v>3654</v>
      </c>
      <c r="T804">
        <f t="shared" si="25"/>
        <v>223</v>
      </c>
    </row>
    <row r="805" spans="1:20" x14ac:dyDescent="0.25">
      <c r="A805" t="s">
        <v>1640</v>
      </c>
      <c r="B805">
        <v>5367175</v>
      </c>
      <c r="C805" t="s">
        <v>1641</v>
      </c>
      <c r="D805">
        <v>1</v>
      </c>
      <c r="E805">
        <v>1</v>
      </c>
      <c r="F805">
        <v>0</v>
      </c>
      <c r="G805">
        <v>1</v>
      </c>
      <c r="H805">
        <v>0</v>
      </c>
      <c r="I805">
        <v>0</v>
      </c>
      <c r="J805">
        <v>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24"/>
        <v>1</v>
      </c>
      <c r="T805">
        <f t="shared" si="25"/>
        <v>0</v>
      </c>
    </row>
    <row r="806" spans="1:20" x14ac:dyDescent="0.25">
      <c r="A806" t="s">
        <v>1642</v>
      </c>
      <c r="B806">
        <v>5367210</v>
      </c>
      <c r="C806" t="s">
        <v>1643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0</v>
      </c>
      <c r="T806">
        <f t="shared" si="25"/>
        <v>0</v>
      </c>
    </row>
    <row r="807" spans="1:20" x14ac:dyDescent="0.25">
      <c r="A807" t="s">
        <v>1644</v>
      </c>
      <c r="B807">
        <v>5367455</v>
      </c>
      <c r="C807" t="s">
        <v>1645</v>
      </c>
      <c r="D807">
        <v>20</v>
      </c>
      <c r="E807">
        <v>20</v>
      </c>
      <c r="F807">
        <v>11</v>
      </c>
      <c r="G807">
        <v>9</v>
      </c>
      <c r="H807">
        <v>0</v>
      </c>
      <c r="I807">
        <v>0</v>
      </c>
      <c r="J807">
        <v>9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24"/>
        <v>20</v>
      </c>
      <c r="T807">
        <f t="shared" si="25"/>
        <v>0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8</v>
      </c>
      <c r="E809">
        <v>8</v>
      </c>
      <c r="F809">
        <v>8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8</v>
      </c>
      <c r="T809">
        <f t="shared" si="25"/>
        <v>0</v>
      </c>
    </row>
    <row r="810" spans="1:20" x14ac:dyDescent="0.25">
      <c r="A810" t="s">
        <v>1650</v>
      </c>
      <c r="B810">
        <v>5367770</v>
      </c>
      <c r="C810" t="s">
        <v>1651</v>
      </c>
      <c r="D810">
        <v>353</v>
      </c>
      <c r="E810">
        <v>353</v>
      </c>
      <c r="F810">
        <v>68</v>
      </c>
      <c r="G810">
        <v>256</v>
      </c>
      <c r="H810">
        <v>12</v>
      </c>
      <c r="I810">
        <v>58</v>
      </c>
      <c r="J810">
        <v>113</v>
      </c>
      <c r="K810">
        <v>73</v>
      </c>
      <c r="L810">
        <v>29</v>
      </c>
      <c r="M810">
        <v>0</v>
      </c>
      <c r="N810">
        <v>0</v>
      </c>
      <c r="O810">
        <v>29</v>
      </c>
      <c r="P810">
        <v>0</v>
      </c>
      <c r="Q810">
        <v>0</v>
      </c>
      <c r="R810">
        <v>0</v>
      </c>
      <c r="S810">
        <f t="shared" si="24"/>
        <v>324</v>
      </c>
      <c r="T810">
        <f t="shared" si="25"/>
        <v>29</v>
      </c>
    </row>
    <row r="811" spans="1:20" x14ac:dyDescent="0.25">
      <c r="A811" t="s">
        <v>1652</v>
      </c>
      <c r="B811">
        <v>5367875</v>
      </c>
      <c r="C811" t="s">
        <v>1653</v>
      </c>
      <c r="D811">
        <v>2</v>
      </c>
      <c r="E811">
        <v>2</v>
      </c>
      <c r="F811">
        <v>0</v>
      </c>
      <c r="G811">
        <v>2</v>
      </c>
      <c r="H811">
        <v>0</v>
      </c>
      <c r="I811">
        <v>0</v>
      </c>
      <c r="J811">
        <v>2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24"/>
        <v>2</v>
      </c>
      <c r="T811">
        <f t="shared" si="25"/>
        <v>0</v>
      </c>
    </row>
    <row r="812" spans="1:20" x14ac:dyDescent="0.25">
      <c r="A812" t="s">
        <v>1654</v>
      </c>
      <c r="B812">
        <v>5368025</v>
      </c>
      <c r="C812" t="s">
        <v>1655</v>
      </c>
      <c r="D812">
        <v>9</v>
      </c>
      <c r="E812">
        <v>9</v>
      </c>
      <c r="F812">
        <v>5</v>
      </c>
      <c r="G812">
        <v>4</v>
      </c>
      <c r="H812">
        <v>0</v>
      </c>
      <c r="I812">
        <v>4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9</v>
      </c>
      <c r="T812">
        <f t="shared" si="25"/>
        <v>0</v>
      </c>
    </row>
    <row r="813" spans="1:20" x14ac:dyDescent="0.25">
      <c r="A813" t="s">
        <v>1656</v>
      </c>
      <c r="B813">
        <v>5368200</v>
      </c>
      <c r="C813" t="s">
        <v>1657</v>
      </c>
      <c r="D813">
        <v>82</v>
      </c>
      <c r="E813">
        <v>82</v>
      </c>
      <c r="F813">
        <v>0</v>
      </c>
      <c r="G813">
        <v>82</v>
      </c>
      <c r="H813">
        <v>4</v>
      </c>
      <c r="I813">
        <v>0</v>
      </c>
      <c r="J813">
        <v>16</v>
      </c>
      <c r="K813">
        <v>62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24"/>
        <v>82</v>
      </c>
      <c r="T813">
        <f t="shared" si="25"/>
        <v>0</v>
      </c>
    </row>
    <row r="814" spans="1:20" x14ac:dyDescent="0.25">
      <c r="A814" t="s">
        <v>1658</v>
      </c>
      <c r="B814">
        <v>5368260</v>
      </c>
      <c r="C814" t="s">
        <v>1659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0</v>
      </c>
      <c r="T814">
        <f t="shared" si="25"/>
        <v>0</v>
      </c>
    </row>
    <row r="815" spans="1:20" x14ac:dyDescent="0.25">
      <c r="A815" t="s">
        <v>1660</v>
      </c>
      <c r="B815">
        <v>5368330</v>
      </c>
      <c r="C815" t="s">
        <v>1661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24"/>
        <v>0</v>
      </c>
      <c r="T815">
        <f t="shared" si="25"/>
        <v>0</v>
      </c>
    </row>
    <row r="816" spans="1:20" x14ac:dyDescent="0.25">
      <c r="A816" t="s">
        <v>1662</v>
      </c>
      <c r="B816">
        <v>5368365</v>
      </c>
      <c r="C816" t="s">
        <v>1663</v>
      </c>
      <c r="D816">
        <v>219</v>
      </c>
      <c r="E816">
        <v>189</v>
      </c>
      <c r="F816">
        <v>101</v>
      </c>
      <c r="G816">
        <v>80</v>
      </c>
      <c r="H816">
        <v>0</v>
      </c>
      <c r="I816">
        <v>0</v>
      </c>
      <c r="J816">
        <v>80</v>
      </c>
      <c r="K816">
        <v>0</v>
      </c>
      <c r="L816">
        <v>8</v>
      </c>
      <c r="M816">
        <v>8</v>
      </c>
      <c r="N816">
        <v>0</v>
      </c>
      <c r="O816">
        <v>0</v>
      </c>
      <c r="P816">
        <v>30</v>
      </c>
      <c r="Q816">
        <v>0</v>
      </c>
      <c r="R816">
        <v>30</v>
      </c>
      <c r="S816">
        <f t="shared" si="24"/>
        <v>181</v>
      </c>
      <c r="T816">
        <f t="shared" si="25"/>
        <v>38</v>
      </c>
    </row>
    <row r="817" spans="1:20" x14ac:dyDescent="0.25">
      <c r="A817" t="s">
        <v>1664</v>
      </c>
      <c r="B817">
        <v>5368417</v>
      </c>
      <c r="C817" t="s">
        <v>1665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0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89</v>
      </c>
      <c r="E818">
        <v>89</v>
      </c>
      <c r="F818">
        <v>52</v>
      </c>
      <c r="G818">
        <v>31</v>
      </c>
      <c r="H818">
        <v>23</v>
      </c>
      <c r="I818">
        <v>0</v>
      </c>
      <c r="J818">
        <v>8</v>
      </c>
      <c r="K818">
        <v>0</v>
      </c>
      <c r="L818">
        <v>6</v>
      </c>
      <c r="M818">
        <v>0</v>
      </c>
      <c r="N818">
        <v>0</v>
      </c>
      <c r="O818">
        <v>6</v>
      </c>
      <c r="P818">
        <v>0</v>
      </c>
      <c r="Q818">
        <v>0</v>
      </c>
      <c r="R818">
        <v>0</v>
      </c>
      <c r="S818">
        <f t="shared" si="24"/>
        <v>83</v>
      </c>
      <c r="T818">
        <f t="shared" si="25"/>
        <v>6</v>
      </c>
    </row>
    <row r="819" spans="1:20" x14ac:dyDescent="0.25">
      <c r="A819" t="s">
        <v>1668</v>
      </c>
      <c r="B819">
        <v>5368750</v>
      </c>
      <c r="C819" t="s">
        <v>1669</v>
      </c>
      <c r="D819">
        <v>56</v>
      </c>
      <c r="E819">
        <v>56</v>
      </c>
      <c r="F819">
        <v>35</v>
      </c>
      <c r="G819">
        <v>21</v>
      </c>
      <c r="H819">
        <v>0</v>
      </c>
      <c r="I819">
        <v>0</v>
      </c>
      <c r="J819">
        <v>13</v>
      </c>
      <c r="K819">
        <v>8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24"/>
        <v>56</v>
      </c>
      <c r="T819">
        <f t="shared" si="25"/>
        <v>0</v>
      </c>
    </row>
    <row r="820" spans="1:20" x14ac:dyDescent="0.25">
      <c r="A820" t="s">
        <v>1670</v>
      </c>
      <c r="B820">
        <v>5368785</v>
      </c>
      <c r="C820" t="s">
        <v>1671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24"/>
        <v>0</v>
      </c>
      <c r="T820">
        <f t="shared" si="25"/>
        <v>0</v>
      </c>
    </row>
    <row r="821" spans="1:20" x14ac:dyDescent="0.25">
      <c r="A821" t="s">
        <v>1672</v>
      </c>
      <c r="B821">
        <v>5369170</v>
      </c>
      <c r="C821" t="s">
        <v>1673</v>
      </c>
      <c r="D821">
        <v>7</v>
      </c>
      <c r="E821">
        <v>7</v>
      </c>
      <c r="F821">
        <v>0</v>
      </c>
      <c r="G821">
        <v>7</v>
      </c>
      <c r="H821">
        <v>2</v>
      </c>
      <c r="I821">
        <v>0</v>
      </c>
      <c r="J821">
        <v>4</v>
      </c>
      <c r="K821">
        <v>1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24"/>
        <v>7</v>
      </c>
      <c r="T821">
        <f t="shared" si="25"/>
        <v>0</v>
      </c>
    </row>
    <row r="822" spans="1:20" x14ac:dyDescent="0.25">
      <c r="A822" t="s">
        <v>1674</v>
      </c>
      <c r="B822">
        <v>5370000</v>
      </c>
      <c r="C822" t="s">
        <v>1675</v>
      </c>
      <c r="D822">
        <v>21667</v>
      </c>
      <c r="E822">
        <v>21071</v>
      </c>
      <c r="F822">
        <v>8939</v>
      </c>
      <c r="G822">
        <v>11547</v>
      </c>
      <c r="H822">
        <v>918</v>
      </c>
      <c r="I822">
        <v>2005</v>
      </c>
      <c r="J822">
        <v>6609</v>
      </c>
      <c r="K822">
        <v>2015</v>
      </c>
      <c r="L822">
        <v>585</v>
      </c>
      <c r="M822">
        <v>14</v>
      </c>
      <c r="N822">
        <v>152</v>
      </c>
      <c r="O822">
        <v>419</v>
      </c>
      <c r="P822">
        <v>596</v>
      </c>
      <c r="Q822">
        <v>234</v>
      </c>
      <c r="R822">
        <v>362</v>
      </c>
      <c r="S822">
        <f t="shared" si="24"/>
        <v>20486</v>
      </c>
      <c r="T822">
        <f t="shared" si="25"/>
        <v>1181</v>
      </c>
    </row>
    <row r="823" spans="1:20" x14ac:dyDescent="0.25">
      <c r="A823" t="s">
        <v>1676</v>
      </c>
      <c r="B823">
        <v>5370175</v>
      </c>
      <c r="C823" t="s">
        <v>1677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24"/>
        <v>0</v>
      </c>
      <c r="T823">
        <f t="shared" si="25"/>
        <v>0</v>
      </c>
    </row>
    <row r="824" spans="1:20" x14ac:dyDescent="0.25">
      <c r="A824" t="s">
        <v>1678</v>
      </c>
      <c r="B824">
        <v>5370297</v>
      </c>
      <c r="C824" t="s">
        <v>1679</v>
      </c>
      <c r="D824">
        <v>395</v>
      </c>
      <c r="E824">
        <v>367</v>
      </c>
      <c r="F824">
        <v>92</v>
      </c>
      <c r="G824">
        <v>253</v>
      </c>
      <c r="H824">
        <v>24</v>
      </c>
      <c r="I824">
        <v>20</v>
      </c>
      <c r="J824">
        <v>209</v>
      </c>
      <c r="K824">
        <v>0</v>
      </c>
      <c r="L824">
        <v>22</v>
      </c>
      <c r="M824">
        <v>0</v>
      </c>
      <c r="N824">
        <v>0</v>
      </c>
      <c r="O824">
        <v>22</v>
      </c>
      <c r="P824">
        <v>28</v>
      </c>
      <c r="Q824">
        <v>0</v>
      </c>
      <c r="R824">
        <v>28</v>
      </c>
      <c r="S824">
        <f t="shared" si="24"/>
        <v>345</v>
      </c>
      <c r="T824">
        <f t="shared" si="25"/>
        <v>50</v>
      </c>
    </row>
    <row r="825" spans="1:20" x14ac:dyDescent="0.25">
      <c r="A825" t="s">
        <v>1680</v>
      </c>
      <c r="B825">
        <v>5370315</v>
      </c>
      <c r="C825" t="s">
        <v>1681</v>
      </c>
      <c r="D825">
        <v>21</v>
      </c>
      <c r="E825">
        <v>21</v>
      </c>
      <c r="F825">
        <v>0</v>
      </c>
      <c r="G825">
        <v>21</v>
      </c>
      <c r="H825">
        <v>0</v>
      </c>
      <c r="I825">
        <v>10</v>
      </c>
      <c r="J825">
        <v>11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24"/>
        <v>21</v>
      </c>
      <c r="T825">
        <f t="shared" si="25"/>
        <v>0</v>
      </c>
    </row>
    <row r="826" spans="1:20" x14ac:dyDescent="0.25">
      <c r="A826" t="s">
        <v>1682</v>
      </c>
      <c r="B826">
        <v>5370560</v>
      </c>
      <c r="C826" t="s">
        <v>1683</v>
      </c>
      <c r="D826">
        <v>2</v>
      </c>
      <c r="E826">
        <v>2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2</v>
      </c>
      <c r="T826">
        <f t="shared" si="25"/>
        <v>0</v>
      </c>
    </row>
    <row r="827" spans="1:20" x14ac:dyDescent="0.25">
      <c r="A827" t="s">
        <v>1684</v>
      </c>
      <c r="B827">
        <v>5370630</v>
      </c>
      <c r="C827" t="s">
        <v>1685</v>
      </c>
      <c r="D827">
        <v>9</v>
      </c>
      <c r="E827">
        <v>8</v>
      </c>
      <c r="F827">
        <v>8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>
        <v>0</v>
      </c>
      <c r="R827">
        <v>1</v>
      </c>
      <c r="S827">
        <f t="shared" si="24"/>
        <v>8</v>
      </c>
      <c r="T827">
        <f t="shared" si="25"/>
        <v>1</v>
      </c>
    </row>
    <row r="828" spans="1:20" x14ac:dyDescent="0.25">
      <c r="A828" t="s">
        <v>1686</v>
      </c>
      <c r="B828">
        <v>5370805</v>
      </c>
      <c r="C828" t="s">
        <v>1687</v>
      </c>
      <c r="D828">
        <v>148</v>
      </c>
      <c r="E828">
        <v>148</v>
      </c>
      <c r="F828">
        <v>111</v>
      </c>
      <c r="G828">
        <v>37</v>
      </c>
      <c r="H828">
        <v>0</v>
      </c>
      <c r="I828">
        <v>0</v>
      </c>
      <c r="J828">
        <v>22</v>
      </c>
      <c r="K828">
        <v>15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24"/>
        <v>148</v>
      </c>
      <c r="T828">
        <f t="shared" si="25"/>
        <v>0</v>
      </c>
    </row>
    <row r="829" spans="1:20" x14ac:dyDescent="0.25">
      <c r="A829" t="s">
        <v>1688</v>
      </c>
      <c r="B829">
        <v>5371225</v>
      </c>
      <c r="C829" t="s">
        <v>1689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0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5</v>
      </c>
      <c r="E830">
        <v>5</v>
      </c>
      <c r="F830">
        <v>0</v>
      </c>
      <c r="G830">
        <v>5</v>
      </c>
      <c r="H830">
        <v>0</v>
      </c>
      <c r="I830">
        <v>0</v>
      </c>
      <c r="J830">
        <v>5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5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24"/>
        <v>0</v>
      </c>
      <c r="T831">
        <f t="shared" si="25"/>
        <v>0</v>
      </c>
    </row>
    <row r="832" spans="1:20" x14ac:dyDescent="0.25">
      <c r="A832" t="s">
        <v>1694</v>
      </c>
      <c r="B832">
        <v>5371680</v>
      </c>
      <c r="C832" t="s">
        <v>1695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0</v>
      </c>
      <c r="T832">
        <f t="shared" si="25"/>
        <v>0</v>
      </c>
    </row>
    <row r="833" spans="1:20" x14ac:dyDescent="0.25">
      <c r="A833" t="s">
        <v>1696</v>
      </c>
      <c r="B833">
        <v>5371785</v>
      </c>
      <c r="C833" t="s">
        <v>1697</v>
      </c>
      <c r="D833">
        <v>9</v>
      </c>
      <c r="E833">
        <v>7</v>
      </c>
      <c r="F833">
        <v>0</v>
      </c>
      <c r="G833">
        <v>7</v>
      </c>
      <c r="H833">
        <v>0</v>
      </c>
      <c r="I833">
        <v>0</v>
      </c>
      <c r="J833">
        <v>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2</v>
      </c>
      <c r="Q833">
        <v>2</v>
      </c>
      <c r="R833">
        <v>0</v>
      </c>
      <c r="S833">
        <f t="shared" si="24"/>
        <v>7</v>
      </c>
      <c r="T833">
        <f t="shared" si="25"/>
        <v>2</v>
      </c>
    </row>
    <row r="834" spans="1:20" x14ac:dyDescent="0.25">
      <c r="A834" t="s">
        <v>1698</v>
      </c>
      <c r="B834">
        <v>5371890</v>
      </c>
      <c r="C834" t="s">
        <v>1699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24"/>
        <v>0</v>
      </c>
      <c r="T834">
        <f t="shared" si="25"/>
        <v>0</v>
      </c>
    </row>
    <row r="835" spans="1:20" x14ac:dyDescent="0.25">
      <c r="A835" t="s">
        <v>1700</v>
      </c>
      <c r="B835">
        <v>5371960</v>
      </c>
      <c r="C835" t="s">
        <v>1701</v>
      </c>
      <c r="D835">
        <v>44</v>
      </c>
      <c r="E835">
        <v>44</v>
      </c>
      <c r="F835">
        <v>26</v>
      </c>
      <c r="G835">
        <v>18</v>
      </c>
      <c r="H835">
        <v>0</v>
      </c>
      <c r="I835">
        <v>0</v>
      </c>
      <c r="J835">
        <v>9</v>
      </c>
      <c r="K835">
        <v>9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si="24"/>
        <v>44</v>
      </c>
      <c r="T835">
        <f t="shared" si="25"/>
        <v>0</v>
      </c>
    </row>
    <row r="836" spans="1:20" x14ac:dyDescent="0.25">
      <c r="A836" t="s">
        <v>1702</v>
      </c>
      <c r="B836">
        <v>5372030</v>
      </c>
      <c r="C836" t="s">
        <v>1703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ref="S836:S898" si="26">F836+G836</f>
        <v>0</v>
      </c>
      <c r="T836">
        <f t="shared" ref="T836:T898" si="27">D836-S836</f>
        <v>0</v>
      </c>
    </row>
    <row r="837" spans="1:20" x14ac:dyDescent="0.25">
      <c r="A837" t="s">
        <v>1704</v>
      </c>
      <c r="B837">
        <v>5372170</v>
      </c>
      <c r="C837" t="s">
        <v>1705</v>
      </c>
      <c r="D837">
        <v>21</v>
      </c>
      <c r="E837">
        <v>21</v>
      </c>
      <c r="F837">
        <v>13</v>
      </c>
      <c r="G837">
        <v>8</v>
      </c>
      <c r="H837">
        <v>0</v>
      </c>
      <c r="I837">
        <v>0</v>
      </c>
      <c r="J837">
        <v>8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26"/>
        <v>21</v>
      </c>
      <c r="T837">
        <f t="shared" si="27"/>
        <v>0</v>
      </c>
    </row>
    <row r="838" spans="1:20" x14ac:dyDescent="0.25">
      <c r="A838" t="s">
        <v>1706</v>
      </c>
      <c r="B838">
        <v>5372205</v>
      </c>
      <c r="C838" t="s">
        <v>1707</v>
      </c>
      <c r="D838">
        <v>136</v>
      </c>
      <c r="E838">
        <v>136</v>
      </c>
      <c r="F838">
        <v>33</v>
      </c>
      <c r="G838">
        <v>78</v>
      </c>
      <c r="H838">
        <v>23</v>
      </c>
      <c r="I838">
        <v>0</v>
      </c>
      <c r="J838">
        <v>43</v>
      </c>
      <c r="K838">
        <v>12</v>
      </c>
      <c r="L838">
        <v>25</v>
      </c>
      <c r="M838">
        <v>0</v>
      </c>
      <c r="N838">
        <v>25</v>
      </c>
      <c r="O838">
        <v>0</v>
      </c>
      <c r="P838">
        <v>0</v>
      </c>
      <c r="Q838">
        <v>0</v>
      </c>
      <c r="R838">
        <v>0</v>
      </c>
      <c r="S838">
        <f t="shared" si="26"/>
        <v>111</v>
      </c>
      <c r="T838">
        <f t="shared" si="27"/>
        <v>25</v>
      </c>
    </row>
    <row r="839" spans="1:20" x14ac:dyDescent="0.25">
      <c r="A839" t="s">
        <v>1708</v>
      </c>
      <c r="B839">
        <v>5372310</v>
      </c>
      <c r="C839" t="s">
        <v>1709</v>
      </c>
      <c r="D839">
        <v>27</v>
      </c>
      <c r="E839">
        <v>27</v>
      </c>
      <c r="F839">
        <v>0</v>
      </c>
      <c r="G839">
        <v>23</v>
      </c>
      <c r="H839">
        <v>4</v>
      </c>
      <c r="I839">
        <v>0</v>
      </c>
      <c r="J839">
        <v>5</v>
      </c>
      <c r="K839">
        <v>14</v>
      </c>
      <c r="L839">
        <v>4</v>
      </c>
      <c r="M839">
        <v>0</v>
      </c>
      <c r="N839">
        <v>0</v>
      </c>
      <c r="O839">
        <v>4</v>
      </c>
      <c r="P839">
        <v>0</v>
      </c>
      <c r="Q839">
        <v>0</v>
      </c>
      <c r="R839">
        <v>0</v>
      </c>
      <c r="S839">
        <f t="shared" si="26"/>
        <v>23</v>
      </c>
      <c r="T839">
        <f t="shared" si="27"/>
        <v>4</v>
      </c>
    </row>
    <row r="840" spans="1:20" x14ac:dyDescent="0.25">
      <c r="A840" t="s">
        <v>1710</v>
      </c>
      <c r="B840">
        <v>5372450</v>
      </c>
      <c r="C840" t="s">
        <v>1711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0</v>
      </c>
      <c r="T840">
        <f t="shared" si="27"/>
        <v>0</v>
      </c>
    </row>
    <row r="841" spans="1:20" x14ac:dyDescent="0.25">
      <c r="A841" t="s">
        <v>1712</v>
      </c>
      <c r="B841">
        <v>5372625</v>
      </c>
      <c r="C841" t="s">
        <v>1713</v>
      </c>
      <c r="D841">
        <v>2310</v>
      </c>
      <c r="E841">
        <v>1928</v>
      </c>
      <c r="F841">
        <v>893</v>
      </c>
      <c r="G841">
        <v>988</v>
      </c>
      <c r="H841">
        <v>103</v>
      </c>
      <c r="I841">
        <v>173</v>
      </c>
      <c r="J841">
        <v>547</v>
      </c>
      <c r="K841">
        <v>165</v>
      </c>
      <c r="L841">
        <v>47</v>
      </c>
      <c r="M841">
        <v>0</v>
      </c>
      <c r="N841">
        <v>0</v>
      </c>
      <c r="O841">
        <v>47</v>
      </c>
      <c r="P841">
        <v>382</v>
      </c>
      <c r="Q841">
        <v>124</v>
      </c>
      <c r="R841">
        <v>258</v>
      </c>
      <c r="S841">
        <f t="shared" si="26"/>
        <v>1881</v>
      </c>
      <c r="T841">
        <f t="shared" si="27"/>
        <v>429</v>
      </c>
    </row>
    <row r="842" spans="1:20" x14ac:dyDescent="0.25">
      <c r="A842" t="s">
        <v>1714</v>
      </c>
      <c r="B842">
        <v>5372705</v>
      </c>
      <c r="C842" t="s">
        <v>1715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26"/>
        <v>0</v>
      </c>
      <c r="T842">
        <f t="shared" si="27"/>
        <v>0</v>
      </c>
    </row>
    <row r="843" spans="1:20" x14ac:dyDescent="0.25">
      <c r="A843" t="s">
        <v>1716</v>
      </c>
      <c r="B843">
        <v>5372905</v>
      </c>
      <c r="C843" t="s">
        <v>1717</v>
      </c>
      <c r="D843">
        <v>104</v>
      </c>
      <c r="E843">
        <v>95</v>
      </c>
      <c r="F843">
        <v>39</v>
      </c>
      <c r="G843">
        <v>56</v>
      </c>
      <c r="H843">
        <v>6</v>
      </c>
      <c r="I843">
        <v>0</v>
      </c>
      <c r="J843">
        <v>44</v>
      </c>
      <c r="K843">
        <v>6</v>
      </c>
      <c r="L843">
        <v>0</v>
      </c>
      <c r="M843">
        <v>0</v>
      </c>
      <c r="N843">
        <v>0</v>
      </c>
      <c r="O843">
        <v>0</v>
      </c>
      <c r="P843">
        <v>9</v>
      </c>
      <c r="Q843">
        <v>9</v>
      </c>
      <c r="R843">
        <v>0</v>
      </c>
      <c r="S843">
        <f t="shared" si="26"/>
        <v>95</v>
      </c>
      <c r="T843">
        <f t="shared" si="27"/>
        <v>9</v>
      </c>
    </row>
    <row r="844" spans="1:20" x14ac:dyDescent="0.25">
      <c r="A844" t="s">
        <v>1718</v>
      </c>
      <c r="B844">
        <v>5373080</v>
      </c>
      <c r="C844" t="s">
        <v>1719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26"/>
        <v>0</v>
      </c>
      <c r="T844">
        <f t="shared" si="27"/>
        <v>0</v>
      </c>
    </row>
    <row r="845" spans="1:20" x14ac:dyDescent="0.25">
      <c r="A845" t="s">
        <v>1720</v>
      </c>
      <c r="B845">
        <v>5373290</v>
      </c>
      <c r="C845" t="s">
        <v>1721</v>
      </c>
      <c r="D845">
        <v>28</v>
      </c>
      <c r="E845">
        <v>28</v>
      </c>
      <c r="F845">
        <v>21</v>
      </c>
      <c r="G845">
        <v>7</v>
      </c>
      <c r="H845">
        <v>0</v>
      </c>
      <c r="I845">
        <v>7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26"/>
        <v>28</v>
      </c>
      <c r="T845">
        <f t="shared" si="27"/>
        <v>0</v>
      </c>
    </row>
    <row r="846" spans="1:20" x14ac:dyDescent="0.25">
      <c r="A846" t="s">
        <v>1722</v>
      </c>
      <c r="B846">
        <v>5373307</v>
      </c>
      <c r="C846" t="s">
        <v>1723</v>
      </c>
      <c r="D846">
        <v>127</v>
      </c>
      <c r="E846">
        <v>115</v>
      </c>
      <c r="F846">
        <v>68</v>
      </c>
      <c r="G846">
        <v>47</v>
      </c>
      <c r="H846">
        <v>10</v>
      </c>
      <c r="I846">
        <v>0</v>
      </c>
      <c r="J846">
        <v>37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12</v>
      </c>
      <c r="Q846">
        <v>12</v>
      </c>
      <c r="R846">
        <v>0</v>
      </c>
      <c r="S846">
        <f t="shared" si="26"/>
        <v>115</v>
      </c>
      <c r="T846">
        <f t="shared" si="27"/>
        <v>12</v>
      </c>
    </row>
    <row r="847" spans="1:20" x14ac:dyDescent="0.25">
      <c r="A847" t="s">
        <v>1724</v>
      </c>
      <c r="B847">
        <v>5373360</v>
      </c>
      <c r="C847" t="s">
        <v>1725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0</v>
      </c>
      <c r="T847">
        <f t="shared" si="27"/>
        <v>0</v>
      </c>
    </row>
    <row r="848" spans="1:20" x14ac:dyDescent="0.25">
      <c r="A848" t="s">
        <v>1726</v>
      </c>
      <c r="B848">
        <v>5373465</v>
      </c>
      <c r="C848" t="s">
        <v>1727</v>
      </c>
      <c r="D848">
        <v>2597</v>
      </c>
      <c r="E848">
        <v>2497</v>
      </c>
      <c r="F848">
        <v>844</v>
      </c>
      <c r="G848">
        <v>1615</v>
      </c>
      <c r="H848">
        <v>176</v>
      </c>
      <c r="I848">
        <v>319</v>
      </c>
      <c r="J848">
        <v>770</v>
      </c>
      <c r="K848">
        <v>350</v>
      </c>
      <c r="L848">
        <v>38</v>
      </c>
      <c r="M848">
        <v>0</v>
      </c>
      <c r="N848">
        <v>0</v>
      </c>
      <c r="O848">
        <v>38</v>
      </c>
      <c r="P848">
        <v>100</v>
      </c>
      <c r="Q848">
        <v>66</v>
      </c>
      <c r="R848">
        <v>34</v>
      </c>
      <c r="S848">
        <f t="shared" si="26"/>
        <v>2459</v>
      </c>
      <c r="T848">
        <f t="shared" si="27"/>
        <v>138</v>
      </c>
    </row>
    <row r="849" spans="1:20" x14ac:dyDescent="0.25">
      <c r="A849" t="s">
        <v>1728</v>
      </c>
      <c r="B849">
        <v>5373780</v>
      </c>
      <c r="C849" t="s">
        <v>1729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26"/>
        <v>0</v>
      </c>
      <c r="T849">
        <f t="shared" si="27"/>
        <v>0</v>
      </c>
    </row>
    <row r="850" spans="1:20" x14ac:dyDescent="0.25">
      <c r="A850" t="s">
        <v>1730</v>
      </c>
      <c r="B850">
        <v>5374060</v>
      </c>
      <c r="C850" t="s">
        <v>1731</v>
      </c>
      <c r="D850">
        <v>3272</v>
      </c>
      <c r="E850">
        <v>3018</v>
      </c>
      <c r="F850">
        <v>605</v>
      </c>
      <c r="G850">
        <v>2364</v>
      </c>
      <c r="H850">
        <v>119</v>
      </c>
      <c r="I850">
        <v>276</v>
      </c>
      <c r="J850">
        <v>731</v>
      </c>
      <c r="K850">
        <v>1238</v>
      </c>
      <c r="L850">
        <v>49</v>
      </c>
      <c r="M850">
        <v>0</v>
      </c>
      <c r="N850">
        <v>0</v>
      </c>
      <c r="O850">
        <v>49</v>
      </c>
      <c r="P850">
        <v>254</v>
      </c>
      <c r="Q850">
        <v>105</v>
      </c>
      <c r="R850">
        <v>149</v>
      </c>
      <c r="S850">
        <f t="shared" si="26"/>
        <v>2969</v>
      </c>
      <c r="T850">
        <f t="shared" si="27"/>
        <v>303</v>
      </c>
    </row>
    <row r="851" spans="1:20" x14ac:dyDescent="0.25">
      <c r="A851" t="s">
        <v>1732</v>
      </c>
      <c r="B851">
        <v>5374200</v>
      </c>
      <c r="C851" t="s">
        <v>1733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0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79</v>
      </c>
      <c r="E852">
        <v>57</v>
      </c>
      <c r="F852">
        <v>0</v>
      </c>
      <c r="G852">
        <v>57</v>
      </c>
      <c r="H852">
        <v>0</v>
      </c>
      <c r="I852">
        <v>13</v>
      </c>
      <c r="J852">
        <v>33</v>
      </c>
      <c r="K852">
        <v>11</v>
      </c>
      <c r="L852">
        <v>0</v>
      </c>
      <c r="M852">
        <v>0</v>
      </c>
      <c r="N852">
        <v>0</v>
      </c>
      <c r="O852">
        <v>0</v>
      </c>
      <c r="P852">
        <v>22</v>
      </c>
      <c r="Q852">
        <v>0</v>
      </c>
      <c r="R852">
        <v>22</v>
      </c>
      <c r="S852">
        <f t="shared" si="26"/>
        <v>57</v>
      </c>
      <c r="T852">
        <f t="shared" si="27"/>
        <v>22</v>
      </c>
    </row>
    <row r="853" spans="1:20" x14ac:dyDescent="0.25">
      <c r="A853" t="s">
        <v>1736</v>
      </c>
      <c r="B853">
        <v>5374585</v>
      </c>
      <c r="C853" t="s">
        <v>1737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26"/>
        <v>0</v>
      </c>
      <c r="T853">
        <f t="shared" si="27"/>
        <v>0</v>
      </c>
    </row>
    <row r="854" spans="1:20" x14ac:dyDescent="0.25">
      <c r="A854" t="s">
        <v>1738</v>
      </c>
      <c r="B854">
        <v>5374725</v>
      </c>
      <c r="C854" t="s">
        <v>1739</v>
      </c>
      <c r="D854">
        <v>64</v>
      </c>
      <c r="E854">
        <v>64</v>
      </c>
      <c r="F854">
        <v>13</v>
      </c>
      <c r="G854">
        <v>37</v>
      </c>
      <c r="H854">
        <v>0</v>
      </c>
      <c r="I854">
        <v>14</v>
      </c>
      <c r="J854">
        <v>16</v>
      </c>
      <c r="K854">
        <v>7</v>
      </c>
      <c r="L854">
        <v>14</v>
      </c>
      <c r="M854">
        <v>0</v>
      </c>
      <c r="N854">
        <v>0</v>
      </c>
      <c r="O854">
        <v>14</v>
      </c>
      <c r="P854">
        <v>0</v>
      </c>
      <c r="Q854">
        <v>0</v>
      </c>
      <c r="R854">
        <v>0</v>
      </c>
      <c r="S854">
        <f t="shared" si="26"/>
        <v>50</v>
      </c>
      <c r="T854">
        <f t="shared" si="27"/>
        <v>14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26"/>
        <v>0</v>
      </c>
      <c r="T856">
        <f t="shared" si="27"/>
        <v>0</v>
      </c>
    </row>
    <row r="857" spans="1:20" x14ac:dyDescent="0.25">
      <c r="A857" t="s">
        <v>1744</v>
      </c>
      <c r="B857">
        <v>5375775</v>
      </c>
      <c r="C857" t="s">
        <v>1745</v>
      </c>
      <c r="D857">
        <v>694</v>
      </c>
      <c r="E857">
        <v>676</v>
      </c>
      <c r="F857">
        <v>332</v>
      </c>
      <c r="G857">
        <v>344</v>
      </c>
      <c r="H857">
        <v>28</v>
      </c>
      <c r="I857">
        <v>18</v>
      </c>
      <c r="J857">
        <v>169</v>
      </c>
      <c r="K857">
        <v>129</v>
      </c>
      <c r="L857">
        <v>0</v>
      </c>
      <c r="M857">
        <v>0</v>
      </c>
      <c r="N857">
        <v>0</v>
      </c>
      <c r="O857">
        <v>0</v>
      </c>
      <c r="P857">
        <v>18</v>
      </c>
      <c r="Q857">
        <v>10</v>
      </c>
      <c r="R857">
        <v>8</v>
      </c>
      <c r="S857">
        <f t="shared" si="26"/>
        <v>676</v>
      </c>
      <c r="T857">
        <f t="shared" si="27"/>
        <v>18</v>
      </c>
    </row>
    <row r="858" spans="1:20" x14ac:dyDescent="0.25">
      <c r="A858" t="s">
        <v>1746</v>
      </c>
      <c r="B858">
        <v>5375810</v>
      </c>
      <c r="C858" t="s">
        <v>1747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26"/>
        <v>0</v>
      </c>
      <c r="T858">
        <f t="shared" si="27"/>
        <v>0</v>
      </c>
    </row>
    <row r="859" spans="1:20" x14ac:dyDescent="0.25">
      <c r="A859" t="s">
        <v>1748</v>
      </c>
      <c r="B859">
        <v>5375905</v>
      </c>
      <c r="C859" t="s">
        <v>1749</v>
      </c>
      <c r="D859">
        <v>238</v>
      </c>
      <c r="E859">
        <v>233</v>
      </c>
      <c r="F859">
        <v>102</v>
      </c>
      <c r="G859">
        <v>124</v>
      </c>
      <c r="H859">
        <v>3</v>
      </c>
      <c r="I859">
        <v>17</v>
      </c>
      <c r="J859">
        <v>95</v>
      </c>
      <c r="K859">
        <v>9</v>
      </c>
      <c r="L859">
        <v>7</v>
      </c>
      <c r="M859">
        <v>0</v>
      </c>
      <c r="N859">
        <v>0</v>
      </c>
      <c r="O859">
        <v>7</v>
      </c>
      <c r="P859">
        <v>5</v>
      </c>
      <c r="Q859">
        <v>5</v>
      </c>
      <c r="R859">
        <v>0</v>
      </c>
      <c r="S859">
        <f t="shared" si="26"/>
        <v>226</v>
      </c>
      <c r="T859">
        <f t="shared" si="27"/>
        <v>12</v>
      </c>
    </row>
    <row r="860" spans="1:20" x14ac:dyDescent="0.25">
      <c r="A860" t="s">
        <v>1750</v>
      </c>
      <c r="B860">
        <v>5375985</v>
      </c>
      <c r="C860" t="s">
        <v>1751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0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78</v>
      </c>
      <c r="E861">
        <v>78</v>
      </c>
      <c r="F861">
        <v>34</v>
      </c>
      <c r="G861">
        <v>44</v>
      </c>
      <c r="H861">
        <v>0</v>
      </c>
      <c r="I861">
        <v>0</v>
      </c>
      <c r="J861">
        <v>0</v>
      </c>
      <c r="K861">
        <v>44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26"/>
        <v>78</v>
      </c>
      <c r="T861">
        <f t="shared" si="27"/>
        <v>0</v>
      </c>
    </row>
    <row r="862" spans="1:20" x14ac:dyDescent="0.25">
      <c r="A862" t="s">
        <v>1754</v>
      </c>
      <c r="B862">
        <v>5376125</v>
      </c>
      <c r="C862" t="s">
        <v>1755</v>
      </c>
      <c r="D862">
        <v>13</v>
      </c>
      <c r="E862">
        <v>13</v>
      </c>
      <c r="F862">
        <v>0</v>
      </c>
      <c r="G862">
        <v>13</v>
      </c>
      <c r="H862">
        <v>0</v>
      </c>
      <c r="I862">
        <v>0</v>
      </c>
      <c r="J862">
        <v>13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26"/>
        <v>13</v>
      </c>
      <c r="T862">
        <f t="shared" si="27"/>
        <v>0</v>
      </c>
    </row>
    <row r="863" spans="1:20" x14ac:dyDescent="0.25">
      <c r="A863" t="s">
        <v>1756</v>
      </c>
      <c r="B863">
        <v>5376160</v>
      </c>
      <c r="C863" t="s">
        <v>1757</v>
      </c>
      <c r="D863">
        <v>6</v>
      </c>
      <c r="E863">
        <v>6</v>
      </c>
      <c r="F863">
        <v>4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2</v>
      </c>
      <c r="M863">
        <v>0</v>
      </c>
      <c r="N863">
        <v>0</v>
      </c>
      <c r="O863">
        <v>2</v>
      </c>
      <c r="P863">
        <v>0</v>
      </c>
      <c r="Q863">
        <v>0</v>
      </c>
      <c r="R863">
        <v>0</v>
      </c>
      <c r="S863">
        <f t="shared" si="26"/>
        <v>4</v>
      </c>
      <c r="T863">
        <f t="shared" si="27"/>
        <v>2</v>
      </c>
    </row>
    <row r="864" spans="1:20" x14ac:dyDescent="0.25">
      <c r="A864" t="s">
        <v>1758</v>
      </c>
      <c r="B864">
        <v>5376195</v>
      </c>
      <c r="C864" t="s">
        <v>1759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0</v>
      </c>
      <c r="T864">
        <f t="shared" si="27"/>
        <v>0</v>
      </c>
    </row>
    <row r="865" spans="1:20" x14ac:dyDescent="0.25">
      <c r="A865" t="s">
        <v>1760</v>
      </c>
      <c r="B865">
        <v>5376405</v>
      </c>
      <c r="C865" t="s">
        <v>1761</v>
      </c>
      <c r="D865">
        <v>44</v>
      </c>
      <c r="E865">
        <v>44</v>
      </c>
      <c r="F865">
        <v>6</v>
      </c>
      <c r="G865">
        <v>38</v>
      </c>
      <c r="H865">
        <v>0</v>
      </c>
      <c r="I865">
        <v>17</v>
      </c>
      <c r="J865">
        <v>0</v>
      </c>
      <c r="K865">
        <v>21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26"/>
        <v>44</v>
      </c>
      <c r="T865">
        <f t="shared" si="27"/>
        <v>0</v>
      </c>
    </row>
    <row r="866" spans="1:20" x14ac:dyDescent="0.25">
      <c r="A866" t="s">
        <v>1762</v>
      </c>
      <c r="B866">
        <v>5376440</v>
      </c>
      <c r="C866" t="s">
        <v>1763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0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26"/>
        <v>0</v>
      </c>
      <c r="T867">
        <f t="shared" si="27"/>
        <v>0</v>
      </c>
    </row>
    <row r="868" spans="1:20" x14ac:dyDescent="0.25">
      <c r="A868" t="s">
        <v>1766</v>
      </c>
      <c r="B868">
        <v>5376720</v>
      </c>
      <c r="C868" t="s">
        <v>1767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0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26"/>
        <v>0</v>
      </c>
      <c r="T869">
        <f t="shared" si="27"/>
        <v>0</v>
      </c>
    </row>
    <row r="870" spans="1:20" x14ac:dyDescent="0.25">
      <c r="A870" t="s">
        <v>1770</v>
      </c>
      <c r="B870">
        <v>5377105</v>
      </c>
      <c r="C870" t="s">
        <v>1771</v>
      </c>
      <c r="D870">
        <v>137</v>
      </c>
      <c r="E870">
        <v>47</v>
      </c>
      <c r="F870">
        <v>37</v>
      </c>
      <c r="G870">
        <v>10</v>
      </c>
      <c r="H870">
        <v>0</v>
      </c>
      <c r="I870">
        <v>0</v>
      </c>
      <c r="J870">
        <v>10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90</v>
      </c>
      <c r="Q870">
        <v>0</v>
      </c>
      <c r="R870">
        <v>90</v>
      </c>
      <c r="S870">
        <f t="shared" si="26"/>
        <v>47</v>
      </c>
      <c r="T870">
        <f t="shared" si="27"/>
        <v>90</v>
      </c>
    </row>
    <row r="871" spans="1:20" x14ac:dyDescent="0.25">
      <c r="A871" t="s">
        <v>1772</v>
      </c>
      <c r="B871">
        <v>5377297</v>
      </c>
      <c r="C871" t="s">
        <v>1773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0</v>
      </c>
      <c r="T871">
        <f t="shared" si="27"/>
        <v>0</v>
      </c>
    </row>
    <row r="872" spans="1:20" x14ac:dyDescent="0.25">
      <c r="A872" t="s">
        <v>1774</v>
      </c>
      <c r="B872">
        <v>5377535</v>
      </c>
      <c r="C872" t="s">
        <v>1775</v>
      </c>
      <c r="D872">
        <v>11</v>
      </c>
      <c r="E872">
        <v>11</v>
      </c>
      <c r="F872">
        <v>0</v>
      </c>
      <c r="G872">
        <v>11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26"/>
        <v>11</v>
      </c>
      <c r="T872">
        <f t="shared" si="27"/>
        <v>0</v>
      </c>
    </row>
    <row r="873" spans="1:20" x14ac:dyDescent="0.25">
      <c r="A873" t="s">
        <v>1776</v>
      </c>
      <c r="B873">
        <v>5377542</v>
      </c>
      <c r="C873" t="s">
        <v>1777</v>
      </c>
      <c r="D873">
        <v>168</v>
      </c>
      <c r="E873">
        <v>163</v>
      </c>
      <c r="F873">
        <v>49</v>
      </c>
      <c r="G873">
        <v>110</v>
      </c>
      <c r="H873">
        <v>18</v>
      </c>
      <c r="I873">
        <v>0</v>
      </c>
      <c r="J873">
        <v>84</v>
      </c>
      <c r="K873">
        <v>8</v>
      </c>
      <c r="L873">
        <v>4</v>
      </c>
      <c r="M873">
        <v>0</v>
      </c>
      <c r="N873">
        <v>0</v>
      </c>
      <c r="O873">
        <v>4</v>
      </c>
      <c r="P873">
        <v>5</v>
      </c>
      <c r="Q873">
        <v>0</v>
      </c>
      <c r="R873">
        <v>5</v>
      </c>
      <c r="S873">
        <f t="shared" si="26"/>
        <v>159</v>
      </c>
      <c r="T873">
        <f t="shared" si="27"/>
        <v>9</v>
      </c>
    </row>
    <row r="874" spans="1:20" x14ac:dyDescent="0.25">
      <c r="A874" t="s">
        <v>1778</v>
      </c>
      <c r="B874">
        <v>5377547</v>
      </c>
      <c r="C874" t="s">
        <v>1779</v>
      </c>
      <c r="D874">
        <v>9</v>
      </c>
      <c r="E874">
        <v>9</v>
      </c>
      <c r="F874">
        <v>9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9</v>
      </c>
      <c r="T874">
        <f t="shared" si="27"/>
        <v>0</v>
      </c>
    </row>
    <row r="875" spans="1:20" x14ac:dyDescent="0.25">
      <c r="A875" t="s">
        <v>1780</v>
      </c>
      <c r="B875">
        <v>5377612</v>
      </c>
      <c r="C875" t="s">
        <v>1781</v>
      </c>
      <c r="D875">
        <v>30</v>
      </c>
      <c r="E875">
        <v>23</v>
      </c>
      <c r="F875">
        <v>0</v>
      </c>
      <c r="G875">
        <v>23</v>
      </c>
      <c r="H875">
        <v>0</v>
      </c>
      <c r="I875">
        <v>0</v>
      </c>
      <c r="J875">
        <v>23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7</v>
      </c>
      <c r="Q875">
        <v>0</v>
      </c>
      <c r="R875">
        <v>7</v>
      </c>
      <c r="S875">
        <f t="shared" si="26"/>
        <v>23</v>
      </c>
      <c r="T875">
        <f t="shared" si="27"/>
        <v>7</v>
      </c>
    </row>
    <row r="876" spans="1:20" x14ac:dyDescent="0.25">
      <c r="A876" t="s">
        <v>1782</v>
      </c>
      <c r="B876">
        <v>5377630</v>
      </c>
      <c r="C876" t="s">
        <v>1783</v>
      </c>
      <c r="D876">
        <v>7</v>
      </c>
      <c r="E876">
        <v>7</v>
      </c>
      <c r="F876">
        <v>3</v>
      </c>
      <c r="G876">
        <v>4</v>
      </c>
      <c r="H876">
        <v>0</v>
      </c>
      <c r="I876">
        <v>0</v>
      </c>
      <c r="J876">
        <v>4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26"/>
        <v>7</v>
      </c>
      <c r="T876">
        <f t="shared" si="27"/>
        <v>0</v>
      </c>
    </row>
    <row r="877" spans="1:20" x14ac:dyDescent="0.25">
      <c r="A877" t="s">
        <v>1784</v>
      </c>
      <c r="B877">
        <v>5377665</v>
      </c>
      <c r="C877" t="s">
        <v>1785</v>
      </c>
      <c r="D877">
        <v>35</v>
      </c>
      <c r="E877">
        <v>35</v>
      </c>
      <c r="F877">
        <v>12</v>
      </c>
      <c r="G877">
        <v>23</v>
      </c>
      <c r="H877">
        <v>0</v>
      </c>
      <c r="I877">
        <v>0</v>
      </c>
      <c r="J877">
        <v>15</v>
      </c>
      <c r="K877">
        <v>8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26"/>
        <v>35</v>
      </c>
      <c r="T877">
        <f t="shared" si="27"/>
        <v>0</v>
      </c>
    </row>
    <row r="878" spans="1:20" x14ac:dyDescent="0.25">
      <c r="A878" t="s">
        <v>1786</v>
      </c>
      <c r="B878">
        <v>5377745</v>
      </c>
      <c r="C878" t="s">
        <v>1787</v>
      </c>
      <c r="D878">
        <v>31</v>
      </c>
      <c r="E878">
        <v>31</v>
      </c>
      <c r="F878">
        <v>0</v>
      </c>
      <c r="G878">
        <v>31</v>
      </c>
      <c r="H878">
        <v>0</v>
      </c>
      <c r="I878">
        <v>20</v>
      </c>
      <c r="J878">
        <v>0</v>
      </c>
      <c r="K878">
        <v>11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26"/>
        <v>31</v>
      </c>
      <c r="T878">
        <f t="shared" si="27"/>
        <v>0</v>
      </c>
    </row>
    <row r="879" spans="1:20" x14ac:dyDescent="0.25">
      <c r="A879" t="s">
        <v>1788</v>
      </c>
      <c r="B879">
        <v>5377885</v>
      </c>
      <c r="C879" t="s">
        <v>1789</v>
      </c>
      <c r="D879">
        <v>65</v>
      </c>
      <c r="E879">
        <v>65</v>
      </c>
      <c r="F879">
        <v>56</v>
      </c>
      <c r="G879">
        <v>9</v>
      </c>
      <c r="H879">
        <v>0</v>
      </c>
      <c r="I879">
        <v>4</v>
      </c>
      <c r="J879">
        <v>0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26"/>
        <v>65</v>
      </c>
      <c r="T879">
        <f t="shared" si="27"/>
        <v>0</v>
      </c>
    </row>
    <row r="880" spans="1:20" x14ac:dyDescent="0.25">
      <c r="A880" t="s">
        <v>1790</v>
      </c>
      <c r="B880">
        <v>5377910</v>
      </c>
      <c r="C880" t="s">
        <v>1791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26"/>
        <v>0</v>
      </c>
      <c r="T880">
        <f t="shared" si="27"/>
        <v>0</v>
      </c>
    </row>
    <row r="881" spans="1:20" x14ac:dyDescent="0.25">
      <c r="A881" t="s">
        <v>1792</v>
      </c>
      <c r="B881">
        <v>5378225</v>
      </c>
      <c r="C881" t="s">
        <v>1793</v>
      </c>
      <c r="D881">
        <v>1395</v>
      </c>
      <c r="E881">
        <v>1107</v>
      </c>
      <c r="F881">
        <v>589</v>
      </c>
      <c r="G881">
        <v>509</v>
      </c>
      <c r="H881">
        <v>37</v>
      </c>
      <c r="I881">
        <v>119</v>
      </c>
      <c r="J881">
        <v>287</v>
      </c>
      <c r="K881">
        <v>66</v>
      </c>
      <c r="L881">
        <v>9</v>
      </c>
      <c r="M881">
        <v>0</v>
      </c>
      <c r="N881">
        <v>0</v>
      </c>
      <c r="O881">
        <v>9</v>
      </c>
      <c r="P881">
        <v>288</v>
      </c>
      <c r="Q881">
        <v>62</v>
      </c>
      <c r="R881">
        <v>226</v>
      </c>
      <c r="S881">
        <f t="shared" si="26"/>
        <v>1098</v>
      </c>
      <c r="T881">
        <f t="shared" si="27"/>
        <v>297</v>
      </c>
    </row>
    <row r="882" spans="1:20" x14ac:dyDescent="0.25">
      <c r="A882" t="s">
        <v>1794</v>
      </c>
      <c r="B882">
        <v>5378330</v>
      </c>
      <c r="C882" t="s">
        <v>1795</v>
      </c>
      <c r="D882">
        <v>14</v>
      </c>
      <c r="E882">
        <v>10</v>
      </c>
      <c r="F882">
        <v>3</v>
      </c>
      <c r="G882">
        <v>7</v>
      </c>
      <c r="H882">
        <v>0</v>
      </c>
      <c r="I882">
        <v>1</v>
      </c>
      <c r="J882">
        <v>0</v>
      </c>
      <c r="K882">
        <v>6</v>
      </c>
      <c r="L882">
        <v>0</v>
      </c>
      <c r="M882">
        <v>0</v>
      </c>
      <c r="N882">
        <v>0</v>
      </c>
      <c r="O882">
        <v>0</v>
      </c>
      <c r="P882">
        <v>4</v>
      </c>
      <c r="Q882">
        <v>0</v>
      </c>
      <c r="R882">
        <v>4</v>
      </c>
      <c r="S882">
        <f t="shared" si="26"/>
        <v>10</v>
      </c>
      <c r="T882">
        <f t="shared" si="27"/>
        <v>4</v>
      </c>
    </row>
    <row r="883" spans="1:20" x14ac:dyDescent="0.25">
      <c r="A883" t="s">
        <v>1796</v>
      </c>
      <c r="B883">
        <v>5378365</v>
      </c>
      <c r="C883" t="s">
        <v>1797</v>
      </c>
      <c r="D883">
        <v>20</v>
      </c>
      <c r="E883">
        <v>20</v>
      </c>
      <c r="F883">
        <v>15</v>
      </c>
      <c r="G883">
        <v>5</v>
      </c>
      <c r="H883">
        <v>0</v>
      </c>
      <c r="I883">
        <v>5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26"/>
        <v>20</v>
      </c>
      <c r="T883">
        <f t="shared" si="27"/>
        <v>0</v>
      </c>
    </row>
    <row r="884" spans="1:20" x14ac:dyDescent="0.25">
      <c r="A884" t="s">
        <v>1798</v>
      </c>
      <c r="B884">
        <v>5378680</v>
      </c>
      <c r="C884" t="s">
        <v>1799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0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2</v>
      </c>
      <c r="E885">
        <v>2</v>
      </c>
      <c r="F885">
        <v>0</v>
      </c>
      <c r="G885">
        <v>2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26"/>
        <v>2</v>
      </c>
      <c r="T885">
        <f t="shared" si="27"/>
        <v>0</v>
      </c>
    </row>
    <row r="886" spans="1:20" x14ac:dyDescent="0.25">
      <c r="A886" t="s">
        <v>1802</v>
      </c>
      <c r="B886">
        <v>5379135</v>
      </c>
      <c r="C886" t="s">
        <v>1803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0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26"/>
        <v>0</v>
      </c>
      <c r="T887">
        <f t="shared" si="27"/>
        <v>0</v>
      </c>
    </row>
    <row r="888" spans="1:20" x14ac:dyDescent="0.25">
      <c r="A888" t="s">
        <v>1806</v>
      </c>
      <c r="B888">
        <v>5379380</v>
      </c>
      <c r="C888" t="s">
        <v>1807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0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0</v>
      </c>
      <c r="T889">
        <f t="shared" si="27"/>
        <v>0</v>
      </c>
    </row>
    <row r="890" spans="1:20" x14ac:dyDescent="0.25">
      <c r="A890" t="s">
        <v>1810</v>
      </c>
      <c r="B890">
        <v>5379590</v>
      </c>
      <c r="C890" t="s">
        <v>1811</v>
      </c>
      <c r="D890">
        <v>101</v>
      </c>
      <c r="E890">
        <v>101</v>
      </c>
      <c r="F890">
        <v>43</v>
      </c>
      <c r="G890">
        <v>58</v>
      </c>
      <c r="H890">
        <v>11</v>
      </c>
      <c r="I890">
        <v>6</v>
      </c>
      <c r="J890">
        <v>20</v>
      </c>
      <c r="K890">
        <v>21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26"/>
        <v>101</v>
      </c>
      <c r="T890">
        <f t="shared" si="27"/>
        <v>0</v>
      </c>
    </row>
    <row r="891" spans="1:20" x14ac:dyDescent="0.25">
      <c r="A891" t="s">
        <v>1812</v>
      </c>
      <c r="B891">
        <v>5379625</v>
      </c>
      <c r="C891" t="s">
        <v>1813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0</v>
      </c>
      <c r="T891">
        <f t="shared" si="27"/>
        <v>0</v>
      </c>
    </row>
    <row r="892" spans="1:20" x14ac:dyDescent="0.25">
      <c r="A892" t="s">
        <v>1814</v>
      </c>
      <c r="B892">
        <v>5379825</v>
      </c>
      <c r="C892" t="s">
        <v>1815</v>
      </c>
      <c r="D892">
        <v>17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17</v>
      </c>
      <c r="Q892">
        <v>17</v>
      </c>
      <c r="R892">
        <v>0</v>
      </c>
      <c r="S892">
        <f t="shared" si="26"/>
        <v>0</v>
      </c>
      <c r="T892">
        <f t="shared" si="27"/>
        <v>17</v>
      </c>
    </row>
    <row r="893" spans="1:20" x14ac:dyDescent="0.25">
      <c r="A893" t="s">
        <v>1816</v>
      </c>
      <c r="B893">
        <v>5379835</v>
      </c>
      <c r="C893" t="s">
        <v>1817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26"/>
        <v>0</v>
      </c>
      <c r="T893">
        <f t="shared" si="27"/>
        <v>0</v>
      </c>
    </row>
    <row r="894" spans="1:20" x14ac:dyDescent="0.25">
      <c r="A894" t="s">
        <v>1818</v>
      </c>
      <c r="B894">
        <v>5379975</v>
      </c>
      <c r="C894" t="s">
        <v>1819</v>
      </c>
      <c r="D894">
        <v>5</v>
      </c>
      <c r="E894">
        <v>5</v>
      </c>
      <c r="F894">
        <v>4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26"/>
        <v>5</v>
      </c>
      <c r="T894">
        <f t="shared" si="27"/>
        <v>0</v>
      </c>
    </row>
    <row r="895" spans="1:20" x14ac:dyDescent="0.25">
      <c r="A895" t="s">
        <v>1820</v>
      </c>
      <c r="B895">
        <v>5380010</v>
      </c>
      <c r="C895" t="s">
        <v>1821</v>
      </c>
      <c r="D895">
        <v>1287</v>
      </c>
      <c r="E895">
        <v>1258</v>
      </c>
      <c r="F895">
        <v>742</v>
      </c>
      <c r="G895">
        <v>504</v>
      </c>
      <c r="H895">
        <v>49</v>
      </c>
      <c r="I895">
        <v>42</v>
      </c>
      <c r="J895">
        <v>250</v>
      </c>
      <c r="K895">
        <v>163</v>
      </c>
      <c r="L895">
        <v>12</v>
      </c>
      <c r="M895">
        <v>0</v>
      </c>
      <c r="N895">
        <v>0</v>
      </c>
      <c r="O895">
        <v>12</v>
      </c>
      <c r="P895">
        <v>29</v>
      </c>
      <c r="Q895">
        <v>20</v>
      </c>
      <c r="R895">
        <v>9</v>
      </c>
      <c r="S895">
        <f t="shared" si="26"/>
        <v>1246</v>
      </c>
      <c r="T895">
        <f t="shared" si="27"/>
        <v>41</v>
      </c>
    </row>
    <row r="896" spans="1:20" x14ac:dyDescent="0.25">
      <c r="A896" t="s">
        <v>1822</v>
      </c>
      <c r="B896">
        <v>5380150</v>
      </c>
      <c r="C896" t="s">
        <v>1823</v>
      </c>
      <c r="D896">
        <v>6</v>
      </c>
      <c r="E896">
        <v>6</v>
      </c>
      <c r="F896">
        <v>0</v>
      </c>
      <c r="G896">
        <v>3</v>
      </c>
      <c r="H896">
        <v>0</v>
      </c>
      <c r="I896">
        <v>0</v>
      </c>
      <c r="J896">
        <v>3</v>
      </c>
      <c r="K896">
        <v>0</v>
      </c>
      <c r="L896">
        <v>3</v>
      </c>
      <c r="M896">
        <v>0</v>
      </c>
      <c r="N896">
        <v>0</v>
      </c>
      <c r="O896">
        <v>3</v>
      </c>
      <c r="P896">
        <v>0</v>
      </c>
      <c r="Q896">
        <v>0</v>
      </c>
      <c r="R896">
        <v>0</v>
      </c>
      <c r="S896">
        <f t="shared" si="26"/>
        <v>3</v>
      </c>
      <c r="T896">
        <f t="shared" si="27"/>
        <v>3</v>
      </c>
    </row>
    <row r="897" spans="1:20" x14ac:dyDescent="0.25">
      <c r="A897" t="s">
        <v>1824</v>
      </c>
      <c r="B897">
        <v>5380220</v>
      </c>
      <c r="C897" t="s">
        <v>1825</v>
      </c>
      <c r="D897">
        <v>69</v>
      </c>
      <c r="E897">
        <v>69</v>
      </c>
      <c r="F897">
        <v>11</v>
      </c>
      <c r="G897">
        <v>38</v>
      </c>
      <c r="H897">
        <v>14</v>
      </c>
      <c r="I897">
        <v>9</v>
      </c>
      <c r="J897">
        <v>15</v>
      </c>
      <c r="K897">
        <v>0</v>
      </c>
      <c r="L897">
        <v>20</v>
      </c>
      <c r="M897">
        <v>0</v>
      </c>
      <c r="N897">
        <v>0</v>
      </c>
      <c r="O897">
        <v>20</v>
      </c>
      <c r="P897">
        <v>0</v>
      </c>
      <c r="Q897">
        <v>0</v>
      </c>
      <c r="R897">
        <v>0</v>
      </c>
      <c r="S897">
        <f t="shared" si="26"/>
        <v>49</v>
      </c>
      <c r="T897">
        <f t="shared" si="27"/>
        <v>20</v>
      </c>
    </row>
    <row r="898" spans="1:20" x14ac:dyDescent="0.25">
      <c r="A898" t="s">
        <v>1826</v>
      </c>
      <c r="B898">
        <v>5380500</v>
      </c>
      <c r="C898" t="s">
        <v>1827</v>
      </c>
      <c r="D898">
        <v>13</v>
      </c>
      <c r="E898">
        <v>13</v>
      </c>
      <c r="F898">
        <v>8</v>
      </c>
      <c r="G898">
        <v>5</v>
      </c>
      <c r="H898">
        <v>0</v>
      </c>
      <c r="I898">
        <v>0</v>
      </c>
      <c r="J898">
        <v>0</v>
      </c>
      <c r="K898">
        <v>5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si="26"/>
        <v>13</v>
      </c>
      <c r="T898">
        <f t="shared" si="27"/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EC03C8-791C-456C-82FE-CF26D4C5AD7D}">
  <dimension ref="A1:T898"/>
  <sheetViews>
    <sheetView workbookViewId="0">
      <selection activeCell="T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15728</v>
      </c>
      <c r="E3">
        <v>14857</v>
      </c>
      <c r="F3">
        <v>8139</v>
      </c>
      <c r="G3">
        <v>6513</v>
      </c>
      <c r="H3">
        <v>263</v>
      </c>
      <c r="I3">
        <v>1303</v>
      </c>
      <c r="J3">
        <v>794</v>
      </c>
      <c r="K3">
        <v>4153</v>
      </c>
      <c r="L3">
        <v>205</v>
      </c>
      <c r="M3">
        <v>14</v>
      </c>
      <c r="N3">
        <v>0</v>
      </c>
      <c r="O3">
        <v>191</v>
      </c>
      <c r="P3">
        <v>871</v>
      </c>
      <c r="Q3">
        <v>338</v>
      </c>
      <c r="R3">
        <v>533</v>
      </c>
      <c r="S3">
        <f>F3+G3</f>
        <v>14652</v>
      </c>
      <c r="T3">
        <f>D3-S3</f>
        <v>1076</v>
      </c>
    </row>
    <row r="4" spans="1:20" x14ac:dyDescent="0.25">
      <c r="A4" t="s">
        <v>38</v>
      </c>
      <c r="B4">
        <v>53033000100</v>
      </c>
      <c r="C4" t="s">
        <v>39</v>
      </c>
      <c r="D4">
        <v>82</v>
      </c>
      <c r="E4">
        <v>82</v>
      </c>
      <c r="F4">
        <v>39</v>
      </c>
      <c r="G4">
        <v>43</v>
      </c>
      <c r="H4">
        <v>0</v>
      </c>
      <c r="I4">
        <v>21</v>
      </c>
      <c r="J4">
        <v>0</v>
      </c>
      <c r="K4">
        <v>22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f t="shared" ref="S4:S67" si="0">F4+G4</f>
        <v>82</v>
      </c>
      <c r="T4">
        <f t="shared" ref="T4:T67" si="1">D4-S4</f>
        <v>0</v>
      </c>
    </row>
    <row r="5" spans="1:20" x14ac:dyDescent="0.25">
      <c r="A5" t="s">
        <v>40</v>
      </c>
      <c r="B5">
        <v>53033000200</v>
      </c>
      <c r="C5" t="s">
        <v>41</v>
      </c>
      <c r="D5">
        <v>43</v>
      </c>
      <c r="E5">
        <v>43</v>
      </c>
      <c r="F5">
        <v>5</v>
      </c>
      <c r="G5">
        <v>38</v>
      </c>
      <c r="H5">
        <v>0</v>
      </c>
      <c r="I5">
        <v>0</v>
      </c>
      <c r="J5">
        <v>0</v>
      </c>
      <c r="K5">
        <v>38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f t="shared" si="0"/>
        <v>43</v>
      </c>
      <c r="T5">
        <f t="shared" si="1"/>
        <v>0</v>
      </c>
    </row>
    <row r="6" spans="1:20" x14ac:dyDescent="0.25">
      <c r="A6" t="s">
        <v>42</v>
      </c>
      <c r="B6">
        <v>53033000300</v>
      </c>
      <c r="C6" t="s">
        <v>43</v>
      </c>
      <c r="D6">
        <v>14</v>
      </c>
      <c r="E6">
        <v>14</v>
      </c>
      <c r="F6">
        <v>0</v>
      </c>
      <c r="G6">
        <v>14</v>
      </c>
      <c r="H6">
        <v>0</v>
      </c>
      <c r="I6">
        <v>0</v>
      </c>
      <c r="J6">
        <v>0</v>
      </c>
      <c r="K6">
        <v>14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f t="shared" si="0"/>
        <v>14</v>
      </c>
      <c r="T6">
        <f t="shared" si="1"/>
        <v>0</v>
      </c>
    </row>
    <row r="7" spans="1:20" x14ac:dyDescent="0.25">
      <c r="A7" t="s">
        <v>44</v>
      </c>
      <c r="B7">
        <v>53033000401</v>
      </c>
      <c r="C7" t="s">
        <v>45</v>
      </c>
      <c r="D7">
        <v>5</v>
      </c>
      <c r="E7">
        <v>5</v>
      </c>
      <c r="F7">
        <v>5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f t="shared" si="0"/>
        <v>5</v>
      </c>
      <c r="T7">
        <f t="shared" si="1"/>
        <v>0</v>
      </c>
    </row>
    <row r="8" spans="1:20" x14ac:dyDescent="0.25">
      <c r="A8" t="s">
        <v>46</v>
      </c>
      <c r="B8">
        <v>53033000402</v>
      </c>
      <c r="C8" t="s">
        <v>47</v>
      </c>
      <c r="D8">
        <v>67</v>
      </c>
      <c r="E8">
        <v>67</v>
      </c>
      <c r="F8">
        <v>16</v>
      </c>
      <c r="G8">
        <v>51</v>
      </c>
      <c r="H8">
        <v>0</v>
      </c>
      <c r="I8">
        <v>9</v>
      </c>
      <c r="J8">
        <v>0</v>
      </c>
      <c r="K8">
        <v>42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f t="shared" si="0"/>
        <v>67</v>
      </c>
      <c r="T8">
        <f t="shared" si="1"/>
        <v>0</v>
      </c>
    </row>
    <row r="9" spans="1:20" x14ac:dyDescent="0.25">
      <c r="A9" t="s">
        <v>48</v>
      </c>
      <c r="B9">
        <v>53033000500</v>
      </c>
      <c r="C9" t="s">
        <v>49</v>
      </c>
      <c r="D9">
        <v>18</v>
      </c>
      <c r="E9">
        <v>18</v>
      </c>
      <c r="F9">
        <v>0</v>
      </c>
      <c r="G9">
        <v>18</v>
      </c>
      <c r="H9">
        <v>0</v>
      </c>
      <c r="I9">
        <v>13</v>
      </c>
      <c r="J9">
        <v>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f t="shared" si="0"/>
        <v>18</v>
      </c>
      <c r="T9">
        <f t="shared" si="1"/>
        <v>0</v>
      </c>
    </row>
    <row r="10" spans="1:20" x14ac:dyDescent="0.25">
      <c r="A10" t="s">
        <v>50</v>
      </c>
      <c r="B10">
        <v>53033000600</v>
      </c>
      <c r="C10" t="s">
        <v>51</v>
      </c>
      <c r="D10">
        <v>58</v>
      </c>
      <c r="E10">
        <v>38</v>
      </c>
      <c r="F10">
        <v>30</v>
      </c>
      <c r="G10">
        <v>0</v>
      </c>
      <c r="H10">
        <v>0</v>
      </c>
      <c r="I10">
        <v>0</v>
      </c>
      <c r="J10">
        <v>0</v>
      </c>
      <c r="K10">
        <v>0</v>
      </c>
      <c r="L10">
        <v>8</v>
      </c>
      <c r="M10">
        <v>0</v>
      </c>
      <c r="N10">
        <v>0</v>
      </c>
      <c r="O10">
        <v>8</v>
      </c>
      <c r="P10">
        <v>20</v>
      </c>
      <c r="Q10">
        <v>0</v>
      </c>
      <c r="R10">
        <v>20</v>
      </c>
      <c r="S10">
        <f t="shared" si="0"/>
        <v>30</v>
      </c>
      <c r="T10">
        <f t="shared" si="1"/>
        <v>28</v>
      </c>
    </row>
    <row r="11" spans="1:20" x14ac:dyDescent="0.25">
      <c r="A11" t="s">
        <v>52</v>
      </c>
      <c r="B11">
        <v>53033000700</v>
      </c>
      <c r="C11" t="s">
        <v>53</v>
      </c>
      <c r="D11">
        <v>45</v>
      </c>
      <c r="E11">
        <v>38</v>
      </c>
      <c r="F11">
        <v>28</v>
      </c>
      <c r="G11">
        <v>10</v>
      </c>
      <c r="H11">
        <v>0</v>
      </c>
      <c r="I11">
        <v>0</v>
      </c>
      <c r="J11">
        <v>0</v>
      </c>
      <c r="K11">
        <v>10</v>
      </c>
      <c r="L11">
        <v>0</v>
      </c>
      <c r="M11">
        <v>0</v>
      </c>
      <c r="N11">
        <v>0</v>
      </c>
      <c r="O11">
        <v>0</v>
      </c>
      <c r="P11">
        <v>7</v>
      </c>
      <c r="Q11">
        <v>7</v>
      </c>
      <c r="R11">
        <v>0</v>
      </c>
      <c r="S11">
        <f t="shared" si="0"/>
        <v>38</v>
      </c>
      <c r="T11">
        <f t="shared" si="1"/>
        <v>7</v>
      </c>
    </row>
    <row r="12" spans="1:20" x14ac:dyDescent="0.25">
      <c r="A12" t="s">
        <v>54</v>
      </c>
      <c r="B12">
        <v>53033000800</v>
      </c>
      <c r="C12" t="s">
        <v>55</v>
      </c>
      <c r="D12">
        <v>22</v>
      </c>
      <c r="E12">
        <v>22</v>
      </c>
      <c r="F12">
        <v>17</v>
      </c>
      <c r="G12">
        <v>5</v>
      </c>
      <c r="H12">
        <v>0</v>
      </c>
      <c r="I12">
        <v>0</v>
      </c>
      <c r="J12">
        <v>0</v>
      </c>
      <c r="K12">
        <v>5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f t="shared" si="0"/>
        <v>22</v>
      </c>
      <c r="T12">
        <f t="shared" si="1"/>
        <v>0</v>
      </c>
    </row>
    <row r="13" spans="1:20" x14ac:dyDescent="0.25">
      <c r="A13" t="s">
        <v>56</v>
      </c>
      <c r="B13">
        <v>53033000900</v>
      </c>
      <c r="C13" t="s">
        <v>57</v>
      </c>
      <c r="D13">
        <v>12</v>
      </c>
      <c r="E13">
        <v>12</v>
      </c>
      <c r="F13">
        <v>4</v>
      </c>
      <c r="G13">
        <v>8</v>
      </c>
      <c r="H13">
        <v>0</v>
      </c>
      <c r="I13">
        <v>8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f t="shared" si="0"/>
        <v>12</v>
      </c>
      <c r="T13">
        <f t="shared" si="1"/>
        <v>0</v>
      </c>
    </row>
    <row r="14" spans="1:20" x14ac:dyDescent="0.25">
      <c r="A14" t="s">
        <v>58</v>
      </c>
      <c r="B14">
        <v>53033001000</v>
      </c>
      <c r="C14" t="s">
        <v>59</v>
      </c>
      <c r="D14">
        <v>23</v>
      </c>
      <c r="E14">
        <v>23</v>
      </c>
      <c r="F14">
        <v>7</v>
      </c>
      <c r="G14">
        <v>16</v>
      </c>
      <c r="H14">
        <v>16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0"/>
        <v>23</v>
      </c>
      <c r="T14">
        <f t="shared" si="1"/>
        <v>0</v>
      </c>
    </row>
    <row r="15" spans="1:20" x14ac:dyDescent="0.25">
      <c r="A15" t="s">
        <v>60</v>
      </c>
      <c r="B15">
        <v>53033001100</v>
      </c>
      <c r="C15" t="s">
        <v>61</v>
      </c>
      <c r="D15">
        <v>5</v>
      </c>
      <c r="E15">
        <v>5</v>
      </c>
      <c r="F15">
        <v>5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f t="shared" si="0"/>
        <v>5</v>
      </c>
      <c r="T15">
        <f t="shared" si="1"/>
        <v>0</v>
      </c>
    </row>
    <row r="16" spans="1:20" x14ac:dyDescent="0.25">
      <c r="A16" t="s">
        <v>62</v>
      </c>
      <c r="B16">
        <v>53033001200</v>
      </c>
      <c r="C16" t="s">
        <v>63</v>
      </c>
      <c r="D16">
        <v>58</v>
      </c>
      <c r="E16">
        <v>58</v>
      </c>
      <c r="F16">
        <v>35</v>
      </c>
      <c r="G16">
        <v>23</v>
      </c>
      <c r="H16">
        <v>0</v>
      </c>
      <c r="I16">
        <v>0</v>
      </c>
      <c r="J16">
        <v>0</v>
      </c>
      <c r="K16">
        <v>23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0"/>
        <v>58</v>
      </c>
      <c r="T16">
        <f t="shared" si="1"/>
        <v>0</v>
      </c>
    </row>
    <row r="17" spans="1:20" x14ac:dyDescent="0.25">
      <c r="A17" t="s">
        <v>64</v>
      </c>
      <c r="B17">
        <v>53033001300</v>
      </c>
      <c r="C17" t="s">
        <v>65</v>
      </c>
      <c r="D17">
        <v>39</v>
      </c>
      <c r="E17">
        <v>39</v>
      </c>
      <c r="F17">
        <v>29</v>
      </c>
      <c r="G17">
        <v>10</v>
      </c>
      <c r="H17">
        <v>0</v>
      </c>
      <c r="I17">
        <v>0</v>
      </c>
      <c r="J17">
        <v>0</v>
      </c>
      <c r="K17">
        <v>10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f t="shared" si="0"/>
        <v>39</v>
      </c>
      <c r="T17">
        <f t="shared" si="1"/>
        <v>0</v>
      </c>
    </row>
    <row r="18" spans="1:20" x14ac:dyDescent="0.25">
      <c r="A18" t="s">
        <v>66</v>
      </c>
      <c r="B18">
        <v>53033001400</v>
      </c>
      <c r="C18" t="s">
        <v>67</v>
      </c>
      <c r="D18">
        <v>18</v>
      </c>
      <c r="E18">
        <v>18</v>
      </c>
      <c r="F18">
        <v>0</v>
      </c>
      <c r="G18">
        <v>18</v>
      </c>
      <c r="H18">
        <v>0</v>
      </c>
      <c r="I18">
        <v>0</v>
      </c>
      <c r="J18">
        <v>0</v>
      </c>
      <c r="K18">
        <v>18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f t="shared" si="0"/>
        <v>18</v>
      </c>
      <c r="T18">
        <f t="shared" si="1"/>
        <v>0</v>
      </c>
    </row>
    <row r="19" spans="1:20" x14ac:dyDescent="0.25">
      <c r="A19" t="s">
        <v>68</v>
      </c>
      <c r="B19">
        <v>53033001500</v>
      </c>
      <c r="C19" t="s">
        <v>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0</v>
      </c>
      <c r="T19">
        <f t="shared" si="1"/>
        <v>0</v>
      </c>
    </row>
    <row r="20" spans="1:20" x14ac:dyDescent="0.25">
      <c r="A20" t="s">
        <v>70</v>
      </c>
      <c r="B20">
        <v>53033001600</v>
      </c>
      <c r="C20" t="s">
        <v>71</v>
      </c>
      <c r="D20">
        <v>8</v>
      </c>
      <c r="E20">
        <v>8</v>
      </c>
      <c r="F20">
        <v>0</v>
      </c>
      <c r="G20">
        <v>8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f t="shared" si="0"/>
        <v>8</v>
      </c>
      <c r="T20">
        <f t="shared" si="1"/>
        <v>0</v>
      </c>
    </row>
    <row r="21" spans="1:20" x14ac:dyDescent="0.25">
      <c r="A21" t="s">
        <v>72</v>
      </c>
      <c r="B21">
        <v>53033001700</v>
      </c>
      <c r="C21" t="s">
        <v>73</v>
      </c>
      <c r="D21">
        <v>97</v>
      </c>
      <c r="E21">
        <v>81</v>
      </c>
      <c r="F21">
        <v>35</v>
      </c>
      <c r="G21">
        <v>46</v>
      </c>
      <c r="H21">
        <v>0</v>
      </c>
      <c r="I21">
        <v>0</v>
      </c>
      <c r="J21">
        <v>0</v>
      </c>
      <c r="K21">
        <v>46</v>
      </c>
      <c r="L21">
        <v>0</v>
      </c>
      <c r="M21">
        <v>0</v>
      </c>
      <c r="N21">
        <v>0</v>
      </c>
      <c r="O21">
        <v>0</v>
      </c>
      <c r="P21">
        <v>16</v>
      </c>
      <c r="Q21">
        <v>7</v>
      </c>
      <c r="R21">
        <v>9</v>
      </c>
      <c r="S21">
        <f t="shared" si="0"/>
        <v>81</v>
      </c>
      <c r="T21">
        <f t="shared" si="1"/>
        <v>16</v>
      </c>
    </row>
    <row r="22" spans="1:20" x14ac:dyDescent="0.25">
      <c r="A22" t="s">
        <v>74</v>
      </c>
      <c r="B22">
        <v>53033001800</v>
      </c>
      <c r="C22" t="s">
        <v>75</v>
      </c>
      <c r="D22">
        <v>39</v>
      </c>
      <c r="E22">
        <v>34</v>
      </c>
      <c r="F22">
        <v>14</v>
      </c>
      <c r="G22">
        <v>20</v>
      </c>
      <c r="H22">
        <v>4</v>
      </c>
      <c r="I22">
        <v>0</v>
      </c>
      <c r="J22">
        <v>0</v>
      </c>
      <c r="K22">
        <v>16</v>
      </c>
      <c r="L22">
        <v>0</v>
      </c>
      <c r="M22">
        <v>0</v>
      </c>
      <c r="N22">
        <v>0</v>
      </c>
      <c r="O22">
        <v>0</v>
      </c>
      <c r="P22">
        <v>5</v>
      </c>
      <c r="Q22">
        <v>5</v>
      </c>
      <c r="R22">
        <v>0</v>
      </c>
      <c r="S22">
        <f t="shared" si="0"/>
        <v>34</v>
      </c>
      <c r="T22">
        <f t="shared" si="1"/>
        <v>5</v>
      </c>
    </row>
    <row r="23" spans="1:20" x14ac:dyDescent="0.25">
      <c r="A23" t="s">
        <v>76</v>
      </c>
      <c r="B23">
        <v>53033001900</v>
      </c>
      <c r="C23" t="s">
        <v>77</v>
      </c>
      <c r="D23">
        <v>13</v>
      </c>
      <c r="E23">
        <v>13</v>
      </c>
      <c r="F23">
        <v>13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0"/>
        <v>13</v>
      </c>
      <c r="T23">
        <f t="shared" si="1"/>
        <v>0</v>
      </c>
    </row>
    <row r="24" spans="1:20" x14ac:dyDescent="0.25">
      <c r="A24" t="s">
        <v>78</v>
      </c>
      <c r="B24">
        <v>53033002000</v>
      </c>
      <c r="C24" t="s">
        <v>79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5</v>
      </c>
      <c r="Q24">
        <v>5</v>
      </c>
      <c r="R24">
        <v>0</v>
      </c>
      <c r="S24">
        <f t="shared" si="0"/>
        <v>0</v>
      </c>
      <c r="T24">
        <f t="shared" si="1"/>
        <v>5</v>
      </c>
    </row>
    <row r="25" spans="1:20" x14ac:dyDescent="0.25">
      <c r="A25" t="s">
        <v>80</v>
      </c>
      <c r="B25">
        <v>53033002100</v>
      </c>
      <c r="C25" t="s">
        <v>81</v>
      </c>
      <c r="D25">
        <v>11</v>
      </c>
      <c r="E25">
        <v>11</v>
      </c>
      <c r="F25">
        <v>11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f t="shared" si="0"/>
        <v>11</v>
      </c>
      <c r="T25">
        <f t="shared" si="1"/>
        <v>0</v>
      </c>
    </row>
    <row r="26" spans="1:20" x14ac:dyDescent="0.25">
      <c r="A26" t="s">
        <v>82</v>
      </c>
      <c r="B26">
        <v>53033002200</v>
      </c>
      <c r="C26" t="s">
        <v>83</v>
      </c>
      <c r="D26">
        <v>17</v>
      </c>
      <c r="E26">
        <v>7</v>
      </c>
      <c r="F26">
        <v>7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10</v>
      </c>
      <c r="Q26">
        <v>0</v>
      </c>
      <c r="R26">
        <v>10</v>
      </c>
      <c r="S26">
        <f t="shared" si="0"/>
        <v>7</v>
      </c>
      <c r="T26">
        <f t="shared" si="1"/>
        <v>10</v>
      </c>
    </row>
    <row r="27" spans="1:20" x14ac:dyDescent="0.25">
      <c r="A27" t="s">
        <v>84</v>
      </c>
      <c r="B27">
        <v>53033002400</v>
      </c>
      <c r="C27" t="s">
        <v>85</v>
      </c>
      <c r="D27">
        <v>12</v>
      </c>
      <c r="E27">
        <v>12</v>
      </c>
      <c r="F27">
        <v>0</v>
      </c>
      <c r="G27">
        <v>12</v>
      </c>
      <c r="H27">
        <v>0</v>
      </c>
      <c r="I27">
        <v>7</v>
      </c>
      <c r="J27">
        <v>0</v>
      </c>
      <c r="K27">
        <v>5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f t="shared" si="0"/>
        <v>12</v>
      </c>
      <c r="T27">
        <f t="shared" si="1"/>
        <v>0</v>
      </c>
    </row>
    <row r="28" spans="1:20" x14ac:dyDescent="0.25">
      <c r="A28" t="s">
        <v>86</v>
      </c>
      <c r="B28">
        <v>53033002500</v>
      </c>
      <c r="C28" t="s">
        <v>87</v>
      </c>
      <c r="D28">
        <v>20</v>
      </c>
      <c r="E28">
        <v>20</v>
      </c>
      <c r="F28">
        <v>6</v>
      </c>
      <c r="G28">
        <v>14</v>
      </c>
      <c r="H28">
        <v>0</v>
      </c>
      <c r="I28">
        <v>0</v>
      </c>
      <c r="J28">
        <v>0</v>
      </c>
      <c r="K28">
        <v>14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f t="shared" si="0"/>
        <v>20</v>
      </c>
      <c r="T28">
        <f t="shared" si="1"/>
        <v>0</v>
      </c>
    </row>
    <row r="29" spans="1:20" x14ac:dyDescent="0.25">
      <c r="A29" t="s">
        <v>88</v>
      </c>
      <c r="B29">
        <v>53033002600</v>
      </c>
      <c r="C29" t="s">
        <v>89</v>
      </c>
      <c r="D29">
        <v>42</v>
      </c>
      <c r="E29">
        <v>42</v>
      </c>
      <c r="F29">
        <v>10</v>
      </c>
      <c r="G29">
        <v>32</v>
      </c>
      <c r="H29">
        <v>0</v>
      </c>
      <c r="I29">
        <v>0</v>
      </c>
      <c r="J29">
        <v>0</v>
      </c>
      <c r="K29">
        <v>32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f t="shared" si="0"/>
        <v>42</v>
      </c>
      <c r="T29">
        <f t="shared" si="1"/>
        <v>0</v>
      </c>
    </row>
    <row r="30" spans="1:20" x14ac:dyDescent="0.25">
      <c r="A30" t="s">
        <v>90</v>
      </c>
      <c r="B30">
        <v>53033002700</v>
      </c>
      <c r="C30" t="s">
        <v>91</v>
      </c>
      <c r="D30">
        <v>93</v>
      </c>
      <c r="E30">
        <v>93</v>
      </c>
      <c r="F30">
        <v>75</v>
      </c>
      <c r="G30">
        <v>18</v>
      </c>
      <c r="H30">
        <v>0</v>
      </c>
      <c r="I30">
        <v>9</v>
      </c>
      <c r="J30">
        <v>9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f t="shared" si="0"/>
        <v>93</v>
      </c>
      <c r="T30">
        <f t="shared" si="1"/>
        <v>0</v>
      </c>
    </row>
    <row r="31" spans="1:20" x14ac:dyDescent="0.25">
      <c r="A31" t="s">
        <v>92</v>
      </c>
      <c r="B31">
        <v>53033002800</v>
      </c>
      <c r="C31" t="s">
        <v>93</v>
      </c>
      <c r="D31">
        <v>10</v>
      </c>
      <c r="E31">
        <v>10</v>
      </c>
      <c r="F31">
        <v>5</v>
      </c>
      <c r="G31">
        <v>5</v>
      </c>
      <c r="H31">
        <v>0</v>
      </c>
      <c r="I31">
        <v>0</v>
      </c>
      <c r="J31">
        <v>0</v>
      </c>
      <c r="K31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0"/>
        <v>10</v>
      </c>
      <c r="T31">
        <f t="shared" si="1"/>
        <v>0</v>
      </c>
    </row>
    <row r="32" spans="1:20" x14ac:dyDescent="0.25">
      <c r="A32" t="s">
        <v>94</v>
      </c>
      <c r="B32">
        <v>53033002900</v>
      </c>
      <c r="C32" t="s">
        <v>95</v>
      </c>
      <c r="D32">
        <v>13</v>
      </c>
      <c r="E32">
        <v>13</v>
      </c>
      <c r="F32">
        <v>0</v>
      </c>
      <c r="G32">
        <v>13</v>
      </c>
      <c r="H32">
        <v>0</v>
      </c>
      <c r="I32">
        <v>7</v>
      </c>
      <c r="J32">
        <v>6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f t="shared" si="0"/>
        <v>13</v>
      </c>
      <c r="T32">
        <f t="shared" si="1"/>
        <v>0</v>
      </c>
    </row>
    <row r="33" spans="1:20" x14ac:dyDescent="0.25">
      <c r="A33" t="s">
        <v>96</v>
      </c>
      <c r="B33">
        <v>53033003000</v>
      </c>
      <c r="C33" t="s">
        <v>97</v>
      </c>
      <c r="D33">
        <v>72</v>
      </c>
      <c r="E33">
        <v>72</v>
      </c>
      <c r="F33">
        <v>30</v>
      </c>
      <c r="G33">
        <v>42</v>
      </c>
      <c r="H33">
        <v>0</v>
      </c>
      <c r="I33">
        <v>0</v>
      </c>
      <c r="J33">
        <v>0</v>
      </c>
      <c r="K33">
        <v>42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si="0"/>
        <v>72</v>
      </c>
      <c r="T33">
        <f t="shared" si="1"/>
        <v>0</v>
      </c>
    </row>
    <row r="34" spans="1:20" x14ac:dyDescent="0.25">
      <c r="A34" t="s">
        <v>98</v>
      </c>
      <c r="B34">
        <v>53033003100</v>
      </c>
      <c r="C34" t="s">
        <v>99</v>
      </c>
      <c r="D34">
        <v>77</v>
      </c>
      <c r="E34">
        <v>77</v>
      </c>
      <c r="F34">
        <v>52</v>
      </c>
      <c r="G34">
        <v>25</v>
      </c>
      <c r="H34">
        <v>0</v>
      </c>
      <c r="I34">
        <v>10</v>
      </c>
      <c r="J34">
        <v>7</v>
      </c>
      <c r="K34">
        <v>8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f t="shared" si="0"/>
        <v>77</v>
      </c>
      <c r="T34">
        <f t="shared" si="1"/>
        <v>0</v>
      </c>
    </row>
    <row r="35" spans="1:20" x14ac:dyDescent="0.25">
      <c r="A35" t="s">
        <v>100</v>
      </c>
      <c r="B35">
        <v>53033003200</v>
      </c>
      <c r="C35" t="s">
        <v>101</v>
      </c>
      <c r="D35">
        <v>45</v>
      </c>
      <c r="E35">
        <v>45</v>
      </c>
      <c r="F35">
        <v>41</v>
      </c>
      <c r="G35">
        <v>4</v>
      </c>
      <c r="H35">
        <v>0</v>
      </c>
      <c r="I35">
        <v>0</v>
      </c>
      <c r="J35">
        <v>0</v>
      </c>
      <c r="K35">
        <v>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0"/>
        <v>45</v>
      </c>
      <c r="T35">
        <f t="shared" si="1"/>
        <v>0</v>
      </c>
    </row>
    <row r="36" spans="1:20" x14ac:dyDescent="0.25">
      <c r="A36" t="s">
        <v>102</v>
      </c>
      <c r="B36">
        <v>53033003300</v>
      </c>
      <c r="C36" t="s">
        <v>103</v>
      </c>
      <c r="D36">
        <v>114</v>
      </c>
      <c r="E36">
        <v>107</v>
      </c>
      <c r="F36">
        <v>35</v>
      </c>
      <c r="G36">
        <v>72</v>
      </c>
      <c r="H36">
        <v>0</v>
      </c>
      <c r="I36">
        <v>22</v>
      </c>
      <c r="J36">
        <v>0</v>
      </c>
      <c r="K36">
        <v>50</v>
      </c>
      <c r="L36">
        <v>0</v>
      </c>
      <c r="M36">
        <v>0</v>
      </c>
      <c r="N36">
        <v>0</v>
      </c>
      <c r="O36">
        <v>0</v>
      </c>
      <c r="P36">
        <v>7</v>
      </c>
      <c r="Q36">
        <v>7</v>
      </c>
      <c r="R36">
        <v>0</v>
      </c>
      <c r="S36">
        <f t="shared" si="0"/>
        <v>107</v>
      </c>
      <c r="T36">
        <f t="shared" si="1"/>
        <v>7</v>
      </c>
    </row>
    <row r="37" spans="1:20" x14ac:dyDescent="0.25">
      <c r="A37" t="s">
        <v>104</v>
      </c>
      <c r="B37">
        <v>53033003400</v>
      </c>
      <c r="C37" t="s">
        <v>105</v>
      </c>
      <c r="D37">
        <v>28</v>
      </c>
      <c r="E37">
        <v>21</v>
      </c>
      <c r="F37">
        <v>14</v>
      </c>
      <c r="G37">
        <v>7</v>
      </c>
      <c r="H37">
        <v>0</v>
      </c>
      <c r="I37">
        <v>0</v>
      </c>
      <c r="J37">
        <v>0</v>
      </c>
      <c r="K37">
        <v>7</v>
      </c>
      <c r="L37">
        <v>0</v>
      </c>
      <c r="M37">
        <v>0</v>
      </c>
      <c r="N37">
        <v>0</v>
      </c>
      <c r="O37">
        <v>0</v>
      </c>
      <c r="P37">
        <v>7</v>
      </c>
      <c r="Q37">
        <v>0</v>
      </c>
      <c r="R37">
        <v>7</v>
      </c>
      <c r="S37">
        <f t="shared" si="0"/>
        <v>21</v>
      </c>
      <c r="T37">
        <f t="shared" si="1"/>
        <v>7</v>
      </c>
    </row>
    <row r="38" spans="1:20" x14ac:dyDescent="0.25">
      <c r="A38" t="s">
        <v>106</v>
      </c>
      <c r="B38">
        <v>53033003500</v>
      </c>
      <c r="C38" t="s">
        <v>107</v>
      </c>
      <c r="D38">
        <v>17</v>
      </c>
      <c r="E38">
        <v>17</v>
      </c>
      <c r="F38">
        <v>4</v>
      </c>
      <c r="G38">
        <v>13</v>
      </c>
      <c r="H38">
        <v>0</v>
      </c>
      <c r="I38">
        <v>5</v>
      </c>
      <c r="J38">
        <v>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0"/>
        <v>17</v>
      </c>
      <c r="T38">
        <f t="shared" si="1"/>
        <v>0</v>
      </c>
    </row>
    <row r="39" spans="1:20" x14ac:dyDescent="0.25">
      <c r="A39" t="s">
        <v>108</v>
      </c>
      <c r="B39">
        <v>53033003600</v>
      </c>
      <c r="C39" t="s">
        <v>109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0"/>
        <v>0</v>
      </c>
      <c r="T39">
        <f t="shared" si="1"/>
        <v>0</v>
      </c>
    </row>
    <row r="40" spans="1:20" x14ac:dyDescent="0.25">
      <c r="A40" t="s">
        <v>110</v>
      </c>
      <c r="B40">
        <v>53033003800</v>
      </c>
      <c r="C40" t="s">
        <v>111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 t="shared" si="0"/>
        <v>0</v>
      </c>
      <c r="T40">
        <f t="shared" si="1"/>
        <v>0</v>
      </c>
    </row>
    <row r="41" spans="1:20" x14ac:dyDescent="0.25">
      <c r="A41" t="s">
        <v>112</v>
      </c>
      <c r="B41">
        <v>53033003900</v>
      </c>
      <c r="C41" t="s">
        <v>113</v>
      </c>
      <c r="D41">
        <v>20</v>
      </c>
      <c r="E41">
        <v>20</v>
      </c>
      <c r="F41">
        <v>7</v>
      </c>
      <c r="G41">
        <v>13</v>
      </c>
      <c r="H41">
        <v>0</v>
      </c>
      <c r="I41">
        <v>0</v>
      </c>
      <c r="J41">
        <v>0</v>
      </c>
      <c r="K41">
        <v>13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f t="shared" si="0"/>
        <v>20</v>
      </c>
      <c r="T41">
        <f t="shared" si="1"/>
        <v>0</v>
      </c>
    </row>
    <row r="42" spans="1:20" x14ac:dyDescent="0.25">
      <c r="A42" t="s">
        <v>114</v>
      </c>
      <c r="B42">
        <v>53033004000</v>
      </c>
      <c r="C42" t="s">
        <v>115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 t="shared" si="0"/>
        <v>0</v>
      </c>
      <c r="T42">
        <f t="shared" si="1"/>
        <v>0</v>
      </c>
    </row>
    <row r="43" spans="1:20" x14ac:dyDescent="0.25">
      <c r="A43" t="s">
        <v>116</v>
      </c>
      <c r="B43">
        <v>53033004100</v>
      </c>
      <c r="C43" t="s">
        <v>117</v>
      </c>
      <c r="D43">
        <v>40</v>
      </c>
      <c r="E43">
        <v>40</v>
      </c>
      <c r="F43">
        <v>33</v>
      </c>
      <c r="G43">
        <v>7</v>
      </c>
      <c r="H43">
        <v>0</v>
      </c>
      <c r="I43">
        <v>7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f t="shared" si="0"/>
        <v>40</v>
      </c>
      <c r="T43">
        <f t="shared" si="1"/>
        <v>0</v>
      </c>
    </row>
    <row r="44" spans="1:20" x14ac:dyDescent="0.25">
      <c r="A44" t="s">
        <v>118</v>
      </c>
      <c r="B44">
        <v>53033004200</v>
      </c>
      <c r="C44" t="s">
        <v>119</v>
      </c>
      <c r="D44">
        <v>4</v>
      </c>
      <c r="E44">
        <v>4</v>
      </c>
      <c r="F44">
        <v>4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f t="shared" si="0"/>
        <v>4</v>
      </c>
      <c r="T44">
        <f t="shared" si="1"/>
        <v>0</v>
      </c>
    </row>
    <row r="45" spans="1:20" x14ac:dyDescent="0.25">
      <c r="A45" t="s">
        <v>120</v>
      </c>
      <c r="B45">
        <v>53033004300</v>
      </c>
      <c r="C45" t="s">
        <v>121</v>
      </c>
      <c r="D45">
        <v>8</v>
      </c>
      <c r="E45">
        <v>8</v>
      </c>
      <c r="F45">
        <v>0</v>
      </c>
      <c r="G45">
        <v>8</v>
      </c>
      <c r="H45">
        <v>0</v>
      </c>
      <c r="I45">
        <v>0</v>
      </c>
      <c r="J45">
        <v>0</v>
      </c>
      <c r="K45">
        <v>8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f t="shared" si="0"/>
        <v>8</v>
      </c>
      <c r="T45">
        <f t="shared" si="1"/>
        <v>0</v>
      </c>
    </row>
    <row r="46" spans="1:20" x14ac:dyDescent="0.25">
      <c r="A46" t="s">
        <v>122</v>
      </c>
      <c r="B46">
        <v>53033004400</v>
      </c>
      <c r="C46" t="s">
        <v>123</v>
      </c>
      <c r="D46">
        <v>15</v>
      </c>
      <c r="E46">
        <v>15</v>
      </c>
      <c r="F46">
        <v>10</v>
      </c>
      <c r="G46">
        <v>5</v>
      </c>
      <c r="H46">
        <v>0</v>
      </c>
      <c r="I46">
        <v>5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0"/>
        <v>15</v>
      </c>
      <c r="T46">
        <f t="shared" si="1"/>
        <v>0</v>
      </c>
    </row>
    <row r="47" spans="1:20" x14ac:dyDescent="0.25">
      <c r="A47" t="s">
        <v>124</v>
      </c>
      <c r="B47">
        <v>53033004500</v>
      </c>
      <c r="C47" t="s">
        <v>125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0"/>
        <v>0</v>
      </c>
      <c r="T47">
        <f t="shared" si="1"/>
        <v>0</v>
      </c>
    </row>
    <row r="48" spans="1:20" x14ac:dyDescent="0.25">
      <c r="A48" t="s">
        <v>126</v>
      </c>
      <c r="B48">
        <v>53033004600</v>
      </c>
      <c r="C48" t="s">
        <v>127</v>
      </c>
      <c r="D48">
        <v>6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6</v>
      </c>
      <c r="Q48">
        <v>6</v>
      </c>
      <c r="R48">
        <v>0</v>
      </c>
      <c r="S48">
        <f t="shared" si="0"/>
        <v>0</v>
      </c>
      <c r="T48">
        <f t="shared" si="1"/>
        <v>6</v>
      </c>
    </row>
    <row r="49" spans="1:20" x14ac:dyDescent="0.25">
      <c r="A49" t="s">
        <v>128</v>
      </c>
      <c r="B49">
        <v>53033004700</v>
      </c>
      <c r="C49" t="s">
        <v>129</v>
      </c>
      <c r="D49">
        <v>33</v>
      </c>
      <c r="E49">
        <v>33</v>
      </c>
      <c r="F49">
        <v>12</v>
      </c>
      <c r="G49">
        <v>21</v>
      </c>
      <c r="H49">
        <v>10</v>
      </c>
      <c r="I49">
        <v>0</v>
      </c>
      <c r="J49">
        <v>0</v>
      </c>
      <c r="K49">
        <v>11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 t="shared" si="0"/>
        <v>33</v>
      </c>
      <c r="T49">
        <f t="shared" si="1"/>
        <v>0</v>
      </c>
    </row>
    <row r="50" spans="1:20" x14ac:dyDescent="0.25">
      <c r="A50" t="s">
        <v>130</v>
      </c>
      <c r="B50">
        <v>53033004800</v>
      </c>
      <c r="C50" t="s">
        <v>131</v>
      </c>
      <c r="D50">
        <v>49</v>
      </c>
      <c r="E50">
        <v>49</v>
      </c>
      <c r="F50">
        <v>21</v>
      </c>
      <c r="G50">
        <v>28</v>
      </c>
      <c r="H50">
        <v>0</v>
      </c>
      <c r="I50">
        <v>13</v>
      </c>
      <c r="J50">
        <v>0</v>
      </c>
      <c r="K50">
        <v>15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f t="shared" si="0"/>
        <v>49</v>
      </c>
      <c r="T50">
        <f t="shared" si="1"/>
        <v>0</v>
      </c>
    </row>
    <row r="51" spans="1:20" x14ac:dyDescent="0.25">
      <c r="A51" t="s">
        <v>132</v>
      </c>
      <c r="B51">
        <v>53033004900</v>
      </c>
      <c r="C51" t="s">
        <v>133</v>
      </c>
      <c r="D51">
        <v>51</v>
      </c>
      <c r="E51">
        <v>51</v>
      </c>
      <c r="F51">
        <v>31</v>
      </c>
      <c r="G51">
        <v>14</v>
      </c>
      <c r="H51">
        <v>0</v>
      </c>
      <c r="I51">
        <v>8</v>
      </c>
      <c r="J51">
        <v>0</v>
      </c>
      <c r="K51">
        <v>6</v>
      </c>
      <c r="L51">
        <v>6</v>
      </c>
      <c r="M51">
        <v>0</v>
      </c>
      <c r="N51">
        <v>0</v>
      </c>
      <c r="O51">
        <v>6</v>
      </c>
      <c r="P51">
        <v>0</v>
      </c>
      <c r="Q51">
        <v>0</v>
      </c>
      <c r="R51">
        <v>0</v>
      </c>
      <c r="S51">
        <f t="shared" si="0"/>
        <v>45</v>
      </c>
      <c r="T51">
        <f t="shared" si="1"/>
        <v>6</v>
      </c>
    </row>
    <row r="52" spans="1:20" x14ac:dyDescent="0.25">
      <c r="A52" t="s">
        <v>134</v>
      </c>
      <c r="B52">
        <v>53033005000</v>
      </c>
      <c r="C52" t="s">
        <v>135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f t="shared" si="0"/>
        <v>0</v>
      </c>
      <c r="T52">
        <f t="shared" si="1"/>
        <v>0</v>
      </c>
    </row>
    <row r="53" spans="1:20" x14ac:dyDescent="0.25">
      <c r="A53" t="s">
        <v>136</v>
      </c>
      <c r="B53">
        <v>53033005100</v>
      </c>
      <c r="C53" t="s">
        <v>137</v>
      </c>
      <c r="D53">
        <v>9</v>
      </c>
      <c r="E53">
        <v>9</v>
      </c>
      <c r="F53">
        <v>4</v>
      </c>
      <c r="G53">
        <v>5</v>
      </c>
      <c r="H53">
        <v>0</v>
      </c>
      <c r="I53">
        <v>0</v>
      </c>
      <c r="J53">
        <v>0</v>
      </c>
      <c r="K53">
        <v>5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0"/>
        <v>9</v>
      </c>
      <c r="T53">
        <f t="shared" si="1"/>
        <v>0</v>
      </c>
    </row>
    <row r="54" spans="1:20" x14ac:dyDescent="0.25">
      <c r="A54" t="s">
        <v>138</v>
      </c>
      <c r="B54">
        <v>53033005200</v>
      </c>
      <c r="C54" t="s">
        <v>139</v>
      </c>
      <c r="D54">
        <v>88</v>
      </c>
      <c r="E54">
        <v>88</v>
      </c>
      <c r="F54">
        <v>64</v>
      </c>
      <c r="G54">
        <v>24</v>
      </c>
      <c r="H54">
        <v>0</v>
      </c>
      <c r="I54">
        <v>0</v>
      </c>
      <c r="J54">
        <v>0</v>
      </c>
      <c r="K54">
        <v>24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f t="shared" si="0"/>
        <v>88</v>
      </c>
      <c r="T54">
        <f t="shared" si="1"/>
        <v>0</v>
      </c>
    </row>
    <row r="55" spans="1:20" x14ac:dyDescent="0.25">
      <c r="A55" t="s">
        <v>140</v>
      </c>
      <c r="B55">
        <v>53033005301</v>
      </c>
      <c r="C55" t="s">
        <v>141</v>
      </c>
      <c r="D55">
        <v>35</v>
      </c>
      <c r="E55">
        <v>35</v>
      </c>
      <c r="F55">
        <v>26</v>
      </c>
      <c r="G55">
        <v>9</v>
      </c>
      <c r="H55">
        <v>0</v>
      </c>
      <c r="I55">
        <v>0</v>
      </c>
      <c r="J55">
        <v>0</v>
      </c>
      <c r="K55">
        <v>9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f t="shared" si="0"/>
        <v>35</v>
      </c>
      <c r="T55">
        <f t="shared" si="1"/>
        <v>0</v>
      </c>
    </row>
    <row r="56" spans="1:20" x14ac:dyDescent="0.25">
      <c r="A56" t="s">
        <v>142</v>
      </c>
      <c r="B56">
        <v>53033005302</v>
      </c>
      <c r="C56" t="s">
        <v>143</v>
      </c>
      <c r="D56">
        <v>62</v>
      </c>
      <c r="E56">
        <v>62</v>
      </c>
      <c r="F56">
        <v>46</v>
      </c>
      <c r="G56">
        <v>0</v>
      </c>
      <c r="H56">
        <v>0</v>
      </c>
      <c r="I56">
        <v>0</v>
      </c>
      <c r="J56">
        <v>0</v>
      </c>
      <c r="K56">
        <v>0</v>
      </c>
      <c r="L56">
        <v>16</v>
      </c>
      <c r="M56">
        <v>0</v>
      </c>
      <c r="N56">
        <v>0</v>
      </c>
      <c r="O56">
        <v>16</v>
      </c>
      <c r="P56">
        <v>0</v>
      </c>
      <c r="Q56">
        <v>0</v>
      </c>
      <c r="R56">
        <v>0</v>
      </c>
      <c r="S56">
        <f t="shared" si="0"/>
        <v>46</v>
      </c>
      <c r="T56">
        <f t="shared" si="1"/>
        <v>16</v>
      </c>
    </row>
    <row r="57" spans="1:20" x14ac:dyDescent="0.25">
      <c r="A57" t="s">
        <v>144</v>
      </c>
      <c r="B57">
        <v>53033005400</v>
      </c>
      <c r="C57" t="s">
        <v>145</v>
      </c>
      <c r="D57">
        <v>12</v>
      </c>
      <c r="E57">
        <v>12</v>
      </c>
      <c r="F57">
        <v>0</v>
      </c>
      <c r="G57">
        <v>12</v>
      </c>
      <c r="H57">
        <v>0</v>
      </c>
      <c r="I57">
        <v>0</v>
      </c>
      <c r="J57">
        <v>0</v>
      </c>
      <c r="K57">
        <v>12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0"/>
        <v>12</v>
      </c>
      <c r="T57">
        <f t="shared" si="1"/>
        <v>0</v>
      </c>
    </row>
    <row r="58" spans="1:20" x14ac:dyDescent="0.25">
      <c r="A58" t="s">
        <v>146</v>
      </c>
      <c r="B58">
        <v>53033005600</v>
      </c>
      <c r="C58" t="s">
        <v>147</v>
      </c>
      <c r="D58">
        <v>22</v>
      </c>
      <c r="E58">
        <v>22</v>
      </c>
      <c r="F58">
        <v>4</v>
      </c>
      <c r="G58">
        <v>18</v>
      </c>
      <c r="H58">
        <v>0</v>
      </c>
      <c r="I58">
        <v>6</v>
      </c>
      <c r="J58">
        <v>0</v>
      </c>
      <c r="K58">
        <v>12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0"/>
        <v>22</v>
      </c>
      <c r="T58">
        <f t="shared" si="1"/>
        <v>0</v>
      </c>
    </row>
    <row r="59" spans="1:20" x14ac:dyDescent="0.25">
      <c r="A59" t="s">
        <v>148</v>
      </c>
      <c r="B59">
        <v>53033005700</v>
      </c>
      <c r="C59" t="s">
        <v>149</v>
      </c>
      <c r="D59">
        <v>62</v>
      </c>
      <c r="E59">
        <v>51</v>
      </c>
      <c r="F59">
        <v>51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11</v>
      </c>
      <c r="Q59">
        <v>11</v>
      </c>
      <c r="R59">
        <v>0</v>
      </c>
      <c r="S59">
        <f t="shared" si="0"/>
        <v>51</v>
      </c>
      <c r="T59">
        <f t="shared" si="1"/>
        <v>11</v>
      </c>
    </row>
    <row r="60" spans="1:20" x14ac:dyDescent="0.25">
      <c r="A60" t="s">
        <v>150</v>
      </c>
      <c r="B60">
        <v>53033005801</v>
      </c>
      <c r="C60" t="s">
        <v>151</v>
      </c>
      <c r="D60">
        <v>7</v>
      </c>
      <c r="E60">
        <v>7</v>
      </c>
      <c r="F60">
        <v>0</v>
      </c>
      <c r="G60">
        <v>7</v>
      </c>
      <c r="H60">
        <v>0</v>
      </c>
      <c r="I60">
        <v>7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f t="shared" si="0"/>
        <v>7</v>
      </c>
      <c r="T60">
        <f t="shared" si="1"/>
        <v>0</v>
      </c>
    </row>
    <row r="61" spans="1:20" x14ac:dyDescent="0.25">
      <c r="A61" t="s">
        <v>152</v>
      </c>
      <c r="B61">
        <v>53033005802</v>
      </c>
      <c r="C61" t="s">
        <v>153</v>
      </c>
      <c r="D61">
        <v>33</v>
      </c>
      <c r="E61">
        <v>33</v>
      </c>
      <c r="F61">
        <v>11</v>
      </c>
      <c r="G61">
        <v>22</v>
      </c>
      <c r="H61">
        <v>0</v>
      </c>
      <c r="I61">
        <v>0</v>
      </c>
      <c r="J61">
        <v>0</v>
      </c>
      <c r="K61">
        <v>22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f t="shared" si="0"/>
        <v>33</v>
      </c>
      <c r="T61">
        <f t="shared" si="1"/>
        <v>0</v>
      </c>
    </row>
    <row r="62" spans="1:20" x14ac:dyDescent="0.25">
      <c r="A62" t="s">
        <v>154</v>
      </c>
      <c r="B62">
        <v>53033005900</v>
      </c>
      <c r="C62" t="s">
        <v>155</v>
      </c>
      <c r="D62">
        <v>37</v>
      </c>
      <c r="E62">
        <v>37</v>
      </c>
      <c r="F62">
        <v>10</v>
      </c>
      <c r="G62">
        <v>27</v>
      </c>
      <c r="H62">
        <v>0</v>
      </c>
      <c r="I62">
        <v>5</v>
      </c>
      <c r="J62">
        <v>0</v>
      </c>
      <c r="K62">
        <v>22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0"/>
        <v>37</v>
      </c>
      <c r="T62">
        <f t="shared" si="1"/>
        <v>0</v>
      </c>
    </row>
    <row r="63" spans="1:20" x14ac:dyDescent="0.25">
      <c r="A63" t="s">
        <v>156</v>
      </c>
      <c r="B63">
        <v>53033006000</v>
      </c>
      <c r="C63" t="s">
        <v>157</v>
      </c>
      <c r="D63">
        <v>85</v>
      </c>
      <c r="E63">
        <v>78</v>
      </c>
      <c r="F63">
        <v>32</v>
      </c>
      <c r="G63">
        <v>46</v>
      </c>
      <c r="H63">
        <v>0</v>
      </c>
      <c r="I63">
        <v>5</v>
      </c>
      <c r="J63">
        <v>11</v>
      </c>
      <c r="K63">
        <v>30</v>
      </c>
      <c r="L63">
        <v>0</v>
      </c>
      <c r="M63">
        <v>0</v>
      </c>
      <c r="N63">
        <v>0</v>
      </c>
      <c r="O63">
        <v>0</v>
      </c>
      <c r="P63">
        <v>7</v>
      </c>
      <c r="Q63">
        <v>0</v>
      </c>
      <c r="R63">
        <v>7</v>
      </c>
      <c r="S63">
        <f t="shared" si="0"/>
        <v>78</v>
      </c>
      <c r="T63">
        <f t="shared" si="1"/>
        <v>7</v>
      </c>
    </row>
    <row r="64" spans="1:20" x14ac:dyDescent="0.25">
      <c r="A64" t="s">
        <v>158</v>
      </c>
      <c r="B64">
        <v>53033006100</v>
      </c>
      <c r="C64" t="s">
        <v>159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f t="shared" si="0"/>
        <v>0</v>
      </c>
      <c r="T64">
        <f t="shared" si="1"/>
        <v>0</v>
      </c>
    </row>
    <row r="65" spans="1:20" x14ac:dyDescent="0.25">
      <c r="A65" t="s">
        <v>160</v>
      </c>
      <c r="B65">
        <v>53033006200</v>
      </c>
      <c r="C65" t="s">
        <v>161</v>
      </c>
      <c r="D65">
        <v>10</v>
      </c>
      <c r="E65">
        <v>10</v>
      </c>
      <c r="F65">
        <v>10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0"/>
        <v>10</v>
      </c>
      <c r="T65">
        <f t="shared" si="1"/>
        <v>0</v>
      </c>
    </row>
    <row r="66" spans="1:20" x14ac:dyDescent="0.25">
      <c r="A66" t="s">
        <v>162</v>
      </c>
      <c r="B66">
        <v>53033006300</v>
      </c>
      <c r="C66" t="s">
        <v>163</v>
      </c>
      <c r="D66">
        <v>14</v>
      </c>
      <c r="E66">
        <v>14</v>
      </c>
      <c r="F66">
        <v>8</v>
      </c>
      <c r="G66">
        <v>6</v>
      </c>
      <c r="H66">
        <v>0</v>
      </c>
      <c r="I66">
        <v>0</v>
      </c>
      <c r="J66">
        <v>0</v>
      </c>
      <c r="K66">
        <v>6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0"/>
        <v>14</v>
      </c>
      <c r="T66">
        <f t="shared" si="1"/>
        <v>0</v>
      </c>
    </row>
    <row r="67" spans="1:20" x14ac:dyDescent="0.25">
      <c r="A67" t="s">
        <v>164</v>
      </c>
      <c r="B67">
        <v>53033006400</v>
      </c>
      <c r="C67" t="s">
        <v>165</v>
      </c>
      <c r="D67">
        <v>18</v>
      </c>
      <c r="E67">
        <v>18</v>
      </c>
      <c r="F67">
        <v>7</v>
      </c>
      <c r="G67">
        <v>11</v>
      </c>
      <c r="H67">
        <v>5</v>
      </c>
      <c r="I67">
        <v>6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si="0"/>
        <v>18</v>
      </c>
      <c r="T67">
        <f t="shared" si="1"/>
        <v>0</v>
      </c>
    </row>
    <row r="68" spans="1:20" x14ac:dyDescent="0.25">
      <c r="A68" t="s">
        <v>166</v>
      </c>
      <c r="B68">
        <v>53033006500</v>
      </c>
      <c r="C68" t="s">
        <v>167</v>
      </c>
      <c r="D68">
        <v>21</v>
      </c>
      <c r="E68">
        <v>21</v>
      </c>
      <c r="F68">
        <v>0</v>
      </c>
      <c r="G68">
        <v>21</v>
      </c>
      <c r="H68">
        <v>0</v>
      </c>
      <c r="I68">
        <v>0</v>
      </c>
      <c r="J68">
        <v>0</v>
      </c>
      <c r="K68">
        <v>21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ref="S68:S131" si="2">F68+G68</f>
        <v>21</v>
      </c>
      <c r="T68">
        <f t="shared" ref="T68:T131" si="3">D68-S68</f>
        <v>0</v>
      </c>
    </row>
    <row r="69" spans="1:20" x14ac:dyDescent="0.25">
      <c r="A69" t="s">
        <v>168</v>
      </c>
      <c r="B69">
        <v>53033006600</v>
      </c>
      <c r="C69" t="s">
        <v>169</v>
      </c>
      <c r="D69">
        <v>12</v>
      </c>
      <c r="E69">
        <v>12</v>
      </c>
      <c r="F69">
        <v>6</v>
      </c>
      <c r="G69">
        <v>6</v>
      </c>
      <c r="H69">
        <v>0</v>
      </c>
      <c r="I69">
        <v>0</v>
      </c>
      <c r="J69">
        <v>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f t="shared" si="2"/>
        <v>12</v>
      </c>
      <c r="T69">
        <f t="shared" si="3"/>
        <v>0</v>
      </c>
    </row>
    <row r="70" spans="1:20" x14ac:dyDescent="0.25">
      <c r="A70" t="s">
        <v>170</v>
      </c>
      <c r="B70">
        <v>53033006700</v>
      </c>
      <c r="C70" t="s">
        <v>171</v>
      </c>
      <c r="D70">
        <v>36</v>
      </c>
      <c r="E70">
        <v>36</v>
      </c>
      <c r="F70">
        <v>20</v>
      </c>
      <c r="G70">
        <v>16</v>
      </c>
      <c r="H70">
        <v>0</v>
      </c>
      <c r="I70">
        <v>0</v>
      </c>
      <c r="J70">
        <v>4</v>
      </c>
      <c r="K70">
        <v>12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f t="shared" si="2"/>
        <v>36</v>
      </c>
      <c r="T70">
        <f t="shared" si="3"/>
        <v>0</v>
      </c>
    </row>
    <row r="71" spans="1:20" x14ac:dyDescent="0.25">
      <c r="A71" t="s">
        <v>172</v>
      </c>
      <c r="B71">
        <v>53033006800</v>
      </c>
      <c r="C71" t="s">
        <v>173</v>
      </c>
      <c r="D71">
        <v>11</v>
      </c>
      <c r="E71">
        <v>11</v>
      </c>
      <c r="F71">
        <v>6</v>
      </c>
      <c r="G71">
        <v>5</v>
      </c>
      <c r="H71">
        <v>0</v>
      </c>
      <c r="I71">
        <v>0</v>
      </c>
      <c r="J71">
        <v>0</v>
      </c>
      <c r="K71">
        <v>5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2"/>
        <v>11</v>
      </c>
      <c r="T71">
        <f t="shared" si="3"/>
        <v>0</v>
      </c>
    </row>
    <row r="72" spans="1:20" x14ac:dyDescent="0.25">
      <c r="A72" t="s">
        <v>174</v>
      </c>
      <c r="B72">
        <v>53033006900</v>
      </c>
      <c r="C72" t="s">
        <v>175</v>
      </c>
      <c r="D72">
        <v>23</v>
      </c>
      <c r="E72">
        <v>23</v>
      </c>
      <c r="F72">
        <v>6</v>
      </c>
      <c r="G72">
        <v>17</v>
      </c>
      <c r="H72">
        <v>0</v>
      </c>
      <c r="I72">
        <v>17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2"/>
        <v>23</v>
      </c>
      <c r="T72">
        <f t="shared" si="3"/>
        <v>0</v>
      </c>
    </row>
    <row r="73" spans="1:20" x14ac:dyDescent="0.25">
      <c r="A73" t="s">
        <v>176</v>
      </c>
      <c r="B73">
        <v>53033007000</v>
      </c>
      <c r="C73" t="s">
        <v>177</v>
      </c>
      <c r="D73">
        <v>10</v>
      </c>
      <c r="E73">
        <v>10</v>
      </c>
      <c r="F73">
        <v>0</v>
      </c>
      <c r="G73">
        <v>10</v>
      </c>
      <c r="H73">
        <v>0</v>
      </c>
      <c r="I73">
        <v>0</v>
      </c>
      <c r="J73">
        <v>0</v>
      </c>
      <c r="K73">
        <v>10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2"/>
        <v>10</v>
      </c>
      <c r="T73">
        <f t="shared" si="3"/>
        <v>0</v>
      </c>
    </row>
    <row r="74" spans="1:20" x14ac:dyDescent="0.25">
      <c r="A74" t="s">
        <v>178</v>
      </c>
      <c r="B74">
        <v>53033007100</v>
      </c>
      <c r="C74" t="s">
        <v>179</v>
      </c>
      <c r="D74">
        <v>28</v>
      </c>
      <c r="E74">
        <v>28</v>
      </c>
      <c r="F74">
        <v>10</v>
      </c>
      <c r="G74">
        <v>18</v>
      </c>
      <c r="H74">
        <v>0</v>
      </c>
      <c r="I74">
        <v>0</v>
      </c>
      <c r="J74">
        <v>12</v>
      </c>
      <c r="K74">
        <v>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2"/>
        <v>28</v>
      </c>
      <c r="T74">
        <f t="shared" si="3"/>
        <v>0</v>
      </c>
    </row>
    <row r="75" spans="1:20" x14ac:dyDescent="0.25">
      <c r="A75" t="s">
        <v>180</v>
      </c>
      <c r="B75">
        <v>53033007200</v>
      </c>
      <c r="C75" t="s">
        <v>181</v>
      </c>
      <c r="D75">
        <v>66</v>
      </c>
      <c r="E75">
        <v>58</v>
      </c>
      <c r="F75">
        <v>29</v>
      </c>
      <c r="G75">
        <v>20</v>
      </c>
      <c r="H75">
        <v>0</v>
      </c>
      <c r="I75">
        <v>0</v>
      </c>
      <c r="J75">
        <v>0</v>
      </c>
      <c r="K75">
        <v>20</v>
      </c>
      <c r="L75">
        <v>9</v>
      </c>
      <c r="M75">
        <v>0</v>
      </c>
      <c r="N75">
        <v>0</v>
      </c>
      <c r="O75">
        <v>9</v>
      </c>
      <c r="P75">
        <v>8</v>
      </c>
      <c r="Q75">
        <v>0</v>
      </c>
      <c r="R75">
        <v>8</v>
      </c>
      <c r="S75">
        <f t="shared" si="2"/>
        <v>49</v>
      </c>
      <c r="T75">
        <f t="shared" si="3"/>
        <v>17</v>
      </c>
    </row>
    <row r="76" spans="1:20" x14ac:dyDescent="0.25">
      <c r="A76" t="s">
        <v>182</v>
      </c>
      <c r="B76">
        <v>53033007300</v>
      </c>
      <c r="C76" t="s">
        <v>183</v>
      </c>
      <c r="D76">
        <v>83</v>
      </c>
      <c r="E76">
        <v>72</v>
      </c>
      <c r="F76">
        <v>28</v>
      </c>
      <c r="G76">
        <v>44</v>
      </c>
      <c r="H76">
        <v>0</v>
      </c>
      <c r="I76">
        <v>10</v>
      </c>
      <c r="J76">
        <v>0</v>
      </c>
      <c r="K76">
        <v>34</v>
      </c>
      <c r="L76">
        <v>0</v>
      </c>
      <c r="M76">
        <v>0</v>
      </c>
      <c r="N76">
        <v>0</v>
      </c>
      <c r="O76">
        <v>0</v>
      </c>
      <c r="P76">
        <v>11</v>
      </c>
      <c r="Q76">
        <v>11</v>
      </c>
      <c r="R76">
        <v>0</v>
      </c>
      <c r="S76">
        <f t="shared" si="2"/>
        <v>72</v>
      </c>
      <c r="T76">
        <f t="shared" si="3"/>
        <v>11</v>
      </c>
    </row>
    <row r="77" spans="1:20" x14ac:dyDescent="0.25">
      <c r="A77" t="s">
        <v>184</v>
      </c>
      <c r="B77">
        <v>53033007400</v>
      </c>
      <c r="C77" t="s">
        <v>185</v>
      </c>
      <c r="D77">
        <v>74</v>
      </c>
      <c r="E77">
        <v>60</v>
      </c>
      <c r="F77">
        <v>15</v>
      </c>
      <c r="G77">
        <v>45</v>
      </c>
      <c r="H77">
        <v>0</v>
      </c>
      <c r="I77">
        <v>19</v>
      </c>
      <c r="J77">
        <v>9</v>
      </c>
      <c r="K77">
        <v>17</v>
      </c>
      <c r="L77">
        <v>0</v>
      </c>
      <c r="M77">
        <v>0</v>
      </c>
      <c r="N77">
        <v>0</v>
      </c>
      <c r="O77">
        <v>0</v>
      </c>
      <c r="P77">
        <v>14</v>
      </c>
      <c r="Q77">
        <v>0</v>
      </c>
      <c r="R77">
        <v>14</v>
      </c>
      <c r="S77">
        <f t="shared" si="2"/>
        <v>60</v>
      </c>
      <c r="T77">
        <f t="shared" si="3"/>
        <v>14</v>
      </c>
    </row>
    <row r="78" spans="1:20" x14ac:dyDescent="0.25">
      <c r="A78" t="s">
        <v>186</v>
      </c>
      <c r="B78">
        <v>53033007500</v>
      </c>
      <c r="C78" t="s">
        <v>187</v>
      </c>
      <c r="D78">
        <v>61</v>
      </c>
      <c r="E78">
        <v>61</v>
      </c>
      <c r="F78">
        <v>27</v>
      </c>
      <c r="G78">
        <v>27</v>
      </c>
      <c r="H78">
        <v>9</v>
      </c>
      <c r="I78">
        <v>8</v>
      </c>
      <c r="J78">
        <v>0</v>
      </c>
      <c r="K78">
        <v>10</v>
      </c>
      <c r="L78">
        <v>7</v>
      </c>
      <c r="M78">
        <v>0</v>
      </c>
      <c r="N78">
        <v>0</v>
      </c>
      <c r="O78">
        <v>7</v>
      </c>
      <c r="P78">
        <v>0</v>
      </c>
      <c r="Q78">
        <v>0</v>
      </c>
      <c r="R78">
        <v>0</v>
      </c>
      <c r="S78">
        <f t="shared" si="2"/>
        <v>54</v>
      </c>
      <c r="T78">
        <f t="shared" si="3"/>
        <v>7</v>
      </c>
    </row>
    <row r="79" spans="1:20" x14ac:dyDescent="0.25">
      <c r="A79" t="s">
        <v>188</v>
      </c>
      <c r="B79">
        <v>53033007600</v>
      </c>
      <c r="C79" t="s">
        <v>189</v>
      </c>
      <c r="D79">
        <v>25</v>
      </c>
      <c r="E79">
        <v>25</v>
      </c>
      <c r="F79">
        <v>11</v>
      </c>
      <c r="G79">
        <v>14</v>
      </c>
      <c r="H79">
        <v>0</v>
      </c>
      <c r="I79">
        <v>0</v>
      </c>
      <c r="J79">
        <v>0</v>
      </c>
      <c r="K79">
        <v>14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f t="shared" si="2"/>
        <v>25</v>
      </c>
      <c r="T79">
        <f t="shared" si="3"/>
        <v>0</v>
      </c>
    </row>
    <row r="80" spans="1:20" x14ac:dyDescent="0.25">
      <c r="A80" t="s">
        <v>190</v>
      </c>
      <c r="B80">
        <v>53033007700</v>
      </c>
      <c r="C80" t="s">
        <v>191</v>
      </c>
      <c r="D80">
        <v>31</v>
      </c>
      <c r="E80">
        <v>31</v>
      </c>
      <c r="F80">
        <v>6</v>
      </c>
      <c r="G80">
        <v>25</v>
      </c>
      <c r="H80">
        <v>0</v>
      </c>
      <c r="I80">
        <v>0</v>
      </c>
      <c r="J80">
        <v>0</v>
      </c>
      <c r="K80">
        <v>25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 t="shared" si="2"/>
        <v>31</v>
      </c>
      <c r="T80">
        <f t="shared" si="3"/>
        <v>0</v>
      </c>
    </row>
    <row r="81" spans="1:20" x14ac:dyDescent="0.25">
      <c r="A81" t="s">
        <v>192</v>
      </c>
      <c r="B81">
        <v>53033007800</v>
      </c>
      <c r="C81" t="s">
        <v>193</v>
      </c>
      <c r="D81">
        <v>105</v>
      </c>
      <c r="E81">
        <v>97</v>
      </c>
      <c r="F81">
        <v>60</v>
      </c>
      <c r="G81">
        <v>37</v>
      </c>
      <c r="H81">
        <v>3</v>
      </c>
      <c r="I81">
        <v>7</v>
      </c>
      <c r="J81">
        <v>0</v>
      </c>
      <c r="K81">
        <v>27</v>
      </c>
      <c r="L81">
        <v>0</v>
      </c>
      <c r="M81">
        <v>0</v>
      </c>
      <c r="N81">
        <v>0</v>
      </c>
      <c r="O81">
        <v>0</v>
      </c>
      <c r="P81">
        <v>8</v>
      </c>
      <c r="Q81">
        <v>0</v>
      </c>
      <c r="R81">
        <v>8</v>
      </c>
      <c r="S81">
        <f t="shared" si="2"/>
        <v>97</v>
      </c>
      <c r="T81">
        <f t="shared" si="3"/>
        <v>8</v>
      </c>
    </row>
    <row r="82" spans="1:20" x14ac:dyDescent="0.25">
      <c r="A82" t="s">
        <v>194</v>
      </c>
      <c r="B82">
        <v>53033007900</v>
      </c>
      <c r="C82" t="s">
        <v>195</v>
      </c>
      <c r="D82">
        <v>37</v>
      </c>
      <c r="E82">
        <v>31</v>
      </c>
      <c r="F82">
        <v>24</v>
      </c>
      <c r="G82">
        <v>7</v>
      </c>
      <c r="H82">
        <v>0</v>
      </c>
      <c r="I82">
        <v>0</v>
      </c>
      <c r="J82">
        <v>0</v>
      </c>
      <c r="K82">
        <v>7</v>
      </c>
      <c r="L82">
        <v>0</v>
      </c>
      <c r="M82">
        <v>0</v>
      </c>
      <c r="N82">
        <v>0</v>
      </c>
      <c r="O82">
        <v>0</v>
      </c>
      <c r="P82">
        <v>6</v>
      </c>
      <c r="Q82">
        <v>6</v>
      </c>
      <c r="R82">
        <v>0</v>
      </c>
      <c r="S82">
        <f t="shared" si="2"/>
        <v>31</v>
      </c>
      <c r="T82">
        <f t="shared" si="3"/>
        <v>6</v>
      </c>
    </row>
    <row r="83" spans="1:20" x14ac:dyDescent="0.25">
      <c r="A83" t="s">
        <v>196</v>
      </c>
      <c r="B83">
        <v>53033008001</v>
      </c>
      <c r="C83" t="s">
        <v>197</v>
      </c>
      <c r="D83">
        <v>86</v>
      </c>
      <c r="E83">
        <v>73</v>
      </c>
      <c r="F83">
        <v>27</v>
      </c>
      <c r="G83">
        <v>46</v>
      </c>
      <c r="H83">
        <v>0</v>
      </c>
      <c r="I83">
        <v>19</v>
      </c>
      <c r="J83">
        <v>16</v>
      </c>
      <c r="K83">
        <v>11</v>
      </c>
      <c r="L83">
        <v>0</v>
      </c>
      <c r="M83">
        <v>0</v>
      </c>
      <c r="N83">
        <v>0</v>
      </c>
      <c r="O83">
        <v>0</v>
      </c>
      <c r="P83">
        <v>13</v>
      </c>
      <c r="Q83">
        <v>7</v>
      </c>
      <c r="R83">
        <v>6</v>
      </c>
      <c r="S83">
        <f t="shared" si="2"/>
        <v>73</v>
      </c>
      <c r="T83">
        <f t="shared" si="3"/>
        <v>13</v>
      </c>
    </row>
    <row r="84" spans="1:20" x14ac:dyDescent="0.25">
      <c r="A84" t="s">
        <v>198</v>
      </c>
      <c r="B84">
        <v>53033008002</v>
      </c>
      <c r="C84" t="s">
        <v>199</v>
      </c>
      <c r="D84">
        <v>61</v>
      </c>
      <c r="E84">
        <v>61</v>
      </c>
      <c r="F84">
        <v>25</v>
      </c>
      <c r="G84">
        <v>36</v>
      </c>
      <c r="H84">
        <v>0</v>
      </c>
      <c r="I84">
        <v>0</v>
      </c>
      <c r="J84">
        <v>20</v>
      </c>
      <c r="K84">
        <v>16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2"/>
        <v>61</v>
      </c>
      <c r="T84">
        <f t="shared" si="3"/>
        <v>0</v>
      </c>
    </row>
    <row r="85" spans="1:20" x14ac:dyDescent="0.25">
      <c r="A85" t="s">
        <v>200</v>
      </c>
      <c r="B85">
        <v>53033008100</v>
      </c>
      <c r="C85" t="s">
        <v>201</v>
      </c>
      <c r="D85">
        <v>71</v>
      </c>
      <c r="E85">
        <v>53</v>
      </c>
      <c r="F85">
        <v>0</v>
      </c>
      <c r="G85">
        <v>53</v>
      </c>
      <c r="H85">
        <v>0</v>
      </c>
      <c r="I85">
        <v>14</v>
      </c>
      <c r="J85">
        <v>7</v>
      </c>
      <c r="K85">
        <v>32</v>
      </c>
      <c r="L85">
        <v>0</v>
      </c>
      <c r="M85">
        <v>0</v>
      </c>
      <c r="N85">
        <v>0</v>
      </c>
      <c r="O85">
        <v>0</v>
      </c>
      <c r="P85">
        <v>18</v>
      </c>
      <c r="Q85">
        <v>18</v>
      </c>
      <c r="R85">
        <v>0</v>
      </c>
      <c r="S85">
        <f t="shared" si="2"/>
        <v>53</v>
      </c>
      <c r="T85">
        <f t="shared" si="3"/>
        <v>18</v>
      </c>
    </row>
    <row r="86" spans="1:20" x14ac:dyDescent="0.25">
      <c r="A86" t="s">
        <v>202</v>
      </c>
      <c r="B86">
        <v>53033008200</v>
      </c>
      <c r="C86" t="s">
        <v>203</v>
      </c>
      <c r="D86">
        <v>34</v>
      </c>
      <c r="E86">
        <v>34</v>
      </c>
      <c r="F86">
        <v>16</v>
      </c>
      <c r="G86">
        <v>18</v>
      </c>
      <c r="H86">
        <v>0</v>
      </c>
      <c r="I86">
        <v>11</v>
      </c>
      <c r="J86">
        <v>0</v>
      </c>
      <c r="K86">
        <v>7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f t="shared" si="2"/>
        <v>34</v>
      </c>
      <c r="T86">
        <f t="shared" si="3"/>
        <v>0</v>
      </c>
    </row>
    <row r="87" spans="1:20" x14ac:dyDescent="0.25">
      <c r="A87" t="s">
        <v>204</v>
      </c>
      <c r="B87">
        <v>53033008300</v>
      </c>
      <c r="C87" t="s">
        <v>205</v>
      </c>
      <c r="D87">
        <v>7</v>
      </c>
      <c r="E87">
        <v>7</v>
      </c>
      <c r="F87">
        <v>0</v>
      </c>
      <c r="G87">
        <v>7</v>
      </c>
      <c r="H87">
        <v>0</v>
      </c>
      <c r="I87">
        <v>0</v>
      </c>
      <c r="J87">
        <v>0</v>
      </c>
      <c r="K87">
        <v>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2"/>
        <v>7</v>
      </c>
      <c r="T87">
        <f t="shared" si="3"/>
        <v>0</v>
      </c>
    </row>
    <row r="88" spans="1:20" x14ac:dyDescent="0.25">
      <c r="A88" t="s">
        <v>206</v>
      </c>
      <c r="B88">
        <v>53033008400</v>
      </c>
      <c r="C88" t="s">
        <v>207</v>
      </c>
      <c r="D88">
        <v>85</v>
      </c>
      <c r="E88">
        <v>85</v>
      </c>
      <c r="F88">
        <v>14</v>
      </c>
      <c r="G88">
        <v>71</v>
      </c>
      <c r="H88">
        <v>11</v>
      </c>
      <c r="I88">
        <v>6</v>
      </c>
      <c r="J88">
        <v>0</v>
      </c>
      <c r="K88">
        <v>54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2"/>
        <v>85</v>
      </c>
      <c r="T88">
        <f t="shared" si="3"/>
        <v>0</v>
      </c>
    </row>
    <row r="89" spans="1:20" x14ac:dyDescent="0.25">
      <c r="A89" t="s">
        <v>208</v>
      </c>
      <c r="B89">
        <v>53033008500</v>
      </c>
      <c r="C89" t="s">
        <v>209</v>
      </c>
      <c r="D89">
        <v>156</v>
      </c>
      <c r="E89">
        <v>156</v>
      </c>
      <c r="F89">
        <v>101</v>
      </c>
      <c r="G89">
        <v>55</v>
      </c>
      <c r="H89">
        <v>0</v>
      </c>
      <c r="I89">
        <v>10</v>
      </c>
      <c r="J89">
        <v>12</v>
      </c>
      <c r="K89">
        <v>33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f t="shared" si="2"/>
        <v>156</v>
      </c>
      <c r="T89">
        <f t="shared" si="3"/>
        <v>0</v>
      </c>
    </row>
    <row r="90" spans="1:20" x14ac:dyDescent="0.25">
      <c r="A90" t="s">
        <v>210</v>
      </c>
      <c r="B90">
        <v>53033008600</v>
      </c>
      <c r="C90" t="s">
        <v>211</v>
      </c>
      <c r="D90">
        <v>117</v>
      </c>
      <c r="E90">
        <v>117</v>
      </c>
      <c r="F90">
        <v>67</v>
      </c>
      <c r="G90">
        <v>50</v>
      </c>
      <c r="H90">
        <v>10</v>
      </c>
      <c r="I90">
        <v>15</v>
      </c>
      <c r="J90">
        <v>7</v>
      </c>
      <c r="K90">
        <v>18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f t="shared" si="2"/>
        <v>117</v>
      </c>
      <c r="T90">
        <f t="shared" si="3"/>
        <v>0</v>
      </c>
    </row>
    <row r="91" spans="1:20" x14ac:dyDescent="0.25">
      <c r="A91" t="s">
        <v>212</v>
      </c>
      <c r="B91">
        <v>53033008700</v>
      </c>
      <c r="C91" t="s">
        <v>213</v>
      </c>
      <c r="D91">
        <v>144</v>
      </c>
      <c r="E91">
        <v>144</v>
      </c>
      <c r="F91">
        <v>131</v>
      </c>
      <c r="G91">
        <v>13</v>
      </c>
      <c r="H91">
        <v>0</v>
      </c>
      <c r="I91">
        <v>0</v>
      </c>
      <c r="J91">
        <v>13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f t="shared" si="2"/>
        <v>144</v>
      </c>
      <c r="T91">
        <f t="shared" si="3"/>
        <v>0</v>
      </c>
    </row>
    <row r="92" spans="1:20" x14ac:dyDescent="0.25">
      <c r="A92" t="s">
        <v>214</v>
      </c>
      <c r="B92">
        <v>53033008800</v>
      </c>
      <c r="C92" t="s">
        <v>215</v>
      </c>
      <c r="D92">
        <v>11</v>
      </c>
      <c r="E92">
        <v>8</v>
      </c>
      <c r="F92">
        <v>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3</v>
      </c>
      <c r="Q92">
        <v>3</v>
      </c>
      <c r="R92">
        <v>0</v>
      </c>
      <c r="S92">
        <f t="shared" si="2"/>
        <v>8</v>
      </c>
      <c r="T92">
        <f t="shared" si="3"/>
        <v>3</v>
      </c>
    </row>
    <row r="93" spans="1:20" x14ac:dyDescent="0.25">
      <c r="A93" t="s">
        <v>216</v>
      </c>
      <c r="B93">
        <v>53033008900</v>
      </c>
      <c r="C93" t="s">
        <v>217</v>
      </c>
      <c r="D93">
        <v>53</v>
      </c>
      <c r="E93">
        <v>53</v>
      </c>
      <c r="F93">
        <v>40</v>
      </c>
      <c r="G93">
        <v>13</v>
      </c>
      <c r="H93">
        <v>0</v>
      </c>
      <c r="I93">
        <v>0</v>
      </c>
      <c r="J93">
        <v>0</v>
      </c>
      <c r="K93">
        <v>13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f t="shared" si="2"/>
        <v>53</v>
      </c>
      <c r="T93">
        <f t="shared" si="3"/>
        <v>0</v>
      </c>
    </row>
    <row r="94" spans="1:20" x14ac:dyDescent="0.25">
      <c r="A94" t="s">
        <v>218</v>
      </c>
      <c r="B94">
        <v>53033009000</v>
      </c>
      <c r="C94" t="s">
        <v>219</v>
      </c>
      <c r="D94">
        <v>10</v>
      </c>
      <c r="E94">
        <v>3</v>
      </c>
      <c r="F94">
        <v>3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7</v>
      </c>
      <c r="Q94">
        <v>7</v>
      </c>
      <c r="R94">
        <v>0</v>
      </c>
      <c r="S94">
        <f t="shared" si="2"/>
        <v>3</v>
      </c>
      <c r="T94">
        <f t="shared" si="3"/>
        <v>7</v>
      </c>
    </row>
    <row r="95" spans="1:20" x14ac:dyDescent="0.25">
      <c r="A95" t="s">
        <v>220</v>
      </c>
      <c r="B95">
        <v>53033009100</v>
      </c>
      <c r="C95" t="s">
        <v>221</v>
      </c>
      <c r="D95">
        <v>13</v>
      </c>
      <c r="E95">
        <v>13</v>
      </c>
      <c r="F95">
        <v>0</v>
      </c>
      <c r="G95">
        <v>13</v>
      </c>
      <c r="H95">
        <v>0</v>
      </c>
      <c r="I95">
        <v>5</v>
      </c>
      <c r="J95">
        <v>8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f t="shared" si="2"/>
        <v>13</v>
      </c>
      <c r="T95">
        <f t="shared" si="3"/>
        <v>0</v>
      </c>
    </row>
    <row r="96" spans="1:20" x14ac:dyDescent="0.25">
      <c r="A96" t="s">
        <v>222</v>
      </c>
      <c r="B96">
        <v>53033009200</v>
      </c>
      <c r="C96" t="s">
        <v>223</v>
      </c>
      <c r="D96">
        <v>75</v>
      </c>
      <c r="E96">
        <v>65</v>
      </c>
      <c r="F96">
        <v>24</v>
      </c>
      <c r="G96">
        <v>41</v>
      </c>
      <c r="H96">
        <v>0</v>
      </c>
      <c r="I96">
        <v>11</v>
      </c>
      <c r="J96">
        <v>0</v>
      </c>
      <c r="K96">
        <v>30</v>
      </c>
      <c r="L96">
        <v>0</v>
      </c>
      <c r="M96">
        <v>0</v>
      </c>
      <c r="N96">
        <v>0</v>
      </c>
      <c r="O96">
        <v>0</v>
      </c>
      <c r="P96">
        <v>10</v>
      </c>
      <c r="Q96">
        <v>6</v>
      </c>
      <c r="R96">
        <v>4</v>
      </c>
      <c r="S96">
        <f t="shared" si="2"/>
        <v>65</v>
      </c>
      <c r="T96">
        <f t="shared" si="3"/>
        <v>10</v>
      </c>
    </row>
    <row r="97" spans="1:20" x14ac:dyDescent="0.25">
      <c r="A97" t="s">
        <v>224</v>
      </c>
      <c r="B97">
        <v>53033009300</v>
      </c>
      <c r="C97" t="s">
        <v>225</v>
      </c>
      <c r="D97">
        <v>64</v>
      </c>
      <c r="E97">
        <v>64</v>
      </c>
      <c r="F97">
        <v>22</v>
      </c>
      <c r="G97">
        <v>42</v>
      </c>
      <c r="H97">
        <v>0</v>
      </c>
      <c r="I97">
        <v>37</v>
      </c>
      <c r="J97">
        <v>0</v>
      </c>
      <c r="K97">
        <v>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f t="shared" si="2"/>
        <v>64</v>
      </c>
      <c r="T97">
        <f t="shared" si="3"/>
        <v>0</v>
      </c>
    </row>
    <row r="98" spans="1:20" x14ac:dyDescent="0.25">
      <c r="A98" t="s">
        <v>226</v>
      </c>
      <c r="B98">
        <v>53033009400</v>
      </c>
      <c r="C98" t="s">
        <v>227</v>
      </c>
      <c r="D98">
        <v>94</v>
      </c>
      <c r="E98">
        <v>88</v>
      </c>
      <c r="F98">
        <v>38</v>
      </c>
      <c r="G98">
        <v>50</v>
      </c>
      <c r="H98">
        <v>0</v>
      </c>
      <c r="I98">
        <v>9</v>
      </c>
      <c r="J98">
        <v>15</v>
      </c>
      <c r="K98">
        <v>26</v>
      </c>
      <c r="L98">
        <v>0</v>
      </c>
      <c r="M98">
        <v>0</v>
      </c>
      <c r="N98">
        <v>0</v>
      </c>
      <c r="O98">
        <v>0</v>
      </c>
      <c r="P98">
        <v>6</v>
      </c>
      <c r="Q98">
        <v>6</v>
      </c>
      <c r="R98">
        <v>0</v>
      </c>
      <c r="S98">
        <f t="shared" si="2"/>
        <v>88</v>
      </c>
      <c r="T98">
        <f t="shared" si="3"/>
        <v>6</v>
      </c>
    </row>
    <row r="99" spans="1:20" x14ac:dyDescent="0.25">
      <c r="A99" t="s">
        <v>228</v>
      </c>
      <c r="B99">
        <v>53033009500</v>
      </c>
      <c r="C99" t="s">
        <v>229</v>
      </c>
      <c r="D99">
        <v>73</v>
      </c>
      <c r="E99">
        <v>73</v>
      </c>
      <c r="F99">
        <v>35</v>
      </c>
      <c r="G99">
        <v>38</v>
      </c>
      <c r="H99">
        <v>0</v>
      </c>
      <c r="I99">
        <v>11</v>
      </c>
      <c r="J99">
        <v>8</v>
      </c>
      <c r="K99">
        <v>19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2"/>
        <v>73</v>
      </c>
      <c r="T99">
        <f t="shared" si="3"/>
        <v>0</v>
      </c>
    </row>
    <row r="100" spans="1:20" x14ac:dyDescent="0.25">
      <c r="A100" t="s">
        <v>230</v>
      </c>
      <c r="B100">
        <v>53033009600</v>
      </c>
      <c r="C100" t="s">
        <v>231</v>
      </c>
      <c r="D100">
        <v>29</v>
      </c>
      <c r="E100">
        <v>29</v>
      </c>
      <c r="F100">
        <v>0</v>
      </c>
      <c r="G100">
        <v>29</v>
      </c>
      <c r="H100">
        <v>0</v>
      </c>
      <c r="I100">
        <v>9</v>
      </c>
      <c r="J100">
        <v>0</v>
      </c>
      <c r="K100">
        <v>20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2"/>
        <v>29</v>
      </c>
      <c r="T100">
        <f t="shared" si="3"/>
        <v>0</v>
      </c>
    </row>
    <row r="101" spans="1:20" x14ac:dyDescent="0.25">
      <c r="A101" t="s">
        <v>232</v>
      </c>
      <c r="B101">
        <v>53033009701</v>
      </c>
      <c r="C101" t="s">
        <v>233</v>
      </c>
      <c r="D101">
        <v>59</v>
      </c>
      <c r="E101">
        <v>59</v>
      </c>
      <c r="F101">
        <v>35</v>
      </c>
      <c r="G101">
        <v>24</v>
      </c>
      <c r="H101">
        <v>0</v>
      </c>
      <c r="I101">
        <v>8</v>
      </c>
      <c r="J101">
        <v>5</v>
      </c>
      <c r="K101">
        <v>11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2"/>
        <v>59</v>
      </c>
      <c r="T101">
        <f t="shared" si="3"/>
        <v>0</v>
      </c>
    </row>
    <row r="102" spans="1:20" x14ac:dyDescent="0.25">
      <c r="A102" t="s">
        <v>234</v>
      </c>
      <c r="B102">
        <v>53033009702</v>
      </c>
      <c r="C102" t="s">
        <v>235</v>
      </c>
      <c r="D102">
        <v>83</v>
      </c>
      <c r="E102">
        <v>74</v>
      </c>
      <c r="F102">
        <v>49</v>
      </c>
      <c r="G102">
        <v>25</v>
      </c>
      <c r="H102">
        <v>0</v>
      </c>
      <c r="I102">
        <v>6</v>
      </c>
      <c r="J102">
        <v>0</v>
      </c>
      <c r="K102">
        <v>19</v>
      </c>
      <c r="L102">
        <v>0</v>
      </c>
      <c r="M102">
        <v>0</v>
      </c>
      <c r="N102">
        <v>0</v>
      </c>
      <c r="O102">
        <v>0</v>
      </c>
      <c r="P102">
        <v>9</v>
      </c>
      <c r="Q102">
        <v>0</v>
      </c>
      <c r="R102">
        <v>9</v>
      </c>
      <c r="S102">
        <f t="shared" si="2"/>
        <v>74</v>
      </c>
      <c r="T102">
        <f t="shared" si="3"/>
        <v>9</v>
      </c>
    </row>
    <row r="103" spans="1:20" x14ac:dyDescent="0.25">
      <c r="A103" t="s">
        <v>236</v>
      </c>
      <c r="B103">
        <v>53033009800</v>
      </c>
      <c r="C103" t="s">
        <v>237</v>
      </c>
      <c r="D103">
        <v>66</v>
      </c>
      <c r="E103">
        <v>66</v>
      </c>
      <c r="F103">
        <v>43</v>
      </c>
      <c r="G103">
        <v>23</v>
      </c>
      <c r="H103">
        <v>0</v>
      </c>
      <c r="I103">
        <v>0</v>
      </c>
      <c r="J103">
        <v>0</v>
      </c>
      <c r="K103">
        <v>23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f t="shared" si="2"/>
        <v>66</v>
      </c>
      <c r="T103">
        <f t="shared" si="3"/>
        <v>0</v>
      </c>
    </row>
    <row r="104" spans="1:20" x14ac:dyDescent="0.25">
      <c r="A104" t="s">
        <v>238</v>
      </c>
      <c r="B104">
        <v>53033009900</v>
      </c>
      <c r="C104" t="s">
        <v>239</v>
      </c>
      <c r="D104">
        <v>57</v>
      </c>
      <c r="E104">
        <v>57</v>
      </c>
      <c r="F104">
        <v>0</v>
      </c>
      <c r="G104">
        <v>57</v>
      </c>
      <c r="H104">
        <v>5</v>
      </c>
      <c r="I104">
        <v>0</v>
      </c>
      <c r="J104">
        <v>0</v>
      </c>
      <c r="K104">
        <v>52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 t="shared" si="2"/>
        <v>57</v>
      </c>
      <c r="T104">
        <f t="shared" si="3"/>
        <v>0</v>
      </c>
    </row>
    <row r="105" spans="1:20" x14ac:dyDescent="0.25">
      <c r="A105" t="s">
        <v>240</v>
      </c>
      <c r="B105">
        <v>53033010000</v>
      </c>
      <c r="C105" t="s">
        <v>241</v>
      </c>
      <c r="D105">
        <v>186</v>
      </c>
      <c r="E105">
        <v>71</v>
      </c>
      <c r="F105">
        <v>39</v>
      </c>
      <c r="G105">
        <v>12</v>
      </c>
      <c r="H105">
        <v>0</v>
      </c>
      <c r="I105">
        <v>0</v>
      </c>
      <c r="J105">
        <v>0</v>
      </c>
      <c r="K105">
        <v>12</v>
      </c>
      <c r="L105">
        <v>20</v>
      </c>
      <c r="M105">
        <v>0</v>
      </c>
      <c r="N105">
        <v>0</v>
      </c>
      <c r="O105">
        <v>20</v>
      </c>
      <c r="P105">
        <v>115</v>
      </c>
      <c r="Q105">
        <v>0</v>
      </c>
      <c r="R105">
        <v>115</v>
      </c>
      <c r="S105">
        <f t="shared" si="2"/>
        <v>51</v>
      </c>
      <c r="T105">
        <f t="shared" si="3"/>
        <v>135</v>
      </c>
    </row>
    <row r="106" spans="1:20" x14ac:dyDescent="0.25">
      <c r="A106" t="s">
        <v>242</v>
      </c>
      <c r="B106">
        <v>53033010100</v>
      </c>
      <c r="C106" t="s">
        <v>243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f t="shared" si="2"/>
        <v>0</v>
      </c>
      <c r="T106">
        <f t="shared" si="3"/>
        <v>0</v>
      </c>
    </row>
    <row r="107" spans="1:20" x14ac:dyDescent="0.25">
      <c r="A107" t="s">
        <v>244</v>
      </c>
      <c r="B107">
        <v>53033010200</v>
      </c>
      <c r="C107" t="s">
        <v>245</v>
      </c>
      <c r="D107">
        <v>7</v>
      </c>
      <c r="E107">
        <v>7</v>
      </c>
      <c r="F107">
        <v>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 t="shared" si="2"/>
        <v>7</v>
      </c>
      <c r="T107">
        <f t="shared" si="3"/>
        <v>0</v>
      </c>
    </row>
    <row r="108" spans="1:20" x14ac:dyDescent="0.25">
      <c r="A108" t="s">
        <v>246</v>
      </c>
      <c r="B108">
        <v>53033010300</v>
      </c>
      <c r="C108" t="s">
        <v>247</v>
      </c>
      <c r="D108">
        <v>34</v>
      </c>
      <c r="E108">
        <v>34</v>
      </c>
      <c r="F108">
        <v>23</v>
      </c>
      <c r="G108">
        <v>11</v>
      </c>
      <c r="H108">
        <v>0</v>
      </c>
      <c r="I108">
        <v>3</v>
      </c>
      <c r="J108">
        <v>0</v>
      </c>
      <c r="K108">
        <v>8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f t="shared" si="2"/>
        <v>34</v>
      </c>
      <c r="T108">
        <f t="shared" si="3"/>
        <v>0</v>
      </c>
    </row>
    <row r="109" spans="1:20" x14ac:dyDescent="0.25">
      <c r="A109" t="s">
        <v>248</v>
      </c>
      <c r="B109">
        <v>53033010400</v>
      </c>
      <c r="C109" t="s">
        <v>249</v>
      </c>
      <c r="D109">
        <v>16</v>
      </c>
      <c r="E109">
        <v>16</v>
      </c>
      <c r="F109">
        <v>16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f t="shared" si="2"/>
        <v>16</v>
      </c>
      <c r="T109">
        <f t="shared" si="3"/>
        <v>0</v>
      </c>
    </row>
    <row r="110" spans="1:20" x14ac:dyDescent="0.25">
      <c r="A110" t="s">
        <v>250</v>
      </c>
      <c r="B110">
        <v>53033010500</v>
      </c>
      <c r="C110" t="s">
        <v>251</v>
      </c>
      <c r="D110">
        <v>38</v>
      </c>
      <c r="E110">
        <v>38</v>
      </c>
      <c r="F110">
        <v>24</v>
      </c>
      <c r="G110">
        <v>14</v>
      </c>
      <c r="H110">
        <v>0</v>
      </c>
      <c r="I110">
        <v>0</v>
      </c>
      <c r="J110">
        <v>0</v>
      </c>
      <c r="K110">
        <v>14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2"/>
        <v>38</v>
      </c>
      <c r="T110">
        <f t="shared" si="3"/>
        <v>0</v>
      </c>
    </row>
    <row r="111" spans="1:20" x14ac:dyDescent="0.25">
      <c r="A111" t="s">
        <v>252</v>
      </c>
      <c r="B111">
        <v>53033010600</v>
      </c>
      <c r="C111" t="s">
        <v>253</v>
      </c>
      <c r="D111">
        <v>115</v>
      </c>
      <c r="E111">
        <v>94</v>
      </c>
      <c r="F111">
        <v>23</v>
      </c>
      <c r="G111">
        <v>71</v>
      </c>
      <c r="H111">
        <v>0</v>
      </c>
      <c r="I111">
        <v>0</v>
      </c>
      <c r="J111">
        <v>0</v>
      </c>
      <c r="K111">
        <v>71</v>
      </c>
      <c r="L111">
        <v>0</v>
      </c>
      <c r="M111">
        <v>0</v>
      </c>
      <c r="N111">
        <v>0</v>
      </c>
      <c r="O111">
        <v>0</v>
      </c>
      <c r="P111">
        <v>21</v>
      </c>
      <c r="Q111">
        <v>14</v>
      </c>
      <c r="R111">
        <v>7</v>
      </c>
      <c r="S111">
        <f t="shared" si="2"/>
        <v>94</v>
      </c>
      <c r="T111">
        <f t="shared" si="3"/>
        <v>21</v>
      </c>
    </row>
    <row r="112" spans="1:20" x14ac:dyDescent="0.25">
      <c r="A112" t="s">
        <v>254</v>
      </c>
      <c r="B112">
        <v>53033010700</v>
      </c>
      <c r="C112" t="s">
        <v>255</v>
      </c>
      <c r="D112">
        <v>315</v>
      </c>
      <c r="E112">
        <v>268</v>
      </c>
      <c r="F112">
        <v>110</v>
      </c>
      <c r="G112">
        <v>158</v>
      </c>
      <c r="H112">
        <v>0</v>
      </c>
      <c r="I112">
        <v>0</v>
      </c>
      <c r="J112">
        <v>9</v>
      </c>
      <c r="K112">
        <v>149</v>
      </c>
      <c r="L112">
        <v>0</v>
      </c>
      <c r="M112">
        <v>0</v>
      </c>
      <c r="N112">
        <v>0</v>
      </c>
      <c r="O112">
        <v>0</v>
      </c>
      <c r="P112">
        <v>47</v>
      </c>
      <c r="Q112">
        <v>6</v>
      </c>
      <c r="R112">
        <v>41</v>
      </c>
      <c r="S112">
        <f t="shared" si="2"/>
        <v>268</v>
      </c>
      <c r="T112">
        <f t="shared" si="3"/>
        <v>47</v>
      </c>
    </row>
    <row r="113" spans="1:20" x14ac:dyDescent="0.25">
      <c r="A113" t="s">
        <v>256</v>
      </c>
      <c r="B113">
        <v>53033010800</v>
      </c>
      <c r="C113" t="s">
        <v>257</v>
      </c>
      <c r="D113">
        <v>73</v>
      </c>
      <c r="E113">
        <v>73</v>
      </c>
      <c r="F113">
        <v>50</v>
      </c>
      <c r="G113">
        <v>23</v>
      </c>
      <c r="H113">
        <v>0</v>
      </c>
      <c r="I113">
        <v>4</v>
      </c>
      <c r="J113">
        <v>6</v>
      </c>
      <c r="K113">
        <v>13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f t="shared" si="2"/>
        <v>73</v>
      </c>
      <c r="T113">
        <f t="shared" si="3"/>
        <v>0</v>
      </c>
    </row>
    <row r="114" spans="1:20" x14ac:dyDescent="0.25">
      <c r="A114" t="s">
        <v>258</v>
      </c>
      <c r="B114">
        <v>53033010900</v>
      </c>
      <c r="C114" t="s">
        <v>259</v>
      </c>
      <c r="D114">
        <v>80</v>
      </c>
      <c r="E114">
        <v>52</v>
      </c>
      <c r="F114">
        <v>38</v>
      </c>
      <c r="G114">
        <v>14</v>
      </c>
      <c r="H114">
        <v>0</v>
      </c>
      <c r="I114">
        <v>0</v>
      </c>
      <c r="J114">
        <v>0</v>
      </c>
      <c r="K114">
        <v>14</v>
      </c>
      <c r="L114">
        <v>0</v>
      </c>
      <c r="M114">
        <v>0</v>
      </c>
      <c r="N114">
        <v>0</v>
      </c>
      <c r="O114">
        <v>0</v>
      </c>
      <c r="P114">
        <v>28</v>
      </c>
      <c r="Q114">
        <v>28</v>
      </c>
      <c r="R114">
        <v>0</v>
      </c>
      <c r="S114">
        <f t="shared" si="2"/>
        <v>52</v>
      </c>
      <c r="T114">
        <f t="shared" si="3"/>
        <v>28</v>
      </c>
    </row>
    <row r="115" spans="1:20" x14ac:dyDescent="0.25">
      <c r="A115" t="s">
        <v>260</v>
      </c>
      <c r="B115">
        <v>53033011000</v>
      </c>
      <c r="C115" t="s">
        <v>261</v>
      </c>
      <c r="D115">
        <v>181</v>
      </c>
      <c r="E115">
        <v>181</v>
      </c>
      <c r="F115">
        <v>119</v>
      </c>
      <c r="G115">
        <v>62</v>
      </c>
      <c r="H115">
        <v>0</v>
      </c>
      <c r="I115">
        <v>0</v>
      </c>
      <c r="J115">
        <v>0</v>
      </c>
      <c r="K115">
        <v>62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f t="shared" si="2"/>
        <v>181</v>
      </c>
      <c r="T115">
        <f t="shared" si="3"/>
        <v>0</v>
      </c>
    </row>
    <row r="116" spans="1:20" x14ac:dyDescent="0.25">
      <c r="A116" t="s">
        <v>262</v>
      </c>
      <c r="B116">
        <v>53033011101</v>
      </c>
      <c r="C116" t="s">
        <v>263</v>
      </c>
      <c r="D116">
        <v>53</v>
      </c>
      <c r="E116">
        <v>44</v>
      </c>
      <c r="F116">
        <v>20</v>
      </c>
      <c r="G116">
        <v>24</v>
      </c>
      <c r="H116">
        <v>8</v>
      </c>
      <c r="I116">
        <v>6</v>
      </c>
      <c r="J116">
        <v>0</v>
      </c>
      <c r="K116">
        <v>10</v>
      </c>
      <c r="L116">
        <v>0</v>
      </c>
      <c r="M116">
        <v>0</v>
      </c>
      <c r="N116">
        <v>0</v>
      </c>
      <c r="O116">
        <v>0</v>
      </c>
      <c r="P116">
        <v>9</v>
      </c>
      <c r="Q116">
        <v>9</v>
      </c>
      <c r="R116">
        <v>0</v>
      </c>
      <c r="S116">
        <f t="shared" si="2"/>
        <v>44</v>
      </c>
      <c r="T116">
        <f t="shared" si="3"/>
        <v>9</v>
      </c>
    </row>
    <row r="117" spans="1:20" x14ac:dyDescent="0.25">
      <c r="A117" t="s">
        <v>264</v>
      </c>
      <c r="B117">
        <v>53033011102</v>
      </c>
      <c r="C117" t="s">
        <v>265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f t="shared" si="2"/>
        <v>0</v>
      </c>
      <c r="T117">
        <f t="shared" si="3"/>
        <v>0</v>
      </c>
    </row>
    <row r="118" spans="1:20" x14ac:dyDescent="0.25">
      <c r="A118" t="s">
        <v>266</v>
      </c>
      <c r="B118">
        <v>53033011200</v>
      </c>
      <c r="C118" t="s">
        <v>267</v>
      </c>
      <c r="D118">
        <v>125</v>
      </c>
      <c r="E118">
        <v>125</v>
      </c>
      <c r="F118">
        <v>94</v>
      </c>
      <c r="G118">
        <v>31</v>
      </c>
      <c r="H118">
        <v>0</v>
      </c>
      <c r="I118">
        <v>13</v>
      </c>
      <c r="J118">
        <v>0</v>
      </c>
      <c r="K118">
        <v>18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f t="shared" si="2"/>
        <v>125</v>
      </c>
      <c r="T118">
        <f t="shared" si="3"/>
        <v>0</v>
      </c>
    </row>
    <row r="119" spans="1:20" x14ac:dyDescent="0.25">
      <c r="A119" t="s">
        <v>268</v>
      </c>
      <c r="B119">
        <v>53033011300</v>
      </c>
      <c r="C119" t="s">
        <v>269</v>
      </c>
      <c r="D119">
        <v>20</v>
      </c>
      <c r="E119">
        <v>20</v>
      </c>
      <c r="F119">
        <v>0</v>
      </c>
      <c r="G119">
        <v>20</v>
      </c>
      <c r="H119">
        <v>10</v>
      </c>
      <c r="I119">
        <v>0</v>
      </c>
      <c r="J119">
        <v>0</v>
      </c>
      <c r="K119">
        <v>10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f t="shared" si="2"/>
        <v>20</v>
      </c>
      <c r="T119">
        <f t="shared" si="3"/>
        <v>0</v>
      </c>
    </row>
    <row r="120" spans="1:20" x14ac:dyDescent="0.25">
      <c r="A120" t="s">
        <v>270</v>
      </c>
      <c r="B120">
        <v>53033011400</v>
      </c>
      <c r="C120" t="s">
        <v>271</v>
      </c>
      <c r="D120">
        <v>104</v>
      </c>
      <c r="E120">
        <v>104</v>
      </c>
      <c r="F120">
        <v>76</v>
      </c>
      <c r="G120">
        <v>28</v>
      </c>
      <c r="H120">
        <v>0</v>
      </c>
      <c r="I120">
        <v>10</v>
      </c>
      <c r="J120">
        <v>7</v>
      </c>
      <c r="K120">
        <v>11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2"/>
        <v>104</v>
      </c>
      <c r="T120">
        <f t="shared" si="3"/>
        <v>0</v>
      </c>
    </row>
    <row r="121" spans="1:20" x14ac:dyDescent="0.25">
      <c r="A121" t="s">
        <v>272</v>
      </c>
      <c r="B121">
        <v>53033011500</v>
      </c>
      <c r="C121" t="s">
        <v>273</v>
      </c>
      <c r="D121">
        <v>19</v>
      </c>
      <c r="E121">
        <v>19</v>
      </c>
      <c r="F121">
        <v>8</v>
      </c>
      <c r="G121">
        <v>11</v>
      </c>
      <c r="H121">
        <v>0</v>
      </c>
      <c r="I121">
        <v>4</v>
      </c>
      <c r="J121">
        <v>0</v>
      </c>
      <c r="K121">
        <v>7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 t="shared" si="2"/>
        <v>19</v>
      </c>
      <c r="T121">
        <f t="shared" si="3"/>
        <v>0</v>
      </c>
    </row>
    <row r="122" spans="1:20" x14ac:dyDescent="0.25">
      <c r="A122" t="s">
        <v>274</v>
      </c>
      <c r="B122">
        <v>53033011600</v>
      </c>
      <c r="C122" t="s">
        <v>275</v>
      </c>
      <c r="D122">
        <v>39</v>
      </c>
      <c r="E122">
        <v>39</v>
      </c>
      <c r="F122">
        <v>28</v>
      </c>
      <c r="G122">
        <v>11</v>
      </c>
      <c r="H122">
        <v>0</v>
      </c>
      <c r="I122">
        <v>0</v>
      </c>
      <c r="J122">
        <v>0</v>
      </c>
      <c r="K122">
        <v>11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2"/>
        <v>39</v>
      </c>
      <c r="T122">
        <f t="shared" si="3"/>
        <v>0</v>
      </c>
    </row>
    <row r="123" spans="1:20" x14ac:dyDescent="0.25">
      <c r="A123" t="s">
        <v>276</v>
      </c>
      <c r="B123">
        <v>53033011700</v>
      </c>
      <c r="C123" t="s">
        <v>277</v>
      </c>
      <c r="D123">
        <v>4</v>
      </c>
      <c r="E123">
        <v>4</v>
      </c>
      <c r="F123">
        <v>0</v>
      </c>
      <c r="G123">
        <v>4</v>
      </c>
      <c r="H123">
        <v>0</v>
      </c>
      <c r="I123">
        <v>0</v>
      </c>
      <c r="J123">
        <v>0</v>
      </c>
      <c r="K123">
        <v>4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f t="shared" si="2"/>
        <v>4</v>
      </c>
      <c r="T123">
        <f t="shared" si="3"/>
        <v>0</v>
      </c>
    </row>
    <row r="124" spans="1:20" x14ac:dyDescent="0.25">
      <c r="A124" t="s">
        <v>278</v>
      </c>
      <c r="B124">
        <v>53033011800</v>
      </c>
      <c r="C124" t="s">
        <v>279</v>
      </c>
      <c r="D124">
        <v>98</v>
      </c>
      <c r="E124">
        <v>98</v>
      </c>
      <c r="F124">
        <v>43</v>
      </c>
      <c r="G124">
        <v>55</v>
      </c>
      <c r="H124">
        <v>0</v>
      </c>
      <c r="I124">
        <v>20</v>
      </c>
      <c r="J124">
        <v>0</v>
      </c>
      <c r="K124">
        <v>35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f t="shared" si="2"/>
        <v>98</v>
      </c>
      <c r="T124">
        <f t="shared" si="3"/>
        <v>0</v>
      </c>
    </row>
    <row r="125" spans="1:20" x14ac:dyDescent="0.25">
      <c r="A125" t="s">
        <v>280</v>
      </c>
      <c r="B125">
        <v>53033011900</v>
      </c>
      <c r="C125" t="s">
        <v>281</v>
      </c>
      <c r="D125">
        <v>26</v>
      </c>
      <c r="E125">
        <v>26</v>
      </c>
      <c r="F125">
        <v>0</v>
      </c>
      <c r="G125">
        <v>26</v>
      </c>
      <c r="H125">
        <v>0</v>
      </c>
      <c r="I125">
        <v>0</v>
      </c>
      <c r="J125">
        <v>0</v>
      </c>
      <c r="K125">
        <v>26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 t="shared" si="2"/>
        <v>26</v>
      </c>
      <c r="T125">
        <f t="shared" si="3"/>
        <v>0</v>
      </c>
    </row>
    <row r="126" spans="1:20" x14ac:dyDescent="0.25">
      <c r="A126" t="s">
        <v>282</v>
      </c>
      <c r="B126">
        <v>53033012000</v>
      </c>
      <c r="C126" t="s">
        <v>283</v>
      </c>
      <c r="D126">
        <v>21</v>
      </c>
      <c r="E126">
        <v>21</v>
      </c>
      <c r="F126">
        <v>7</v>
      </c>
      <c r="G126">
        <v>14</v>
      </c>
      <c r="H126">
        <v>0</v>
      </c>
      <c r="I126">
        <v>0</v>
      </c>
      <c r="J126">
        <v>0</v>
      </c>
      <c r="K126">
        <v>14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f t="shared" si="2"/>
        <v>21</v>
      </c>
      <c r="T126">
        <f t="shared" si="3"/>
        <v>0</v>
      </c>
    </row>
    <row r="127" spans="1:20" x14ac:dyDescent="0.25">
      <c r="A127" t="s">
        <v>284</v>
      </c>
      <c r="B127">
        <v>53033012100</v>
      </c>
      <c r="C127" t="s">
        <v>285</v>
      </c>
      <c r="D127">
        <v>58</v>
      </c>
      <c r="E127">
        <v>42</v>
      </c>
      <c r="F127">
        <v>16</v>
      </c>
      <c r="G127">
        <v>26</v>
      </c>
      <c r="H127">
        <v>0</v>
      </c>
      <c r="I127">
        <v>0</v>
      </c>
      <c r="J127">
        <v>0</v>
      </c>
      <c r="K127">
        <v>26</v>
      </c>
      <c r="L127">
        <v>0</v>
      </c>
      <c r="M127">
        <v>0</v>
      </c>
      <c r="N127">
        <v>0</v>
      </c>
      <c r="O127">
        <v>0</v>
      </c>
      <c r="P127">
        <v>16</v>
      </c>
      <c r="Q127">
        <v>8</v>
      </c>
      <c r="R127">
        <v>8</v>
      </c>
      <c r="S127">
        <f t="shared" si="2"/>
        <v>42</v>
      </c>
      <c r="T127">
        <f t="shared" si="3"/>
        <v>16</v>
      </c>
    </row>
    <row r="128" spans="1:20" x14ac:dyDescent="0.25">
      <c r="A128" t="s">
        <v>286</v>
      </c>
      <c r="B128">
        <v>53033020100</v>
      </c>
      <c r="C128" t="s">
        <v>287</v>
      </c>
      <c r="D128">
        <v>12</v>
      </c>
      <c r="E128">
        <v>12</v>
      </c>
      <c r="F128">
        <v>12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2"/>
        <v>12</v>
      </c>
      <c r="T128">
        <f t="shared" si="3"/>
        <v>0</v>
      </c>
    </row>
    <row r="129" spans="1:20" x14ac:dyDescent="0.25">
      <c r="A129" t="s">
        <v>288</v>
      </c>
      <c r="B129">
        <v>53033020200</v>
      </c>
      <c r="C129" t="s">
        <v>289</v>
      </c>
      <c r="D129">
        <v>50</v>
      </c>
      <c r="E129">
        <v>50</v>
      </c>
      <c r="F129">
        <v>17</v>
      </c>
      <c r="G129">
        <v>33</v>
      </c>
      <c r="H129">
        <v>7</v>
      </c>
      <c r="I129">
        <v>0</v>
      </c>
      <c r="J129">
        <v>0</v>
      </c>
      <c r="K129">
        <v>26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 t="shared" si="2"/>
        <v>50</v>
      </c>
      <c r="T129">
        <f t="shared" si="3"/>
        <v>0</v>
      </c>
    </row>
    <row r="130" spans="1:20" x14ac:dyDescent="0.25">
      <c r="A130" t="s">
        <v>290</v>
      </c>
      <c r="B130">
        <v>53033020300</v>
      </c>
      <c r="C130" t="s">
        <v>291</v>
      </c>
      <c r="D130">
        <v>32</v>
      </c>
      <c r="E130">
        <v>32</v>
      </c>
      <c r="F130">
        <v>13</v>
      </c>
      <c r="G130">
        <v>19</v>
      </c>
      <c r="H130">
        <v>0</v>
      </c>
      <c r="I130">
        <v>0</v>
      </c>
      <c r="J130">
        <v>0</v>
      </c>
      <c r="K130">
        <v>19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f t="shared" si="2"/>
        <v>32</v>
      </c>
      <c r="T130">
        <f t="shared" si="3"/>
        <v>0</v>
      </c>
    </row>
    <row r="131" spans="1:20" x14ac:dyDescent="0.25">
      <c r="A131" t="s">
        <v>292</v>
      </c>
      <c r="B131">
        <v>53033020401</v>
      </c>
      <c r="C131" t="s">
        <v>293</v>
      </c>
      <c r="D131">
        <v>126</v>
      </c>
      <c r="E131">
        <v>102</v>
      </c>
      <c r="F131">
        <v>61</v>
      </c>
      <c r="G131">
        <v>41</v>
      </c>
      <c r="H131">
        <v>0</v>
      </c>
      <c r="I131">
        <v>12</v>
      </c>
      <c r="J131">
        <v>10</v>
      </c>
      <c r="K131">
        <v>19</v>
      </c>
      <c r="L131">
        <v>0</v>
      </c>
      <c r="M131">
        <v>0</v>
      </c>
      <c r="N131">
        <v>0</v>
      </c>
      <c r="O131">
        <v>0</v>
      </c>
      <c r="P131">
        <v>24</v>
      </c>
      <c r="Q131">
        <v>0</v>
      </c>
      <c r="R131">
        <v>24</v>
      </c>
      <c r="S131">
        <f t="shared" si="2"/>
        <v>102</v>
      </c>
      <c r="T131">
        <f t="shared" si="3"/>
        <v>24</v>
      </c>
    </row>
    <row r="132" spans="1:20" x14ac:dyDescent="0.25">
      <c r="A132" t="s">
        <v>294</v>
      </c>
      <c r="B132">
        <v>53033020402</v>
      </c>
      <c r="C132" t="s">
        <v>295</v>
      </c>
      <c r="D132">
        <v>6</v>
      </c>
      <c r="E132">
        <v>6</v>
      </c>
      <c r="F132">
        <v>6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f t="shared" ref="S132:S195" si="4">F132+G132</f>
        <v>6</v>
      </c>
      <c r="T132">
        <f t="shared" ref="T132:T195" si="5">D132-S132</f>
        <v>0</v>
      </c>
    </row>
    <row r="133" spans="1:20" x14ac:dyDescent="0.25">
      <c r="A133" t="s">
        <v>296</v>
      </c>
      <c r="B133">
        <v>53033020500</v>
      </c>
      <c r="C133" t="s">
        <v>297</v>
      </c>
      <c r="D133">
        <v>71</v>
      </c>
      <c r="E133">
        <v>71</v>
      </c>
      <c r="F133">
        <v>46</v>
      </c>
      <c r="G133">
        <v>25</v>
      </c>
      <c r="H133">
        <v>13</v>
      </c>
      <c r="I133">
        <v>0</v>
      </c>
      <c r="J133">
        <v>0</v>
      </c>
      <c r="K133">
        <v>12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f t="shared" si="4"/>
        <v>71</v>
      </c>
      <c r="T133">
        <f t="shared" si="5"/>
        <v>0</v>
      </c>
    </row>
    <row r="134" spans="1:20" x14ac:dyDescent="0.25">
      <c r="A134" t="s">
        <v>298</v>
      </c>
      <c r="B134">
        <v>53033020600</v>
      </c>
      <c r="C134" t="s">
        <v>299</v>
      </c>
      <c r="D134">
        <v>26</v>
      </c>
      <c r="E134">
        <v>26</v>
      </c>
      <c r="F134">
        <v>3</v>
      </c>
      <c r="G134">
        <v>23</v>
      </c>
      <c r="H134">
        <v>0</v>
      </c>
      <c r="I134">
        <v>0</v>
      </c>
      <c r="J134">
        <v>7</v>
      </c>
      <c r="K134">
        <v>16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 t="shared" si="4"/>
        <v>26</v>
      </c>
      <c r="T134">
        <f t="shared" si="5"/>
        <v>0</v>
      </c>
    </row>
    <row r="135" spans="1:20" x14ac:dyDescent="0.25">
      <c r="A135" t="s">
        <v>300</v>
      </c>
      <c r="B135">
        <v>53033020700</v>
      </c>
      <c r="C135" t="s">
        <v>301</v>
      </c>
      <c r="D135">
        <v>46</v>
      </c>
      <c r="E135">
        <v>42</v>
      </c>
      <c r="F135">
        <v>42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4</v>
      </c>
      <c r="Q135">
        <v>0</v>
      </c>
      <c r="R135">
        <v>4</v>
      </c>
      <c r="S135">
        <f t="shared" si="4"/>
        <v>42</v>
      </c>
      <c r="T135">
        <f t="shared" si="5"/>
        <v>4</v>
      </c>
    </row>
    <row r="136" spans="1:20" x14ac:dyDescent="0.25">
      <c r="A136" t="s">
        <v>302</v>
      </c>
      <c r="B136">
        <v>53033020800</v>
      </c>
      <c r="C136" t="s">
        <v>303</v>
      </c>
      <c r="D136">
        <v>9</v>
      </c>
      <c r="E136">
        <v>9</v>
      </c>
      <c r="F136">
        <v>4</v>
      </c>
      <c r="G136">
        <v>5</v>
      </c>
      <c r="H136">
        <v>0</v>
      </c>
      <c r="I136">
        <v>0</v>
      </c>
      <c r="J136">
        <v>0</v>
      </c>
      <c r="K136">
        <v>5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f t="shared" si="4"/>
        <v>9</v>
      </c>
      <c r="T136">
        <f t="shared" si="5"/>
        <v>0</v>
      </c>
    </row>
    <row r="137" spans="1:20" x14ac:dyDescent="0.25">
      <c r="A137" t="s">
        <v>304</v>
      </c>
      <c r="B137">
        <v>53033020900</v>
      </c>
      <c r="C137" t="s">
        <v>305</v>
      </c>
      <c r="D137">
        <v>42</v>
      </c>
      <c r="E137">
        <v>42</v>
      </c>
      <c r="F137">
        <v>14</v>
      </c>
      <c r="G137">
        <v>28</v>
      </c>
      <c r="H137">
        <v>0</v>
      </c>
      <c r="I137">
        <v>0</v>
      </c>
      <c r="J137">
        <v>0</v>
      </c>
      <c r="K137">
        <v>28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4"/>
        <v>42</v>
      </c>
      <c r="T137">
        <f t="shared" si="5"/>
        <v>0</v>
      </c>
    </row>
    <row r="138" spans="1:20" x14ac:dyDescent="0.25">
      <c r="A138" t="s">
        <v>306</v>
      </c>
      <c r="B138">
        <v>53033021000</v>
      </c>
      <c r="C138" t="s">
        <v>307</v>
      </c>
      <c r="D138">
        <v>103</v>
      </c>
      <c r="E138">
        <v>103</v>
      </c>
      <c r="F138">
        <v>95</v>
      </c>
      <c r="G138">
        <v>8</v>
      </c>
      <c r="H138">
        <v>0</v>
      </c>
      <c r="I138">
        <v>0</v>
      </c>
      <c r="J138">
        <v>0</v>
      </c>
      <c r="K138">
        <v>8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f t="shared" si="4"/>
        <v>103</v>
      </c>
      <c r="T138">
        <f t="shared" si="5"/>
        <v>0</v>
      </c>
    </row>
    <row r="139" spans="1:20" x14ac:dyDescent="0.25">
      <c r="A139" t="s">
        <v>308</v>
      </c>
      <c r="B139">
        <v>53033021100</v>
      </c>
      <c r="C139" t="s">
        <v>309</v>
      </c>
      <c r="D139">
        <v>15</v>
      </c>
      <c r="E139">
        <v>15</v>
      </c>
      <c r="F139">
        <v>9</v>
      </c>
      <c r="G139">
        <v>6</v>
      </c>
      <c r="H139">
        <v>0</v>
      </c>
      <c r="I139">
        <v>0</v>
      </c>
      <c r="J139">
        <v>0</v>
      </c>
      <c r="K139">
        <v>6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4"/>
        <v>15</v>
      </c>
      <c r="T139">
        <f t="shared" si="5"/>
        <v>0</v>
      </c>
    </row>
    <row r="140" spans="1:20" x14ac:dyDescent="0.25">
      <c r="A140" t="s">
        <v>310</v>
      </c>
      <c r="B140">
        <v>53033021300</v>
      </c>
      <c r="C140" t="s">
        <v>311</v>
      </c>
      <c r="D140">
        <v>22</v>
      </c>
      <c r="E140">
        <v>15</v>
      </c>
      <c r="F140">
        <v>7</v>
      </c>
      <c r="G140">
        <v>8</v>
      </c>
      <c r="H140">
        <v>0</v>
      </c>
      <c r="I140">
        <v>8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7</v>
      </c>
      <c r="Q140">
        <v>0</v>
      </c>
      <c r="R140">
        <v>7</v>
      </c>
      <c r="S140">
        <f t="shared" si="4"/>
        <v>15</v>
      </c>
      <c r="T140">
        <f t="shared" si="5"/>
        <v>7</v>
      </c>
    </row>
    <row r="141" spans="1:20" x14ac:dyDescent="0.25">
      <c r="A141" t="s">
        <v>312</v>
      </c>
      <c r="B141">
        <v>53033021400</v>
      </c>
      <c r="C141" t="s">
        <v>313</v>
      </c>
      <c r="D141">
        <v>35</v>
      </c>
      <c r="E141">
        <v>35</v>
      </c>
      <c r="F141">
        <v>7</v>
      </c>
      <c r="G141">
        <v>28</v>
      </c>
      <c r="H141">
        <v>0</v>
      </c>
      <c r="I141">
        <v>0</v>
      </c>
      <c r="J141">
        <v>0</v>
      </c>
      <c r="K141">
        <v>28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f t="shared" si="4"/>
        <v>35</v>
      </c>
      <c r="T141">
        <f t="shared" si="5"/>
        <v>0</v>
      </c>
    </row>
    <row r="142" spans="1:20" x14ac:dyDescent="0.25">
      <c r="A142" t="s">
        <v>314</v>
      </c>
      <c r="B142">
        <v>53033021500</v>
      </c>
      <c r="C142" t="s">
        <v>315</v>
      </c>
      <c r="D142">
        <v>12</v>
      </c>
      <c r="E142">
        <v>9</v>
      </c>
      <c r="F142">
        <v>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3</v>
      </c>
      <c r="Q142">
        <v>3</v>
      </c>
      <c r="R142">
        <v>0</v>
      </c>
      <c r="S142">
        <f t="shared" si="4"/>
        <v>9</v>
      </c>
      <c r="T142">
        <f t="shared" si="5"/>
        <v>3</v>
      </c>
    </row>
    <row r="143" spans="1:20" x14ac:dyDescent="0.25">
      <c r="A143" t="s">
        <v>316</v>
      </c>
      <c r="B143">
        <v>53033021600</v>
      </c>
      <c r="C143" t="s">
        <v>317</v>
      </c>
      <c r="D143">
        <v>106</v>
      </c>
      <c r="E143">
        <v>106</v>
      </c>
      <c r="F143">
        <v>21</v>
      </c>
      <c r="G143">
        <v>85</v>
      </c>
      <c r="H143">
        <v>0</v>
      </c>
      <c r="I143">
        <v>41</v>
      </c>
      <c r="J143">
        <v>0</v>
      </c>
      <c r="K143">
        <v>44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4"/>
        <v>106</v>
      </c>
      <c r="T143">
        <f t="shared" si="5"/>
        <v>0</v>
      </c>
    </row>
    <row r="144" spans="1:20" x14ac:dyDescent="0.25">
      <c r="A144" t="s">
        <v>318</v>
      </c>
      <c r="B144">
        <v>53033021700</v>
      </c>
      <c r="C144" t="s">
        <v>319</v>
      </c>
      <c r="D144">
        <v>62</v>
      </c>
      <c r="E144">
        <v>62</v>
      </c>
      <c r="F144">
        <v>23</v>
      </c>
      <c r="G144">
        <v>39</v>
      </c>
      <c r="H144">
        <v>0</v>
      </c>
      <c r="I144">
        <v>0</v>
      </c>
      <c r="J144">
        <v>0</v>
      </c>
      <c r="K144">
        <v>39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4"/>
        <v>62</v>
      </c>
      <c r="T144">
        <f t="shared" si="5"/>
        <v>0</v>
      </c>
    </row>
    <row r="145" spans="1:20" x14ac:dyDescent="0.25">
      <c r="A145" t="s">
        <v>320</v>
      </c>
      <c r="B145">
        <v>53033021802</v>
      </c>
      <c r="C145" t="s">
        <v>321</v>
      </c>
      <c r="D145">
        <v>17</v>
      </c>
      <c r="E145">
        <v>17</v>
      </c>
      <c r="F145">
        <v>3</v>
      </c>
      <c r="G145">
        <v>14</v>
      </c>
      <c r="H145">
        <v>0</v>
      </c>
      <c r="I145">
        <v>0</v>
      </c>
      <c r="J145">
        <v>0</v>
      </c>
      <c r="K145">
        <v>14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4"/>
        <v>17</v>
      </c>
      <c r="T145">
        <f t="shared" si="5"/>
        <v>0</v>
      </c>
    </row>
    <row r="146" spans="1:20" x14ac:dyDescent="0.25">
      <c r="A146" t="s">
        <v>322</v>
      </c>
      <c r="B146">
        <v>53033021803</v>
      </c>
      <c r="C146" t="s">
        <v>323</v>
      </c>
      <c r="D146">
        <v>20</v>
      </c>
      <c r="E146">
        <v>10</v>
      </c>
      <c r="F146">
        <v>0</v>
      </c>
      <c r="G146">
        <v>10</v>
      </c>
      <c r="H146">
        <v>0</v>
      </c>
      <c r="I146">
        <v>10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10</v>
      </c>
      <c r="Q146">
        <v>10</v>
      </c>
      <c r="R146">
        <v>0</v>
      </c>
      <c r="S146">
        <f t="shared" si="4"/>
        <v>10</v>
      </c>
      <c r="T146">
        <f t="shared" si="5"/>
        <v>10</v>
      </c>
    </row>
    <row r="147" spans="1:20" x14ac:dyDescent="0.25">
      <c r="A147" t="s">
        <v>324</v>
      </c>
      <c r="B147">
        <v>53033021804</v>
      </c>
      <c r="C147" t="s">
        <v>325</v>
      </c>
      <c r="D147">
        <v>60</v>
      </c>
      <c r="E147">
        <v>60</v>
      </c>
      <c r="F147">
        <v>27</v>
      </c>
      <c r="G147">
        <v>33</v>
      </c>
      <c r="H147">
        <v>0</v>
      </c>
      <c r="I147">
        <v>11</v>
      </c>
      <c r="J147">
        <v>0</v>
      </c>
      <c r="K147">
        <v>22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 t="shared" si="4"/>
        <v>60</v>
      </c>
      <c r="T147">
        <f t="shared" si="5"/>
        <v>0</v>
      </c>
    </row>
    <row r="148" spans="1:20" x14ac:dyDescent="0.25">
      <c r="A148" t="s">
        <v>326</v>
      </c>
      <c r="B148">
        <v>53033021903</v>
      </c>
      <c r="C148" t="s">
        <v>327</v>
      </c>
      <c r="D148">
        <v>17</v>
      </c>
      <c r="E148">
        <v>17</v>
      </c>
      <c r="F148">
        <v>7</v>
      </c>
      <c r="G148">
        <v>10</v>
      </c>
      <c r="H148">
        <v>0</v>
      </c>
      <c r="I148">
        <v>0</v>
      </c>
      <c r="J148">
        <v>0</v>
      </c>
      <c r="K148">
        <v>10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f t="shared" si="4"/>
        <v>17</v>
      </c>
      <c r="T148">
        <f t="shared" si="5"/>
        <v>0</v>
      </c>
    </row>
    <row r="149" spans="1:20" x14ac:dyDescent="0.25">
      <c r="A149" t="s">
        <v>328</v>
      </c>
      <c r="B149">
        <v>53033021904</v>
      </c>
      <c r="C149" t="s">
        <v>329</v>
      </c>
      <c r="D149">
        <v>17</v>
      </c>
      <c r="E149">
        <v>17</v>
      </c>
      <c r="F149">
        <v>12</v>
      </c>
      <c r="G149">
        <v>5</v>
      </c>
      <c r="H149">
        <v>0</v>
      </c>
      <c r="I149">
        <v>5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f t="shared" si="4"/>
        <v>17</v>
      </c>
      <c r="T149">
        <f t="shared" si="5"/>
        <v>0</v>
      </c>
    </row>
    <row r="150" spans="1:20" x14ac:dyDescent="0.25">
      <c r="A150" t="s">
        <v>330</v>
      </c>
      <c r="B150">
        <v>53033021905</v>
      </c>
      <c r="C150" t="s">
        <v>331</v>
      </c>
      <c r="D150">
        <v>28</v>
      </c>
      <c r="E150">
        <v>28</v>
      </c>
      <c r="F150">
        <v>13</v>
      </c>
      <c r="G150">
        <v>15</v>
      </c>
      <c r="H150">
        <v>0</v>
      </c>
      <c r="I150">
        <v>0</v>
      </c>
      <c r="J150">
        <v>0</v>
      </c>
      <c r="K150">
        <v>15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si="4"/>
        <v>28</v>
      </c>
      <c r="T150">
        <f t="shared" si="5"/>
        <v>0</v>
      </c>
    </row>
    <row r="151" spans="1:20" x14ac:dyDescent="0.25">
      <c r="A151" t="s">
        <v>332</v>
      </c>
      <c r="B151">
        <v>53033021906</v>
      </c>
      <c r="C151" t="s">
        <v>333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4"/>
        <v>0</v>
      </c>
      <c r="T151">
        <f t="shared" si="5"/>
        <v>0</v>
      </c>
    </row>
    <row r="152" spans="1:20" x14ac:dyDescent="0.25">
      <c r="A152" t="s">
        <v>334</v>
      </c>
      <c r="B152">
        <v>53033022001</v>
      </c>
      <c r="C152" t="s">
        <v>335</v>
      </c>
      <c r="D152">
        <v>14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14</v>
      </c>
      <c r="Q152">
        <v>0</v>
      </c>
      <c r="R152">
        <v>14</v>
      </c>
      <c r="S152">
        <f t="shared" si="4"/>
        <v>0</v>
      </c>
      <c r="T152">
        <f t="shared" si="5"/>
        <v>14</v>
      </c>
    </row>
    <row r="153" spans="1:20" x14ac:dyDescent="0.25">
      <c r="A153" t="s">
        <v>336</v>
      </c>
      <c r="B153">
        <v>53033022003</v>
      </c>
      <c r="C153" t="s">
        <v>337</v>
      </c>
      <c r="D153">
        <v>38</v>
      </c>
      <c r="E153">
        <v>38</v>
      </c>
      <c r="F153">
        <v>32</v>
      </c>
      <c r="G153">
        <v>6</v>
      </c>
      <c r="H153">
        <v>0</v>
      </c>
      <c r="I153">
        <v>0</v>
      </c>
      <c r="J153">
        <v>0</v>
      </c>
      <c r="K153">
        <v>6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 t="shared" si="4"/>
        <v>38</v>
      </c>
      <c r="T153">
        <f t="shared" si="5"/>
        <v>0</v>
      </c>
    </row>
    <row r="154" spans="1:20" x14ac:dyDescent="0.25">
      <c r="A154" t="s">
        <v>338</v>
      </c>
      <c r="B154">
        <v>53033022005</v>
      </c>
      <c r="C154" t="s">
        <v>339</v>
      </c>
      <c r="D154">
        <v>24</v>
      </c>
      <c r="E154">
        <v>15</v>
      </c>
      <c r="F154">
        <v>15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9</v>
      </c>
      <c r="Q154">
        <v>0</v>
      </c>
      <c r="R154">
        <v>9</v>
      </c>
      <c r="S154">
        <f t="shared" si="4"/>
        <v>15</v>
      </c>
      <c r="T154">
        <f t="shared" si="5"/>
        <v>9</v>
      </c>
    </row>
    <row r="155" spans="1:20" x14ac:dyDescent="0.25">
      <c r="A155" t="s">
        <v>340</v>
      </c>
      <c r="B155">
        <v>53033022006</v>
      </c>
      <c r="C155" t="s">
        <v>341</v>
      </c>
      <c r="D155">
        <v>24</v>
      </c>
      <c r="E155">
        <v>24</v>
      </c>
      <c r="F155">
        <v>15</v>
      </c>
      <c r="G155">
        <v>9</v>
      </c>
      <c r="H155">
        <v>0</v>
      </c>
      <c r="I155">
        <v>0</v>
      </c>
      <c r="J155">
        <v>0</v>
      </c>
      <c r="K155">
        <v>9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f t="shared" si="4"/>
        <v>24</v>
      </c>
      <c r="T155">
        <f t="shared" si="5"/>
        <v>0</v>
      </c>
    </row>
    <row r="156" spans="1:20" x14ac:dyDescent="0.25">
      <c r="A156" t="s">
        <v>342</v>
      </c>
      <c r="B156">
        <v>53033022101</v>
      </c>
      <c r="C156" t="s">
        <v>343</v>
      </c>
      <c r="D156">
        <v>21</v>
      </c>
      <c r="E156">
        <v>21</v>
      </c>
      <c r="F156">
        <v>21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f t="shared" si="4"/>
        <v>21</v>
      </c>
      <c r="T156">
        <f t="shared" si="5"/>
        <v>0</v>
      </c>
    </row>
    <row r="157" spans="1:20" x14ac:dyDescent="0.25">
      <c r="A157" t="s">
        <v>344</v>
      </c>
      <c r="B157">
        <v>53033022102</v>
      </c>
      <c r="C157" t="s">
        <v>345</v>
      </c>
      <c r="D157">
        <v>45</v>
      </c>
      <c r="E157">
        <v>45</v>
      </c>
      <c r="F157">
        <v>25</v>
      </c>
      <c r="G157">
        <v>20</v>
      </c>
      <c r="H157">
        <v>0</v>
      </c>
      <c r="I157">
        <v>0</v>
      </c>
      <c r="J157">
        <v>0</v>
      </c>
      <c r="K157">
        <v>20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4"/>
        <v>45</v>
      </c>
      <c r="T157">
        <f t="shared" si="5"/>
        <v>0</v>
      </c>
    </row>
    <row r="158" spans="1:20" x14ac:dyDescent="0.25">
      <c r="A158" t="s">
        <v>346</v>
      </c>
      <c r="B158">
        <v>53033022201</v>
      </c>
      <c r="C158" t="s">
        <v>347</v>
      </c>
      <c r="D158">
        <v>45</v>
      </c>
      <c r="E158">
        <v>45</v>
      </c>
      <c r="F158">
        <v>29</v>
      </c>
      <c r="G158">
        <v>16</v>
      </c>
      <c r="H158">
        <v>0</v>
      </c>
      <c r="I158">
        <v>0</v>
      </c>
      <c r="J158">
        <v>0</v>
      </c>
      <c r="K158">
        <v>16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4"/>
        <v>45</v>
      </c>
      <c r="T158">
        <f t="shared" si="5"/>
        <v>0</v>
      </c>
    </row>
    <row r="159" spans="1:20" x14ac:dyDescent="0.25">
      <c r="A159" t="s">
        <v>348</v>
      </c>
      <c r="B159">
        <v>53033022202</v>
      </c>
      <c r="C159" t="s">
        <v>349</v>
      </c>
      <c r="D159">
        <v>26</v>
      </c>
      <c r="E159">
        <v>26</v>
      </c>
      <c r="F159">
        <v>26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f t="shared" si="4"/>
        <v>26</v>
      </c>
      <c r="T159">
        <f t="shared" si="5"/>
        <v>0</v>
      </c>
    </row>
    <row r="160" spans="1:20" x14ac:dyDescent="0.25">
      <c r="A160" t="s">
        <v>350</v>
      </c>
      <c r="B160">
        <v>53033022203</v>
      </c>
      <c r="C160" t="s">
        <v>351</v>
      </c>
      <c r="D160">
        <v>71</v>
      </c>
      <c r="E160">
        <v>64</v>
      </c>
      <c r="F160">
        <v>44</v>
      </c>
      <c r="G160">
        <v>20</v>
      </c>
      <c r="H160">
        <v>0</v>
      </c>
      <c r="I160">
        <v>7</v>
      </c>
      <c r="J160">
        <v>0</v>
      </c>
      <c r="K160">
        <v>13</v>
      </c>
      <c r="L160">
        <v>0</v>
      </c>
      <c r="M160">
        <v>0</v>
      </c>
      <c r="N160">
        <v>0</v>
      </c>
      <c r="O160">
        <v>0</v>
      </c>
      <c r="P160">
        <v>7</v>
      </c>
      <c r="Q160">
        <v>0</v>
      </c>
      <c r="R160">
        <v>7</v>
      </c>
      <c r="S160">
        <f t="shared" si="4"/>
        <v>64</v>
      </c>
      <c r="T160">
        <f t="shared" si="5"/>
        <v>7</v>
      </c>
    </row>
    <row r="161" spans="1:20" x14ac:dyDescent="0.25">
      <c r="A161" t="s">
        <v>352</v>
      </c>
      <c r="B161">
        <v>53033022300</v>
      </c>
      <c r="C161" t="s">
        <v>353</v>
      </c>
      <c r="D161">
        <v>41</v>
      </c>
      <c r="E161">
        <v>41</v>
      </c>
      <c r="F161">
        <v>41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4"/>
        <v>41</v>
      </c>
      <c r="T161">
        <f t="shared" si="5"/>
        <v>0</v>
      </c>
    </row>
    <row r="162" spans="1:20" x14ac:dyDescent="0.25">
      <c r="A162" t="s">
        <v>354</v>
      </c>
      <c r="B162">
        <v>53033022400</v>
      </c>
      <c r="C162" t="s">
        <v>355</v>
      </c>
      <c r="D162">
        <v>25</v>
      </c>
      <c r="E162">
        <v>25</v>
      </c>
      <c r="F162">
        <v>18</v>
      </c>
      <c r="G162">
        <v>7</v>
      </c>
      <c r="H162">
        <v>0</v>
      </c>
      <c r="I162">
        <v>0</v>
      </c>
      <c r="J162">
        <v>0</v>
      </c>
      <c r="K162">
        <v>7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f t="shared" si="4"/>
        <v>25</v>
      </c>
      <c r="T162">
        <f t="shared" si="5"/>
        <v>0</v>
      </c>
    </row>
    <row r="163" spans="1:20" x14ac:dyDescent="0.25">
      <c r="A163" t="s">
        <v>356</v>
      </c>
      <c r="B163">
        <v>53033022500</v>
      </c>
      <c r="C163" t="s">
        <v>357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4"/>
        <v>0</v>
      </c>
      <c r="T163">
        <f t="shared" si="5"/>
        <v>0</v>
      </c>
    </row>
    <row r="164" spans="1:20" x14ac:dyDescent="0.25">
      <c r="A164" t="s">
        <v>358</v>
      </c>
      <c r="B164">
        <v>53033022603</v>
      </c>
      <c r="C164" t="s">
        <v>359</v>
      </c>
      <c r="D164">
        <v>23</v>
      </c>
      <c r="E164">
        <v>23</v>
      </c>
      <c r="F164">
        <v>0</v>
      </c>
      <c r="G164">
        <v>23</v>
      </c>
      <c r="H164">
        <v>0</v>
      </c>
      <c r="I164">
        <v>0</v>
      </c>
      <c r="J164">
        <v>12</v>
      </c>
      <c r="K164">
        <v>11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 t="shared" si="4"/>
        <v>23</v>
      </c>
      <c r="T164">
        <f t="shared" si="5"/>
        <v>0</v>
      </c>
    </row>
    <row r="165" spans="1:20" x14ac:dyDescent="0.25">
      <c r="A165" t="s">
        <v>360</v>
      </c>
      <c r="B165">
        <v>53033022604</v>
      </c>
      <c r="C165" t="s">
        <v>361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f t="shared" si="4"/>
        <v>0</v>
      </c>
      <c r="T165">
        <f t="shared" si="5"/>
        <v>0</v>
      </c>
    </row>
    <row r="166" spans="1:20" x14ac:dyDescent="0.25">
      <c r="A166" t="s">
        <v>362</v>
      </c>
      <c r="B166">
        <v>53033022605</v>
      </c>
      <c r="C166" t="s">
        <v>363</v>
      </c>
      <c r="D166">
        <v>15</v>
      </c>
      <c r="E166">
        <v>15</v>
      </c>
      <c r="F166">
        <v>0</v>
      </c>
      <c r="G166">
        <v>15</v>
      </c>
      <c r="H166">
        <v>0</v>
      </c>
      <c r="I166">
        <v>0</v>
      </c>
      <c r="J166">
        <v>0</v>
      </c>
      <c r="K166">
        <v>15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f t="shared" si="4"/>
        <v>15</v>
      </c>
      <c r="T166">
        <f t="shared" si="5"/>
        <v>0</v>
      </c>
    </row>
    <row r="167" spans="1:20" x14ac:dyDescent="0.25">
      <c r="A167" t="s">
        <v>364</v>
      </c>
      <c r="B167">
        <v>53033022606</v>
      </c>
      <c r="C167" t="s">
        <v>365</v>
      </c>
      <c r="D167">
        <v>21</v>
      </c>
      <c r="E167">
        <v>21</v>
      </c>
      <c r="F167">
        <v>0</v>
      </c>
      <c r="G167">
        <v>21</v>
      </c>
      <c r="H167">
        <v>0</v>
      </c>
      <c r="I167">
        <v>13</v>
      </c>
      <c r="J167">
        <v>8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f t="shared" si="4"/>
        <v>21</v>
      </c>
      <c r="T167">
        <f t="shared" si="5"/>
        <v>0</v>
      </c>
    </row>
    <row r="168" spans="1:20" x14ac:dyDescent="0.25">
      <c r="A168" t="s">
        <v>366</v>
      </c>
      <c r="B168">
        <v>53033022701</v>
      </c>
      <c r="C168" t="s">
        <v>367</v>
      </c>
      <c r="D168">
        <v>38</v>
      </c>
      <c r="E168">
        <v>38</v>
      </c>
      <c r="F168">
        <v>30</v>
      </c>
      <c r="G168">
        <v>8</v>
      </c>
      <c r="H168">
        <v>0</v>
      </c>
      <c r="I168">
        <v>0</v>
      </c>
      <c r="J168">
        <v>0</v>
      </c>
      <c r="K168">
        <v>8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 t="shared" si="4"/>
        <v>38</v>
      </c>
      <c r="T168">
        <f t="shared" si="5"/>
        <v>0</v>
      </c>
    </row>
    <row r="169" spans="1:20" x14ac:dyDescent="0.25">
      <c r="A169" t="s">
        <v>368</v>
      </c>
      <c r="B169">
        <v>53033022702</v>
      </c>
      <c r="C169" t="s">
        <v>369</v>
      </c>
      <c r="D169">
        <v>9</v>
      </c>
      <c r="E169">
        <v>9</v>
      </c>
      <c r="F169">
        <v>0</v>
      </c>
      <c r="G169">
        <v>9</v>
      </c>
      <c r="H169">
        <v>0</v>
      </c>
      <c r="I169">
        <v>0</v>
      </c>
      <c r="J169">
        <v>9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4"/>
        <v>9</v>
      </c>
      <c r="T169">
        <f t="shared" si="5"/>
        <v>0</v>
      </c>
    </row>
    <row r="170" spans="1:20" x14ac:dyDescent="0.25">
      <c r="A170" t="s">
        <v>370</v>
      </c>
      <c r="B170">
        <v>53033022703</v>
      </c>
      <c r="C170" t="s">
        <v>371</v>
      </c>
      <c r="D170">
        <v>52</v>
      </c>
      <c r="E170">
        <v>52</v>
      </c>
      <c r="F170">
        <v>33</v>
      </c>
      <c r="G170">
        <v>19</v>
      </c>
      <c r="H170">
        <v>0</v>
      </c>
      <c r="I170">
        <v>0</v>
      </c>
      <c r="J170">
        <v>0</v>
      </c>
      <c r="K170">
        <v>19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4"/>
        <v>52</v>
      </c>
      <c r="T170">
        <f t="shared" si="5"/>
        <v>0</v>
      </c>
    </row>
    <row r="171" spans="1:20" x14ac:dyDescent="0.25">
      <c r="A171" t="s">
        <v>372</v>
      </c>
      <c r="B171">
        <v>53033022801</v>
      </c>
      <c r="C171" t="s">
        <v>373</v>
      </c>
      <c r="D171">
        <v>24</v>
      </c>
      <c r="E171">
        <v>13</v>
      </c>
      <c r="F171">
        <v>13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11</v>
      </c>
      <c r="Q171">
        <v>0</v>
      </c>
      <c r="R171">
        <v>11</v>
      </c>
      <c r="S171">
        <f t="shared" si="4"/>
        <v>13</v>
      </c>
      <c r="T171">
        <f t="shared" si="5"/>
        <v>11</v>
      </c>
    </row>
    <row r="172" spans="1:20" x14ac:dyDescent="0.25">
      <c r="A172" t="s">
        <v>374</v>
      </c>
      <c r="B172">
        <v>53033022802</v>
      </c>
      <c r="C172" t="s">
        <v>375</v>
      </c>
      <c r="D172">
        <v>17</v>
      </c>
      <c r="E172">
        <v>17</v>
      </c>
      <c r="F172">
        <v>7</v>
      </c>
      <c r="G172">
        <v>10</v>
      </c>
      <c r="H172">
        <v>0</v>
      </c>
      <c r="I172">
        <v>10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 t="shared" si="4"/>
        <v>17</v>
      </c>
      <c r="T172">
        <f t="shared" si="5"/>
        <v>0</v>
      </c>
    </row>
    <row r="173" spans="1:20" x14ac:dyDescent="0.25">
      <c r="A173" t="s">
        <v>376</v>
      </c>
      <c r="B173">
        <v>53033022803</v>
      </c>
      <c r="C173" t="s">
        <v>377</v>
      </c>
      <c r="D173">
        <v>31</v>
      </c>
      <c r="E173">
        <v>31</v>
      </c>
      <c r="F173">
        <v>12</v>
      </c>
      <c r="G173">
        <v>19</v>
      </c>
      <c r="H173">
        <v>0</v>
      </c>
      <c r="I173">
        <v>15</v>
      </c>
      <c r="J173">
        <v>0</v>
      </c>
      <c r="K173">
        <v>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4"/>
        <v>31</v>
      </c>
      <c r="T173">
        <f t="shared" si="5"/>
        <v>0</v>
      </c>
    </row>
    <row r="174" spans="1:20" x14ac:dyDescent="0.25">
      <c r="A174" t="s">
        <v>378</v>
      </c>
      <c r="B174">
        <v>53033022901</v>
      </c>
      <c r="C174" t="s">
        <v>379</v>
      </c>
      <c r="D174">
        <v>62</v>
      </c>
      <c r="E174">
        <v>62</v>
      </c>
      <c r="F174">
        <v>52</v>
      </c>
      <c r="G174">
        <v>10</v>
      </c>
      <c r="H174">
        <v>0</v>
      </c>
      <c r="I174">
        <v>0</v>
      </c>
      <c r="J174">
        <v>10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 t="shared" si="4"/>
        <v>62</v>
      </c>
      <c r="T174">
        <f t="shared" si="5"/>
        <v>0</v>
      </c>
    </row>
    <row r="175" spans="1:20" x14ac:dyDescent="0.25">
      <c r="A175" t="s">
        <v>380</v>
      </c>
      <c r="B175">
        <v>53033022902</v>
      </c>
      <c r="C175" t="s">
        <v>381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4"/>
        <v>0</v>
      </c>
      <c r="T175">
        <f t="shared" si="5"/>
        <v>0</v>
      </c>
    </row>
    <row r="176" spans="1:20" x14ac:dyDescent="0.25">
      <c r="A176" t="s">
        <v>382</v>
      </c>
      <c r="B176">
        <v>53033023000</v>
      </c>
      <c r="C176" t="s">
        <v>383</v>
      </c>
      <c r="D176">
        <v>36</v>
      </c>
      <c r="E176">
        <v>36</v>
      </c>
      <c r="F176">
        <v>18</v>
      </c>
      <c r="G176">
        <v>18</v>
      </c>
      <c r="H176">
        <v>0</v>
      </c>
      <c r="I176">
        <v>0</v>
      </c>
      <c r="J176">
        <v>7</v>
      </c>
      <c r="K176">
        <v>11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f t="shared" si="4"/>
        <v>36</v>
      </c>
      <c r="T176">
        <f t="shared" si="5"/>
        <v>0</v>
      </c>
    </row>
    <row r="177" spans="1:20" x14ac:dyDescent="0.25">
      <c r="A177" t="s">
        <v>384</v>
      </c>
      <c r="B177">
        <v>53033023100</v>
      </c>
      <c r="C177" t="s">
        <v>385</v>
      </c>
      <c r="D177">
        <v>6</v>
      </c>
      <c r="E177">
        <v>6</v>
      </c>
      <c r="F177">
        <v>0</v>
      </c>
      <c r="G177">
        <v>6</v>
      </c>
      <c r="H177">
        <v>0</v>
      </c>
      <c r="I177">
        <v>0</v>
      </c>
      <c r="J177">
        <v>0</v>
      </c>
      <c r="K177">
        <v>6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f t="shared" si="4"/>
        <v>6</v>
      </c>
      <c r="T177">
        <f t="shared" si="5"/>
        <v>0</v>
      </c>
    </row>
    <row r="178" spans="1:20" x14ac:dyDescent="0.25">
      <c r="A178" t="s">
        <v>386</v>
      </c>
      <c r="B178">
        <v>53033023201</v>
      </c>
      <c r="C178" t="s">
        <v>387</v>
      </c>
      <c r="D178">
        <v>115</v>
      </c>
      <c r="E178">
        <v>115</v>
      </c>
      <c r="F178">
        <v>0</v>
      </c>
      <c r="G178">
        <v>98</v>
      </c>
      <c r="H178">
        <v>0</v>
      </c>
      <c r="I178">
        <v>0</v>
      </c>
      <c r="J178">
        <v>98</v>
      </c>
      <c r="K178">
        <v>0</v>
      </c>
      <c r="L178">
        <v>17</v>
      </c>
      <c r="M178">
        <v>0</v>
      </c>
      <c r="N178">
        <v>0</v>
      </c>
      <c r="O178">
        <v>17</v>
      </c>
      <c r="P178">
        <v>0</v>
      </c>
      <c r="Q178">
        <v>0</v>
      </c>
      <c r="R178">
        <v>0</v>
      </c>
      <c r="S178">
        <f t="shared" si="4"/>
        <v>98</v>
      </c>
      <c r="T178">
        <f t="shared" si="5"/>
        <v>17</v>
      </c>
    </row>
    <row r="179" spans="1:20" x14ac:dyDescent="0.25">
      <c r="A179" t="s">
        <v>388</v>
      </c>
      <c r="B179">
        <v>53033023202</v>
      </c>
      <c r="C179" t="s">
        <v>389</v>
      </c>
      <c r="D179">
        <v>25</v>
      </c>
      <c r="E179">
        <v>25</v>
      </c>
      <c r="F179">
        <v>0</v>
      </c>
      <c r="G179">
        <v>25</v>
      </c>
      <c r="H179">
        <v>0</v>
      </c>
      <c r="I179">
        <v>5</v>
      </c>
      <c r="J179">
        <v>10</v>
      </c>
      <c r="K179">
        <v>10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f t="shared" si="4"/>
        <v>25</v>
      </c>
      <c r="T179">
        <f t="shared" si="5"/>
        <v>0</v>
      </c>
    </row>
    <row r="180" spans="1:20" x14ac:dyDescent="0.25">
      <c r="A180" t="s">
        <v>390</v>
      </c>
      <c r="B180">
        <v>53033023300</v>
      </c>
      <c r="C180" t="s">
        <v>391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4"/>
        <v>0</v>
      </c>
      <c r="T180">
        <f t="shared" si="5"/>
        <v>0</v>
      </c>
    </row>
    <row r="181" spans="1:20" x14ac:dyDescent="0.25">
      <c r="A181" t="s">
        <v>392</v>
      </c>
      <c r="B181">
        <v>53033023401</v>
      </c>
      <c r="C181" t="s">
        <v>393</v>
      </c>
      <c r="D181">
        <v>3</v>
      </c>
      <c r="E181">
        <v>3</v>
      </c>
      <c r="F181">
        <v>3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4"/>
        <v>3</v>
      </c>
      <c r="T181">
        <f t="shared" si="5"/>
        <v>0</v>
      </c>
    </row>
    <row r="182" spans="1:20" x14ac:dyDescent="0.25">
      <c r="A182" t="s">
        <v>394</v>
      </c>
      <c r="B182">
        <v>53033023402</v>
      </c>
      <c r="C182" t="s">
        <v>395</v>
      </c>
      <c r="D182">
        <v>50</v>
      </c>
      <c r="E182">
        <v>50</v>
      </c>
      <c r="F182">
        <v>31</v>
      </c>
      <c r="G182">
        <v>19</v>
      </c>
      <c r="H182">
        <v>0</v>
      </c>
      <c r="I182">
        <v>0</v>
      </c>
      <c r="J182">
        <v>0</v>
      </c>
      <c r="K182">
        <v>19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4"/>
        <v>50</v>
      </c>
      <c r="T182">
        <f t="shared" si="5"/>
        <v>0</v>
      </c>
    </row>
    <row r="183" spans="1:20" x14ac:dyDescent="0.25">
      <c r="A183" t="s">
        <v>396</v>
      </c>
      <c r="B183">
        <v>53033023500</v>
      </c>
      <c r="C183" t="s">
        <v>397</v>
      </c>
      <c r="D183">
        <v>24</v>
      </c>
      <c r="E183">
        <v>24</v>
      </c>
      <c r="F183">
        <v>0</v>
      </c>
      <c r="G183">
        <v>24</v>
      </c>
      <c r="H183">
        <v>0</v>
      </c>
      <c r="I183">
        <v>0</v>
      </c>
      <c r="J183">
        <v>0</v>
      </c>
      <c r="K183">
        <v>24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f t="shared" si="4"/>
        <v>24</v>
      </c>
      <c r="T183">
        <f t="shared" si="5"/>
        <v>0</v>
      </c>
    </row>
    <row r="184" spans="1:20" x14ac:dyDescent="0.25">
      <c r="A184" t="s">
        <v>398</v>
      </c>
      <c r="B184">
        <v>53033023601</v>
      </c>
      <c r="C184" t="s">
        <v>399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 t="shared" si="4"/>
        <v>0</v>
      </c>
      <c r="T184">
        <f t="shared" si="5"/>
        <v>0</v>
      </c>
    </row>
    <row r="185" spans="1:20" x14ac:dyDescent="0.25">
      <c r="A185" t="s">
        <v>400</v>
      </c>
      <c r="B185">
        <v>53033023603</v>
      </c>
      <c r="C185" t="s">
        <v>401</v>
      </c>
      <c r="D185">
        <v>21</v>
      </c>
      <c r="E185">
        <v>21</v>
      </c>
      <c r="F185">
        <v>0</v>
      </c>
      <c r="G185">
        <v>21</v>
      </c>
      <c r="H185">
        <v>0</v>
      </c>
      <c r="I185">
        <v>0</v>
      </c>
      <c r="J185">
        <v>21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f t="shared" si="4"/>
        <v>21</v>
      </c>
      <c r="T185">
        <f t="shared" si="5"/>
        <v>0</v>
      </c>
    </row>
    <row r="186" spans="1:20" x14ac:dyDescent="0.25">
      <c r="A186" t="s">
        <v>402</v>
      </c>
      <c r="B186">
        <v>53033023604</v>
      </c>
      <c r="C186" t="s">
        <v>403</v>
      </c>
      <c r="D186">
        <v>64</v>
      </c>
      <c r="E186">
        <v>64</v>
      </c>
      <c r="F186">
        <v>43</v>
      </c>
      <c r="G186">
        <v>21</v>
      </c>
      <c r="H186">
        <v>0</v>
      </c>
      <c r="I186">
        <v>7</v>
      </c>
      <c r="J186">
        <v>0</v>
      </c>
      <c r="K186">
        <v>14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f t="shared" si="4"/>
        <v>64</v>
      </c>
      <c r="T186">
        <f t="shared" si="5"/>
        <v>0</v>
      </c>
    </row>
    <row r="187" spans="1:20" x14ac:dyDescent="0.25">
      <c r="A187" t="s">
        <v>404</v>
      </c>
      <c r="B187">
        <v>53033023700</v>
      </c>
      <c r="C187" t="s">
        <v>405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4"/>
        <v>0</v>
      </c>
      <c r="T187">
        <f t="shared" si="5"/>
        <v>0</v>
      </c>
    </row>
    <row r="188" spans="1:20" x14ac:dyDescent="0.25">
      <c r="A188" t="s">
        <v>406</v>
      </c>
      <c r="B188">
        <v>53033023801</v>
      </c>
      <c r="C188" t="s">
        <v>407</v>
      </c>
      <c r="D188">
        <v>36</v>
      </c>
      <c r="E188">
        <v>36</v>
      </c>
      <c r="F188">
        <v>19</v>
      </c>
      <c r="G188">
        <v>17</v>
      </c>
      <c r="H188">
        <v>17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4"/>
        <v>36</v>
      </c>
      <c r="T188">
        <f t="shared" si="5"/>
        <v>0</v>
      </c>
    </row>
    <row r="189" spans="1:20" x14ac:dyDescent="0.25">
      <c r="A189" t="s">
        <v>408</v>
      </c>
      <c r="B189">
        <v>53033023802</v>
      </c>
      <c r="C189" t="s">
        <v>409</v>
      </c>
      <c r="D189">
        <v>10</v>
      </c>
      <c r="E189">
        <v>10</v>
      </c>
      <c r="F189">
        <v>3</v>
      </c>
      <c r="G189">
        <v>7</v>
      </c>
      <c r="H189">
        <v>0</v>
      </c>
      <c r="I189">
        <v>7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f t="shared" si="4"/>
        <v>10</v>
      </c>
      <c r="T189">
        <f t="shared" si="5"/>
        <v>0</v>
      </c>
    </row>
    <row r="190" spans="1:20" x14ac:dyDescent="0.25">
      <c r="A190" t="s">
        <v>410</v>
      </c>
      <c r="B190">
        <v>53033023900</v>
      </c>
      <c r="C190" t="s">
        <v>411</v>
      </c>
      <c r="D190">
        <v>58</v>
      </c>
      <c r="E190">
        <v>58</v>
      </c>
      <c r="F190">
        <v>32</v>
      </c>
      <c r="G190">
        <v>26</v>
      </c>
      <c r="H190">
        <v>0</v>
      </c>
      <c r="I190">
        <v>0</v>
      </c>
      <c r="J190">
        <v>0</v>
      </c>
      <c r="K190">
        <v>26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f t="shared" si="4"/>
        <v>58</v>
      </c>
      <c r="T190">
        <f t="shared" si="5"/>
        <v>0</v>
      </c>
    </row>
    <row r="191" spans="1:20" x14ac:dyDescent="0.25">
      <c r="A191" t="s">
        <v>412</v>
      </c>
      <c r="B191">
        <v>53033024000</v>
      </c>
      <c r="C191" t="s">
        <v>413</v>
      </c>
      <c r="D191">
        <v>30</v>
      </c>
      <c r="E191">
        <v>30</v>
      </c>
      <c r="F191">
        <v>6</v>
      </c>
      <c r="G191">
        <v>24</v>
      </c>
      <c r="H191">
        <v>0</v>
      </c>
      <c r="I191">
        <v>0</v>
      </c>
      <c r="J191">
        <v>0</v>
      </c>
      <c r="K191">
        <v>24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4"/>
        <v>30</v>
      </c>
      <c r="T191">
        <f t="shared" si="5"/>
        <v>0</v>
      </c>
    </row>
    <row r="192" spans="1:20" x14ac:dyDescent="0.25">
      <c r="A192" t="s">
        <v>414</v>
      </c>
      <c r="B192">
        <v>53033024100</v>
      </c>
      <c r="C192" t="s">
        <v>415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 t="shared" si="4"/>
        <v>0</v>
      </c>
      <c r="T192">
        <f t="shared" si="5"/>
        <v>0</v>
      </c>
    </row>
    <row r="193" spans="1:20" x14ac:dyDescent="0.25">
      <c r="A193" t="s">
        <v>416</v>
      </c>
      <c r="B193">
        <v>53033024200</v>
      </c>
      <c r="C193" t="s">
        <v>417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4"/>
        <v>0</v>
      </c>
      <c r="T193">
        <f t="shared" si="5"/>
        <v>0</v>
      </c>
    </row>
    <row r="194" spans="1:20" x14ac:dyDescent="0.25">
      <c r="A194" t="s">
        <v>418</v>
      </c>
      <c r="B194">
        <v>53033024300</v>
      </c>
      <c r="C194" t="s">
        <v>419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4"/>
        <v>0</v>
      </c>
      <c r="T194">
        <f t="shared" si="5"/>
        <v>0</v>
      </c>
    </row>
    <row r="195" spans="1:20" x14ac:dyDescent="0.25">
      <c r="A195" t="s">
        <v>420</v>
      </c>
      <c r="B195">
        <v>53033024400</v>
      </c>
      <c r="C195" t="s">
        <v>421</v>
      </c>
      <c r="D195">
        <v>4</v>
      </c>
      <c r="E195">
        <v>4</v>
      </c>
      <c r="F195">
        <v>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f t="shared" si="4"/>
        <v>4</v>
      </c>
      <c r="T195">
        <f t="shared" si="5"/>
        <v>0</v>
      </c>
    </row>
    <row r="196" spans="1:20" x14ac:dyDescent="0.25">
      <c r="A196" t="s">
        <v>422</v>
      </c>
      <c r="B196">
        <v>53033024500</v>
      </c>
      <c r="C196" t="s">
        <v>423</v>
      </c>
      <c r="D196">
        <v>35</v>
      </c>
      <c r="E196">
        <v>35</v>
      </c>
      <c r="F196">
        <v>17</v>
      </c>
      <c r="G196">
        <v>18</v>
      </c>
      <c r="H196">
        <v>0</v>
      </c>
      <c r="I196">
        <v>0</v>
      </c>
      <c r="J196">
        <v>0</v>
      </c>
      <c r="K196">
        <v>18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ref="S196:S259" si="6">F196+G196</f>
        <v>35</v>
      </c>
      <c r="T196">
        <f t="shared" ref="T196:T259" si="7">D196-S196</f>
        <v>0</v>
      </c>
    </row>
    <row r="197" spans="1:20" x14ac:dyDescent="0.25">
      <c r="A197" t="s">
        <v>424</v>
      </c>
      <c r="B197">
        <v>53033024601</v>
      </c>
      <c r="C197" t="s">
        <v>425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6"/>
        <v>0</v>
      </c>
      <c r="T197">
        <f t="shared" si="7"/>
        <v>0</v>
      </c>
    </row>
    <row r="198" spans="1:20" x14ac:dyDescent="0.25">
      <c r="A198" t="s">
        <v>426</v>
      </c>
      <c r="B198">
        <v>53033024602</v>
      </c>
      <c r="C198" t="s">
        <v>427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6"/>
        <v>0</v>
      </c>
      <c r="T198">
        <f t="shared" si="7"/>
        <v>0</v>
      </c>
    </row>
    <row r="199" spans="1:20" x14ac:dyDescent="0.25">
      <c r="A199" t="s">
        <v>428</v>
      </c>
      <c r="B199">
        <v>53033024701</v>
      </c>
      <c r="C199" t="s">
        <v>429</v>
      </c>
      <c r="D199">
        <v>9</v>
      </c>
      <c r="E199">
        <v>9</v>
      </c>
      <c r="F199">
        <v>9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si="6"/>
        <v>9</v>
      </c>
      <c r="T199">
        <f t="shared" si="7"/>
        <v>0</v>
      </c>
    </row>
    <row r="200" spans="1:20" x14ac:dyDescent="0.25">
      <c r="A200" t="s">
        <v>430</v>
      </c>
      <c r="B200">
        <v>53033024702</v>
      </c>
      <c r="C200" t="s">
        <v>431</v>
      </c>
      <c r="D200">
        <v>39</v>
      </c>
      <c r="E200">
        <v>39</v>
      </c>
      <c r="F200">
        <v>30</v>
      </c>
      <c r="G200">
        <v>9</v>
      </c>
      <c r="H200">
        <v>0</v>
      </c>
      <c r="I200">
        <v>9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f t="shared" si="6"/>
        <v>39</v>
      </c>
      <c r="T200">
        <f t="shared" si="7"/>
        <v>0</v>
      </c>
    </row>
    <row r="201" spans="1:20" x14ac:dyDescent="0.25">
      <c r="A201" t="s">
        <v>432</v>
      </c>
      <c r="B201">
        <v>53033024800</v>
      </c>
      <c r="C201" t="s">
        <v>433</v>
      </c>
      <c r="D201">
        <v>15</v>
      </c>
      <c r="E201">
        <v>15</v>
      </c>
      <c r="F201">
        <v>6</v>
      </c>
      <c r="G201">
        <v>9</v>
      </c>
      <c r="H201">
        <v>0</v>
      </c>
      <c r="I201">
        <v>0</v>
      </c>
      <c r="J201">
        <v>0</v>
      </c>
      <c r="K201">
        <v>9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 t="shared" si="6"/>
        <v>15</v>
      </c>
      <c r="T201">
        <f t="shared" si="7"/>
        <v>0</v>
      </c>
    </row>
    <row r="202" spans="1:20" x14ac:dyDescent="0.25">
      <c r="A202" t="s">
        <v>434</v>
      </c>
      <c r="B202">
        <v>53033024901</v>
      </c>
      <c r="C202" t="s">
        <v>435</v>
      </c>
      <c r="D202">
        <v>22</v>
      </c>
      <c r="E202">
        <v>16</v>
      </c>
      <c r="F202">
        <v>0</v>
      </c>
      <c r="G202">
        <v>16</v>
      </c>
      <c r="H202">
        <v>0</v>
      </c>
      <c r="I202">
        <v>9</v>
      </c>
      <c r="J202">
        <v>7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6</v>
      </c>
      <c r="Q202">
        <v>0</v>
      </c>
      <c r="R202">
        <v>6</v>
      </c>
      <c r="S202">
        <f t="shared" si="6"/>
        <v>16</v>
      </c>
      <c r="T202">
        <f t="shared" si="7"/>
        <v>6</v>
      </c>
    </row>
    <row r="203" spans="1:20" x14ac:dyDescent="0.25">
      <c r="A203" t="s">
        <v>436</v>
      </c>
      <c r="B203">
        <v>53033024902</v>
      </c>
      <c r="C203" t="s">
        <v>437</v>
      </c>
      <c r="D203">
        <v>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9</v>
      </c>
      <c r="Q203">
        <v>9</v>
      </c>
      <c r="R203">
        <v>0</v>
      </c>
      <c r="S203">
        <f t="shared" si="6"/>
        <v>0</v>
      </c>
      <c r="T203">
        <f t="shared" si="7"/>
        <v>9</v>
      </c>
    </row>
    <row r="204" spans="1:20" x14ac:dyDescent="0.25">
      <c r="A204" t="s">
        <v>438</v>
      </c>
      <c r="B204">
        <v>53033024903</v>
      </c>
      <c r="C204" t="s">
        <v>439</v>
      </c>
      <c r="D204">
        <v>7</v>
      </c>
      <c r="E204">
        <v>7</v>
      </c>
      <c r="F204">
        <v>0</v>
      </c>
      <c r="G204">
        <v>7</v>
      </c>
      <c r="H204">
        <v>0</v>
      </c>
      <c r="I204">
        <v>7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6"/>
        <v>7</v>
      </c>
      <c r="T204">
        <f t="shared" si="7"/>
        <v>0</v>
      </c>
    </row>
    <row r="205" spans="1:20" x14ac:dyDescent="0.25">
      <c r="A205" t="s">
        <v>440</v>
      </c>
      <c r="B205">
        <v>53033025001</v>
      </c>
      <c r="C205" t="s">
        <v>441</v>
      </c>
      <c r="D205">
        <v>6</v>
      </c>
      <c r="E205">
        <v>6</v>
      </c>
      <c r="F205">
        <v>6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6"/>
        <v>6</v>
      </c>
      <c r="T205">
        <f t="shared" si="7"/>
        <v>0</v>
      </c>
    </row>
    <row r="206" spans="1:20" x14ac:dyDescent="0.25">
      <c r="A206" t="s">
        <v>442</v>
      </c>
      <c r="B206">
        <v>53033025003</v>
      </c>
      <c r="C206" t="s">
        <v>443</v>
      </c>
      <c r="D206">
        <v>11</v>
      </c>
      <c r="E206">
        <v>11</v>
      </c>
      <c r="F206">
        <v>11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6"/>
        <v>11</v>
      </c>
      <c r="T206">
        <f t="shared" si="7"/>
        <v>0</v>
      </c>
    </row>
    <row r="207" spans="1:20" x14ac:dyDescent="0.25">
      <c r="A207" t="s">
        <v>444</v>
      </c>
      <c r="B207">
        <v>53033025004</v>
      </c>
      <c r="C207" t="s">
        <v>445</v>
      </c>
      <c r="D207">
        <v>49</v>
      </c>
      <c r="E207">
        <v>49</v>
      </c>
      <c r="F207">
        <v>31</v>
      </c>
      <c r="G207">
        <v>18</v>
      </c>
      <c r="H207">
        <v>0</v>
      </c>
      <c r="I207">
        <v>12</v>
      </c>
      <c r="J207">
        <v>0</v>
      </c>
      <c r="K207">
        <v>6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f t="shared" si="6"/>
        <v>49</v>
      </c>
      <c r="T207">
        <f t="shared" si="7"/>
        <v>0</v>
      </c>
    </row>
    <row r="208" spans="1:20" x14ac:dyDescent="0.25">
      <c r="A208" t="s">
        <v>446</v>
      </c>
      <c r="B208">
        <v>53033025101</v>
      </c>
      <c r="C208" t="s">
        <v>447</v>
      </c>
      <c r="D208">
        <v>11</v>
      </c>
      <c r="E208">
        <v>11</v>
      </c>
      <c r="F208">
        <v>0</v>
      </c>
      <c r="G208">
        <v>11</v>
      </c>
      <c r="H208">
        <v>0</v>
      </c>
      <c r="I208">
        <v>0</v>
      </c>
      <c r="J208">
        <v>11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f t="shared" si="6"/>
        <v>11</v>
      </c>
      <c r="T208">
        <f t="shared" si="7"/>
        <v>0</v>
      </c>
    </row>
    <row r="209" spans="1:20" x14ac:dyDescent="0.25">
      <c r="A209" t="s">
        <v>448</v>
      </c>
      <c r="B209">
        <v>53033025102</v>
      </c>
      <c r="C209" t="s">
        <v>449</v>
      </c>
      <c r="D209">
        <v>12</v>
      </c>
      <c r="E209">
        <v>12</v>
      </c>
      <c r="F209">
        <v>12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 t="shared" si="6"/>
        <v>12</v>
      </c>
      <c r="T209">
        <f t="shared" si="7"/>
        <v>0</v>
      </c>
    </row>
    <row r="210" spans="1:20" x14ac:dyDescent="0.25">
      <c r="A210" t="s">
        <v>450</v>
      </c>
      <c r="B210">
        <v>53033025200</v>
      </c>
      <c r="C210" t="s">
        <v>451</v>
      </c>
      <c r="D210">
        <v>9</v>
      </c>
      <c r="E210">
        <v>9</v>
      </c>
      <c r="F210">
        <v>0</v>
      </c>
      <c r="G210">
        <v>9</v>
      </c>
      <c r="H210">
        <v>0</v>
      </c>
      <c r="I210">
        <v>9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f t="shared" si="6"/>
        <v>9</v>
      </c>
      <c r="T210">
        <f t="shared" si="7"/>
        <v>0</v>
      </c>
    </row>
    <row r="211" spans="1:20" x14ac:dyDescent="0.25">
      <c r="A211" t="s">
        <v>452</v>
      </c>
      <c r="B211">
        <v>53033025300</v>
      </c>
      <c r="C211" t="s">
        <v>453</v>
      </c>
      <c r="D211">
        <v>74</v>
      </c>
      <c r="E211">
        <v>63</v>
      </c>
      <c r="F211">
        <v>27</v>
      </c>
      <c r="G211">
        <v>36</v>
      </c>
      <c r="H211">
        <v>0</v>
      </c>
      <c r="I211">
        <v>0</v>
      </c>
      <c r="J211">
        <v>0</v>
      </c>
      <c r="K211">
        <v>36</v>
      </c>
      <c r="L211">
        <v>0</v>
      </c>
      <c r="M211">
        <v>0</v>
      </c>
      <c r="N211">
        <v>0</v>
      </c>
      <c r="O211">
        <v>0</v>
      </c>
      <c r="P211">
        <v>11</v>
      </c>
      <c r="Q211">
        <v>11</v>
      </c>
      <c r="R211">
        <v>0</v>
      </c>
      <c r="S211">
        <f t="shared" si="6"/>
        <v>63</v>
      </c>
      <c r="T211">
        <f t="shared" si="7"/>
        <v>11</v>
      </c>
    </row>
    <row r="212" spans="1:20" x14ac:dyDescent="0.25">
      <c r="A212" t="s">
        <v>454</v>
      </c>
      <c r="B212">
        <v>53033025400</v>
      </c>
      <c r="C212" t="s">
        <v>455</v>
      </c>
      <c r="D212">
        <v>55</v>
      </c>
      <c r="E212">
        <v>55</v>
      </c>
      <c r="F212">
        <v>30</v>
      </c>
      <c r="G212">
        <v>25</v>
      </c>
      <c r="H212">
        <v>13</v>
      </c>
      <c r="I212">
        <v>0</v>
      </c>
      <c r="J212">
        <v>12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f t="shared" si="6"/>
        <v>55</v>
      </c>
      <c r="T212">
        <f t="shared" si="7"/>
        <v>0</v>
      </c>
    </row>
    <row r="213" spans="1:20" x14ac:dyDescent="0.25">
      <c r="A213" t="s">
        <v>456</v>
      </c>
      <c r="B213">
        <v>53033025500</v>
      </c>
      <c r="C213" t="s">
        <v>457</v>
      </c>
      <c r="D213">
        <v>43</v>
      </c>
      <c r="E213">
        <v>43</v>
      </c>
      <c r="F213">
        <v>22</v>
      </c>
      <c r="G213">
        <v>21</v>
      </c>
      <c r="H213">
        <v>0</v>
      </c>
      <c r="I213">
        <v>0</v>
      </c>
      <c r="J213">
        <v>0</v>
      </c>
      <c r="K213">
        <v>21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f t="shared" si="6"/>
        <v>43</v>
      </c>
      <c r="T213">
        <f t="shared" si="7"/>
        <v>0</v>
      </c>
    </row>
    <row r="214" spans="1:20" x14ac:dyDescent="0.25">
      <c r="A214" t="s">
        <v>458</v>
      </c>
      <c r="B214">
        <v>53033025600</v>
      </c>
      <c r="C214" t="s">
        <v>459</v>
      </c>
      <c r="D214">
        <v>38</v>
      </c>
      <c r="E214">
        <v>38</v>
      </c>
      <c r="F214">
        <v>17</v>
      </c>
      <c r="G214">
        <v>9</v>
      </c>
      <c r="H214">
        <v>0</v>
      </c>
      <c r="I214">
        <v>0</v>
      </c>
      <c r="J214">
        <v>0</v>
      </c>
      <c r="K214">
        <v>9</v>
      </c>
      <c r="L214">
        <v>12</v>
      </c>
      <c r="M214">
        <v>0</v>
      </c>
      <c r="N214">
        <v>0</v>
      </c>
      <c r="O214">
        <v>12</v>
      </c>
      <c r="P214">
        <v>0</v>
      </c>
      <c r="Q214">
        <v>0</v>
      </c>
      <c r="R214">
        <v>0</v>
      </c>
      <c r="S214">
        <f t="shared" si="6"/>
        <v>26</v>
      </c>
      <c r="T214">
        <f t="shared" si="7"/>
        <v>12</v>
      </c>
    </row>
    <row r="215" spans="1:20" x14ac:dyDescent="0.25">
      <c r="A215" t="s">
        <v>460</v>
      </c>
      <c r="B215">
        <v>53033025701</v>
      </c>
      <c r="C215" t="s">
        <v>461</v>
      </c>
      <c r="D215">
        <v>15</v>
      </c>
      <c r="E215">
        <v>15</v>
      </c>
      <c r="F215">
        <v>0</v>
      </c>
      <c r="G215">
        <v>15</v>
      </c>
      <c r="H215">
        <v>0</v>
      </c>
      <c r="I215">
        <v>0</v>
      </c>
      <c r="J215">
        <v>0</v>
      </c>
      <c r="K215">
        <v>15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f t="shared" si="6"/>
        <v>15</v>
      </c>
      <c r="T215">
        <f t="shared" si="7"/>
        <v>0</v>
      </c>
    </row>
    <row r="216" spans="1:20" x14ac:dyDescent="0.25">
      <c r="A216" t="s">
        <v>462</v>
      </c>
      <c r="B216">
        <v>53033025702</v>
      </c>
      <c r="C216" t="s">
        <v>463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 t="shared" si="6"/>
        <v>0</v>
      </c>
      <c r="T216">
        <f t="shared" si="7"/>
        <v>0</v>
      </c>
    </row>
    <row r="217" spans="1:20" x14ac:dyDescent="0.25">
      <c r="A217" t="s">
        <v>464</v>
      </c>
      <c r="B217">
        <v>53033025801</v>
      </c>
      <c r="C217" t="s">
        <v>465</v>
      </c>
      <c r="D217">
        <v>28</v>
      </c>
      <c r="E217">
        <v>28</v>
      </c>
      <c r="F217">
        <v>13</v>
      </c>
      <c r="G217">
        <v>15</v>
      </c>
      <c r="H217">
        <v>0</v>
      </c>
      <c r="I217">
        <v>8</v>
      </c>
      <c r="J217">
        <v>0</v>
      </c>
      <c r="K217">
        <v>7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 t="shared" si="6"/>
        <v>28</v>
      </c>
      <c r="T217">
        <f t="shared" si="7"/>
        <v>0</v>
      </c>
    </row>
    <row r="218" spans="1:20" x14ac:dyDescent="0.25">
      <c r="A218" t="s">
        <v>466</v>
      </c>
      <c r="B218">
        <v>53033025803</v>
      </c>
      <c r="C218" t="s">
        <v>467</v>
      </c>
      <c r="D218">
        <v>54</v>
      </c>
      <c r="E218">
        <v>54</v>
      </c>
      <c r="F218">
        <v>54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f t="shared" si="6"/>
        <v>54</v>
      </c>
      <c r="T218">
        <f t="shared" si="7"/>
        <v>0</v>
      </c>
    </row>
    <row r="219" spans="1:20" x14ac:dyDescent="0.25">
      <c r="A219" t="s">
        <v>468</v>
      </c>
      <c r="B219">
        <v>53033025804</v>
      </c>
      <c r="C219" t="s">
        <v>469</v>
      </c>
      <c r="D219">
        <v>17</v>
      </c>
      <c r="E219">
        <v>17</v>
      </c>
      <c r="F219">
        <v>11</v>
      </c>
      <c r="G219">
        <v>6</v>
      </c>
      <c r="H219">
        <v>6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6"/>
        <v>17</v>
      </c>
      <c r="T219">
        <f t="shared" si="7"/>
        <v>0</v>
      </c>
    </row>
    <row r="220" spans="1:20" x14ac:dyDescent="0.25">
      <c r="A220" t="s">
        <v>470</v>
      </c>
      <c r="B220">
        <v>53033026001</v>
      </c>
      <c r="C220" t="s">
        <v>471</v>
      </c>
      <c r="D220">
        <v>40</v>
      </c>
      <c r="E220">
        <v>40</v>
      </c>
      <c r="F220">
        <v>29</v>
      </c>
      <c r="G220">
        <v>11</v>
      </c>
      <c r="H220">
        <v>0</v>
      </c>
      <c r="I220">
        <v>11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f t="shared" si="6"/>
        <v>40</v>
      </c>
      <c r="T220">
        <f t="shared" si="7"/>
        <v>0</v>
      </c>
    </row>
    <row r="221" spans="1:20" x14ac:dyDescent="0.25">
      <c r="A221" t="s">
        <v>472</v>
      </c>
      <c r="B221">
        <v>53033026002</v>
      </c>
      <c r="C221" t="s">
        <v>473</v>
      </c>
      <c r="D221">
        <v>68</v>
      </c>
      <c r="E221">
        <v>68</v>
      </c>
      <c r="F221">
        <v>46</v>
      </c>
      <c r="G221">
        <v>10</v>
      </c>
      <c r="H221">
        <v>0</v>
      </c>
      <c r="I221">
        <v>4</v>
      </c>
      <c r="J221">
        <v>0</v>
      </c>
      <c r="K221">
        <v>6</v>
      </c>
      <c r="L221">
        <v>12</v>
      </c>
      <c r="M221">
        <v>0</v>
      </c>
      <c r="N221">
        <v>0</v>
      </c>
      <c r="O221">
        <v>12</v>
      </c>
      <c r="P221">
        <v>0</v>
      </c>
      <c r="Q221">
        <v>0</v>
      </c>
      <c r="R221">
        <v>0</v>
      </c>
      <c r="S221">
        <f t="shared" si="6"/>
        <v>56</v>
      </c>
      <c r="T221">
        <f t="shared" si="7"/>
        <v>12</v>
      </c>
    </row>
    <row r="222" spans="1:20" x14ac:dyDescent="0.25">
      <c r="A222" t="s">
        <v>474</v>
      </c>
      <c r="B222">
        <v>53033026100</v>
      </c>
      <c r="C222" t="s">
        <v>475</v>
      </c>
      <c r="D222">
        <v>21</v>
      </c>
      <c r="E222">
        <v>14</v>
      </c>
      <c r="F222">
        <v>14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7</v>
      </c>
      <c r="Q222">
        <v>7</v>
      </c>
      <c r="R222">
        <v>0</v>
      </c>
      <c r="S222">
        <f t="shared" si="6"/>
        <v>14</v>
      </c>
      <c r="T222">
        <f t="shared" si="7"/>
        <v>7</v>
      </c>
    </row>
    <row r="223" spans="1:20" x14ac:dyDescent="0.25">
      <c r="A223" t="s">
        <v>476</v>
      </c>
      <c r="B223">
        <v>53033026200</v>
      </c>
      <c r="C223" t="s">
        <v>477</v>
      </c>
      <c r="D223">
        <v>37</v>
      </c>
      <c r="E223">
        <v>13</v>
      </c>
      <c r="F223">
        <v>0</v>
      </c>
      <c r="G223">
        <v>13</v>
      </c>
      <c r="H223">
        <v>0</v>
      </c>
      <c r="I223">
        <v>0</v>
      </c>
      <c r="J223">
        <v>0</v>
      </c>
      <c r="K223">
        <v>13</v>
      </c>
      <c r="L223">
        <v>0</v>
      </c>
      <c r="M223">
        <v>0</v>
      </c>
      <c r="N223">
        <v>0</v>
      </c>
      <c r="O223">
        <v>0</v>
      </c>
      <c r="P223">
        <v>24</v>
      </c>
      <c r="Q223">
        <v>24</v>
      </c>
      <c r="R223">
        <v>0</v>
      </c>
      <c r="S223">
        <f t="shared" si="6"/>
        <v>13</v>
      </c>
      <c r="T223">
        <f t="shared" si="7"/>
        <v>24</v>
      </c>
    </row>
    <row r="224" spans="1:20" x14ac:dyDescent="0.25">
      <c r="A224" t="s">
        <v>478</v>
      </c>
      <c r="B224">
        <v>53033026300</v>
      </c>
      <c r="C224" t="s">
        <v>479</v>
      </c>
      <c r="D224">
        <v>4</v>
      </c>
      <c r="E224">
        <v>4</v>
      </c>
      <c r="F224">
        <v>4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f t="shared" si="6"/>
        <v>4</v>
      </c>
      <c r="T224">
        <f t="shared" si="7"/>
        <v>0</v>
      </c>
    </row>
    <row r="225" spans="1:20" x14ac:dyDescent="0.25">
      <c r="A225" t="s">
        <v>480</v>
      </c>
      <c r="B225">
        <v>53033026400</v>
      </c>
      <c r="C225" t="s">
        <v>481</v>
      </c>
      <c r="D225">
        <v>10</v>
      </c>
      <c r="E225">
        <v>10</v>
      </c>
      <c r="F225">
        <v>0</v>
      </c>
      <c r="G225">
        <v>10</v>
      </c>
      <c r="H225">
        <v>0</v>
      </c>
      <c r="I225">
        <v>0</v>
      </c>
      <c r="J225">
        <v>0</v>
      </c>
      <c r="K225">
        <v>10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f t="shared" si="6"/>
        <v>10</v>
      </c>
      <c r="T225">
        <f t="shared" si="7"/>
        <v>0</v>
      </c>
    </row>
    <row r="226" spans="1:20" x14ac:dyDescent="0.25">
      <c r="A226" t="s">
        <v>482</v>
      </c>
      <c r="B226">
        <v>53033026500</v>
      </c>
      <c r="C226" t="s">
        <v>483</v>
      </c>
      <c r="D226">
        <v>60</v>
      </c>
      <c r="E226">
        <v>60</v>
      </c>
      <c r="F226">
        <v>11</v>
      </c>
      <c r="G226">
        <v>49</v>
      </c>
      <c r="H226">
        <v>0</v>
      </c>
      <c r="I226">
        <v>7</v>
      </c>
      <c r="J226">
        <v>22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6"/>
        <v>60</v>
      </c>
      <c r="T226">
        <f t="shared" si="7"/>
        <v>0</v>
      </c>
    </row>
    <row r="227" spans="1:20" x14ac:dyDescent="0.25">
      <c r="A227" t="s">
        <v>484</v>
      </c>
      <c r="B227">
        <v>53033026600</v>
      </c>
      <c r="C227" t="s">
        <v>485</v>
      </c>
      <c r="D227">
        <v>59</v>
      </c>
      <c r="E227">
        <v>59</v>
      </c>
      <c r="F227">
        <v>14</v>
      </c>
      <c r="G227">
        <v>45</v>
      </c>
      <c r="H227">
        <v>0</v>
      </c>
      <c r="I227">
        <v>17</v>
      </c>
      <c r="J227">
        <v>0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6"/>
        <v>59</v>
      </c>
      <c r="T227">
        <f t="shared" si="7"/>
        <v>0</v>
      </c>
    </row>
    <row r="228" spans="1:20" x14ac:dyDescent="0.25">
      <c r="A228" t="s">
        <v>486</v>
      </c>
      <c r="B228">
        <v>53033026700</v>
      </c>
      <c r="C228" t="s">
        <v>487</v>
      </c>
      <c r="D228">
        <v>6</v>
      </c>
      <c r="E228">
        <v>6</v>
      </c>
      <c r="F228">
        <v>0</v>
      </c>
      <c r="G228">
        <v>6</v>
      </c>
      <c r="H228">
        <v>6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f t="shared" si="6"/>
        <v>6</v>
      </c>
      <c r="T228">
        <f t="shared" si="7"/>
        <v>0</v>
      </c>
    </row>
    <row r="229" spans="1:20" x14ac:dyDescent="0.25">
      <c r="A229" t="s">
        <v>488</v>
      </c>
      <c r="B229">
        <v>53033026801</v>
      </c>
      <c r="C229" t="s">
        <v>489</v>
      </c>
      <c r="D229">
        <v>69</v>
      </c>
      <c r="E229">
        <v>69</v>
      </c>
      <c r="F229">
        <v>56</v>
      </c>
      <c r="G229">
        <v>13</v>
      </c>
      <c r="H229">
        <v>0</v>
      </c>
      <c r="I229">
        <v>0</v>
      </c>
      <c r="J229">
        <v>0</v>
      </c>
      <c r="K229">
        <v>13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f t="shared" si="6"/>
        <v>69</v>
      </c>
      <c r="T229">
        <f t="shared" si="7"/>
        <v>0</v>
      </c>
    </row>
    <row r="230" spans="1:20" x14ac:dyDescent="0.25">
      <c r="A230" t="s">
        <v>490</v>
      </c>
      <c r="B230">
        <v>53033026802</v>
      </c>
      <c r="C230" t="s">
        <v>491</v>
      </c>
      <c r="D230">
        <v>95</v>
      </c>
      <c r="E230">
        <v>87</v>
      </c>
      <c r="F230">
        <v>34</v>
      </c>
      <c r="G230">
        <v>53</v>
      </c>
      <c r="H230">
        <v>18</v>
      </c>
      <c r="I230">
        <v>0</v>
      </c>
      <c r="J230">
        <v>14</v>
      </c>
      <c r="K230">
        <v>21</v>
      </c>
      <c r="L230">
        <v>0</v>
      </c>
      <c r="M230">
        <v>0</v>
      </c>
      <c r="N230">
        <v>0</v>
      </c>
      <c r="O230">
        <v>0</v>
      </c>
      <c r="P230">
        <v>8</v>
      </c>
      <c r="Q230">
        <v>0</v>
      </c>
      <c r="R230">
        <v>8</v>
      </c>
      <c r="S230">
        <f t="shared" si="6"/>
        <v>87</v>
      </c>
      <c r="T230">
        <f t="shared" si="7"/>
        <v>8</v>
      </c>
    </row>
    <row r="231" spans="1:20" x14ac:dyDescent="0.25">
      <c r="A231" t="s">
        <v>492</v>
      </c>
      <c r="B231">
        <v>53033026900</v>
      </c>
      <c r="C231" t="s">
        <v>493</v>
      </c>
      <c r="D231">
        <v>10</v>
      </c>
      <c r="E231">
        <v>10</v>
      </c>
      <c r="F231">
        <v>0</v>
      </c>
      <c r="G231">
        <v>10</v>
      </c>
      <c r="H231">
        <v>0</v>
      </c>
      <c r="I231">
        <v>0</v>
      </c>
      <c r="J231">
        <v>0</v>
      </c>
      <c r="K231">
        <v>10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 t="shared" si="6"/>
        <v>10</v>
      </c>
      <c r="T231">
        <f t="shared" si="7"/>
        <v>0</v>
      </c>
    </row>
    <row r="232" spans="1:20" x14ac:dyDescent="0.25">
      <c r="A232" t="s">
        <v>494</v>
      </c>
      <c r="B232">
        <v>53033027000</v>
      </c>
      <c r="C232" t="s">
        <v>495</v>
      </c>
      <c r="D232">
        <v>67</v>
      </c>
      <c r="E232">
        <v>58</v>
      </c>
      <c r="F232">
        <v>42</v>
      </c>
      <c r="G232">
        <v>16</v>
      </c>
      <c r="H232">
        <v>0</v>
      </c>
      <c r="I232">
        <v>0</v>
      </c>
      <c r="J232">
        <v>0</v>
      </c>
      <c r="K232">
        <v>16</v>
      </c>
      <c r="L232">
        <v>0</v>
      </c>
      <c r="M232">
        <v>0</v>
      </c>
      <c r="N232">
        <v>0</v>
      </c>
      <c r="O232">
        <v>0</v>
      </c>
      <c r="P232">
        <v>9</v>
      </c>
      <c r="Q232">
        <v>9</v>
      </c>
      <c r="R232">
        <v>0</v>
      </c>
      <c r="S232">
        <f t="shared" si="6"/>
        <v>58</v>
      </c>
      <c r="T232">
        <f t="shared" si="7"/>
        <v>9</v>
      </c>
    </row>
    <row r="233" spans="1:20" x14ac:dyDescent="0.25">
      <c r="A233" t="s">
        <v>496</v>
      </c>
      <c r="B233">
        <v>53033027100</v>
      </c>
      <c r="C233" t="s">
        <v>497</v>
      </c>
      <c r="D233">
        <v>10</v>
      </c>
      <c r="E233">
        <v>8</v>
      </c>
      <c r="F233">
        <v>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2</v>
      </c>
      <c r="Q233">
        <v>0</v>
      </c>
      <c r="R233">
        <v>2</v>
      </c>
      <c r="S233">
        <f t="shared" si="6"/>
        <v>8</v>
      </c>
      <c r="T233">
        <f t="shared" si="7"/>
        <v>2</v>
      </c>
    </row>
    <row r="234" spans="1:20" x14ac:dyDescent="0.25">
      <c r="A234" t="s">
        <v>498</v>
      </c>
      <c r="B234">
        <v>53033027200</v>
      </c>
      <c r="C234" t="s">
        <v>499</v>
      </c>
      <c r="D234">
        <v>9</v>
      </c>
      <c r="E234">
        <v>5</v>
      </c>
      <c r="F234">
        <v>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4</v>
      </c>
      <c r="Q234">
        <v>0</v>
      </c>
      <c r="R234">
        <v>4</v>
      </c>
      <c r="S234">
        <f t="shared" si="6"/>
        <v>5</v>
      </c>
      <c r="T234">
        <f t="shared" si="7"/>
        <v>4</v>
      </c>
    </row>
    <row r="235" spans="1:20" x14ac:dyDescent="0.25">
      <c r="A235" t="s">
        <v>500</v>
      </c>
      <c r="B235">
        <v>53033027300</v>
      </c>
      <c r="C235" t="s">
        <v>501</v>
      </c>
      <c r="D235">
        <v>124</v>
      </c>
      <c r="E235">
        <v>124</v>
      </c>
      <c r="F235">
        <v>81</v>
      </c>
      <c r="G235">
        <v>29</v>
      </c>
      <c r="H235">
        <v>0</v>
      </c>
      <c r="I235">
        <v>4</v>
      </c>
      <c r="J235">
        <v>0</v>
      </c>
      <c r="K235">
        <v>25</v>
      </c>
      <c r="L235">
        <v>14</v>
      </c>
      <c r="M235">
        <v>14</v>
      </c>
      <c r="N235">
        <v>0</v>
      </c>
      <c r="O235">
        <v>0</v>
      </c>
      <c r="P235">
        <v>0</v>
      </c>
      <c r="Q235">
        <v>0</v>
      </c>
      <c r="R235">
        <v>0</v>
      </c>
      <c r="S235">
        <f t="shared" si="6"/>
        <v>110</v>
      </c>
      <c r="T235">
        <f t="shared" si="7"/>
        <v>14</v>
      </c>
    </row>
    <row r="236" spans="1:20" x14ac:dyDescent="0.25">
      <c r="A236" t="s">
        <v>502</v>
      </c>
      <c r="B236">
        <v>53033027400</v>
      </c>
      <c r="C236" t="s">
        <v>503</v>
      </c>
      <c r="D236">
        <v>8</v>
      </c>
      <c r="E236">
        <v>8</v>
      </c>
      <c r="F236">
        <v>4</v>
      </c>
      <c r="G236">
        <v>4</v>
      </c>
      <c r="H236">
        <v>0</v>
      </c>
      <c r="I236">
        <v>4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f t="shared" si="6"/>
        <v>8</v>
      </c>
      <c r="T236">
        <f t="shared" si="7"/>
        <v>0</v>
      </c>
    </row>
    <row r="237" spans="1:20" x14ac:dyDescent="0.25">
      <c r="A237" t="s">
        <v>504</v>
      </c>
      <c r="B237">
        <v>53033027500</v>
      </c>
      <c r="C237" t="s">
        <v>505</v>
      </c>
      <c r="D237">
        <v>141</v>
      </c>
      <c r="E237">
        <v>141</v>
      </c>
      <c r="F237">
        <v>118</v>
      </c>
      <c r="G237">
        <v>23</v>
      </c>
      <c r="H237">
        <v>0</v>
      </c>
      <c r="I237">
        <v>9</v>
      </c>
      <c r="J237">
        <v>0</v>
      </c>
      <c r="K237">
        <v>14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f t="shared" si="6"/>
        <v>141</v>
      </c>
      <c r="T237">
        <f t="shared" si="7"/>
        <v>0</v>
      </c>
    </row>
    <row r="238" spans="1:20" x14ac:dyDescent="0.25">
      <c r="A238" t="s">
        <v>506</v>
      </c>
      <c r="B238">
        <v>53033027600</v>
      </c>
      <c r="C238" t="s">
        <v>507</v>
      </c>
      <c r="D238">
        <v>70</v>
      </c>
      <c r="E238">
        <v>70</v>
      </c>
      <c r="F238">
        <v>61</v>
      </c>
      <c r="G238">
        <v>9</v>
      </c>
      <c r="H238">
        <v>0</v>
      </c>
      <c r="I238">
        <v>0</v>
      </c>
      <c r="J238">
        <v>9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f t="shared" si="6"/>
        <v>70</v>
      </c>
      <c r="T238">
        <f t="shared" si="7"/>
        <v>0</v>
      </c>
    </row>
    <row r="239" spans="1:20" x14ac:dyDescent="0.25">
      <c r="A239" t="s">
        <v>508</v>
      </c>
      <c r="B239">
        <v>53033027701</v>
      </c>
      <c r="C239" t="s">
        <v>509</v>
      </c>
      <c r="D239">
        <v>33</v>
      </c>
      <c r="E239">
        <v>33</v>
      </c>
      <c r="F239">
        <v>17</v>
      </c>
      <c r="G239">
        <v>16</v>
      </c>
      <c r="H239">
        <v>0</v>
      </c>
      <c r="I239">
        <v>0</v>
      </c>
      <c r="J239">
        <v>0</v>
      </c>
      <c r="K239">
        <v>16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6"/>
        <v>33</v>
      </c>
      <c r="T239">
        <f t="shared" si="7"/>
        <v>0</v>
      </c>
    </row>
    <row r="240" spans="1:20" x14ac:dyDescent="0.25">
      <c r="A240" t="s">
        <v>510</v>
      </c>
      <c r="B240">
        <v>53033027702</v>
      </c>
      <c r="C240" t="s">
        <v>511</v>
      </c>
      <c r="D240">
        <v>25</v>
      </c>
      <c r="E240">
        <v>25</v>
      </c>
      <c r="F240">
        <v>0</v>
      </c>
      <c r="G240">
        <v>25</v>
      </c>
      <c r="H240">
        <v>0</v>
      </c>
      <c r="I240">
        <v>10</v>
      </c>
      <c r="J240">
        <v>6</v>
      </c>
      <c r="K240">
        <v>9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6"/>
        <v>25</v>
      </c>
      <c r="T240">
        <f t="shared" si="7"/>
        <v>0</v>
      </c>
    </row>
    <row r="241" spans="1:20" x14ac:dyDescent="0.25">
      <c r="A241" t="s">
        <v>512</v>
      </c>
      <c r="B241">
        <v>53033027800</v>
      </c>
      <c r="C241" t="s">
        <v>513</v>
      </c>
      <c r="D241">
        <v>69</v>
      </c>
      <c r="E241">
        <v>69</v>
      </c>
      <c r="F241">
        <v>43</v>
      </c>
      <c r="G241">
        <v>26</v>
      </c>
      <c r="H241">
        <v>4</v>
      </c>
      <c r="I241">
        <v>11</v>
      </c>
      <c r="J241">
        <v>0</v>
      </c>
      <c r="K241">
        <v>11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6"/>
        <v>69</v>
      </c>
      <c r="T241">
        <f t="shared" si="7"/>
        <v>0</v>
      </c>
    </row>
    <row r="242" spans="1:20" x14ac:dyDescent="0.25">
      <c r="A242" t="s">
        <v>514</v>
      </c>
      <c r="B242">
        <v>53033027900</v>
      </c>
      <c r="C242" t="s">
        <v>515</v>
      </c>
      <c r="D242">
        <v>101</v>
      </c>
      <c r="E242">
        <v>101</v>
      </c>
      <c r="F242">
        <v>65</v>
      </c>
      <c r="G242">
        <v>36</v>
      </c>
      <c r="H242">
        <v>0</v>
      </c>
      <c r="I242">
        <v>17</v>
      </c>
      <c r="J242">
        <v>0</v>
      </c>
      <c r="K242">
        <v>19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f t="shared" si="6"/>
        <v>101</v>
      </c>
      <c r="T242">
        <f t="shared" si="7"/>
        <v>0</v>
      </c>
    </row>
    <row r="243" spans="1:20" x14ac:dyDescent="0.25">
      <c r="A243" t="s">
        <v>516</v>
      </c>
      <c r="B243">
        <v>53033028000</v>
      </c>
      <c r="C243" t="s">
        <v>517</v>
      </c>
      <c r="D243">
        <v>49</v>
      </c>
      <c r="E243">
        <v>49</v>
      </c>
      <c r="F243">
        <v>43</v>
      </c>
      <c r="G243">
        <v>6</v>
      </c>
      <c r="H243">
        <v>0</v>
      </c>
      <c r="I243">
        <v>0</v>
      </c>
      <c r="J243">
        <v>0</v>
      </c>
      <c r="K243">
        <v>6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f t="shared" si="6"/>
        <v>49</v>
      </c>
      <c r="T243">
        <f t="shared" si="7"/>
        <v>0</v>
      </c>
    </row>
    <row r="244" spans="1:20" x14ac:dyDescent="0.25">
      <c r="A244" t="s">
        <v>518</v>
      </c>
      <c r="B244">
        <v>53033028100</v>
      </c>
      <c r="C244" t="s">
        <v>519</v>
      </c>
      <c r="D244">
        <v>14</v>
      </c>
      <c r="E244">
        <v>6</v>
      </c>
      <c r="F244">
        <v>6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8</v>
      </c>
      <c r="Q244">
        <v>0</v>
      </c>
      <c r="R244">
        <v>8</v>
      </c>
      <c r="S244">
        <f t="shared" si="6"/>
        <v>6</v>
      </c>
      <c r="T244">
        <f t="shared" si="7"/>
        <v>8</v>
      </c>
    </row>
    <row r="245" spans="1:20" x14ac:dyDescent="0.25">
      <c r="A245" t="s">
        <v>520</v>
      </c>
      <c r="B245">
        <v>53033028200</v>
      </c>
      <c r="C245" t="s">
        <v>521</v>
      </c>
      <c r="D245">
        <v>90</v>
      </c>
      <c r="E245">
        <v>90</v>
      </c>
      <c r="F245">
        <v>26</v>
      </c>
      <c r="G245">
        <v>64</v>
      </c>
      <c r="H245">
        <v>0</v>
      </c>
      <c r="I245">
        <v>33</v>
      </c>
      <c r="J245">
        <v>18</v>
      </c>
      <c r="K245">
        <v>13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f t="shared" si="6"/>
        <v>90</v>
      </c>
      <c r="T245">
        <f t="shared" si="7"/>
        <v>0</v>
      </c>
    </row>
    <row r="246" spans="1:20" x14ac:dyDescent="0.25">
      <c r="A246" t="s">
        <v>522</v>
      </c>
      <c r="B246">
        <v>53033028300</v>
      </c>
      <c r="C246" t="s">
        <v>523</v>
      </c>
      <c r="D246">
        <v>30</v>
      </c>
      <c r="E246">
        <v>30</v>
      </c>
      <c r="F246">
        <v>23</v>
      </c>
      <c r="G246">
        <v>7</v>
      </c>
      <c r="H246">
        <v>0</v>
      </c>
      <c r="I246">
        <v>0</v>
      </c>
      <c r="J246">
        <v>0</v>
      </c>
      <c r="K246">
        <v>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 t="shared" si="6"/>
        <v>30</v>
      </c>
      <c r="T246">
        <f t="shared" si="7"/>
        <v>0</v>
      </c>
    </row>
    <row r="247" spans="1:20" x14ac:dyDescent="0.25">
      <c r="A247" t="s">
        <v>524</v>
      </c>
      <c r="B247">
        <v>53033028402</v>
      </c>
      <c r="C247" t="s">
        <v>525</v>
      </c>
      <c r="D247">
        <v>44</v>
      </c>
      <c r="E247">
        <v>28</v>
      </c>
      <c r="F247">
        <v>19</v>
      </c>
      <c r="G247">
        <v>9</v>
      </c>
      <c r="H247">
        <v>0</v>
      </c>
      <c r="I247">
        <v>0</v>
      </c>
      <c r="J247">
        <v>0</v>
      </c>
      <c r="K247">
        <v>9</v>
      </c>
      <c r="L247">
        <v>0</v>
      </c>
      <c r="M247">
        <v>0</v>
      </c>
      <c r="N247">
        <v>0</v>
      </c>
      <c r="O247">
        <v>0</v>
      </c>
      <c r="P247">
        <v>16</v>
      </c>
      <c r="Q247">
        <v>0</v>
      </c>
      <c r="R247">
        <v>16</v>
      </c>
      <c r="S247">
        <f t="shared" si="6"/>
        <v>28</v>
      </c>
      <c r="T247">
        <f t="shared" si="7"/>
        <v>16</v>
      </c>
    </row>
    <row r="248" spans="1:20" x14ac:dyDescent="0.25">
      <c r="A248" t="s">
        <v>526</v>
      </c>
      <c r="B248">
        <v>53033028403</v>
      </c>
      <c r="C248" t="s">
        <v>527</v>
      </c>
      <c r="D248">
        <v>26</v>
      </c>
      <c r="E248">
        <v>26</v>
      </c>
      <c r="F248">
        <v>26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f t="shared" si="6"/>
        <v>26</v>
      </c>
      <c r="T248">
        <f t="shared" si="7"/>
        <v>0</v>
      </c>
    </row>
    <row r="249" spans="1:20" x14ac:dyDescent="0.25">
      <c r="A249" t="s">
        <v>528</v>
      </c>
      <c r="B249">
        <v>53033028500</v>
      </c>
      <c r="C249" t="s">
        <v>529</v>
      </c>
      <c r="D249">
        <v>7</v>
      </c>
      <c r="E249">
        <v>7</v>
      </c>
      <c r="F249">
        <v>7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f t="shared" si="6"/>
        <v>7</v>
      </c>
      <c r="T249">
        <f t="shared" si="7"/>
        <v>0</v>
      </c>
    </row>
    <row r="250" spans="1:20" x14ac:dyDescent="0.25">
      <c r="A250" t="s">
        <v>530</v>
      </c>
      <c r="B250">
        <v>53033028600</v>
      </c>
      <c r="C250" t="s">
        <v>531</v>
      </c>
      <c r="D250">
        <v>19</v>
      </c>
      <c r="E250">
        <v>19</v>
      </c>
      <c r="F250">
        <v>4</v>
      </c>
      <c r="G250">
        <v>15</v>
      </c>
      <c r="H250">
        <v>0</v>
      </c>
      <c r="I250">
        <v>0</v>
      </c>
      <c r="J250">
        <v>5</v>
      </c>
      <c r="K250">
        <v>10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si="6"/>
        <v>19</v>
      </c>
      <c r="T250">
        <f t="shared" si="7"/>
        <v>0</v>
      </c>
    </row>
    <row r="251" spans="1:20" x14ac:dyDescent="0.25">
      <c r="A251" t="s">
        <v>532</v>
      </c>
      <c r="B251">
        <v>53033028700</v>
      </c>
      <c r="C251" t="s">
        <v>533</v>
      </c>
      <c r="D251">
        <v>87</v>
      </c>
      <c r="E251">
        <v>81</v>
      </c>
      <c r="F251">
        <v>45</v>
      </c>
      <c r="G251">
        <v>36</v>
      </c>
      <c r="H251">
        <v>0</v>
      </c>
      <c r="I251">
        <v>13</v>
      </c>
      <c r="J251">
        <v>0</v>
      </c>
      <c r="K251">
        <v>23</v>
      </c>
      <c r="L251">
        <v>0</v>
      </c>
      <c r="M251">
        <v>0</v>
      </c>
      <c r="N251">
        <v>0</v>
      </c>
      <c r="O251">
        <v>0</v>
      </c>
      <c r="P251">
        <v>6</v>
      </c>
      <c r="Q251">
        <v>0</v>
      </c>
      <c r="R251">
        <v>6</v>
      </c>
      <c r="S251">
        <f t="shared" si="6"/>
        <v>81</v>
      </c>
      <c r="T251">
        <f t="shared" si="7"/>
        <v>6</v>
      </c>
    </row>
    <row r="252" spans="1:20" x14ac:dyDescent="0.25">
      <c r="A252" t="s">
        <v>534</v>
      </c>
      <c r="B252">
        <v>53033028801</v>
      </c>
      <c r="C252" t="s">
        <v>535</v>
      </c>
      <c r="D252">
        <v>63</v>
      </c>
      <c r="E252">
        <v>59</v>
      </c>
      <c r="F252">
        <v>8</v>
      </c>
      <c r="G252">
        <v>51</v>
      </c>
      <c r="H252">
        <v>0</v>
      </c>
      <c r="I252">
        <v>8</v>
      </c>
      <c r="J252">
        <v>0</v>
      </c>
      <c r="K252">
        <v>43</v>
      </c>
      <c r="L252">
        <v>0</v>
      </c>
      <c r="M252">
        <v>0</v>
      </c>
      <c r="N252">
        <v>0</v>
      </c>
      <c r="O252">
        <v>0</v>
      </c>
      <c r="P252">
        <v>4</v>
      </c>
      <c r="Q252">
        <v>0</v>
      </c>
      <c r="R252">
        <v>4</v>
      </c>
      <c r="S252">
        <f t="shared" si="6"/>
        <v>59</v>
      </c>
      <c r="T252">
        <f t="shared" si="7"/>
        <v>4</v>
      </c>
    </row>
    <row r="253" spans="1:20" x14ac:dyDescent="0.25">
      <c r="A253" t="s">
        <v>536</v>
      </c>
      <c r="B253">
        <v>53033028802</v>
      </c>
      <c r="C253" t="s">
        <v>537</v>
      </c>
      <c r="D253">
        <v>81</v>
      </c>
      <c r="E253">
        <v>81</v>
      </c>
      <c r="F253">
        <v>16</v>
      </c>
      <c r="G253">
        <v>65</v>
      </c>
      <c r="H253">
        <v>0</v>
      </c>
      <c r="I253">
        <v>7</v>
      </c>
      <c r="J253">
        <v>7</v>
      </c>
      <c r="K253">
        <v>51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f t="shared" si="6"/>
        <v>81</v>
      </c>
      <c r="T253">
        <f t="shared" si="7"/>
        <v>0</v>
      </c>
    </row>
    <row r="254" spans="1:20" x14ac:dyDescent="0.25">
      <c r="A254" t="s">
        <v>538</v>
      </c>
      <c r="B254">
        <v>53033028901</v>
      </c>
      <c r="C254" t="s">
        <v>539</v>
      </c>
      <c r="D254">
        <v>29</v>
      </c>
      <c r="E254">
        <v>29</v>
      </c>
      <c r="F254">
        <v>21</v>
      </c>
      <c r="G254">
        <v>8</v>
      </c>
      <c r="H254">
        <v>0</v>
      </c>
      <c r="I254">
        <v>8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f t="shared" si="6"/>
        <v>29</v>
      </c>
      <c r="T254">
        <f t="shared" si="7"/>
        <v>0</v>
      </c>
    </row>
    <row r="255" spans="1:20" x14ac:dyDescent="0.25">
      <c r="A255" t="s">
        <v>540</v>
      </c>
      <c r="B255">
        <v>53033028902</v>
      </c>
      <c r="C255" t="s">
        <v>541</v>
      </c>
      <c r="D255">
        <v>45</v>
      </c>
      <c r="E255">
        <v>35</v>
      </c>
      <c r="F255">
        <v>9</v>
      </c>
      <c r="G255">
        <v>13</v>
      </c>
      <c r="H255">
        <v>0</v>
      </c>
      <c r="I255">
        <v>0</v>
      </c>
      <c r="J255">
        <v>0</v>
      </c>
      <c r="K255">
        <v>13</v>
      </c>
      <c r="L255">
        <v>13</v>
      </c>
      <c r="M255">
        <v>0</v>
      </c>
      <c r="N255">
        <v>0</v>
      </c>
      <c r="O255">
        <v>13</v>
      </c>
      <c r="P255">
        <v>10</v>
      </c>
      <c r="Q255">
        <v>0</v>
      </c>
      <c r="R255">
        <v>10</v>
      </c>
      <c r="S255">
        <f t="shared" si="6"/>
        <v>22</v>
      </c>
      <c r="T255">
        <f t="shared" si="7"/>
        <v>23</v>
      </c>
    </row>
    <row r="256" spans="1:20" x14ac:dyDescent="0.25">
      <c r="A256" t="s">
        <v>542</v>
      </c>
      <c r="B256">
        <v>53033029001</v>
      </c>
      <c r="C256" t="s">
        <v>543</v>
      </c>
      <c r="D256">
        <v>7</v>
      </c>
      <c r="E256">
        <v>7</v>
      </c>
      <c r="F256">
        <v>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f t="shared" si="6"/>
        <v>7</v>
      </c>
      <c r="T256">
        <f t="shared" si="7"/>
        <v>0</v>
      </c>
    </row>
    <row r="257" spans="1:20" x14ac:dyDescent="0.25">
      <c r="A257" t="s">
        <v>544</v>
      </c>
      <c r="B257">
        <v>53033029003</v>
      </c>
      <c r="C257" t="s">
        <v>545</v>
      </c>
      <c r="D257">
        <v>25</v>
      </c>
      <c r="E257">
        <v>25</v>
      </c>
      <c r="F257">
        <v>20</v>
      </c>
      <c r="G257">
        <v>5</v>
      </c>
      <c r="H257">
        <v>0</v>
      </c>
      <c r="I257">
        <v>0</v>
      </c>
      <c r="J257">
        <v>0</v>
      </c>
      <c r="K257">
        <v>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f t="shared" si="6"/>
        <v>25</v>
      </c>
      <c r="T257">
        <f t="shared" si="7"/>
        <v>0</v>
      </c>
    </row>
    <row r="258" spans="1:20" x14ac:dyDescent="0.25">
      <c r="A258" t="s">
        <v>546</v>
      </c>
      <c r="B258">
        <v>53033029004</v>
      </c>
      <c r="C258" t="s">
        <v>547</v>
      </c>
      <c r="D258">
        <v>30</v>
      </c>
      <c r="E258">
        <v>12</v>
      </c>
      <c r="F258">
        <v>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18</v>
      </c>
      <c r="Q258">
        <v>9</v>
      </c>
      <c r="R258">
        <v>9</v>
      </c>
      <c r="S258">
        <f t="shared" si="6"/>
        <v>12</v>
      </c>
      <c r="T258">
        <f t="shared" si="7"/>
        <v>18</v>
      </c>
    </row>
    <row r="259" spans="1:20" x14ac:dyDescent="0.25">
      <c r="A259" t="s">
        <v>548</v>
      </c>
      <c r="B259">
        <v>53033029100</v>
      </c>
      <c r="C259" t="s">
        <v>549</v>
      </c>
      <c r="D259">
        <v>37</v>
      </c>
      <c r="E259">
        <v>37</v>
      </c>
      <c r="F259">
        <v>24</v>
      </c>
      <c r="G259">
        <v>13</v>
      </c>
      <c r="H259">
        <v>0</v>
      </c>
      <c r="I259">
        <v>7</v>
      </c>
      <c r="J259">
        <v>0</v>
      </c>
      <c r="K259">
        <v>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f t="shared" si="6"/>
        <v>37</v>
      </c>
      <c r="T259">
        <f t="shared" si="7"/>
        <v>0</v>
      </c>
    </row>
    <row r="260" spans="1:20" x14ac:dyDescent="0.25">
      <c r="A260" t="s">
        <v>550</v>
      </c>
      <c r="B260">
        <v>53033029201</v>
      </c>
      <c r="C260" t="s">
        <v>551</v>
      </c>
      <c r="D260">
        <v>36</v>
      </c>
      <c r="E260">
        <v>36</v>
      </c>
      <c r="F260">
        <v>31</v>
      </c>
      <c r="G260">
        <v>5</v>
      </c>
      <c r="H260">
        <v>0</v>
      </c>
      <c r="I260">
        <v>5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ref="S260:S323" si="8">F260+G260</f>
        <v>36</v>
      </c>
      <c r="T260">
        <f t="shared" ref="T260:T323" si="9">D260-S260</f>
        <v>0</v>
      </c>
    </row>
    <row r="261" spans="1:20" x14ac:dyDescent="0.25">
      <c r="A261" t="s">
        <v>552</v>
      </c>
      <c r="B261">
        <v>53033029203</v>
      </c>
      <c r="C261" t="s">
        <v>553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8"/>
        <v>0</v>
      </c>
      <c r="T261">
        <f t="shared" si="9"/>
        <v>0</v>
      </c>
    </row>
    <row r="262" spans="1:20" x14ac:dyDescent="0.25">
      <c r="A262" t="s">
        <v>554</v>
      </c>
      <c r="B262">
        <v>53033029204</v>
      </c>
      <c r="C262" t="s">
        <v>555</v>
      </c>
      <c r="D262">
        <v>35</v>
      </c>
      <c r="E262">
        <v>35</v>
      </c>
      <c r="F262">
        <v>10</v>
      </c>
      <c r="G262">
        <v>25</v>
      </c>
      <c r="H262">
        <v>0</v>
      </c>
      <c r="I262">
        <v>18</v>
      </c>
      <c r="J262">
        <v>0</v>
      </c>
      <c r="K262">
        <v>7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8"/>
        <v>35</v>
      </c>
      <c r="T262">
        <f t="shared" si="9"/>
        <v>0</v>
      </c>
    </row>
    <row r="263" spans="1:20" x14ac:dyDescent="0.25">
      <c r="A263" t="s">
        <v>556</v>
      </c>
      <c r="B263">
        <v>53033029303</v>
      </c>
      <c r="C263" t="s">
        <v>557</v>
      </c>
      <c r="D263">
        <v>34</v>
      </c>
      <c r="E263">
        <v>34</v>
      </c>
      <c r="F263">
        <v>19</v>
      </c>
      <c r="G263">
        <v>15</v>
      </c>
      <c r="H263">
        <v>0</v>
      </c>
      <c r="I263">
        <v>0</v>
      </c>
      <c r="J263">
        <v>0</v>
      </c>
      <c r="K263">
        <v>15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f t="shared" si="8"/>
        <v>34</v>
      </c>
      <c r="T263">
        <f t="shared" si="9"/>
        <v>0</v>
      </c>
    </row>
    <row r="264" spans="1:20" x14ac:dyDescent="0.25">
      <c r="A264" t="s">
        <v>558</v>
      </c>
      <c r="B264">
        <v>53033029304</v>
      </c>
      <c r="C264" t="s">
        <v>559</v>
      </c>
      <c r="D264">
        <v>57</v>
      </c>
      <c r="E264">
        <v>57</v>
      </c>
      <c r="F264">
        <v>26</v>
      </c>
      <c r="G264">
        <v>31</v>
      </c>
      <c r="H264">
        <v>0</v>
      </c>
      <c r="I264">
        <v>9</v>
      </c>
      <c r="J264">
        <v>0</v>
      </c>
      <c r="K264">
        <v>22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8"/>
        <v>57</v>
      </c>
      <c r="T264">
        <f t="shared" si="9"/>
        <v>0</v>
      </c>
    </row>
    <row r="265" spans="1:20" x14ac:dyDescent="0.25">
      <c r="A265" t="s">
        <v>560</v>
      </c>
      <c r="B265">
        <v>53033029305</v>
      </c>
      <c r="C265" t="s">
        <v>561</v>
      </c>
      <c r="D265">
        <v>15</v>
      </c>
      <c r="E265">
        <v>15</v>
      </c>
      <c r="F265">
        <v>0</v>
      </c>
      <c r="G265">
        <v>15</v>
      </c>
      <c r="H265">
        <v>0</v>
      </c>
      <c r="I265">
        <v>15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f t="shared" si="8"/>
        <v>15</v>
      </c>
      <c r="T265">
        <f t="shared" si="9"/>
        <v>0</v>
      </c>
    </row>
    <row r="266" spans="1:20" x14ac:dyDescent="0.25">
      <c r="A266" t="s">
        <v>562</v>
      </c>
      <c r="B266">
        <v>53033029306</v>
      </c>
      <c r="C266" t="s">
        <v>563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8"/>
        <v>0</v>
      </c>
      <c r="T266">
        <f t="shared" si="9"/>
        <v>0</v>
      </c>
    </row>
    <row r="267" spans="1:20" x14ac:dyDescent="0.25">
      <c r="A267" t="s">
        <v>564</v>
      </c>
      <c r="B267">
        <v>53033029307</v>
      </c>
      <c r="C267" t="s">
        <v>565</v>
      </c>
      <c r="D267">
        <v>17</v>
      </c>
      <c r="E267">
        <v>17</v>
      </c>
      <c r="F267">
        <v>17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f t="shared" si="8"/>
        <v>17</v>
      </c>
      <c r="T267">
        <f t="shared" si="9"/>
        <v>0</v>
      </c>
    </row>
    <row r="268" spans="1:20" x14ac:dyDescent="0.25">
      <c r="A268" t="s">
        <v>566</v>
      </c>
      <c r="B268">
        <v>53033029403</v>
      </c>
      <c r="C268" t="s">
        <v>567</v>
      </c>
      <c r="D268">
        <v>39</v>
      </c>
      <c r="E268">
        <v>39</v>
      </c>
      <c r="F268">
        <v>23</v>
      </c>
      <c r="G268">
        <v>16</v>
      </c>
      <c r="H268">
        <v>0</v>
      </c>
      <c r="I268">
        <v>6</v>
      </c>
      <c r="J268">
        <v>10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8"/>
        <v>39</v>
      </c>
      <c r="T268">
        <f t="shared" si="9"/>
        <v>0</v>
      </c>
    </row>
    <row r="269" spans="1:20" x14ac:dyDescent="0.25">
      <c r="A269" t="s">
        <v>568</v>
      </c>
      <c r="B269">
        <v>53033029405</v>
      </c>
      <c r="C269" t="s">
        <v>569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8"/>
        <v>0</v>
      </c>
      <c r="T269">
        <f t="shared" si="9"/>
        <v>0</v>
      </c>
    </row>
    <row r="270" spans="1:20" x14ac:dyDescent="0.25">
      <c r="A270" t="s">
        <v>570</v>
      </c>
      <c r="B270">
        <v>53033029406</v>
      </c>
      <c r="C270" t="s">
        <v>571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f t="shared" si="8"/>
        <v>0</v>
      </c>
      <c r="T270">
        <f t="shared" si="9"/>
        <v>0</v>
      </c>
    </row>
    <row r="271" spans="1:20" x14ac:dyDescent="0.25">
      <c r="A271" t="s">
        <v>572</v>
      </c>
      <c r="B271">
        <v>53033029407</v>
      </c>
      <c r="C271" t="s">
        <v>573</v>
      </c>
      <c r="D271">
        <v>25</v>
      </c>
      <c r="E271">
        <v>25</v>
      </c>
      <c r="F271">
        <v>9</v>
      </c>
      <c r="G271">
        <v>16</v>
      </c>
      <c r="H271">
        <v>0</v>
      </c>
      <c r="I271">
        <v>0</v>
      </c>
      <c r="J271">
        <v>16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f t="shared" si="8"/>
        <v>25</v>
      </c>
      <c r="T271">
        <f t="shared" si="9"/>
        <v>0</v>
      </c>
    </row>
    <row r="272" spans="1:20" x14ac:dyDescent="0.25">
      <c r="A272" t="s">
        <v>574</v>
      </c>
      <c r="B272">
        <v>53033029408</v>
      </c>
      <c r="C272" t="s">
        <v>575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f t="shared" si="8"/>
        <v>0</v>
      </c>
      <c r="T272">
        <f t="shared" si="9"/>
        <v>0</v>
      </c>
    </row>
    <row r="273" spans="1:20" x14ac:dyDescent="0.25">
      <c r="A273" t="s">
        <v>576</v>
      </c>
      <c r="B273">
        <v>53033029502</v>
      </c>
      <c r="C273" t="s">
        <v>577</v>
      </c>
      <c r="D273">
        <v>6</v>
      </c>
      <c r="E273">
        <v>6</v>
      </c>
      <c r="F273">
        <v>0</v>
      </c>
      <c r="G273">
        <v>6</v>
      </c>
      <c r="H273">
        <v>0</v>
      </c>
      <c r="I273">
        <v>0</v>
      </c>
      <c r="J273">
        <v>0</v>
      </c>
      <c r="K273">
        <v>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 t="shared" si="8"/>
        <v>6</v>
      </c>
      <c r="T273">
        <f t="shared" si="9"/>
        <v>0</v>
      </c>
    </row>
    <row r="274" spans="1:20" x14ac:dyDescent="0.25">
      <c r="A274" t="s">
        <v>578</v>
      </c>
      <c r="B274">
        <v>53033029503</v>
      </c>
      <c r="C274" t="s">
        <v>579</v>
      </c>
      <c r="D274">
        <v>162</v>
      </c>
      <c r="E274">
        <v>132</v>
      </c>
      <c r="F274">
        <v>65</v>
      </c>
      <c r="G274">
        <v>67</v>
      </c>
      <c r="H274">
        <v>10</v>
      </c>
      <c r="I274">
        <v>0</v>
      </c>
      <c r="J274">
        <v>0</v>
      </c>
      <c r="K274">
        <v>57</v>
      </c>
      <c r="L274">
        <v>0</v>
      </c>
      <c r="M274">
        <v>0</v>
      </c>
      <c r="N274">
        <v>0</v>
      </c>
      <c r="O274">
        <v>0</v>
      </c>
      <c r="P274">
        <v>30</v>
      </c>
      <c r="Q274">
        <v>0</v>
      </c>
      <c r="R274">
        <v>30</v>
      </c>
      <c r="S274">
        <f t="shared" si="8"/>
        <v>132</v>
      </c>
      <c r="T274">
        <f t="shared" si="9"/>
        <v>30</v>
      </c>
    </row>
    <row r="275" spans="1:20" x14ac:dyDescent="0.25">
      <c r="A275" t="s">
        <v>580</v>
      </c>
      <c r="B275">
        <v>53033029504</v>
      </c>
      <c r="C275" t="s">
        <v>581</v>
      </c>
      <c r="D275">
        <v>153</v>
      </c>
      <c r="E275">
        <v>146</v>
      </c>
      <c r="F275">
        <v>92</v>
      </c>
      <c r="G275">
        <v>54</v>
      </c>
      <c r="H275">
        <v>0</v>
      </c>
      <c r="I275">
        <v>26</v>
      </c>
      <c r="J275">
        <v>0</v>
      </c>
      <c r="K275">
        <v>28</v>
      </c>
      <c r="L275">
        <v>0</v>
      </c>
      <c r="M275">
        <v>0</v>
      </c>
      <c r="N275">
        <v>0</v>
      </c>
      <c r="O275">
        <v>0</v>
      </c>
      <c r="P275">
        <v>7</v>
      </c>
      <c r="Q275">
        <v>0</v>
      </c>
      <c r="R275">
        <v>7</v>
      </c>
      <c r="S275">
        <f t="shared" si="8"/>
        <v>146</v>
      </c>
      <c r="T275">
        <f t="shared" si="9"/>
        <v>7</v>
      </c>
    </row>
    <row r="276" spans="1:20" x14ac:dyDescent="0.25">
      <c r="A276" t="s">
        <v>582</v>
      </c>
      <c r="B276">
        <v>53033029601</v>
      </c>
      <c r="C276" t="s">
        <v>583</v>
      </c>
      <c r="D276">
        <v>76</v>
      </c>
      <c r="E276">
        <v>76</v>
      </c>
      <c r="F276">
        <v>58</v>
      </c>
      <c r="G276">
        <v>18</v>
      </c>
      <c r="H276">
        <v>0</v>
      </c>
      <c r="I276">
        <v>0</v>
      </c>
      <c r="J276">
        <v>0</v>
      </c>
      <c r="K276">
        <v>18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8"/>
        <v>76</v>
      </c>
      <c r="T276">
        <f t="shared" si="9"/>
        <v>0</v>
      </c>
    </row>
    <row r="277" spans="1:20" x14ac:dyDescent="0.25">
      <c r="A277" t="s">
        <v>584</v>
      </c>
      <c r="B277">
        <v>53033029602</v>
      </c>
      <c r="C277" t="s">
        <v>585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8"/>
        <v>0</v>
      </c>
      <c r="T277">
        <f t="shared" si="9"/>
        <v>0</v>
      </c>
    </row>
    <row r="278" spans="1:20" x14ac:dyDescent="0.25">
      <c r="A278" t="s">
        <v>586</v>
      </c>
      <c r="B278">
        <v>53033029700</v>
      </c>
      <c r="C278" t="s">
        <v>587</v>
      </c>
      <c r="D278">
        <v>163</v>
      </c>
      <c r="E278">
        <v>163</v>
      </c>
      <c r="F278">
        <v>67</v>
      </c>
      <c r="G278">
        <v>96</v>
      </c>
      <c r="H278">
        <v>0</v>
      </c>
      <c r="I278">
        <v>56</v>
      </c>
      <c r="J278">
        <v>0</v>
      </c>
      <c r="K278">
        <v>40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f t="shared" si="8"/>
        <v>163</v>
      </c>
      <c r="T278">
        <f t="shared" si="9"/>
        <v>0</v>
      </c>
    </row>
    <row r="279" spans="1:20" x14ac:dyDescent="0.25">
      <c r="A279" t="s">
        <v>588</v>
      </c>
      <c r="B279">
        <v>53033029801</v>
      </c>
      <c r="C279" t="s">
        <v>589</v>
      </c>
      <c r="D279">
        <v>54</v>
      </c>
      <c r="E279">
        <v>54</v>
      </c>
      <c r="F279">
        <v>30</v>
      </c>
      <c r="G279">
        <v>18</v>
      </c>
      <c r="H279">
        <v>0</v>
      </c>
      <c r="I279">
        <v>0</v>
      </c>
      <c r="J279">
        <v>0</v>
      </c>
      <c r="K279">
        <v>18</v>
      </c>
      <c r="L279">
        <v>6</v>
      </c>
      <c r="M279">
        <v>0</v>
      </c>
      <c r="N279">
        <v>0</v>
      </c>
      <c r="O279">
        <v>6</v>
      </c>
      <c r="P279">
        <v>0</v>
      </c>
      <c r="Q279">
        <v>0</v>
      </c>
      <c r="R279">
        <v>0</v>
      </c>
      <c r="S279">
        <f t="shared" si="8"/>
        <v>48</v>
      </c>
      <c r="T279">
        <f t="shared" si="9"/>
        <v>6</v>
      </c>
    </row>
    <row r="280" spans="1:20" x14ac:dyDescent="0.25">
      <c r="A280" t="s">
        <v>590</v>
      </c>
      <c r="B280">
        <v>53033029802</v>
      </c>
      <c r="C280" t="s">
        <v>591</v>
      </c>
      <c r="D280">
        <v>26</v>
      </c>
      <c r="E280">
        <v>26</v>
      </c>
      <c r="F280">
        <v>5</v>
      </c>
      <c r="G280">
        <v>21</v>
      </c>
      <c r="H280">
        <v>0</v>
      </c>
      <c r="I280">
        <v>0</v>
      </c>
      <c r="J280">
        <v>7</v>
      </c>
      <c r="K280">
        <v>14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f t="shared" si="8"/>
        <v>26</v>
      </c>
      <c r="T280">
        <f t="shared" si="9"/>
        <v>0</v>
      </c>
    </row>
    <row r="281" spans="1:20" x14ac:dyDescent="0.25">
      <c r="A281" t="s">
        <v>592</v>
      </c>
      <c r="B281">
        <v>53033029901</v>
      </c>
      <c r="C281" t="s">
        <v>593</v>
      </c>
      <c r="D281">
        <v>27</v>
      </c>
      <c r="E281">
        <v>27</v>
      </c>
      <c r="F281">
        <v>0</v>
      </c>
      <c r="G281">
        <v>27</v>
      </c>
      <c r="H281">
        <v>0</v>
      </c>
      <c r="I281">
        <v>0</v>
      </c>
      <c r="J281">
        <v>0</v>
      </c>
      <c r="K281">
        <v>27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f t="shared" si="8"/>
        <v>27</v>
      </c>
      <c r="T281">
        <f t="shared" si="9"/>
        <v>0</v>
      </c>
    </row>
    <row r="282" spans="1:20" x14ac:dyDescent="0.25">
      <c r="A282" t="s">
        <v>594</v>
      </c>
      <c r="B282">
        <v>53033029902</v>
      </c>
      <c r="C282" t="s">
        <v>595</v>
      </c>
      <c r="D282">
        <v>83</v>
      </c>
      <c r="E282">
        <v>83</v>
      </c>
      <c r="F282">
        <v>27</v>
      </c>
      <c r="G282">
        <v>56</v>
      </c>
      <c r="H282">
        <v>0</v>
      </c>
      <c r="I282">
        <v>0</v>
      </c>
      <c r="J282">
        <v>0</v>
      </c>
      <c r="K282">
        <v>56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f t="shared" si="8"/>
        <v>83</v>
      </c>
      <c r="T282">
        <f t="shared" si="9"/>
        <v>0</v>
      </c>
    </row>
    <row r="283" spans="1:20" x14ac:dyDescent="0.25">
      <c r="A283" t="s">
        <v>596</v>
      </c>
      <c r="B283">
        <v>53033030002</v>
      </c>
      <c r="C283" t="s">
        <v>597</v>
      </c>
      <c r="D283">
        <v>134</v>
      </c>
      <c r="E283">
        <v>127</v>
      </c>
      <c r="F283">
        <v>94</v>
      </c>
      <c r="G283">
        <v>33</v>
      </c>
      <c r="H283">
        <v>9</v>
      </c>
      <c r="I283">
        <v>0</v>
      </c>
      <c r="J283">
        <v>0</v>
      </c>
      <c r="K283">
        <v>24</v>
      </c>
      <c r="L283">
        <v>0</v>
      </c>
      <c r="M283">
        <v>0</v>
      </c>
      <c r="N283">
        <v>0</v>
      </c>
      <c r="O283">
        <v>0</v>
      </c>
      <c r="P283">
        <v>7</v>
      </c>
      <c r="Q283">
        <v>7</v>
      </c>
      <c r="R283">
        <v>0</v>
      </c>
      <c r="S283">
        <f t="shared" si="8"/>
        <v>127</v>
      </c>
      <c r="T283">
        <f t="shared" si="9"/>
        <v>7</v>
      </c>
    </row>
    <row r="284" spans="1:20" x14ac:dyDescent="0.25">
      <c r="A284" t="s">
        <v>598</v>
      </c>
      <c r="B284">
        <v>53033030003</v>
      </c>
      <c r="C284" t="s">
        <v>599</v>
      </c>
      <c r="D284">
        <v>49</v>
      </c>
      <c r="E284">
        <v>44</v>
      </c>
      <c r="F284">
        <v>8</v>
      </c>
      <c r="G284">
        <v>36</v>
      </c>
      <c r="H284">
        <v>0</v>
      </c>
      <c r="I284">
        <v>0</v>
      </c>
      <c r="J284">
        <v>0</v>
      </c>
      <c r="K284">
        <v>36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0</v>
      </c>
      <c r="R284">
        <v>5</v>
      </c>
      <c r="S284">
        <f t="shared" si="8"/>
        <v>44</v>
      </c>
      <c r="T284">
        <f t="shared" si="9"/>
        <v>5</v>
      </c>
    </row>
    <row r="285" spans="1:20" x14ac:dyDescent="0.25">
      <c r="A285" t="s">
        <v>600</v>
      </c>
      <c r="B285">
        <v>53033030004</v>
      </c>
      <c r="C285" t="s">
        <v>601</v>
      </c>
      <c r="D285">
        <v>56</v>
      </c>
      <c r="E285">
        <v>56</v>
      </c>
      <c r="F285">
        <v>28</v>
      </c>
      <c r="G285">
        <v>28</v>
      </c>
      <c r="H285">
        <v>0</v>
      </c>
      <c r="I285">
        <v>0</v>
      </c>
      <c r="J285">
        <v>0</v>
      </c>
      <c r="K285">
        <v>28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f t="shared" si="8"/>
        <v>56</v>
      </c>
      <c r="T285">
        <f t="shared" si="9"/>
        <v>0</v>
      </c>
    </row>
    <row r="286" spans="1:20" x14ac:dyDescent="0.25">
      <c r="A286" t="s">
        <v>602</v>
      </c>
      <c r="B286">
        <v>53033030100</v>
      </c>
      <c r="C286" t="s">
        <v>603</v>
      </c>
      <c r="D286">
        <v>61</v>
      </c>
      <c r="E286">
        <v>61</v>
      </c>
      <c r="F286">
        <v>30</v>
      </c>
      <c r="G286">
        <v>31</v>
      </c>
      <c r="H286">
        <v>12</v>
      </c>
      <c r="I286">
        <v>0</v>
      </c>
      <c r="J286">
        <v>0</v>
      </c>
      <c r="K286">
        <v>19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f t="shared" si="8"/>
        <v>61</v>
      </c>
      <c r="T286">
        <f t="shared" si="9"/>
        <v>0</v>
      </c>
    </row>
    <row r="287" spans="1:20" x14ac:dyDescent="0.25">
      <c r="A287" t="s">
        <v>604</v>
      </c>
      <c r="B287">
        <v>53033030201</v>
      </c>
      <c r="C287" t="s">
        <v>605</v>
      </c>
      <c r="D287">
        <v>93</v>
      </c>
      <c r="E287">
        <v>93</v>
      </c>
      <c r="F287">
        <v>63</v>
      </c>
      <c r="G287">
        <v>30</v>
      </c>
      <c r="H287">
        <v>0</v>
      </c>
      <c r="I287">
        <v>0</v>
      </c>
      <c r="J287">
        <v>0</v>
      </c>
      <c r="K287">
        <v>30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f t="shared" si="8"/>
        <v>93</v>
      </c>
      <c r="T287">
        <f t="shared" si="9"/>
        <v>0</v>
      </c>
    </row>
    <row r="288" spans="1:20" x14ac:dyDescent="0.25">
      <c r="A288" t="s">
        <v>606</v>
      </c>
      <c r="B288">
        <v>53033030202</v>
      </c>
      <c r="C288" t="s">
        <v>607</v>
      </c>
      <c r="D288">
        <v>68</v>
      </c>
      <c r="E288">
        <v>68</v>
      </c>
      <c r="F288">
        <v>48</v>
      </c>
      <c r="G288">
        <v>20</v>
      </c>
      <c r="H288">
        <v>8</v>
      </c>
      <c r="I288">
        <v>12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f t="shared" si="8"/>
        <v>68</v>
      </c>
      <c r="T288">
        <f t="shared" si="9"/>
        <v>0</v>
      </c>
    </row>
    <row r="289" spans="1:20" x14ac:dyDescent="0.25">
      <c r="A289" t="s">
        <v>608</v>
      </c>
      <c r="B289">
        <v>53033030303</v>
      </c>
      <c r="C289" t="s">
        <v>609</v>
      </c>
      <c r="D289">
        <v>38</v>
      </c>
      <c r="E289">
        <v>38</v>
      </c>
      <c r="F289">
        <v>25</v>
      </c>
      <c r="G289">
        <v>4</v>
      </c>
      <c r="H289">
        <v>0</v>
      </c>
      <c r="I289">
        <v>4</v>
      </c>
      <c r="J289">
        <v>0</v>
      </c>
      <c r="K289">
        <v>0</v>
      </c>
      <c r="L289">
        <v>9</v>
      </c>
      <c r="M289">
        <v>0</v>
      </c>
      <c r="N289">
        <v>0</v>
      </c>
      <c r="O289">
        <v>9</v>
      </c>
      <c r="P289">
        <v>0</v>
      </c>
      <c r="Q289">
        <v>0</v>
      </c>
      <c r="R289">
        <v>0</v>
      </c>
      <c r="S289">
        <f t="shared" si="8"/>
        <v>29</v>
      </c>
      <c r="T289">
        <f t="shared" si="9"/>
        <v>9</v>
      </c>
    </row>
    <row r="290" spans="1:20" x14ac:dyDescent="0.25">
      <c r="A290" t="s">
        <v>610</v>
      </c>
      <c r="B290">
        <v>53033030304</v>
      </c>
      <c r="C290" t="s">
        <v>611</v>
      </c>
      <c r="D290">
        <v>19</v>
      </c>
      <c r="E290">
        <v>19</v>
      </c>
      <c r="F290">
        <v>19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f t="shared" si="8"/>
        <v>19</v>
      </c>
      <c r="T290">
        <f t="shared" si="9"/>
        <v>0</v>
      </c>
    </row>
    <row r="291" spans="1:20" x14ac:dyDescent="0.25">
      <c r="A291" t="s">
        <v>612</v>
      </c>
      <c r="B291">
        <v>53033030305</v>
      </c>
      <c r="C291" t="s">
        <v>613</v>
      </c>
      <c r="D291">
        <v>6</v>
      </c>
      <c r="E291">
        <v>6</v>
      </c>
      <c r="F291">
        <v>6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f t="shared" si="8"/>
        <v>6</v>
      </c>
      <c r="T291">
        <f t="shared" si="9"/>
        <v>0</v>
      </c>
    </row>
    <row r="292" spans="1:20" x14ac:dyDescent="0.25">
      <c r="A292" t="s">
        <v>614</v>
      </c>
      <c r="B292">
        <v>53033030306</v>
      </c>
      <c r="C292" t="s">
        <v>615</v>
      </c>
      <c r="D292">
        <v>14</v>
      </c>
      <c r="E292">
        <v>14</v>
      </c>
      <c r="F292">
        <v>6</v>
      </c>
      <c r="G292">
        <v>8</v>
      </c>
      <c r="H292">
        <v>0</v>
      </c>
      <c r="I292">
        <v>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f t="shared" si="8"/>
        <v>14</v>
      </c>
      <c r="T292">
        <f t="shared" si="9"/>
        <v>0</v>
      </c>
    </row>
    <row r="293" spans="1:20" x14ac:dyDescent="0.25">
      <c r="A293" t="s">
        <v>616</v>
      </c>
      <c r="B293">
        <v>53033030308</v>
      </c>
      <c r="C293" t="s">
        <v>617</v>
      </c>
      <c r="D293">
        <v>56</v>
      </c>
      <c r="E293">
        <v>56</v>
      </c>
      <c r="F293">
        <v>21</v>
      </c>
      <c r="G293">
        <v>35</v>
      </c>
      <c r="H293">
        <v>0</v>
      </c>
      <c r="I293">
        <v>7</v>
      </c>
      <c r="J293">
        <v>6</v>
      </c>
      <c r="K293">
        <v>22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f t="shared" si="8"/>
        <v>56</v>
      </c>
      <c r="T293">
        <f t="shared" si="9"/>
        <v>0</v>
      </c>
    </row>
    <row r="294" spans="1:20" x14ac:dyDescent="0.25">
      <c r="A294" t="s">
        <v>618</v>
      </c>
      <c r="B294">
        <v>53033030309</v>
      </c>
      <c r="C294" t="s">
        <v>619</v>
      </c>
      <c r="D294">
        <v>19</v>
      </c>
      <c r="E294">
        <v>19</v>
      </c>
      <c r="F294">
        <v>0</v>
      </c>
      <c r="G294">
        <v>19</v>
      </c>
      <c r="H294">
        <v>0</v>
      </c>
      <c r="I294">
        <v>10</v>
      </c>
      <c r="J294">
        <v>0</v>
      </c>
      <c r="K294">
        <v>9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 t="shared" si="8"/>
        <v>19</v>
      </c>
      <c r="T294">
        <f t="shared" si="9"/>
        <v>0</v>
      </c>
    </row>
    <row r="295" spans="1:20" x14ac:dyDescent="0.25">
      <c r="A295" t="s">
        <v>620</v>
      </c>
      <c r="B295">
        <v>53033030310</v>
      </c>
      <c r="C295" t="s">
        <v>621</v>
      </c>
      <c r="D295">
        <v>7</v>
      </c>
      <c r="E295">
        <v>7</v>
      </c>
      <c r="F295">
        <v>3</v>
      </c>
      <c r="G295">
        <v>4</v>
      </c>
      <c r="H295">
        <v>0</v>
      </c>
      <c r="I295">
        <v>0</v>
      </c>
      <c r="J295">
        <v>4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f t="shared" si="8"/>
        <v>7</v>
      </c>
      <c r="T295">
        <f t="shared" si="9"/>
        <v>0</v>
      </c>
    </row>
    <row r="296" spans="1:20" x14ac:dyDescent="0.25">
      <c r="A296" t="s">
        <v>622</v>
      </c>
      <c r="B296">
        <v>53033030311</v>
      </c>
      <c r="C296" t="s">
        <v>623</v>
      </c>
      <c r="D296">
        <v>65</v>
      </c>
      <c r="E296">
        <v>53</v>
      </c>
      <c r="F296">
        <v>27</v>
      </c>
      <c r="G296">
        <v>26</v>
      </c>
      <c r="H296">
        <v>0</v>
      </c>
      <c r="I296">
        <v>0</v>
      </c>
      <c r="J296">
        <v>0</v>
      </c>
      <c r="K296">
        <v>26</v>
      </c>
      <c r="L296">
        <v>0</v>
      </c>
      <c r="M296">
        <v>0</v>
      </c>
      <c r="N296">
        <v>0</v>
      </c>
      <c r="O296">
        <v>0</v>
      </c>
      <c r="P296">
        <v>12</v>
      </c>
      <c r="Q296">
        <v>12</v>
      </c>
      <c r="R296">
        <v>0</v>
      </c>
      <c r="S296">
        <f t="shared" si="8"/>
        <v>53</v>
      </c>
      <c r="T296">
        <f t="shared" si="9"/>
        <v>12</v>
      </c>
    </row>
    <row r="297" spans="1:20" x14ac:dyDescent="0.25">
      <c r="A297" t="s">
        <v>624</v>
      </c>
      <c r="B297">
        <v>53033030312</v>
      </c>
      <c r="C297" t="s">
        <v>625</v>
      </c>
      <c r="D297">
        <v>65</v>
      </c>
      <c r="E297">
        <v>65</v>
      </c>
      <c r="F297">
        <v>0</v>
      </c>
      <c r="G297">
        <v>52</v>
      </c>
      <c r="H297">
        <v>0</v>
      </c>
      <c r="I297">
        <v>9</v>
      </c>
      <c r="J297">
        <v>30</v>
      </c>
      <c r="K297">
        <v>13</v>
      </c>
      <c r="L297">
        <v>13</v>
      </c>
      <c r="M297">
        <v>0</v>
      </c>
      <c r="N297">
        <v>0</v>
      </c>
      <c r="O297">
        <v>13</v>
      </c>
      <c r="P297">
        <v>0</v>
      </c>
      <c r="Q297">
        <v>0</v>
      </c>
      <c r="R297">
        <v>0</v>
      </c>
      <c r="S297">
        <f t="shared" si="8"/>
        <v>52</v>
      </c>
      <c r="T297">
        <f t="shared" si="9"/>
        <v>13</v>
      </c>
    </row>
    <row r="298" spans="1:20" x14ac:dyDescent="0.25">
      <c r="A298" t="s">
        <v>626</v>
      </c>
      <c r="B298">
        <v>53033030401</v>
      </c>
      <c r="C298" t="s">
        <v>627</v>
      </c>
      <c r="D298">
        <v>83</v>
      </c>
      <c r="E298">
        <v>40</v>
      </c>
      <c r="F298">
        <v>8</v>
      </c>
      <c r="G298">
        <v>32</v>
      </c>
      <c r="H298">
        <v>0</v>
      </c>
      <c r="I298">
        <v>4</v>
      </c>
      <c r="J298">
        <v>13</v>
      </c>
      <c r="K298">
        <v>15</v>
      </c>
      <c r="L298">
        <v>0</v>
      </c>
      <c r="M298">
        <v>0</v>
      </c>
      <c r="N298">
        <v>0</v>
      </c>
      <c r="O298">
        <v>0</v>
      </c>
      <c r="P298">
        <v>43</v>
      </c>
      <c r="Q298">
        <v>28</v>
      </c>
      <c r="R298">
        <v>15</v>
      </c>
      <c r="S298">
        <f t="shared" si="8"/>
        <v>40</v>
      </c>
      <c r="T298">
        <f t="shared" si="9"/>
        <v>43</v>
      </c>
    </row>
    <row r="299" spans="1:20" x14ac:dyDescent="0.25">
      <c r="A299" t="s">
        <v>628</v>
      </c>
      <c r="B299">
        <v>53033030403</v>
      </c>
      <c r="C299" t="s">
        <v>629</v>
      </c>
      <c r="D299">
        <v>35</v>
      </c>
      <c r="E299">
        <v>35</v>
      </c>
      <c r="F299">
        <v>35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8"/>
        <v>35</v>
      </c>
      <c r="T299">
        <f t="shared" si="9"/>
        <v>0</v>
      </c>
    </row>
    <row r="300" spans="1:20" x14ac:dyDescent="0.25">
      <c r="A300" t="s">
        <v>630</v>
      </c>
      <c r="B300">
        <v>53033030404</v>
      </c>
      <c r="C300" t="s">
        <v>631</v>
      </c>
      <c r="D300">
        <v>8</v>
      </c>
      <c r="E300">
        <v>8</v>
      </c>
      <c r="F300">
        <v>0</v>
      </c>
      <c r="G300">
        <v>8</v>
      </c>
      <c r="H300">
        <v>0</v>
      </c>
      <c r="I300">
        <v>0</v>
      </c>
      <c r="J300">
        <v>0</v>
      </c>
      <c r="K300">
        <v>8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8"/>
        <v>8</v>
      </c>
      <c r="T300">
        <f t="shared" si="9"/>
        <v>0</v>
      </c>
    </row>
    <row r="301" spans="1:20" x14ac:dyDescent="0.25">
      <c r="A301" t="s">
        <v>632</v>
      </c>
      <c r="B301">
        <v>53033030501</v>
      </c>
      <c r="C301" t="s">
        <v>633</v>
      </c>
      <c r="D301">
        <v>41</v>
      </c>
      <c r="E301">
        <v>41</v>
      </c>
      <c r="F301">
        <v>16</v>
      </c>
      <c r="G301">
        <v>25</v>
      </c>
      <c r="H301">
        <v>0</v>
      </c>
      <c r="I301">
        <v>0</v>
      </c>
      <c r="J301">
        <v>0</v>
      </c>
      <c r="K301">
        <v>25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8"/>
        <v>41</v>
      </c>
      <c r="T301">
        <f t="shared" si="9"/>
        <v>0</v>
      </c>
    </row>
    <row r="302" spans="1:20" x14ac:dyDescent="0.25">
      <c r="A302" t="s">
        <v>634</v>
      </c>
      <c r="B302">
        <v>53033030503</v>
      </c>
      <c r="C302" t="s">
        <v>635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f t="shared" si="8"/>
        <v>0</v>
      </c>
      <c r="T302">
        <f t="shared" si="9"/>
        <v>0</v>
      </c>
    </row>
    <row r="303" spans="1:20" x14ac:dyDescent="0.25">
      <c r="A303" t="s">
        <v>636</v>
      </c>
      <c r="B303">
        <v>53033030504</v>
      </c>
      <c r="C303" t="s">
        <v>637</v>
      </c>
      <c r="D303">
        <v>69</v>
      </c>
      <c r="E303">
        <v>69</v>
      </c>
      <c r="F303">
        <v>59</v>
      </c>
      <c r="G303">
        <v>10</v>
      </c>
      <c r="H303">
        <v>0</v>
      </c>
      <c r="I303">
        <v>10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f t="shared" si="8"/>
        <v>69</v>
      </c>
      <c r="T303">
        <f t="shared" si="9"/>
        <v>0</v>
      </c>
    </row>
    <row r="304" spans="1:20" x14ac:dyDescent="0.25">
      <c r="A304" t="s">
        <v>638</v>
      </c>
      <c r="B304">
        <v>53033030600</v>
      </c>
      <c r="C304" t="s">
        <v>639</v>
      </c>
      <c r="D304">
        <v>106</v>
      </c>
      <c r="E304">
        <v>101</v>
      </c>
      <c r="F304">
        <v>6</v>
      </c>
      <c r="G304">
        <v>77</v>
      </c>
      <c r="H304">
        <v>0</v>
      </c>
      <c r="I304">
        <v>13</v>
      </c>
      <c r="J304">
        <v>31</v>
      </c>
      <c r="K304">
        <v>33</v>
      </c>
      <c r="L304">
        <v>18</v>
      </c>
      <c r="M304">
        <v>0</v>
      </c>
      <c r="N304">
        <v>0</v>
      </c>
      <c r="O304">
        <v>18</v>
      </c>
      <c r="P304">
        <v>5</v>
      </c>
      <c r="Q304">
        <v>0</v>
      </c>
      <c r="R304">
        <v>5</v>
      </c>
      <c r="S304">
        <f t="shared" si="8"/>
        <v>83</v>
      </c>
      <c r="T304">
        <f t="shared" si="9"/>
        <v>23</v>
      </c>
    </row>
    <row r="305" spans="1:20" x14ac:dyDescent="0.25">
      <c r="A305" t="s">
        <v>640</v>
      </c>
      <c r="B305">
        <v>53033030700</v>
      </c>
      <c r="C305" t="s">
        <v>641</v>
      </c>
      <c r="D305">
        <v>103</v>
      </c>
      <c r="E305">
        <v>103</v>
      </c>
      <c r="F305">
        <v>60</v>
      </c>
      <c r="G305">
        <v>43</v>
      </c>
      <c r="H305">
        <v>0</v>
      </c>
      <c r="I305">
        <v>15</v>
      </c>
      <c r="J305">
        <v>0</v>
      </c>
      <c r="K305">
        <v>28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f t="shared" si="8"/>
        <v>103</v>
      </c>
      <c r="T305">
        <f t="shared" si="9"/>
        <v>0</v>
      </c>
    </row>
    <row r="306" spans="1:20" x14ac:dyDescent="0.25">
      <c r="A306" t="s">
        <v>642</v>
      </c>
      <c r="B306">
        <v>53033030801</v>
      </c>
      <c r="C306" t="s">
        <v>643</v>
      </c>
      <c r="D306">
        <v>149</v>
      </c>
      <c r="E306">
        <v>149</v>
      </c>
      <c r="F306">
        <v>71</v>
      </c>
      <c r="G306">
        <v>78</v>
      </c>
      <c r="H306">
        <v>6</v>
      </c>
      <c r="I306">
        <v>54</v>
      </c>
      <c r="J306">
        <v>5</v>
      </c>
      <c r="K306">
        <v>13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f t="shared" si="8"/>
        <v>149</v>
      </c>
      <c r="T306">
        <f t="shared" si="9"/>
        <v>0</v>
      </c>
    </row>
    <row r="307" spans="1:20" x14ac:dyDescent="0.25">
      <c r="A307" t="s">
        <v>644</v>
      </c>
      <c r="B307">
        <v>53033030802</v>
      </c>
      <c r="C307" t="s">
        <v>645</v>
      </c>
      <c r="D307">
        <v>73</v>
      </c>
      <c r="E307">
        <v>73</v>
      </c>
      <c r="F307">
        <v>65</v>
      </c>
      <c r="G307">
        <v>8</v>
      </c>
      <c r="H307">
        <v>0</v>
      </c>
      <c r="I307">
        <v>0</v>
      </c>
      <c r="J307">
        <v>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8"/>
        <v>73</v>
      </c>
      <c r="T307">
        <f t="shared" si="9"/>
        <v>0</v>
      </c>
    </row>
    <row r="308" spans="1:20" x14ac:dyDescent="0.25">
      <c r="A308" t="s">
        <v>646</v>
      </c>
      <c r="B308">
        <v>53033030901</v>
      </c>
      <c r="C308" t="s">
        <v>647</v>
      </c>
      <c r="D308">
        <v>35</v>
      </c>
      <c r="E308">
        <v>35</v>
      </c>
      <c r="F308">
        <v>32</v>
      </c>
      <c r="G308">
        <v>3</v>
      </c>
      <c r="H308">
        <v>0</v>
      </c>
      <c r="I308">
        <v>0</v>
      </c>
      <c r="J308">
        <v>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 t="shared" si="8"/>
        <v>35</v>
      </c>
      <c r="T308">
        <f t="shared" si="9"/>
        <v>0</v>
      </c>
    </row>
    <row r="309" spans="1:20" x14ac:dyDescent="0.25">
      <c r="A309" t="s">
        <v>648</v>
      </c>
      <c r="B309">
        <v>53033030902</v>
      </c>
      <c r="C309" t="s">
        <v>649</v>
      </c>
      <c r="D309">
        <v>123</v>
      </c>
      <c r="E309">
        <v>123</v>
      </c>
      <c r="F309">
        <v>96</v>
      </c>
      <c r="G309">
        <v>27</v>
      </c>
      <c r="H309">
        <v>0</v>
      </c>
      <c r="I309">
        <v>4</v>
      </c>
      <c r="J309">
        <v>0</v>
      </c>
      <c r="K309">
        <v>23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8"/>
        <v>123</v>
      </c>
      <c r="T309">
        <f t="shared" si="9"/>
        <v>0</v>
      </c>
    </row>
    <row r="310" spans="1:20" x14ac:dyDescent="0.25">
      <c r="A310" t="s">
        <v>650</v>
      </c>
      <c r="B310">
        <v>53033031000</v>
      </c>
      <c r="C310" t="s">
        <v>651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f t="shared" si="8"/>
        <v>0</v>
      </c>
      <c r="T310">
        <f t="shared" si="9"/>
        <v>0</v>
      </c>
    </row>
    <row r="311" spans="1:20" x14ac:dyDescent="0.25">
      <c r="A311" t="s">
        <v>652</v>
      </c>
      <c r="B311">
        <v>53033031100</v>
      </c>
      <c r="C311" t="s">
        <v>653</v>
      </c>
      <c r="D311">
        <v>305</v>
      </c>
      <c r="E311">
        <v>303</v>
      </c>
      <c r="F311">
        <v>240</v>
      </c>
      <c r="G311">
        <v>56</v>
      </c>
      <c r="H311">
        <v>0</v>
      </c>
      <c r="I311">
        <v>7</v>
      </c>
      <c r="J311">
        <v>2</v>
      </c>
      <c r="K311">
        <v>47</v>
      </c>
      <c r="L311">
        <v>7</v>
      </c>
      <c r="M311">
        <v>0</v>
      </c>
      <c r="N311">
        <v>0</v>
      </c>
      <c r="O311">
        <v>7</v>
      </c>
      <c r="P311">
        <v>2</v>
      </c>
      <c r="Q311">
        <v>0</v>
      </c>
      <c r="R311">
        <v>2</v>
      </c>
      <c r="S311">
        <f t="shared" si="8"/>
        <v>296</v>
      </c>
      <c r="T311">
        <f t="shared" si="9"/>
        <v>9</v>
      </c>
    </row>
    <row r="312" spans="1:20" x14ac:dyDescent="0.25">
      <c r="A312" t="s">
        <v>654</v>
      </c>
      <c r="B312">
        <v>53033031202</v>
      </c>
      <c r="C312" t="s">
        <v>655</v>
      </c>
      <c r="D312">
        <v>869</v>
      </c>
      <c r="E312">
        <v>867</v>
      </c>
      <c r="F312">
        <v>835</v>
      </c>
      <c r="G312">
        <v>32</v>
      </c>
      <c r="H312">
        <v>0</v>
      </c>
      <c r="I312">
        <v>4</v>
      </c>
      <c r="J312">
        <v>0</v>
      </c>
      <c r="K312">
        <v>28</v>
      </c>
      <c r="L312">
        <v>0</v>
      </c>
      <c r="M312">
        <v>0</v>
      </c>
      <c r="N312">
        <v>0</v>
      </c>
      <c r="O312">
        <v>0</v>
      </c>
      <c r="P312">
        <v>2</v>
      </c>
      <c r="Q312">
        <v>0</v>
      </c>
      <c r="R312">
        <v>2</v>
      </c>
      <c r="S312">
        <f t="shared" si="8"/>
        <v>867</v>
      </c>
      <c r="T312">
        <f t="shared" si="9"/>
        <v>2</v>
      </c>
    </row>
    <row r="313" spans="1:20" x14ac:dyDescent="0.25">
      <c r="A313" t="s">
        <v>656</v>
      </c>
      <c r="B313">
        <v>53033031204</v>
      </c>
      <c r="C313" t="s">
        <v>657</v>
      </c>
      <c r="D313">
        <v>31</v>
      </c>
      <c r="E313">
        <v>22</v>
      </c>
      <c r="F313">
        <v>0</v>
      </c>
      <c r="G313">
        <v>22</v>
      </c>
      <c r="H313">
        <v>0</v>
      </c>
      <c r="I313">
        <v>0</v>
      </c>
      <c r="J313">
        <v>11</v>
      </c>
      <c r="K313">
        <v>11</v>
      </c>
      <c r="L313">
        <v>0</v>
      </c>
      <c r="M313">
        <v>0</v>
      </c>
      <c r="N313">
        <v>0</v>
      </c>
      <c r="O313">
        <v>0</v>
      </c>
      <c r="P313">
        <v>9</v>
      </c>
      <c r="Q313">
        <v>9</v>
      </c>
      <c r="R313">
        <v>0</v>
      </c>
      <c r="S313">
        <f t="shared" si="8"/>
        <v>22</v>
      </c>
      <c r="T313">
        <f t="shared" si="9"/>
        <v>9</v>
      </c>
    </row>
    <row r="314" spans="1:20" x14ac:dyDescent="0.25">
      <c r="A314" t="s">
        <v>658</v>
      </c>
      <c r="B314">
        <v>53033031205</v>
      </c>
      <c r="C314" t="s">
        <v>659</v>
      </c>
      <c r="D314">
        <v>46</v>
      </c>
      <c r="E314">
        <v>46</v>
      </c>
      <c r="F314">
        <v>24</v>
      </c>
      <c r="G314">
        <v>22</v>
      </c>
      <c r="H314">
        <v>0</v>
      </c>
      <c r="I314">
        <v>14</v>
      </c>
      <c r="J314">
        <v>0</v>
      </c>
      <c r="K314">
        <v>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8"/>
        <v>46</v>
      </c>
      <c r="T314">
        <f t="shared" si="9"/>
        <v>0</v>
      </c>
    </row>
    <row r="315" spans="1:20" x14ac:dyDescent="0.25">
      <c r="A315" t="s">
        <v>660</v>
      </c>
      <c r="B315">
        <v>53033031206</v>
      </c>
      <c r="C315" t="s">
        <v>661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8"/>
        <v>0</v>
      </c>
      <c r="T315">
        <f t="shared" si="9"/>
        <v>0</v>
      </c>
    </row>
    <row r="316" spans="1:20" x14ac:dyDescent="0.25">
      <c r="A316" t="s">
        <v>662</v>
      </c>
      <c r="B316">
        <v>53033031301</v>
      </c>
      <c r="C316" t="s">
        <v>663</v>
      </c>
      <c r="D316">
        <v>9</v>
      </c>
      <c r="E316">
        <v>9</v>
      </c>
      <c r="F316">
        <v>9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8"/>
        <v>9</v>
      </c>
      <c r="T316">
        <f t="shared" si="9"/>
        <v>0</v>
      </c>
    </row>
    <row r="317" spans="1:20" x14ac:dyDescent="0.25">
      <c r="A317" t="s">
        <v>664</v>
      </c>
      <c r="B317">
        <v>53033031302</v>
      </c>
      <c r="C317" t="s">
        <v>665</v>
      </c>
      <c r="D317">
        <v>54</v>
      </c>
      <c r="E317">
        <v>54</v>
      </c>
      <c r="F317">
        <v>54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8"/>
        <v>54</v>
      </c>
      <c r="T317">
        <f t="shared" si="9"/>
        <v>0</v>
      </c>
    </row>
    <row r="318" spans="1:20" x14ac:dyDescent="0.25">
      <c r="A318" t="s">
        <v>666</v>
      </c>
      <c r="B318">
        <v>53033031400</v>
      </c>
      <c r="C318" t="s">
        <v>667</v>
      </c>
      <c r="D318">
        <v>37</v>
      </c>
      <c r="E318">
        <v>37</v>
      </c>
      <c r="F318">
        <v>12</v>
      </c>
      <c r="G318">
        <v>25</v>
      </c>
      <c r="H318">
        <v>0</v>
      </c>
      <c r="I318">
        <v>14</v>
      </c>
      <c r="J318">
        <v>0</v>
      </c>
      <c r="K318">
        <v>11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8"/>
        <v>37</v>
      </c>
      <c r="T318">
        <f t="shared" si="9"/>
        <v>0</v>
      </c>
    </row>
    <row r="319" spans="1:20" x14ac:dyDescent="0.25">
      <c r="A319" t="s">
        <v>668</v>
      </c>
      <c r="B319">
        <v>53033031501</v>
      </c>
      <c r="C319" t="s">
        <v>669</v>
      </c>
      <c r="D319">
        <v>38</v>
      </c>
      <c r="E319">
        <v>38</v>
      </c>
      <c r="F319">
        <v>21</v>
      </c>
      <c r="G319">
        <v>9</v>
      </c>
      <c r="H319">
        <v>0</v>
      </c>
      <c r="I319">
        <v>0</v>
      </c>
      <c r="J319">
        <v>0</v>
      </c>
      <c r="K319">
        <v>9</v>
      </c>
      <c r="L319">
        <v>8</v>
      </c>
      <c r="M319">
        <v>0</v>
      </c>
      <c r="N319">
        <v>0</v>
      </c>
      <c r="O319">
        <v>8</v>
      </c>
      <c r="P319">
        <v>0</v>
      </c>
      <c r="Q319">
        <v>0</v>
      </c>
      <c r="R319">
        <v>0</v>
      </c>
      <c r="S319">
        <f t="shared" si="8"/>
        <v>30</v>
      </c>
      <c r="T319">
        <f t="shared" si="9"/>
        <v>8</v>
      </c>
    </row>
    <row r="320" spans="1:20" x14ac:dyDescent="0.25">
      <c r="A320" t="s">
        <v>670</v>
      </c>
      <c r="B320">
        <v>53033031502</v>
      </c>
      <c r="C320" t="s">
        <v>671</v>
      </c>
      <c r="D320">
        <v>41</v>
      </c>
      <c r="E320">
        <v>41</v>
      </c>
      <c r="F320">
        <v>9</v>
      </c>
      <c r="G320">
        <v>32</v>
      </c>
      <c r="H320">
        <v>0</v>
      </c>
      <c r="I320">
        <v>0</v>
      </c>
      <c r="J320">
        <v>0</v>
      </c>
      <c r="K320">
        <v>32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f t="shared" si="8"/>
        <v>41</v>
      </c>
      <c r="T320">
        <f t="shared" si="9"/>
        <v>0</v>
      </c>
    </row>
    <row r="321" spans="1:20" x14ac:dyDescent="0.25">
      <c r="A321" t="s">
        <v>672</v>
      </c>
      <c r="B321">
        <v>53033031601</v>
      </c>
      <c r="C321" t="s">
        <v>673</v>
      </c>
      <c r="D321">
        <v>7</v>
      </c>
      <c r="E321">
        <v>7</v>
      </c>
      <c r="F321">
        <v>0</v>
      </c>
      <c r="G321">
        <v>7</v>
      </c>
      <c r="H321">
        <v>0</v>
      </c>
      <c r="I321">
        <v>0</v>
      </c>
      <c r="J321">
        <v>0</v>
      </c>
      <c r="K321">
        <v>7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f t="shared" si="8"/>
        <v>7</v>
      </c>
      <c r="T321">
        <f t="shared" si="9"/>
        <v>0</v>
      </c>
    </row>
    <row r="322" spans="1:20" x14ac:dyDescent="0.25">
      <c r="A322" t="s">
        <v>674</v>
      </c>
      <c r="B322">
        <v>53033031602</v>
      </c>
      <c r="C322" t="s">
        <v>675</v>
      </c>
      <c r="D322">
        <v>49</v>
      </c>
      <c r="E322">
        <v>49</v>
      </c>
      <c r="F322">
        <v>12</v>
      </c>
      <c r="G322">
        <v>37</v>
      </c>
      <c r="H322">
        <v>18</v>
      </c>
      <c r="I322">
        <v>7</v>
      </c>
      <c r="J322">
        <v>0</v>
      </c>
      <c r="K322">
        <v>12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 t="shared" si="8"/>
        <v>49</v>
      </c>
      <c r="T322">
        <f t="shared" si="9"/>
        <v>0</v>
      </c>
    </row>
    <row r="323" spans="1:20" x14ac:dyDescent="0.25">
      <c r="A323" t="s">
        <v>676</v>
      </c>
      <c r="B323">
        <v>53033031603</v>
      </c>
      <c r="C323" t="s">
        <v>677</v>
      </c>
      <c r="D323">
        <v>125</v>
      </c>
      <c r="E323">
        <v>117</v>
      </c>
      <c r="F323">
        <v>48</v>
      </c>
      <c r="G323">
        <v>69</v>
      </c>
      <c r="H323">
        <v>0</v>
      </c>
      <c r="I323">
        <v>22</v>
      </c>
      <c r="J323">
        <v>18</v>
      </c>
      <c r="K323">
        <v>29</v>
      </c>
      <c r="L323">
        <v>0</v>
      </c>
      <c r="M323">
        <v>0</v>
      </c>
      <c r="N323">
        <v>0</v>
      </c>
      <c r="O323">
        <v>0</v>
      </c>
      <c r="P323">
        <v>8</v>
      </c>
      <c r="Q323">
        <v>0</v>
      </c>
      <c r="R323">
        <v>8</v>
      </c>
      <c r="S323">
        <f t="shared" si="8"/>
        <v>117</v>
      </c>
      <c r="T323">
        <f t="shared" si="9"/>
        <v>8</v>
      </c>
    </row>
    <row r="324" spans="1:20" x14ac:dyDescent="0.25">
      <c r="A324" t="s">
        <v>678</v>
      </c>
      <c r="B324">
        <v>53033031702</v>
      </c>
      <c r="C324" t="s">
        <v>679</v>
      </c>
      <c r="D324">
        <v>17</v>
      </c>
      <c r="E324">
        <v>9</v>
      </c>
      <c r="F324">
        <v>9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8</v>
      </c>
      <c r="Q324">
        <v>8</v>
      </c>
      <c r="R324">
        <v>0</v>
      </c>
      <c r="S324">
        <f t="shared" ref="S324:S387" si="10">F324+G324</f>
        <v>9</v>
      </c>
      <c r="T324">
        <f t="shared" ref="T324:T387" si="11">D324-S324</f>
        <v>8</v>
      </c>
    </row>
    <row r="325" spans="1:20" x14ac:dyDescent="0.25">
      <c r="A325" t="s">
        <v>680</v>
      </c>
      <c r="B325">
        <v>53033031703</v>
      </c>
      <c r="C325" t="s">
        <v>681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f t="shared" si="10"/>
        <v>0</v>
      </c>
      <c r="T325">
        <f t="shared" si="11"/>
        <v>0</v>
      </c>
    </row>
    <row r="326" spans="1:20" x14ac:dyDescent="0.25">
      <c r="A326" t="s">
        <v>682</v>
      </c>
      <c r="B326">
        <v>53033031704</v>
      </c>
      <c r="C326" t="s">
        <v>683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10"/>
        <v>0</v>
      </c>
      <c r="T326">
        <f t="shared" si="11"/>
        <v>0</v>
      </c>
    </row>
    <row r="327" spans="1:20" x14ac:dyDescent="0.25">
      <c r="A327" t="s">
        <v>684</v>
      </c>
      <c r="B327">
        <v>53033031800</v>
      </c>
      <c r="C327" t="s">
        <v>685</v>
      </c>
      <c r="D327">
        <v>8</v>
      </c>
      <c r="E327">
        <v>8</v>
      </c>
      <c r="F327">
        <v>0</v>
      </c>
      <c r="G327">
        <v>8</v>
      </c>
      <c r="H327">
        <v>0</v>
      </c>
      <c r="I327">
        <v>0</v>
      </c>
      <c r="J327">
        <v>0</v>
      </c>
      <c r="K327">
        <v>8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f t="shared" si="10"/>
        <v>8</v>
      </c>
      <c r="T327">
        <f t="shared" si="11"/>
        <v>0</v>
      </c>
    </row>
    <row r="328" spans="1:20" x14ac:dyDescent="0.25">
      <c r="A328" t="s">
        <v>686</v>
      </c>
      <c r="B328">
        <v>53033031903</v>
      </c>
      <c r="C328" t="s">
        <v>687</v>
      </c>
      <c r="D328">
        <v>162</v>
      </c>
      <c r="E328">
        <v>162</v>
      </c>
      <c r="F328">
        <v>77</v>
      </c>
      <c r="G328">
        <v>85</v>
      </c>
      <c r="H328">
        <v>0</v>
      </c>
      <c r="I328">
        <v>7</v>
      </c>
      <c r="J328">
        <v>20</v>
      </c>
      <c r="K328">
        <v>58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f t="shared" si="10"/>
        <v>162</v>
      </c>
      <c r="T328">
        <f t="shared" si="11"/>
        <v>0</v>
      </c>
    </row>
    <row r="329" spans="1:20" x14ac:dyDescent="0.25">
      <c r="A329" t="s">
        <v>688</v>
      </c>
      <c r="B329">
        <v>53033031904</v>
      </c>
      <c r="C329" t="s">
        <v>689</v>
      </c>
      <c r="D329">
        <v>6</v>
      </c>
      <c r="E329">
        <v>6</v>
      </c>
      <c r="F329">
        <v>6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10"/>
        <v>6</v>
      </c>
      <c r="T329">
        <f t="shared" si="11"/>
        <v>0</v>
      </c>
    </row>
    <row r="330" spans="1:20" x14ac:dyDescent="0.25">
      <c r="A330" t="s">
        <v>690</v>
      </c>
      <c r="B330">
        <v>53033031906</v>
      </c>
      <c r="C330" t="s">
        <v>691</v>
      </c>
      <c r="D330">
        <v>32</v>
      </c>
      <c r="E330">
        <v>32</v>
      </c>
      <c r="F330">
        <v>28</v>
      </c>
      <c r="G330">
        <v>4</v>
      </c>
      <c r="H330">
        <v>0</v>
      </c>
      <c r="I330">
        <v>0</v>
      </c>
      <c r="J330">
        <v>0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f t="shared" si="10"/>
        <v>32</v>
      </c>
      <c r="T330">
        <f t="shared" si="11"/>
        <v>0</v>
      </c>
    </row>
    <row r="331" spans="1:20" x14ac:dyDescent="0.25">
      <c r="A331" t="s">
        <v>692</v>
      </c>
      <c r="B331">
        <v>53033031907</v>
      </c>
      <c r="C331" t="s">
        <v>693</v>
      </c>
      <c r="D331">
        <v>32</v>
      </c>
      <c r="E331">
        <v>21</v>
      </c>
      <c r="F331">
        <v>0</v>
      </c>
      <c r="G331">
        <v>21</v>
      </c>
      <c r="H331">
        <v>0</v>
      </c>
      <c r="I331">
        <v>0</v>
      </c>
      <c r="J331">
        <v>8</v>
      </c>
      <c r="K331">
        <v>13</v>
      </c>
      <c r="L331">
        <v>0</v>
      </c>
      <c r="M331">
        <v>0</v>
      </c>
      <c r="N331">
        <v>0</v>
      </c>
      <c r="O331">
        <v>0</v>
      </c>
      <c r="P331">
        <v>11</v>
      </c>
      <c r="Q331">
        <v>11</v>
      </c>
      <c r="R331">
        <v>0</v>
      </c>
      <c r="S331">
        <f t="shared" si="10"/>
        <v>21</v>
      </c>
      <c r="T331">
        <f t="shared" si="11"/>
        <v>11</v>
      </c>
    </row>
    <row r="332" spans="1:20" x14ac:dyDescent="0.25">
      <c r="A332" t="s">
        <v>694</v>
      </c>
      <c r="B332">
        <v>53033031908</v>
      </c>
      <c r="C332" t="s">
        <v>695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f t="shared" si="10"/>
        <v>0</v>
      </c>
      <c r="T332">
        <f t="shared" si="11"/>
        <v>0</v>
      </c>
    </row>
    <row r="333" spans="1:20" x14ac:dyDescent="0.25">
      <c r="A333" t="s">
        <v>696</v>
      </c>
      <c r="B333">
        <v>53033031909</v>
      </c>
      <c r="C333" t="s">
        <v>697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f t="shared" si="10"/>
        <v>0</v>
      </c>
      <c r="T333">
        <f t="shared" si="11"/>
        <v>0</v>
      </c>
    </row>
    <row r="334" spans="1:20" x14ac:dyDescent="0.25">
      <c r="A334" t="s">
        <v>698</v>
      </c>
      <c r="B334">
        <v>53033032002</v>
      </c>
      <c r="C334" t="s">
        <v>699</v>
      </c>
      <c r="D334">
        <v>24</v>
      </c>
      <c r="E334">
        <v>24</v>
      </c>
      <c r="F334">
        <v>24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f t="shared" si="10"/>
        <v>24</v>
      </c>
      <c r="T334">
        <f t="shared" si="11"/>
        <v>0</v>
      </c>
    </row>
    <row r="335" spans="1:20" x14ac:dyDescent="0.25">
      <c r="A335" t="s">
        <v>700</v>
      </c>
      <c r="B335">
        <v>53033032003</v>
      </c>
      <c r="C335" t="s">
        <v>701</v>
      </c>
      <c r="D335">
        <v>29</v>
      </c>
      <c r="E335">
        <v>26</v>
      </c>
      <c r="F335">
        <v>4</v>
      </c>
      <c r="G335">
        <v>22</v>
      </c>
      <c r="H335">
        <v>0</v>
      </c>
      <c r="I335">
        <v>0</v>
      </c>
      <c r="J335">
        <v>0</v>
      </c>
      <c r="K335">
        <v>22</v>
      </c>
      <c r="L335">
        <v>0</v>
      </c>
      <c r="M335">
        <v>0</v>
      </c>
      <c r="N335">
        <v>0</v>
      </c>
      <c r="O335">
        <v>0</v>
      </c>
      <c r="P335">
        <v>3</v>
      </c>
      <c r="Q335">
        <v>3</v>
      </c>
      <c r="R335">
        <v>0</v>
      </c>
      <c r="S335">
        <f t="shared" si="10"/>
        <v>26</v>
      </c>
      <c r="T335">
        <f t="shared" si="11"/>
        <v>3</v>
      </c>
    </row>
    <row r="336" spans="1:20" x14ac:dyDescent="0.25">
      <c r="A336" t="s">
        <v>702</v>
      </c>
      <c r="B336">
        <v>53033032005</v>
      </c>
      <c r="C336" t="s">
        <v>703</v>
      </c>
      <c r="D336">
        <v>45</v>
      </c>
      <c r="E336">
        <v>45</v>
      </c>
      <c r="F336">
        <v>6</v>
      </c>
      <c r="G336">
        <v>39</v>
      </c>
      <c r="H336">
        <v>0</v>
      </c>
      <c r="I336">
        <v>28</v>
      </c>
      <c r="J336">
        <v>0</v>
      </c>
      <c r="K336">
        <v>11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f t="shared" si="10"/>
        <v>45</v>
      </c>
      <c r="T336">
        <f t="shared" si="11"/>
        <v>0</v>
      </c>
    </row>
    <row r="337" spans="1:20" x14ac:dyDescent="0.25">
      <c r="A337" t="s">
        <v>704</v>
      </c>
      <c r="B337">
        <v>53033032006</v>
      </c>
      <c r="C337" t="s">
        <v>705</v>
      </c>
      <c r="D337">
        <v>11</v>
      </c>
      <c r="E337">
        <v>11</v>
      </c>
      <c r="F337">
        <v>6</v>
      </c>
      <c r="G337">
        <v>5</v>
      </c>
      <c r="H337">
        <v>0</v>
      </c>
      <c r="I337">
        <v>0</v>
      </c>
      <c r="J337">
        <v>0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0"/>
        <v>11</v>
      </c>
      <c r="T337">
        <f t="shared" si="11"/>
        <v>0</v>
      </c>
    </row>
    <row r="338" spans="1:20" x14ac:dyDescent="0.25">
      <c r="A338" t="s">
        <v>706</v>
      </c>
      <c r="B338">
        <v>53033032007</v>
      </c>
      <c r="C338" t="s">
        <v>707</v>
      </c>
      <c r="D338">
        <v>24</v>
      </c>
      <c r="E338">
        <v>24</v>
      </c>
      <c r="F338">
        <v>6</v>
      </c>
      <c r="G338">
        <v>18</v>
      </c>
      <c r="H338">
        <v>0</v>
      </c>
      <c r="I338">
        <v>0</v>
      </c>
      <c r="J338">
        <v>13</v>
      </c>
      <c r="K338">
        <v>5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f t="shared" si="10"/>
        <v>24</v>
      </c>
      <c r="T338">
        <f t="shared" si="11"/>
        <v>0</v>
      </c>
    </row>
    <row r="339" spans="1:20" x14ac:dyDescent="0.25">
      <c r="A339" t="s">
        <v>708</v>
      </c>
      <c r="B339">
        <v>53033032008</v>
      </c>
      <c r="C339" t="s">
        <v>709</v>
      </c>
      <c r="D339">
        <v>24</v>
      </c>
      <c r="E339">
        <v>24</v>
      </c>
      <c r="F339">
        <v>15</v>
      </c>
      <c r="G339">
        <v>9</v>
      </c>
      <c r="H339">
        <v>0</v>
      </c>
      <c r="I339">
        <v>0</v>
      </c>
      <c r="J339">
        <v>0</v>
      </c>
      <c r="K339">
        <v>9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f t="shared" si="10"/>
        <v>24</v>
      </c>
      <c r="T339">
        <f t="shared" si="11"/>
        <v>0</v>
      </c>
    </row>
    <row r="340" spans="1:20" x14ac:dyDescent="0.25">
      <c r="A340" t="s">
        <v>710</v>
      </c>
      <c r="B340">
        <v>53033032009</v>
      </c>
      <c r="C340" t="s">
        <v>711</v>
      </c>
      <c r="D340">
        <v>34</v>
      </c>
      <c r="E340">
        <v>11</v>
      </c>
      <c r="F340">
        <v>11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23</v>
      </c>
      <c r="Q340">
        <v>0</v>
      </c>
      <c r="R340">
        <v>23</v>
      </c>
      <c r="S340">
        <f t="shared" si="10"/>
        <v>11</v>
      </c>
      <c r="T340">
        <f t="shared" si="11"/>
        <v>23</v>
      </c>
    </row>
    <row r="341" spans="1:20" x14ac:dyDescent="0.25">
      <c r="A341" t="s">
        <v>712</v>
      </c>
      <c r="B341">
        <v>53033032102</v>
      </c>
      <c r="C341" t="s">
        <v>713</v>
      </c>
      <c r="D341">
        <v>26</v>
      </c>
      <c r="E341">
        <v>26</v>
      </c>
      <c r="F341">
        <v>10</v>
      </c>
      <c r="G341">
        <v>16</v>
      </c>
      <c r="H341">
        <v>0</v>
      </c>
      <c r="I341">
        <v>4</v>
      </c>
      <c r="J341">
        <v>0</v>
      </c>
      <c r="K341">
        <v>12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10"/>
        <v>26</v>
      </c>
      <c r="T341">
        <f t="shared" si="11"/>
        <v>0</v>
      </c>
    </row>
    <row r="342" spans="1:20" x14ac:dyDescent="0.25">
      <c r="A342" t="s">
        <v>714</v>
      </c>
      <c r="B342">
        <v>53033032103</v>
      </c>
      <c r="C342" t="s">
        <v>715</v>
      </c>
      <c r="D342">
        <v>70</v>
      </c>
      <c r="E342">
        <v>70</v>
      </c>
      <c r="F342">
        <v>18</v>
      </c>
      <c r="G342">
        <v>52</v>
      </c>
      <c r="H342">
        <v>0</v>
      </c>
      <c r="I342">
        <v>26</v>
      </c>
      <c r="J342">
        <v>0</v>
      </c>
      <c r="K342">
        <v>26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10"/>
        <v>70</v>
      </c>
      <c r="T342">
        <f t="shared" si="11"/>
        <v>0</v>
      </c>
    </row>
    <row r="343" spans="1:20" x14ac:dyDescent="0.25">
      <c r="A343" t="s">
        <v>716</v>
      </c>
      <c r="B343">
        <v>53033032104</v>
      </c>
      <c r="C343" t="s">
        <v>717</v>
      </c>
      <c r="D343">
        <v>14</v>
      </c>
      <c r="E343">
        <v>14</v>
      </c>
      <c r="F343">
        <v>9</v>
      </c>
      <c r="G343">
        <v>5</v>
      </c>
      <c r="H343">
        <v>0</v>
      </c>
      <c r="I343">
        <v>0</v>
      </c>
      <c r="J343">
        <v>0</v>
      </c>
      <c r="K343">
        <v>5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 t="shared" si="10"/>
        <v>14</v>
      </c>
      <c r="T343">
        <f t="shared" si="11"/>
        <v>0</v>
      </c>
    </row>
    <row r="344" spans="1:20" x14ac:dyDescent="0.25">
      <c r="A344" t="s">
        <v>718</v>
      </c>
      <c r="B344">
        <v>53033032203</v>
      </c>
      <c r="C344" t="s">
        <v>719</v>
      </c>
      <c r="D344">
        <v>77</v>
      </c>
      <c r="E344">
        <v>77</v>
      </c>
      <c r="F344">
        <v>26</v>
      </c>
      <c r="G344">
        <v>51</v>
      </c>
      <c r="H344">
        <v>0</v>
      </c>
      <c r="I344">
        <v>0</v>
      </c>
      <c r="J344">
        <v>0</v>
      </c>
      <c r="K344">
        <v>51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f t="shared" si="10"/>
        <v>77</v>
      </c>
      <c r="T344">
        <f t="shared" si="11"/>
        <v>0</v>
      </c>
    </row>
    <row r="345" spans="1:20" x14ac:dyDescent="0.25">
      <c r="A345" t="s">
        <v>720</v>
      </c>
      <c r="B345">
        <v>53033032207</v>
      </c>
      <c r="C345" t="s">
        <v>721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f t="shared" si="10"/>
        <v>0</v>
      </c>
      <c r="T345">
        <f t="shared" si="11"/>
        <v>0</v>
      </c>
    </row>
    <row r="346" spans="1:20" x14ac:dyDescent="0.25">
      <c r="A346" t="s">
        <v>722</v>
      </c>
      <c r="B346">
        <v>53033032208</v>
      </c>
      <c r="C346" t="s">
        <v>723</v>
      </c>
      <c r="D346">
        <v>21</v>
      </c>
      <c r="E346">
        <v>21</v>
      </c>
      <c r="F346">
        <v>7</v>
      </c>
      <c r="G346">
        <v>14</v>
      </c>
      <c r="H346">
        <v>0</v>
      </c>
      <c r="I346">
        <v>0</v>
      </c>
      <c r="J346">
        <v>0</v>
      </c>
      <c r="K346">
        <v>14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10"/>
        <v>21</v>
      </c>
      <c r="T346">
        <f t="shared" si="11"/>
        <v>0</v>
      </c>
    </row>
    <row r="347" spans="1:20" x14ac:dyDescent="0.25">
      <c r="A347" t="s">
        <v>724</v>
      </c>
      <c r="B347">
        <v>53033032209</v>
      </c>
      <c r="C347" t="s">
        <v>725</v>
      </c>
      <c r="D347">
        <v>30</v>
      </c>
      <c r="E347">
        <v>30</v>
      </c>
      <c r="F347">
        <v>20</v>
      </c>
      <c r="G347">
        <v>10</v>
      </c>
      <c r="H347">
        <v>0</v>
      </c>
      <c r="I347">
        <v>10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10"/>
        <v>30</v>
      </c>
      <c r="T347">
        <f t="shared" si="11"/>
        <v>0</v>
      </c>
    </row>
    <row r="348" spans="1:20" x14ac:dyDescent="0.25">
      <c r="A348" t="s">
        <v>726</v>
      </c>
      <c r="B348">
        <v>53033032210</v>
      </c>
      <c r="C348" t="s">
        <v>727</v>
      </c>
      <c r="D348">
        <v>11</v>
      </c>
      <c r="E348">
        <v>11</v>
      </c>
      <c r="F348">
        <v>11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11</v>
      </c>
      <c r="T348">
        <f t="shared" si="11"/>
        <v>0</v>
      </c>
    </row>
    <row r="349" spans="1:20" x14ac:dyDescent="0.25">
      <c r="A349" t="s">
        <v>728</v>
      </c>
      <c r="B349">
        <v>53033032211</v>
      </c>
      <c r="C349" t="s">
        <v>729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10"/>
        <v>0</v>
      </c>
      <c r="T349">
        <f t="shared" si="11"/>
        <v>0</v>
      </c>
    </row>
    <row r="350" spans="1:20" x14ac:dyDescent="0.25">
      <c r="A350" t="s">
        <v>730</v>
      </c>
      <c r="B350">
        <v>53033032212</v>
      </c>
      <c r="C350" t="s">
        <v>731</v>
      </c>
      <c r="D350">
        <v>41</v>
      </c>
      <c r="E350">
        <v>41</v>
      </c>
      <c r="F350">
        <v>7</v>
      </c>
      <c r="G350">
        <v>34</v>
      </c>
      <c r="H350">
        <v>0</v>
      </c>
      <c r="I350">
        <v>0</v>
      </c>
      <c r="J350">
        <v>5</v>
      </c>
      <c r="K350">
        <v>29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10"/>
        <v>41</v>
      </c>
      <c r="T350">
        <f t="shared" si="11"/>
        <v>0</v>
      </c>
    </row>
    <row r="351" spans="1:20" x14ac:dyDescent="0.25">
      <c r="A351" t="s">
        <v>732</v>
      </c>
      <c r="B351">
        <v>53033032307</v>
      </c>
      <c r="C351" t="s">
        <v>733</v>
      </c>
      <c r="D351">
        <v>48</v>
      </c>
      <c r="E351">
        <v>48</v>
      </c>
      <c r="F351">
        <v>19</v>
      </c>
      <c r="G351">
        <v>29</v>
      </c>
      <c r="H351">
        <v>0</v>
      </c>
      <c r="I351">
        <v>0</v>
      </c>
      <c r="J351">
        <v>11</v>
      </c>
      <c r="K351">
        <v>18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10"/>
        <v>48</v>
      </c>
      <c r="T351">
        <f t="shared" si="11"/>
        <v>0</v>
      </c>
    </row>
    <row r="352" spans="1:20" x14ac:dyDescent="0.25">
      <c r="A352" t="s">
        <v>734</v>
      </c>
      <c r="B352">
        <v>53033032309</v>
      </c>
      <c r="C352" t="s">
        <v>735</v>
      </c>
      <c r="D352">
        <v>9</v>
      </c>
      <c r="E352">
        <v>9</v>
      </c>
      <c r="F352">
        <v>0</v>
      </c>
      <c r="G352">
        <v>9</v>
      </c>
      <c r="H352">
        <v>9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10"/>
        <v>9</v>
      </c>
      <c r="T352">
        <f t="shared" si="11"/>
        <v>0</v>
      </c>
    </row>
    <row r="353" spans="1:20" x14ac:dyDescent="0.25">
      <c r="A353" t="s">
        <v>736</v>
      </c>
      <c r="B353">
        <v>53033032311</v>
      </c>
      <c r="C353" t="s">
        <v>737</v>
      </c>
      <c r="D353">
        <v>7</v>
      </c>
      <c r="E353">
        <v>7</v>
      </c>
      <c r="F353">
        <v>0</v>
      </c>
      <c r="G353">
        <v>7</v>
      </c>
      <c r="H353">
        <v>0</v>
      </c>
      <c r="I353">
        <v>0</v>
      </c>
      <c r="J353">
        <v>0</v>
      </c>
      <c r="K353">
        <v>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f t="shared" si="10"/>
        <v>7</v>
      </c>
      <c r="T353">
        <f t="shared" si="11"/>
        <v>0</v>
      </c>
    </row>
    <row r="354" spans="1:20" x14ac:dyDescent="0.25">
      <c r="A354" t="s">
        <v>738</v>
      </c>
      <c r="B354">
        <v>53033032312</v>
      </c>
      <c r="C354" t="s">
        <v>739</v>
      </c>
      <c r="D354">
        <v>7</v>
      </c>
      <c r="E354">
        <v>7</v>
      </c>
      <c r="F354">
        <v>0</v>
      </c>
      <c r="G354">
        <v>7</v>
      </c>
      <c r="H354">
        <v>0</v>
      </c>
      <c r="I354">
        <v>0</v>
      </c>
      <c r="J354">
        <v>0</v>
      </c>
      <c r="K354">
        <v>7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10"/>
        <v>7</v>
      </c>
      <c r="T354">
        <f t="shared" si="11"/>
        <v>0</v>
      </c>
    </row>
    <row r="355" spans="1:20" x14ac:dyDescent="0.25">
      <c r="A355" t="s">
        <v>740</v>
      </c>
      <c r="B355">
        <v>53033032313</v>
      </c>
      <c r="C355" t="s">
        <v>741</v>
      </c>
      <c r="D355">
        <v>61</v>
      </c>
      <c r="E355">
        <v>47</v>
      </c>
      <c r="F355">
        <v>19</v>
      </c>
      <c r="G355">
        <v>28</v>
      </c>
      <c r="H355">
        <v>0</v>
      </c>
      <c r="I355">
        <v>0</v>
      </c>
      <c r="J355">
        <v>0</v>
      </c>
      <c r="K355">
        <v>28</v>
      </c>
      <c r="L355">
        <v>0</v>
      </c>
      <c r="M355">
        <v>0</v>
      </c>
      <c r="N355">
        <v>0</v>
      </c>
      <c r="O355">
        <v>0</v>
      </c>
      <c r="P355">
        <v>14</v>
      </c>
      <c r="Q355">
        <v>0</v>
      </c>
      <c r="R355">
        <v>14</v>
      </c>
      <c r="S355">
        <f t="shared" si="10"/>
        <v>47</v>
      </c>
      <c r="T355">
        <f t="shared" si="11"/>
        <v>14</v>
      </c>
    </row>
    <row r="356" spans="1:20" x14ac:dyDescent="0.25">
      <c r="A356" t="s">
        <v>742</v>
      </c>
      <c r="B356">
        <v>53033032314</v>
      </c>
      <c r="C356" t="s">
        <v>743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10"/>
        <v>0</v>
      </c>
      <c r="T356">
        <f t="shared" si="11"/>
        <v>0</v>
      </c>
    </row>
    <row r="357" spans="1:20" x14ac:dyDescent="0.25">
      <c r="A357" t="s">
        <v>744</v>
      </c>
      <c r="B357">
        <v>53033032315</v>
      </c>
      <c r="C357" t="s">
        <v>745</v>
      </c>
      <c r="D357">
        <v>8</v>
      </c>
      <c r="E357">
        <v>8</v>
      </c>
      <c r="F357">
        <v>0</v>
      </c>
      <c r="G357">
        <v>8</v>
      </c>
      <c r="H357">
        <v>0</v>
      </c>
      <c r="I357">
        <v>0</v>
      </c>
      <c r="J357">
        <v>0</v>
      </c>
      <c r="K357">
        <v>8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10"/>
        <v>8</v>
      </c>
      <c r="T357">
        <f t="shared" si="11"/>
        <v>0</v>
      </c>
    </row>
    <row r="358" spans="1:20" x14ac:dyDescent="0.25">
      <c r="A358" t="s">
        <v>746</v>
      </c>
      <c r="B358">
        <v>53033032316</v>
      </c>
      <c r="C358" t="s">
        <v>747</v>
      </c>
      <c r="D358">
        <v>25</v>
      </c>
      <c r="E358">
        <v>25</v>
      </c>
      <c r="F358">
        <v>0</v>
      </c>
      <c r="G358">
        <v>15</v>
      </c>
      <c r="H358">
        <v>0</v>
      </c>
      <c r="I358">
        <v>7</v>
      </c>
      <c r="J358">
        <v>0</v>
      </c>
      <c r="K358">
        <v>8</v>
      </c>
      <c r="L358">
        <v>10</v>
      </c>
      <c r="M358">
        <v>0</v>
      </c>
      <c r="N358">
        <v>0</v>
      </c>
      <c r="O358">
        <v>10</v>
      </c>
      <c r="P358">
        <v>0</v>
      </c>
      <c r="Q358">
        <v>0</v>
      </c>
      <c r="R358">
        <v>0</v>
      </c>
      <c r="S358">
        <f t="shared" si="10"/>
        <v>15</v>
      </c>
      <c r="T358">
        <f t="shared" si="11"/>
        <v>10</v>
      </c>
    </row>
    <row r="359" spans="1:20" x14ac:dyDescent="0.25">
      <c r="A359" t="s">
        <v>748</v>
      </c>
      <c r="B359">
        <v>53033032317</v>
      </c>
      <c r="C359" t="s">
        <v>749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10"/>
        <v>0</v>
      </c>
      <c r="T359">
        <f t="shared" si="11"/>
        <v>0</v>
      </c>
    </row>
    <row r="360" spans="1:20" x14ac:dyDescent="0.25">
      <c r="A360" t="s">
        <v>750</v>
      </c>
      <c r="B360">
        <v>53033032318</v>
      </c>
      <c r="C360" t="s">
        <v>751</v>
      </c>
      <c r="D360">
        <v>13</v>
      </c>
      <c r="E360">
        <v>13</v>
      </c>
      <c r="F360">
        <v>0</v>
      </c>
      <c r="G360">
        <v>13</v>
      </c>
      <c r="H360">
        <v>0</v>
      </c>
      <c r="I360">
        <v>0</v>
      </c>
      <c r="J360">
        <v>0</v>
      </c>
      <c r="K360">
        <v>13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0"/>
        <v>13</v>
      </c>
      <c r="T360">
        <f t="shared" si="11"/>
        <v>0</v>
      </c>
    </row>
    <row r="361" spans="1:20" x14ac:dyDescent="0.25">
      <c r="A361" t="s">
        <v>752</v>
      </c>
      <c r="B361">
        <v>53033032319</v>
      </c>
      <c r="C361" t="s">
        <v>753</v>
      </c>
      <c r="D361">
        <v>62</v>
      </c>
      <c r="E361">
        <v>62</v>
      </c>
      <c r="F361">
        <v>49</v>
      </c>
      <c r="G361">
        <v>13</v>
      </c>
      <c r="H361">
        <v>0</v>
      </c>
      <c r="I361">
        <v>0</v>
      </c>
      <c r="J361">
        <v>13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f t="shared" si="10"/>
        <v>62</v>
      </c>
      <c r="T361">
        <f t="shared" si="11"/>
        <v>0</v>
      </c>
    </row>
    <row r="362" spans="1:20" x14ac:dyDescent="0.25">
      <c r="A362" t="s">
        <v>754</v>
      </c>
      <c r="B362">
        <v>53033032320</v>
      </c>
      <c r="C362" t="s">
        <v>755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10"/>
        <v>0</v>
      </c>
      <c r="T362">
        <f t="shared" si="11"/>
        <v>0</v>
      </c>
    </row>
    <row r="363" spans="1:20" x14ac:dyDescent="0.25">
      <c r="A363" t="s">
        <v>756</v>
      </c>
      <c r="B363">
        <v>53033032321</v>
      </c>
      <c r="C363" t="s">
        <v>757</v>
      </c>
      <c r="D363">
        <v>17</v>
      </c>
      <c r="E363">
        <v>17</v>
      </c>
      <c r="F363">
        <v>6</v>
      </c>
      <c r="G363">
        <v>11</v>
      </c>
      <c r="H363">
        <v>0</v>
      </c>
      <c r="I363">
        <v>0</v>
      </c>
      <c r="J363">
        <v>11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0"/>
        <v>17</v>
      </c>
      <c r="T363">
        <f t="shared" si="11"/>
        <v>0</v>
      </c>
    </row>
    <row r="364" spans="1:20" x14ac:dyDescent="0.25">
      <c r="A364" t="s">
        <v>758</v>
      </c>
      <c r="B364">
        <v>53033032322</v>
      </c>
      <c r="C364" t="s">
        <v>759</v>
      </c>
      <c r="D364">
        <v>11</v>
      </c>
      <c r="E364">
        <v>11</v>
      </c>
      <c r="F364">
        <v>11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10"/>
        <v>11</v>
      </c>
      <c r="T364">
        <f t="shared" si="11"/>
        <v>0</v>
      </c>
    </row>
    <row r="365" spans="1:20" x14ac:dyDescent="0.25">
      <c r="A365" t="s">
        <v>760</v>
      </c>
      <c r="B365">
        <v>53033032323</v>
      </c>
      <c r="C365" t="s">
        <v>761</v>
      </c>
      <c r="D365">
        <v>43</v>
      </c>
      <c r="E365">
        <v>43</v>
      </c>
      <c r="F365">
        <v>19</v>
      </c>
      <c r="G365">
        <v>24</v>
      </c>
      <c r="H365">
        <v>0</v>
      </c>
      <c r="I365">
        <v>7</v>
      </c>
      <c r="J365">
        <v>12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f t="shared" si="10"/>
        <v>43</v>
      </c>
      <c r="T365">
        <f t="shared" si="11"/>
        <v>0</v>
      </c>
    </row>
    <row r="366" spans="1:20" x14ac:dyDescent="0.25">
      <c r="A366" t="s">
        <v>762</v>
      </c>
      <c r="B366">
        <v>53033032324</v>
      </c>
      <c r="C366" t="s">
        <v>763</v>
      </c>
      <c r="D366">
        <v>5</v>
      </c>
      <c r="E366">
        <v>5</v>
      </c>
      <c r="F366">
        <v>0</v>
      </c>
      <c r="G366">
        <v>5</v>
      </c>
      <c r="H366">
        <v>0</v>
      </c>
      <c r="I366">
        <v>0</v>
      </c>
      <c r="J366">
        <v>0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10"/>
        <v>5</v>
      </c>
      <c r="T366">
        <f t="shared" si="11"/>
        <v>0</v>
      </c>
    </row>
    <row r="367" spans="1:20" x14ac:dyDescent="0.25">
      <c r="A367" t="s">
        <v>764</v>
      </c>
      <c r="B367">
        <v>53033032325</v>
      </c>
      <c r="C367" t="s">
        <v>765</v>
      </c>
      <c r="D367">
        <v>17</v>
      </c>
      <c r="E367">
        <v>17</v>
      </c>
      <c r="F367">
        <v>17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f t="shared" si="10"/>
        <v>17</v>
      </c>
      <c r="T367">
        <f t="shared" si="11"/>
        <v>0</v>
      </c>
    </row>
    <row r="368" spans="1:20" x14ac:dyDescent="0.25">
      <c r="A368" t="s">
        <v>766</v>
      </c>
      <c r="B368">
        <v>53033032401</v>
      </c>
      <c r="C368" t="s">
        <v>767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10"/>
        <v>0</v>
      </c>
      <c r="T368">
        <f t="shared" si="11"/>
        <v>0</v>
      </c>
    </row>
    <row r="369" spans="1:20" x14ac:dyDescent="0.25">
      <c r="A369" t="s">
        <v>768</v>
      </c>
      <c r="B369">
        <v>53033032402</v>
      </c>
      <c r="C369" t="s">
        <v>769</v>
      </c>
      <c r="D369">
        <v>65</v>
      </c>
      <c r="E369">
        <v>65</v>
      </c>
      <c r="F369">
        <v>43</v>
      </c>
      <c r="G369">
        <v>22</v>
      </c>
      <c r="H369">
        <v>11</v>
      </c>
      <c r="I369">
        <v>0</v>
      </c>
      <c r="J369">
        <v>11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10"/>
        <v>65</v>
      </c>
      <c r="T369">
        <f t="shared" si="11"/>
        <v>0</v>
      </c>
    </row>
    <row r="370" spans="1:20" x14ac:dyDescent="0.25">
      <c r="A370" t="s">
        <v>770</v>
      </c>
      <c r="B370">
        <v>53033032500</v>
      </c>
      <c r="C370" t="s">
        <v>771</v>
      </c>
      <c r="D370">
        <v>52</v>
      </c>
      <c r="E370">
        <v>51</v>
      </c>
      <c r="F370">
        <v>17</v>
      </c>
      <c r="G370">
        <v>34</v>
      </c>
      <c r="H370">
        <v>0</v>
      </c>
      <c r="I370">
        <v>17</v>
      </c>
      <c r="J370">
        <v>3</v>
      </c>
      <c r="K370">
        <v>14</v>
      </c>
      <c r="L370">
        <v>0</v>
      </c>
      <c r="M370">
        <v>0</v>
      </c>
      <c r="N370">
        <v>0</v>
      </c>
      <c r="O370">
        <v>0</v>
      </c>
      <c r="P370">
        <v>1</v>
      </c>
      <c r="Q370">
        <v>1</v>
      </c>
      <c r="R370">
        <v>0</v>
      </c>
      <c r="S370">
        <f t="shared" si="10"/>
        <v>51</v>
      </c>
      <c r="T370">
        <f t="shared" si="11"/>
        <v>1</v>
      </c>
    </row>
    <row r="371" spans="1:20" x14ac:dyDescent="0.25">
      <c r="A371" t="s">
        <v>772</v>
      </c>
      <c r="B371">
        <v>53033032601</v>
      </c>
      <c r="C371" t="s">
        <v>773</v>
      </c>
      <c r="D371">
        <v>19</v>
      </c>
      <c r="E371">
        <v>19</v>
      </c>
      <c r="F371">
        <v>19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10"/>
        <v>19</v>
      </c>
      <c r="T371">
        <f t="shared" si="11"/>
        <v>0</v>
      </c>
    </row>
    <row r="372" spans="1:20" x14ac:dyDescent="0.25">
      <c r="A372" t="s">
        <v>774</v>
      </c>
      <c r="B372">
        <v>53033032602</v>
      </c>
      <c r="C372" t="s">
        <v>775</v>
      </c>
      <c r="D372">
        <v>43</v>
      </c>
      <c r="E372">
        <v>43</v>
      </c>
      <c r="F372">
        <v>27</v>
      </c>
      <c r="G372">
        <v>16</v>
      </c>
      <c r="H372">
        <v>0</v>
      </c>
      <c r="I372">
        <v>4</v>
      </c>
      <c r="J372">
        <v>0</v>
      </c>
      <c r="K372">
        <v>12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10"/>
        <v>43</v>
      </c>
      <c r="T372">
        <f t="shared" si="11"/>
        <v>0</v>
      </c>
    </row>
    <row r="373" spans="1:20" x14ac:dyDescent="0.25">
      <c r="A373" t="s">
        <v>776</v>
      </c>
      <c r="B373">
        <v>53033032702</v>
      </c>
      <c r="C373" t="s">
        <v>777</v>
      </c>
      <c r="D373">
        <v>23</v>
      </c>
      <c r="E373">
        <v>23</v>
      </c>
      <c r="F373">
        <v>7</v>
      </c>
      <c r="G373">
        <v>16</v>
      </c>
      <c r="H373">
        <v>0</v>
      </c>
      <c r="I373">
        <v>0</v>
      </c>
      <c r="J373">
        <v>5</v>
      </c>
      <c r="K373">
        <v>11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f t="shared" si="10"/>
        <v>23</v>
      </c>
      <c r="T373">
        <f t="shared" si="11"/>
        <v>0</v>
      </c>
    </row>
    <row r="374" spans="1:20" x14ac:dyDescent="0.25">
      <c r="A374" t="s">
        <v>778</v>
      </c>
      <c r="B374">
        <v>53033032703</v>
      </c>
      <c r="C374" t="s">
        <v>779</v>
      </c>
      <c r="D374">
        <v>55</v>
      </c>
      <c r="E374">
        <v>55</v>
      </c>
      <c r="F374">
        <v>40</v>
      </c>
      <c r="G374">
        <v>15</v>
      </c>
      <c r="H374">
        <v>5</v>
      </c>
      <c r="I374">
        <v>0</v>
      </c>
      <c r="J374">
        <v>7</v>
      </c>
      <c r="K374">
        <v>3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si="10"/>
        <v>55</v>
      </c>
      <c r="T374">
        <f t="shared" si="11"/>
        <v>0</v>
      </c>
    </row>
    <row r="375" spans="1:20" x14ac:dyDescent="0.25">
      <c r="A375" t="s">
        <v>780</v>
      </c>
      <c r="B375">
        <v>53033032704</v>
      </c>
      <c r="C375" t="s">
        <v>781</v>
      </c>
      <c r="D375">
        <v>70</v>
      </c>
      <c r="E375">
        <v>70</v>
      </c>
      <c r="F375">
        <v>38</v>
      </c>
      <c r="G375">
        <v>32</v>
      </c>
      <c r="H375">
        <v>0</v>
      </c>
      <c r="I375">
        <v>0</v>
      </c>
      <c r="J375">
        <v>0</v>
      </c>
      <c r="K375">
        <v>32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f t="shared" si="10"/>
        <v>70</v>
      </c>
      <c r="T375">
        <f t="shared" si="11"/>
        <v>0</v>
      </c>
    </row>
    <row r="376" spans="1:20" x14ac:dyDescent="0.25">
      <c r="A376" t="s">
        <v>782</v>
      </c>
      <c r="B376">
        <v>53033032800</v>
      </c>
      <c r="C376" t="s">
        <v>783</v>
      </c>
      <c r="D376">
        <v>32</v>
      </c>
      <c r="E376">
        <v>32</v>
      </c>
      <c r="F376">
        <v>22</v>
      </c>
      <c r="G376">
        <v>10</v>
      </c>
      <c r="H376">
        <v>0</v>
      </c>
      <c r="I376">
        <v>0</v>
      </c>
      <c r="J376">
        <v>3</v>
      </c>
      <c r="K376">
        <v>7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10"/>
        <v>32</v>
      </c>
      <c r="T376">
        <f t="shared" si="11"/>
        <v>0</v>
      </c>
    </row>
    <row r="377" spans="1:20" x14ac:dyDescent="0.25">
      <c r="A377" t="s">
        <v>784</v>
      </c>
      <c r="B377">
        <v>5300100</v>
      </c>
      <c r="C377" t="s">
        <v>785</v>
      </c>
      <c r="D377">
        <v>683</v>
      </c>
      <c r="E377">
        <v>658</v>
      </c>
      <c r="F377">
        <v>483</v>
      </c>
      <c r="G377">
        <v>175</v>
      </c>
      <c r="H377">
        <v>16</v>
      </c>
      <c r="I377">
        <v>21</v>
      </c>
      <c r="J377">
        <v>13</v>
      </c>
      <c r="K377">
        <v>125</v>
      </c>
      <c r="L377">
        <v>0</v>
      </c>
      <c r="M377">
        <v>0</v>
      </c>
      <c r="N377">
        <v>0</v>
      </c>
      <c r="O377">
        <v>0</v>
      </c>
      <c r="P377">
        <v>25</v>
      </c>
      <c r="Q377">
        <v>0</v>
      </c>
      <c r="R377">
        <v>25</v>
      </c>
      <c r="S377">
        <f t="shared" si="10"/>
        <v>658</v>
      </c>
      <c r="T377">
        <f t="shared" si="11"/>
        <v>25</v>
      </c>
    </row>
    <row r="378" spans="1:20" x14ac:dyDescent="0.25">
      <c r="A378" t="s">
        <v>786</v>
      </c>
      <c r="B378">
        <v>5300135</v>
      </c>
      <c r="C378" t="s">
        <v>787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0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9</v>
      </c>
      <c r="E379">
        <v>9</v>
      </c>
      <c r="F379">
        <v>0</v>
      </c>
      <c r="G379">
        <v>9</v>
      </c>
      <c r="H379">
        <v>0</v>
      </c>
      <c r="I379">
        <v>0</v>
      </c>
      <c r="J379">
        <v>0</v>
      </c>
      <c r="K379">
        <v>9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9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9</v>
      </c>
      <c r="E380">
        <v>9</v>
      </c>
      <c r="F380">
        <v>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10"/>
        <v>9</v>
      </c>
      <c r="T380">
        <f t="shared" si="11"/>
        <v>0</v>
      </c>
    </row>
    <row r="381" spans="1:20" x14ac:dyDescent="0.25">
      <c r="A381" t="s">
        <v>792</v>
      </c>
      <c r="B381">
        <v>5300905</v>
      </c>
      <c r="C381" t="s">
        <v>793</v>
      </c>
      <c r="D381">
        <v>123</v>
      </c>
      <c r="E381">
        <v>123</v>
      </c>
      <c r="F381">
        <v>88</v>
      </c>
      <c r="G381">
        <v>35</v>
      </c>
      <c r="H381">
        <v>0</v>
      </c>
      <c r="I381">
        <v>12</v>
      </c>
      <c r="J381">
        <v>0</v>
      </c>
      <c r="K381">
        <v>23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10"/>
        <v>123</v>
      </c>
      <c r="T381">
        <f t="shared" si="11"/>
        <v>0</v>
      </c>
    </row>
    <row r="382" spans="1:20" x14ac:dyDescent="0.25">
      <c r="A382" t="s">
        <v>794</v>
      </c>
      <c r="B382">
        <v>5301010</v>
      </c>
      <c r="C382" t="s">
        <v>795</v>
      </c>
      <c r="D382">
        <v>3</v>
      </c>
      <c r="E382">
        <v>3</v>
      </c>
      <c r="F382">
        <v>0</v>
      </c>
      <c r="G382">
        <v>3</v>
      </c>
      <c r="H382">
        <v>0</v>
      </c>
      <c r="I382">
        <v>0</v>
      </c>
      <c r="J382">
        <v>0</v>
      </c>
      <c r="K382">
        <v>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10"/>
        <v>3</v>
      </c>
      <c r="T382">
        <f t="shared" si="11"/>
        <v>0</v>
      </c>
    </row>
    <row r="383" spans="1:20" x14ac:dyDescent="0.25">
      <c r="A383" t="s">
        <v>796</v>
      </c>
      <c r="B383">
        <v>5301185</v>
      </c>
      <c r="C383" t="s">
        <v>797</v>
      </c>
      <c r="D383">
        <v>163</v>
      </c>
      <c r="E383">
        <v>140</v>
      </c>
      <c r="F383">
        <v>35</v>
      </c>
      <c r="G383">
        <v>105</v>
      </c>
      <c r="H383">
        <v>0</v>
      </c>
      <c r="I383">
        <v>0</v>
      </c>
      <c r="J383">
        <v>0</v>
      </c>
      <c r="K383">
        <v>105</v>
      </c>
      <c r="L383">
        <v>0</v>
      </c>
      <c r="M383">
        <v>0</v>
      </c>
      <c r="N383">
        <v>0</v>
      </c>
      <c r="O383">
        <v>0</v>
      </c>
      <c r="P383">
        <v>23</v>
      </c>
      <c r="Q383">
        <v>9</v>
      </c>
      <c r="R383">
        <v>14</v>
      </c>
      <c r="S383">
        <f t="shared" si="10"/>
        <v>140</v>
      </c>
      <c r="T383">
        <f t="shared" si="11"/>
        <v>23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39</v>
      </c>
      <c r="E385">
        <v>39</v>
      </c>
      <c r="F385">
        <v>32</v>
      </c>
      <c r="G385">
        <v>7</v>
      </c>
      <c r="H385">
        <v>0</v>
      </c>
      <c r="I385">
        <v>4</v>
      </c>
      <c r="J385">
        <v>3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 t="shared" si="10"/>
        <v>39</v>
      </c>
      <c r="T385">
        <f t="shared" si="11"/>
        <v>0</v>
      </c>
    </row>
    <row r="386" spans="1:20" x14ac:dyDescent="0.25">
      <c r="A386" t="s">
        <v>802</v>
      </c>
      <c r="B386">
        <v>5301447</v>
      </c>
      <c r="C386" t="s">
        <v>803</v>
      </c>
      <c r="D386">
        <v>24</v>
      </c>
      <c r="E386">
        <v>24</v>
      </c>
      <c r="F386">
        <v>19</v>
      </c>
      <c r="G386">
        <v>5</v>
      </c>
      <c r="H386">
        <v>0</v>
      </c>
      <c r="I386">
        <v>0</v>
      </c>
      <c r="J386">
        <v>0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0"/>
        <v>24</v>
      </c>
      <c r="T386">
        <f t="shared" si="11"/>
        <v>0</v>
      </c>
    </row>
    <row r="387" spans="1:20" x14ac:dyDescent="0.25">
      <c r="A387" t="s">
        <v>804</v>
      </c>
      <c r="B387">
        <v>5301500</v>
      </c>
      <c r="C387" t="s">
        <v>805</v>
      </c>
      <c r="D387">
        <v>20</v>
      </c>
      <c r="E387">
        <v>20</v>
      </c>
      <c r="F387">
        <v>14</v>
      </c>
      <c r="G387">
        <v>6</v>
      </c>
      <c r="H387">
        <v>0</v>
      </c>
      <c r="I387">
        <v>2</v>
      </c>
      <c r="J387">
        <v>4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20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2</v>
      </c>
      <c r="E388">
        <v>2</v>
      </c>
      <c r="F388">
        <v>0</v>
      </c>
      <c r="G388">
        <v>2</v>
      </c>
      <c r="H388">
        <v>0</v>
      </c>
      <c r="I388">
        <v>0</v>
      </c>
      <c r="J388">
        <v>0</v>
      </c>
      <c r="K388">
        <v>2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ref="S388:S451" si="12">F388+G388</f>
        <v>2</v>
      </c>
      <c r="T388">
        <f t="shared" ref="T388:T451" si="13">D388-S388</f>
        <v>0</v>
      </c>
    </row>
    <row r="389" spans="1:20" x14ac:dyDescent="0.25">
      <c r="A389" t="s">
        <v>808</v>
      </c>
      <c r="B389">
        <v>5301920</v>
      </c>
      <c r="C389" t="s">
        <v>809</v>
      </c>
      <c r="D389">
        <v>8</v>
      </c>
      <c r="E389">
        <v>8</v>
      </c>
      <c r="F389">
        <v>0</v>
      </c>
      <c r="G389">
        <v>8</v>
      </c>
      <c r="H389">
        <v>0</v>
      </c>
      <c r="I389">
        <v>0</v>
      </c>
      <c r="J389">
        <v>0</v>
      </c>
      <c r="K389">
        <v>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2"/>
        <v>8</v>
      </c>
      <c r="T389">
        <f t="shared" si="13"/>
        <v>0</v>
      </c>
    </row>
    <row r="390" spans="1:20" x14ac:dyDescent="0.25">
      <c r="A390" t="s">
        <v>810</v>
      </c>
      <c r="B390">
        <v>5301990</v>
      </c>
      <c r="C390" t="s">
        <v>811</v>
      </c>
      <c r="D390">
        <v>223</v>
      </c>
      <c r="E390">
        <v>223</v>
      </c>
      <c r="F390">
        <v>137</v>
      </c>
      <c r="G390">
        <v>68</v>
      </c>
      <c r="H390">
        <v>0</v>
      </c>
      <c r="I390">
        <v>9</v>
      </c>
      <c r="J390">
        <v>0</v>
      </c>
      <c r="K390">
        <v>59</v>
      </c>
      <c r="L390">
        <v>18</v>
      </c>
      <c r="M390">
        <v>0</v>
      </c>
      <c r="N390">
        <v>0</v>
      </c>
      <c r="O390">
        <v>18</v>
      </c>
      <c r="P390">
        <v>0</v>
      </c>
      <c r="Q390">
        <v>0</v>
      </c>
      <c r="R390">
        <v>0</v>
      </c>
      <c r="S390">
        <f t="shared" si="12"/>
        <v>205</v>
      </c>
      <c r="T390">
        <f t="shared" si="13"/>
        <v>18</v>
      </c>
    </row>
    <row r="391" spans="1:20" x14ac:dyDescent="0.25">
      <c r="A391" t="s">
        <v>812</v>
      </c>
      <c r="B391">
        <v>5302585</v>
      </c>
      <c r="C391" t="s">
        <v>813</v>
      </c>
      <c r="D391">
        <v>126</v>
      </c>
      <c r="E391">
        <v>101</v>
      </c>
      <c r="F391">
        <v>63</v>
      </c>
      <c r="G391">
        <v>38</v>
      </c>
      <c r="H391">
        <v>0</v>
      </c>
      <c r="I391">
        <v>10</v>
      </c>
      <c r="J391">
        <v>18</v>
      </c>
      <c r="K391">
        <v>10</v>
      </c>
      <c r="L391">
        <v>0</v>
      </c>
      <c r="M391">
        <v>0</v>
      </c>
      <c r="N391">
        <v>0</v>
      </c>
      <c r="O391">
        <v>0</v>
      </c>
      <c r="P391">
        <v>25</v>
      </c>
      <c r="Q391">
        <v>25</v>
      </c>
      <c r="R391">
        <v>0</v>
      </c>
      <c r="S391">
        <f t="shared" si="12"/>
        <v>101</v>
      </c>
      <c r="T391">
        <f t="shared" si="13"/>
        <v>25</v>
      </c>
    </row>
    <row r="392" spans="1:20" x14ac:dyDescent="0.25">
      <c r="A392" t="s">
        <v>814</v>
      </c>
      <c r="B392">
        <v>5302620</v>
      </c>
      <c r="C392" t="s">
        <v>815</v>
      </c>
      <c r="D392">
        <v>14</v>
      </c>
      <c r="E392">
        <v>14</v>
      </c>
      <c r="F392">
        <v>0</v>
      </c>
      <c r="G392">
        <v>14</v>
      </c>
      <c r="H392">
        <v>0</v>
      </c>
      <c r="I392">
        <v>14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14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95</v>
      </c>
      <c r="E393">
        <v>95</v>
      </c>
      <c r="F393">
        <v>75</v>
      </c>
      <c r="G393">
        <v>17</v>
      </c>
      <c r="H393">
        <v>0</v>
      </c>
      <c r="I393">
        <v>3</v>
      </c>
      <c r="J393">
        <v>4</v>
      </c>
      <c r="K393">
        <v>10</v>
      </c>
      <c r="L393">
        <v>3</v>
      </c>
      <c r="M393">
        <v>0</v>
      </c>
      <c r="N393">
        <v>0</v>
      </c>
      <c r="O393">
        <v>3</v>
      </c>
      <c r="P393">
        <v>0</v>
      </c>
      <c r="Q393">
        <v>0</v>
      </c>
      <c r="R393">
        <v>0</v>
      </c>
      <c r="S393">
        <f t="shared" si="12"/>
        <v>92</v>
      </c>
      <c r="T393">
        <f t="shared" si="13"/>
        <v>3</v>
      </c>
    </row>
    <row r="394" spans="1:20" x14ac:dyDescent="0.25">
      <c r="A394" t="s">
        <v>818</v>
      </c>
      <c r="B394">
        <v>5303005</v>
      </c>
      <c r="C394" t="s">
        <v>819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17</v>
      </c>
      <c r="E395">
        <v>17</v>
      </c>
      <c r="F395">
        <v>12</v>
      </c>
      <c r="G395">
        <v>5</v>
      </c>
      <c r="H395">
        <v>0</v>
      </c>
      <c r="I395">
        <v>2</v>
      </c>
      <c r="J395">
        <v>0</v>
      </c>
      <c r="K395">
        <v>3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17</v>
      </c>
      <c r="T395">
        <f t="shared" si="13"/>
        <v>0</v>
      </c>
    </row>
    <row r="396" spans="1:20" x14ac:dyDescent="0.25">
      <c r="A396" t="s">
        <v>822</v>
      </c>
      <c r="B396">
        <v>5303180</v>
      </c>
      <c r="C396" t="s">
        <v>823</v>
      </c>
      <c r="D396">
        <v>887</v>
      </c>
      <c r="E396">
        <v>880</v>
      </c>
      <c r="F396">
        <v>556</v>
      </c>
      <c r="G396">
        <v>299</v>
      </c>
      <c r="H396">
        <v>6</v>
      </c>
      <c r="I396">
        <v>99</v>
      </c>
      <c r="J396">
        <v>46</v>
      </c>
      <c r="K396">
        <v>148</v>
      </c>
      <c r="L396">
        <v>25</v>
      </c>
      <c r="M396">
        <v>0</v>
      </c>
      <c r="N396">
        <v>0</v>
      </c>
      <c r="O396">
        <v>25</v>
      </c>
      <c r="P396">
        <v>7</v>
      </c>
      <c r="Q396">
        <v>0</v>
      </c>
      <c r="R396">
        <v>7</v>
      </c>
      <c r="S396">
        <f t="shared" si="12"/>
        <v>855</v>
      </c>
      <c r="T396">
        <f t="shared" si="13"/>
        <v>32</v>
      </c>
    </row>
    <row r="397" spans="1:20" x14ac:dyDescent="0.25">
      <c r="A397" t="s">
        <v>824</v>
      </c>
      <c r="B397">
        <v>5303215</v>
      </c>
      <c r="C397" t="s">
        <v>825</v>
      </c>
      <c r="D397">
        <v>19</v>
      </c>
      <c r="E397">
        <v>19</v>
      </c>
      <c r="F397">
        <v>0</v>
      </c>
      <c r="G397">
        <v>19</v>
      </c>
      <c r="H397">
        <v>0</v>
      </c>
      <c r="I397">
        <v>0</v>
      </c>
      <c r="J397">
        <v>0</v>
      </c>
      <c r="K397">
        <v>19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f t="shared" si="12"/>
        <v>19</v>
      </c>
      <c r="T397">
        <f t="shared" si="13"/>
        <v>0</v>
      </c>
    </row>
    <row r="398" spans="1:20" x14ac:dyDescent="0.25">
      <c r="A398" t="s">
        <v>826</v>
      </c>
      <c r="B398">
        <v>5303736</v>
      </c>
      <c r="C398" t="s">
        <v>827</v>
      </c>
      <c r="D398">
        <v>97</v>
      </c>
      <c r="E398">
        <v>97</v>
      </c>
      <c r="F398">
        <v>43</v>
      </c>
      <c r="G398">
        <v>48</v>
      </c>
      <c r="H398">
        <v>0</v>
      </c>
      <c r="I398">
        <v>20</v>
      </c>
      <c r="J398">
        <v>4</v>
      </c>
      <c r="K398">
        <v>24</v>
      </c>
      <c r="L398">
        <v>6</v>
      </c>
      <c r="M398">
        <v>6</v>
      </c>
      <c r="N398">
        <v>0</v>
      </c>
      <c r="O398">
        <v>0</v>
      </c>
      <c r="P398">
        <v>0</v>
      </c>
      <c r="Q398">
        <v>0</v>
      </c>
      <c r="R398">
        <v>0</v>
      </c>
      <c r="S398">
        <f t="shared" si="12"/>
        <v>91</v>
      </c>
      <c r="T398">
        <f t="shared" si="13"/>
        <v>6</v>
      </c>
    </row>
    <row r="399" spans="1:20" x14ac:dyDescent="0.25">
      <c r="A399" t="s">
        <v>828</v>
      </c>
      <c r="B399">
        <v>5304113</v>
      </c>
      <c r="C399" t="s">
        <v>829</v>
      </c>
      <c r="D399">
        <v>82</v>
      </c>
      <c r="E399">
        <v>82</v>
      </c>
      <c r="F399">
        <v>27</v>
      </c>
      <c r="G399">
        <v>55</v>
      </c>
      <c r="H399">
        <v>0</v>
      </c>
      <c r="I399">
        <v>8</v>
      </c>
      <c r="J399">
        <v>17</v>
      </c>
      <c r="K399">
        <v>30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f t="shared" si="12"/>
        <v>82</v>
      </c>
      <c r="T399">
        <f t="shared" si="13"/>
        <v>0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38</v>
      </c>
      <c r="E401">
        <v>38</v>
      </c>
      <c r="F401">
        <v>8</v>
      </c>
      <c r="G401">
        <v>30</v>
      </c>
      <c r="H401">
        <v>0</v>
      </c>
      <c r="I401">
        <v>6</v>
      </c>
      <c r="J401">
        <v>6</v>
      </c>
      <c r="K401">
        <v>18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12"/>
        <v>38</v>
      </c>
      <c r="T401">
        <f t="shared" si="13"/>
        <v>0</v>
      </c>
    </row>
    <row r="402" spans="1:20" x14ac:dyDescent="0.25">
      <c r="A402" t="s">
        <v>834</v>
      </c>
      <c r="B402">
        <v>5304300</v>
      </c>
      <c r="C402" t="s">
        <v>835</v>
      </c>
      <c r="D402">
        <v>13</v>
      </c>
      <c r="E402">
        <v>13</v>
      </c>
      <c r="F402">
        <v>3</v>
      </c>
      <c r="G402">
        <v>10</v>
      </c>
      <c r="H402">
        <v>0</v>
      </c>
      <c r="I402">
        <v>0</v>
      </c>
      <c r="J402">
        <v>3</v>
      </c>
      <c r="K402">
        <v>7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12"/>
        <v>13</v>
      </c>
      <c r="T402">
        <f t="shared" si="13"/>
        <v>0</v>
      </c>
    </row>
    <row r="403" spans="1:20" x14ac:dyDescent="0.25">
      <c r="A403" t="s">
        <v>836</v>
      </c>
      <c r="B403">
        <v>5304405</v>
      </c>
      <c r="C403" t="s">
        <v>837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12"/>
        <v>0</v>
      </c>
      <c r="T403">
        <f t="shared" si="13"/>
        <v>0</v>
      </c>
    </row>
    <row r="404" spans="1:20" x14ac:dyDescent="0.25">
      <c r="A404" t="s">
        <v>838</v>
      </c>
      <c r="B404">
        <v>5304475</v>
      </c>
      <c r="C404" t="s">
        <v>839</v>
      </c>
      <c r="D404">
        <v>64</v>
      </c>
      <c r="E404">
        <v>64</v>
      </c>
      <c r="F404">
        <v>23</v>
      </c>
      <c r="G404">
        <v>41</v>
      </c>
      <c r="H404">
        <v>0</v>
      </c>
      <c r="I404">
        <v>0</v>
      </c>
      <c r="J404">
        <v>0</v>
      </c>
      <c r="K404">
        <v>41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si="12"/>
        <v>64</v>
      </c>
      <c r="T404">
        <f t="shared" si="13"/>
        <v>0</v>
      </c>
    </row>
    <row r="405" spans="1:20" x14ac:dyDescent="0.25">
      <c r="A405" t="s">
        <v>840</v>
      </c>
      <c r="B405">
        <v>5304615</v>
      </c>
      <c r="C405" t="s">
        <v>841</v>
      </c>
      <c r="D405">
        <v>12</v>
      </c>
      <c r="E405">
        <v>12</v>
      </c>
      <c r="F405">
        <v>8</v>
      </c>
      <c r="G405">
        <v>4</v>
      </c>
      <c r="H405">
        <v>0</v>
      </c>
      <c r="I405">
        <v>4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12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0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si="12"/>
        <v>0</v>
      </c>
      <c r="T407">
        <f t="shared" si="13"/>
        <v>0</v>
      </c>
    </row>
    <row r="408" spans="1:20" x14ac:dyDescent="0.25">
      <c r="A408" t="s">
        <v>846</v>
      </c>
      <c r="B408">
        <v>5305210</v>
      </c>
      <c r="C408" t="s">
        <v>847</v>
      </c>
      <c r="D408">
        <v>639</v>
      </c>
      <c r="E408">
        <v>613</v>
      </c>
      <c r="F408">
        <v>250</v>
      </c>
      <c r="G408">
        <v>346</v>
      </c>
      <c r="H408">
        <v>17</v>
      </c>
      <c r="I408">
        <v>44</v>
      </c>
      <c r="J408">
        <v>153</v>
      </c>
      <c r="K408">
        <v>132</v>
      </c>
      <c r="L408">
        <v>17</v>
      </c>
      <c r="M408">
        <v>0</v>
      </c>
      <c r="N408">
        <v>0</v>
      </c>
      <c r="O408">
        <v>17</v>
      </c>
      <c r="P408">
        <v>26</v>
      </c>
      <c r="Q408">
        <v>9</v>
      </c>
      <c r="R408">
        <v>17</v>
      </c>
      <c r="S408">
        <f t="shared" si="12"/>
        <v>596</v>
      </c>
      <c r="T408">
        <f t="shared" si="13"/>
        <v>43</v>
      </c>
    </row>
    <row r="409" spans="1:20" x14ac:dyDescent="0.25">
      <c r="A409" t="s">
        <v>848</v>
      </c>
      <c r="B409">
        <v>5305245</v>
      </c>
      <c r="C409" t="s">
        <v>849</v>
      </c>
      <c r="D409">
        <v>6</v>
      </c>
      <c r="E409">
        <v>6</v>
      </c>
      <c r="F409">
        <v>6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6</v>
      </c>
      <c r="T409">
        <f t="shared" si="13"/>
        <v>0</v>
      </c>
    </row>
    <row r="410" spans="1:20" x14ac:dyDescent="0.25">
      <c r="A410" t="s">
        <v>850</v>
      </c>
      <c r="B410">
        <v>5305280</v>
      </c>
      <c r="C410" t="s">
        <v>851</v>
      </c>
      <c r="D410">
        <v>1006</v>
      </c>
      <c r="E410">
        <v>975</v>
      </c>
      <c r="F410">
        <v>654</v>
      </c>
      <c r="G410">
        <v>321</v>
      </c>
      <c r="H410">
        <v>0</v>
      </c>
      <c r="I410">
        <v>37</v>
      </c>
      <c r="J410">
        <v>33</v>
      </c>
      <c r="K410">
        <v>251</v>
      </c>
      <c r="L410">
        <v>0</v>
      </c>
      <c r="M410">
        <v>0</v>
      </c>
      <c r="N410">
        <v>0</v>
      </c>
      <c r="O410">
        <v>0</v>
      </c>
      <c r="P410">
        <v>31</v>
      </c>
      <c r="Q410">
        <v>17</v>
      </c>
      <c r="R410">
        <v>14</v>
      </c>
      <c r="S410">
        <f t="shared" si="12"/>
        <v>975</v>
      </c>
      <c r="T410">
        <f t="shared" si="13"/>
        <v>31</v>
      </c>
    </row>
    <row r="411" spans="1:20" x14ac:dyDescent="0.25">
      <c r="A411" t="s">
        <v>852</v>
      </c>
      <c r="B411">
        <v>5305560</v>
      </c>
      <c r="C411" t="s">
        <v>853</v>
      </c>
      <c r="D411">
        <v>42</v>
      </c>
      <c r="E411">
        <v>36</v>
      </c>
      <c r="F411">
        <v>7</v>
      </c>
      <c r="G411">
        <v>29</v>
      </c>
      <c r="H411">
        <v>0</v>
      </c>
      <c r="I411">
        <v>0</v>
      </c>
      <c r="J411">
        <v>0</v>
      </c>
      <c r="K411">
        <v>29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0</v>
      </c>
      <c r="R411">
        <v>6</v>
      </c>
      <c r="S411">
        <f t="shared" si="12"/>
        <v>36</v>
      </c>
      <c r="T411">
        <f t="shared" si="13"/>
        <v>6</v>
      </c>
    </row>
    <row r="412" spans="1:20" x14ac:dyDescent="0.25">
      <c r="A412" t="s">
        <v>854</v>
      </c>
      <c r="B412">
        <v>5305980</v>
      </c>
      <c r="C412" t="s">
        <v>855</v>
      </c>
      <c r="D412">
        <v>8</v>
      </c>
      <c r="E412">
        <v>8</v>
      </c>
      <c r="F412">
        <v>8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8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0</v>
      </c>
      <c r="T413">
        <f t="shared" si="13"/>
        <v>0</v>
      </c>
    </row>
    <row r="414" spans="1:20" x14ac:dyDescent="0.25">
      <c r="A414" t="s">
        <v>858</v>
      </c>
      <c r="B414">
        <v>5306085</v>
      </c>
      <c r="C414" t="s">
        <v>859</v>
      </c>
      <c r="D414">
        <v>8</v>
      </c>
      <c r="E414">
        <v>8</v>
      </c>
      <c r="F414">
        <v>2</v>
      </c>
      <c r="G414">
        <v>6</v>
      </c>
      <c r="H414">
        <v>0</v>
      </c>
      <c r="I414">
        <v>0</v>
      </c>
      <c r="J414">
        <v>2</v>
      </c>
      <c r="K414">
        <v>4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12"/>
        <v>8</v>
      </c>
      <c r="T414">
        <f t="shared" si="13"/>
        <v>0</v>
      </c>
    </row>
    <row r="415" spans="1:20" x14ac:dyDescent="0.25">
      <c r="A415" t="s">
        <v>860</v>
      </c>
      <c r="B415">
        <v>5306190</v>
      </c>
      <c r="C415" t="s">
        <v>861</v>
      </c>
      <c r="D415">
        <v>69</v>
      </c>
      <c r="E415">
        <v>69</v>
      </c>
      <c r="F415">
        <v>69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12"/>
        <v>69</v>
      </c>
      <c r="T415">
        <f t="shared" si="13"/>
        <v>0</v>
      </c>
    </row>
    <row r="416" spans="1:20" x14ac:dyDescent="0.25">
      <c r="A416" t="s">
        <v>862</v>
      </c>
      <c r="B416">
        <v>5306330</v>
      </c>
      <c r="C416" t="s">
        <v>863</v>
      </c>
      <c r="D416">
        <v>129</v>
      </c>
      <c r="E416">
        <v>129</v>
      </c>
      <c r="F416">
        <v>30</v>
      </c>
      <c r="G416">
        <v>99</v>
      </c>
      <c r="H416">
        <v>18</v>
      </c>
      <c r="I416">
        <v>22</v>
      </c>
      <c r="J416">
        <v>18</v>
      </c>
      <c r="K416">
        <v>41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12"/>
        <v>129</v>
      </c>
      <c r="T416">
        <f t="shared" si="13"/>
        <v>0</v>
      </c>
    </row>
    <row r="417" spans="1:20" x14ac:dyDescent="0.25">
      <c r="A417" t="s">
        <v>864</v>
      </c>
      <c r="B417">
        <v>5306505</v>
      </c>
      <c r="C417" t="s">
        <v>865</v>
      </c>
      <c r="D417">
        <v>22</v>
      </c>
      <c r="E417">
        <v>22</v>
      </c>
      <c r="F417">
        <v>22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12"/>
        <v>22</v>
      </c>
      <c r="T417">
        <f t="shared" si="13"/>
        <v>0</v>
      </c>
    </row>
    <row r="418" spans="1:20" x14ac:dyDescent="0.25">
      <c r="A418" t="s">
        <v>866</v>
      </c>
      <c r="B418">
        <v>5306855</v>
      </c>
      <c r="C418" t="s">
        <v>867</v>
      </c>
      <c r="D418">
        <v>11</v>
      </c>
      <c r="E418">
        <v>11</v>
      </c>
      <c r="F418">
        <v>11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11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80</v>
      </c>
      <c r="E419">
        <v>80</v>
      </c>
      <c r="F419">
        <v>21</v>
      </c>
      <c r="G419">
        <v>59</v>
      </c>
      <c r="H419">
        <v>0</v>
      </c>
      <c r="I419">
        <v>0</v>
      </c>
      <c r="J419">
        <v>17</v>
      </c>
      <c r="K419">
        <v>42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12"/>
        <v>80</v>
      </c>
      <c r="T419">
        <f t="shared" si="13"/>
        <v>0</v>
      </c>
    </row>
    <row r="420" spans="1:20" x14ac:dyDescent="0.25">
      <c r="A420" t="s">
        <v>870</v>
      </c>
      <c r="B420">
        <v>5307380</v>
      </c>
      <c r="C420" t="s">
        <v>871</v>
      </c>
      <c r="D420">
        <v>223</v>
      </c>
      <c r="E420">
        <v>213</v>
      </c>
      <c r="F420">
        <v>96</v>
      </c>
      <c r="G420">
        <v>117</v>
      </c>
      <c r="H420">
        <v>0</v>
      </c>
      <c r="I420">
        <v>21</v>
      </c>
      <c r="J420">
        <v>10</v>
      </c>
      <c r="K420">
        <v>86</v>
      </c>
      <c r="L420">
        <v>0</v>
      </c>
      <c r="M420">
        <v>0</v>
      </c>
      <c r="N420">
        <v>0</v>
      </c>
      <c r="O420">
        <v>0</v>
      </c>
      <c r="P420">
        <v>10</v>
      </c>
      <c r="Q420">
        <v>10</v>
      </c>
      <c r="R420">
        <v>0</v>
      </c>
      <c r="S420">
        <f t="shared" si="12"/>
        <v>213</v>
      </c>
      <c r="T420">
        <f t="shared" si="13"/>
        <v>10</v>
      </c>
    </row>
    <row r="421" spans="1:20" x14ac:dyDescent="0.25">
      <c r="A421" t="s">
        <v>872</v>
      </c>
      <c r="B421">
        <v>5307590</v>
      </c>
      <c r="C421" t="s">
        <v>873</v>
      </c>
      <c r="D421">
        <v>16</v>
      </c>
      <c r="E421">
        <v>16</v>
      </c>
      <c r="F421">
        <v>0</v>
      </c>
      <c r="G421">
        <v>16</v>
      </c>
      <c r="H421">
        <v>0</v>
      </c>
      <c r="I421">
        <v>0</v>
      </c>
      <c r="J421">
        <v>0</v>
      </c>
      <c r="K421">
        <v>16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16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759</v>
      </c>
      <c r="E422">
        <v>741</v>
      </c>
      <c r="F422">
        <v>312</v>
      </c>
      <c r="G422">
        <v>425</v>
      </c>
      <c r="H422">
        <v>6</v>
      </c>
      <c r="I422">
        <v>139</v>
      </c>
      <c r="J422">
        <v>18</v>
      </c>
      <c r="K422">
        <v>262</v>
      </c>
      <c r="L422">
        <v>4</v>
      </c>
      <c r="M422">
        <v>0</v>
      </c>
      <c r="N422">
        <v>0</v>
      </c>
      <c r="O422">
        <v>4</v>
      </c>
      <c r="P422">
        <v>18</v>
      </c>
      <c r="Q422">
        <v>0</v>
      </c>
      <c r="R422">
        <v>18</v>
      </c>
      <c r="S422">
        <f t="shared" si="12"/>
        <v>737</v>
      </c>
      <c r="T422">
        <f t="shared" si="13"/>
        <v>22</v>
      </c>
    </row>
    <row r="423" spans="1:20" x14ac:dyDescent="0.25">
      <c r="A423" t="s">
        <v>876</v>
      </c>
      <c r="B423">
        <v>5307835</v>
      </c>
      <c r="C423" t="s">
        <v>877</v>
      </c>
      <c r="D423">
        <v>41</v>
      </c>
      <c r="E423">
        <v>40</v>
      </c>
      <c r="F423">
        <v>18</v>
      </c>
      <c r="G423">
        <v>22</v>
      </c>
      <c r="H423">
        <v>0</v>
      </c>
      <c r="I423">
        <v>12</v>
      </c>
      <c r="J423">
        <v>7</v>
      </c>
      <c r="K423">
        <v>3</v>
      </c>
      <c r="L423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0</v>
      </c>
      <c r="S423">
        <f t="shared" si="12"/>
        <v>40</v>
      </c>
      <c r="T423">
        <f t="shared" si="13"/>
        <v>1</v>
      </c>
    </row>
    <row r="424" spans="1:20" x14ac:dyDescent="0.25">
      <c r="A424" t="s">
        <v>878</v>
      </c>
      <c r="B424">
        <v>5307870</v>
      </c>
      <c r="C424" t="s">
        <v>879</v>
      </c>
      <c r="D424">
        <v>20</v>
      </c>
      <c r="E424">
        <v>18</v>
      </c>
      <c r="F424">
        <v>14</v>
      </c>
      <c r="G424">
        <v>4</v>
      </c>
      <c r="H424">
        <v>0</v>
      </c>
      <c r="I424">
        <v>0</v>
      </c>
      <c r="J424">
        <v>2</v>
      </c>
      <c r="K424">
        <v>2</v>
      </c>
      <c r="L424">
        <v>0</v>
      </c>
      <c r="M424">
        <v>0</v>
      </c>
      <c r="N424">
        <v>0</v>
      </c>
      <c r="O424">
        <v>0</v>
      </c>
      <c r="P424">
        <v>2</v>
      </c>
      <c r="Q424">
        <v>0</v>
      </c>
      <c r="R424">
        <v>2</v>
      </c>
      <c r="S424">
        <f t="shared" si="12"/>
        <v>18</v>
      </c>
      <c r="T424">
        <f t="shared" si="13"/>
        <v>2</v>
      </c>
    </row>
    <row r="425" spans="1:20" x14ac:dyDescent="0.25">
      <c r="A425" t="s">
        <v>880</v>
      </c>
      <c r="B425">
        <v>5307940</v>
      </c>
      <c r="C425" t="s">
        <v>881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f t="shared" si="12"/>
        <v>0</v>
      </c>
      <c r="T425">
        <f t="shared" si="13"/>
        <v>0</v>
      </c>
    </row>
    <row r="426" spans="1:20" x14ac:dyDescent="0.25">
      <c r="A426" t="s">
        <v>882</v>
      </c>
      <c r="B426">
        <v>5308080</v>
      </c>
      <c r="C426" t="s">
        <v>883</v>
      </c>
      <c r="D426">
        <v>13</v>
      </c>
      <c r="E426">
        <v>13</v>
      </c>
      <c r="F426">
        <v>4</v>
      </c>
      <c r="G426">
        <v>9</v>
      </c>
      <c r="H426">
        <v>0</v>
      </c>
      <c r="I426">
        <v>0</v>
      </c>
      <c r="J426">
        <v>0</v>
      </c>
      <c r="K426">
        <v>9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13</v>
      </c>
      <c r="T426">
        <f t="shared" si="13"/>
        <v>0</v>
      </c>
    </row>
    <row r="427" spans="1:20" x14ac:dyDescent="0.25">
      <c r="A427" t="s">
        <v>884</v>
      </c>
      <c r="B427">
        <v>5308465</v>
      </c>
      <c r="C427" t="s">
        <v>885</v>
      </c>
      <c r="D427">
        <v>5</v>
      </c>
      <c r="E427">
        <v>5</v>
      </c>
      <c r="F427">
        <v>0</v>
      </c>
      <c r="G427">
        <v>5</v>
      </c>
      <c r="H427">
        <v>0</v>
      </c>
      <c r="I427">
        <v>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12"/>
        <v>5</v>
      </c>
      <c r="T427">
        <f t="shared" si="13"/>
        <v>0</v>
      </c>
    </row>
    <row r="428" spans="1:20" x14ac:dyDescent="0.25">
      <c r="A428" t="s">
        <v>886</v>
      </c>
      <c r="B428">
        <v>5308552</v>
      </c>
      <c r="C428" t="s">
        <v>887</v>
      </c>
      <c r="D428">
        <v>129</v>
      </c>
      <c r="E428">
        <v>122</v>
      </c>
      <c r="F428">
        <v>89</v>
      </c>
      <c r="G428">
        <v>21</v>
      </c>
      <c r="H428">
        <v>0</v>
      </c>
      <c r="I428">
        <v>15</v>
      </c>
      <c r="J428">
        <v>0</v>
      </c>
      <c r="K428">
        <v>6</v>
      </c>
      <c r="L428">
        <v>12</v>
      </c>
      <c r="M428">
        <v>0</v>
      </c>
      <c r="N428">
        <v>0</v>
      </c>
      <c r="O428">
        <v>12</v>
      </c>
      <c r="P428">
        <v>7</v>
      </c>
      <c r="Q428">
        <v>7</v>
      </c>
      <c r="R428">
        <v>0</v>
      </c>
      <c r="S428">
        <f t="shared" si="12"/>
        <v>110</v>
      </c>
      <c r="T428">
        <f t="shared" si="13"/>
        <v>19</v>
      </c>
    </row>
    <row r="429" spans="1:20" x14ac:dyDescent="0.25">
      <c r="A429" t="s">
        <v>888</v>
      </c>
      <c r="B429">
        <v>5308570</v>
      </c>
      <c r="C429" t="s">
        <v>889</v>
      </c>
      <c r="D429">
        <v>15</v>
      </c>
      <c r="E429">
        <v>15</v>
      </c>
      <c r="F429">
        <v>0</v>
      </c>
      <c r="G429">
        <v>15</v>
      </c>
      <c r="H429">
        <v>0</v>
      </c>
      <c r="I429">
        <v>0</v>
      </c>
      <c r="J429">
        <v>0</v>
      </c>
      <c r="K429">
        <v>15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12"/>
        <v>15</v>
      </c>
      <c r="T429">
        <f t="shared" si="13"/>
        <v>0</v>
      </c>
    </row>
    <row r="430" spans="1:20" x14ac:dyDescent="0.25">
      <c r="A430" t="s">
        <v>890</v>
      </c>
      <c r="B430">
        <v>5308605</v>
      </c>
      <c r="C430" t="s">
        <v>891</v>
      </c>
      <c r="D430">
        <v>10</v>
      </c>
      <c r="E430">
        <v>10</v>
      </c>
      <c r="F430">
        <v>5</v>
      </c>
      <c r="G430">
        <v>5</v>
      </c>
      <c r="H430">
        <v>0</v>
      </c>
      <c r="I430">
        <v>0</v>
      </c>
      <c r="J430">
        <v>0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12"/>
        <v>10</v>
      </c>
      <c r="T430">
        <f t="shared" si="13"/>
        <v>0</v>
      </c>
    </row>
    <row r="431" spans="1:20" x14ac:dyDescent="0.25">
      <c r="A431" t="s">
        <v>892</v>
      </c>
      <c r="B431">
        <v>5308780</v>
      </c>
      <c r="C431" t="s">
        <v>893</v>
      </c>
      <c r="D431">
        <v>46</v>
      </c>
      <c r="E431">
        <v>46</v>
      </c>
      <c r="F431">
        <v>20</v>
      </c>
      <c r="G431">
        <v>26</v>
      </c>
      <c r="H431">
        <v>0</v>
      </c>
      <c r="I431">
        <v>0</v>
      </c>
      <c r="J431">
        <v>0</v>
      </c>
      <c r="K431">
        <v>26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12"/>
        <v>46</v>
      </c>
      <c r="T431">
        <f t="shared" si="13"/>
        <v>0</v>
      </c>
    </row>
    <row r="432" spans="1:20" x14ac:dyDescent="0.25">
      <c r="A432" t="s">
        <v>894</v>
      </c>
      <c r="B432">
        <v>5308850</v>
      </c>
      <c r="C432" t="s">
        <v>895</v>
      </c>
      <c r="D432">
        <v>395</v>
      </c>
      <c r="E432">
        <v>395</v>
      </c>
      <c r="F432">
        <v>285</v>
      </c>
      <c r="G432">
        <v>110</v>
      </c>
      <c r="H432">
        <v>10</v>
      </c>
      <c r="I432">
        <v>41</v>
      </c>
      <c r="J432">
        <v>9</v>
      </c>
      <c r="K432">
        <v>50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f t="shared" si="12"/>
        <v>395</v>
      </c>
      <c r="T432">
        <f t="shared" si="13"/>
        <v>0</v>
      </c>
    </row>
    <row r="433" spans="1:20" x14ac:dyDescent="0.25">
      <c r="A433" t="s">
        <v>896</v>
      </c>
      <c r="B433">
        <v>5308920</v>
      </c>
      <c r="C433" t="s">
        <v>897</v>
      </c>
      <c r="D433">
        <v>44</v>
      </c>
      <c r="E433">
        <v>30</v>
      </c>
      <c r="F433">
        <v>8</v>
      </c>
      <c r="G433">
        <v>22</v>
      </c>
      <c r="H433">
        <v>0</v>
      </c>
      <c r="I433">
        <v>7</v>
      </c>
      <c r="J433">
        <v>11</v>
      </c>
      <c r="K433">
        <v>4</v>
      </c>
      <c r="L433">
        <v>0</v>
      </c>
      <c r="M433">
        <v>0</v>
      </c>
      <c r="N433">
        <v>0</v>
      </c>
      <c r="O433">
        <v>0</v>
      </c>
      <c r="P433">
        <v>14</v>
      </c>
      <c r="Q433">
        <v>7</v>
      </c>
      <c r="R433">
        <v>7</v>
      </c>
      <c r="S433">
        <f t="shared" si="12"/>
        <v>30</v>
      </c>
      <c r="T433">
        <f t="shared" si="13"/>
        <v>14</v>
      </c>
    </row>
    <row r="434" spans="1:20" x14ac:dyDescent="0.25">
      <c r="A434" t="s">
        <v>898</v>
      </c>
      <c r="B434">
        <v>5309365</v>
      </c>
      <c r="C434" t="s">
        <v>899</v>
      </c>
      <c r="D434">
        <v>100</v>
      </c>
      <c r="E434">
        <v>100</v>
      </c>
      <c r="F434">
        <v>35</v>
      </c>
      <c r="G434">
        <v>65</v>
      </c>
      <c r="H434">
        <v>6</v>
      </c>
      <c r="I434">
        <v>5</v>
      </c>
      <c r="J434">
        <v>19</v>
      </c>
      <c r="K434">
        <v>35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f t="shared" si="12"/>
        <v>100</v>
      </c>
      <c r="T434">
        <f t="shared" si="13"/>
        <v>0</v>
      </c>
    </row>
    <row r="435" spans="1:20" x14ac:dyDescent="0.25">
      <c r="A435" t="s">
        <v>900</v>
      </c>
      <c r="B435">
        <v>5309480</v>
      </c>
      <c r="C435" t="s">
        <v>901</v>
      </c>
      <c r="D435">
        <v>109</v>
      </c>
      <c r="E435">
        <v>109</v>
      </c>
      <c r="F435">
        <v>86</v>
      </c>
      <c r="G435">
        <v>23</v>
      </c>
      <c r="H435">
        <v>0</v>
      </c>
      <c r="I435">
        <v>0</v>
      </c>
      <c r="J435">
        <v>0</v>
      </c>
      <c r="K435">
        <v>23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12"/>
        <v>109</v>
      </c>
      <c r="T435">
        <f t="shared" si="13"/>
        <v>0</v>
      </c>
    </row>
    <row r="436" spans="1:20" x14ac:dyDescent="0.25">
      <c r="A436" t="s">
        <v>902</v>
      </c>
      <c r="B436">
        <v>5309970</v>
      </c>
      <c r="C436" t="s">
        <v>903</v>
      </c>
      <c r="D436">
        <v>3</v>
      </c>
      <c r="E436">
        <v>3</v>
      </c>
      <c r="F436">
        <v>3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3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8</v>
      </c>
      <c r="E437">
        <v>8</v>
      </c>
      <c r="F437">
        <v>8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8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10</v>
      </c>
      <c r="E438">
        <v>10</v>
      </c>
      <c r="F438">
        <v>2</v>
      </c>
      <c r="G438">
        <v>8</v>
      </c>
      <c r="H438">
        <v>0</v>
      </c>
      <c r="I438">
        <v>1</v>
      </c>
      <c r="J438">
        <v>2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12"/>
        <v>10</v>
      </c>
      <c r="T438">
        <f t="shared" si="13"/>
        <v>0</v>
      </c>
    </row>
    <row r="439" spans="1:20" x14ac:dyDescent="0.25">
      <c r="A439" t="s">
        <v>908</v>
      </c>
      <c r="B439">
        <v>5310325</v>
      </c>
      <c r="C439" t="s">
        <v>909</v>
      </c>
      <c r="D439">
        <v>94</v>
      </c>
      <c r="E439">
        <v>94</v>
      </c>
      <c r="F439">
        <v>57</v>
      </c>
      <c r="G439">
        <v>37</v>
      </c>
      <c r="H439">
        <v>0</v>
      </c>
      <c r="I439">
        <v>12</v>
      </c>
      <c r="J439">
        <v>0</v>
      </c>
      <c r="K439">
        <v>25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12"/>
        <v>94</v>
      </c>
      <c r="T439">
        <f t="shared" si="13"/>
        <v>0</v>
      </c>
    </row>
    <row r="440" spans="1:20" x14ac:dyDescent="0.25">
      <c r="A440" t="s">
        <v>910</v>
      </c>
      <c r="B440">
        <v>5310372</v>
      </c>
      <c r="C440" t="s">
        <v>911</v>
      </c>
      <c r="D440">
        <v>173</v>
      </c>
      <c r="E440">
        <v>162</v>
      </c>
      <c r="F440">
        <v>104</v>
      </c>
      <c r="G440">
        <v>58</v>
      </c>
      <c r="H440">
        <v>6</v>
      </c>
      <c r="I440">
        <v>9</v>
      </c>
      <c r="J440">
        <v>8</v>
      </c>
      <c r="K440">
        <v>35</v>
      </c>
      <c r="L440">
        <v>0</v>
      </c>
      <c r="M440">
        <v>0</v>
      </c>
      <c r="N440">
        <v>0</v>
      </c>
      <c r="O440">
        <v>0</v>
      </c>
      <c r="P440">
        <v>11</v>
      </c>
      <c r="Q440">
        <v>11</v>
      </c>
      <c r="R440">
        <v>0</v>
      </c>
      <c r="S440">
        <f t="shared" si="12"/>
        <v>162</v>
      </c>
      <c r="T440">
        <f t="shared" si="13"/>
        <v>11</v>
      </c>
    </row>
    <row r="441" spans="1:20" x14ac:dyDescent="0.25">
      <c r="A441" t="s">
        <v>912</v>
      </c>
      <c r="B441">
        <v>5310455</v>
      </c>
      <c r="C441" t="s">
        <v>913</v>
      </c>
      <c r="D441">
        <v>9</v>
      </c>
      <c r="E441">
        <v>9</v>
      </c>
      <c r="F441">
        <v>9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12"/>
        <v>9</v>
      </c>
      <c r="T441">
        <f t="shared" si="13"/>
        <v>0</v>
      </c>
    </row>
    <row r="442" spans="1:20" x14ac:dyDescent="0.25">
      <c r="A442" t="s">
        <v>914</v>
      </c>
      <c r="B442">
        <v>5310495</v>
      </c>
      <c r="C442" t="s">
        <v>915</v>
      </c>
      <c r="D442">
        <v>25</v>
      </c>
      <c r="E442">
        <v>25</v>
      </c>
      <c r="F442">
        <v>22</v>
      </c>
      <c r="G442">
        <v>3</v>
      </c>
      <c r="H442">
        <v>0</v>
      </c>
      <c r="I442">
        <v>0</v>
      </c>
      <c r="J442">
        <v>0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12"/>
        <v>25</v>
      </c>
      <c r="T442">
        <f t="shared" si="13"/>
        <v>0</v>
      </c>
    </row>
    <row r="443" spans="1:20" x14ac:dyDescent="0.25">
      <c r="A443" t="s">
        <v>916</v>
      </c>
      <c r="B443">
        <v>5310565</v>
      </c>
      <c r="C443" t="s">
        <v>917</v>
      </c>
      <c r="D443">
        <v>98</v>
      </c>
      <c r="E443">
        <v>98</v>
      </c>
      <c r="F443">
        <v>68</v>
      </c>
      <c r="G443">
        <v>30</v>
      </c>
      <c r="H443">
        <v>7</v>
      </c>
      <c r="I443">
        <v>0</v>
      </c>
      <c r="J443">
        <v>0</v>
      </c>
      <c r="K443">
        <v>23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12"/>
        <v>98</v>
      </c>
      <c r="T443">
        <f t="shared" si="13"/>
        <v>0</v>
      </c>
    </row>
    <row r="444" spans="1:20" x14ac:dyDescent="0.25">
      <c r="A444" t="s">
        <v>918</v>
      </c>
      <c r="B444">
        <v>5310585</v>
      </c>
      <c r="C444" t="s">
        <v>919</v>
      </c>
      <c r="D444">
        <v>7</v>
      </c>
      <c r="E444">
        <v>7</v>
      </c>
      <c r="F444">
        <v>7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12"/>
        <v>7</v>
      </c>
      <c r="T444">
        <f t="shared" si="13"/>
        <v>0</v>
      </c>
    </row>
    <row r="445" spans="1:20" x14ac:dyDescent="0.25">
      <c r="A445" t="s">
        <v>920</v>
      </c>
      <c r="B445">
        <v>5310600</v>
      </c>
      <c r="C445" t="s">
        <v>921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0</v>
      </c>
      <c r="T445">
        <f t="shared" si="13"/>
        <v>0</v>
      </c>
    </row>
    <row r="446" spans="1:20" x14ac:dyDescent="0.25">
      <c r="A446" t="s">
        <v>922</v>
      </c>
      <c r="B446">
        <v>5310635</v>
      </c>
      <c r="C446" t="s">
        <v>923</v>
      </c>
      <c r="D446">
        <v>15</v>
      </c>
      <c r="E446">
        <v>15</v>
      </c>
      <c r="F446">
        <v>8</v>
      </c>
      <c r="G446">
        <v>7</v>
      </c>
      <c r="H446">
        <v>0</v>
      </c>
      <c r="I446">
        <v>0</v>
      </c>
      <c r="J446">
        <v>0</v>
      </c>
      <c r="K446">
        <v>7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15</v>
      </c>
      <c r="T446">
        <f t="shared" si="13"/>
        <v>0</v>
      </c>
    </row>
    <row r="447" spans="1:20" x14ac:dyDescent="0.25">
      <c r="A447" t="s">
        <v>924</v>
      </c>
      <c r="B447">
        <v>5311090</v>
      </c>
      <c r="C447" t="s">
        <v>925</v>
      </c>
      <c r="D447">
        <v>3</v>
      </c>
      <c r="E447">
        <v>3</v>
      </c>
      <c r="F447">
        <v>3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3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183</v>
      </c>
      <c r="E448">
        <v>183</v>
      </c>
      <c r="F448">
        <v>100</v>
      </c>
      <c r="G448">
        <v>83</v>
      </c>
      <c r="H448">
        <v>0</v>
      </c>
      <c r="I448">
        <v>8</v>
      </c>
      <c r="J448">
        <v>17</v>
      </c>
      <c r="K448">
        <v>58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f t="shared" si="12"/>
        <v>183</v>
      </c>
      <c r="T448">
        <f t="shared" si="13"/>
        <v>0</v>
      </c>
    </row>
    <row r="449" spans="1:20" x14ac:dyDescent="0.25">
      <c r="A449" t="s">
        <v>928</v>
      </c>
      <c r="B449">
        <v>5311195</v>
      </c>
      <c r="C449" t="s">
        <v>929</v>
      </c>
      <c r="D449">
        <v>37</v>
      </c>
      <c r="E449">
        <v>37</v>
      </c>
      <c r="F449">
        <v>17</v>
      </c>
      <c r="G449">
        <v>20</v>
      </c>
      <c r="H449">
        <v>0</v>
      </c>
      <c r="I449">
        <v>0</v>
      </c>
      <c r="J449">
        <v>7</v>
      </c>
      <c r="K449">
        <v>13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12"/>
        <v>37</v>
      </c>
      <c r="T449">
        <f t="shared" si="13"/>
        <v>0</v>
      </c>
    </row>
    <row r="450" spans="1:20" x14ac:dyDescent="0.25">
      <c r="A450" t="s">
        <v>930</v>
      </c>
      <c r="B450">
        <v>5311475</v>
      </c>
      <c r="C450" t="s">
        <v>931</v>
      </c>
      <c r="D450">
        <v>129</v>
      </c>
      <c r="E450">
        <v>123</v>
      </c>
      <c r="F450">
        <v>25</v>
      </c>
      <c r="G450">
        <v>98</v>
      </c>
      <c r="H450">
        <v>0</v>
      </c>
      <c r="I450">
        <v>10</v>
      </c>
      <c r="J450">
        <v>19</v>
      </c>
      <c r="K450">
        <v>69</v>
      </c>
      <c r="L450">
        <v>0</v>
      </c>
      <c r="M450">
        <v>0</v>
      </c>
      <c r="N450">
        <v>0</v>
      </c>
      <c r="O450">
        <v>0</v>
      </c>
      <c r="P450">
        <v>6</v>
      </c>
      <c r="Q450">
        <v>6</v>
      </c>
      <c r="R450">
        <v>0</v>
      </c>
      <c r="S450">
        <f t="shared" si="12"/>
        <v>123</v>
      </c>
      <c r="T450">
        <f t="shared" si="13"/>
        <v>6</v>
      </c>
    </row>
    <row r="451" spans="1:20" x14ac:dyDescent="0.25">
      <c r="A451" t="s">
        <v>932</v>
      </c>
      <c r="B451">
        <v>5311568</v>
      </c>
      <c r="C451" t="s">
        <v>933</v>
      </c>
      <c r="D451">
        <v>286</v>
      </c>
      <c r="E451">
        <v>284</v>
      </c>
      <c r="F451">
        <v>248</v>
      </c>
      <c r="G451">
        <v>36</v>
      </c>
      <c r="H451">
        <v>0</v>
      </c>
      <c r="I451">
        <v>0</v>
      </c>
      <c r="J451">
        <v>7</v>
      </c>
      <c r="K451">
        <v>29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2</v>
      </c>
      <c r="S451">
        <f t="shared" si="12"/>
        <v>284</v>
      </c>
      <c r="T451">
        <f t="shared" si="13"/>
        <v>2</v>
      </c>
    </row>
    <row r="452" spans="1:20" x14ac:dyDescent="0.25">
      <c r="A452" t="s">
        <v>934</v>
      </c>
      <c r="B452">
        <v>5311615</v>
      </c>
      <c r="C452" t="s">
        <v>935</v>
      </c>
      <c r="D452">
        <v>65</v>
      </c>
      <c r="E452">
        <v>65</v>
      </c>
      <c r="F452">
        <v>43</v>
      </c>
      <c r="G452">
        <v>22</v>
      </c>
      <c r="H452">
        <v>0</v>
      </c>
      <c r="I452">
        <v>0</v>
      </c>
      <c r="J452">
        <v>11</v>
      </c>
      <c r="K452">
        <v>11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ref="S452:S515" si="14">F452+G452</f>
        <v>65</v>
      </c>
      <c r="T452">
        <f t="shared" ref="T452:T515" si="15">D452-S452</f>
        <v>0</v>
      </c>
    </row>
    <row r="453" spans="1:20" x14ac:dyDescent="0.25">
      <c r="A453" t="s">
        <v>936</v>
      </c>
      <c r="B453">
        <v>5311825</v>
      </c>
      <c r="C453" t="s">
        <v>937</v>
      </c>
      <c r="D453">
        <v>125</v>
      </c>
      <c r="E453">
        <v>118</v>
      </c>
      <c r="F453">
        <v>82</v>
      </c>
      <c r="G453">
        <v>36</v>
      </c>
      <c r="H453">
        <v>0</v>
      </c>
      <c r="I453">
        <v>0</v>
      </c>
      <c r="J453">
        <v>0</v>
      </c>
      <c r="K453">
        <v>36</v>
      </c>
      <c r="L453">
        <v>0</v>
      </c>
      <c r="M453">
        <v>0</v>
      </c>
      <c r="N453">
        <v>0</v>
      </c>
      <c r="O453">
        <v>0</v>
      </c>
      <c r="P453">
        <v>7</v>
      </c>
      <c r="Q453">
        <v>7</v>
      </c>
      <c r="R453">
        <v>0</v>
      </c>
      <c r="S453">
        <f t="shared" si="14"/>
        <v>118</v>
      </c>
      <c r="T453">
        <f t="shared" si="15"/>
        <v>7</v>
      </c>
    </row>
    <row r="454" spans="1:20" x14ac:dyDescent="0.25">
      <c r="A454" t="s">
        <v>938</v>
      </c>
      <c r="B454">
        <v>5312015</v>
      </c>
      <c r="C454" t="s">
        <v>939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0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28</v>
      </c>
      <c r="E455">
        <v>28</v>
      </c>
      <c r="F455">
        <v>18</v>
      </c>
      <c r="G455">
        <v>10</v>
      </c>
      <c r="H455">
        <v>0</v>
      </c>
      <c r="I455">
        <v>0</v>
      </c>
      <c r="J455">
        <v>0</v>
      </c>
      <c r="K455">
        <v>10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28</v>
      </c>
      <c r="T455">
        <f t="shared" si="15"/>
        <v>0</v>
      </c>
    </row>
    <row r="456" spans="1:20" x14ac:dyDescent="0.25">
      <c r="A456" t="s">
        <v>942</v>
      </c>
      <c r="B456">
        <v>5312315</v>
      </c>
      <c r="C456" t="s">
        <v>943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0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39</v>
      </c>
      <c r="E457">
        <v>39</v>
      </c>
      <c r="F457">
        <v>9</v>
      </c>
      <c r="G457">
        <v>30</v>
      </c>
      <c r="H457">
        <v>0</v>
      </c>
      <c r="I457">
        <v>5</v>
      </c>
      <c r="J457">
        <v>0</v>
      </c>
      <c r="K457">
        <v>25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14"/>
        <v>39</v>
      </c>
      <c r="T457">
        <f t="shared" si="15"/>
        <v>0</v>
      </c>
    </row>
    <row r="458" spans="1:20" x14ac:dyDescent="0.25">
      <c r="A458" t="s">
        <v>946</v>
      </c>
      <c r="B458">
        <v>5312680</v>
      </c>
      <c r="C458" t="s">
        <v>947</v>
      </c>
      <c r="D458">
        <v>63</v>
      </c>
      <c r="E458">
        <v>63</v>
      </c>
      <c r="F458">
        <v>0</v>
      </c>
      <c r="G458">
        <v>63</v>
      </c>
      <c r="H458">
        <v>0</v>
      </c>
      <c r="I458">
        <v>10</v>
      </c>
      <c r="J458">
        <v>19</v>
      </c>
      <c r="K458">
        <v>34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f t="shared" si="14"/>
        <v>63</v>
      </c>
      <c r="T458">
        <f t="shared" si="15"/>
        <v>0</v>
      </c>
    </row>
    <row r="459" spans="1:20" x14ac:dyDescent="0.25">
      <c r="A459" t="s">
        <v>948</v>
      </c>
      <c r="B459">
        <v>5312840</v>
      </c>
      <c r="C459" t="s">
        <v>949</v>
      </c>
      <c r="D459">
        <v>11</v>
      </c>
      <c r="E459">
        <v>11</v>
      </c>
      <c r="F459">
        <v>5</v>
      </c>
      <c r="G459">
        <v>6</v>
      </c>
      <c r="H459">
        <v>0</v>
      </c>
      <c r="I459">
        <v>6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11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12</v>
      </c>
      <c r="E460">
        <v>7</v>
      </c>
      <c r="F460">
        <v>3</v>
      </c>
      <c r="G460">
        <v>4</v>
      </c>
      <c r="H460">
        <v>0</v>
      </c>
      <c r="I460">
        <v>0</v>
      </c>
      <c r="J460">
        <v>0</v>
      </c>
      <c r="K460">
        <v>4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0</v>
      </c>
      <c r="R460">
        <v>5</v>
      </c>
      <c r="S460">
        <f t="shared" si="14"/>
        <v>7</v>
      </c>
      <c r="T460">
        <f t="shared" si="15"/>
        <v>5</v>
      </c>
    </row>
    <row r="461" spans="1:20" x14ac:dyDescent="0.25">
      <c r="A461" t="s">
        <v>952</v>
      </c>
      <c r="B461">
        <v>5313155</v>
      </c>
      <c r="C461" t="s">
        <v>953</v>
      </c>
      <c r="D461">
        <v>9</v>
      </c>
      <c r="E461">
        <v>9</v>
      </c>
      <c r="F461">
        <v>9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9</v>
      </c>
      <c r="T461">
        <f t="shared" si="15"/>
        <v>0</v>
      </c>
    </row>
    <row r="462" spans="1:20" x14ac:dyDescent="0.25">
      <c r="A462" t="s">
        <v>954</v>
      </c>
      <c r="B462">
        <v>5313365</v>
      </c>
      <c r="C462" t="s">
        <v>955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14"/>
        <v>0</v>
      </c>
      <c r="T462">
        <f t="shared" si="15"/>
        <v>0</v>
      </c>
    </row>
    <row r="463" spans="1:20" x14ac:dyDescent="0.25">
      <c r="A463" t="s">
        <v>956</v>
      </c>
      <c r="B463">
        <v>5313595</v>
      </c>
      <c r="C463" t="s">
        <v>957</v>
      </c>
      <c r="D463">
        <v>5</v>
      </c>
      <c r="E463">
        <v>5</v>
      </c>
      <c r="F463">
        <v>5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5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50</v>
      </c>
      <c r="E464">
        <v>50</v>
      </c>
      <c r="F464">
        <v>0</v>
      </c>
      <c r="G464">
        <v>50</v>
      </c>
      <c r="H464">
        <v>0</v>
      </c>
      <c r="I464">
        <v>5</v>
      </c>
      <c r="J464">
        <v>0</v>
      </c>
      <c r="K464">
        <v>45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14"/>
        <v>50</v>
      </c>
      <c r="T464">
        <f t="shared" si="15"/>
        <v>0</v>
      </c>
    </row>
    <row r="465" spans="1:20" x14ac:dyDescent="0.25">
      <c r="A465" t="s">
        <v>960</v>
      </c>
      <c r="B465">
        <v>5313855</v>
      </c>
      <c r="C465" t="s">
        <v>961</v>
      </c>
      <c r="D465">
        <v>101</v>
      </c>
      <c r="E465">
        <v>101</v>
      </c>
      <c r="F465">
        <v>52</v>
      </c>
      <c r="G465">
        <v>29</v>
      </c>
      <c r="H465">
        <v>0</v>
      </c>
      <c r="I465">
        <v>0</v>
      </c>
      <c r="J465">
        <v>10</v>
      </c>
      <c r="K465">
        <v>19</v>
      </c>
      <c r="L465">
        <v>20</v>
      </c>
      <c r="M465">
        <v>0</v>
      </c>
      <c r="N465">
        <v>0</v>
      </c>
      <c r="O465">
        <v>20</v>
      </c>
      <c r="P465">
        <v>0</v>
      </c>
      <c r="Q465">
        <v>0</v>
      </c>
      <c r="R465">
        <v>0</v>
      </c>
      <c r="S465">
        <f t="shared" si="14"/>
        <v>81</v>
      </c>
      <c r="T465">
        <f t="shared" si="15"/>
        <v>20</v>
      </c>
    </row>
    <row r="466" spans="1:20" x14ac:dyDescent="0.25">
      <c r="A466" t="s">
        <v>962</v>
      </c>
      <c r="B466">
        <v>5313890</v>
      </c>
      <c r="C466" t="s">
        <v>963</v>
      </c>
      <c r="D466">
        <v>4</v>
      </c>
      <c r="E466">
        <v>4</v>
      </c>
      <c r="F466">
        <v>2</v>
      </c>
      <c r="G466">
        <v>2</v>
      </c>
      <c r="H466">
        <v>0</v>
      </c>
      <c r="I466">
        <v>0</v>
      </c>
      <c r="J466">
        <v>0</v>
      </c>
      <c r="K466">
        <v>2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4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104</v>
      </c>
      <c r="E467">
        <v>104</v>
      </c>
      <c r="F467">
        <v>86</v>
      </c>
      <c r="G467">
        <v>18</v>
      </c>
      <c r="H467">
        <v>0</v>
      </c>
      <c r="I467">
        <v>5</v>
      </c>
      <c r="J467">
        <v>0</v>
      </c>
      <c r="K467">
        <v>13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14"/>
        <v>104</v>
      </c>
      <c r="T467">
        <f t="shared" si="15"/>
        <v>0</v>
      </c>
    </row>
    <row r="468" spans="1:20" x14ac:dyDescent="0.25">
      <c r="A468" t="s">
        <v>966</v>
      </c>
      <c r="B468">
        <v>5314310</v>
      </c>
      <c r="C468" t="s">
        <v>967</v>
      </c>
      <c r="D468">
        <v>10</v>
      </c>
      <c r="E468">
        <v>10</v>
      </c>
      <c r="F468">
        <v>10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10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14</v>
      </c>
      <c r="E469">
        <v>14</v>
      </c>
      <c r="F469">
        <v>8</v>
      </c>
      <c r="G469">
        <v>6</v>
      </c>
      <c r="H469">
        <v>0</v>
      </c>
      <c r="I469">
        <v>0</v>
      </c>
      <c r="J469">
        <v>0</v>
      </c>
      <c r="K469">
        <v>6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14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53</v>
      </c>
      <c r="E470">
        <v>47</v>
      </c>
      <c r="F470">
        <v>17</v>
      </c>
      <c r="G470">
        <v>30</v>
      </c>
      <c r="H470">
        <v>0</v>
      </c>
      <c r="I470">
        <v>2</v>
      </c>
      <c r="J470">
        <v>9</v>
      </c>
      <c r="K470">
        <v>19</v>
      </c>
      <c r="L470">
        <v>0</v>
      </c>
      <c r="M470">
        <v>0</v>
      </c>
      <c r="N470">
        <v>0</v>
      </c>
      <c r="O470">
        <v>0</v>
      </c>
      <c r="P470">
        <v>6</v>
      </c>
      <c r="Q470">
        <v>6</v>
      </c>
      <c r="R470">
        <v>0</v>
      </c>
      <c r="S470">
        <f t="shared" si="14"/>
        <v>47</v>
      </c>
      <c r="T470">
        <f t="shared" si="15"/>
        <v>6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29</v>
      </c>
      <c r="E473">
        <v>29</v>
      </c>
      <c r="F473">
        <v>18</v>
      </c>
      <c r="G473">
        <v>11</v>
      </c>
      <c r="H473">
        <v>0</v>
      </c>
      <c r="I473">
        <v>3</v>
      </c>
      <c r="J473">
        <v>0</v>
      </c>
      <c r="K473">
        <v>8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14"/>
        <v>29</v>
      </c>
      <c r="T473">
        <f t="shared" si="15"/>
        <v>0</v>
      </c>
    </row>
    <row r="474" spans="1:20" x14ac:dyDescent="0.25">
      <c r="A474" t="s">
        <v>978</v>
      </c>
      <c r="B474">
        <v>5314940</v>
      </c>
      <c r="C474" t="s">
        <v>979</v>
      </c>
      <c r="D474">
        <v>85</v>
      </c>
      <c r="E474">
        <v>85</v>
      </c>
      <c r="F474">
        <v>36</v>
      </c>
      <c r="G474">
        <v>49</v>
      </c>
      <c r="H474">
        <v>0</v>
      </c>
      <c r="I474">
        <v>0</v>
      </c>
      <c r="J474">
        <v>24</v>
      </c>
      <c r="K474">
        <v>25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14"/>
        <v>85</v>
      </c>
      <c r="T474">
        <f t="shared" si="15"/>
        <v>0</v>
      </c>
    </row>
    <row r="475" spans="1:20" x14ac:dyDescent="0.25">
      <c r="A475" t="s">
        <v>980</v>
      </c>
      <c r="B475">
        <v>5315080</v>
      </c>
      <c r="C475" t="s">
        <v>981</v>
      </c>
      <c r="D475">
        <v>2</v>
      </c>
      <c r="E475">
        <v>2</v>
      </c>
      <c r="F475">
        <v>0</v>
      </c>
      <c r="G475">
        <v>2</v>
      </c>
      <c r="H475">
        <v>0</v>
      </c>
      <c r="I475">
        <v>0</v>
      </c>
      <c r="J475">
        <v>2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14"/>
        <v>2</v>
      </c>
      <c r="T475">
        <f t="shared" si="15"/>
        <v>0</v>
      </c>
    </row>
    <row r="476" spans="1:20" x14ac:dyDescent="0.25">
      <c r="A476" t="s">
        <v>982</v>
      </c>
      <c r="B476">
        <v>5315115</v>
      </c>
      <c r="C476" t="s">
        <v>983</v>
      </c>
      <c r="D476">
        <v>295</v>
      </c>
      <c r="E476">
        <v>295</v>
      </c>
      <c r="F476">
        <v>249</v>
      </c>
      <c r="G476">
        <v>46</v>
      </c>
      <c r="H476">
        <v>0</v>
      </c>
      <c r="I476">
        <v>9</v>
      </c>
      <c r="J476">
        <v>0</v>
      </c>
      <c r="K476">
        <v>37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14"/>
        <v>295</v>
      </c>
      <c r="T476">
        <f t="shared" si="15"/>
        <v>0</v>
      </c>
    </row>
    <row r="477" spans="1:20" x14ac:dyDescent="0.25">
      <c r="A477" t="s">
        <v>984</v>
      </c>
      <c r="B477">
        <v>5315150</v>
      </c>
      <c r="C477" t="s">
        <v>985</v>
      </c>
      <c r="D477">
        <v>33</v>
      </c>
      <c r="E477">
        <v>33</v>
      </c>
      <c r="F477">
        <v>8</v>
      </c>
      <c r="G477">
        <v>25</v>
      </c>
      <c r="H477">
        <v>0</v>
      </c>
      <c r="I477">
        <v>0</v>
      </c>
      <c r="J477">
        <v>0</v>
      </c>
      <c r="K477">
        <v>25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f t="shared" si="14"/>
        <v>33</v>
      </c>
      <c r="T477">
        <f t="shared" si="15"/>
        <v>0</v>
      </c>
    </row>
    <row r="478" spans="1:20" x14ac:dyDescent="0.25">
      <c r="A478" t="s">
        <v>986</v>
      </c>
      <c r="B478">
        <v>5315185</v>
      </c>
      <c r="C478" t="s">
        <v>987</v>
      </c>
      <c r="D478">
        <v>8</v>
      </c>
      <c r="E478">
        <v>8</v>
      </c>
      <c r="F478">
        <v>6</v>
      </c>
      <c r="G478">
        <v>2</v>
      </c>
      <c r="H478">
        <v>0</v>
      </c>
      <c r="I478">
        <v>0</v>
      </c>
      <c r="J478">
        <v>2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f t="shared" si="14"/>
        <v>8</v>
      </c>
      <c r="T478">
        <f t="shared" si="15"/>
        <v>0</v>
      </c>
    </row>
    <row r="479" spans="1:20" x14ac:dyDescent="0.25">
      <c r="A479" t="s">
        <v>988</v>
      </c>
      <c r="B479">
        <v>5315290</v>
      </c>
      <c r="C479" t="s">
        <v>989</v>
      </c>
      <c r="D479">
        <v>49</v>
      </c>
      <c r="E479">
        <v>41</v>
      </c>
      <c r="F479">
        <v>21</v>
      </c>
      <c r="G479">
        <v>20</v>
      </c>
      <c r="H479">
        <v>0</v>
      </c>
      <c r="I479">
        <v>7</v>
      </c>
      <c r="J479">
        <v>13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8</v>
      </c>
      <c r="Q479">
        <v>8</v>
      </c>
      <c r="R479">
        <v>0</v>
      </c>
      <c r="S479">
        <f t="shared" si="14"/>
        <v>41</v>
      </c>
      <c r="T479">
        <f t="shared" si="15"/>
        <v>8</v>
      </c>
    </row>
    <row r="480" spans="1:20" x14ac:dyDescent="0.25">
      <c r="A480" t="s">
        <v>990</v>
      </c>
      <c r="B480">
        <v>5315710</v>
      </c>
      <c r="C480" t="s">
        <v>991</v>
      </c>
      <c r="D480">
        <v>15</v>
      </c>
      <c r="E480">
        <v>15</v>
      </c>
      <c r="F480">
        <v>10</v>
      </c>
      <c r="G480">
        <v>5</v>
      </c>
      <c r="H480">
        <v>0</v>
      </c>
      <c r="I480">
        <v>0</v>
      </c>
      <c r="J480">
        <v>2</v>
      </c>
      <c r="K480">
        <v>3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15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11</v>
      </c>
      <c r="E481">
        <v>11</v>
      </c>
      <c r="F481">
        <v>6</v>
      </c>
      <c r="G481">
        <v>5</v>
      </c>
      <c r="H481">
        <v>0</v>
      </c>
      <c r="I481">
        <v>2</v>
      </c>
      <c r="J481">
        <v>0</v>
      </c>
      <c r="K481">
        <v>3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11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21</v>
      </c>
      <c r="E483">
        <v>21</v>
      </c>
      <c r="F483">
        <v>15</v>
      </c>
      <c r="G483">
        <v>6</v>
      </c>
      <c r="H483">
        <v>0</v>
      </c>
      <c r="I483">
        <v>0</v>
      </c>
      <c r="J483">
        <v>0</v>
      </c>
      <c r="K483">
        <v>6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14"/>
        <v>21</v>
      </c>
      <c r="T483">
        <f t="shared" si="15"/>
        <v>0</v>
      </c>
    </row>
    <row r="484" spans="1:20" x14ac:dyDescent="0.25">
      <c r="A484" t="s">
        <v>998</v>
      </c>
      <c r="B484">
        <v>5316690</v>
      </c>
      <c r="C484" t="s">
        <v>999</v>
      </c>
      <c r="D484">
        <v>17</v>
      </c>
      <c r="E484">
        <v>17</v>
      </c>
      <c r="F484">
        <v>16</v>
      </c>
      <c r="G484">
        <v>1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17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17</v>
      </c>
      <c r="E485">
        <v>17</v>
      </c>
      <c r="F485">
        <v>4</v>
      </c>
      <c r="G485">
        <v>11</v>
      </c>
      <c r="H485">
        <v>0</v>
      </c>
      <c r="I485">
        <v>3</v>
      </c>
      <c r="J485">
        <v>0</v>
      </c>
      <c r="K485">
        <v>8</v>
      </c>
      <c r="L485">
        <v>2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0</v>
      </c>
      <c r="S485">
        <f t="shared" si="14"/>
        <v>15</v>
      </c>
      <c r="T485">
        <f t="shared" si="15"/>
        <v>2</v>
      </c>
    </row>
    <row r="486" spans="1:20" x14ac:dyDescent="0.25">
      <c r="A486" t="s">
        <v>1002</v>
      </c>
      <c r="B486">
        <v>5316970</v>
      </c>
      <c r="C486" t="s">
        <v>1003</v>
      </c>
      <c r="D486">
        <v>23</v>
      </c>
      <c r="E486">
        <v>23</v>
      </c>
      <c r="F486">
        <v>12</v>
      </c>
      <c r="G486">
        <v>11</v>
      </c>
      <c r="H486">
        <v>0</v>
      </c>
      <c r="I486">
        <v>0</v>
      </c>
      <c r="J486">
        <v>4</v>
      </c>
      <c r="K486">
        <v>7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14"/>
        <v>23</v>
      </c>
      <c r="T486">
        <f t="shared" si="15"/>
        <v>0</v>
      </c>
    </row>
    <row r="487" spans="1:20" x14ac:dyDescent="0.25">
      <c r="A487" t="s">
        <v>1004</v>
      </c>
      <c r="B487">
        <v>5317320</v>
      </c>
      <c r="C487" t="s">
        <v>1005</v>
      </c>
      <c r="D487">
        <v>45</v>
      </c>
      <c r="E487">
        <v>45</v>
      </c>
      <c r="F487">
        <v>31</v>
      </c>
      <c r="G487">
        <v>14</v>
      </c>
      <c r="H487">
        <v>0</v>
      </c>
      <c r="I487">
        <v>0</v>
      </c>
      <c r="J487">
        <v>0</v>
      </c>
      <c r="K487">
        <v>14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45</v>
      </c>
      <c r="T487">
        <f t="shared" si="15"/>
        <v>0</v>
      </c>
    </row>
    <row r="488" spans="1:20" x14ac:dyDescent="0.25">
      <c r="A488" t="s">
        <v>1006</v>
      </c>
      <c r="B488">
        <v>5317495</v>
      </c>
      <c r="C488" t="s">
        <v>1007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0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0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217</v>
      </c>
      <c r="E490">
        <v>201</v>
      </c>
      <c r="F490">
        <v>102</v>
      </c>
      <c r="G490">
        <v>86</v>
      </c>
      <c r="H490">
        <v>0</v>
      </c>
      <c r="I490">
        <v>21</v>
      </c>
      <c r="J490">
        <v>0</v>
      </c>
      <c r="K490">
        <v>65</v>
      </c>
      <c r="L490">
        <v>13</v>
      </c>
      <c r="M490">
        <v>0</v>
      </c>
      <c r="N490">
        <v>0</v>
      </c>
      <c r="O490">
        <v>13</v>
      </c>
      <c r="P490">
        <v>16</v>
      </c>
      <c r="Q490">
        <v>0</v>
      </c>
      <c r="R490">
        <v>16</v>
      </c>
      <c r="S490">
        <f t="shared" si="14"/>
        <v>188</v>
      </c>
      <c r="T490">
        <f t="shared" si="15"/>
        <v>29</v>
      </c>
    </row>
    <row r="491" spans="1:20" x14ac:dyDescent="0.25">
      <c r="A491" t="s">
        <v>1012</v>
      </c>
      <c r="B491">
        <v>5317985</v>
      </c>
      <c r="C491" t="s">
        <v>1013</v>
      </c>
      <c r="D491">
        <v>230</v>
      </c>
      <c r="E491">
        <v>230</v>
      </c>
      <c r="F491">
        <v>141</v>
      </c>
      <c r="G491">
        <v>89</v>
      </c>
      <c r="H491">
        <v>6</v>
      </c>
      <c r="I491">
        <v>49</v>
      </c>
      <c r="J491">
        <v>0</v>
      </c>
      <c r="K491">
        <v>34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14"/>
        <v>230</v>
      </c>
      <c r="T491">
        <f t="shared" si="15"/>
        <v>0</v>
      </c>
    </row>
    <row r="492" spans="1:20" x14ac:dyDescent="0.25">
      <c r="A492" t="s">
        <v>1014</v>
      </c>
      <c r="B492">
        <v>5318055</v>
      </c>
      <c r="C492" t="s">
        <v>1015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0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7</v>
      </c>
      <c r="E493">
        <v>7</v>
      </c>
      <c r="F493">
        <v>0</v>
      </c>
      <c r="G493">
        <v>7</v>
      </c>
      <c r="H493">
        <v>0</v>
      </c>
      <c r="I493">
        <v>0</v>
      </c>
      <c r="J493">
        <v>7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7</v>
      </c>
      <c r="T493">
        <f t="shared" si="15"/>
        <v>0</v>
      </c>
    </row>
    <row r="494" spans="1:20" x14ac:dyDescent="0.25">
      <c r="A494" t="s">
        <v>1018</v>
      </c>
      <c r="B494">
        <v>5318965</v>
      </c>
      <c r="C494" t="s">
        <v>1019</v>
      </c>
      <c r="D494">
        <v>2</v>
      </c>
      <c r="E494">
        <v>2</v>
      </c>
      <c r="F494">
        <v>0</v>
      </c>
      <c r="G494">
        <v>2</v>
      </c>
      <c r="H494">
        <v>0</v>
      </c>
      <c r="I494">
        <v>2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si="14"/>
        <v>2</v>
      </c>
      <c r="T494">
        <f t="shared" si="15"/>
        <v>0</v>
      </c>
    </row>
    <row r="495" spans="1:20" x14ac:dyDescent="0.25">
      <c r="A495" t="s">
        <v>1020</v>
      </c>
      <c r="B495">
        <v>5319035</v>
      </c>
      <c r="C495" t="s">
        <v>1021</v>
      </c>
      <c r="D495">
        <v>19</v>
      </c>
      <c r="E495">
        <v>19</v>
      </c>
      <c r="F495">
        <v>8</v>
      </c>
      <c r="G495">
        <v>11</v>
      </c>
      <c r="H495">
        <v>11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14"/>
        <v>19</v>
      </c>
      <c r="T495">
        <f t="shared" si="15"/>
        <v>0</v>
      </c>
    </row>
    <row r="496" spans="1:20" x14ac:dyDescent="0.25">
      <c r="A496" t="s">
        <v>1022</v>
      </c>
      <c r="B496">
        <v>5319290</v>
      </c>
      <c r="C496" t="s">
        <v>1023</v>
      </c>
      <c r="D496">
        <v>6</v>
      </c>
      <c r="E496">
        <v>6</v>
      </c>
      <c r="F496">
        <v>0</v>
      </c>
      <c r="G496">
        <v>6</v>
      </c>
      <c r="H496">
        <v>0</v>
      </c>
      <c r="I496">
        <v>0</v>
      </c>
      <c r="J496">
        <v>0</v>
      </c>
      <c r="K496">
        <v>6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6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14"/>
        <v>0</v>
      </c>
      <c r="T497">
        <f t="shared" si="15"/>
        <v>0</v>
      </c>
    </row>
    <row r="498" spans="1:20" x14ac:dyDescent="0.25">
      <c r="A498" t="s">
        <v>1026</v>
      </c>
      <c r="B498">
        <v>5319515</v>
      </c>
      <c r="C498" t="s">
        <v>1027</v>
      </c>
      <c r="D498">
        <v>71</v>
      </c>
      <c r="E498">
        <v>71</v>
      </c>
      <c r="F498">
        <v>40</v>
      </c>
      <c r="G498">
        <v>31</v>
      </c>
      <c r="H498">
        <v>0</v>
      </c>
      <c r="I498">
        <v>21</v>
      </c>
      <c r="J498">
        <v>10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f t="shared" si="14"/>
        <v>71</v>
      </c>
      <c r="T498">
        <f t="shared" si="15"/>
        <v>0</v>
      </c>
    </row>
    <row r="499" spans="1:20" x14ac:dyDescent="0.25">
      <c r="A499" t="s">
        <v>1028</v>
      </c>
      <c r="B499">
        <v>5319700</v>
      </c>
      <c r="C499" t="s">
        <v>1029</v>
      </c>
      <c r="D499">
        <v>8</v>
      </c>
      <c r="E499">
        <v>8</v>
      </c>
      <c r="F499">
        <v>0</v>
      </c>
      <c r="G499">
        <v>8</v>
      </c>
      <c r="H499">
        <v>0</v>
      </c>
      <c r="I499">
        <v>0</v>
      </c>
      <c r="J499">
        <v>0</v>
      </c>
      <c r="K499">
        <v>8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8</v>
      </c>
      <c r="T499">
        <f t="shared" si="15"/>
        <v>0</v>
      </c>
    </row>
    <row r="500" spans="1:20" x14ac:dyDescent="0.25">
      <c r="A500" t="s">
        <v>1030</v>
      </c>
      <c r="B500">
        <v>5319770</v>
      </c>
      <c r="C500" t="s">
        <v>1031</v>
      </c>
      <c r="D500">
        <v>35</v>
      </c>
      <c r="E500">
        <v>35</v>
      </c>
      <c r="F500">
        <v>35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f t="shared" si="14"/>
        <v>35</v>
      </c>
      <c r="T500">
        <f t="shared" si="15"/>
        <v>0</v>
      </c>
    </row>
    <row r="501" spans="1:20" x14ac:dyDescent="0.25">
      <c r="A501" t="s">
        <v>1032</v>
      </c>
      <c r="B501">
        <v>5319857</v>
      </c>
      <c r="C501" t="s">
        <v>1033</v>
      </c>
      <c r="D501">
        <v>175</v>
      </c>
      <c r="E501">
        <v>175</v>
      </c>
      <c r="F501">
        <v>93</v>
      </c>
      <c r="G501">
        <v>82</v>
      </c>
      <c r="H501">
        <v>0</v>
      </c>
      <c r="I501">
        <v>7</v>
      </c>
      <c r="J501">
        <v>20</v>
      </c>
      <c r="K501">
        <v>55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14"/>
        <v>175</v>
      </c>
      <c r="T501">
        <f t="shared" si="15"/>
        <v>0</v>
      </c>
    </row>
    <row r="502" spans="1:20" x14ac:dyDescent="0.25">
      <c r="A502" t="s">
        <v>1034</v>
      </c>
      <c r="B502">
        <v>5320155</v>
      </c>
      <c r="C502" t="s">
        <v>1035</v>
      </c>
      <c r="D502">
        <v>14</v>
      </c>
      <c r="E502">
        <v>14</v>
      </c>
      <c r="F502">
        <v>6</v>
      </c>
      <c r="G502">
        <v>8</v>
      </c>
      <c r="H502">
        <v>0</v>
      </c>
      <c r="I502">
        <v>0</v>
      </c>
      <c r="J502">
        <v>0</v>
      </c>
      <c r="K502">
        <v>8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14"/>
        <v>14</v>
      </c>
      <c r="T502">
        <f t="shared" si="15"/>
        <v>0</v>
      </c>
    </row>
    <row r="503" spans="1:20" x14ac:dyDescent="0.25">
      <c r="A503" t="s">
        <v>1036</v>
      </c>
      <c r="B503">
        <v>5320190</v>
      </c>
      <c r="C503" t="s">
        <v>1037</v>
      </c>
      <c r="D503">
        <v>109</v>
      </c>
      <c r="E503">
        <v>103</v>
      </c>
      <c r="F503">
        <v>48</v>
      </c>
      <c r="G503">
        <v>55</v>
      </c>
      <c r="H503">
        <v>0</v>
      </c>
      <c r="I503">
        <v>15</v>
      </c>
      <c r="J503">
        <v>0</v>
      </c>
      <c r="K503">
        <v>40</v>
      </c>
      <c r="L503">
        <v>0</v>
      </c>
      <c r="M503">
        <v>0</v>
      </c>
      <c r="N503">
        <v>0</v>
      </c>
      <c r="O503">
        <v>0</v>
      </c>
      <c r="P503">
        <v>6</v>
      </c>
      <c r="Q503">
        <v>0</v>
      </c>
      <c r="R503">
        <v>6</v>
      </c>
      <c r="S503">
        <f t="shared" si="14"/>
        <v>103</v>
      </c>
      <c r="T503">
        <f t="shared" si="15"/>
        <v>6</v>
      </c>
    </row>
    <row r="504" spans="1:20" x14ac:dyDescent="0.25">
      <c r="A504" t="s">
        <v>1038</v>
      </c>
      <c r="B504">
        <v>5320260</v>
      </c>
      <c r="C504" t="s">
        <v>1039</v>
      </c>
      <c r="D504">
        <v>23</v>
      </c>
      <c r="E504">
        <v>23</v>
      </c>
      <c r="F504">
        <v>18</v>
      </c>
      <c r="G504">
        <v>5</v>
      </c>
      <c r="H504">
        <v>0</v>
      </c>
      <c r="I504">
        <v>0</v>
      </c>
      <c r="J504">
        <v>0</v>
      </c>
      <c r="K504">
        <v>5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14"/>
        <v>23</v>
      </c>
      <c r="T504">
        <f t="shared" si="15"/>
        <v>0</v>
      </c>
    </row>
    <row r="505" spans="1:20" x14ac:dyDescent="0.25">
      <c r="A505" t="s">
        <v>1040</v>
      </c>
      <c r="B505">
        <v>5320417</v>
      </c>
      <c r="C505" t="s">
        <v>1041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14"/>
        <v>0</v>
      </c>
      <c r="T505">
        <f t="shared" si="15"/>
        <v>0</v>
      </c>
    </row>
    <row r="506" spans="1:20" x14ac:dyDescent="0.25">
      <c r="A506" t="s">
        <v>1042</v>
      </c>
      <c r="B506">
        <v>5320645</v>
      </c>
      <c r="C506" t="s">
        <v>1043</v>
      </c>
      <c r="D506">
        <v>73</v>
      </c>
      <c r="E506">
        <v>73</v>
      </c>
      <c r="F506">
        <v>26</v>
      </c>
      <c r="G506">
        <v>47</v>
      </c>
      <c r="H506">
        <v>6</v>
      </c>
      <c r="I506">
        <v>12</v>
      </c>
      <c r="J506">
        <v>26</v>
      </c>
      <c r="K506">
        <v>3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14"/>
        <v>73</v>
      </c>
      <c r="T506">
        <f t="shared" si="15"/>
        <v>0</v>
      </c>
    </row>
    <row r="507" spans="1:20" x14ac:dyDescent="0.25">
      <c r="A507" t="s">
        <v>1044</v>
      </c>
      <c r="B507">
        <v>5320680</v>
      </c>
      <c r="C507" t="s">
        <v>1045</v>
      </c>
      <c r="D507">
        <v>7</v>
      </c>
      <c r="E507">
        <v>7</v>
      </c>
      <c r="F507">
        <v>7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7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329</v>
      </c>
      <c r="E508">
        <v>309</v>
      </c>
      <c r="F508">
        <v>192</v>
      </c>
      <c r="G508">
        <v>117</v>
      </c>
      <c r="H508">
        <v>0</v>
      </c>
      <c r="I508">
        <v>25</v>
      </c>
      <c r="J508">
        <v>17</v>
      </c>
      <c r="K508">
        <v>75</v>
      </c>
      <c r="L508">
        <v>0</v>
      </c>
      <c r="M508">
        <v>0</v>
      </c>
      <c r="N508">
        <v>0</v>
      </c>
      <c r="O508">
        <v>0</v>
      </c>
      <c r="P508">
        <v>20</v>
      </c>
      <c r="Q508">
        <v>20</v>
      </c>
      <c r="R508">
        <v>0</v>
      </c>
      <c r="S508">
        <f t="shared" si="14"/>
        <v>309</v>
      </c>
      <c r="T508">
        <f t="shared" si="15"/>
        <v>20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57</v>
      </c>
      <c r="E510">
        <v>57</v>
      </c>
      <c r="F510">
        <v>47</v>
      </c>
      <c r="G510">
        <v>10</v>
      </c>
      <c r="H510">
        <v>2</v>
      </c>
      <c r="I510">
        <v>2</v>
      </c>
      <c r="J510">
        <v>2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57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286</v>
      </c>
      <c r="E511">
        <v>286</v>
      </c>
      <c r="F511">
        <v>147</v>
      </c>
      <c r="G511">
        <v>139</v>
      </c>
      <c r="H511">
        <v>0</v>
      </c>
      <c r="I511">
        <v>5</v>
      </c>
      <c r="J511">
        <v>18</v>
      </c>
      <c r="K511">
        <v>116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f t="shared" si="14"/>
        <v>286</v>
      </c>
      <c r="T511">
        <f t="shared" si="15"/>
        <v>0</v>
      </c>
    </row>
    <row r="512" spans="1:20" x14ac:dyDescent="0.25">
      <c r="A512" t="s">
        <v>1054</v>
      </c>
      <c r="B512">
        <v>5321240</v>
      </c>
      <c r="C512" t="s">
        <v>1055</v>
      </c>
      <c r="D512">
        <v>148</v>
      </c>
      <c r="E512">
        <v>148</v>
      </c>
      <c r="F512">
        <v>84</v>
      </c>
      <c r="G512">
        <v>64</v>
      </c>
      <c r="H512">
        <v>0</v>
      </c>
      <c r="I512">
        <v>11</v>
      </c>
      <c r="J512">
        <v>9</v>
      </c>
      <c r="K512">
        <v>44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f t="shared" si="14"/>
        <v>148</v>
      </c>
      <c r="T512">
        <f t="shared" si="15"/>
        <v>0</v>
      </c>
    </row>
    <row r="513" spans="1:20" x14ac:dyDescent="0.25">
      <c r="A513" t="s">
        <v>1056</v>
      </c>
      <c r="B513">
        <v>5321450</v>
      </c>
      <c r="C513" t="s">
        <v>1057</v>
      </c>
      <c r="D513">
        <v>55</v>
      </c>
      <c r="E513">
        <v>44</v>
      </c>
      <c r="F513">
        <v>0</v>
      </c>
      <c r="G513">
        <v>44</v>
      </c>
      <c r="H513">
        <v>0</v>
      </c>
      <c r="I513">
        <v>0</v>
      </c>
      <c r="J513">
        <v>0</v>
      </c>
      <c r="K513">
        <v>44</v>
      </c>
      <c r="L513">
        <v>0</v>
      </c>
      <c r="M513">
        <v>0</v>
      </c>
      <c r="N513">
        <v>0</v>
      </c>
      <c r="O513">
        <v>0</v>
      </c>
      <c r="P513">
        <v>11</v>
      </c>
      <c r="Q513">
        <v>0</v>
      </c>
      <c r="R513">
        <v>11</v>
      </c>
      <c r="S513">
        <f t="shared" si="14"/>
        <v>44</v>
      </c>
      <c r="T513">
        <f t="shared" si="15"/>
        <v>11</v>
      </c>
    </row>
    <row r="514" spans="1:20" x14ac:dyDescent="0.25">
      <c r="A514" t="s">
        <v>1058</v>
      </c>
      <c r="B514">
        <v>5321485</v>
      </c>
      <c r="C514" t="s">
        <v>1059</v>
      </c>
      <c r="D514">
        <v>114</v>
      </c>
      <c r="E514">
        <v>114</v>
      </c>
      <c r="F514">
        <v>93</v>
      </c>
      <c r="G514">
        <v>21</v>
      </c>
      <c r="H514">
        <v>0</v>
      </c>
      <c r="I514">
        <v>2</v>
      </c>
      <c r="J514">
        <v>7</v>
      </c>
      <c r="K514">
        <v>12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114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6</v>
      </c>
      <c r="E515">
        <v>6</v>
      </c>
      <c r="F515">
        <v>6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6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33</v>
      </c>
      <c r="E516">
        <v>33</v>
      </c>
      <c r="F516">
        <v>23</v>
      </c>
      <c r="G516">
        <v>10</v>
      </c>
      <c r="H516">
        <v>0</v>
      </c>
      <c r="I516">
        <v>2</v>
      </c>
      <c r="J516">
        <v>2</v>
      </c>
      <c r="K516">
        <v>6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ref="S516:S579" si="16">F516+G516</f>
        <v>33</v>
      </c>
      <c r="T516">
        <f t="shared" ref="T516:T579" si="17">D516-S516</f>
        <v>0</v>
      </c>
    </row>
    <row r="517" spans="1:20" x14ac:dyDescent="0.25">
      <c r="A517" t="s">
        <v>1064</v>
      </c>
      <c r="B517">
        <v>5322045</v>
      </c>
      <c r="C517" t="s">
        <v>1065</v>
      </c>
      <c r="D517">
        <v>80</v>
      </c>
      <c r="E517">
        <v>80</v>
      </c>
      <c r="F517">
        <v>55</v>
      </c>
      <c r="G517">
        <v>25</v>
      </c>
      <c r="H517">
        <v>0</v>
      </c>
      <c r="I517">
        <v>14</v>
      </c>
      <c r="J517">
        <v>0</v>
      </c>
      <c r="K517">
        <v>11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16"/>
        <v>80</v>
      </c>
      <c r="T517">
        <f t="shared" si="17"/>
        <v>0</v>
      </c>
    </row>
    <row r="518" spans="1:20" x14ac:dyDescent="0.25">
      <c r="A518" t="s">
        <v>1066</v>
      </c>
      <c r="B518">
        <v>5322080</v>
      </c>
      <c r="C518" t="s">
        <v>1067</v>
      </c>
      <c r="D518">
        <v>25</v>
      </c>
      <c r="E518">
        <v>25</v>
      </c>
      <c r="F518">
        <v>25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16"/>
        <v>25</v>
      </c>
      <c r="T518">
        <f t="shared" si="17"/>
        <v>0</v>
      </c>
    </row>
    <row r="519" spans="1:20" x14ac:dyDescent="0.25">
      <c r="A519" t="s">
        <v>1068</v>
      </c>
      <c r="B519">
        <v>5322118</v>
      </c>
      <c r="C519" t="s">
        <v>1069</v>
      </c>
      <c r="D519">
        <v>62</v>
      </c>
      <c r="E519">
        <v>62</v>
      </c>
      <c r="F519">
        <v>40</v>
      </c>
      <c r="G519">
        <v>22</v>
      </c>
      <c r="H519">
        <v>0</v>
      </c>
      <c r="I519">
        <v>11</v>
      </c>
      <c r="J519">
        <v>0</v>
      </c>
      <c r="K519">
        <v>11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16"/>
        <v>62</v>
      </c>
      <c r="T519">
        <f t="shared" si="17"/>
        <v>0</v>
      </c>
    </row>
    <row r="520" spans="1:20" x14ac:dyDescent="0.25">
      <c r="A520" t="s">
        <v>1070</v>
      </c>
      <c r="B520">
        <v>5322150</v>
      </c>
      <c r="C520" t="s">
        <v>1071</v>
      </c>
      <c r="D520">
        <v>7</v>
      </c>
      <c r="E520">
        <v>7</v>
      </c>
      <c r="F520">
        <v>0</v>
      </c>
      <c r="G520">
        <v>7</v>
      </c>
      <c r="H520">
        <v>0</v>
      </c>
      <c r="I520">
        <v>0</v>
      </c>
      <c r="J520">
        <v>0</v>
      </c>
      <c r="K520">
        <v>7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7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31</v>
      </c>
      <c r="E521">
        <v>31</v>
      </c>
      <c r="F521">
        <v>21</v>
      </c>
      <c r="G521">
        <v>10</v>
      </c>
      <c r="H521">
        <v>0</v>
      </c>
      <c r="I521">
        <v>0</v>
      </c>
      <c r="J521">
        <v>0</v>
      </c>
      <c r="K521">
        <v>10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16"/>
        <v>31</v>
      </c>
      <c r="T521">
        <f t="shared" si="17"/>
        <v>0</v>
      </c>
    </row>
    <row r="522" spans="1:20" x14ac:dyDescent="0.25">
      <c r="A522" t="s">
        <v>1074</v>
      </c>
      <c r="B522">
        <v>5322640</v>
      </c>
      <c r="C522" t="s">
        <v>1075</v>
      </c>
      <c r="D522">
        <v>1691</v>
      </c>
      <c r="E522">
        <v>1641</v>
      </c>
      <c r="F522">
        <v>1009</v>
      </c>
      <c r="G522">
        <v>623</v>
      </c>
      <c r="H522">
        <v>16</v>
      </c>
      <c r="I522">
        <v>110</v>
      </c>
      <c r="J522">
        <v>80</v>
      </c>
      <c r="K522">
        <v>417</v>
      </c>
      <c r="L522">
        <v>9</v>
      </c>
      <c r="M522">
        <v>0</v>
      </c>
      <c r="N522">
        <v>0</v>
      </c>
      <c r="O522">
        <v>9</v>
      </c>
      <c r="P522">
        <v>50</v>
      </c>
      <c r="Q522">
        <v>10</v>
      </c>
      <c r="R522">
        <v>40</v>
      </c>
      <c r="S522">
        <f t="shared" si="16"/>
        <v>1632</v>
      </c>
      <c r="T522">
        <f t="shared" si="17"/>
        <v>59</v>
      </c>
    </row>
    <row r="523" spans="1:20" x14ac:dyDescent="0.25">
      <c r="A523" t="s">
        <v>1076</v>
      </c>
      <c r="B523">
        <v>5322745</v>
      </c>
      <c r="C523" t="s">
        <v>1077</v>
      </c>
      <c r="D523">
        <v>47</v>
      </c>
      <c r="E523">
        <v>33</v>
      </c>
      <c r="F523">
        <v>24</v>
      </c>
      <c r="G523">
        <v>7</v>
      </c>
      <c r="H523">
        <v>0</v>
      </c>
      <c r="I523">
        <v>2</v>
      </c>
      <c r="J523">
        <v>0</v>
      </c>
      <c r="K523">
        <v>5</v>
      </c>
      <c r="L523">
        <v>2</v>
      </c>
      <c r="M523">
        <v>0</v>
      </c>
      <c r="N523">
        <v>0</v>
      </c>
      <c r="O523">
        <v>2</v>
      </c>
      <c r="P523">
        <v>14</v>
      </c>
      <c r="Q523">
        <v>0</v>
      </c>
      <c r="R523">
        <v>14</v>
      </c>
      <c r="S523">
        <f t="shared" si="16"/>
        <v>31</v>
      </c>
      <c r="T523">
        <f t="shared" si="17"/>
        <v>16</v>
      </c>
    </row>
    <row r="524" spans="1:20" x14ac:dyDescent="0.25">
      <c r="A524" t="s">
        <v>1078</v>
      </c>
      <c r="B524">
        <v>5322955</v>
      </c>
      <c r="C524" t="s">
        <v>1079</v>
      </c>
      <c r="D524">
        <v>68</v>
      </c>
      <c r="E524">
        <v>68</v>
      </c>
      <c r="F524">
        <v>29</v>
      </c>
      <c r="G524">
        <v>39</v>
      </c>
      <c r="H524">
        <v>0</v>
      </c>
      <c r="I524">
        <v>5</v>
      </c>
      <c r="J524">
        <v>13</v>
      </c>
      <c r="K524">
        <v>21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f t="shared" si="16"/>
        <v>68</v>
      </c>
      <c r="T524">
        <f t="shared" si="17"/>
        <v>0</v>
      </c>
    </row>
    <row r="525" spans="1:20" x14ac:dyDescent="0.25">
      <c r="A525" t="s">
        <v>1080</v>
      </c>
      <c r="B525">
        <v>5322990</v>
      </c>
      <c r="C525" t="s">
        <v>1081</v>
      </c>
      <c r="D525">
        <v>5</v>
      </c>
      <c r="E525">
        <v>5</v>
      </c>
      <c r="F525">
        <v>2</v>
      </c>
      <c r="G525">
        <v>3</v>
      </c>
      <c r="H525">
        <v>0</v>
      </c>
      <c r="I525">
        <v>0</v>
      </c>
      <c r="J525">
        <v>1</v>
      </c>
      <c r="K525">
        <v>2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5</v>
      </c>
      <c r="T525">
        <f t="shared" si="17"/>
        <v>0</v>
      </c>
    </row>
    <row r="526" spans="1:20" x14ac:dyDescent="0.25">
      <c r="A526" t="s">
        <v>1082</v>
      </c>
      <c r="B526">
        <v>5323165</v>
      </c>
      <c r="C526" t="s">
        <v>1083</v>
      </c>
      <c r="D526">
        <v>121</v>
      </c>
      <c r="E526">
        <v>121</v>
      </c>
      <c r="F526">
        <v>85</v>
      </c>
      <c r="G526">
        <v>36</v>
      </c>
      <c r="H526">
        <v>0</v>
      </c>
      <c r="I526">
        <v>17</v>
      </c>
      <c r="J526">
        <v>0</v>
      </c>
      <c r="K526">
        <v>19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16"/>
        <v>121</v>
      </c>
      <c r="T526">
        <f t="shared" si="17"/>
        <v>0</v>
      </c>
    </row>
    <row r="527" spans="1:20" x14ac:dyDescent="0.25">
      <c r="A527" t="s">
        <v>1084</v>
      </c>
      <c r="B527">
        <v>5323200</v>
      </c>
      <c r="C527" t="s">
        <v>1085</v>
      </c>
      <c r="D527">
        <v>19</v>
      </c>
      <c r="E527">
        <v>19</v>
      </c>
      <c r="F527">
        <v>19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16"/>
        <v>19</v>
      </c>
      <c r="T527">
        <f t="shared" si="17"/>
        <v>0</v>
      </c>
    </row>
    <row r="528" spans="1:20" x14ac:dyDescent="0.25">
      <c r="A528" t="s">
        <v>1086</v>
      </c>
      <c r="B528">
        <v>5323340</v>
      </c>
      <c r="C528" t="s">
        <v>1087</v>
      </c>
      <c r="D528">
        <v>1</v>
      </c>
      <c r="E528">
        <v>1</v>
      </c>
      <c r="F528">
        <v>0</v>
      </c>
      <c r="G528">
        <v>1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1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714</v>
      </c>
      <c r="E529">
        <v>695</v>
      </c>
      <c r="F529">
        <v>370</v>
      </c>
      <c r="G529">
        <v>303</v>
      </c>
      <c r="H529">
        <v>29</v>
      </c>
      <c r="I529">
        <v>50</v>
      </c>
      <c r="J529">
        <v>40</v>
      </c>
      <c r="K529">
        <v>184</v>
      </c>
      <c r="L529">
        <v>22</v>
      </c>
      <c r="M529">
        <v>0</v>
      </c>
      <c r="N529">
        <v>0</v>
      </c>
      <c r="O529">
        <v>22</v>
      </c>
      <c r="P529">
        <v>19</v>
      </c>
      <c r="Q529">
        <v>19</v>
      </c>
      <c r="R529">
        <v>0</v>
      </c>
      <c r="S529">
        <f t="shared" si="16"/>
        <v>673</v>
      </c>
      <c r="T529">
        <f t="shared" si="17"/>
        <v>41</v>
      </c>
    </row>
    <row r="530" spans="1:20" x14ac:dyDescent="0.25">
      <c r="A530" t="s">
        <v>1090</v>
      </c>
      <c r="B530">
        <v>5323550</v>
      </c>
      <c r="C530" t="s">
        <v>1091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16"/>
        <v>0</v>
      </c>
      <c r="T530">
        <f t="shared" si="17"/>
        <v>0</v>
      </c>
    </row>
    <row r="531" spans="1:20" x14ac:dyDescent="0.25">
      <c r="A531" t="s">
        <v>1092</v>
      </c>
      <c r="B531">
        <v>5323620</v>
      </c>
      <c r="C531" t="s">
        <v>1093</v>
      </c>
      <c r="D531">
        <v>294</v>
      </c>
      <c r="E531">
        <v>294</v>
      </c>
      <c r="F531">
        <v>268</v>
      </c>
      <c r="G531">
        <v>26</v>
      </c>
      <c r="H531">
        <v>0</v>
      </c>
      <c r="I531">
        <v>5</v>
      </c>
      <c r="J531">
        <v>0</v>
      </c>
      <c r="K531">
        <v>21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16"/>
        <v>294</v>
      </c>
      <c r="T531">
        <f t="shared" si="17"/>
        <v>0</v>
      </c>
    </row>
    <row r="532" spans="1:20" x14ac:dyDescent="0.25">
      <c r="A532" t="s">
        <v>1094</v>
      </c>
      <c r="B532">
        <v>5323795</v>
      </c>
      <c r="C532" t="s">
        <v>1095</v>
      </c>
      <c r="D532">
        <v>215</v>
      </c>
      <c r="E532">
        <v>213</v>
      </c>
      <c r="F532">
        <v>160</v>
      </c>
      <c r="G532">
        <v>53</v>
      </c>
      <c r="H532">
        <v>0</v>
      </c>
      <c r="I532">
        <v>6</v>
      </c>
      <c r="J532">
        <v>11</v>
      </c>
      <c r="K532">
        <v>36</v>
      </c>
      <c r="L532">
        <v>0</v>
      </c>
      <c r="M532">
        <v>0</v>
      </c>
      <c r="N532">
        <v>0</v>
      </c>
      <c r="O532">
        <v>0</v>
      </c>
      <c r="P532">
        <v>2</v>
      </c>
      <c r="Q532">
        <v>2</v>
      </c>
      <c r="R532">
        <v>0</v>
      </c>
      <c r="S532">
        <f t="shared" si="16"/>
        <v>213</v>
      </c>
      <c r="T532">
        <f t="shared" si="17"/>
        <v>2</v>
      </c>
    </row>
    <row r="533" spans="1:20" x14ac:dyDescent="0.25">
      <c r="A533" t="s">
        <v>1096</v>
      </c>
      <c r="B533">
        <v>5323865</v>
      </c>
      <c r="C533" t="s">
        <v>1097</v>
      </c>
      <c r="D533">
        <v>10</v>
      </c>
      <c r="E533">
        <v>10</v>
      </c>
      <c r="F533">
        <v>0</v>
      </c>
      <c r="G533">
        <v>10</v>
      </c>
      <c r="H533">
        <v>0</v>
      </c>
      <c r="I533">
        <v>0</v>
      </c>
      <c r="J533">
        <v>10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16"/>
        <v>10</v>
      </c>
      <c r="T533">
        <f t="shared" si="17"/>
        <v>0</v>
      </c>
    </row>
    <row r="534" spans="1:20" x14ac:dyDescent="0.25">
      <c r="A534" t="s">
        <v>1098</v>
      </c>
      <c r="B534">
        <v>5323970</v>
      </c>
      <c r="C534" t="s">
        <v>1099</v>
      </c>
      <c r="D534">
        <v>22</v>
      </c>
      <c r="E534">
        <v>22</v>
      </c>
      <c r="F534">
        <v>0</v>
      </c>
      <c r="G534">
        <v>22</v>
      </c>
      <c r="H534">
        <v>0</v>
      </c>
      <c r="I534">
        <v>0</v>
      </c>
      <c r="J534">
        <v>14</v>
      </c>
      <c r="K534">
        <v>8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16"/>
        <v>22</v>
      </c>
      <c r="T534">
        <f t="shared" si="17"/>
        <v>0</v>
      </c>
    </row>
    <row r="535" spans="1:20" x14ac:dyDescent="0.25">
      <c r="A535" t="s">
        <v>1100</v>
      </c>
      <c r="B535">
        <v>5324188</v>
      </c>
      <c r="C535" t="s">
        <v>1101</v>
      </c>
      <c r="D535">
        <v>112</v>
      </c>
      <c r="E535">
        <v>112</v>
      </c>
      <c r="F535">
        <v>34</v>
      </c>
      <c r="G535">
        <v>78</v>
      </c>
      <c r="H535">
        <v>0</v>
      </c>
      <c r="I535">
        <v>0</v>
      </c>
      <c r="J535">
        <v>22</v>
      </c>
      <c r="K535">
        <v>56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16"/>
        <v>112</v>
      </c>
      <c r="T535">
        <f t="shared" si="17"/>
        <v>0</v>
      </c>
    </row>
    <row r="536" spans="1:20" x14ac:dyDescent="0.25">
      <c r="A536" t="s">
        <v>1102</v>
      </c>
      <c r="B536">
        <v>5324565</v>
      </c>
      <c r="C536" t="s">
        <v>1103</v>
      </c>
      <c r="D536">
        <v>16</v>
      </c>
      <c r="E536">
        <v>16</v>
      </c>
      <c r="F536">
        <v>0</v>
      </c>
      <c r="G536">
        <v>16</v>
      </c>
      <c r="H536">
        <v>0</v>
      </c>
      <c r="I536">
        <v>8</v>
      </c>
      <c r="J536">
        <v>8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16</v>
      </c>
      <c r="T536">
        <f t="shared" si="17"/>
        <v>0</v>
      </c>
    </row>
    <row r="537" spans="1:20" x14ac:dyDescent="0.25">
      <c r="A537" t="s">
        <v>1104</v>
      </c>
      <c r="B537">
        <v>5324810</v>
      </c>
      <c r="C537" t="s">
        <v>1105</v>
      </c>
      <c r="D537">
        <v>184</v>
      </c>
      <c r="E537">
        <v>178</v>
      </c>
      <c r="F537">
        <v>127</v>
      </c>
      <c r="G537">
        <v>51</v>
      </c>
      <c r="H537">
        <v>4</v>
      </c>
      <c r="I537">
        <v>5</v>
      </c>
      <c r="J537">
        <v>2</v>
      </c>
      <c r="K537">
        <v>40</v>
      </c>
      <c r="L537">
        <v>0</v>
      </c>
      <c r="M537">
        <v>0</v>
      </c>
      <c r="N537">
        <v>0</v>
      </c>
      <c r="O537">
        <v>0</v>
      </c>
      <c r="P537">
        <v>6</v>
      </c>
      <c r="Q537">
        <v>0</v>
      </c>
      <c r="R537">
        <v>6</v>
      </c>
      <c r="S537">
        <f t="shared" si="16"/>
        <v>178</v>
      </c>
      <c r="T537">
        <f t="shared" si="17"/>
        <v>6</v>
      </c>
    </row>
    <row r="538" spans="1:20" x14ac:dyDescent="0.25">
      <c r="A538" t="s">
        <v>1106</v>
      </c>
      <c r="B538">
        <v>5324915</v>
      </c>
      <c r="C538" t="s">
        <v>1107</v>
      </c>
      <c r="D538">
        <v>233</v>
      </c>
      <c r="E538">
        <v>211</v>
      </c>
      <c r="F538">
        <v>18</v>
      </c>
      <c r="G538">
        <v>169</v>
      </c>
      <c r="H538">
        <v>20</v>
      </c>
      <c r="I538">
        <v>7</v>
      </c>
      <c r="J538">
        <v>57</v>
      </c>
      <c r="K538">
        <v>85</v>
      </c>
      <c r="L538">
        <v>24</v>
      </c>
      <c r="M538">
        <v>0</v>
      </c>
      <c r="N538">
        <v>0</v>
      </c>
      <c r="O538">
        <v>24</v>
      </c>
      <c r="P538">
        <v>22</v>
      </c>
      <c r="Q538">
        <v>11</v>
      </c>
      <c r="R538">
        <v>11</v>
      </c>
      <c r="S538">
        <f t="shared" si="16"/>
        <v>187</v>
      </c>
      <c r="T538">
        <f t="shared" si="17"/>
        <v>46</v>
      </c>
    </row>
    <row r="539" spans="1:20" x14ac:dyDescent="0.25">
      <c r="A539" t="s">
        <v>1108</v>
      </c>
      <c r="B539">
        <v>5325370</v>
      </c>
      <c r="C539" t="s">
        <v>1109</v>
      </c>
      <c r="D539">
        <v>26</v>
      </c>
      <c r="E539">
        <v>26</v>
      </c>
      <c r="F539">
        <v>16</v>
      </c>
      <c r="G539">
        <v>10</v>
      </c>
      <c r="H539">
        <v>0</v>
      </c>
      <c r="I539">
        <v>0</v>
      </c>
      <c r="J539">
        <v>5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26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112</v>
      </c>
      <c r="E540">
        <v>112</v>
      </c>
      <c r="F540">
        <v>80</v>
      </c>
      <c r="G540">
        <v>32</v>
      </c>
      <c r="H540">
        <v>0</v>
      </c>
      <c r="I540">
        <v>0</v>
      </c>
      <c r="J540">
        <v>0</v>
      </c>
      <c r="K540">
        <v>32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16"/>
        <v>112</v>
      </c>
      <c r="T540">
        <f t="shared" si="17"/>
        <v>0</v>
      </c>
    </row>
    <row r="541" spans="1:20" x14ac:dyDescent="0.25">
      <c r="A541" t="s">
        <v>1112</v>
      </c>
      <c r="B541">
        <v>5325510</v>
      </c>
      <c r="C541" t="s">
        <v>1113</v>
      </c>
      <c r="D541">
        <v>13</v>
      </c>
      <c r="E541">
        <v>13</v>
      </c>
      <c r="F541">
        <v>0</v>
      </c>
      <c r="G541">
        <v>13</v>
      </c>
      <c r="H541">
        <v>0</v>
      </c>
      <c r="I541">
        <v>9</v>
      </c>
      <c r="J541">
        <v>0</v>
      </c>
      <c r="K541">
        <v>4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13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43</v>
      </c>
      <c r="E542">
        <v>43</v>
      </c>
      <c r="F542">
        <v>24</v>
      </c>
      <c r="G542">
        <v>19</v>
      </c>
      <c r="H542">
        <v>0</v>
      </c>
      <c r="I542">
        <v>5</v>
      </c>
      <c r="J542">
        <v>0</v>
      </c>
      <c r="K542">
        <v>14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16"/>
        <v>43</v>
      </c>
      <c r="T542">
        <f t="shared" si="17"/>
        <v>0</v>
      </c>
    </row>
    <row r="543" spans="1:20" x14ac:dyDescent="0.25">
      <c r="A543" t="s">
        <v>1116</v>
      </c>
      <c r="B543">
        <v>5326140</v>
      </c>
      <c r="C543" t="s">
        <v>1117</v>
      </c>
      <c r="D543">
        <v>7</v>
      </c>
      <c r="E543">
        <v>7</v>
      </c>
      <c r="F543">
        <v>4</v>
      </c>
      <c r="G543">
        <v>3</v>
      </c>
      <c r="H543">
        <v>0</v>
      </c>
      <c r="I543">
        <v>0</v>
      </c>
      <c r="J543">
        <v>0</v>
      </c>
      <c r="K543">
        <v>3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7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0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8</v>
      </c>
      <c r="E545">
        <v>8</v>
      </c>
      <c r="F545">
        <v>0</v>
      </c>
      <c r="G545">
        <v>8</v>
      </c>
      <c r="H545">
        <v>0</v>
      </c>
      <c r="I545">
        <v>0</v>
      </c>
      <c r="J545">
        <v>8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16"/>
        <v>8</v>
      </c>
      <c r="T545">
        <f t="shared" si="17"/>
        <v>0</v>
      </c>
    </row>
    <row r="546" spans="1:20" x14ac:dyDescent="0.25">
      <c r="A546" t="s">
        <v>1122</v>
      </c>
      <c r="B546">
        <v>5326455</v>
      </c>
      <c r="C546" t="s">
        <v>1123</v>
      </c>
      <c r="D546">
        <v>6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</v>
      </c>
      <c r="Q546">
        <v>0</v>
      </c>
      <c r="R546">
        <v>6</v>
      </c>
      <c r="S546">
        <f t="shared" si="16"/>
        <v>0</v>
      </c>
      <c r="T546">
        <f t="shared" si="17"/>
        <v>6</v>
      </c>
    </row>
    <row r="547" spans="1:20" x14ac:dyDescent="0.25">
      <c r="A547" t="s">
        <v>1124</v>
      </c>
      <c r="B547">
        <v>5326735</v>
      </c>
      <c r="C547" t="s">
        <v>1125</v>
      </c>
      <c r="D547">
        <v>15</v>
      </c>
      <c r="E547">
        <v>15</v>
      </c>
      <c r="F547">
        <v>5</v>
      </c>
      <c r="G547">
        <v>10</v>
      </c>
      <c r="H547">
        <v>0</v>
      </c>
      <c r="I547">
        <v>0</v>
      </c>
      <c r="J547">
        <v>0</v>
      </c>
      <c r="K547">
        <v>10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f t="shared" si="16"/>
        <v>15</v>
      </c>
      <c r="T547">
        <f t="shared" si="17"/>
        <v>0</v>
      </c>
    </row>
    <row r="548" spans="1:20" x14ac:dyDescent="0.25">
      <c r="A548" t="s">
        <v>1126</v>
      </c>
      <c r="B548">
        <v>5326875</v>
      </c>
      <c r="C548" t="s">
        <v>1127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0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16"/>
        <v>0</v>
      </c>
      <c r="T549">
        <f t="shared" si="17"/>
        <v>0</v>
      </c>
    </row>
    <row r="550" spans="1:20" x14ac:dyDescent="0.25">
      <c r="A550" t="s">
        <v>1130</v>
      </c>
      <c r="B550">
        <v>5327365</v>
      </c>
      <c r="C550" t="s">
        <v>1131</v>
      </c>
      <c r="D550">
        <v>41</v>
      </c>
      <c r="E550">
        <v>41</v>
      </c>
      <c r="F550">
        <v>31</v>
      </c>
      <c r="G550">
        <v>10</v>
      </c>
      <c r="H550">
        <v>0</v>
      </c>
      <c r="I550">
        <v>0</v>
      </c>
      <c r="J550">
        <v>2</v>
      </c>
      <c r="K550">
        <v>8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16"/>
        <v>41</v>
      </c>
      <c r="T550">
        <f t="shared" si="17"/>
        <v>0</v>
      </c>
    </row>
    <row r="551" spans="1:20" x14ac:dyDescent="0.25">
      <c r="A551" t="s">
        <v>1132</v>
      </c>
      <c r="B551">
        <v>5327435</v>
      </c>
      <c r="C551" t="s">
        <v>1133</v>
      </c>
      <c r="D551">
        <v>201</v>
      </c>
      <c r="E551">
        <v>201</v>
      </c>
      <c r="F551">
        <v>159</v>
      </c>
      <c r="G551">
        <v>42</v>
      </c>
      <c r="H551">
        <v>0</v>
      </c>
      <c r="I551">
        <v>0</v>
      </c>
      <c r="J551">
        <v>0</v>
      </c>
      <c r="K551">
        <v>42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201</v>
      </c>
      <c r="T551">
        <f t="shared" si="17"/>
        <v>0</v>
      </c>
    </row>
    <row r="552" spans="1:20" x14ac:dyDescent="0.25">
      <c r="A552" t="s">
        <v>1134</v>
      </c>
      <c r="B552">
        <v>5327785</v>
      </c>
      <c r="C552" t="s">
        <v>1135</v>
      </c>
      <c r="D552">
        <v>83</v>
      </c>
      <c r="E552">
        <v>83</v>
      </c>
      <c r="F552">
        <v>21</v>
      </c>
      <c r="G552">
        <v>62</v>
      </c>
      <c r="H552">
        <v>0</v>
      </c>
      <c r="I552">
        <v>24</v>
      </c>
      <c r="J552">
        <v>9</v>
      </c>
      <c r="K552">
        <v>29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16"/>
        <v>83</v>
      </c>
      <c r="T552">
        <f t="shared" si="17"/>
        <v>0</v>
      </c>
    </row>
    <row r="553" spans="1:20" x14ac:dyDescent="0.25">
      <c r="A553" t="s">
        <v>1136</v>
      </c>
      <c r="B553">
        <v>5327855</v>
      </c>
      <c r="C553" t="s">
        <v>1137</v>
      </c>
      <c r="D553">
        <v>124</v>
      </c>
      <c r="E553">
        <v>124</v>
      </c>
      <c r="F553">
        <v>99</v>
      </c>
      <c r="G553">
        <v>25</v>
      </c>
      <c r="H553">
        <v>0</v>
      </c>
      <c r="I553">
        <v>8</v>
      </c>
      <c r="J553">
        <v>2</v>
      </c>
      <c r="K553">
        <v>15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16"/>
        <v>124</v>
      </c>
      <c r="T553">
        <f t="shared" si="17"/>
        <v>0</v>
      </c>
    </row>
    <row r="554" spans="1:20" x14ac:dyDescent="0.25">
      <c r="A554" t="s">
        <v>1138</v>
      </c>
      <c r="B554">
        <v>5327890</v>
      </c>
      <c r="C554" t="s">
        <v>1139</v>
      </c>
      <c r="D554">
        <v>32</v>
      </c>
      <c r="E554">
        <v>32</v>
      </c>
      <c r="F554">
        <v>21</v>
      </c>
      <c r="G554">
        <v>11</v>
      </c>
      <c r="H554">
        <v>0</v>
      </c>
      <c r="I554">
        <v>0</v>
      </c>
      <c r="J554">
        <v>11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16"/>
        <v>32</v>
      </c>
      <c r="T554">
        <f t="shared" si="17"/>
        <v>0</v>
      </c>
    </row>
    <row r="555" spans="1:20" x14ac:dyDescent="0.25">
      <c r="A555" t="s">
        <v>1140</v>
      </c>
      <c r="B555">
        <v>5327925</v>
      </c>
      <c r="C555" t="s">
        <v>1141</v>
      </c>
      <c r="D555">
        <v>51</v>
      </c>
      <c r="E555">
        <v>51</v>
      </c>
      <c r="F555">
        <v>30</v>
      </c>
      <c r="G555">
        <v>21</v>
      </c>
      <c r="H555">
        <v>0</v>
      </c>
      <c r="I555">
        <v>11</v>
      </c>
      <c r="J555">
        <v>0</v>
      </c>
      <c r="K555">
        <v>10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16"/>
        <v>51</v>
      </c>
      <c r="T555">
        <f t="shared" si="17"/>
        <v>0</v>
      </c>
    </row>
    <row r="556" spans="1:20" x14ac:dyDescent="0.25">
      <c r="A556" t="s">
        <v>1142</v>
      </c>
      <c r="B556">
        <v>5327960</v>
      </c>
      <c r="C556" t="s">
        <v>1143</v>
      </c>
      <c r="D556">
        <v>21</v>
      </c>
      <c r="E556">
        <v>21</v>
      </c>
      <c r="F556">
        <v>12</v>
      </c>
      <c r="G556">
        <v>9</v>
      </c>
      <c r="H556">
        <v>0</v>
      </c>
      <c r="I556">
        <v>0</v>
      </c>
      <c r="J556">
        <v>0</v>
      </c>
      <c r="K556">
        <v>9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16"/>
        <v>21</v>
      </c>
      <c r="T556">
        <f t="shared" si="17"/>
        <v>0</v>
      </c>
    </row>
    <row r="557" spans="1:20" x14ac:dyDescent="0.25">
      <c r="A557" t="s">
        <v>1144</v>
      </c>
      <c r="B557">
        <v>5327995</v>
      </c>
      <c r="C557" t="s">
        <v>1145</v>
      </c>
      <c r="D557">
        <v>64</v>
      </c>
      <c r="E557">
        <v>64</v>
      </c>
      <c r="F557">
        <v>45</v>
      </c>
      <c r="G557">
        <v>19</v>
      </c>
      <c r="H557">
        <v>0</v>
      </c>
      <c r="I557">
        <v>0</v>
      </c>
      <c r="J557">
        <v>0</v>
      </c>
      <c r="K557">
        <v>19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16"/>
        <v>64</v>
      </c>
      <c r="T557">
        <f t="shared" si="17"/>
        <v>0</v>
      </c>
    </row>
    <row r="558" spans="1:20" x14ac:dyDescent="0.25">
      <c r="A558" t="s">
        <v>1146</v>
      </c>
      <c r="B558">
        <v>5328345</v>
      </c>
      <c r="C558" t="s">
        <v>1147</v>
      </c>
      <c r="D558">
        <v>8</v>
      </c>
      <c r="E558">
        <v>8</v>
      </c>
      <c r="F558">
        <v>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16"/>
        <v>8</v>
      </c>
      <c r="T558">
        <f t="shared" si="17"/>
        <v>0</v>
      </c>
    </row>
    <row r="559" spans="1:20" x14ac:dyDescent="0.25">
      <c r="A559" t="s">
        <v>1148</v>
      </c>
      <c r="B559">
        <v>5328520</v>
      </c>
      <c r="C559" t="s">
        <v>1149</v>
      </c>
      <c r="D559">
        <v>62</v>
      </c>
      <c r="E559">
        <v>62</v>
      </c>
      <c r="F559">
        <v>62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16"/>
        <v>62</v>
      </c>
      <c r="T559">
        <f t="shared" si="17"/>
        <v>0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6</v>
      </c>
      <c r="E561">
        <v>6</v>
      </c>
      <c r="F561">
        <v>1</v>
      </c>
      <c r="G561">
        <v>5</v>
      </c>
      <c r="H561">
        <v>0</v>
      </c>
      <c r="I561">
        <v>0</v>
      </c>
      <c r="J561">
        <v>4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16"/>
        <v>6</v>
      </c>
      <c r="T561">
        <f t="shared" si="17"/>
        <v>0</v>
      </c>
    </row>
    <row r="562" spans="1:20" x14ac:dyDescent="0.25">
      <c r="A562" t="s">
        <v>1154</v>
      </c>
      <c r="B562">
        <v>5329710</v>
      </c>
      <c r="C562" t="s">
        <v>1155</v>
      </c>
      <c r="D562">
        <v>47</v>
      </c>
      <c r="E562">
        <v>47</v>
      </c>
      <c r="F562">
        <v>25</v>
      </c>
      <c r="G562">
        <v>22</v>
      </c>
      <c r="H562">
        <v>3</v>
      </c>
      <c r="I562">
        <v>7</v>
      </c>
      <c r="J562">
        <v>0</v>
      </c>
      <c r="K562">
        <v>12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16"/>
        <v>47</v>
      </c>
      <c r="T562">
        <f t="shared" si="17"/>
        <v>0</v>
      </c>
    </row>
    <row r="563" spans="1:20" x14ac:dyDescent="0.25">
      <c r="A563" t="s">
        <v>1156</v>
      </c>
      <c r="B563">
        <v>5329745</v>
      </c>
      <c r="C563" t="s">
        <v>1157</v>
      </c>
      <c r="D563">
        <v>4</v>
      </c>
      <c r="E563">
        <v>4</v>
      </c>
      <c r="F563">
        <v>0</v>
      </c>
      <c r="G563">
        <v>4</v>
      </c>
      <c r="H563">
        <v>0</v>
      </c>
      <c r="I563">
        <v>2</v>
      </c>
      <c r="J563">
        <v>0</v>
      </c>
      <c r="K563">
        <v>2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4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1</v>
      </c>
      <c r="E564">
        <v>1</v>
      </c>
      <c r="F564">
        <v>0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1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0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109</v>
      </c>
      <c r="E566">
        <v>109</v>
      </c>
      <c r="F566">
        <v>46</v>
      </c>
      <c r="G566">
        <v>60</v>
      </c>
      <c r="H566">
        <v>0</v>
      </c>
      <c r="I566">
        <v>0</v>
      </c>
      <c r="J566">
        <v>6</v>
      </c>
      <c r="K566">
        <v>54</v>
      </c>
      <c r="L566">
        <v>3</v>
      </c>
      <c r="M566">
        <v>0</v>
      </c>
      <c r="N566">
        <v>0</v>
      </c>
      <c r="O566">
        <v>3</v>
      </c>
      <c r="P566">
        <v>0</v>
      </c>
      <c r="Q566">
        <v>0</v>
      </c>
      <c r="R566">
        <v>0</v>
      </c>
      <c r="S566">
        <f t="shared" si="16"/>
        <v>106</v>
      </c>
      <c r="T566">
        <f t="shared" si="17"/>
        <v>3</v>
      </c>
    </row>
    <row r="567" spans="1:20" x14ac:dyDescent="0.25">
      <c r="A567" t="s">
        <v>1164</v>
      </c>
      <c r="B567">
        <v>5330313</v>
      </c>
      <c r="C567" t="s">
        <v>1165</v>
      </c>
      <c r="D567">
        <v>51</v>
      </c>
      <c r="E567">
        <v>51</v>
      </c>
      <c r="F567">
        <v>25</v>
      </c>
      <c r="G567">
        <v>26</v>
      </c>
      <c r="H567">
        <v>0</v>
      </c>
      <c r="I567">
        <v>0</v>
      </c>
      <c r="J567">
        <v>0</v>
      </c>
      <c r="K567">
        <v>26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 t="shared" si="16"/>
        <v>51</v>
      </c>
      <c r="T567">
        <f t="shared" si="17"/>
        <v>0</v>
      </c>
    </row>
    <row r="568" spans="1:20" x14ac:dyDescent="0.25">
      <c r="A568" t="s">
        <v>1166</v>
      </c>
      <c r="B568">
        <v>5330775</v>
      </c>
      <c r="C568" t="s">
        <v>1167</v>
      </c>
      <c r="D568">
        <v>21</v>
      </c>
      <c r="E568">
        <v>21</v>
      </c>
      <c r="F568">
        <v>0</v>
      </c>
      <c r="G568">
        <v>21</v>
      </c>
      <c r="H568">
        <v>0</v>
      </c>
      <c r="I568">
        <v>0</v>
      </c>
      <c r="J568">
        <v>0</v>
      </c>
      <c r="K568">
        <v>21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21</v>
      </c>
      <c r="T568">
        <f t="shared" si="17"/>
        <v>0</v>
      </c>
    </row>
    <row r="569" spans="1:20" x14ac:dyDescent="0.25">
      <c r="A569" t="s">
        <v>1168</v>
      </c>
      <c r="B569">
        <v>5331495</v>
      </c>
      <c r="C569" t="s">
        <v>1169</v>
      </c>
      <c r="D569">
        <v>29</v>
      </c>
      <c r="E569">
        <v>26</v>
      </c>
      <c r="F569">
        <v>21</v>
      </c>
      <c r="G569">
        <v>5</v>
      </c>
      <c r="H569">
        <v>0</v>
      </c>
      <c r="I569">
        <v>0</v>
      </c>
      <c r="J569">
        <v>0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3</v>
      </c>
      <c r="Q569">
        <v>3</v>
      </c>
      <c r="R569">
        <v>0</v>
      </c>
      <c r="S569">
        <f t="shared" si="16"/>
        <v>26</v>
      </c>
      <c r="T569">
        <f t="shared" si="17"/>
        <v>3</v>
      </c>
    </row>
    <row r="570" spans="1:20" x14ac:dyDescent="0.25">
      <c r="A570" t="s">
        <v>1170</v>
      </c>
      <c r="B570">
        <v>5331530</v>
      </c>
      <c r="C570" t="s">
        <v>1171</v>
      </c>
      <c r="D570">
        <v>4</v>
      </c>
      <c r="E570">
        <v>4</v>
      </c>
      <c r="F570">
        <v>0</v>
      </c>
      <c r="G570">
        <v>4</v>
      </c>
      <c r="H570">
        <v>0</v>
      </c>
      <c r="I570">
        <v>0</v>
      </c>
      <c r="J570">
        <v>0</v>
      </c>
      <c r="K570">
        <v>4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16"/>
        <v>4</v>
      </c>
      <c r="T570">
        <f t="shared" si="17"/>
        <v>0</v>
      </c>
    </row>
    <row r="571" spans="1:20" x14ac:dyDescent="0.25">
      <c r="A571" t="s">
        <v>1172</v>
      </c>
      <c r="B571">
        <v>5332300</v>
      </c>
      <c r="C571" t="s">
        <v>1173</v>
      </c>
      <c r="D571">
        <v>422</v>
      </c>
      <c r="E571">
        <v>422</v>
      </c>
      <c r="F571">
        <v>348</v>
      </c>
      <c r="G571">
        <v>68</v>
      </c>
      <c r="H571">
        <v>6</v>
      </c>
      <c r="I571">
        <v>17</v>
      </c>
      <c r="J571">
        <v>0</v>
      </c>
      <c r="K571">
        <v>45</v>
      </c>
      <c r="L571">
        <v>6</v>
      </c>
      <c r="M571">
        <v>0</v>
      </c>
      <c r="N571">
        <v>0</v>
      </c>
      <c r="O571">
        <v>6</v>
      </c>
      <c r="P571">
        <v>0</v>
      </c>
      <c r="Q571">
        <v>0</v>
      </c>
      <c r="R571">
        <v>0</v>
      </c>
      <c r="S571">
        <f t="shared" si="16"/>
        <v>416</v>
      </c>
      <c r="T571">
        <f t="shared" si="17"/>
        <v>6</v>
      </c>
    </row>
    <row r="572" spans="1:20" x14ac:dyDescent="0.25">
      <c r="A572" t="s">
        <v>1174</v>
      </c>
      <c r="B572">
        <v>5332650</v>
      </c>
      <c r="C572" t="s">
        <v>1175</v>
      </c>
      <c r="D572">
        <v>16</v>
      </c>
      <c r="E572">
        <v>16</v>
      </c>
      <c r="F572">
        <v>11</v>
      </c>
      <c r="G572">
        <v>5</v>
      </c>
      <c r="H572">
        <v>0</v>
      </c>
      <c r="I572">
        <v>0</v>
      </c>
      <c r="J572">
        <v>0</v>
      </c>
      <c r="K572">
        <v>5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16"/>
        <v>16</v>
      </c>
      <c r="T572">
        <f t="shared" si="17"/>
        <v>0</v>
      </c>
    </row>
    <row r="573" spans="1:20" x14ac:dyDescent="0.25">
      <c r="A573" t="s">
        <v>1176</v>
      </c>
      <c r="B573">
        <v>5332755</v>
      </c>
      <c r="C573" t="s">
        <v>1177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16"/>
        <v>0</v>
      </c>
      <c r="T573">
        <f t="shared" si="17"/>
        <v>0</v>
      </c>
    </row>
    <row r="574" spans="1:20" x14ac:dyDescent="0.25">
      <c r="A574" t="s">
        <v>1178</v>
      </c>
      <c r="B574">
        <v>5333000</v>
      </c>
      <c r="C574" t="s">
        <v>1179</v>
      </c>
      <c r="D574">
        <v>13</v>
      </c>
      <c r="E574">
        <v>13</v>
      </c>
      <c r="F574">
        <v>5</v>
      </c>
      <c r="G574">
        <v>8</v>
      </c>
      <c r="H574">
        <v>0</v>
      </c>
      <c r="I574">
        <v>0</v>
      </c>
      <c r="J574">
        <v>0</v>
      </c>
      <c r="K574">
        <v>8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16"/>
        <v>13</v>
      </c>
      <c r="T574">
        <f t="shared" si="17"/>
        <v>0</v>
      </c>
    </row>
    <row r="575" spans="1:20" x14ac:dyDescent="0.25">
      <c r="A575" t="s">
        <v>1180</v>
      </c>
      <c r="B575">
        <v>5333105</v>
      </c>
      <c r="C575" t="s">
        <v>1181</v>
      </c>
      <c r="D575">
        <v>288</v>
      </c>
      <c r="E575">
        <v>286</v>
      </c>
      <c r="F575">
        <v>281</v>
      </c>
      <c r="G575">
        <v>5</v>
      </c>
      <c r="H575">
        <v>0</v>
      </c>
      <c r="I575">
        <v>0</v>
      </c>
      <c r="J575">
        <v>0</v>
      </c>
      <c r="K575">
        <v>5</v>
      </c>
      <c r="L575">
        <v>0</v>
      </c>
      <c r="M575">
        <v>0</v>
      </c>
      <c r="N575">
        <v>0</v>
      </c>
      <c r="O575">
        <v>0</v>
      </c>
      <c r="P575">
        <v>2</v>
      </c>
      <c r="Q575">
        <v>2</v>
      </c>
      <c r="R575">
        <v>0</v>
      </c>
      <c r="S575">
        <f t="shared" si="16"/>
        <v>286</v>
      </c>
      <c r="T575">
        <f t="shared" si="17"/>
        <v>2</v>
      </c>
    </row>
    <row r="576" spans="1:20" x14ac:dyDescent="0.25">
      <c r="A576" t="s">
        <v>1182</v>
      </c>
      <c r="B576">
        <v>5333175</v>
      </c>
      <c r="C576" t="s">
        <v>1183</v>
      </c>
      <c r="D576">
        <v>4</v>
      </c>
      <c r="E576">
        <v>4</v>
      </c>
      <c r="F576">
        <v>2</v>
      </c>
      <c r="G576">
        <v>2</v>
      </c>
      <c r="H576">
        <v>0</v>
      </c>
      <c r="I576">
        <v>0</v>
      </c>
      <c r="J576">
        <v>0</v>
      </c>
      <c r="K576">
        <v>2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4</v>
      </c>
      <c r="T576">
        <f t="shared" si="17"/>
        <v>0</v>
      </c>
    </row>
    <row r="577" spans="1:20" x14ac:dyDescent="0.25">
      <c r="A577" t="s">
        <v>1184</v>
      </c>
      <c r="B577">
        <v>5333280</v>
      </c>
      <c r="C577" t="s">
        <v>1185</v>
      </c>
      <c r="D577">
        <v>147</v>
      </c>
      <c r="E577">
        <v>147</v>
      </c>
      <c r="F577">
        <v>107</v>
      </c>
      <c r="G577">
        <v>40</v>
      </c>
      <c r="H577">
        <v>0</v>
      </c>
      <c r="I577">
        <v>6</v>
      </c>
      <c r="J577">
        <v>1</v>
      </c>
      <c r="K577">
        <v>33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16"/>
        <v>147</v>
      </c>
      <c r="T577">
        <f t="shared" si="17"/>
        <v>0</v>
      </c>
    </row>
    <row r="578" spans="1:20" x14ac:dyDescent="0.25">
      <c r="A578" t="s">
        <v>1186</v>
      </c>
      <c r="B578">
        <v>5333380</v>
      </c>
      <c r="C578" t="s">
        <v>1187</v>
      </c>
      <c r="D578">
        <v>214</v>
      </c>
      <c r="E578">
        <v>193</v>
      </c>
      <c r="F578">
        <v>151</v>
      </c>
      <c r="G578">
        <v>42</v>
      </c>
      <c r="H578">
        <v>0</v>
      </c>
      <c r="I578">
        <v>7</v>
      </c>
      <c r="J578">
        <v>0</v>
      </c>
      <c r="K578">
        <v>35</v>
      </c>
      <c r="L578">
        <v>0</v>
      </c>
      <c r="M578">
        <v>0</v>
      </c>
      <c r="N578">
        <v>0</v>
      </c>
      <c r="O578">
        <v>0</v>
      </c>
      <c r="P578">
        <v>21</v>
      </c>
      <c r="Q578">
        <v>0</v>
      </c>
      <c r="R578">
        <v>21</v>
      </c>
      <c r="S578">
        <f t="shared" si="16"/>
        <v>193</v>
      </c>
      <c r="T578">
        <f t="shared" si="17"/>
        <v>21</v>
      </c>
    </row>
    <row r="579" spans="1:20" x14ac:dyDescent="0.25">
      <c r="A579" t="s">
        <v>1188</v>
      </c>
      <c r="B579">
        <v>5333560</v>
      </c>
      <c r="C579" t="s">
        <v>1189</v>
      </c>
      <c r="D579">
        <v>7</v>
      </c>
      <c r="E579">
        <v>7</v>
      </c>
      <c r="F579">
        <v>4</v>
      </c>
      <c r="G579">
        <v>3</v>
      </c>
      <c r="H579">
        <v>0</v>
      </c>
      <c r="I579">
        <v>0</v>
      </c>
      <c r="J579">
        <v>0</v>
      </c>
      <c r="K579">
        <v>3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16"/>
        <v>7</v>
      </c>
      <c r="T579">
        <f t="shared" si="17"/>
        <v>0</v>
      </c>
    </row>
    <row r="580" spans="1:20" x14ac:dyDescent="0.25">
      <c r="A580" t="s">
        <v>1190</v>
      </c>
      <c r="B580">
        <v>5333805</v>
      </c>
      <c r="C580" t="s">
        <v>1191</v>
      </c>
      <c r="D580">
        <v>109</v>
      </c>
      <c r="E580">
        <v>109</v>
      </c>
      <c r="F580">
        <v>46</v>
      </c>
      <c r="G580">
        <v>63</v>
      </c>
      <c r="H580">
        <v>0</v>
      </c>
      <c r="I580">
        <v>26</v>
      </c>
      <c r="J580">
        <v>0</v>
      </c>
      <c r="K580">
        <v>37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f t="shared" ref="S580:S643" si="18">F580+G580</f>
        <v>109</v>
      </c>
      <c r="T580">
        <f t="shared" ref="T580:T643" si="19">D580-S580</f>
        <v>0</v>
      </c>
    </row>
    <row r="581" spans="1:20" x14ac:dyDescent="0.25">
      <c r="A581" t="s">
        <v>1192</v>
      </c>
      <c r="B581">
        <v>5334220</v>
      </c>
      <c r="C581" t="s">
        <v>1193</v>
      </c>
      <c r="D581">
        <v>54</v>
      </c>
      <c r="E581">
        <v>54</v>
      </c>
      <c r="F581">
        <v>41</v>
      </c>
      <c r="G581">
        <v>13</v>
      </c>
      <c r="H581">
        <v>0</v>
      </c>
      <c r="I581">
        <v>3</v>
      </c>
      <c r="J581">
        <v>0</v>
      </c>
      <c r="K581">
        <v>10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18"/>
        <v>54</v>
      </c>
      <c r="T581">
        <f t="shared" si="19"/>
        <v>0</v>
      </c>
    </row>
    <row r="582" spans="1:20" x14ac:dyDescent="0.25">
      <c r="A582" t="s">
        <v>1194</v>
      </c>
      <c r="B582">
        <v>5334277</v>
      </c>
      <c r="C582" t="s">
        <v>1195</v>
      </c>
      <c r="D582">
        <v>8</v>
      </c>
      <c r="E582">
        <v>8</v>
      </c>
      <c r="F582">
        <v>0</v>
      </c>
      <c r="G582">
        <v>8</v>
      </c>
      <c r="H582">
        <v>0</v>
      </c>
      <c r="I582">
        <v>0</v>
      </c>
      <c r="J582">
        <v>0</v>
      </c>
      <c r="K582">
        <v>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18"/>
        <v>8</v>
      </c>
      <c r="T582">
        <f t="shared" si="19"/>
        <v>0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5</v>
      </c>
      <c r="E584">
        <v>5</v>
      </c>
      <c r="F584">
        <v>2</v>
      </c>
      <c r="G584">
        <v>3</v>
      </c>
      <c r="H584">
        <v>0</v>
      </c>
      <c r="I584">
        <v>0</v>
      </c>
      <c r="J584">
        <v>0</v>
      </c>
      <c r="K584">
        <v>3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5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32</v>
      </c>
      <c r="E585">
        <v>32</v>
      </c>
      <c r="F585">
        <v>5</v>
      </c>
      <c r="G585">
        <v>27</v>
      </c>
      <c r="H585">
        <v>0</v>
      </c>
      <c r="I585">
        <v>3</v>
      </c>
      <c r="J585">
        <v>0</v>
      </c>
      <c r="K585">
        <v>24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18"/>
        <v>32</v>
      </c>
      <c r="T585">
        <f t="shared" si="19"/>
        <v>0</v>
      </c>
    </row>
    <row r="586" spans="1:20" x14ac:dyDescent="0.25">
      <c r="A586" t="s">
        <v>1202</v>
      </c>
      <c r="B586">
        <v>5335065</v>
      </c>
      <c r="C586" t="s">
        <v>1203</v>
      </c>
      <c r="D586">
        <v>186</v>
      </c>
      <c r="E586">
        <v>178</v>
      </c>
      <c r="F586">
        <v>86</v>
      </c>
      <c r="G586">
        <v>92</v>
      </c>
      <c r="H586">
        <v>0</v>
      </c>
      <c r="I586">
        <v>14</v>
      </c>
      <c r="J586">
        <v>41</v>
      </c>
      <c r="K586">
        <v>37</v>
      </c>
      <c r="L586">
        <v>0</v>
      </c>
      <c r="M586">
        <v>0</v>
      </c>
      <c r="N586">
        <v>0</v>
      </c>
      <c r="O586">
        <v>0</v>
      </c>
      <c r="P586">
        <v>8</v>
      </c>
      <c r="Q586">
        <v>0</v>
      </c>
      <c r="R586">
        <v>8</v>
      </c>
      <c r="S586">
        <f t="shared" si="18"/>
        <v>178</v>
      </c>
      <c r="T586">
        <f t="shared" si="19"/>
        <v>8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234</v>
      </c>
      <c r="E588">
        <v>234</v>
      </c>
      <c r="F588">
        <v>90</v>
      </c>
      <c r="G588">
        <v>144</v>
      </c>
      <c r="H588">
        <v>0</v>
      </c>
      <c r="I588">
        <v>41</v>
      </c>
      <c r="J588">
        <v>0</v>
      </c>
      <c r="K588">
        <v>103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18"/>
        <v>234</v>
      </c>
      <c r="T588">
        <f t="shared" si="19"/>
        <v>0</v>
      </c>
    </row>
    <row r="589" spans="1:20" x14ac:dyDescent="0.25">
      <c r="A589" t="s">
        <v>1208</v>
      </c>
      <c r="B589">
        <v>5335275</v>
      </c>
      <c r="C589" t="s">
        <v>1209</v>
      </c>
      <c r="D589">
        <v>550</v>
      </c>
      <c r="E589">
        <v>536</v>
      </c>
      <c r="F589">
        <v>318</v>
      </c>
      <c r="G589">
        <v>218</v>
      </c>
      <c r="H589">
        <v>0</v>
      </c>
      <c r="I589">
        <v>19</v>
      </c>
      <c r="J589">
        <v>50</v>
      </c>
      <c r="K589">
        <v>149</v>
      </c>
      <c r="L589">
        <v>0</v>
      </c>
      <c r="M589">
        <v>0</v>
      </c>
      <c r="N589">
        <v>0</v>
      </c>
      <c r="O589">
        <v>0</v>
      </c>
      <c r="P589">
        <v>14</v>
      </c>
      <c r="Q589">
        <v>5</v>
      </c>
      <c r="R589">
        <v>9</v>
      </c>
      <c r="S589">
        <f t="shared" si="18"/>
        <v>536</v>
      </c>
      <c r="T589">
        <f t="shared" si="19"/>
        <v>14</v>
      </c>
    </row>
    <row r="590" spans="1:20" x14ac:dyDescent="0.25">
      <c r="A590" t="s">
        <v>1210</v>
      </c>
      <c r="B590">
        <v>5335415</v>
      </c>
      <c r="C590" t="s">
        <v>1211</v>
      </c>
      <c r="D590">
        <v>783</v>
      </c>
      <c r="E590">
        <v>723</v>
      </c>
      <c r="F590">
        <v>394</v>
      </c>
      <c r="G590">
        <v>323</v>
      </c>
      <c r="H590">
        <v>10</v>
      </c>
      <c r="I590">
        <v>105</v>
      </c>
      <c r="J590">
        <v>16</v>
      </c>
      <c r="K590">
        <v>192</v>
      </c>
      <c r="L590">
        <v>6</v>
      </c>
      <c r="M590">
        <v>0</v>
      </c>
      <c r="N590">
        <v>0</v>
      </c>
      <c r="O590">
        <v>6</v>
      </c>
      <c r="P590">
        <v>60</v>
      </c>
      <c r="Q590">
        <v>9</v>
      </c>
      <c r="R590">
        <v>51</v>
      </c>
      <c r="S590">
        <f t="shared" si="18"/>
        <v>717</v>
      </c>
      <c r="T590">
        <f t="shared" si="19"/>
        <v>66</v>
      </c>
    </row>
    <row r="591" spans="1:20" x14ac:dyDescent="0.25">
      <c r="A591" t="s">
        <v>1212</v>
      </c>
      <c r="B591">
        <v>5335485</v>
      </c>
      <c r="C591" t="s">
        <v>1213</v>
      </c>
      <c r="D591">
        <v>81</v>
      </c>
      <c r="E591">
        <v>81</v>
      </c>
      <c r="F591">
        <v>65</v>
      </c>
      <c r="G591">
        <v>16</v>
      </c>
      <c r="H591">
        <v>0</v>
      </c>
      <c r="I591">
        <v>1</v>
      </c>
      <c r="J591">
        <v>5</v>
      </c>
      <c r="K591">
        <v>10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18"/>
        <v>81</v>
      </c>
      <c r="T591">
        <f t="shared" si="19"/>
        <v>0</v>
      </c>
    </row>
    <row r="592" spans="1:20" x14ac:dyDescent="0.25">
      <c r="A592" t="s">
        <v>1214</v>
      </c>
      <c r="B592">
        <v>5335835</v>
      </c>
      <c r="C592" t="s">
        <v>1215</v>
      </c>
      <c r="D592">
        <v>17</v>
      </c>
      <c r="E592">
        <v>17</v>
      </c>
      <c r="F592">
        <v>12</v>
      </c>
      <c r="G592">
        <v>5</v>
      </c>
      <c r="H592">
        <v>0</v>
      </c>
      <c r="I592">
        <v>5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f t="shared" si="18"/>
        <v>17</v>
      </c>
      <c r="T592">
        <f t="shared" si="19"/>
        <v>0</v>
      </c>
    </row>
    <row r="593" spans="1:20" x14ac:dyDescent="0.25">
      <c r="A593" t="s">
        <v>1216</v>
      </c>
      <c r="B593">
        <v>5335870</v>
      </c>
      <c r="C593" t="s">
        <v>1217</v>
      </c>
      <c r="D593">
        <v>12</v>
      </c>
      <c r="E593">
        <v>12</v>
      </c>
      <c r="F593">
        <v>0</v>
      </c>
      <c r="G593">
        <v>12</v>
      </c>
      <c r="H593">
        <v>0</v>
      </c>
      <c r="I593">
        <v>0</v>
      </c>
      <c r="J593">
        <v>0</v>
      </c>
      <c r="K593">
        <v>12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18"/>
        <v>12</v>
      </c>
      <c r="T593">
        <f t="shared" si="19"/>
        <v>0</v>
      </c>
    </row>
    <row r="594" spans="1:20" x14ac:dyDescent="0.25">
      <c r="A594" t="s">
        <v>1218</v>
      </c>
      <c r="B594">
        <v>5335940</v>
      </c>
      <c r="C594" t="s">
        <v>1219</v>
      </c>
      <c r="D594">
        <v>248</v>
      </c>
      <c r="E594">
        <v>239</v>
      </c>
      <c r="F594">
        <v>139</v>
      </c>
      <c r="G594">
        <v>100</v>
      </c>
      <c r="H594">
        <v>0</v>
      </c>
      <c r="I594">
        <v>0</v>
      </c>
      <c r="J594">
        <v>21</v>
      </c>
      <c r="K594">
        <v>79</v>
      </c>
      <c r="L594">
        <v>0</v>
      </c>
      <c r="M594">
        <v>0</v>
      </c>
      <c r="N594">
        <v>0</v>
      </c>
      <c r="O594">
        <v>0</v>
      </c>
      <c r="P594">
        <v>9</v>
      </c>
      <c r="Q594">
        <v>0</v>
      </c>
      <c r="R594">
        <v>9</v>
      </c>
      <c r="S594">
        <f t="shared" si="18"/>
        <v>239</v>
      </c>
      <c r="T594">
        <f t="shared" si="19"/>
        <v>9</v>
      </c>
    </row>
    <row r="595" spans="1:20" x14ac:dyDescent="0.25">
      <c r="A595" t="s">
        <v>1220</v>
      </c>
      <c r="B595">
        <v>5336045</v>
      </c>
      <c r="C595" t="s">
        <v>1221</v>
      </c>
      <c r="D595">
        <v>14</v>
      </c>
      <c r="E595">
        <v>14</v>
      </c>
      <c r="F595">
        <v>7</v>
      </c>
      <c r="G595">
        <v>7</v>
      </c>
      <c r="H595">
        <v>0</v>
      </c>
      <c r="I595">
        <v>2</v>
      </c>
      <c r="J595">
        <v>0</v>
      </c>
      <c r="K595">
        <v>5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18"/>
        <v>14</v>
      </c>
      <c r="T595">
        <f t="shared" si="19"/>
        <v>0</v>
      </c>
    </row>
    <row r="596" spans="1:20" x14ac:dyDescent="0.25">
      <c r="A596" t="s">
        <v>1222</v>
      </c>
      <c r="B596">
        <v>5336115</v>
      </c>
      <c r="C596" t="s">
        <v>1223</v>
      </c>
      <c r="D596">
        <v>23</v>
      </c>
      <c r="E596">
        <v>23</v>
      </c>
      <c r="F596">
        <v>21</v>
      </c>
      <c r="G596">
        <v>2</v>
      </c>
      <c r="H596">
        <v>0</v>
      </c>
      <c r="I596">
        <v>0</v>
      </c>
      <c r="J596">
        <v>0</v>
      </c>
      <c r="K596">
        <v>2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18"/>
        <v>23</v>
      </c>
      <c r="T596">
        <f t="shared" si="19"/>
        <v>0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14</v>
      </c>
      <c r="E598">
        <v>14</v>
      </c>
      <c r="F598">
        <v>7</v>
      </c>
      <c r="G598">
        <v>7</v>
      </c>
      <c r="H598">
        <v>0</v>
      </c>
      <c r="I598">
        <v>2</v>
      </c>
      <c r="J598">
        <v>0</v>
      </c>
      <c r="K598">
        <v>5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18"/>
        <v>14</v>
      </c>
      <c r="T598">
        <f t="shared" si="19"/>
        <v>0</v>
      </c>
    </row>
    <row r="599" spans="1:20" x14ac:dyDescent="0.25">
      <c r="A599" t="s">
        <v>1228</v>
      </c>
      <c r="B599">
        <v>5336745</v>
      </c>
      <c r="C599" t="s">
        <v>1229</v>
      </c>
      <c r="D599">
        <v>510</v>
      </c>
      <c r="E599">
        <v>500</v>
      </c>
      <c r="F599">
        <v>274</v>
      </c>
      <c r="G599">
        <v>222</v>
      </c>
      <c r="H599">
        <v>8</v>
      </c>
      <c r="I599">
        <v>43</v>
      </c>
      <c r="J599">
        <v>0</v>
      </c>
      <c r="K599">
        <v>171</v>
      </c>
      <c r="L599">
        <v>4</v>
      </c>
      <c r="M599">
        <v>0</v>
      </c>
      <c r="N599">
        <v>0</v>
      </c>
      <c r="O599">
        <v>4</v>
      </c>
      <c r="P599">
        <v>10</v>
      </c>
      <c r="Q599">
        <v>0</v>
      </c>
      <c r="R599">
        <v>10</v>
      </c>
      <c r="S599">
        <f t="shared" si="18"/>
        <v>496</v>
      </c>
      <c r="T599">
        <f t="shared" si="19"/>
        <v>14</v>
      </c>
    </row>
    <row r="600" spans="1:20" x14ac:dyDescent="0.25">
      <c r="A600" t="s">
        <v>1230</v>
      </c>
      <c r="B600">
        <v>5336780</v>
      </c>
      <c r="C600" t="s">
        <v>1231</v>
      </c>
      <c r="D600">
        <v>15</v>
      </c>
      <c r="E600">
        <v>12</v>
      </c>
      <c r="F600">
        <v>6</v>
      </c>
      <c r="G600">
        <v>6</v>
      </c>
      <c r="H600">
        <v>0</v>
      </c>
      <c r="I600">
        <v>0</v>
      </c>
      <c r="J600">
        <v>4</v>
      </c>
      <c r="K600">
        <v>2</v>
      </c>
      <c r="L600">
        <v>0</v>
      </c>
      <c r="M600">
        <v>0</v>
      </c>
      <c r="N600">
        <v>0</v>
      </c>
      <c r="O600">
        <v>0</v>
      </c>
      <c r="P600">
        <v>3</v>
      </c>
      <c r="Q600">
        <v>3</v>
      </c>
      <c r="R600">
        <v>0</v>
      </c>
      <c r="S600">
        <f t="shared" si="18"/>
        <v>12</v>
      </c>
      <c r="T600">
        <f t="shared" si="19"/>
        <v>3</v>
      </c>
    </row>
    <row r="601" spans="1:20" x14ac:dyDescent="0.25">
      <c r="A601" t="s">
        <v>1232</v>
      </c>
      <c r="B601">
        <v>5336850</v>
      </c>
      <c r="C601" t="s">
        <v>1233</v>
      </c>
      <c r="D601">
        <v>14</v>
      </c>
      <c r="E601">
        <v>14</v>
      </c>
      <c r="F601">
        <v>14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14</v>
      </c>
      <c r="T601">
        <f t="shared" si="19"/>
        <v>0</v>
      </c>
    </row>
    <row r="602" spans="1:20" x14ac:dyDescent="0.25">
      <c r="A602" t="s">
        <v>1234</v>
      </c>
      <c r="B602">
        <v>5337077</v>
      </c>
      <c r="C602" t="s">
        <v>1235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0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55</v>
      </c>
      <c r="E604">
        <v>52</v>
      </c>
      <c r="F604">
        <v>16</v>
      </c>
      <c r="G604">
        <v>36</v>
      </c>
      <c r="H604">
        <v>0</v>
      </c>
      <c r="I604">
        <v>8</v>
      </c>
      <c r="J604">
        <v>0</v>
      </c>
      <c r="K604">
        <v>28</v>
      </c>
      <c r="L604">
        <v>0</v>
      </c>
      <c r="M604">
        <v>0</v>
      </c>
      <c r="N604">
        <v>0</v>
      </c>
      <c r="O604">
        <v>0</v>
      </c>
      <c r="P604">
        <v>3</v>
      </c>
      <c r="Q604">
        <v>3</v>
      </c>
      <c r="R604">
        <v>0</v>
      </c>
      <c r="S604">
        <f t="shared" si="18"/>
        <v>52</v>
      </c>
      <c r="T604">
        <f t="shared" si="19"/>
        <v>3</v>
      </c>
    </row>
    <row r="605" spans="1:20" x14ac:dyDescent="0.25">
      <c r="A605" t="s">
        <v>1240</v>
      </c>
      <c r="B605">
        <v>5337287</v>
      </c>
      <c r="C605" t="s">
        <v>1241</v>
      </c>
      <c r="D605">
        <v>14</v>
      </c>
      <c r="E605">
        <v>14</v>
      </c>
      <c r="F605">
        <v>0</v>
      </c>
      <c r="G605">
        <v>14</v>
      </c>
      <c r="H605">
        <v>0</v>
      </c>
      <c r="I605">
        <v>0</v>
      </c>
      <c r="J605">
        <v>0</v>
      </c>
      <c r="K605">
        <v>14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18"/>
        <v>14</v>
      </c>
      <c r="T605">
        <f t="shared" si="19"/>
        <v>0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136</v>
      </c>
      <c r="E607">
        <v>136</v>
      </c>
      <c r="F607">
        <v>32</v>
      </c>
      <c r="G607">
        <v>104</v>
      </c>
      <c r="H607">
        <v>0</v>
      </c>
      <c r="I607">
        <v>0</v>
      </c>
      <c r="J607">
        <v>7</v>
      </c>
      <c r="K607">
        <v>97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f t="shared" si="18"/>
        <v>136</v>
      </c>
      <c r="T607">
        <f t="shared" si="19"/>
        <v>0</v>
      </c>
    </row>
    <row r="608" spans="1:20" x14ac:dyDescent="0.25">
      <c r="A608" t="s">
        <v>1246</v>
      </c>
      <c r="B608">
        <v>5337430</v>
      </c>
      <c r="C608" t="s">
        <v>1247</v>
      </c>
      <c r="D608">
        <v>119</v>
      </c>
      <c r="E608">
        <v>76</v>
      </c>
      <c r="F608">
        <v>36</v>
      </c>
      <c r="G608">
        <v>40</v>
      </c>
      <c r="H608">
        <v>0</v>
      </c>
      <c r="I608">
        <v>4</v>
      </c>
      <c r="J608">
        <v>13</v>
      </c>
      <c r="K608">
        <v>23</v>
      </c>
      <c r="L608">
        <v>0</v>
      </c>
      <c r="M608">
        <v>0</v>
      </c>
      <c r="N608">
        <v>0</v>
      </c>
      <c r="O608">
        <v>0</v>
      </c>
      <c r="P608">
        <v>43</v>
      </c>
      <c r="Q608">
        <v>28</v>
      </c>
      <c r="R608">
        <v>15</v>
      </c>
      <c r="S608">
        <f t="shared" si="18"/>
        <v>76</v>
      </c>
      <c r="T608">
        <f t="shared" si="19"/>
        <v>43</v>
      </c>
    </row>
    <row r="609" spans="1:20" x14ac:dyDescent="0.25">
      <c r="A609" t="s">
        <v>1248</v>
      </c>
      <c r="B609">
        <v>5337526</v>
      </c>
      <c r="C609" t="s">
        <v>1249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0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0</v>
      </c>
      <c r="T610">
        <f t="shared" si="19"/>
        <v>0</v>
      </c>
    </row>
    <row r="611" spans="1:20" x14ac:dyDescent="0.25">
      <c r="A611" t="s">
        <v>1252</v>
      </c>
      <c r="B611">
        <v>5337567</v>
      </c>
      <c r="C611" t="s">
        <v>1253</v>
      </c>
      <c r="D611">
        <v>59</v>
      </c>
      <c r="E611">
        <v>50</v>
      </c>
      <c r="F611">
        <v>0</v>
      </c>
      <c r="G611">
        <v>50</v>
      </c>
      <c r="H611">
        <v>0</v>
      </c>
      <c r="I611">
        <v>21</v>
      </c>
      <c r="J611">
        <v>0</v>
      </c>
      <c r="K611">
        <v>29</v>
      </c>
      <c r="L611">
        <v>0</v>
      </c>
      <c r="M611">
        <v>0</v>
      </c>
      <c r="N611">
        <v>0</v>
      </c>
      <c r="O611">
        <v>0</v>
      </c>
      <c r="P611">
        <v>9</v>
      </c>
      <c r="Q611">
        <v>9</v>
      </c>
      <c r="R611">
        <v>0</v>
      </c>
      <c r="S611">
        <f t="shared" si="18"/>
        <v>50</v>
      </c>
      <c r="T611">
        <f t="shared" si="19"/>
        <v>9</v>
      </c>
    </row>
    <row r="612" spans="1:20" x14ac:dyDescent="0.25">
      <c r="A612" t="s">
        <v>1254</v>
      </c>
      <c r="B612">
        <v>5337672</v>
      </c>
      <c r="C612" t="s">
        <v>1255</v>
      </c>
      <c r="D612">
        <v>7</v>
      </c>
      <c r="E612">
        <v>7</v>
      </c>
      <c r="F612">
        <v>0</v>
      </c>
      <c r="G612">
        <v>7</v>
      </c>
      <c r="H612">
        <v>0</v>
      </c>
      <c r="I612">
        <v>0</v>
      </c>
      <c r="J612">
        <v>0</v>
      </c>
      <c r="K612">
        <v>7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7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186</v>
      </c>
      <c r="E613">
        <v>174</v>
      </c>
      <c r="F613">
        <v>47</v>
      </c>
      <c r="G613">
        <v>127</v>
      </c>
      <c r="H613">
        <v>0</v>
      </c>
      <c r="I613">
        <v>11</v>
      </c>
      <c r="J613">
        <v>0</v>
      </c>
      <c r="K613">
        <v>116</v>
      </c>
      <c r="L613">
        <v>0</v>
      </c>
      <c r="M613">
        <v>0</v>
      </c>
      <c r="N613">
        <v>0</v>
      </c>
      <c r="O613">
        <v>0</v>
      </c>
      <c r="P613">
        <v>12</v>
      </c>
      <c r="Q613">
        <v>0</v>
      </c>
      <c r="R613">
        <v>12</v>
      </c>
      <c r="S613">
        <f t="shared" si="18"/>
        <v>174</v>
      </c>
      <c r="T613">
        <f t="shared" si="19"/>
        <v>12</v>
      </c>
    </row>
    <row r="614" spans="1:20" x14ac:dyDescent="0.25">
      <c r="A614" t="s">
        <v>1258</v>
      </c>
      <c r="B614">
        <v>5337900</v>
      </c>
      <c r="C614" t="s">
        <v>1259</v>
      </c>
      <c r="D614">
        <v>108</v>
      </c>
      <c r="E614">
        <v>108</v>
      </c>
      <c r="F614">
        <v>81</v>
      </c>
      <c r="G614">
        <v>27</v>
      </c>
      <c r="H614">
        <v>0</v>
      </c>
      <c r="I614">
        <v>10</v>
      </c>
      <c r="J614">
        <v>0</v>
      </c>
      <c r="K614">
        <v>17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18"/>
        <v>108</v>
      </c>
      <c r="T614">
        <f t="shared" si="19"/>
        <v>0</v>
      </c>
    </row>
    <row r="615" spans="1:20" x14ac:dyDescent="0.25">
      <c r="A615" t="s">
        <v>1260</v>
      </c>
      <c r="B615">
        <v>5337926</v>
      </c>
      <c r="C615" t="s">
        <v>1261</v>
      </c>
      <c r="D615">
        <v>17</v>
      </c>
      <c r="E615">
        <v>17</v>
      </c>
      <c r="F615">
        <v>17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17</v>
      </c>
      <c r="T615">
        <f t="shared" si="19"/>
        <v>0</v>
      </c>
    </row>
    <row r="616" spans="1:20" x14ac:dyDescent="0.25">
      <c r="A616" t="s">
        <v>1262</v>
      </c>
      <c r="B616">
        <v>5338038</v>
      </c>
      <c r="C616" t="s">
        <v>1263</v>
      </c>
      <c r="D616">
        <v>848</v>
      </c>
      <c r="E616">
        <v>843</v>
      </c>
      <c r="F616">
        <v>393</v>
      </c>
      <c r="G616">
        <v>444</v>
      </c>
      <c r="H616">
        <v>71</v>
      </c>
      <c r="I616">
        <v>78</v>
      </c>
      <c r="J616">
        <v>90</v>
      </c>
      <c r="K616">
        <v>205</v>
      </c>
      <c r="L616">
        <v>6</v>
      </c>
      <c r="M616">
        <v>0</v>
      </c>
      <c r="N616">
        <v>0</v>
      </c>
      <c r="O616">
        <v>6</v>
      </c>
      <c r="P616">
        <v>5</v>
      </c>
      <c r="Q616">
        <v>0</v>
      </c>
      <c r="R616">
        <v>5</v>
      </c>
      <c r="S616">
        <f t="shared" si="18"/>
        <v>837</v>
      </c>
      <c r="T616">
        <f t="shared" si="19"/>
        <v>11</v>
      </c>
    </row>
    <row r="617" spans="1:20" x14ac:dyDescent="0.25">
      <c r="A617" t="s">
        <v>1264</v>
      </c>
      <c r="B617">
        <v>5338215</v>
      </c>
      <c r="C617" t="s">
        <v>1265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0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2</v>
      </c>
      <c r="E618">
        <v>2</v>
      </c>
      <c r="F618">
        <v>0</v>
      </c>
      <c r="G618">
        <v>2</v>
      </c>
      <c r="H618">
        <v>0</v>
      </c>
      <c r="I618">
        <v>0</v>
      </c>
      <c r="J618">
        <v>2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18"/>
        <v>2</v>
      </c>
      <c r="T618">
        <f t="shared" si="19"/>
        <v>0</v>
      </c>
    </row>
    <row r="619" spans="1:20" x14ac:dyDescent="0.25">
      <c r="A619" t="s">
        <v>1268</v>
      </c>
      <c r="B619">
        <v>5338495</v>
      </c>
      <c r="C619" t="s">
        <v>1269</v>
      </c>
      <c r="D619">
        <v>2</v>
      </c>
      <c r="E619">
        <v>2</v>
      </c>
      <c r="F619">
        <v>0</v>
      </c>
      <c r="G619">
        <v>2</v>
      </c>
      <c r="H619">
        <v>0</v>
      </c>
      <c r="I619">
        <v>0</v>
      </c>
      <c r="J619">
        <v>0</v>
      </c>
      <c r="K619">
        <v>2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2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59</v>
      </c>
      <c r="E620">
        <v>59</v>
      </c>
      <c r="F620">
        <v>32</v>
      </c>
      <c r="G620">
        <v>27</v>
      </c>
      <c r="H620">
        <v>0</v>
      </c>
      <c r="I620">
        <v>14</v>
      </c>
      <c r="J620">
        <v>0</v>
      </c>
      <c r="K620">
        <v>13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18"/>
        <v>59</v>
      </c>
      <c r="T620">
        <f t="shared" si="19"/>
        <v>0</v>
      </c>
    </row>
    <row r="621" spans="1:20" x14ac:dyDescent="0.25">
      <c r="A621" t="s">
        <v>1272</v>
      </c>
      <c r="B621">
        <v>5338845</v>
      </c>
      <c r="C621" t="s">
        <v>1273</v>
      </c>
      <c r="D621">
        <v>58</v>
      </c>
      <c r="E621">
        <v>58</v>
      </c>
      <c r="F621">
        <v>46</v>
      </c>
      <c r="G621">
        <v>12</v>
      </c>
      <c r="H621">
        <v>0</v>
      </c>
      <c r="I621">
        <v>4</v>
      </c>
      <c r="J621">
        <v>0</v>
      </c>
      <c r="K621">
        <v>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18"/>
        <v>58</v>
      </c>
      <c r="T621">
        <f t="shared" si="19"/>
        <v>0</v>
      </c>
    </row>
    <row r="622" spans="1:20" x14ac:dyDescent="0.25">
      <c r="A622" t="s">
        <v>1274</v>
      </c>
      <c r="B622">
        <v>5338880</v>
      </c>
      <c r="C622" t="s">
        <v>1275</v>
      </c>
      <c r="D622">
        <v>35</v>
      </c>
      <c r="E622">
        <v>35</v>
      </c>
      <c r="F622">
        <v>28</v>
      </c>
      <c r="G622">
        <v>7</v>
      </c>
      <c r="H622">
        <v>0</v>
      </c>
      <c r="I622">
        <v>0</v>
      </c>
      <c r="J622">
        <v>0</v>
      </c>
      <c r="K622">
        <v>7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35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0</v>
      </c>
      <c r="T623">
        <f t="shared" si="19"/>
        <v>0</v>
      </c>
    </row>
    <row r="624" spans="1:20" x14ac:dyDescent="0.25">
      <c r="A624" t="s">
        <v>1278</v>
      </c>
      <c r="B624">
        <v>5339335</v>
      </c>
      <c r="C624" t="s">
        <v>1279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18"/>
        <v>0</v>
      </c>
      <c r="T624">
        <f t="shared" si="19"/>
        <v>0</v>
      </c>
    </row>
    <row r="625" spans="1:20" x14ac:dyDescent="0.25">
      <c r="A625" t="s">
        <v>1280</v>
      </c>
      <c r="B625">
        <v>5339510</v>
      </c>
      <c r="C625" t="s">
        <v>1281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0</v>
      </c>
      <c r="T625">
        <f t="shared" si="19"/>
        <v>0</v>
      </c>
    </row>
    <row r="626" spans="1:20" x14ac:dyDescent="0.25">
      <c r="A626" t="s">
        <v>1282</v>
      </c>
      <c r="B626">
        <v>5339860</v>
      </c>
      <c r="C626" t="s">
        <v>1283</v>
      </c>
      <c r="D626">
        <v>38</v>
      </c>
      <c r="E626">
        <v>38</v>
      </c>
      <c r="F626">
        <v>14</v>
      </c>
      <c r="G626">
        <v>24</v>
      </c>
      <c r="H626">
        <v>0</v>
      </c>
      <c r="I626">
        <v>16</v>
      </c>
      <c r="J626">
        <v>8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si="18"/>
        <v>38</v>
      </c>
      <c r="T626">
        <f t="shared" si="19"/>
        <v>0</v>
      </c>
    </row>
    <row r="627" spans="1:20" x14ac:dyDescent="0.25">
      <c r="A627" t="s">
        <v>1284</v>
      </c>
      <c r="B627">
        <v>5340070</v>
      </c>
      <c r="C627" t="s">
        <v>1285</v>
      </c>
      <c r="D627">
        <v>23</v>
      </c>
      <c r="E627">
        <v>20</v>
      </c>
      <c r="F627">
        <v>5</v>
      </c>
      <c r="G627">
        <v>13</v>
      </c>
      <c r="H627">
        <v>0</v>
      </c>
      <c r="I627">
        <v>0</v>
      </c>
      <c r="J627">
        <v>2</v>
      </c>
      <c r="K627">
        <v>11</v>
      </c>
      <c r="L627">
        <v>2</v>
      </c>
      <c r="M627">
        <v>2</v>
      </c>
      <c r="N627">
        <v>0</v>
      </c>
      <c r="O627">
        <v>0</v>
      </c>
      <c r="P627">
        <v>3</v>
      </c>
      <c r="Q627">
        <v>3</v>
      </c>
      <c r="R627">
        <v>0</v>
      </c>
      <c r="S627">
        <f t="shared" si="18"/>
        <v>18</v>
      </c>
      <c r="T627">
        <f t="shared" si="19"/>
        <v>5</v>
      </c>
    </row>
    <row r="628" spans="1:20" x14ac:dyDescent="0.25">
      <c r="A628" t="s">
        <v>1286</v>
      </c>
      <c r="B628">
        <v>5340245</v>
      </c>
      <c r="C628" t="s">
        <v>1287</v>
      </c>
      <c r="D628">
        <v>647</v>
      </c>
      <c r="E628">
        <v>647</v>
      </c>
      <c r="F628">
        <v>349</v>
      </c>
      <c r="G628">
        <v>298</v>
      </c>
      <c r="H628">
        <v>9</v>
      </c>
      <c r="I628">
        <v>35</v>
      </c>
      <c r="J628">
        <v>59</v>
      </c>
      <c r="K628">
        <v>195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f t="shared" si="18"/>
        <v>647</v>
      </c>
      <c r="T628">
        <f t="shared" si="19"/>
        <v>0</v>
      </c>
    </row>
    <row r="629" spans="1:20" x14ac:dyDescent="0.25">
      <c r="A629" t="s">
        <v>1288</v>
      </c>
      <c r="B629">
        <v>5340270</v>
      </c>
      <c r="C629" t="s">
        <v>1289</v>
      </c>
      <c r="D629">
        <v>59</v>
      </c>
      <c r="E629">
        <v>59</v>
      </c>
      <c r="F629">
        <v>11</v>
      </c>
      <c r="G629">
        <v>48</v>
      </c>
      <c r="H629">
        <v>0</v>
      </c>
      <c r="I629">
        <v>0</v>
      </c>
      <c r="J629">
        <v>0</v>
      </c>
      <c r="K629">
        <v>48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18"/>
        <v>59</v>
      </c>
      <c r="T629">
        <f t="shared" si="19"/>
        <v>0</v>
      </c>
    </row>
    <row r="630" spans="1:20" x14ac:dyDescent="0.25">
      <c r="A630" t="s">
        <v>1290</v>
      </c>
      <c r="B630">
        <v>5340735</v>
      </c>
      <c r="C630" t="s">
        <v>1291</v>
      </c>
      <c r="D630">
        <v>18</v>
      </c>
      <c r="E630">
        <v>18</v>
      </c>
      <c r="F630">
        <v>18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18"/>
        <v>18</v>
      </c>
      <c r="T630">
        <f t="shared" si="19"/>
        <v>0</v>
      </c>
    </row>
    <row r="631" spans="1:20" x14ac:dyDescent="0.25">
      <c r="A631" t="s">
        <v>1292</v>
      </c>
      <c r="B631">
        <v>5340770</v>
      </c>
      <c r="C631" t="s">
        <v>1293</v>
      </c>
      <c r="D631">
        <v>1</v>
      </c>
      <c r="E631">
        <v>1</v>
      </c>
      <c r="F631">
        <v>1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18"/>
        <v>1</v>
      </c>
      <c r="T631">
        <f t="shared" si="19"/>
        <v>0</v>
      </c>
    </row>
    <row r="632" spans="1:20" x14ac:dyDescent="0.25">
      <c r="A632" t="s">
        <v>1294</v>
      </c>
      <c r="B632">
        <v>5340805</v>
      </c>
      <c r="C632" t="s">
        <v>1295</v>
      </c>
      <c r="D632">
        <v>22</v>
      </c>
      <c r="E632">
        <v>14</v>
      </c>
      <c r="F632">
        <v>0</v>
      </c>
      <c r="G632">
        <v>14</v>
      </c>
      <c r="H632">
        <v>0</v>
      </c>
      <c r="I632">
        <v>7</v>
      </c>
      <c r="J632">
        <v>0</v>
      </c>
      <c r="K632">
        <v>7</v>
      </c>
      <c r="L632">
        <v>0</v>
      </c>
      <c r="M632">
        <v>0</v>
      </c>
      <c r="N632">
        <v>0</v>
      </c>
      <c r="O632">
        <v>0</v>
      </c>
      <c r="P632">
        <v>8</v>
      </c>
      <c r="Q632">
        <v>8</v>
      </c>
      <c r="R632">
        <v>0</v>
      </c>
      <c r="S632">
        <f t="shared" si="18"/>
        <v>14</v>
      </c>
      <c r="T632">
        <f t="shared" si="19"/>
        <v>8</v>
      </c>
    </row>
    <row r="633" spans="1:20" x14ac:dyDescent="0.25">
      <c r="A633" t="s">
        <v>1296</v>
      </c>
      <c r="B633">
        <v>5340840</v>
      </c>
      <c r="C633" t="s">
        <v>1297</v>
      </c>
      <c r="D633">
        <v>322</v>
      </c>
      <c r="E633">
        <v>235</v>
      </c>
      <c r="F633">
        <v>163</v>
      </c>
      <c r="G633">
        <v>72</v>
      </c>
      <c r="H633">
        <v>6</v>
      </c>
      <c r="I633">
        <v>9</v>
      </c>
      <c r="J633">
        <v>0</v>
      </c>
      <c r="K633">
        <v>57</v>
      </c>
      <c r="L633">
        <v>0</v>
      </c>
      <c r="M633">
        <v>0</v>
      </c>
      <c r="N633">
        <v>0</v>
      </c>
      <c r="O633">
        <v>0</v>
      </c>
      <c r="P633">
        <v>87</v>
      </c>
      <c r="Q633">
        <v>12</v>
      </c>
      <c r="R633">
        <v>75</v>
      </c>
      <c r="S633">
        <f t="shared" si="18"/>
        <v>235</v>
      </c>
      <c r="T633">
        <f t="shared" si="19"/>
        <v>87</v>
      </c>
    </row>
    <row r="634" spans="1:20" x14ac:dyDescent="0.25">
      <c r="A634" t="s">
        <v>1298</v>
      </c>
      <c r="B634">
        <v>5340980</v>
      </c>
      <c r="C634" t="s">
        <v>1299</v>
      </c>
      <c r="D634">
        <v>2</v>
      </c>
      <c r="E634">
        <v>2</v>
      </c>
      <c r="F634">
        <v>0</v>
      </c>
      <c r="G634">
        <v>2</v>
      </c>
      <c r="H634">
        <v>0</v>
      </c>
      <c r="I634">
        <v>0</v>
      </c>
      <c r="J634">
        <v>0</v>
      </c>
      <c r="K634">
        <v>2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18"/>
        <v>2</v>
      </c>
      <c r="T634">
        <f t="shared" si="19"/>
        <v>0</v>
      </c>
    </row>
    <row r="635" spans="1:20" x14ac:dyDescent="0.25">
      <c r="A635" t="s">
        <v>1300</v>
      </c>
      <c r="B635">
        <v>5341155</v>
      </c>
      <c r="C635" t="s">
        <v>1301</v>
      </c>
      <c r="D635">
        <v>68</v>
      </c>
      <c r="E635">
        <v>68</v>
      </c>
      <c r="F635">
        <v>16</v>
      </c>
      <c r="G635">
        <v>47</v>
      </c>
      <c r="H635">
        <v>11</v>
      </c>
      <c r="I635">
        <v>0</v>
      </c>
      <c r="J635">
        <v>0</v>
      </c>
      <c r="K635">
        <v>36</v>
      </c>
      <c r="L635">
        <v>5</v>
      </c>
      <c r="M635">
        <v>0</v>
      </c>
      <c r="N635">
        <v>0</v>
      </c>
      <c r="O635">
        <v>5</v>
      </c>
      <c r="P635">
        <v>0</v>
      </c>
      <c r="Q635">
        <v>0</v>
      </c>
      <c r="R635">
        <v>0</v>
      </c>
      <c r="S635">
        <f t="shared" si="18"/>
        <v>63</v>
      </c>
      <c r="T635">
        <f t="shared" si="19"/>
        <v>5</v>
      </c>
    </row>
    <row r="636" spans="1:20" x14ac:dyDescent="0.25">
      <c r="A636" t="s">
        <v>1302</v>
      </c>
      <c r="B636">
        <v>5341225</v>
      </c>
      <c r="C636" t="s">
        <v>1303</v>
      </c>
      <c r="D636">
        <v>20</v>
      </c>
      <c r="E636">
        <v>20</v>
      </c>
      <c r="F636">
        <v>4</v>
      </c>
      <c r="G636">
        <v>15</v>
      </c>
      <c r="H636">
        <v>0</v>
      </c>
      <c r="I636">
        <v>6</v>
      </c>
      <c r="J636">
        <v>0</v>
      </c>
      <c r="K636">
        <v>9</v>
      </c>
      <c r="L636">
        <v>1</v>
      </c>
      <c r="M636">
        <v>0</v>
      </c>
      <c r="N636">
        <v>0</v>
      </c>
      <c r="O636">
        <v>1</v>
      </c>
      <c r="P636">
        <v>0</v>
      </c>
      <c r="Q636">
        <v>0</v>
      </c>
      <c r="R636">
        <v>0</v>
      </c>
      <c r="S636">
        <f t="shared" si="18"/>
        <v>19</v>
      </c>
      <c r="T636">
        <f t="shared" si="19"/>
        <v>1</v>
      </c>
    </row>
    <row r="637" spans="1:20" x14ac:dyDescent="0.25">
      <c r="A637" t="s">
        <v>1304</v>
      </c>
      <c r="B637">
        <v>5341470</v>
      </c>
      <c r="C637" t="s">
        <v>1305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0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0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17</v>
      </c>
      <c r="E640">
        <v>17</v>
      </c>
      <c r="F640">
        <v>6</v>
      </c>
      <c r="G640">
        <v>11</v>
      </c>
      <c r="H640">
        <v>0</v>
      </c>
      <c r="I640">
        <v>0</v>
      </c>
      <c r="J640">
        <v>11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f t="shared" si="18"/>
        <v>17</v>
      </c>
      <c r="T640">
        <f t="shared" si="19"/>
        <v>0</v>
      </c>
    </row>
    <row r="641" spans="1:20" x14ac:dyDescent="0.25">
      <c r="A641" t="s">
        <v>1312</v>
      </c>
      <c r="B641">
        <v>5342450</v>
      </c>
      <c r="C641" t="s">
        <v>1313</v>
      </c>
      <c r="D641">
        <v>89</v>
      </c>
      <c r="E641">
        <v>89</v>
      </c>
      <c r="F641">
        <v>36</v>
      </c>
      <c r="G641">
        <v>53</v>
      </c>
      <c r="H641">
        <v>19</v>
      </c>
      <c r="I641">
        <v>0</v>
      </c>
      <c r="J641">
        <v>0</v>
      </c>
      <c r="K641">
        <v>34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18"/>
        <v>89</v>
      </c>
      <c r="T641">
        <f t="shared" si="19"/>
        <v>0</v>
      </c>
    </row>
    <row r="642" spans="1:20" x14ac:dyDescent="0.25">
      <c r="A642" t="s">
        <v>1314</v>
      </c>
      <c r="B642">
        <v>5342800</v>
      </c>
      <c r="C642" t="s">
        <v>1315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0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32</v>
      </c>
      <c r="E644">
        <v>32</v>
      </c>
      <c r="F644">
        <v>28</v>
      </c>
      <c r="G644">
        <v>4</v>
      </c>
      <c r="H644">
        <v>0</v>
      </c>
      <c r="I644">
        <v>0</v>
      </c>
      <c r="J644">
        <v>0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ref="S644:S707" si="20">F644+G644</f>
        <v>32</v>
      </c>
      <c r="T644">
        <f t="shared" ref="T644:T707" si="21">D644-S644</f>
        <v>0</v>
      </c>
    </row>
    <row r="645" spans="1:20" x14ac:dyDescent="0.25">
      <c r="A645" t="s">
        <v>1320</v>
      </c>
      <c r="B645">
        <v>5343150</v>
      </c>
      <c r="C645" t="s">
        <v>1321</v>
      </c>
      <c r="D645">
        <v>75</v>
      </c>
      <c r="E645">
        <v>52</v>
      </c>
      <c r="F645">
        <v>38</v>
      </c>
      <c r="G645">
        <v>14</v>
      </c>
      <c r="H645">
        <v>0</v>
      </c>
      <c r="I645">
        <v>0</v>
      </c>
      <c r="J645">
        <v>0</v>
      </c>
      <c r="K645">
        <v>14</v>
      </c>
      <c r="L645">
        <v>0</v>
      </c>
      <c r="M645">
        <v>0</v>
      </c>
      <c r="N645">
        <v>0</v>
      </c>
      <c r="O645">
        <v>0</v>
      </c>
      <c r="P645">
        <v>23</v>
      </c>
      <c r="Q645">
        <v>0</v>
      </c>
      <c r="R645">
        <v>23</v>
      </c>
      <c r="S645">
        <f t="shared" si="20"/>
        <v>52</v>
      </c>
      <c r="T645">
        <f t="shared" si="21"/>
        <v>23</v>
      </c>
    </row>
    <row r="646" spans="1:20" x14ac:dyDescent="0.25">
      <c r="A646" t="s">
        <v>1322</v>
      </c>
      <c r="B646">
        <v>5343325</v>
      </c>
      <c r="C646" t="s">
        <v>1323</v>
      </c>
      <c r="D646">
        <v>6</v>
      </c>
      <c r="E646">
        <v>6</v>
      </c>
      <c r="F646">
        <v>0</v>
      </c>
      <c r="G646">
        <v>6</v>
      </c>
      <c r="H646">
        <v>0</v>
      </c>
      <c r="I646">
        <v>0</v>
      </c>
      <c r="J646">
        <v>0</v>
      </c>
      <c r="K646">
        <v>6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6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3</v>
      </c>
      <c r="E647">
        <v>3</v>
      </c>
      <c r="F647">
        <v>3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20"/>
        <v>3</v>
      </c>
      <c r="T647">
        <f t="shared" si="21"/>
        <v>0</v>
      </c>
    </row>
    <row r="648" spans="1:20" x14ac:dyDescent="0.25">
      <c r="A648" t="s">
        <v>1326</v>
      </c>
      <c r="B648">
        <v>5343491</v>
      </c>
      <c r="C648" t="s">
        <v>1327</v>
      </c>
      <c r="D648">
        <v>112</v>
      </c>
      <c r="E648">
        <v>112</v>
      </c>
      <c r="F648">
        <v>81</v>
      </c>
      <c r="G648">
        <v>31</v>
      </c>
      <c r="H648">
        <v>0</v>
      </c>
      <c r="I648">
        <v>18</v>
      </c>
      <c r="J648">
        <v>6</v>
      </c>
      <c r="K648">
        <v>7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20"/>
        <v>112</v>
      </c>
      <c r="T648">
        <f t="shared" si="21"/>
        <v>0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10</v>
      </c>
      <c r="E650">
        <v>10</v>
      </c>
      <c r="F650">
        <v>4</v>
      </c>
      <c r="G650">
        <v>6</v>
      </c>
      <c r="H650">
        <v>0</v>
      </c>
      <c r="I650">
        <v>0</v>
      </c>
      <c r="J650">
        <v>0</v>
      </c>
      <c r="K650">
        <v>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10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63</v>
      </c>
      <c r="E651">
        <v>63</v>
      </c>
      <c r="F651">
        <v>24</v>
      </c>
      <c r="G651">
        <v>39</v>
      </c>
      <c r="H651">
        <v>0</v>
      </c>
      <c r="I651">
        <v>0</v>
      </c>
      <c r="J651">
        <v>0</v>
      </c>
      <c r="K651">
        <v>39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20"/>
        <v>63</v>
      </c>
      <c r="T651">
        <f t="shared" si="21"/>
        <v>0</v>
      </c>
    </row>
    <row r="652" spans="1:20" x14ac:dyDescent="0.25">
      <c r="A652" t="s">
        <v>1334</v>
      </c>
      <c r="B652">
        <v>5343885</v>
      </c>
      <c r="C652" t="s">
        <v>1335</v>
      </c>
      <c r="D652">
        <v>13</v>
      </c>
      <c r="E652">
        <v>13</v>
      </c>
      <c r="F652">
        <v>13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13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325</v>
      </c>
      <c r="E653">
        <v>325</v>
      </c>
      <c r="F653">
        <v>187</v>
      </c>
      <c r="G653">
        <v>138</v>
      </c>
      <c r="H653">
        <v>0</v>
      </c>
      <c r="I653">
        <v>42</v>
      </c>
      <c r="J653">
        <v>17</v>
      </c>
      <c r="K653">
        <v>79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f t="shared" si="20"/>
        <v>325</v>
      </c>
      <c r="T653">
        <f t="shared" si="21"/>
        <v>0</v>
      </c>
    </row>
    <row r="654" spans="1:20" x14ac:dyDescent="0.25">
      <c r="A654" t="s">
        <v>1338</v>
      </c>
      <c r="B654">
        <v>5344165</v>
      </c>
      <c r="C654" t="s">
        <v>1339</v>
      </c>
      <c r="D654">
        <v>20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19</v>
      </c>
      <c r="Q654">
        <v>0</v>
      </c>
      <c r="R654">
        <v>19</v>
      </c>
      <c r="S654">
        <f t="shared" si="20"/>
        <v>1</v>
      </c>
      <c r="T654">
        <f t="shared" si="21"/>
        <v>19</v>
      </c>
    </row>
    <row r="655" spans="1:20" x14ac:dyDescent="0.25">
      <c r="A655" t="s">
        <v>1340</v>
      </c>
      <c r="B655">
        <v>5344260</v>
      </c>
      <c r="C655" t="s">
        <v>1341</v>
      </c>
      <c r="D655">
        <v>2</v>
      </c>
      <c r="E655">
        <v>2</v>
      </c>
      <c r="F655">
        <v>2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2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44</v>
      </c>
      <c r="E656">
        <v>44</v>
      </c>
      <c r="F656">
        <v>0</v>
      </c>
      <c r="G656">
        <v>44</v>
      </c>
      <c r="H656">
        <v>0</v>
      </c>
      <c r="I656">
        <v>11</v>
      </c>
      <c r="J656">
        <v>0</v>
      </c>
      <c r="K656">
        <v>33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44</v>
      </c>
      <c r="T656">
        <f t="shared" si="21"/>
        <v>0</v>
      </c>
    </row>
    <row r="657" spans="1:20" x14ac:dyDescent="0.25">
      <c r="A657" t="s">
        <v>1344</v>
      </c>
      <c r="B657">
        <v>5344690</v>
      </c>
      <c r="C657" t="s">
        <v>1345</v>
      </c>
      <c r="D657">
        <v>8</v>
      </c>
      <c r="E657">
        <v>8</v>
      </c>
      <c r="F657">
        <v>8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20"/>
        <v>8</v>
      </c>
      <c r="T657">
        <f t="shared" si="21"/>
        <v>0</v>
      </c>
    </row>
    <row r="658" spans="1:20" x14ac:dyDescent="0.25">
      <c r="A658" t="s">
        <v>1346</v>
      </c>
      <c r="B658">
        <v>5344725</v>
      </c>
      <c r="C658" t="s">
        <v>1347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20"/>
        <v>0</v>
      </c>
      <c r="T658">
        <f t="shared" si="21"/>
        <v>0</v>
      </c>
    </row>
    <row r="659" spans="1:20" x14ac:dyDescent="0.25">
      <c r="A659" t="s">
        <v>1348</v>
      </c>
      <c r="B659">
        <v>5345005</v>
      </c>
      <c r="C659" t="s">
        <v>1349</v>
      </c>
      <c r="D659">
        <v>39</v>
      </c>
      <c r="E659">
        <v>39</v>
      </c>
      <c r="F659">
        <v>21</v>
      </c>
      <c r="G659">
        <v>18</v>
      </c>
      <c r="H659">
        <v>0</v>
      </c>
      <c r="I659">
        <v>0</v>
      </c>
      <c r="J659">
        <v>0</v>
      </c>
      <c r="K659">
        <v>18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f t="shared" si="20"/>
        <v>39</v>
      </c>
      <c r="T659">
        <f t="shared" si="21"/>
        <v>0</v>
      </c>
    </row>
    <row r="660" spans="1:20" x14ac:dyDescent="0.25">
      <c r="A660" t="s">
        <v>1350</v>
      </c>
      <c r="B660">
        <v>5345180</v>
      </c>
      <c r="C660" t="s">
        <v>1351</v>
      </c>
      <c r="D660">
        <v>26</v>
      </c>
      <c r="E660">
        <v>21</v>
      </c>
      <c r="F660">
        <v>12</v>
      </c>
      <c r="G660">
        <v>9</v>
      </c>
      <c r="H660">
        <v>0</v>
      </c>
      <c r="I660">
        <v>0</v>
      </c>
      <c r="J660">
        <v>0</v>
      </c>
      <c r="K660">
        <v>9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</v>
      </c>
      <c r="R660">
        <v>3</v>
      </c>
      <c r="S660">
        <f t="shared" si="20"/>
        <v>21</v>
      </c>
      <c r="T660">
        <f t="shared" si="21"/>
        <v>5</v>
      </c>
    </row>
    <row r="661" spans="1:20" x14ac:dyDescent="0.25">
      <c r="A661" t="s">
        <v>1352</v>
      </c>
      <c r="B661">
        <v>5345285</v>
      </c>
      <c r="C661" t="s">
        <v>1353</v>
      </c>
      <c r="D661">
        <v>1</v>
      </c>
      <c r="E661">
        <v>1</v>
      </c>
      <c r="F661">
        <v>1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1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0</v>
      </c>
      <c r="T662">
        <f t="shared" si="21"/>
        <v>0</v>
      </c>
    </row>
    <row r="663" spans="1:20" x14ac:dyDescent="0.25">
      <c r="A663" t="s">
        <v>1356</v>
      </c>
      <c r="B663">
        <v>5345495</v>
      </c>
      <c r="C663" t="s">
        <v>1357</v>
      </c>
      <c r="D663">
        <v>180</v>
      </c>
      <c r="E663">
        <v>180</v>
      </c>
      <c r="F663">
        <v>80</v>
      </c>
      <c r="G663">
        <v>90</v>
      </c>
      <c r="H663">
        <v>0</v>
      </c>
      <c r="I663">
        <v>9</v>
      </c>
      <c r="J663">
        <v>13</v>
      </c>
      <c r="K663">
        <v>68</v>
      </c>
      <c r="L663">
        <v>10</v>
      </c>
      <c r="M663">
        <v>0</v>
      </c>
      <c r="N663">
        <v>0</v>
      </c>
      <c r="O663">
        <v>10</v>
      </c>
      <c r="P663">
        <v>0</v>
      </c>
      <c r="Q663">
        <v>0</v>
      </c>
      <c r="R663">
        <v>0</v>
      </c>
      <c r="S663">
        <f t="shared" si="20"/>
        <v>170</v>
      </c>
      <c r="T663">
        <f t="shared" si="21"/>
        <v>10</v>
      </c>
    </row>
    <row r="664" spans="1:20" x14ac:dyDescent="0.25">
      <c r="A664" t="s">
        <v>1358</v>
      </c>
      <c r="B664">
        <v>5345865</v>
      </c>
      <c r="C664" t="s">
        <v>1359</v>
      </c>
      <c r="D664">
        <v>73</v>
      </c>
      <c r="E664">
        <v>73</v>
      </c>
      <c r="F664">
        <v>22</v>
      </c>
      <c r="G664">
        <v>51</v>
      </c>
      <c r="H664">
        <v>0</v>
      </c>
      <c r="I664">
        <v>8</v>
      </c>
      <c r="J664">
        <v>9</v>
      </c>
      <c r="K664">
        <v>34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f t="shared" si="20"/>
        <v>73</v>
      </c>
      <c r="T664">
        <f t="shared" si="21"/>
        <v>0</v>
      </c>
    </row>
    <row r="665" spans="1:20" x14ac:dyDescent="0.25">
      <c r="A665" t="s">
        <v>1360</v>
      </c>
      <c r="B665">
        <v>5345915</v>
      </c>
      <c r="C665" t="s">
        <v>1361</v>
      </c>
      <c r="D665">
        <v>65</v>
      </c>
      <c r="E665">
        <v>65</v>
      </c>
      <c r="F665">
        <v>19</v>
      </c>
      <c r="G665">
        <v>46</v>
      </c>
      <c r="H665">
        <v>0</v>
      </c>
      <c r="I665">
        <v>0</v>
      </c>
      <c r="J665">
        <v>0</v>
      </c>
      <c r="K665">
        <v>46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 t="shared" si="20"/>
        <v>65</v>
      </c>
      <c r="T665">
        <f t="shared" si="21"/>
        <v>0</v>
      </c>
    </row>
    <row r="666" spans="1:20" x14ac:dyDescent="0.25">
      <c r="A666" t="s">
        <v>1362</v>
      </c>
      <c r="B666">
        <v>5345985</v>
      </c>
      <c r="C666" t="s">
        <v>1363</v>
      </c>
      <c r="D666">
        <v>9</v>
      </c>
      <c r="E666">
        <v>9</v>
      </c>
      <c r="F666">
        <v>7</v>
      </c>
      <c r="G666">
        <v>2</v>
      </c>
      <c r="H666">
        <v>0</v>
      </c>
      <c r="I666">
        <v>0</v>
      </c>
      <c r="J666">
        <v>0</v>
      </c>
      <c r="K666">
        <v>2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9</v>
      </c>
      <c r="T666">
        <f t="shared" si="21"/>
        <v>0</v>
      </c>
    </row>
    <row r="667" spans="1:20" x14ac:dyDescent="0.25">
      <c r="A667" t="s">
        <v>1364</v>
      </c>
      <c r="B667">
        <v>5346020</v>
      </c>
      <c r="C667" t="s">
        <v>1365</v>
      </c>
      <c r="D667">
        <v>106</v>
      </c>
      <c r="E667">
        <v>106</v>
      </c>
      <c r="F667">
        <v>77</v>
      </c>
      <c r="G667">
        <v>29</v>
      </c>
      <c r="H667">
        <v>0</v>
      </c>
      <c r="I667">
        <v>0</v>
      </c>
      <c r="J667">
        <v>14</v>
      </c>
      <c r="K667">
        <v>15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si="20"/>
        <v>106</v>
      </c>
      <c r="T667">
        <f t="shared" si="21"/>
        <v>0</v>
      </c>
    </row>
    <row r="668" spans="1:20" x14ac:dyDescent="0.25">
      <c r="A668" t="s">
        <v>1366</v>
      </c>
      <c r="B668">
        <v>5346125</v>
      </c>
      <c r="C668" t="s">
        <v>1367</v>
      </c>
      <c r="D668">
        <v>21</v>
      </c>
      <c r="E668">
        <v>21</v>
      </c>
      <c r="F668">
        <v>7</v>
      </c>
      <c r="G668">
        <v>14</v>
      </c>
      <c r="H668">
        <v>0</v>
      </c>
      <c r="I668">
        <v>0</v>
      </c>
      <c r="J668">
        <v>0</v>
      </c>
      <c r="K668">
        <v>14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20"/>
        <v>21</v>
      </c>
      <c r="T668">
        <f t="shared" si="21"/>
        <v>0</v>
      </c>
    </row>
    <row r="669" spans="1:20" x14ac:dyDescent="0.25">
      <c r="A669" t="s">
        <v>1368</v>
      </c>
      <c r="B669">
        <v>5346215</v>
      </c>
      <c r="C669" t="s">
        <v>1369</v>
      </c>
      <c r="D669">
        <v>22</v>
      </c>
      <c r="E669">
        <v>22</v>
      </c>
      <c r="F669">
        <v>10</v>
      </c>
      <c r="G669">
        <v>12</v>
      </c>
      <c r="H669">
        <v>0</v>
      </c>
      <c r="I669">
        <v>0</v>
      </c>
      <c r="J669">
        <v>0</v>
      </c>
      <c r="K669">
        <v>12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20"/>
        <v>22</v>
      </c>
      <c r="T669">
        <f t="shared" si="21"/>
        <v>0</v>
      </c>
    </row>
    <row r="670" spans="1:20" x14ac:dyDescent="0.25">
      <c r="A670" t="s">
        <v>1370</v>
      </c>
      <c r="B670">
        <v>5346405</v>
      </c>
      <c r="C670" t="s">
        <v>1371</v>
      </c>
      <c r="D670">
        <v>154</v>
      </c>
      <c r="E670">
        <v>154</v>
      </c>
      <c r="F670">
        <v>118</v>
      </c>
      <c r="G670">
        <v>36</v>
      </c>
      <c r="H670">
        <v>0</v>
      </c>
      <c r="I670">
        <v>0</v>
      </c>
      <c r="J670">
        <v>8</v>
      </c>
      <c r="K670">
        <v>28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20"/>
        <v>154</v>
      </c>
      <c r="T670">
        <f t="shared" si="21"/>
        <v>0</v>
      </c>
    </row>
    <row r="671" spans="1:20" x14ac:dyDescent="0.25">
      <c r="A671" t="s">
        <v>1372</v>
      </c>
      <c r="B671">
        <v>5346685</v>
      </c>
      <c r="C671" t="s">
        <v>1373</v>
      </c>
      <c r="D671">
        <v>133</v>
      </c>
      <c r="E671">
        <v>133</v>
      </c>
      <c r="F671">
        <v>66</v>
      </c>
      <c r="G671">
        <v>67</v>
      </c>
      <c r="H671">
        <v>0</v>
      </c>
      <c r="I671">
        <v>0</v>
      </c>
      <c r="J671">
        <v>6</v>
      </c>
      <c r="K671">
        <v>61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f t="shared" si="20"/>
        <v>133</v>
      </c>
      <c r="T671">
        <f t="shared" si="21"/>
        <v>0</v>
      </c>
    </row>
    <row r="672" spans="1:20" x14ac:dyDescent="0.25">
      <c r="A672" t="s">
        <v>1374</v>
      </c>
      <c r="B672">
        <v>5346895</v>
      </c>
      <c r="C672" t="s">
        <v>1375</v>
      </c>
      <c r="D672">
        <v>95</v>
      </c>
      <c r="E672">
        <v>95</v>
      </c>
      <c r="F672">
        <v>58</v>
      </c>
      <c r="G672">
        <v>37</v>
      </c>
      <c r="H672">
        <v>0</v>
      </c>
      <c r="I672">
        <v>16</v>
      </c>
      <c r="J672">
        <v>0</v>
      </c>
      <c r="K672">
        <v>21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20"/>
        <v>95</v>
      </c>
      <c r="T672">
        <f t="shared" si="21"/>
        <v>0</v>
      </c>
    </row>
    <row r="673" spans="1:20" x14ac:dyDescent="0.25">
      <c r="A673" t="s">
        <v>1376</v>
      </c>
      <c r="B673">
        <v>5347175</v>
      </c>
      <c r="C673" t="s">
        <v>1377</v>
      </c>
      <c r="D673">
        <v>14</v>
      </c>
      <c r="E673">
        <v>12</v>
      </c>
      <c r="F673">
        <v>8</v>
      </c>
      <c r="G673">
        <v>4</v>
      </c>
      <c r="H673">
        <v>0</v>
      </c>
      <c r="I673">
        <v>0</v>
      </c>
      <c r="J673">
        <v>0</v>
      </c>
      <c r="K673">
        <v>4</v>
      </c>
      <c r="L673">
        <v>0</v>
      </c>
      <c r="M673">
        <v>0</v>
      </c>
      <c r="N673">
        <v>0</v>
      </c>
      <c r="O673">
        <v>0</v>
      </c>
      <c r="P673">
        <v>2</v>
      </c>
      <c r="Q673">
        <v>2</v>
      </c>
      <c r="R673">
        <v>0</v>
      </c>
      <c r="S673">
        <f t="shared" si="20"/>
        <v>12</v>
      </c>
      <c r="T673">
        <f t="shared" si="21"/>
        <v>2</v>
      </c>
    </row>
    <row r="674" spans="1:20" x14ac:dyDescent="0.25">
      <c r="A674" t="s">
        <v>1378</v>
      </c>
      <c r="B674">
        <v>5347245</v>
      </c>
      <c r="C674" t="s">
        <v>1379</v>
      </c>
      <c r="D674">
        <v>54</v>
      </c>
      <c r="E674">
        <v>54</v>
      </c>
      <c r="F674">
        <v>18</v>
      </c>
      <c r="G674">
        <v>36</v>
      </c>
      <c r="H674">
        <v>0</v>
      </c>
      <c r="I674">
        <v>0</v>
      </c>
      <c r="J674">
        <v>13</v>
      </c>
      <c r="K674">
        <v>23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20"/>
        <v>54</v>
      </c>
      <c r="T674">
        <f t="shared" si="21"/>
        <v>0</v>
      </c>
    </row>
    <row r="675" spans="1:20" x14ac:dyDescent="0.25">
      <c r="A675" t="s">
        <v>1380</v>
      </c>
      <c r="B675">
        <v>5347280</v>
      </c>
      <c r="C675" t="s">
        <v>1381</v>
      </c>
      <c r="D675">
        <v>196</v>
      </c>
      <c r="E675">
        <v>196</v>
      </c>
      <c r="F675">
        <v>92</v>
      </c>
      <c r="G675">
        <v>104</v>
      </c>
      <c r="H675">
        <v>0</v>
      </c>
      <c r="I675">
        <v>6</v>
      </c>
      <c r="J675">
        <v>0</v>
      </c>
      <c r="K675">
        <v>98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20"/>
        <v>196</v>
      </c>
      <c r="T675">
        <f t="shared" si="21"/>
        <v>0</v>
      </c>
    </row>
    <row r="676" spans="1:20" x14ac:dyDescent="0.25">
      <c r="A676" t="s">
        <v>1382</v>
      </c>
      <c r="B676">
        <v>5347315</v>
      </c>
      <c r="C676" t="s">
        <v>1383</v>
      </c>
      <c r="D676">
        <v>16</v>
      </c>
      <c r="E676">
        <v>16</v>
      </c>
      <c r="F676">
        <v>5</v>
      </c>
      <c r="G676">
        <v>11</v>
      </c>
      <c r="H676">
        <v>0</v>
      </c>
      <c r="I676">
        <v>0</v>
      </c>
      <c r="J676">
        <v>0</v>
      </c>
      <c r="K676">
        <v>11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20"/>
        <v>16</v>
      </c>
      <c r="T676">
        <f t="shared" si="21"/>
        <v>0</v>
      </c>
    </row>
    <row r="677" spans="1:20" x14ac:dyDescent="0.25">
      <c r="A677" t="s">
        <v>1384</v>
      </c>
      <c r="B677">
        <v>5347490</v>
      </c>
      <c r="C677" t="s">
        <v>1385</v>
      </c>
      <c r="D677">
        <v>211</v>
      </c>
      <c r="E677">
        <v>211</v>
      </c>
      <c r="F677">
        <v>68</v>
      </c>
      <c r="G677">
        <v>128</v>
      </c>
      <c r="H677">
        <v>0</v>
      </c>
      <c r="I677">
        <v>33</v>
      </c>
      <c r="J677">
        <v>6</v>
      </c>
      <c r="K677">
        <v>89</v>
      </c>
      <c r="L677">
        <v>15</v>
      </c>
      <c r="M677">
        <v>0</v>
      </c>
      <c r="N677">
        <v>15</v>
      </c>
      <c r="O677">
        <v>0</v>
      </c>
      <c r="P677">
        <v>0</v>
      </c>
      <c r="Q677">
        <v>0</v>
      </c>
      <c r="R677">
        <v>0</v>
      </c>
      <c r="S677">
        <f t="shared" si="20"/>
        <v>196</v>
      </c>
      <c r="T677">
        <f t="shared" si="21"/>
        <v>15</v>
      </c>
    </row>
    <row r="678" spans="1:20" x14ac:dyDescent="0.25">
      <c r="A678" t="s">
        <v>1386</v>
      </c>
      <c r="B678">
        <v>5347560</v>
      </c>
      <c r="C678" t="s">
        <v>1387</v>
      </c>
      <c r="D678">
        <v>391</v>
      </c>
      <c r="E678">
        <v>359</v>
      </c>
      <c r="F678">
        <v>198</v>
      </c>
      <c r="G678">
        <v>161</v>
      </c>
      <c r="H678">
        <v>0</v>
      </c>
      <c r="I678">
        <v>12</v>
      </c>
      <c r="J678">
        <v>20</v>
      </c>
      <c r="K678">
        <v>129</v>
      </c>
      <c r="L678">
        <v>0</v>
      </c>
      <c r="M678">
        <v>0</v>
      </c>
      <c r="N678">
        <v>0</v>
      </c>
      <c r="O678">
        <v>0</v>
      </c>
      <c r="P678">
        <v>32</v>
      </c>
      <c r="Q678">
        <v>12</v>
      </c>
      <c r="R678">
        <v>20</v>
      </c>
      <c r="S678">
        <f t="shared" si="20"/>
        <v>359</v>
      </c>
      <c r="T678">
        <f t="shared" si="21"/>
        <v>32</v>
      </c>
    </row>
    <row r="679" spans="1:20" x14ac:dyDescent="0.25">
      <c r="A679" t="s">
        <v>1388</v>
      </c>
      <c r="B679">
        <v>5347630</v>
      </c>
      <c r="C679" t="s">
        <v>1389</v>
      </c>
      <c r="D679">
        <v>56</v>
      </c>
      <c r="E679">
        <v>49</v>
      </c>
      <c r="F679">
        <v>10</v>
      </c>
      <c r="G679">
        <v>39</v>
      </c>
      <c r="H679">
        <v>0</v>
      </c>
      <c r="I679">
        <v>0</v>
      </c>
      <c r="J679">
        <v>19</v>
      </c>
      <c r="K679">
        <v>20</v>
      </c>
      <c r="L679">
        <v>0</v>
      </c>
      <c r="M679">
        <v>0</v>
      </c>
      <c r="N679">
        <v>0</v>
      </c>
      <c r="O679">
        <v>0</v>
      </c>
      <c r="P679">
        <v>7</v>
      </c>
      <c r="Q679">
        <v>7</v>
      </c>
      <c r="R679">
        <v>0</v>
      </c>
      <c r="S679">
        <f t="shared" si="20"/>
        <v>49</v>
      </c>
      <c r="T679">
        <f t="shared" si="21"/>
        <v>7</v>
      </c>
    </row>
    <row r="680" spans="1:20" x14ac:dyDescent="0.25">
      <c r="A680" t="s">
        <v>1390</v>
      </c>
      <c r="B680">
        <v>5347665</v>
      </c>
      <c r="C680" t="s">
        <v>1391</v>
      </c>
      <c r="D680">
        <v>14</v>
      </c>
      <c r="E680">
        <v>14</v>
      </c>
      <c r="F680">
        <v>6</v>
      </c>
      <c r="G680">
        <v>8</v>
      </c>
      <c r="H680">
        <v>0</v>
      </c>
      <c r="I680">
        <v>0</v>
      </c>
      <c r="J680">
        <v>0</v>
      </c>
      <c r="K680">
        <v>8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20"/>
        <v>14</v>
      </c>
      <c r="T680">
        <f t="shared" si="21"/>
        <v>0</v>
      </c>
    </row>
    <row r="681" spans="1:20" x14ac:dyDescent="0.25">
      <c r="A681" t="s">
        <v>1392</v>
      </c>
      <c r="B681">
        <v>5347735</v>
      </c>
      <c r="C681" t="s">
        <v>1393</v>
      </c>
      <c r="D681">
        <v>15</v>
      </c>
      <c r="E681">
        <v>15</v>
      </c>
      <c r="F681">
        <v>0</v>
      </c>
      <c r="G681">
        <v>15</v>
      </c>
      <c r="H681">
        <v>0</v>
      </c>
      <c r="I681">
        <v>0</v>
      </c>
      <c r="J681">
        <v>0</v>
      </c>
      <c r="K681">
        <v>15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20"/>
        <v>15</v>
      </c>
      <c r="T681">
        <f t="shared" si="21"/>
        <v>0</v>
      </c>
    </row>
    <row r="682" spans="1:20" x14ac:dyDescent="0.25">
      <c r="A682" t="s">
        <v>1394</v>
      </c>
      <c r="B682">
        <v>5347805</v>
      </c>
      <c r="C682" t="s">
        <v>1395</v>
      </c>
      <c r="D682">
        <v>4</v>
      </c>
      <c r="E682">
        <v>4</v>
      </c>
      <c r="F682">
        <v>4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20"/>
        <v>4</v>
      </c>
      <c r="T682">
        <f t="shared" si="21"/>
        <v>0</v>
      </c>
    </row>
    <row r="683" spans="1:20" x14ac:dyDescent="0.25">
      <c r="A683" t="s">
        <v>1396</v>
      </c>
      <c r="B683">
        <v>5347980</v>
      </c>
      <c r="C683" t="s">
        <v>1397</v>
      </c>
      <c r="D683">
        <v>16</v>
      </c>
      <c r="E683">
        <v>16</v>
      </c>
      <c r="F683">
        <v>5</v>
      </c>
      <c r="G683">
        <v>11</v>
      </c>
      <c r="H683">
        <v>2</v>
      </c>
      <c r="I683">
        <v>2</v>
      </c>
      <c r="J683">
        <v>0</v>
      </c>
      <c r="K683">
        <v>7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20"/>
        <v>16</v>
      </c>
      <c r="T683">
        <f t="shared" si="21"/>
        <v>0</v>
      </c>
    </row>
    <row r="684" spans="1:20" x14ac:dyDescent="0.25">
      <c r="A684" t="s">
        <v>1398</v>
      </c>
      <c r="B684">
        <v>5348015</v>
      </c>
      <c r="C684" t="s">
        <v>1399</v>
      </c>
      <c r="D684">
        <v>15</v>
      </c>
      <c r="E684">
        <v>15</v>
      </c>
      <c r="F684">
        <v>10</v>
      </c>
      <c r="G684">
        <v>5</v>
      </c>
      <c r="H684">
        <v>0</v>
      </c>
      <c r="I684">
        <v>0</v>
      </c>
      <c r="J684">
        <v>0</v>
      </c>
      <c r="K684">
        <v>5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20"/>
        <v>15</v>
      </c>
      <c r="T684">
        <f t="shared" si="21"/>
        <v>0</v>
      </c>
    </row>
    <row r="685" spans="1:20" x14ac:dyDescent="0.25">
      <c r="A685" t="s">
        <v>1400</v>
      </c>
      <c r="B685">
        <v>5348225</v>
      </c>
      <c r="C685" t="s">
        <v>1401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0</v>
      </c>
      <c r="T685">
        <f t="shared" si="21"/>
        <v>0</v>
      </c>
    </row>
    <row r="686" spans="1:20" x14ac:dyDescent="0.25">
      <c r="A686" t="s">
        <v>1402</v>
      </c>
      <c r="B686">
        <v>5348295</v>
      </c>
      <c r="C686" t="s">
        <v>1403</v>
      </c>
      <c r="D686">
        <v>621</v>
      </c>
      <c r="E686">
        <v>621</v>
      </c>
      <c r="F686">
        <v>563</v>
      </c>
      <c r="G686">
        <v>55</v>
      </c>
      <c r="H686">
        <v>2</v>
      </c>
      <c r="I686">
        <v>27</v>
      </c>
      <c r="J686">
        <v>6</v>
      </c>
      <c r="K686">
        <v>20</v>
      </c>
      <c r="L686">
        <v>3</v>
      </c>
      <c r="M686">
        <v>0</v>
      </c>
      <c r="N686">
        <v>0</v>
      </c>
      <c r="O686">
        <v>3</v>
      </c>
      <c r="P686">
        <v>0</v>
      </c>
      <c r="Q686">
        <v>0</v>
      </c>
      <c r="R686">
        <v>0</v>
      </c>
      <c r="S686">
        <f t="shared" si="20"/>
        <v>618</v>
      </c>
      <c r="T686">
        <f t="shared" si="21"/>
        <v>3</v>
      </c>
    </row>
    <row r="687" spans="1:20" x14ac:dyDescent="0.25">
      <c r="A687" t="s">
        <v>1404</v>
      </c>
      <c r="B687">
        <v>5348330</v>
      </c>
      <c r="C687" t="s">
        <v>1405</v>
      </c>
      <c r="D687">
        <v>13</v>
      </c>
      <c r="E687">
        <v>13</v>
      </c>
      <c r="F687">
        <v>13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13</v>
      </c>
      <c r="T687">
        <f t="shared" si="21"/>
        <v>0</v>
      </c>
    </row>
    <row r="688" spans="1:20" x14ac:dyDescent="0.25">
      <c r="A688" t="s">
        <v>1406</v>
      </c>
      <c r="B688">
        <v>5348540</v>
      </c>
      <c r="C688" t="s">
        <v>1407</v>
      </c>
      <c r="D688">
        <v>135</v>
      </c>
      <c r="E688">
        <v>135</v>
      </c>
      <c r="F688">
        <v>123</v>
      </c>
      <c r="G688">
        <v>12</v>
      </c>
      <c r="H688">
        <v>0</v>
      </c>
      <c r="I688">
        <v>4</v>
      </c>
      <c r="J688">
        <v>0</v>
      </c>
      <c r="K688">
        <v>8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135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243</v>
      </c>
      <c r="E689">
        <v>242</v>
      </c>
      <c r="F689">
        <v>218</v>
      </c>
      <c r="G689">
        <v>24</v>
      </c>
      <c r="H689">
        <v>0</v>
      </c>
      <c r="I689">
        <v>2</v>
      </c>
      <c r="J689">
        <v>0</v>
      </c>
      <c r="K689">
        <v>22</v>
      </c>
      <c r="L689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0</v>
      </c>
      <c r="S689">
        <f t="shared" si="20"/>
        <v>242</v>
      </c>
      <c r="T689">
        <f t="shared" si="21"/>
        <v>1</v>
      </c>
    </row>
    <row r="690" spans="1:20" x14ac:dyDescent="0.25">
      <c r="A690" t="s">
        <v>1410</v>
      </c>
      <c r="B690">
        <v>5348645</v>
      </c>
      <c r="C690" t="s">
        <v>1411</v>
      </c>
      <c r="D690">
        <v>30</v>
      </c>
      <c r="E690">
        <v>30</v>
      </c>
      <c r="F690">
        <v>18</v>
      </c>
      <c r="G690">
        <v>12</v>
      </c>
      <c r="H690">
        <v>0</v>
      </c>
      <c r="I690">
        <v>12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20"/>
        <v>30</v>
      </c>
      <c r="T690">
        <f t="shared" si="21"/>
        <v>0</v>
      </c>
    </row>
    <row r="691" spans="1:20" x14ac:dyDescent="0.25">
      <c r="A691" t="s">
        <v>1412</v>
      </c>
      <c r="B691">
        <v>5348820</v>
      </c>
      <c r="C691" t="s">
        <v>1413</v>
      </c>
      <c r="D691">
        <v>26</v>
      </c>
      <c r="E691">
        <v>26</v>
      </c>
      <c r="F691">
        <v>24</v>
      </c>
      <c r="G691">
        <v>2</v>
      </c>
      <c r="H691">
        <v>0</v>
      </c>
      <c r="I691">
        <v>0</v>
      </c>
      <c r="J691">
        <v>0</v>
      </c>
      <c r="K691">
        <v>2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20"/>
        <v>26</v>
      </c>
      <c r="T691">
        <f t="shared" si="21"/>
        <v>0</v>
      </c>
    </row>
    <row r="692" spans="1:20" x14ac:dyDescent="0.25">
      <c r="A692" t="s">
        <v>1414</v>
      </c>
      <c r="B692">
        <v>5349193</v>
      </c>
      <c r="C692" t="s">
        <v>1415</v>
      </c>
      <c r="D692">
        <v>314</v>
      </c>
      <c r="E692">
        <v>308</v>
      </c>
      <c r="F692">
        <v>279</v>
      </c>
      <c r="G692">
        <v>29</v>
      </c>
      <c r="H692">
        <v>0</v>
      </c>
      <c r="I692">
        <v>0</v>
      </c>
      <c r="J692">
        <v>3</v>
      </c>
      <c r="K692">
        <v>26</v>
      </c>
      <c r="L692">
        <v>0</v>
      </c>
      <c r="M692">
        <v>0</v>
      </c>
      <c r="N692">
        <v>0</v>
      </c>
      <c r="O692">
        <v>0</v>
      </c>
      <c r="P692">
        <v>6</v>
      </c>
      <c r="Q692">
        <v>3</v>
      </c>
      <c r="R692">
        <v>3</v>
      </c>
      <c r="S692">
        <f t="shared" si="20"/>
        <v>308</v>
      </c>
      <c r="T692">
        <f t="shared" si="21"/>
        <v>6</v>
      </c>
    </row>
    <row r="693" spans="1:20" x14ac:dyDescent="0.25">
      <c r="A693" t="s">
        <v>1416</v>
      </c>
      <c r="B693">
        <v>5349275</v>
      </c>
      <c r="C693" t="s">
        <v>1417</v>
      </c>
      <c r="D693">
        <v>14</v>
      </c>
      <c r="E693">
        <v>12</v>
      </c>
      <c r="F693">
        <v>7</v>
      </c>
      <c r="G693">
        <v>2</v>
      </c>
      <c r="H693">
        <v>0</v>
      </c>
      <c r="I693">
        <v>0</v>
      </c>
      <c r="J693">
        <v>0</v>
      </c>
      <c r="K693">
        <v>2</v>
      </c>
      <c r="L693">
        <v>3</v>
      </c>
      <c r="M693">
        <v>0</v>
      </c>
      <c r="N693">
        <v>0</v>
      </c>
      <c r="O693">
        <v>3</v>
      </c>
      <c r="P693">
        <v>2</v>
      </c>
      <c r="Q693">
        <v>0</v>
      </c>
      <c r="R693">
        <v>2</v>
      </c>
      <c r="S693">
        <f t="shared" si="20"/>
        <v>9</v>
      </c>
      <c r="T693">
        <f t="shared" si="21"/>
        <v>5</v>
      </c>
    </row>
    <row r="694" spans="1:20" x14ac:dyDescent="0.25">
      <c r="A694" t="s">
        <v>1418</v>
      </c>
      <c r="B694">
        <v>5349415</v>
      </c>
      <c r="C694" t="s">
        <v>1419</v>
      </c>
      <c r="D694">
        <v>19</v>
      </c>
      <c r="E694">
        <v>19</v>
      </c>
      <c r="F694">
        <v>4</v>
      </c>
      <c r="G694">
        <v>15</v>
      </c>
      <c r="H694">
        <v>0</v>
      </c>
      <c r="I694">
        <v>0</v>
      </c>
      <c r="J694">
        <v>5</v>
      </c>
      <c r="K694">
        <v>10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20"/>
        <v>19</v>
      </c>
      <c r="T694">
        <f t="shared" si="21"/>
        <v>0</v>
      </c>
    </row>
    <row r="695" spans="1:20" x14ac:dyDescent="0.25">
      <c r="A695" t="s">
        <v>1420</v>
      </c>
      <c r="B695">
        <v>5349485</v>
      </c>
      <c r="C695" t="s">
        <v>1421</v>
      </c>
      <c r="D695">
        <v>20</v>
      </c>
      <c r="E695">
        <v>20</v>
      </c>
      <c r="F695">
        <v>9</v>
      </c>
      <c r="G695">
        <v>11</v>
      </c>
      <c r="H695">
        <v>0</v>
      </c>
      <c r="I695">
        <v>0</v>
      </c>
      <c r="J695">
        <v>0</v>
      </c>
      <c r="K695">
        <v>11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f t="shared" si="20"/>
        <v>20</v>
      </c>
      <c r="T695">
        <f t="shared" si="21"/>
        <v>0</v>
      </c>
    </row>
    <row r="696" spans="1:20" x14ac:dyDescent="0.25">
      <c r="A696" t="s">
        <v>1422</v>
      </c>
      <c r="B696">
        <v>5349555</v>
      </c>
      <c r="C696" t="s">
        <v>1423</v>
      </c>
      <c r="D696">
        <v>14</v>
      </c>
      <c r="E696">
        <v>14</v>
      </c>
      <c r="F696">
        <v>9</v>
      </c>
      <c r="G696">
        <v>5</v>
      </c>
      <c r="H696">
        <v>0</v>
      </c>
      <c r="I696">
        <v>0</v>
      </c>
      <c r="J696">
        <v>2</v>
      </c>
      <c r="K696">
        <v>3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20"/>
        <v>14</v>
      </c>
      <c r="T696">
        <f t="shared" si="21"/>
        <v>0</v>
      </c>
    </row>
    <row r="697" spans="1:20" x14ac:dyDescent="0.25">
      <c r="A697" t="s">
        <v>1424</v>
      </c>
      <c r="B697">
        <v>5349665</v>
      </c>
      <c r="C697" t="s">
        <v>1425</v>
      </c>
      <c r="D697">
        <v>139</v>
      </c>
      <c r="E697">
        <v>130</v>
      </c>
      <c r="F697">
        <v>46</v>
      </c>
      <c r="G697">
        <v>84</v>
      </c>
      <c r="H697">
        <v>0</v>
      </c>
      <c r="I697">
        <v>18</v>
      </c>
      <c r="J697">
        <v>23</v>
      </c>
      <c r="K697">
        <v>43</v>
      </c>
      <c r="L697">
        <v>0</v>
      </c>
      <c r="M697">
        <v>0</v>
      </c>
      <c r="N697">
        <v>0</v>
      </c>
      <c r="O697">
        <v>0</v>
      </c>
      <c r="P697">
        <v>9</v>
      </c>
      <c r="Q697">
        <v>0</v>
      </c>
      <c r="R697">
        <v>9</v>
      </c>
      <c r="S697">
        <f t="shared" si="20"/>
        <v>130</v>
      </c>
      <c r="T697">
        <f t="shared" si="21"/>
        <v>9</v>
      </c>
    </row>
    <row r="698" spans="1:20" x14ac:dyDescent="0.25">
      <c r="A698" t="s">
        <v>1426</v>
      </c>
      <c r="B698">
        <v>5349992</v>
      </c>
      <c r="C698" t="s">
        <v>1427</v>
      </c>
      <c r="D698">
        <v>166</v>
      </c>
      <c r="E698">
        <v>166</v>
      </c>
      <c r="F698">
        <v>84</v>
      </c>
      <c r="G698">
        <v>75</v>
      </c>
      <c r="H698">
        <v>11</v>
      </c>
      <c r="I698">
        <v>0</v>
      </c>
      <c r="J698">
        <v>29</v>
      </c>
      <c r="K698">
        <v>35</v>
      </c>
      <c r="L698">
        <v>7</v>
      </c>
      <c r="M698">
        <v>0</v>
      </c>
      <c r="N698">
        <v>0</v>
      </c>
      <c r="O698">
        <v>7</v>
      </c>
      <c r="P698">
        <v>0</v>
      </c>
      <c r="Q698">
        <v>0</v>
      </c>
      <c r="R698">
        <v>0</v>
      </c>
      <c r="S698">
        <f t="shared" si="20"/>
        <v>159</v>
      </c>
      <c r="T698">
        <f t="shared" si="21"/>
        <v>7</v>
      </c>
    </row>
    <row r="699" spans="1:20" x14ac:dyDescent="0.25">
      <c r="A699" t="s">
        <v>1428</v>
      </c>
      <c r="B699">
        <v>5350007</v>
      </c>
      <c r="C699" t="s">
        <v>1429</v>
      </c>
      <c r="D699">
        <v>600</v>
      </c>
      <c r="E699">
        <v>585</v>
      </c>
      <c r="F699">
        <v>549</v>
      </c>
      <c r="G699">
        <v>36</v>
      </c>
      <c r="H699">
        <v>0</v>
      </c>
      <c r="I699">
        <v>0</v>
      </c>
      <c r="J699">
        <v>9</v>
      </c>
      <c r="K699">
        <v>27</v>
      </c>
      <c r="L699">
        <v>0</v>
      </c>
      <c r="M699">
        <v>0</v>
      </c>
      <c r="N699">
        <v>0</v>
      </c>
      <c r="O699">
        <v>0</v>
      </c>
      <c r="P699">
        <v>15</v>
      </c>
      <c r="Q699">
        <v>15</v>
      </c>
      <c r="R699">
        <v>0</v>
      </c>
      <c r="S699">
        <f t="shared" si="20"/>
        <v>585</v>
      </c>
      <c r="T699">
        <f t="shared" si="21"/>
        <v>15</v>
      </c>
    </row>
    <row r="700" spans="1:20" x14ac:dyDescent="0.25">
      <c r="A700" t="s">
        <v>1430</v>
      </c>
      <c r="B700">
        <v>5350045</v>
      </c>
      <c r="C700" t="s">
        <v>1431</v>
      </c>
      <c r="D700">
        <v>2</v>
      </c>
      <c r="E700">
        <v>2</v>
      </c>
      <c r="F700">
        <v>2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2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19</v>
      </c>
      <c r="E701">
        <v>19</v>
      </c>
      <c r="F701">
        <v>19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19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32</v>
      </c>
      <c r="E703">
        <v>32</v>
      </c>
      <c r="F703">
        <v>24</v>
      </c>
      <c r="G703">
        <v>8</v>
      </c>
      <c r="H703">
        <v>0</v>
      </c>
      <c r="I703">
        <v>0</v>
      </c>
      <c r="J703">
        <v>0</v>
      </c>
      <c r="K703">
        <v>8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20"/>
        <v>32</v>
      </c>
      <c r="T703">
        <f t="shared" si="21"/>
        <v>0</v>
      </c>
    </row>
    <row r="704" spans="1:20" x14ac:dyDescent="0.25">
      <c r="A704" t="s">
        <v>1438</v>
      </c>
      <c r="B704">
        <v>5350210</v>
      </c>
      <c r="C704" t="s">
        <v>1439</v>
      </c>
      <c r="D704">
        <v>26</v>
      </c>
      <c r="E704">
        <v>26</v>
      </c>
      <c r="F704">
        <v>15</v>
      </c>
      <c r="G704">
        <v>11</v>
      </c>
      <c r="H704">
        <v>0</v>
      </c>
      <c r="I704">
        <v>0</v>
      </c>
      <c r="J704">
        <v>0</v>
      </c>
      <c r="K704">
        <v>11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f t="shared" si="20"/>
        <v>26</v>
      </c>
      <c r="T704">
        <f t="shared" si="21"/>
        <v>0</v>
      </c>
    </row>
    <row r="705" spans="1:20" x14ac:dyDescent="0.25">
      <c r="A705" t="s">
        <v>1440</v>
      </c>
      <c r="B705">
        <v>5350325</v>
      </c>
      <c r="C705" t="s">
        <v>1441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0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261</v>
      </c>
      <c r="E706">
        <v>261</v>
      </c>
      <c r="F706">
        <v>81</v>
      </c>
      <c r="G706">
        <v>174</v>
      </c>
      <c r="H706">
        <v>8</v>
      </c>
      <c r="I706">
        <v>24</v>
      </c>
      <c r="J706">
        <v>44</v>
      </c>
      <c r="K706">
        <v>98</v>
      </c>
      <c r="L706">
        <v>6</v>
      </c>
      <c r="M706">
        <v>0</v>
      </c>
      <c r="N706">
        <v>0</v>
      </c>
      <c r="O706">
        <v>6</v>
      </c>
      <c r="P706">
        <v>0</v>
      </c>
      <c r="Q706">
        <v>0</v>
      </c>
      <c r="R706">
        <v>0</v>
      </c>
      <c r="S706">
        <f t="shared" si="20"/>
        <v>255</v>
      </c>
      <c r="T706">
        <f t="shared" si="21"/>
        <v>6</v>
      </c>
    </row>
    <row r="707" spans="1:20" x14ac:dyDescent="0.25">
      <c r="A707" t="s">
        <v>1444</v>
      </c>
      <c r="B707">
        <v>5350430</v>
      </c>
      <c r="C707" t="s">
        <v>1445</v>
      </c>
      <c r="D707">
        <v>40</v>
      </c>
      <c r="E707">
        <v>40</v>
      </c>
      <c r="F707">
        <v>30</v>
      </c>
      <c r="G707">
        <v>10</v>
      </c>
      <c r="H707">
        <v>0</v>
      </c>
      <c r="I707">
        <v>0</v>
      </c>
      <c r="J707">
        <v>0</v>
      </c>
      <c r="K707">
        <v>10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si="20"/>
        <v>40</v>
      </c>
      <c r="T707">
        <f t="shared" si="21"/>
        <v>0</v>
      </c>
    </row>
    <row r="708" spans="1:20" x14ac:dyDescent="0.25">
      <c r="A708" t="s">
        <v>1446</v>
      </c>
      <c r="B708">
        <v>5350500</v>
      </c>
      <c r="C708" t="s">
        <v>1447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0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20</v>
      </c>
      <c r="E709">
        <v>20</v>
      </c>
      <c r="F709">
        <v>4</v>
      </c>
      <c r="G709">
        <v>16</v>
      </c>
      <c r="H709">
        <v>0</v>
      </c>
      <c r="I709">
        <v>7</v>
      </c>
      <c r="J709">
        <v>0</v>
      </c>
      <c r="K709">
        <v>9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22"/>
        <v>20</v>
      </c>
      <c r="T709">
        <f t="shared" si="23"/>
        <v>0</v>
      </c>
    </row>
    <row r="710" spans="1:20" x14ac:dyDescent="0.25">
      <c r="A710" t="s">
        <v>1450</v>
      </c>
      <c r="B710">
        <v>5350570</v>
      </c>
      <c r="C710" t="s">
        <v>1451</v>
      </c>
      <c r="D710">
        <v>42</v>
      </c>
      <c r="E710">
        <v>42</v>
      </c>
      <c r="F710">
        <v>19</v>
      </c>
      <c r="G710">
        <v>23</v>
      </c>
      <c r="H710">
        <v>0</v>
      </c>
      <c r="I710">
        <v>0</v>
      </c>
      <c r="J710">
        <v>0</v>
      </c>
      <c r="K710">
        <v>23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22"/>
        <v>42</v>
      </c>
      <c r="T710">
        <f t="shared" si="23"/>
        <v>0</v>
      </c>
    </row>
    <row r="711" spans="1:20" x14ac:dyDescent="0.25">
      <c r="A711" t="s">
        <v>1452</v>
      </c>
      <c r="B711">
        <v>5350745</v>
      </c>
      <c r="C711" t="s">
        <v>1453</v>
      </c>
      <c r="D711">
        <v>10</v>
      </c>
      <c r="E711">
        <v>10</v>
      </c>
      <c r="F711">
        <v>7</v>
      </c>
      <c r="G711">
        <v>3</v>
      </c>
      <c r="H711">
        <v>0</v>
      </c>
      <c r="I711">
        <v>3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10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255</v>
      </c>
      <c r="E712">
        <v>249</v>
      </c>
      <c r="F712">
        <v>207</v>
      </c>
      <c r="G712">
        <v>42</v>
      </c>
      <c r="H712">
        <v>0</v>
      </c>
      <c r="I712">
        <v>17</v>
      </c>
      <c r="J712">
        <v>0</v>
      </c>
      <c r="K712">
        <v>25</v>
      </c>
      <c r="L712">
        <v>0</v>
      </c>
      <c r="M712">
        <v>0</v>
      </c>
      <c r="N712">
        <v>0</v>
      </c>
      <c r="O712">
        <v>0</v>
      </c>
      <c r="P712">
        <v>6</v>
      </c>
      <c r="Q712">
        <v>6</v>
      </c>
      <c r="R712">
        <v>0</v>
      </c>
      <c r="S712">
        <f t="shared" si="22"/>
        <v>249</v>
      </c>
      <c r="T712">
        <f t="shared" si="23"/>
        <v>6</v>
      </c>
    </row>
    <row r="713" spans="1:20" x14ac:dyDescent="0.25">
      <c r="A713" t="s">
        <v>1456</v>
      </c>
      <c r="B713">
        <v>5351300</v>
      </c>
      <c r="C713" t="s">
        <v>1457</v>
      </c>
      <c r="D713">
        <v>569</v>
      </c>
      <c r="E713">
        <v>539</v>
      </c>
      <c r="F713">
        <v>307</v>
      </c>
      <c r="G713">
        <v>232</v>
      </c>
      <c r="H713">
        <v>13</v>
      </c>
      <c r="I713">
        <v>34</v>
      </c>
      <c r="J713">
        <v>62</v>
      </c>
      <c r="K713">
        <v>123</v>
      </c>
      <c r="L713">
        <v>0</v>
      </c>
      <c r="M713">
        <v>0</v>
      </c>
      <c r="N713">
        <v>0</v>
      </c>
      <c r="O713">
        <v>0</v>
      </c>
      <c r="P713">
        <v>30</v>
      </c>
      <c r="Q713">
        <v>8</v>
      </c>
      <c r="R713">
        <v>22</v>
      </c>
      <c r="S713">
        <f t="shared" si="22"/>
        <v>539</v>
      </c>
      <c r="T713">
        <f t="shared" si="23"/>
        <v>30</v>
      </c>
    </row>
    <row r="714" spans="1:20" x14ac:dyDescent="0.25">
      <c r="A714" t="s">
        <v>1458</v>
      </c>
      <c r="B714">
        <v>5351340</v>
      </c>
      <c r="C714" t="s">
        <v>1459</v>
      </c>
      <c r="D714">
        <v>649</v>
      </c>
      <c r="E714">
        <v>627</v>
      </c>
      <c r="F714">
        <v>572</v>
      </c>
      <c r="G714">
        <v>55</v>
      </c>
      <c r="H714">
        <v>0</v>
      </c>
      <c r="I714">
        <v>16</v>
      </c>
      <c r="J714">
        <v>0</v>
      </c>
      <c r="K714">
        <v>39</v>
      </c>
      <c r="L714">
        <v>0</v>
      </c>
      <c r="M714">
        <v>0</v>
      </c>
      <c r="N714">
        <v>0</v>
      </c>
      <c r="O714">
        <v>0</v>
      </c>
      <c r="P714">
        <v>22</v>
      </c>
      <c r="Q714">
        <v>17</v>
      </c>
      <c r="R714">
        <v>5</v>
      </c>
      <c r="S714">
        <f t="shared" si="22"/>
        <v>627</v>
      </c>
      <c r="T714">
        <f t="shared" si="23"/>
        <v>22</v>
      </c>
    </row>
    <row r="715" spans="1:20" x14ac:dyDescent="0.25">
      <c r="A715" t="s">
        <v>1460</v>
      </c>
      <c r="B715">
        <v>5351515</v>
      </c>
      <c r="C715" t="s">
        <v>1461</v>
      </c>
      <c r="D715">
        <v>290</v>
      </c>
      <c r="E715">
        <v>290</v>
      </c>
      <c r="F715">
        <v>193</v>
      </c>
      <c r="G715">
        <v>97</v>
      </c>
      <c r="H715">
        <v>0</v>
      </c>
      <c r="I715">
        <v>32</v>
      </c>
      <c r="J715">
        <v>0</v>
      </c>
      <c r="K715">
        <v>65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f t="shared" si="22"/>
        <v>290</v>
      </c>
      <c r="T715">
        <f t="shared" si="23"/>
        <v>0</v>
      </c>
    </row>
    <row r="716" spans="1:20" x14ac:dyDescent="0.25">
      <c r="A716" t="s">
        <v>1462</v>
      </c>
      <c r="B716">
        <v>5351795</v>
      </c>
      <c r="C716" t="s">
        <v>1463</v>
      </c>
      <c r="D716">
        <v>190</v>
      </c>
      <c r="E716">
        <v>183</v>
      </c>
      <c r="F716">
        <v>56</v>
      </c>
      <c r="G716">
        <v>127</v>
      </c>
      <c r="H716">
        <v>25</v>
      </c>
      <c r="I716">
        <v>16</v>
      </c>
      <c r="J716">
        <v>13</v>
      </c>
      <c r="K716">
        <v>73</v>
      </c>
      <c r="L716">
        <v>0</v>
      </c>
      <c r="M716">
        <v>0</v>
      </c>
      <c r="N716">
        <v>0</v>
      </c>
      <c r="O716">
        <v>0</v>
      </c>
      <c r="P716">
        <v>7</v>
      </c>
      <c r="Q716">
        <v>7</v>
      </c>
      <c r="R716">
        <v>0</v>
      </c>
      <c r="S716">
        <f t="shared" si="22"/>
        <v>183</v>
      </c>
      <c r="T716">
        <f t="shared" si="23"/>
        <v>7</v>
      </c>
    </row>
    <row r="717" spans="1:20" x14ac:dyDescent="0.25">
      <c r="A717" t="s">
        <v>1464</v>
      </c>
      <c r="B717">
        <v>5351970</v>
      </c>
      <c r="C717" t="s">
        <v>1465</v>
      </c>
      <c r="D717">
        <v>67</v>
      </c>
      <c r="E717">
        <v>49</v>
      </c>
      <c r="F717">
        <v>39</v>
      </c>
      <c r="G717">
        <v>8</v>
      </c>
      <c r="H717">
        <v>0</v>
      </c>
      <c r="I717">
        <v>2</v>
      </c>
      <c r="J717">
        <v>0</v>
      </c>
      <c r="K717">
        <v>6</v>
      </c>
      <c r="L717">
        <v>2</v>
      </c>
      <c r="M717">
        <v>0</v>
      </c>
      <c r="N717">
        <v>0</v>
      </c>
      <c r="O717">
        <v>2</v>
      </c>
      <c r="P717">
        <v>18</v>
      </c>
      <c r="Q717">
        <v>13</v>
      </c>
      <c r="R717">
        <v>5</v>
      </c>
      <c r="S717">
        <f t="shared" si="22"/>
        <v>47</v>
      </c>
      <c r="T717">
        <f t="shared" si="23"/>
        <v>20</v>
      </c>
    </row>
    <row r="718" spans="1:20" x14ac:dyDescent="0.25">
      <c r="A718" t="s">
        <v>1466</v>
      </c>
      <c r="B718">
        <v>5352005</v>
      </c>
      <c r="C718" t="s">
        <v>1467</v>
      </c>
      <c r="D718">
        <v>78</v>
      </c>
      <c r="E718">
        <v>78</v>
      </c>
      <c r="F718">
        <v>37</v>
      </c>
      <c r="G718">
        <v>41</v>
      </c>
      <c r="H718">
        <v>0</v>
      </c>
      <c r="I718">
        <v>7</v>
      </c>
      <c r="J718">
        <v>0</v>
      </c>
      <c r="K718">
        <v>34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22"/>
        <v>78</v>
      </c>
      <c r="T718">
        <f t="shared" si="23"/>
        <v>0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6</v>
      </c>
      <c r="E720">
        <v>6</v>
      </c>
      <c r="F720">
        <v>6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22"/>
        <v>6</v>
      </c>
      <c r="T720">
        <f t="shared" si="23"/>
        <v>0</v>
      </c>
    </row>
    <row r="721" spans="1:20" x14ac:dyDescent="0.25">
      <c r="A721" t="s">
        <v>1472</v>
      </c>
      <c r="B721">
        <v>5352267</v>
      </c>
      <c r="C721" t="s">
        <v>1473</v>
      </c>
      <c r="D721">
        <v>34</v>
      </c>
      <c r="E721">
        <v>34</v>
      </c>
      <c r="F721">
        <v>19</v>
      </c>
      <c r="G721">
        <v>15</v>
      </c>
      <c r="H721">
        <v>0</v>
      </c>
      <c r="I721">
        <v>0</v>
      </c>
      <c r="J721">
        <v>0</v>
      </c>
      <c r="K721">
        <v>15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34</v>
      </c>
      <c r="T721">
        <f t="shared" si="23"/>
        <v>0</v>
      </c>
    </row>
    <row r="722" spans="1:20" x14ac:dyDescent="0.25">
      <c r="A722" t="s">
        <v>1474</v>
      </c>
      <c r="B722">
        <v>5352380</v>
      </c>
      <c r="C722" t="s">
        <v>1475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0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119</v>
      </c>
      <c r="E723">
        <v>119</v>
      </c>
      <c r="F723">
        <v>96</v>
      </c>
      <c r="G723">
        <v>23</v>
      </c>
      <c r="H723">
        <v>0</v>
      </c>
      <c r="I723">
        <v>0</v>
      </c>
      <c r="J723">
        <v>0</v>
      </c>
      <c r="K723">
        <v>23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22"/>
        <v>119</v>
      </c>
      <c r="T723">
        <f t="shared" si="23"/>
        <v>0</v>
      </c>
    </row>
    <row r="724" spans="1:20" x14ac:dyDescent="0.25">
      <c r="A724" t="s">
        <v>1478</v>
      </c>
      <c r="B724">
        <v>5352765</v>
      </c>
      <c r="C724" t="s">
        <v>1479</v>
      </c>
      <c r="D724">
        <v>336</v>
      </c>
      <c r="E724">
        <v>336</v>
      </c>
      <c r="F724">
        <v>99</v>
      </c>
      <c r="G724">
        <v>221</v>
      </c>
      <c r="H724">
        <v>0</v>
      </c>
      <c r="I724">
        <v>29</v>
      </c>
      <c r="J724">
        <v>29</v>
      </c>
      <c r="K724">
        <v>163</v>
      </c>
      <c r="L724">
        <v>16</v>
      </c>
      <c r="M724">
        <v>0</v>
      </c>
      <c r="N724">
        <v>0</v>
      </c>
      <c r="O724">
        <v>16</v>
      </c>
      <c r="P724">
        <v>0</v>
      </c>
      <c r="Q724">
        <v>0</v>
      </c>
      <c r="R724">
        <v>0</v>
      </c>
      <c r="S724">
        <f t="shared" si="22"/>
        <v>320</v>
      </c>
      <c r="T724">
        <f t="shared" si="23"/>
        <v>16</v>
      </c>
    </row>
    <row r="725" spans="1:20" x14ac:dyDescent="0.25">
      <c r="A725" t="s">
        <v>1480</v>
      </c>
      <c r="B725">
        <v>5352950</v>
      </c>
      <c r="C725" t="s">
        <v>1481</v>
      </c>
      <c r="D725">
        <v>17</v>
      </c>
      <c r="E725">
        <v>17</v>
      </c>
      <c r="F725">
        <v>3</v>
      </c>
      <c r="G725">
        <v>14</v>
      </c>
      <c r="H725">
        <v>0</v>
      </c>
      <c r="I725">
        <v>2</v>
      </c>
      <c r="J725">
        <v>4</v>
      </c>
      <c r="K725">
        <v>8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17</v>
      </c>
      <c r="T725">
        <f t="shared" si="23"/>
        <v>0</v>
      </c>
    </row>
    <row r="726" spans="1:20" x14ac:dyDescent="0.25">
      <c r="A726" t="s">
        <v>1482</v>
      </c>
      <c r="B726">
        <v>5353335</v>
      </c>
      <c r="C726" t="s">
        <v>1483</v>
      </c>
      <c r="D726">
        <v>216</v>
      </c>
      <c r="E726">
        <v>216</v>
      </c>
      <c r="F726">
        <v>133</v>
      </c>
      <c r="G726">
        <v>83</v>
      </c>
      <c r="H726">
        <v>0</v>
      </c>
      <c r="I726">
        <v>0</v>
      </c>
      <c r="J726">
        <v>17</v>
      </c>
      <c r="K726">
        <v>66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f t="shared" si="22"/>
        <v>216</v>
      </c>
      <c r="T726">
        <f t="shared" si="23"/>
        <v>0</v>
      </c>
    </row>
    <row r="727" spans="1:20" x14ac:dyDescent="0.25">
      <c r="A727" t="s">
        <v>1484</v>
      </c>
      <c r="B727">
        <v>5353440</v>
      </c>
      <c r="C727" t="s">
        <v>1485</v>
      </c>
      <c r="D727">
        <v>85</v>
      </c>
      <c r="E727">
        <v>85</v>
      </c>
      <c r="F727">
        <v>37</v>
      </c>
      <c r="G727">
        <v>48</v>
      </c>
      <c r="H727">
        <v>0</v>
      </c>
      <c r="I727">
        <v>0</v>
      </c>
      <c r="J727">
        <v>21</v>
      </c>
      <c r="K727">
        <v>27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f t="shared" si="22"/>
        <v>85</v>
      </c>
      <c r="T727">
        <f t="shared" si="23"/>
        <v>0</v>
      </c>
    </row>
    <row r="728" spans="1:20" x14ac:dyDescent="0.25">
      <c r="A728" t="s">
        <v>1486</v>
      </c>
      <c r="B728">
        <v>5353545</v>
      </c>
      <c r="C728" t="s">
        <v>1487</v>
      </c>
      <c r="D728">
        <v>222</v>
      </c>
      <c r="E728">
        <v>154</v>
      </c>
      <c r="F728">
        <v>43</v>
      </c>
      <c r="G728">
        <v>111</v>
      </c>
      <c r="H728">
        <v>0</v>
      </c>
      <c r="I728">
        <v>0</v>
      </c>
      <c r="J728">
        <v>42</v>
      </c>
      <c r="K728">
        <v>69</v>
      </c>
      <c r="L728">
        <v>0</v>
      </c>
      <c r="M728">
        <v>0</v>
      </c>
      <c r="N728">
        <v>0</v>
      </c>
      <c r="O728">
        <v>0</v>
      </c>
      <c r="P728">
        <v>68</v>
      </c>
      <c r="Q728">
        <v>17</v>
      </c>
      <c r="R728">
        <v>51</v>
      </c>
      <c r="S728">
        <f t="shared" si="22"/>
        <v>154</v>
      </c>
      <c r="T728">
        <f t="shared" si="23"/>
        <v>68</v>
      </c>
    </row>
    <row r="729" spans="1:20" x14ac:dyDescent="0.25">
      <c r="A729" t="s">
        <v>1488</v>
      </c>
      <c r="B729">
        <v>5353720</v>
      </c>
      <c r="C729" t="s">
        <v>1489</v>
      </c>
      <c r="D729">
        <v>8</v>
      </c>
      <c r="E729">
        <v>6</v>
      </c>
      <c r="F729">
        <v>4</v>
      </c>
      <c r="G729">
        <v>2</v>
      </c>
      <c r="H729">
        <v>0</v>
      </c>
      <c r="I729">
        <v>2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2</v>
      </c>
      <c r="Q729">
        <v>2</v>
      </c>
      <c r="R729">
        <v>0</v>
      </c>
      <c r="S729">
        <f t="shared" si="22"/>
        <v>6</v>
      </c>
      <c r="T729">
        <f t="shared" si="23"/>
        <v>2</v>
      </c>
    </row>
    <row r="730" spans="1:20" x14ac:dyDescent="0.25">
      <c r="A730" t="s">
        <v>1490</v>
      </c>
      <c r="B730">
        <v>5353800</v>
      </c>
      <c r="C730" t="s">
        <v>1491</v>
      </c>
      <c r="D730">
        <v>61</v>
      </c>
      <c r="E730">
        <v>61</v>
      </c>
      <c r="F730">
        <v>46</v>
      </c>
      <c r="G730">
        <v>15</v>
      </c>
      <c r="H730">
        <v>0</v>
      </c>
      <c r="I730">
        <v>0</v>
      </c>
      <c r="J730">
        <v>0</v>
      </c>
      <c r="K730">
        <v>15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22"/>
        <v>61</v>
      </c>
      <c r="T730">
        <f t="shared" si="23"/>
        <v>0</v>
      </c>
    </row>
    <row r="731" spans="1:20" x14ac:dyDescent="0.25">
      <c r="A731" t="s">
        <v>1492</v>
      </c>
      <c r="B731">
        <v>5353930</v>
      </c>
      <c r="C731" t="s">
        <v>1493</v>
      </c>
      <c r="D731">
        <v>26</v>
      </c>
      <c r="E731">
        <v>26</v>
      </c>
      <c r="F731">
        <v>12</v>
      </c>
      <c r="G731">
        <v>10</v>
      </c>
      <c r="H731">
        <v>0</v>
      </c>
      <c r="I731">
        <v>1</v>
      </c>
      <c r="J731">
        <v>0</v>
      </c>
      <c r="K731">
        <v>9</v>
      </c>
      <c r="L731">
        <v>4</v>
      </c>
      <c r="M731">
        <v>0</v>
      </c>
      <c r="N731">
        <v>0</v>
      </c>
      <c r="O731">
        <v>4</v>
      </c>
      <c r="P731">
        <v>0</v>
      </c>
      <c r="Q731">
        <v>0</v>
      </c>
      <c r="R731">
        <v>0</v>
      </c>
      <c r="S731">
        <f t="shared" si="22"/>
        <v>22</v>
      </c>
      <c r="T731">
        <f t="shared" si="23"/>
        <v>4</v>
      </c>
    </row>
    <row r="732" spans="1:20" x14ac:dyDescent="0.25">
      <c r="A732" t="s">
        <v>1494</v>
      </c>
      <c r="B732">
        <v>5354215</v>
      </c>
      <c r="C732" t="s">
        <v>1495</v>
      </c>
      <c r="D732">
        <v>183</v>
      </c>
      <c r="E732">
        <v>183</v>
      </c>
      <c r="F732">
        <v>101</v>
      </c>
      <c r="G732">
        <v>82</v>
      </c>
      <c r="H732">
        <v>0</v>
      </c>
      <c r="I732">
        <v>15</v>
      </c>
      <c r="J732">
        <v>0</v>
      </c>
      <c r="K732">
        <v>67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f t="shared" si="22"/>
        <v>183</v>
      </c>
      <c r="T732">
        <f t="shared" si="23"/>
        <v>0</v>
      </c>
    </row>
    <row r="733" spans="1:20" x14ac:dyDescent="0.25">
      <c r="A733" t="s">
        <v>1496</v>
      </c>
      <c r="B733">
        <v>5355120</v>
      </c>
      <c r="C733" t="s">
        <v>1497</v>
      </c>
      <c r="D733">
        <v>3</v>
      </c>
      <c r="E733">
        <v>3</v>
      </c>
      <c r="F733">
        <v>1</v>
      </c>
      <c r="G733">
        <v>2</v>
      </c>
      <c r="H733">
        <v>0</v>
      </c>
      <c r="I733">
        <v>0</v>
      </c>
      <c r="J733">
        <v>2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22"/>
        <v>3</v>
      </c>
      <c r="T733">
        <f t="shared" si="23"/>
        <v>0</v>
      </c>
    </row>
    <row r="734" spans="1:20" x14ac:dyDescent="0.25">
      <c r="A734" t="s">
        <v>1498</v>
      </c>
      <c r="B734">
        <v>5355365</v>
      </c>
      <c r="C734" t="s">
        <v>1499</v>
      </c>
      <c r="D734">
        <v>460</v>
      </c>
      <c r="E734">
        <v>453</v>
      </c>
      <c r="F734">
        <v>315</v>
      </c>
      <c r="G734">
        <v>138</v>
      </c>
      <c r="H734">
        <v>8</v>
      </c>
      <c r="I734">
        <v>7</v>
      </c>
      <c r="J734">
        <v>30</v>
      </c>
      <c r="K734">
        <v>93</v>
      </c>
      <c r="L734">
        <v>0</v>
      </c>
      <c r="M734">
        <v>0</v>
      </c>
      <c r="N734">
        <v>0</v>
      </c>
      <c r="O734">
        <v>0</v>
      </c>
      <c r="P734">
        <v>7</v>
      </c>
      <c r="Q734">
        <v>7</v>
      </c>
      <c r="R734">
        <v>0</v>
      </c>
      <c r="S734">
        <f t="shared" si="22"/>
        <v>453</v>
      </c>
      <c r="T734">
        <f t="shared" si="23"/>
        <v>7</v>
      </c>
    </row>
    <row r="735" spans="1:20" x14ac:dyDescent="0.25">
      <c r="A735" t="s">
        <v>1500</v>
      </c>
      <c r="B735">
        <v>5355400</v>
      </c>
      <c r="C735" t="s">
        <v>1501</v>
      </c>
      <c r="D735">
        <v>101</v>
      </c>
      <c r="E735">
        <v>92</v>
      </c>
      <c r="F735">
        <v>92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9</v>
      </c>
      <c r="Q735">
        <v>9</v>
      </c>
      <c r="R735">
        <v>0</v>
      </c>
      <c r="S735">
        <f t="shared" si="22"/>
        <v>92</v>
      </c>
      <c r="T735">
        <f t="shared" si="23"/>
        <v>9</v>
      </c>
    </row>
    <row r="736" spans="1:20" x14ac:dyDescent="0.25">
      <c r="A736" t="s">
        <v>1502</v>
      </c>
      <c r="B736">
        <v>5355620</v>
      </c>
      <c r="C736" t="s">
        <v>1503</v>
      </c>
      <c r="D736">
        <v>69</v>
      </c>
      <c r="E736">
        <v>69</v>
      </c>
      <c r="F736">
        <v>41</v>
      </c>
      <c r="G736">
        <v>28</v>
      </c>
      <c r="H736">
        <v>0</v>
      </c>
      <c r="I736">
        <v>0</v>
      </c>
      <c r="J736">
        <v>5</v>
      </c>
      <c r="K736">
        <v>23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22"/>
        <v>69</v>
      </c>
      <c r="T736">
        <f t="shared" si="23"/>
        <v>0</v>
      </c>
    </row>
    <row r="737" spans="1:20" x14ac:dyDescent="0.25">
      <c r="A737" t="s">
        <v>1504</v>
      </c>
      <c r="B737">
        <v>5355645</v>
      </c>
      <c r="C737" t="s">
        <v>1505</v>
      </c>
      <c r="D737">
        <v>25</v>
      </c>
      <c r="E737">
        <v>25</v>
      </c>
      <c r="F737">
        <v>25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25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29</v>
      </c>
      <c r="E738">
        <v>29</v>
      </c>
      <c r="F738">
        <v>0</v>
      </c>
      <c r="G738">
        <v>29</v>
      </c>
      <c r="H738">
        <v>0</v>
      </c>
      <c r="I738">
        <v>16</v>
      </c>
      <c r="J738">
        <v>0</v>
      </c>
      <c r="K738">
        <v>13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f t="shared" si="22"/>
        <v>29</v>
      </c>
      <c r="T738">
        <f t="shared" si="23"/>
        <v>0</v>
      </c>
    </row>
    <row r="739" spans="1:20" x14ac:dyDescent="0.25">
      <c r="A739" t="s">
        <v>1508</v>
      </c>
      <c r="B739">
        <v>5355855</v>
      </c>
      <c r="C739" t="s">
        <v>1509</v>
      </c>
      <c r="D739">
        <v>100</v>
      </c>
      <c r="E739">
        <v>100</v>
      </c>
      <c r="F739">
        <v>76</v>
      </c>
      <c r="G739">
        <v>24</v>
      </c>
      <c r="H739">
        <v>0</v>
      </c>
      <c r="I739">
        <v>6</v>
      </c>
      <c r="J739">
        <v>13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22"/>
        <v>100</v>
      </c>
      <c r="T739">
        <f t="shared" si="23"/>
        <v>0</v>
      </c>
    </row>
    <row r="740" spans="1:20" x14ac:dyDescent="0.25">
      <c r="A740" t="s">
        <v>1510</v>
      </c>
      <c r="B740">
        <v>5355995</v>
      </c>
      <c r="C740" t="s">
        <v>1511</v>
      </c>
      <c r="D740">
        <v>49</v>
      </c>
      <c r="E740">
        <v>49</v>
      </c>
      <c r="F740">
        <v>36</v>
      </c>
      <c r="G740">
        <v>13</v>
      </c>
      <c r="H740">
        <v>0</v>
      </c>
      <c r="I740">
        <v>0</v>
      </c>
      <c r="J740">
        <v>8</v>
      </c>
      <c r="K740">
        <v>5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f t="shared" si="22"/>
        <v>49</v>
      </c>
      <c r="T740">
        <f t="shared" si="23"/>
        <v>0</v>
      </c>
    </row>
    <row r="741" spans="1:20" x14ac:dyDescent="0.25">
      <c r="A741" t="s">
        <v>1512</v>
      </c>
      <c r="B741">
        <v>5356170</v>
      </c>
      <c r="C741" t="s">
        <v>1513</v>
      </c>
      <c r="D741">
        <v>86</v>
      </c>
      <c r="E741">
        <v>86</v>
      </c>
      <c r="F741">
        <v>37</v>
      </c>
      <c r="G741">
        <v>49</v>
      </c>
      <c r="H741">
        <v>0</v>
      </c>
      <c r="I741">
        <v>8</v>
      </c>
      <c r="J741">
        <v>0</v>
      </c>
      <c r="K741">
        <v>41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22"/>
        <v>86</v>
      </c>
      <c r="T741">
        <f t="shared" si="23"/>
        <v>0</v>
      </c>
    </row>
    <row r="742" spans="1:20" x14ac:dyDescent="0.25">
      <c r="A742" t="s">
        <v>1514</v>
      </c>
      <c r="B742">
        <v>5356240</v>
      </c>
      <c r="C742" t="s">
        <v>1515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0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90</v>
      </c>
      <c r="E743">
        <v>84</v>
      </c>
      <c r="F743">
        <v>59</v>
      </c>
      <c r="G743">
        <v>17</v>
      </c>
      <c r="H743">
        <v>0</v>
      </c>
      <c r="I743">
        <v>0</v>
      </c>
      <c r="J743">
        <v>0</v>
      </c>
      <c r="K743">
        <v>17</v>
      </c>
      <c r="L743">
        <v>8</v>
      </c>
      <c r="M743">
        <v>0</v>
      </c>
      <c r="N743">
        <v>0</v>
      </c>
      <c r="O743">
        <v>8</v>
      </c>
      <c r="P743">
        <v>6</v>
      </c>
      <c r="Q743">
        <v>6</v>
      </c>
      <c r="R743">
        <v>0</v>
      </c>
      <c r="S743">
        <f t="shared" si="22"/>
        <v>76</v>
      </c>
      <c r="T743">
        <f t="shared" si="23"/>
        <v>14</v>
      </c>
    </row>
    <row r="744" spans="1:20" x14ac:dyDescent="0.25">
      <c r="A744" t="s">
        <v>1518</v>
      </c>
      <c r="B744">
        <v>5356450</v>
      </c>
      <c r="C744" t="s">
        <v>1519</v>
      </c>
      <c r="D744">
        <v>18</v>
      </c>
      <c r="E744">
        <v>18</v>
      </c>
      <c r="F744">
        <v>6</v>
      </c>
      <c r="G744">
        <v>12</v>
      </c>
      <c r="H744">
        <v>0</v>
      </c>
      <c r="I744">
        <v>0</v>
      </c>
      <c r="J744">
        <v>6</v>
      </c>
      <c r="K744">
        <v>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22"/>
        <v>18</v>
      </c>
      <c r="T744">
        <f t="shared" si="23"/>
        <v>0</v>
      </c>
    </row>
    <row r="745" spans="1:20" x14ac:dyDescent="0.25">
      <c r="A745" t="s">
        <v>1520</v>
      </c>
      <c r="B745">
        <v>5356625</v>
      </c>
      <c r="C745" t="s">
        <v>1521</v>
      </c>
      <c r="D745">
        <v>58</v>
      </c>
      <c r="E745">
        <v>58</v>
      </c>
      <c r="F745">
        <v>41</v>
      </c>
      <c r="G745">
        <v>17</v>
      </c>
      <c r="H745">
        <v>0</v>
      </c>
      <c r="I745">
        <v>12</v>
      </c>
      <c r="J745">
        <v>0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f t="shared" si="22"/>
        <v>58</v>
      </c>
      <c r="T745">
        <f t="shared" si="23"/>
        <v>0</v>
      </c>
    </row>
    <row r="746" spans="1:20" x14ac:dyDescent="0.25">
      <c r="A746" t="s">
        <v>1522</v>
      </c>
      <c r="B746">
        <v>5356695</v>
      </c>
      <c r="C746" t="s">
        <v>1523</v>
      </c>
      <c r="D746">
        <v>234</v>
      </c>
      <c r="E746">
        <v>229</v>
      </c>
      <c r="F746">
        <v>140</v>
      </c>
      <c r="G746">
        <v>89</v>
      </c>
      <c r="H746">
        <v>15</v>
      </c>
      <c r="I746">
        <v>23</v>
      </c>
      <c r="J746">
        <v>12</v>
      </c>
      <c r="K746">
        <v>39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5</v>
      </c>
      <c r="R746">
        <v>0</v>
      </c>
      <c r="S746">
        <f t="shared" si="22"/>
        <v>229</v>
      </c>
      <c r="T746">
        <f t="shared" si="23"/>
        <v>5</v>
      </c>
    </row>
    <row r="747" spans="1:20" x14ac:dyDescent="0.25">
      <c r="A747" t="s">
        <v>1524</v>
      </c>
      <c r="B747">
        <v>5356975</v>
      </c>
      <c r="C747" t="s">
        <v>1525</v>
      </c>
      <c r="D747">
        <v>17</v>
      </c>
      <c r="E747">
        <v>17</v>
      </c>
      <c r="F747">
        <v>15</v>
      </c>
      <c r="G747">
        <v>2</v>
      </c>
      <c r="H747">
        <v>0</v>
      </c>
      <c r="I747">
        <v>0</v>
      </c>
      <c r="J747">
        <v>2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22"/>
        <v>17</v>
      </c>
      <c r="T747">
        <f t="shared" si="23"/>
        <v>0</v>
      </c>
    </row>
    <row r="748" spans="1:20" x14ac:dyDescent="0.25">
      <c r="A748" t="s">
        <v>1526</v>
      </c>
      <c r="B748">
        <v>5357115</v>
      </c>
      <c r="C748" t="s">
        <v>1527</v>
      </c>
      <c r="D748">
        <v>39</v>
      </c>
      <c r="E748">
        <v>39</v>
      </c>
      <c r="F748">
        <v>35</v>
      </c>
      <c r="G748">
        <v>4</v>
      </c>
      <c r="H748">
        <v>0</v>
      </c>
      <c r="I748">
        <v>0</v>
      </c>
      <c r="J748">
        <v>0</v>
      </c>
      <c r="K748">
        <v>4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22"/>
        <v>39</v>
      </c>
      <c r="T748">
        <f t="shared" si="23"/>
        <v>0</v>
      </c>
    </row>
    <row r="749" spans="1:20" x14ac:dyDescent="0.25">
      <c r="A749" t="s">
        <v>1528</v>
      </c>
      <c r="B749">
        <v>5357220</v>
      </c>
      <c r="C749" t="s">
        <v>1529</v>
      </c>
      <c r="D749">
        <v>11</v>
      </c>
      <c r="E749">
        <v>11</v>
      </c>
      <c r="F749">
        <v>4</v>
      </c>
      <c r="G749">
        <v>7</v>
      </c>
      <c r="H749">
        <v>0</v>
      </c>
      <c r="I749">
        <v>5</v>
      </c>
      <c r="J749">
        <v>0</v>
      </c>
      <c r="K749">
        <v>2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22"/>
        <v>11</v>
      </c>
      <c r="T749">
        <f t="shared" si="23"/>
        <v>0</v>
      </c>
    </row>
    <row r="750" spans="1:20" x14ac:dyDescent="0.25">
      <c r="A750" t="s">
        <v>1530</v>
      </c>
      <c r="B750">
        <v>5357395</v>
      </c>
      <c r="C750" t="s">
        <v>1531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0</v>
      </c>
      <c r="T750">
        <f t="shared" si="23"/>
        <v>0</v>
      </c>
    </row>
    <row r="751" spans="1:20" x14ac:dyDescent="0.25">
      <c r="A751" t="s">
        <v>1532</v>
      </c>
      <c r="B751">
        <v>5357430</v>
      </c>
      <c r="C751" t="s">
        <v>1533</v>
      </c>
      <c r="D751">
        <v>31</v>
      </c>
      <c r="E751">
        <v>31</v>
      </c>
      <c r="F751">
        <v>31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22"/>
        <v>31</v>
      </c>
      <c r="T751">
        <f t="shared" si="23"/>
        <v>0</v>
      </c>
    </row>
    <row r="752" spans="1:20" x14ac:dyDescent="0.25">
      <c r="A752" t="s">
        <v>1534</v>
      </c>
      <c r="B752">
        <v>5357465</v>
      </c>
      <c r="C752" t="s">
        <v>1535</v>
      </c>
      <c r="D752">
        <v>21</v>
      </c>
      <c r="E752">
        <v>21</v>
      </c>
      <c r="F752">
        <v>15</v>
      </c>
      <c r="G752">
        <v>6</v>
      </c>
      <c r="H752">
        <v>0</v>
      </c>
      <c r="I752">
        <v>0</v>
      </c>
      <c r="J752">
        <v>0</v>
      </c>
      <c r="K752">
        <v>6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21</v>
      </c>
      <c r="T752">
        <f t="shared" si="23"/>
        <v>0</v>
      </c>
    </row>
    <row r="753" spans="1:20" x14ac:dyDescent="0.25">
      <c r="A753" t="s">
        <v>1536</v>
      </c>
      <c r="B753">
        <v>5357535</v>
      </c>
      <c r="C753" t="s">
        <v>1537</v>
      </c>
      <c r="D753">
        <v>204</v>
      </c>
      <c r="E753">
        <v>190</v>
      </c>
      <c r="F753">
        <v>74</v>
      </c>
      <c r="G753">
        <v>116</v>
      </c>
      <c r="H753">
        <v>9</v>
      </c>
      <c r="I753">
        <v>45</v>
      </c>
      <c r="J753">
        <v>20</v>
      </c>
      <c r="K753">
        <v>42</v>
      </c>
      <c r="L753">
        <v>0</v>
      </c>
      <c r="M753">
        <v>0</v>
      </c>
      <c r="N753">
        <v>0</v>
      </c>
      <c r="O753">
        <v>0</v>
      </c>
      <c r="P753">
        <v>14</v>
      </c>
      <c r="Q753">
        <v>0</v>
      </c>
      <c r="R753">
        <v>14</v>
      </c>
      <c r="S753">
        <f t="shared" si="22"/>
        <v>190</v>
      </c>
      <c r="T753">
        <f t="shared" si="23"/>
        <v>14</v>
      </c>
    </row>
    <row r="754" spans="1:20" x14ac:dyDescent="0.25">
      <c r="A754" t="s">
        <v>1538</v>
      </c>
      <c r="B754">
        <v>5357745</v>
      </c>
      <c r="C754" t="s">
        <v>1539</v>
      </c>
      <c r="D754">
        <v>266</v>
      </c>
      <c r="E754">
        <v>255</v>
      </c>
      <c r="F754">
        <v>105</v>
      </c>
      <c r="G754">
        <v>138</v>
      </c>
      <c r="H754">
        <v>13</v>
      </c>
      <c r="I754">
        <v>8</v>
      </c>
      <c r="J754">
        <v>23</v>
      </c>
      <c r="K754">
        <v>94</v>
      </c>
      <c r="L754">
        <v>12</v>
      </c>
      <c r="M754">
        <v>0</v>
      </c>
      <c r="N754">
        <v>0</v>
      </c>
      <c r="O754">
        <v>12</v>
      </c>
      <c r="P754">
        <v>11</v>
      </c>
      <c r="Q754">
        <v>11</v>
      </c>
      <c r="R754">
        <v>0</v>
      </c>
      <c r="S754">
        <f t="shared" si="22"/>
        <v>243</v>
      </c>
      <c r="T754">
        <f t="shared" si="23"/>
        <v>23</v>
      </c>
    </row>
    <row r="755" spans="1:20" x14ac:dyDescent="0.25">
      <c r="A755" t="s">
        <v>1540</v>
      </c>
      <c r="B755">
        <v>5357850</v>
      </c>
      <c r="C755" t="s">
        <v>1541</v>
      </c>
      <c r="D755">
        <v>34</v>
      </c>
      <c r="E755">
        <v>34</v>
      </c>
      <c r="F755">
        <v>17</v>
      </c>
      <c r="G755">
        <v>12</v>
      </c>
      <c r="H755">
        <v>2</v>
      </c>
      <c r="I755">
        <v>3</v>
      </c>
      <c r="J755">
        <v>0</v>
      </c>
      <c r="K755">
        <v>7</v>
      </c>
      <c r="L755">
        <v>5</v>
      </c>
      <c r="M755">
        <v>0</v>
      </c>
      <c r="N755">
        <v>0</v>
      </c>
      <c r="O755">
        <v>5</v>
      </c>
      <c r="P755">
        <v>0</v>
      </c>
      <c r="Q755">
        <v>0</v>
      </c>
      <c r="R755">
        <v>0</v>
      </c>
      <c r="S755">
        <f t="shared" si="22"/>
        <v>29</v>
      </c>
      <c r="T755">
        <f t="shared" si="23"/>
        <v>5</v>
      </c>
    </row>
    <row r="756" spans="1:20" x14ac:dyDescent="0.25">
      <c r="A756" t="s">
        <v>1542</v>
      </c>
      <c r="B756">
        <v>5358235</v>
      </c>
      <c r="C756" t="s">
        <v>1543</v>
      </c>
      <c r="D756">
        <v>179</v>
      </c>
      <c r="E756">
        <v>179</v>
      </c>
      <c r="F756">
        <v>42</v>
      </c>
      <c r="G756">
        <v>137</v>
      </c>
      <c r="H756">
        <v>8</v>
      </c>
      <c r="I756">
        <v>18</v>
      </c>
      <c r="J756">
        <v>18</v>
      </c>
      <c r="K756">
        <v>93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22"/>
        <v>179</v>
      </c>
      <c r="T756">
        <f t="shared" si="23"/>
        <v>0</v>
      </c>
    </row>
    <row r="757" spans="1:20" x14ac:dyDescent="0.25">
      <c r="A757" t="s">
        <v>1544</v>
      </c>
      <c r="B757">
        <v>5358410</v>
      </c>
      <c r="C757" t="s">
        <v>1545</v>
      </c>
      <c r="D757">
        <v>29</v>
      </c>
      <c r="E757">
        <v>29</v>
      </c>
      <c r="F757">
        <v>3</v>
      </c>
      <c r="G757">
        <v>26</v>
      </c>
      <c r="H757">
        <v>2</v>
      </c>
      <c r="I757">
        <v>0</v>
      </c>
      <c r="J757">
        <v>8</v>
      </c>
      <c r="K757">
        <v>16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22"/>
        <v>29</v>
      </c>
      <c r="T757">
        <f t="shared" si="23"/>
        <v>0</v>
      </c>
    </row>
    <row r="758" spans="1:20" x14ac:dyDescent="0.25">
      <c r="A758" t="s">
        <v>1546</v>
      </c>
      <c r="B758">
        <v>5358725</v>
      </c>
      <c r="C758" t="s">
        <v>1547</v>
      </c>
      <c r="D758">
        <v>9</v>
      </c>
      <c r="E758">
        <v>9</v>
      </c>
      <c r="F758">
        <v>2</v>
      </c>
      <c r="G758">
        <v>7</v>
      </c>
      <c r="H758">
        <v>0</v>
      </c>
      <c r="I758">
        <v>2</v>
      </c>
      <c r="J758">
        <v>0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22"/>
        <v>9</v>
      </c>
      <c r="T758">
        <f t="shared" si="23"/>
        <v>0</v>
      </c>
    </row>
    <row r="759" spans="1:20" x14ac:dyDescent="0.25">
      <c r="A759" t="s">
        <v>1548</v>
      </c>
      <c r="B759">
        <v>5358742</v>
      </c>
      <c r="C759" t="s">
        <v>1549</v>
      </c>
      <c r="D759">
        <v>7</v>
      </c>
      <c r="E759">
        <v>7</v>
      </c>
      <c r="F759">
        <v>7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22"/>
        <v>7</v>
      </c>
      <c r="T759">
        <f t="shared" si="23"/>
        <v>0</v>
      </c>
    </row>
    <row r="760" spans="1:20" x14ac:dyDescent="0.25">
      <c r="A760" t="s">
        <v>1550</v>
      </c>
      <c r="B760">
        <v>5358777</v>
      </c>
      <c r="C760" t="s">
        <v>1551</v>
      </c>
      <c r="D760">
        <v>7</v>
      </c>
      <c r="E760">
        <v>7</v>
      </c>
      <c r="F760">
        <v>0</v>
      </c>
      <c r="G760">
        <v>7</v>
      </c>
      <c r="H760">
        <v>0</v>
      </c>
      <c r="I760">
        <v>3</v>
      </c>
      <c r="J760">
        <v>0</v>
      </c>
      <c r="K760">
        <v>4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7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18</v>
      </c>
      <c r="E761">
        <v>18</v>
      </c>
      <c r="F761">
        <v>13</v>
      </c>
      <c r="G761">
        <v>5</v>
      </c>
      <c r="H761">
        <v>0</v>
      </c>
      <c r="I761">
        <v>0</v>
      </c>
      <c r="J761">
        <v>2</v>
      </c>
      <c r="K761">
        <v>3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22"/>
        <v>18</v>
      </c>
      <c r="T761">
        <f t="shared" si="23"/>
        <v>0</v>
      </c>
    </row>
    <row r="762" spans="1:20" x14ac:dyDescent="0.25">
      <c r="A762" t="s">
        <v>1554</v>
      </c>
      <c r="B762">
        <v>5358878</v>
      </c>
      <c r="C762" t="s">
        <v>1555</v>
      </c>
      <c r="D762">
        <v>21</v>
      </c>
      <c r="E762">
        <v>21</v>
      </c>
      <c r="F762">
        <v>1</v>
      </c>
      <c r="G762">
        <v>20</v>
      </c>
      <c r="H762">
        <v>0</v>
      </c>
      <c r="I762">
        <v>0</v>
      </c>
      <c r="J762">
        <v>0</v>
      </c>
      <c r="K762">
        <v>20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f t="shared" si="22"/>
        <v>21</v>
      </c>
      <c r="T762">
        <f t="shared" si="23"/>
        <v>0</v>
      </c>
    </row>
    <row r="763" spans="1:20" x14ac:dyDescent="0.25">
      <c r="A763" t="s">
        <v>1556</v>
      </c>
      <c r="B763">
        <v>5359110</v>
      </c>
      <c r="C763" t="s">
        <v>1557</v>
      </c>
      <c r="D763">
        <v>13</v>
      </c>
      <c r="E763">
        <v>13</v>
      </c>
      <c r="F763">
        <v>0</v>
      </c>
      <c r="G763">
        <v>13</v>
      </c>
      <c r="H763">
        <v>0</v>
      </c>
      <c r="I763">
        <v>0</v>
      </c>
      <c r="J763">
        <v>0</v>
      </c>
      <c r="K763">
        <v>13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22"/>
        <v>13</v>
      </c>
      <c r="T763">
        <f t="shared" si="23"/>
        <v>0</v>
      </c>
    </row>
    <row r="764" spans="1:20" x14ac:dyDescent="0.25">
      <c r="A764" t="s">
        <v>1558</v>
      </c>
      <c r="B764">
        <v>5359145</v>
      </c>
      <c r="C764" t="s">
        <v>1559</v>
      </c>
      <c r="D764">
        <v>2</v>
      </c>
      <c r="E764">
        <v>2</v>
      </c>
      <c r="F764">
        <v>0</v>
      </c>
      <c r="G764">
        <v>2</v>
      </c>
      <c r="H764">
        <v>0</v>
      </c>
      <c r="I764">
        <v>0</v>
      </c>
      <c r="J764">
        <v>0</v>
      </c>
      <c r="K764">
        <v>2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2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13</v>
      </c>
      <c r="E765">
        <v>8</v>
      </c>
      <c r="F765">
        <v>6</v>
      </c>
      <c r="G765">
        <v>2</v>
      </c>
      <c r="H765">
        <v>0</v>
      </c>
      <c r="I765">
        <v>0</v>
      </c>
      <c r="J765">
        <v>0</v>
      </c>
      <c r="K765">
        <v>2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0</v>
      </c>
      <c r="R765">
        <v>5</v>
      </c>
      <c r="S765">
        <f t="shared" si="22"/>
        <v>8</v>
      </c>
      <c r="T765">
        <f t="shared" si="23"/>
        <v>5</v>
      </c>
    </row>
    <row r="766" spans="1:20" x14ac:dyDescent="0.25">
      <c r="A766" t="s">
        <v>1562</v>
      </c>
      <c r="B766">
        <v>5359250</v>
      </c>
      <c r="C766" t="s">
        <v>1563</v>
      </c>
      <c r="D766">
        <v>8</v>
      </c>
      <c r="E766">
        <v>8</v>
      </c>
      <c r="F766">
        <v>0</v>
      </c>
      <c r="G766">
        <v>8</v>
      </c>
      <c r="H766">
        <v>0</v>
      </c>
      <c r="I766">
        <v>0</v>
      </c>
      <c r="J766">
        <v>8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8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0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7</v>
      </c>
      <c r="E769">
        <v>7</v>
      </c>
      <c r="F769">
        <v>6</v>
      </c>
      <c r="G769">
        <v>1</v>
      </c>
      <c r="H769">
        <v>0</v>
      </c>
      <c r="I769">
        <v>0</v>
      </c>
      <c r="J769">
        <v>0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7</v>
      </c>
      <c r="T769">
        <f t="shared" si="23"/>
        <v>0</v>
      </c>
    </row>
    <row r="770" spans="1:20" x14ac:dyDescent="0.25">
      <c r="A770" t="s">
        <v>1570</v>
      </c>
      <c r="B770">
        <v>5360055</v>
      </c>
      <c r="C770" t="s">
        <v>1571</v>
      </c>
      <c r="D770">
        <v>18</v>
      </c>
      <c r="E770">
        <v>18</v>
      </c>
      <c r="F770">
        <v>16</v>
      </c>
      <c r="G770">
        <v>2</v>
      </c>
      <c r="H770">
        <v>0</v>
      </c>
      <c r="I770">
        <v>0</v>
      </c>
      <c r="J770">
        <v>0</v>
      </c>
      <c r="K770">
        <v>2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18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9</v>
      </c>
      <c r="E771">
        <v>9</v>
      </c>
      <c r="F771">
        <v>6</v>
      </c>
      <c r="G771">
        <v>3</v>
      </c>
      <c r="H771">
        <v>0</v>
      </c>
      <c r="I771">
        <v>0</v>
      </c>
      <c r="J771">
        <v>0</v>
      </c>
      <c r="K771">
        <v>3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2"/>
        <v>9</v>
      </c>
      <c r="T771">
        <f t="shared" si="23"/>
        <v>0</v>
      </c>
    </row>
    <row r="772" spans="1:20" x14ac:dyDescent="0.25">
      <c r="A772" t="s">
        <v>1574</v>
      </c>
      <c r="B772">
        <v>5360230</v>
      </c>
      <c r="C772" t="s">
        <v>1575</v>
      </c>
      <c r="D772">
        <v>20</v>
      </c>
      <c r="E772">
        <v>15</v>
      </c>
      <c r="F772">
        <v>11</v>
      </c>
      <c r="G772">
        <v>4</v>
      </c>
      <c r="H772">
        <v>0</v>
      </c>
      <c r="I772">
        <v>0</v>
      </c>
      <c r="J772">
        <v>0</v>
      </c>
      <c r="K772">
        <v>4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5</v>
      </c>
      <c r="R772">
        <v>0</v>
      </c>
      <c r="S772">
        <f t="shared" ref="S772:S835" si="24">F772+G772</f>
        <v>15</v>
      </c>
      <c r="T772">
        <f t="shared" ref="T772:T835" si="25">D772-S772</f>
        <v>5</v>
      </c>
    </row>
    <row r="773" spans="1:20" x14ac:dyDescent="0.25">
      <c r="A773" t="s">
        <v>1576</v>
      </c>
      <c r="B773">
        <v>5360510</v>
      </c>
      <c r="C773" t="s">
        <v>1577</v>
      </c>
      <c r="D773">
        <v>13</v>
      </c>
      <c r="E773">
        <v>13</v>
      </c>
      <c r="F773">
        <v>7</v>
      </c>
      <c r="G773">
        <v>6</v>
      </c>
      <c r="H773">
        <v>0</v>
      </c>
      <c r="I773">
        <v>0</v>
      </c>
      <c r="J773">
        <v>0</v>
      </c>
      <c r="K773">
        <v>6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24"/>
        <v>13</v>
      </c>
      <c r="T773">
        <f t="shared" si="25"/>
        <v>0</v>
      </c>
    </row>
    <row r="774" spans="1:20" x14ac:dyDescent="0.25">
      <c r="A774" t="s">
        <v>1578</v>
      </c>
      <c r="B774">
        <v>5360860</v>
      </c>
      <c r="C774" t="s">
        <v>1579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0</v>
      </c>
      <c r="T774">
        <f t="shared" si="25"/>
        <v>0</v>
      </c>
    </row>
    <row r="775" spans="1:20" x14ac:dyDescent="0.25">
      <c r="A775" t="s">
        <v>1580</v>
      </c>
      <c r="B775">
        <v>5361000</v>
      </c>
      <c r="C775" t="s">
        <v>1581</v>
      </c>
      <c r="D775">
        <v>107</v>
      </c>
      <c r="E775">
        <v>65</v>
      </c>
      <c r="F775">
        <v>32</v>
      </c>
      <c r="G775">
        <v>33</v>
      </c>
      <c r="H775">
        <v>0</v>
      </c>
      <c r="I775">
        <v>0</v>
      </c>
      <c r="J775">
        <v>0</v>
      </c>
      <c r="K775">
        <v>33</v>
      </c>
      <c r="L775">
        <v>0</v>
      </c>
      <c r="M775">
        <v>0</v>
      </c>
      <c r="N775">
        <v>0</v>
      </c>
      <c r="O775">
        <v>0</v>
      </c>
      <c r="P775">
        <v>42</v>
      </c>
      <c r="Q775">
        <v>0</v>
      </c>
      <c r="R775">
        <v>42</v>
      </c>
      <c r="S775">
        <f t="shared" si="24"/>
        <v>65</v>
      </c>
      <c r="T775">
        <f t="shared" si="25"/>
        <v>42</v>
      </c>
    </row>
    <row r="776" spans="1:20" x14ac:dyDescent="0.25">
      <c r="A776" t="s">
        <v>1582</v>
      </c>
      <c r="B776">
        <v>5361115</v>
      </c>
      <c r="C776" t="s">
        <v>1583</v>
      </c>
      <c r="D776">
        <v>145</v>
      </c>
      <c r="E776">
        <v>145</v>
      </c>
      <c r="F776">
        <v>46</v>
      </c>
      <c r="G776">
        <v>89</v>
      </c>
      <c r="H776">
        <v>0</v>
      </c>
      <c r="I776">
        <v>17</v>
      </c>
      <c r="J776">
        <v>0</v>
      </c>
      <c r="K776">
        <v>72</v>
      </c>
      <c r="L776">
        <v>10</v>
      </c>
      <c r="M776">
        <v>0</v>
      </c>
      <c r="N776">
        <v>0</v>
      </c>
      <c r="O776">
        <v>10</v>
      </c>
      <c r="P776">
        <v>0</v>
      </c>
      <c r="Q776">
        <v>0</v>
      </c>
      <c r="R776">
        <v>0</v>
      </c>
      <c r="S776">
        <f t="shared" si="24"/>
        <v>135</v>
      </c>
      <c r="T776">
        <f t="shared" si="25"/>
        <v>10</v>
      </c>
    </row>
    <row r="777" spans="1:20" x14ac:dyDescent="0.25">
      <c r="A777" t="s">
        <v>1584</v>
      </c>
      <c r="B777">
        <v>5361350</v>
      </c>
      <c r="C777" t="s">
        <v>1585</v>
      </c>
      <c r="D777">
        <v>7</v>
      </c>
      <c r="E777">
        <v>7</v>
      </c>
      <c r="F777">
        <v>4</v>
      </c>
      <c r="G777">
        <v>3</v>
      </c>
      <c r="H777">
        <v>0</v>
      </c>
      <c r="I777">
        <v>0</v>
      </c>
      <c r="J777">
        <v>0</v>
      </c>
      <c r="K777">
        <v>3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7</v>
      </c>
      <c r="T777">
        <f t="shared" si="25"/>
        <v>0</v>
      </c>
    </row>
    <row r="778" spans="1:20" x14ac:dyDescent="0.25">
      <c r="A778" t="s">
        <v>1586</v>
      </c>
      <c r="B778">
        <v>5361385</v>
      </c>
      <c r="C778" t="s">
        <v>1587</v>
      </c>
      <c r="D778">
        <v>266</v>
      </c>
      <c r="E778">
        <v>266</v>
      </c>
      <c r="F778">
        <v>228</v>
      </c>
      <c r="G778">
        <v>38</v>
      </c>
      <c r="H778">
        <v>0</v>
      </c>
      <c r="I778">
        <v>3</v>
      </c>
      <c r="J778">
        <v>5</v>
      </c>
      <c r="K778">
        <v>30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266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336</v>
      </c>
      <c r="E779">
        <v>316</v>
      </c>
      <c r="F779">
        <v>173</v>
      </c>
      <c r="G779">
        <v>143</v>
      </c>
      <c r="H779">
        <v>0</v>
      </c>
      <c r="I779">
        <v>26</v>
      </c>
      <c r="J779">
        <v>7</v>
      </c>
      <c r="K779">
        <v>110</v>
      </c>
      <c r="L779">
        <v>0</v>
      </c>
      <c r="M779">
        <v>0</v>
      </c>
      <c r="N779">
        <v>0</v>
      </c>
      <c r="O779">
        <v>0</v>
      </c>
      <c r="P779">
        <v>20</v>
      </c>
      <c r="Q779">
        <v>0</v>
      </c>
      <c r="R779">
        <v>20</v>
      </c>
      <c r="S779">
        <f t="shared" si="24"/>
        <v>316</v>
      </c>
      <c r="T779">
        <f t="shared" si="25"/>
        <v>20</v>
      </c>
    </row>
    <row r="780" spans="1:20" x14ac:dyDescent="0.25">
      <c r="A780" t="s">
        <v>1590</v>
      </c>
      <c r="B780">
        <v>5363000</v>
      </c>
      <c r="C780" t="s">
        <v>1591</v>
      </c>
      <c r="D780">
        <v>5645</v>
      </c>
      <c r="E780">
        <v>5195</v>
      </c>
      <c r="F780">
        <v>2630</v>
      </c>
      <c r="G780">
        <v>2499</v>
      </c>
      <c r="H780">
        <v>91</v>
      </c>
      <c r="I780">
        <v>465</v>
      </c>
      <c r="J780">
        <v>205</v>
      </c>
      <c r="K780">
        <v>1738</v>
      </c>
      <c r="L780">
        <v>66</v>
      </c>
      <c r="M780">
        <v>0</v>
      </c>
      <c r="N780">
        <v>0</v>
      </c>
      <c r="O780">
        <v>66</v>
      </c>
      <c r="P780">
        <v>450</v>
      </c>
      <c r="Q780">
        <v>177</v>
      </c>
      <c r="R780">
        <v>273</v>
      </c>
      <c r="S780">
        <f t="shared" si="24"/>
        <v>5129</v>
      </c>
      <c r="T780">
        <f t="shared" si="25"/>
        <v>516</v>
      </c>
    </row>
    <row r="781" spans="1:20" x14ac:dyDescent="0.25">
      <c r="A781" t="s">
        <v>1592</v>
      </c>
      <c r="B781">
        <v>5363052</v>
      </c>
      <c r="C781" t="s">
        <v>1593</v>
      </c>
      <c r="D781">
        <v>295</v>
      </c>
      <c r="E781">
        <v>265</v>
      </c>
      <c r="F781">
        <v>233</v>
      </c>
      <c r="G781">
        <v>32</v>
      </c>
      <c r="H781">
        <v>0</v>
      </c>
      <c r="I781">
        <v>0</v>
      </c>
      <c r="J781">
        <v>0</v>
      </c>
      <c r="K781">
        <v>32</v>
      </c>
      <c r="L781">
        <v>0</v>
      </c>
      <c r="M781">
        <v>0</v>
      </c>
      <c r="N781">
        <v>0</v>
      </c>
      <c r="O781">
        <v>0</v>
      </c>
      <c r="P781">
        <v>30</v>
      </c>
      <c r="Q781">
        <v>16</v>
      </c>
      <c r="R781">
        <v>14</v>
      </c>
      <c r="S781">
        <f t="shared" si="24"/>
        <v>265</v>
      </c>
      <c r="T781">
        <f t="shared" si="25"/>
        <v>30</v>
      </c>
    </row>
    <row r="782" spans="1:20" x14ac:dyDescent="0.25">
      <c r="A782" t="s">
        <v>1594</v>
      </c>
      <c r="B782">
        <v>5363210</v>
      </c>
      <c r="C782" t="s">
        <v>1595</v>
      </c>
      <c r="D782">
        <v>21</v>
      </c>
      <c r="E782">
        <v>21</v>
      </c>
      <c r="F782">
        <v>6</v>
      </c>
      <c r="G782">
        <v>15</v>
      </c>
      <c r="H782">
        <v>0</v>
      </c>
      <c r="I782">
        <v>0</v>
      </c>
      <c r="J782">
        <v>5</v>
      </c>
      <c r="K782">
        <v>10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24"/>
        <v>21</v>
      </c>
      <c r="T782">
        <f t="shared" si="25"/>
        <v>0</v>
      </c>
    </row>
    <row r="783" spans="1:20" x14ac:dyDescent="0.25">
      <c r="A783" t="s">
        <v>1596</v>
      </c>
      <c r="B783">
        <v>5363280</v>
      </c>
      <c r="C783" t="s">
        <v>1597</v>
      </c>
      <c r="D783">
        <v>7</v>
      </c>
      <c r="E783">
        <v>7</v>
      </c>
      <c r="F783">
        <v>7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24"/>
        <v>7</v>
      </c>
      <c r="T783">
        <f t="shared" si="25"/>
        <v>0</v>
      </c>
    </row>
    <row r="784" spans="1:20" x14ac:dyDescent="0.25">
      <c r="A784" t="s">
        <v>1598</v>
      </c>
      <c r="B784">
        <v>5363385</v>
      </c>
      <c r="C784" t="s">
        <v>1599</v>
      </c>
      <c r="D784">
        <v>44</v>
      </c>
      <c r="E784">
        <v>44</v>
      </c>
      <c r="F784">
        <v>13</v>
      </c>
      <c r="G784">
        <v>31</v>
      </c>
      <c r="H784">
        <v>0</v>
      </c>
      <c r="I784">
        <v>6</v>
      </c>
      <c r="J784">
        <v>0</v>
      </c>
      <c r="K784">
        <v>25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24"/>
        <v>44</v>
      </c>
      <c r="T784">
        <f t="shared" si="25"/>
        <v>0</v>
      </c>
    </row>
    <row r="785" spans="1:20" x14ac:dyDescent="0.25">
      <c r="A785" t="s">
        <v>1600</v>
      </c>
      <c r="B785">
        <v>5363550</v>
      </c>
      <c r="C785" t="s">
        <v>1601</v>
      </c>
      <c r="D785">
        <v>239</v>
      </c>
      <c r="E785">
        <v>237</v>
      </c>
      <c r="F785">
        <v>212</v>
      </c>
      <c r="G785">
        <v>16</v>
      </c>
      <c r="H785">
        <v>0</v>
      </c>
      <c r="I785">
        <v>0</v>
      </c>
      <c r="J785">
        <v>7</v>
      </c>
      <c r="K785">
        <v>9</v>
      </c>
      <c r="L785">
        <v>9</v>
      </c>
      <c r="M785">
        <v>0</v>
      </c>
      <c r="N785">
        <v>0</v>
      </c>
      <c r="O785">
        <v>9</v>
      </c>
      <c r="P785">
        <v>2</v>
      </c>
      <c r="Q785">
        <v>2</v>
      </c>
      <c r="R785">
        <v>0</v>
      </c>
      <c r="S785">
        <f t="shared" si="24"/>
        <v>228</v>
      </c>
      <c r="T785">
        <f t="shared" si="25"/>
        <v>11</v>
      </c>
    </row>
    <row r="786" spans="1:20" x14ac:dyDescent="0.25">
      <c r="A786" t="s">
        <v>1602</v>
      </c>
      <c r="B786">
        <v>5363735</v>
      </c>
      <c r="C786" t="s">
        <v>1603</v>
      </c>
      <c r="D786">
        <v>183</v>
      </c>
      <c r="E786">
        <v>183</v>
      </c>
      <c r="F786">
        <v>101</v>
      </c>
      <c r="G786">
        <v>82</v>
      </c>
      <c r="H786">
        <v>0</v>
      </c>
      <c r="I786">
        <v>8</v>
      </c>
      <c r="J786">
        <v>35</v>
      </c>
      <c r="K786">
        <v>39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f t="shared" si="24"/>
        <v>183</v>
      </c>
      <c r="T786">
        <f t="shared" si="25"/>
        <v>0</v>
      </c>
    </row>
    <row r="787" spans="1:20" x14ac:dyDescent="0.25">
      <c r="A787" t="s">
        <v>1604</v>
      </c>
      <c r="B787">
        <v>5363960</v>
      </c>
      <c r="C787" t="s">
        <v>1605</v>
      </c>
      <c r="D787">
        <v>552</v>
      </c>
      <c r="E787">
        <v>517</v>
      </c>
      <c r="F787">
        <v>329</v>
      </c>
      <c r="G787">
        <v>188</v>
      </c>
      <c r="H787">
        <v>20</v>
      </c>
      <c r="I787">
        <v>12</v>
      </c>
      <c r="J787">
        <v>17</v>
      </c>
      <c r="K787">
        <v>139</v>
      </c>
      <c r="L787">
        <v>0</v>
      </c>
      <c r="M787">
        <v>0</v>
      </c>
      <c r="N787">
        <v>0</v>
      </c>
      <c r="O787">
        <v>0</v>
      </c>
      <c r="P787">
        <v>35</v>
      </c>
      <c r="Q787">
        <v>0</v>
      </c>
      <c r="R787">
        <v>35</v>
      </c>
      <c r="S787">
        <f t="shared" si="24"/>
        <v>517</v>
      </c>
      <c r="T787">
        <f t="shared" si="25"/>
        <v>35</v>
      </c>
    </row>
    <row r="788" spans="1:20" x14ac:dyDescent="0.25">
      <c r="A788" t="s">
        <v>1606</v>
      </c>
      <c r="B788">
        <v>5364190</v>
      </c>
      <c r="C788" t="s">
        <v>1607</v>
      </c>
      <c r="D788">
        <v>45</v>
      </c>
      <c r="E788">
        <v>45</v>
      </c>
      <c r="F788">
        <v>45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45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89</v>
      </c>
      <c r="E789">
        <v>85</v>
      </c>
      <c r="F789">
        <v>22</v>
      </c>
      <c r="G789">
        <v>63</v>
      </c>
      <c r="H789">
        <v>0</v>
      </c>
      <c r="I789">
        <v>11</v>
      </c>
      <c r="J789">
        <v>6</v>
      </c>
      <c r="K789">
        <v>46</v>
      </c>
      <c r="L789">
        <v>0</v>
      </c>
      <c r="M789">
        <v>0</v>
      </c>
      <c r="N789">
        <v>0</v>
      </c>
      <c r="O789">
        <v>0</v>
      </c>
      <c r="P789">
        <v>4</v>
      </c>
      <c r="Q789">
        <v>4</v>
      </c>
      <c r="R789">
        <v>0</v>
      </c>
      <c r="S789">
        <f t="shared" si="24"/>
        <v>85</v>
      </c>
      <c r="T789">
        <f t="shared" si="25"/>
        <v>4</v>
      </c>
    </row>
    <row r="790" spans="1:20" x14ac:dyDescent="0.25">
      <c r="A790" t="s">
        <v>1610</v>
      </c>
      <c r="B790">
        <v>5364775</v>
      </c>
      <c r="C790" t="s">
        <v>1611</v>
      </c>
      <c r="D790">
        <v>508</v>
      </c>
      <c r="E790">
        <v>507</v>
      </c>
      <c r="F790">
        <v>477</v>
      </c>
      <c r="G790">
        <v>30</v>
      </c>
      <c r="H790">
        <v>0</v>
      </c>
      <c r="I790">
        <v>8</v>
      </c>
      <c r="J790">
        <v>0</v>
      </c>
      <c r="K790">
        <v>22</v>
      </c>
      <c r="L790">
        <v>0</v>
      </c>
      <c r="M790">
        <v>0</v>
      </c>
      <c r="N790">
        <v>0</v>
      </c>
      <c r="O790">
        <v>0</v>
      </c>
      <c r="P790">
        <v>1</v>
      </c>
      <c r="Q790">
        <v>0</v>
      </c>
      <c r="R790">
        <v>1</v>
      </c>
      <c r="S790">
        <f t="shared" si="24"/>
        <v>507</v>
      </c>
      <c r="T790">
        <f t="shared" si="25"/>
        <v>1</v>
      </c>
    </row>
    <row r="791" spans="1:20" x14ac:dyDescent="0.25">
      <c r="A791" t="s">
        <v>1612</v>
      </c>
      <c r="B791">
        <v>5364855</v>
      </c>
      <c r="C791" t="s">
        <v>1613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0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24"/>
        <v>0</v>
      </c>
      <c r="T792">
        <f t="shared" si="25"/>
        <v>0</v>
      </c>
    </row>
    <row r="793" spans="1:20" x14ac:dyDescent="0.25">
      <c r="A793" t="s">
        <v>1616</v>
      </c>
      <c r="B793">
        <v>5365170</v>
      </c>
      <c r="C793" t="s">
        <v>1617</v>
      </c>
      <c r="D793">
        <v>59</v>
      </c>
      <c r="E793">
        <v>59</v>
      </c>
      <c r="F793">
        <v>47</v>
      </c>
      <c r="G793">
        <v>12</v>
      </c>
      <c r="H793">
        <v>9</v>
      </c>
      <c r="I793">
        <v>0</v>
      </c>
      <c r="J793">
        <v>0</v>
      </c>
      <c r="K793">
        <v>3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24"/>
        <v>59</v>
      </c>
      <c r="T793">
        <f t="shared" si="25"/>
        <v>0</v>
      </c>
    </row>
    <row r="794" spans="1:20" x14ac:dyDescent="0.25">
      <c r="A794" t="s">
        <v>1618</v>
      </c>
      <c r="B794">
        <v>5365205</v>
      </c>
      <c r="C794" t="s">
        <v>1619</v>
      </c>
      <c r="D794">
        <v>67</v>
      </c>
      <c r="E794">
        <v>67</v>
      </c>
      <c r="F794">
        <v>52</v>
      </c>
      <c r="G794">
        <v>15</v>
      </c>
      <c r="H794">
        <v>5</v>
      </c>
      <c r="I794">
        <v>0</v>
      </c>
      <c r="J794">
        <v>7</v>
      </c>
      <c r="K794">
        <v>3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24"/>
        <v>67</v>
      </c>
      <c r="T794">
        <f t="shared" si="25"/>
        <v>0</v>
      </c>
    </row>
    <row r="795" spans="1:20" x14ac:dyDescent="0.25">
      <c r="A795" t="s">
        <v>1620</v>
      </c>
      <c r="B795">
        <v>5365275</v>
      </c>
      <c r="C795" t="s">
        <v>1621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0</v>
      </c>
      <c r="T795">
        <f t="shared" si="25"/>
        <v>0</v>
      </c>
    </row>
    <row r="796" spans="1:20" x14ac:dyDescent="0.25">
      <c r="A796" t="s">
        <v>1622</v>
      </c>
      <c r="B796">
        <v>5365345</v>
      </c>
      <c r="C796" t="s">
        <v>1623</v>
      </c>
      <c r="D796">
        <v>26</v>
      </c>
      <c r="E796">
        <v>24</v>
      </c>
      <c r="F796">
        <v>17</v>
      </c>
      <c r="G796">
        <v>7</v>
      </c>
      <c r="H796">
        <v>0</v>
      </c>
      <c r="I796">
        <v>4</v>
      </c>
      <c r="J796">
        <v>0</v>
      </c>
      <c r="K796">
        <v>3</v>
      </c>
      <c r="L796">
        <v>0</v>
      </c>
      <c r="M796">
        <v>0</v>
      </c>
      <c r="N796">
        <v>0</v>
      </c>
      <c r="O796">
        <v>0</v>
      </c>
      <c r="P796">
        <v>2</v>
      </c>
      <c r="Q796">
        <v>0</v>
      </c>
      <c r="R796">
        <v>2</v>
      </c>
      <c r="S796">
        <f t="shared" si="24"/>
        <v>24</v>
      </c>
      <c r="T796">
        <f t="shared" si="25"/>
        <v>2</v>
      </c>
    </row>
    <row r="797" spans="1:20" x14ac:dyDescent="0.25">
      <c r="A797" t="s">
        <v>1624</v>
      </c>
      <c r="B797">
        <v>5365625</v>
      </c>
      <c r="C797" t="s">
        <v>1625</v>
      </c>
      <c r="D797">
        <v>80</v>
      </c>
      <c r="E797">
        <v>80</v>
      </c>
      <c r="F797">
        <v>50</v>
      </c>
      <c r="G797">
        <v>30</v>
      </c>
      <c r="H797">
        <v>0</v>
      </c>
      <c r="I797">
        <v>0</v>
      </c>
      <c r="J797">
        <v>4</v>
      </c>
      <c r="K797">
        <v>26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24"/>
        <v>80</v>
      </c>
      <c r="T797">
        <f t="shared" si="25"/>
        <v>0</v>
      </c>
    </row>
    <row r="798" spans="1:20" x14ac:dyDescent="0.25">
      <c r="A798" t="s">
        <v>1626</v>
      </c>
      <c r="B798">
        <v>5365765</v>
      </c>
      <c r="C798" t="s">
        <v>1627</v>
      </c>
      <c r="D798">
        <v>3</v>
      </c>
      <c r="E798">
        <v>3</v>
      </c>
      <c r="F798">
        <v>2</v>
      </c>
      <c r="G798">
        <v>1</v>
      </c>
      <c r="H798">
        <v>0</v>
      </c>
      <c r="I798">
        <v>0</v>
      </c>
      <c r="J798">
        <v>1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24"/>
        <v>3</v>
      </c>
      <c r="T798">
        <f t="shared" si="25"/>
        <v>0</v>
      </c>
    </row>
    <row r="799" spans="1:20" x14ac:dyDescent="0.25">
      <c r="A799" t="s">
        <v>1628</v>
      </c>
      <c r="B799">
        <v>5365922</v>
      </c>
      <c r="C799" t="s">
        <v>1629</v>
      </c>
      <c r="D799">
        <v>287</v>
      </c>
      <c r="E799">
        <v>287</v>
      </c>
      <c r="F799">
        <v>181</v>
      </c>
      <c r="G799">
        <v>106</v>
      </c>
      <c r="H799">
        <v>0</v>
      </c>
      <c r="I799">
        <v>35</v>
      </c>
      <c r="J799">
        <v>22</v>
      </c>
      <c r="K799">
        <v>49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f t="shared" si="24"/>
        <v>287</v>
      </c>
      <c r="T799">
        <f t="shared" si="25"/>
        <v>0</v>
      </c>
    </row>
    <row r="800" spans="1:20" x14ac:dyDescent="0.25">
      <c r="A800" t="s">
        <v>1630</v>
      </c>
      <c r="B800">
        <v>5366045</v>
      </c>
      <c r="C800" t="s">
        <v>1631</v>
      </c>
      <c r="D800">
        <v>5</v>
      </c>
      <c r="E800">
        <v>5</v>
      </c>
      <c r="F800">
        <v>5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5</v>
      </c>
      <c r="T800">
        <f t="shared" si="25"/>
        <v>0</v>
      </c>
    </row>
    <row r="801" spans="1:20" x14ac:dyDescent="0.25">
      <c r="A801" t="s">
        <v>1632</v>
      </c>
      <c r="B801">
        <v>5366185</v>
      </c>
      <c r="C801" t="s">
        <v>1633</v>
      </c>
      <c r="D801">
        <v>10</v>
      </c>
      <c r="E801">
        <v>10</v>
      </c>
      <c r="F801">
        <v>0</v>
      </c>
      <c r="G801">
        <v>10</v>
      </c>
      <c r="H801">
        <v>0</v>
      </c>
      <c r="I801">
        <v>0</v>
      </c>
      <c r="J801">
        <v>0</v>
      </c>
      <c r="K801">
        <v>10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24"/>
        <v>10</v>
      </c>
      <c r="T801">
        <f t="shared" si="25"/>
        <v>0</v>
      </c>
    </row>
    <row r="802" spans="1:20" x14ac:dyDescent="0.25">
      <c r="A802" t="s">
        <v>1634</v>
      </c>
      <c r="B802">
        <v>5366255</v>
      </c>
      <c r="C802" t="s">
        <v>1635</v>
      </c>
      <c r="D802">
        <v>246</v>
      </c>
      <c r="E802">
        <v>232</v>
      </c>
      <c r="F802">
        <v>119</v>
      </c>
      <c r="G802">
        <v>113</v>
      </c>
      <c r="H802">
        <v>9</v>
      </c>
      <c r="I802">
        <v>13</v>
      </c>
      <c r="J802">
        <v>26</v>
      </c>
      <c r="K802">
        <v>65</v>
      </c>
      <c r="L802">
        <v>0</v>
      </c>
      <c r="M802">
        <v>0</v>
      </c>
      <c r="N802">
        <v>0</v>
      </c>
      <c r="O802">
        <v>0</v>
      </c>
      <c r="P802">
        <v>14</v>
      </c>
      <c r="Q802">
        <v>8</v>
      </c>
      <c r="R802">
        <v>6</v>
      </c>
      <c r="S802">
        <f t="shared" si="24"/>
        <v>232</v>
      </c>
      <c r="T802">
        <f t="shared" si="25"/>
        <v>14</v>
      </c>
    </row>
    <row r="803" spans="1:20" x14ac:dyDescent="0.25">
      <c r="A803" t="s">
        <v>1636</v>
      </c>
      <c r="B803">
        <v>5366290</v>
      </c>
      <c r="C803" t="s">
        <v>1637</v>
      </c>
      <c r="D803">
        <v>6</v>
      </c>
      <c r="E803">
        <v>6</v>
      </c>
      <c r="F803">
        <v>3</v>
      </c>
      <c r="G803">
        <v>3</v>
      </c>
      <c r="H803">
        <v>0</v>
      </c>
      <c r="I803">
        <v>0</v>
      </c>
      <c r="J803">
        <v>3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6</v>
      </c>
      <c r="T803">
        <f t="shared" si="25"/>
        <v>0</v>
      </c>
    </row>
    <row r="804" spans="1:20" x14ac:dyDescent="0.25">
      <c r="A804" t="s">
        <v>1638</v>
      </c>
      <c r="B804">
        <v>5367000</v>
      </c>
      <c r="C804" t="s">
        <v>1639</v>
      </c>
      <c r="D804">
        <v>3495</v>
      </c>
      <c r="E804">
        <v>3436</v>
      </c>
      <c r="F804">
        <v>2162</v>
      </c>
      <c r="G804">
        <v>1256</v>
      </c>
      <c r="H804">
        <v>20</v>
      </c>
      <c r="I804">
        <v>198</v>
      </c>
      <c r="J804">
        <v>94</v>
      </c>
      <c r="K804">
        <v>944</v>
      </c>
      <c r="L804">
        <v>18</v>
      </c>
      <c r="M804">
        <v>5</v>
      </c>
      <c r="N804">
        <v>0</v>
      </c>
      <c r="O804">
        <v>13</v>
      </c>
      <c r="P804">
        <v>59</v>
      </c>
      <c r="Q804">
        <v>29</v>
      </c>
      <c r="R804">
        <v>30</v>
      </c>
      <c r="S804">
        <f t="shared" si="24"/>
        <v>3418</v>
      </c>
      <c r="T804">
        <f t="shared" si="25"/>
        <v>77</v>
      </c>
    </row>
    <row r="805" spans="1:20" x14ac:dyDescent="0.25">
      <c r="A805" t="s">
        <v>1640</v>
      </c>
      <c r="B805">
        <v>5367175</v>
      </c>
      <c r="C805" t="s">
        <v>1641</v>
      </c>
      <c r="D805">
        <v>16</v>
      </c>
      <c r="E805">
        <v>16</v>
      </c>
      <c r="F805">
        <v>8</v>
      </c>
      <c r="G805">
        <v>8</v>
      </c>
      <c r="H805">
        <v>2</v>
      </c>
      <c r="I805">
        <v>0</v>
      </c>
      <c r="J805">
        <v>0</v>
      </c>
      <c r="K805">
        <v>6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24"/>
        <v>16</v>
      </c>
      <c r="T805">
        <f t="shared" si="25"/>
        <v>0</v>
      </c>
    </row>
    <row r="806" spans="1:20" x14ac:dyDescent="0.25">
      <c r="A806" t="s">
        <v>1642</v>
      </c>
      <c r="B806">
        <v>5367210</v>
      </c>
      <c r="C806" t="s">
        <v>1643</v>
      </c>
      <c r="D806">
        <v>2</v>
      </c>
      <c r="E806">
        <v>2</v>
      </c>
      <c r="F806">
        <v>2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2</v>
      </c>
      <c r="T806">
        <f t="shared" si="25"/>
        <v>0</v>
      </c>
    </row>
    <row r="807" spans="1:20" x14ac:dyDescent="0.25">
      <c r="A807" t="s">
        <v>1644</v>
      </c>
      <c r="B807">
        <v>5367455</v>
      </c>
      <c r="C807" t="s">
        <v>1645</v>
      </c>
      <c r="D807">
        <v>44</v>
      </c>
      <c r="E807">
        <v>44</v>
      </c>
      <c r="F807">
        <v>32</v>
      </c>
      <c r="G807">
        <v>12</v>
      </c>
      <c r="H807">
        <v>0</v>
      </c>
      <c r="I807">
        <v>0</v>
      </c>
      <c r="J807">
        <v>0</v>
      </c>
      <c r="K807">
        <v>12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24"/>
        <v>44</v>
      </c>
      <c r="T807">
        <f t="shared" si="25"/>
        <v>0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0</v>
      </c>
      <c r="T809">
        <f t="shared" si="25"/>
        <v>0</v>
      </c>
    </row>
    <row r="810" spans="1:20" x14ac:dyDescent="0.25">
      <c r="A810" t="s">
        <v>1650</v>
      </c>
      <c r="B810">
        <v>5367770</v>
      </c>
      <c r="C810" t="s">
        <v>1651</v>
      </c>
      <c r="D810">
        <v>71</v>
      </c>
      <c r="E810">
        <v>71</v>
      </c>
      <c r="F810">
        <v>60</v>
      </c>
      <c r="G810">
        <v>11</v>
      </c>
      <c r="H810">
        <v>0</v>
      </c>
      <c r="I810">
        <v>0</v>
      </c>
      <c r="J810">
        <v>0</v>
      </c>
      <c r="K810">
        <v>11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f t="shared" si="24"/>
        <v>71</v>
      </c>
      <c r="T810">
        <f t="shared" si="25"/>
        <v>0</v>
      </c>
    </row>
    <row r="811" spans="1:20" x14ac:dyDescent="0.25">
      <c r="A811" t="s">
        <v>1652</v>
      </c>
      <c r="B811">
        <v>5367875</v>
      </c>
      <c r="C811" t="s">
        <v>1653</v>
      </c>
      <c r="D811">
        <v>37</v>
      </c>
      <c r="E811">
        <v>37</v>
      </c>
      <c r="F811">
        <v>18</v>
      </c>
      <c r="G811">
        <v>19</v>
      </c>
      <c r="H811">
        <v>0</v>
      </c>
      <c r="I811">
        <v>0</v>
      </c>
      <c r="J811">
        <v>4</v>
      </c>
      <c r="K811">
        <v>15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24"/>
        <v>37</v>
      </c>
      <c r="T811">
        <f t="shared" si="25"/>
        <v>0</v>
      </c>
    </row>
    <row r="812" spans="1:20" x14ac:dyDescent="0.25">
      <c r="A812" t="s">
        <v>1654</v>
      </c>
      <c r="B812">
        <v>5368025</v>
      </c>
      <c r="C812" t="s">
        <v>1655</v>
      </c>
      <c r="D812">
        <v>9</v>
      </c>
      <c r="E812">
        <v>9</v>
      </c>
      <c r="F812">
        <v>0</v>
      </c>
      <c r="G812">
        <v>9</v>
      </c>
      <c r="H812">
        <v>0</v>
      </c>
      <c r="I812">
        <v>2</v>
      </c>
      <c r="J812">
        <v>3</v>
      </c>
      <c r="K812">
        <v>4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9</v>
      </c>
      <c r="T812">
        <f t="shared" si="25"/>
        <v>0</v>
      </c>
    </row>
    <row r="813" spans="1:20" x14ac:dyDescent="0.25">
      <c r="A813" t="s">
        <v>1656</v>
      </c>
      <c r="B813">
        <v>5368200</v>
      </c>
      <c r="C813" t="s">
        <v>1657</v>
      </c>
      <c r="D813">
        <v>43</v>
      </c>
      <c r="E813">
        <v>43</v>
      </c>
      <c r="F813">
        <v>43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24"/>
        <v>43</v>
      </c>
      <c r="T813">
        <f t="shared" si="25"/>
        <v>0</v>
      </c>
    </row>
    <row r="814" spans="1:20" x14ac:dyDescent="0.25">
      <c r="A814" t="s">
        <v>1658</v>
      </c>
      <c r="B814">
        <v>5368260</v>
      </c>
      <c r="C814" t="s">
        <v>1659</v>
      </c>
      <c r="D814">
        <v>44</v>
      </c>
      <c r="E814">
        <v>44</v>
      </c>
      <c r="F814">
        <v>29</v>
      </c>
      <c r="G814">
        <v>15</v>
      </c>
      <c r="H814">
        <v>0</v>
      </c>
      <c r="I814">
        <v>0</v>
      </c>
      <c r="J814">
        <v>0</v>
      </c>
      <c r="K814">
        <v>15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44</v>
      </c>
      <c r="T814">
        <f t="shared" si="25"/>
        <v>0</v>
      </c>
    </row>
    <row r="815" spans="1:20" x14ac:dyDescent="0.25">
      <c r="A815" t="s">
        <v>1660</v>
      </c>
      <c r="B815">
        <v>5368330</v>
      </c>
      <c r="C815" t="s">
        <v>1661</v>
      </c>
      <c r="D815">
        <v>34</v>
      </c>
      <c r="E815">
        <v>34</v>
      </c>
      <c r="F815">
        <v>22</v>
      </c>
      <c r="G815">
        <v>10</v>
      </c>
      <c r="H815">
        <v>1</v>
      </c>
      <c r="I815">
        <v>0</v>
      </c>
      <c r="J815">
        <v>4</v>
      </c>
      <c r="K815">
        <v>5</v>
      </c>
      <c r="L815">
        <v>2</v>
      </c>
      <c r="M815">
        <v>0</v>
      </c>
      <c r="N815">
        <v>0</v>
      </c>
      <c r="O815">
        <v>2</v>
      </c>
      <c r="P815">
        <v>0</v>
      </c>
      <c r="Q815">
        <v>0</v>
      </c>
      <c r="R815">
        <v>0</v>
      </c>
      <c r="S815">
        <f t="shared" si="24"/>
        <v>32</v>
      </c>
      <c r="T815">
        <f t="shared" si="25"/>
        <v>2</v>
      </c>
    </row>
    <row r="816" spans="1:20" x14ac:dyDescent="0.25">
      <c r="A816" t="s">
        <v>1662</v>
      </c>
      <c r="B816">
        <v>5368365</v>
      </c>
      <c r="C816" t="s">
        <v>1663</v>
      </c>
      <c r="D816">
        <v>113</v>
      </c>
      <c r="E816">
        <v>113</v>
      </c>
      <c r="F816">
        <v>50</v>
      </c>
      <c r="G816">
        <v>63</v>
      </c>
      <c r="H816">
        <v>0</v>
      </c>
      <c r="I816">
        <v>7</v>
      </c>
      <c r="J816">
        <v>9</v>
      </c>
      <c r="K816">
        <v>47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si="24"/>
        <v>113</v>
      </c>
      <c r="T816">
        <f t="shared" si="25"/>
        <v>0</v>
      </c>
    </row>
    <row r="817" spans="1:20" x14ac:dyDescent="0.25">
      <c r="A817" t="s">
        <v>1664</v>
      </c>
      <c r="B817">
        <v>5368417</v>
      </c>
      <c r="C817" t="s">
        <v>1665</v>
      </c>
      <c r="D817">
        <v>27</v>
      </c>
      <c r="E817">
        <v>27</v>
      </c>
      <c r="F817">
        <v>27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27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128</v>
      </c>
      <c r="E818">
        <v>116</v>
      </c>
      <c r="F818">
        <v>95</v>
      </c>
      <c r="G818">
        <v>21</v>
      </c>
      <c r="H818">
        <v>0</v>
      </c>
      <c r="I818">
        <v>11</v>
      </c>
      <c r="J818">
        <v>0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12</v>
      </c>
      <c r="Q818">
        <v>0</v>
      </c>
      <c r="R818">
        <v>12</v>
      </c>
      <c r="S818">
        <f t="shared" si="24"/>
        <v>116</v>
      </c>
      <c r="T818">
        <f t="shared" si="25"/>
        <v>12</v>
      </c>
    </row>
    <row r="819" spans="1:20" x14ac:dyDescent="0.25">
      <c r="A819" t="s">
        <v>1668</v>
      </c>
      <c r="B819">
        <v>5368750</v>
      </c>
      <c r="C819" t="s">
        <v>1669</v>
      </c>
      <c r="D819">
        <v>90</v>
      </c>
      <c r="E819">
        <v>90</v>
      </c>
      <c r="F819">
        <v>30</v>
      </c>
      <c r="G819">
        <v>60</v>
      </c>
      <c r="H819">
        <v>0</v>
      </c>
      <c r="I819">
        <v>23</v>
      </c>
      <c r="J819">
        <v>0</v>
      </c>
      <c r="K819">
        <v>37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f t="shared" si="24"/>
        <v>90</v>
      </c>
      <c r="T819">
        <f t="shared" si="25"/>
        <v>0</v>
      </c>
    </row>
    <row r="820" spans="1:20" x14ac:dyDescent="0.25">
      <c r="A820" t="s">
        <v>1670</v>
      </c>
      <c r="B820">
        <v>5368785</v>
      </c>
      <c r="C820" t="s">
        <v>1671</v>
      </c>
      <c r="D820">
        <v>14</v>
      </c>
      <c r="E820">
        <v>14</v>
      </c>
      <c r="F820">
        <v>0</v>
      </c>
      <c r="G820">
        <v>14</v>
      </c>
      <c r="H820">
        <v>0</v>
      </c>
      <c r="I820">
        <v>0</v>
      </c>
      <c r="J820">
        <v>0</v>
      </c>
      <c r="K820">
        <v>14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24"/>
        <v>14</v>
      </c>
      <c r="T820">
        <f t="shared" si="25"/>
        <v>0</v>
      </c>
    </row>
    <row r="821" spans="1:20" x14ac:dyDescent="0.25">
      <c r="A821" t="s">
        <v>1672</v>
      </c>
      <c r="B821">
        <v>5369170</v>
      </c>
      <c r="C821" t="s">
        <v>1673</v>
      </c>
      <c r="D821">
        <v>356</v>
      </c>
      <c r="E821">
        <v>354</v>
      </c>
      <c r="F821">
        <v>297</v>
      </c>
      <c r="G821">
        <v>55</v>
      </c>
      <c r="H821">
        <v>2</v>
      </c>
      <c r="I821">
        <v>7</v>
      </c>
      <c r="J821">
        <v>3</v>
      </c>
      <c r="K821">
        <v>43</v>
      </c>
      <c r="L821">
        <v>2</v>
      </c>
      <c r="M821">
        <v>0</v>
      </c>
      <c r="N821">
        <v>0</v>
      </c>
      <c r="O821">
        <v>2</v>
      </c>
      <c r="P821">
        <v>2</v>
      </c>
      <c r="Q821">
        <v>2</v>
      </c>
      <c r="R821">
        <v>0</v>
      </c>
      <c r="S821">
        <f t="shared" si="24"/>
        <v>352</v>
      </c>
      <c r="T821">
        <f t="shared" si="25"/>
        <v>4</v>
      </c>
    </row>
    <row r="822" spans="1:20" x14ac:dyDescent="0.25">
      <c r="A822" t="s">
        <v>1674</v>
      </c>
      <c r="B822">
        <v>5370000</v>
      </c>
      <c r="C822" t="s">
        <v>1675</v>
      </c>
      <c r="D822">
        <v>3739</v>
      </c>
      <c r="E822">
        <v>3641</v>
      </c>
      <c r="F822">
        <v>2300</v>
      </c>
      <c r="G822">
        <v>1338</v>
      </c>
      <c r="H822">
        <v>44</v>
      </c>
      <c r="I822">
        <v>188</v>
      </c>
      <c r="J822">
        <v>200</v>
      </c>
      <c r="K822">
        <v>906</v>
      </c>
      <c r="L822">
        <v>3</v>
      </c>
      <c r="M822">
        <v>0</v>
      </c>
      <c r="N822">
        <v>0</v>
      </c>
      <c r="O822">
        <v>3</v>
      </c>
      <c r="P822">
        <v>98</v>
      </c>
      <c r="Q822">
        <v>49</v>
      </c>
      <c r="R822">
        <v>49</v>
      </c>
      <c r="S822">
        <f t="shared" si="24"/>
        <v>3638</v>
      </c>
      <c r="T822">
        <f t="shared" si="25"/>
        <v>101</v>
      </c>
    </row>
    <row r="823" spans="1:20" x14ac:dyDescent="0.25">
      <c r="A823" t="s">
        <v>1676</v>
      </c>
      <c r="B823">
        <v>5370175</v>
      </c>
      <c r="C823" t="s">
        <v>1677</v>
      </c>
      <c r="D823">
        <v>721</v>
      </c>
      <c r="E823">
        <v>719</v>
      </c>
      <c r="F823">
        <v>642</v>
      </c>
      <c r="G823">
        <v>66</v>
      </c>
      <c r="H823">
        <v>0</v>
      </c>
      <c r="I823">
        <v>0</v>
      </c>
      <c r="J823">
        <v>11</v>
      </c>
      <c r="K823">
        <v>55</v>
      </c>
      <c r="L823">
        <v>11</v>
      </c>
      <c r="M823">
        <v>0</v>
      </c>
      <c r="N823">
        <v>3</v>
      </c>
      <c r="O823">
        <v>8</v>
      </c>
      <c r="P823">
        <v>2</v>
      </c>
      <c r="Q823">
        <v>0</v>
      </c>
      <c r="R823">
        <v>2</v>
      </c>
      <c r="S823">
        <f t="shared" si="24"/>
        <v>708</v>
      </c>
      <c r="T823">
        <f t="shared" si="25"/>
        <v>13</v>
      </c>
    </row>
    <row r="824" spans="1:20" x14ac:dyDescent="0.25">
      <c r="A824" t="s">
        <v>1678</v>
      </c>
      <c r="B824">
        <v>5370297</v>
      </c>
      <c r="C824" t="s">
        <v>1679</v>
      </c>
      <c r="D824">
        <v>137</v>
      </c>
      <c r="E824">
        <v>137</v>
      </c>
      <c r="F824">
        <v>94</v>
      </c>
      <c r="G824">
        <v>43</v>
      </c>
      <c r="H824">
        <v>0</v>
      </c>
      <c r="I824">
        <v>8</v>
      </c>
      <c r="J824">
        <v>5</v>
      </c>
      <c r="K824">
        <v>30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f t="shared" si="24"/>
        <v>137</v>
      </c>
      <c r="T824">
        <f t="shared" si="25"/>
        <v>0</v>
      </c>
    </row>
    <row r="825" spans="1:20" x14ac:dyDescent="0.25">
      <c r="A825" t="s">
        <v>1680</v>
      </c>
      <c r="B825">
        <v>5370315</v>
      </c>
      <c r="C825" t="s">
        <v>1681</v>
      </c>
      <c r="D825">
        <v>71</v>
      </c>
      <c r="E825">
        <v>71</v>
      </c>
      <c r="F825">
        <v>39</v>
      </c>
      <c r="G825">
        <v>32</v>
      </c>
      <c r="H825">
        <v>0</v>
      </c>
      <c r="I825">
        <v>0</v>
      </c>
      <c r="J825">
        <v>0</v>
      </c>
      <c r="K825">
        <v>32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24"/>
        <v>71</v>
      </c>
      <c r="T825">
        <f t="shared" si="25"/>
        <v>0</v>
      </c>
    </row>
    <row r="826" spans="1:20" x14ac:dyDescent="0.25">
      <c r="A826" t="s">
        <v>1682</v>
      </c>
      <c r="B826">
        <v>5370560</v>
      </c>
      <c r="C826" t="s">
        <v>1683</v>
      </c>
      <c r="D826">
        <v>8</v>
      </c>
      <c r="E826">
        <v>8</v>
      </c>
      <c r="F826">
        <v>5</v>
      </c>
      <c r="G826">
        <v>3</v>
      </c>
      <c r="H826">
        <v>0</v>
      </c>
      <c r="I826">
        <v>0</v>
      </c>
      <c r="J826">
        <v>0</v>
      </c>
      <c r="K826">
        <v>3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8</v>
      </c>
      <c r="T826">
        <f t="shared" si="25"/>
        <v>0</v>
      </c>
    </row>
    <row r="827" spans="1:20" x14ac:dyDescent="0.25">
      <c r="A827" t="s">
        <v>1684</v>
      </c>
      <c r="B827">
        <v>5370630</v>
      </c>
      <c r="C827" t="s">
        <v>1685</v>
      </c>
      <c r="D827">
        <v>9</v>
      </c>
      <c r="E827">
        <v>9</v>
      </c>
      <c r="F827">
        <v>5</v>
      </c>
      <c r="G827">
        <v>4</v>
      </c>
      <c r="H827">
        <v>1</v>
      </c>
      <c r="I827">
        <v>0</v>
      </c>
      <c r="J827">
        <v>0</v>
      </c>
      <c r="K827">
        <v>3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24"/>
        <v>9</v>
      </c>
      <c r="T827">
        <f t="shared" si="25"/>
        <v>0</v>
      </c>
    </row>
    <row r="828" spans="1:20" x14ac:dyDescent="0.25">
      <c r="A828" t="s">
        <v>1686</v>
      </c>
      <c r="B828">
        <v>5370805</v>
      </c>
      <c r="C828" t="s">
        <v>1687</v>
      </c>
      <c r="D828">
        <v>31</v>
      </c>
      <c r="E828">
        <v>29</v>
      </c>
      <c r="F828">
        <v>29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2</v>
      </c>
      <c r="Q828">
        <v>0</v>
      </c>
      <c r="R828">
        <v>2</v>
      </c>
      <c r="S828">
        <f t="shared" si="24"/>
        <v>29</v>
      </c>
      <c r="T828">
        <f t="shared" si="25"/>
        <v>2</v>
      </c>
    </row>
    <row r="829" spans="1:20" x14ac:dyDescent="0.25">
      <c r="A829" t="s">
        <v>1688</v>
      </c>
      <c r="B829">
        <v>5371225</v>
      </c>
      <c r="C829" t="s">
        <v>1689</v>
      </c>
      <c r="D829">
        <v>2</v>
      </c>
      <c r="E829">
        <v>2</v>
      </c>
      <c r="F829">
        <v>0</v>
      </c>
      <c r="G829">
        <v>2</v>
      </c>
      <c r="H829">
        <v>0</v>
      </c>
      <c r="I829">
        <v>0</v>
      </c>
      <c r="J829">
        <v>0</v>
      </c>
      <c r="K829">
        <v>2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2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0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24</v>
      </c>
      <c r="E831">
        <v>22</v>
      </c>
      <c r="F831">
        <v>15</v>
      </c>
      <c r="G831">
        <v>7</v>
      </c>
      <c r="H831">
        <v>0</v>
      </c>
      <c r="I831">
        <v>5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2</v>
      </c>
      <c r="Q831">
        <v>2</v>
      </c>
      <c r="R831">
        <v>0</v>
      </c>
      <c r="S831">
        <f t="shared" si="24"/>
        <v>22</v>
      </c>
      <c r="T831">
        <f t="shared" si="25"/>
        <v>2</v>
      </c>
    </row>
    <row r="832" spans="1:20" x14ac:dyDescent="0.25">
      <c r="A832" t="s">
        <v>1694</v>
      </c>
      <c r="B832">
        <v>5371680</v>
      </c>
      <c r="C832" t="s">
        <v>1695</v>
      </c>
      <c r="D832">
        <v>16</v>
      </c>
      <c r="E832">
        <v>16</v>
      </c>
      <c r="F832">
        <v>8</v>
      </c>
      <c r="G832">
        <v>8</v>
      </c>
      <c r="H832">
        <v>0</v>
      </c>
      <c r="I832">
        <v>8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16</v>
      </c>
      <c r="T832">
        <f t="shared" si="25"/>
        <v>0</v>
      </c>
    </row>
    <row r="833" spans="1:20" x14ac:dyDescent="0.25">
      <c r="A833" t="s">
        <v>1696</v>
      </c>
      <c r="B833">
        <v>5371785</v>
      </c>
      <c r="C833" t="s">
        <v>1697</v>
      </c>
      <c r="D833">
        <v>14</v>
      </c>
      <c r="E833">
        <v>14</v>
      </c>
      <c r="F833">
        <v>7</v>
      </c>
      <c r="G833">
        <v>7</v>
      </c>
      <c r="H833">
        <v>0</v>
      </c>
      <c r="I833">
        <v>2</v>
      </c>
      <c r="J833">
        <v>0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24"/>
        <v>14</v>
      </c>
      <c r="T833">
        <f t="shared" si="25"/>
        <v>0</v>
      </c>
    </row>
    <row r="834" spans="1:20" x14ac:dyDescent="0.25">
      <c r="A834" t="s">
        <v>1698</v>
      </c>
      <c r="B834">
        <v>5371890</v>
      </c>
      <c r="C834" t="s">
        <v>1699</v>
      </c>
      <c r="D834">
        <v>23</v>
      </c>
      <c r="E834">
        <v>19</v>
      </c>
      <c r="F834">
        <v>17</v>
      </c>
      <c r="G834">
        <v>2</v>
      </c>
      <c r="H834">
        <v>0</v>
      </c>
      <c r="I834">
        <v>0</v>
      </c>
      <c r="J834">
        <v>1</v>
      </c>
      <c r="K834">
        <v>1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4</v>
      </c>
      <c r="R834">
        <v>0</v>
      </c>
      <c r="S834">
        <f t="shared" si="24"/>
        <v>19</v>
      </c>
      <c r="T834">
        <f t="shared" si="25"/>
        <v>4</v>
      </c>
    </row>
    <row r="835" spans="1:20" x14ac:dyDescent="0.25">
      <c r="A835" t="s">
        <v>1700</v>
      </c>
      <c r="B835">
        <v>5371960</v>
      </c>
      <c r="C835" t="s">
        <v>1701</v>
      </c>
      <c r="D835">
        <v>635</v>
      </c>
      <c r="E835">
        <v>620</v>
      </c>
      <c r="F835">
        <v>490</v>
      </c>
      <c r="G835">
        <v>130</v>
      </c>
      <c r="H835">
        <v>10</v>
      </c>
      <c r="I835">
        <v>28</v>
      </c>
      <c r="J835">
        <v>13</v>
      </c>
      <c r="K835">
        <v>79</v>
      </c>
      <c r="L835">
        <v>0</v>
      </c>
      <c r="M835">
        <v>0</v>
      </c>
      <c r="N835">
        <v>0</v>
      </c>
      <c r="O835">
        <v>0</v>
      </c>
      <c r="P835">
        <v>15</v>
      </c>
      <c r="Q835">
        <v>0</v>
      </c>
      <c r="R835">
        <v>15</v>
      </c>
      <c r="S835">
        <f t="shared" si="24"/>
        <v>620</v>
      </c>
      <c r="T835">
        <f t="shared" si="25"/>
        <v>15</v>
      </c>
    </row>
    <row r="836" spans="1:20" x14ac:dyDescent="0.25">
      <c r="A836" t="s">
        <v>1702</v>
      </c>
      <c r="B836">
        <v>5372030</v>
      </c>
      <c r="C836" t="s">
        <v>1703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ref="S836:S898" si="26">F836+G836</f>
        <v>0</v>
      </c>
      <c r="T836">
        <f t="shared" ref="T836:T898" si="27">D836-S836</f>
        <v>0</v>
      </c>
    </row>
    <row r="837" spans="1:20" x14ac:dyDescent="0.25">
      <c r="A837" t="s">
        <v>1704</v>
      </c>
      <c r="B837">
        <v>5372170</v>
      </c>
      <c r="C837" t="s">
        <v>1705</v>
      </c>
      <c r="D837">
        <v>49</v>
      </c>
      <c r="E837">
        <v>49</v>
      </c>
      <c r="F837">
        <v>30</v>
      </c>
      <c r="G837">
        <v>19</v>
      </c>
      <c r="H837">
        <v>0</v>
      </c>
      <c r="I837">
        <v>7</v>
      </c>
      <c r="J837">
        <v>0</v>
      </c>
      <c r="K837">
        <v>12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26"/>
        <v>49</v>
      </c>
      <c r="T837">
        <f t="shared" si="27"/>
        <v>0</v>
      </c>
    </row>
    <row r="838" spans="1:20" x14ac:dyDescent="0.25">
      <c r="A838" t="s">
        <v>1706</v>
      </c>
      <c r="B838">
        <v>5372205</v>
      </c>
      <c r="C838" t="s">
        <v>1707</v>
      </c>
      <c r="D838">
        <v>6</v>
      </c>
      <c r="E838">
        <v>6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f t="shared" si="26"/>
        <v>6</v>
      </c>
      <c r="T838">
        <f t="shared" si="27"/>
        <v>0</v>
      </c>
    </row>
    <row r="839" spans="1:20" x14ac:dyDescent="0.25">
      <c r="A839" t="s">
        <v>1708</v>
      </c>
      <c r="B839">
        <v>5372310</v>
      </c>
      <c r="C839" t="s">
        <v>1709</v>
      </c>
      <c r="D839">
        <v>95</v>
      </c>
      <c r="E839">
        <v>95</v>
      </c>
      <c r="F839">
        <v>35</v>
      </c>
      <c r="G839">
        <v>60</v>
      </c>
      <c r="H839">
        <v>0</v>
      </c>
      <c r="I839">
        <v>5</v>
      </c>
      <c r="J839">
        <v>13</v>
      </c>
      <c r="K839">
        <v>42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26"/>
        <v>95</v>
      </c>
      <c r="T839">
        <f t="shared" si="27"/>
        <v>0</v>
      </c>
    </row>
    <row r="840" spans="1:20" x14ac:dyDescent="0.25">
      <c r="A840" t="s">
        <v>1710</v>
      </c>
      <c r="B840">
        <v>5372450</v>
      </c>
      <c r="C840" t="s">
        <v>1711</v>
      </c>
      <c r="D840">
        <v>3</v>
      </c>
      <c r="E840">
        <v>3</v>
      </c>
      <c r="F840">
        <v>1</v>
      </c>
      <c r="G840">
        <v>2</v>
      </c>
      <c r="H840">
        <v>0</v>
      </c>
      <c r="I840">
        <v>0</v>
      </c>
      <c r="J840">
        <v>0</v>
      </c>
      <c r="K840">
        <v>2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3</v>
      </c>
      <c r="T840">
        <f t="shared" si="27"/>
        <v>0</v>
      </c>
    </row>
    <row r="841" spans="1:20" x14ac:dyDescent="0.25">
      <c r="A841" t="s">
        <v>1712</v>
      </c>
      <c r="B841">
        <v>5372625</v>
      </c>
      <c r="C841" t="s">
        <v>1713</v>
      </c>
      <c r="D841">
        <v>196</v>
      </c>
      <c r="E841">
        <v>158</v>
      </c>
      <c r="F841">
        <v>52</v>
      </c>
      <c r="G841">
        <v>92</v>
      </c>
      <c r="H841">
        <v>0</v>
      </c>
      <c r="I841">
        <v>33</v>
      </c>
      <c r="J841">
        <v>18</v>
      </c>
      <c r="K841">
        <v>41</v>
      </c>
      <c r="L841">
        <v>14</v>
      </c>
      <c r="M841">
        <v>14</v>
      </c>
      <c r="N841">
        <v>0</v>
      </c>
      <c r="O841">
        <v>0</v>
      </c>
      <c r="P841">
        <v>38</v>
      </c>
      <c r="Q841">
        <v>24</v>
      </c>
      <c r="R841">
        <v>14</v>
      </c>
      <c r="S841">
        <f t="shared" si="26"/>
        <v>144</v>
      </c>
      <c r="T841">
        <f t="shared" si="27"/>
        <v>52</v>
      </c>
    </row>
    <row r="842" spans="1:20" x14ac:dyDescent="0.25">
      <c r="A842" t="s">
        <v>1714</v>
      </c>
      <c r="B842">
        <v>5372705</v>
      </c>
      <c r="C842" t="s">
        <v>1715</v>
      </c>
      <c r="D842">
        <v>543</v>
      </c>
      <c r="E842">
        <v>535</v>
      </c>
      <c r="F842">
        <v>495</v>
      </c>
      <c r="G842">
        <v>39</v>
      </c>
      <c r="H842">
        <v>2</v>
      </c>
      <c r="I842">
        <v>17</v>
      </c>
      <c r="J842">
        <v>2</v>
      </c>
      <c r="K842">
        <v>18</v>
      </c>
      <c r="L842">
        <v>1</v>
      </c>
      <c r="M842">
        <v>0</v>
      </c>
      <c r="N842">
        <v>0</v>
      </c>
      <c r="O842">
        <v>1</v>
      </c>
      <c r="P842">
        <v>8</v>
      </c>
      <c r="Q842">
        <v>8</v>
      </c>
      <c r="R842">
        <v>0</v>
      </c>
      <c r="S842">
        <f t="shared" si="26"/>
        <v>534</v>
      </c>
      <c r="T842">
        <f t="shared" si="27"/>
        <v>9</v>
      </c>
    </row>
    <row r="843" spans="1:20" x14ac:dyDescent="0.25">
      <c r="A843" t="s">
        <v>1716</v>
      </c>
      <c r="B843">
        <v>5372905</v>
      </c>
      <c r="C843" t="s">
        <v>1717</v>
      </c>
      <c r="D843">
        <v>304</v>
      </c>
      <c r="E843">
        <v>304</v>
      </c>
      <c r="F843">
        <v>128</v>
      </c>
      <c r="G843">
        <v>162</v>
      </c>
      <c r="H843">
        <v>13</v>
      </c>
      <c r="I843">
        <v>29</v>
      </c>
      <c r="J843">
        <v>32</v>
      </c>
      <c r="K843">
        <v>88</v>
      </c>
      <c r="L843">
        <v>14</v>
      </c>
      <c r="M843">
        <v>0</v>
      </c>
      <c r="N843">
        <v>0</v>
      </c>
      <c r="O843">
        <v>14</v>
      </c>
      <c r="P843">
        <v>0</v>
      </c>
      <c r="Q843">
        <v>0</v>
      </c>
      <c r="R843">
        <v>0</v>
      </c>
      <c r="S843">
        <f t="shared" si="26"/>
        <v>290</v>
      </c>
      <c r="T843">
        <f t="shared" si="27"/>
        <v>14</v>
      </c>
    </row>
    <row r="844" spans="1:20" x14ac:dyDescent="0.25">
      <c r="A844" t="s">
        <v>1718</v>
      </c>
      <c r="B844">
        <v>5373080</v>
      </c>
      <c r="C844" t="s">
        <v>1719</v>
      </c>
      <c r="D844">
        <v>10</v>
      </c>
      <c r="E844">
        <v>10</v>
      </c>
      <c r="F844">
        <v>8</v>
      </c>
      <c r="G844">
        <v>2</v>
      </c>
      <c r="H844">
        <v>0</v>
      </c>
      <c r="I844">
        <v>0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26"/>
        <v>10</v>
      </c>
      <c r="T844">
        <f t="shared" si="27"/>
        <v>0</v>
      </c>
    </row>
    <row r="845" spans="1:20" x14ac:dyDescent="0.25">
      <c r="A845" t="s">
        <v>1720</v>
      </c>
      <c r="B845">
        <v>5373290</v>
      </c>
      <c r="C845" t="s">
        <v>1721</v>
      </c>
      <c r="D845">
        <v>122</v>
      </c>
      <c r="E845">
        <v>115</v>
      </c>
      <c r="F845">
        <v>111</v>
      </c>
      <c r="G845">
        <v>4</v>
      </c>
      <c r="H845">
        <v>0</v>
      </c>
      <c r="I845">
        <v>0</v>
      </c>
      <c r="J845">
        <v>0</v>
      </c>
      <c r="K845">
        <v>4</v>
      </c>
      <c r="L845">
        <v>0</v>
      </c>
      <c r="M845">
        <v>0</v>
      </c>
      <c r="N845">
        <v>0</v>
      </c>
      <c r="O845">
        <v>0</v>
      </c>
      <c r="P845">
        <v>7</v>
      </c>
      <c r="Q845">
        <v>7</v>
      </c>
      <c r="R845">
        <v>0</v>
      </c>
      <c r="S845">
        <f t="shared" si="26"/>
        <v>115</v>
      </c>
      <c r="T845">
        <f t="shared" si="27"/>
        <v>7</v>
      </c>
    </row>
    <row r="846" spans="1:20" x14ac:dyDescent="0.25">
      <c r="A846" t="s">
        <v>1722</v>
      </c>
      <c r="B846">
        <v>5373307</v>
      </c>
      <c r="C846" t="s">
        <v>1723</v>
      </c>
      <c r="D846">
        <v>7</v>
      </c>
      <c r="E846">
        <v>7</v>
      </c>
      <c r="F846">
        <v>0</v>
      </c>
      <c r="G846">
        <v>7</v>
      </c>
      <c r="H846">
        <v>0</v>
      </c>
      <c r="I846">
        <v>0</v>
      </c>
      <c r="J846">
        <v>0</v>
      </c>
      <c r="K846">
        <v>7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26"/>
        <v>7</v>
      </c>
      <c r="T846">
        <f t="shared" si="27"/>
        <v>0</v>
      </c>
    </row>
    <row r="847" spans="1:20" x14ac:dyDescent="0.25">
      <c r="A847" t="s">
        <v>1724</v>
      </c>
      <c r="B847">
        <v>5373360</v>
      </c>
      <c r="C847" t="s">
        <v>1725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0</v>
      </c>
      <c r="T847">
        <f t="shared" si="27"/>
        <v>0</v>
      </c>
    </row>
    <row r="848" spans="1:20" x14ac:dyDescent="0.25">
      <c r="A848" t="s">
        <v>1726</v>
      </c>
      <c r="B848">
        <v>5373465</v>
      </c>
      <c r="C848" t="s">
        <v>1727</v>
      </c>
      <c r="D848">
        <v>241</v>
      </c>
      <c r="E848">
        <v>232</v>
      </c>
      <c r="F848">
        <v>135</v>
      </c>
      <c r="G848">
        <v>97</v>
      </c>
      <c r="H848">
        <v>0</v>
      </c>
      <c r="I848">
        <v>16</v>
      </c>
      <c r="J848">
        <v>34</v>
      </c>
      <c r="K848">
        <v>47</v>
      </c>
      <c r="L848">
        <v>0</v>
      </c>
      <c r="M848">
        <v>0</v>
      </c>
      <c r="N848">
        <v>0</v>
      </c>
      <c r="O848">
        <v>0</v>
      </c>
      <c r="P848">
        <v>9</v>
      </c>
      <c r="Q848">
        <v>9</v>
      </c>
      <c r="R848">
        <v>0</v>
      </c>
      <c r="S848">
        <f t="shared" si="26"/>
        <v>232</v>
      </c>
      <c r="T848">
        <f t="shared" si="27"/>
        <v>9</v>
      </c>
    </row>
    <row r="849" spans="1:20" x14ac:dyDescent="0.25">
      <c r="A849" t="s">
        <v>1728</v>
      </c>
      <c r="B849">
        <v>5373780</v>
      </c>
      <c r="C849" t="s">
        <v>1729</v>
      </c>
      <c r="D849">
        <v>4</v>
      </c>
      <c r="E849">
        <v>4</v>
      </c>
      <c r="F849">
        <v>2</v>
      </c>
      <c r="G849">
        <v>2</v>
      </c>
      <c r="H849">
        <v>0</v>
      </c>
      <c r="I849">
        <v>0</v>
      </c>
      <c r="J849">
        <v>0</v>
      </c>
      <c r="K849">
        <v>2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26"/>
        <v>4</v>
      </c>
      <c r="T849">
        <f t="shared" si="27"/>
        <v>0</v>
      </c>
    </row>
    <row r="850" spans="1:20" x14ac:dyDescent="0.25">
      <c r="A850" t="s">
        <v>1730</v>
      </c>
      <c r="B850">
        <v>5374060</v>
      </c>
      <c r="C850" t="s">
        <v>1731</v>
      </c>
      <c r="D850">
        <v>1502</v>
      </c>
      <c r="E850">
        <v>1485</v>
      </c>
      <c r="F850">
        <v>394</v>
      </c>
      <c r="G850">
        <v>1085</v>
      </c>
      <c r="H850">
        <v>31</v>
      </c>
      <c r="I850">
        <v>155</v>
      </c>
      <c r="J850">
        <v>100</v>
      </c>
      <c r="K850">
        <v>799</v>
      </c>
      <c r="L850">
        <v>6</v>
      </c>
      <c r="M850">
        <v>0</v>
      </c>
      <c r="N850">
        <v>0</v>
      </c>
      <c r="O850">
        <v>6</v>
      </c>
      <c r="P850">
        <v>17</v>
      </c>
      <c r="Q850">
        <v>0</v>
      </c>
      <c r="R850">
        <v>17</v>
      </c>
      <c r="S850">
        <f t="shared" si="26"/>
        <v>1479</v>
      </c>
      <c r="T850">
        <f t="shared" si="27"/>
        <v>23</v>
      </c>
    </row>
    <row r="851" spans="1:20" x14ac:dyDescent="0.25">
      <c r="A851" t="s">
        <v>1732</v>
      </c>
      <c r="B851">
        <v>5374200</v>
      </c>
      <c r="C851" t="s">
        <v>1733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0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58</v>
      </c>
      <c r="E852">
        <v>58</v>
      </c>
      <c r="F852">
        <v>17</v>
      </c>
      <c r="G852">
        <v>41</v>
      </c>
      <c r="H852">
        <v>0</v>
      </c>
      <c r="I852">
        <v>10</v>
      </c>
      <c r="J852">
        <v>6</v>
      </c>
      <c r="K852">
        <v>25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26"/>
        <v>58</v>
      </c>
      <c r="T852">
        <f t="shared" si="27"/>
        <v>0</v>
      </c>
    </row>
    <row r="853" spans="1:20" x14ac:dyDescent="0.25">
      <c r="A853" t="s">
        <v>1736</v>
      </c>
      <c r="B853">
        <v>5374585</v>
      </c>
      <c r="C853" t="s">
        <v>1737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f t="shared" si="26"/>
        <v>0</v>
      </c>
      <c r="T853">
        <f t="shared" si="27"/>
        <v>0</v>
      </c>
    </row>
    <row r="854" spans="1:20" x14ac:dyDescent="0.25">
      <c r="A854" t="s">
        <v>1738</v>
      </c>
      <c r="B854">
        <v>5374725</v>
      </c>
      <c r="C854" t="s">
        <v>1739</v>
      </c>
      <c r="D854">
        <v>68</v>
      </c>
      <c r="E854">
        <v>68</v>
      </c>
      <c r="F854">
        <v>60</v>
      </c>
      <c r="G854">
        <v>8</v>
      </c>
      <c r="H854">
        <v>0</v>
      </c>
      <c r="I854">
        <v>0</v>
      </c>
      <c r="J854">
        <v>0</v>
      </c>
      <c r="K854">
        <v>8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26"/>
        <v>68</v>
      </c>
      <c r="T854">
        <f t="shared" si="27"/>
        <v>0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6</v>
      </c>
      <c r="E856">
        <v>6</v>
      </c>
      <c r="F856">
        <v>4</v>
      </c>
      <c r="G856">
        <v>2</v>
      </c>
      <c r="H856">
        <v>0</v>
      </c>
      <c r="I856">
        <v>2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26"/>
        <v>6</v>
      </c>
      <c r="T856">
        <f t="shared" si="27"/>
        <v>0</v>
      </c>
    </row>
    <row r="857" spans="1:20" x14ac:dyDescent="0.25">
      <c r="A857" t="s">
        <v>1744</v>
      </c>
      <c r="B857">
        <v>5375775</v>
      </c>
      <c r="C857" t="s">
        <v>1745</v>
      </c>
      <c r="D857">
        <v>354</v>
      </c>
      <c r="E857">
        <v>302</v>
      </c>
      <c r="F857">
        <v>140</v>
      </c>
      <c r="G857">
        <v>162</v>
      </c>
      <c r="H857">
        <v>0</v>
      </c>
      <c r="I857">
        <v>4</v>
      </c>
      <c r="J857">
        <v>71</v>
      </c>
      <c r="K857">
        <v>87</v>
      </c>
      <c r="L857">
        <v>0</v>
      </c>
      <c r="M857">
        <v>0</v>
      </c>
      <c r="N857">
        <v>0</v>
      </c>
      <c r="O857">
        <v>0</v>
      </c>
      <c r="P857">
        <v>52</v>
      </c>
      <c r="Q857">
        <v>18</v>
      </c>
      <c r="R857">
        <v>34</v>
      </c>
      <c r="S857">
        <f t="shared" si="26"/>
        <v>302</v>
      </c>
      <c r="T857">
        <f t="shared" si="27"/>
        <v>52</v>
      </c>
    </row>
    <row r="858" spans="1:20" x14ac:dyDescent="0.25">
      <c r="A858" t="s">
        <v>1746</v>
      </c>
      <c r="B858">
        <v>5375810</v>
      </c>
      <c r="C858" t="s">
        <v>1747</v>
      </c>
      <c r="D858">
        <v>27</v>
      </c>
      <c r="E858">
        <v>27</v>
      </c>
      <c r="F858">
        <v>16</v>
      </c>
      <c r="G858">
        <v>11</v>
      </c>
      <c r="H858">
        <v>0</v>
      </c>
      <c r="I858">
        <v>11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26"/>
        <v>27</v>
      </c>
      <c r="T858">
        <f t="shared" si="27"/>
        <v>0</v>
      </c>
    </row>
    <row r="859" spans="1:20" x14ac:dyDescent="0.25">
      <c r="A859" t="s">
        <v>1748</v>
      </c>
      <c r="B859">
        <v>5375905</v>
      </c>
      <c r="C859" t="s">
        <v>1749</v>
      </c>
      <c r="D859">
        <v>168</v>
      </c>
      <c r="E859">
        <v>166</v>
      </c>
      <c r="F859">
        <v>122</v>
      </c>
      <c r="G859">
        <v>44</v>
      </c>
      <c r="H859">
        <v>2</v>
      </c>
      <c r="I859">
        <v>8</v>
      </c>
      <c r="J859">
        <v>12</v>
      </c>
      <c r="K859">
        <v>22</v>
      </c>
      <c r="L859">
        <v>0</v>
      </c>
      <c r="M859">
        <v>0</v>
      </c>
      <c r="N859">
        <v>0</v>
      </c>
      <c r="O859">
        <v>0</v>
      </c>
      <c r="P859">
        <v>2</v>
      </c>
      <c r="Q859">
        <v>0</v>
      </c>
      <c r="R859">
        <v>2</v>
      </c>
      <c r="S859">
        <f t="shared" si="26"/>
        <v>166</v>
      </c>
      <c r="T859">
        <f t="shared" si="27"/>
        <v>2</v>
      </c>
    </row>
    <row r="860" spans="1:20" x14ac:dyDescent="0.25">
      <c r="A860" t="s">
        <v>1750</v>
      </c>
      <c r="B860">
        <v>5375985</v>
      </c>
      <c r="C860" t="s">
        <v>1751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0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39</v>
      </c>
      <c r="E861">
        <v>39</v>
      </c>
      <c r="F861">
        <v>19</v>
      </c>
      <c r="G861">
        <v>20</v>
      </c>
      <c r="H861">
        <v>0</v>
      </c>
      <c r="I861">
        <v>20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26"/>
        <v>39</v>
      </c>
      <c r="T861">
        <f t="shared" si="27"/>
        <v>0</v>
      </c>
    </row>
    <row r="862" spans="1:20" x14ac:dyDescent="0.25">
      <c r="A862" t="s">
        <v>1754</v>
      </c>
      <c r="B862">
        <v>5376125</v>
      </c>
      <c r="C862" t="s">
        <v>1755</v>
      </c>
      <c r="D862">
        <v>333</v>
      </c>
      <c r="E862">
        <v>325</v>
      </c>
      <c r="F862">
        <v>273</v>
      </c>
      <c r="G862">
        <v>52</v>
      </c>
      <c r="H862">
        <v>0</v>
      </c>
      <c r="I862">
        <v>0</v>
      </c>
      <c r="J862">
        <v>13</v>
      </c>
      <c r="K862">
        <v>39</v>
      </c>
      <c r="L862">
        <v>0</v>
      </c>
      <c r="M862">
        <v>0</v>
      </c>
      <c r="N862">
        <v>0</v>
      </c>
      <c r="O862">
        <v>0</v>
      </c>
      <c r="P862">
        <v>8</v>
      </c>
      <c r="Q862">
        <v>0</v>
      </c>
      <c r="R862">
        <v>8</v>
      </c>
      <c r="S862">
        <f t="shared" si="26"/>
        <v>325</v>
      </c>
      <c r="T862">
        <f t="shared" si="27"/>
        <v>8</v>
      </c>
    </row>
    <row r="863" spans="1:20" x14ac:dyDescent="0.25">
      <c r="A863" t="s">
        <v>1756</v>
      </c>
      <c r="B863">
        <v>5376160</v>
      </c>
      <c r="C863" t="s">
        <v>1757</v>
      </c>
      <c r="D863">
        <v>16</v>
      </c>
      <c r="E863">
        <v>16</v>
      </c>
      <c r="F863">
        <v>14</v>
      </c>
      <c r="G863">
        <v>2</v>
      </c>
      <c r="H863">
        <v>0</v>
      </c>
      <c r="I863">
        <v>0</v>
      </c>
      <c r="J863">
        <v>0</v>
      </c>
      <c r="K863">
        <v>2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26"/>
        <v>16</v>
      </c>
      <c r="T863">
        <f t="shared" si="27"/>
        <v>0</v>
      </c>
    </row>
    <row r="864" spans="1:20" x14ac:dyDescent="0.25">
      <c r="A864" t="s">
        <v>1758</v>
      </c>
      <c r="B864">
        <v>5376195</v>
      </c>
      <c r="C864" t="s">
        <v>1759</v>
      </c>
      <c r="D864">
        <v>4</v>
      </c>
      <c r="E864">
        <v>4</v>
      </c>
      <c r="F864">
        <v>0</v>
      </c>
      <c r="G864">
        <v>4</v>
      </c>
      <c r="H864">
        <v>0</v>
      </c>
      <c r="I864">
        <v>0</v>
      </c>
      <c r="J864">
        <v>0</v>
      </c>
      <c r="K864">
        <v>4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4</v>
      </c>
      <c r="T864">
        <f t="shared" si="27"/>
        <v>0</v>
      </c>
    </row>
    <row r="865" spans="1:20" x14ac:dyDescent="0.25">
      <c r="A865" t="s">
        <v>1760</v>
      </c>
      <c r="B865">
        <v>5376405</v>
      </c>
      <c r="C865" t="s">
        <v>1761</v>
      </c>
      <c r="D865">
        <v>124</v>
      </c>
      <c r="E865">
        <v>124</v>
      </c>
      <c r="F865">
        <v>9</v>
      </c>
      <c r="G865">
        <v>115</v>
      </c>
      <c r="H865">
        <v>0</v>
      </c>
      <c r="I865">
        <v>0</v>
      </c>
      <c r="J865">
        <v>0</v>
      </c>
      <c r="K865">
        <v>115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f t="shared" si="26"/>
        <v>124</v>
      </c>
      <c r="T865">
        <f t="shared" si="27"/>
        <v>0</v>
      </c>
    </row>
    <row r="866" spans="1:20" x14ac:dyDescent="0.25">
      <c r="A866" t="s">
        <v>1762</v>
      </c>
      <c r="B866">
        <v>5376440</v>
      </c>
      <c r="C866" t="s">
        <v>1763</v>
      </c>
      <c r="D866">
        <v>8</v>
      </c>
      <c r="E866">
        <v>8</v>
      </c>
      <c r="F866">
        <v>8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8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22</v>
      </c>
      <c r="E867">
        <v>16</v>
      </c>
      <c r="F867">
        <v>8</v>
      </c>
      <c r="G867">
        <v>8</v>
      </c>
      <c r="H867">
        <v>0</v>
      </c>
      <c r="I867">
        <v>6</v>
      </c>
      <c r="J867">
        <v>0</v>
      </c>
      <c r="K867">
        <v>2</v>
      </c>
      <c r="L867">
        <v>0</v>
      </c>
      <c r="M867">
        <v>0</v>
      </c>
      <c r="N867">
        <v>0</v>
      </c>
      <c r="O867">
        <v>0</v>
      </c>
      <c r="P867">
        <v>6</v>
      </c>
      <c r="Q867">
        <v>3</v>
      </c>
      <c r="R867">
        <v>3</v>
      </c>
      <c r="S867">
        <f t="shared" si="26"/>
        <v>16</v>
      </c>
      <c r="T867">
        <f t="shared" si="27"/>
        <v>6</v>
      </c>
    </row>
    <row r="868" spans="1:20" x14ac:dyDescent="0.25">
      <c r="A868" t="s">
        <v>1766</v>
      </c>
      <c r="B868">
        <v>5376720</v>
      </c>
      <c r="C868" t="s">
        <v>1767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0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7</v>
      </c>
      <c r="E869">
        <v>7</v>
      </c>
      <c r="F869">
        <v>3</v>
      </c>
      <c r="G869">
        <v>4</v>
      </c>
      <c r="H869">
        <v>0</v>
      </c>
      <c r="I869">
        <v>2</v>
      </c>
      <c r="J869">
        <v>0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26"/>
        <v>7</v>
      </c>
      <c r="T869">
        <f t="shared" si="27"/>
        <v>0</v>
      </c>
    </row>
    <row r="870" spans="1:20" x14ac:dyDescent="0.25">
      <c r="A870" t="s">
        <v>1770</v>
      </c>
      <c r="B870">
        <v>5377105</v>
      </c>
      <c r="C870" t="s">
        <v>1771</v>
      </c>
      <c r="D870">
        <v>328</v>
      </c>
      <c r="E870">
        <v>312</v>
      </c>
      <c r="F870">
        <v>135</v>
      </c>
      <c r="G870">
        <v>177</v>
      </c>
      <c r="H870">
        <v>0</v>
      </c>
      <c r="I870">
        <v>49</v>
      </c>
      <c r="J870">
        <v>8</v>
      </c>
      <c r="K870">
        <v>120</v>
      </c>
      <c r="L870">
        <v>0</v>
      </c>
      <c r="M870">
        <v>0</v>
      </c>
      <c r="N870">
        <v>0</v>
      </c>
      <c r="O870">
        <v>0</v>
      </c>
      <c r="P870">
        <v>16</v>
      </c>
      <c r="Q870">
        <v>10</v>
      </c>
      <c r="R870">
        <v>6</v>
      </c>
      <c r="S870">
        <f t="shared" si="26"/>
        <v>312</v>
      </c>
      <c r="T870">
        <f t="shared" si="27"/>
        <v>16</v>
      </c>
    </row>
    <row r="871" spans="1:20" x14ac:dyDescent="0.25">
      <c r="A871" t="s">
        <v>1772</v>
      </c>
      <c r="B871">
        <v>5377297</v>
      </c>
      <c r="C871" t="s">
        <v>1773</v>
      </c>
      <c r="D871">
        <v>33</v>
      </c>
      <c r="E871">
        <v>33</v>
      </c>
      <c r="F871">
        <v>7</v>
      </c>
      <c r="G871">
        <v>26</v>
      </c>
      <c r="H871">
        <v>0</v>
      </c>
      <c r="I871">
        <v>0</v>
      </c>
      <c r="J871">
        <v>0</v>
      </c>
      <c r="K871">
        <v>26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33</v>
      </c>
      <c r="T871">
        <f t="shared" si="27"/>
        <v>0</v>
      </c>
    </row>
    <row r="872" spans="1:20" x14ac:dyDescent="0.25">
      <c r="A872" t="s">
        <v>1774</v>
      </c>
      <c r="B872">
        <v>5377535</v>
      </c>
      <c r="C872" t="s">
        <v>1775</v>
      </c>
      <c r="D872">
        <v>37</v>
      </c>
      <c r="E872">
        <v>37</v>
      </c>
      <c r="F872">
        <v>26</v>
      </c>
      <c r="G872">
        <v>11</v>
      </c>
      <c r="H872">
        <v>0</v>
      </c>
      <c r="I872">
        <v>0</v>
      </c>
      <c r="J872">
        <v>0</v>
      </c>
      <c r="K872">
        <v>11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26"/>
        <v>37</v>
      </c>
      <c r="T872">
        <f t="shared" si="27"/>
        <v>0</v>
      </c>
    </row>
    <row r="873" spans="1:20" x14ac:dyDescent="0.25">
      <c r="A873" t="s">
        <v>1776</v>
      </c>
      <c r="B873">
        <v>5377542</v>
      </c>
      <c r="C873" t="s">
        <v>1777</v>
      </c>
      <c r="D873">
        <v>140</v>
      </c>
      <c r="E873">
        <v>127</v>
      </c>
      <c r="F873">
        <v>73</v>
      </c>
      <c r="G873">
        <v>48</v>
      </c>
      <c r="H873">
        <v>0</v>
      </c>
      <c r="I873">
        <v>10</v>
      </c>
      <c r="J873">
        <v>0</v>
      </c>
      <c r="K873">
        <v>38</v>
      </c>
      <c r="L873">
        <v>6</v>
      </c>
      <c r="M873">
        <v>0</v>
      </c>
      <c r="N873">
        <v>0</v>
      </c>
      <c r="O873">
        <v>6</v>
      </c>
      <c r="P873">
        <v>13</v>
      </c>
      <c r="Q873">
        <v>7</v>
      </c>
      <c r="R873">
        <v>6</v>
      </c>
      <c r="S873">
        <f t="shared" si="26"/>
        <v>121</v>
      </c>
      <c r="T873">
        <f t="shared" si="27"/>
        <v>19</v>
      </c>
    </row>
    <row r="874" spans="1:20" x14ac:dyDescent="0.25">
      <c r="A874" t="s">
        <v>1778</v>
      </c>
      <c r="B874">
        <v>5377547</v>
      </c>
      <c r="C874" t="s">
        <v>1779</v>
      </c>
      <c r="D874">
        <v>24</v>
      </c>
      <c r="E874">
        <v>24</v>
      </c>
      <c r="F874">
        <v>18</v>
      </c>
      <c r="G874">
        <v>6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24</v>
      </c>
      <c r="T874">
        <f t="shared" si="27"/>
        <v>0</v>
      </c>
    </row>
    <row r="875" spans="1:20" x14ac:dyDescent="0.25">
      <c r="A875" t="s">
        <v>1780</v>
      </c>
      <c r="B875">
        <v>5377612</v>
      </c>
      <c r="C875" t="s">
        <v>1781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26"/>
        <v>0</v>
      </c>
      <c r="T875">
        <f t="shared" si="27"/>
        <v>0</v>
      </c>
    </row>
    <row r="876" spans="1:20" x14ac:dyDescent="0.25">
      <c r="A876" t="s">
        <v>1782</v>
      </c>
      <c r="B876">
        <v>5377630</v>
      </c>
      <c r="C876" t="s">
        <v>1783</v>
      </c>
      <c r="D876">
        <v>61</v>
      </c>
      <c r="E876">
        <v>61</v>
      </c>
      <c r="F876">
        <v>39</v>
      </c>
      <c r="G876">
        <v>22</v>
      </c>
      <c r="H876">
        <v>0</v>
      </c>
      <c r="I876">
        <v>0</v>
      </c>
      <c r="J876">
        <v>0</v>
      </c>
      <c r="K876">
        <v>22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26"/>
        <v>61</v>
      </c>
      <c r="T876">
        <f t="shared" si="27"/>
        <v>0</v>
      </c>
    </row>
    <row r="877" spans="1:20" x14ac:dyDescent="0.25">
      <c r="A877" t="s">
        <v>1784</v>
      </c>
      <c r="B877">
        <v>5377665</v>
      </c>
      <c r="C877" t="s">
        <v>1785</v>
      </c>
      <c r="D877">
        <v>8</v>
      </c>
      <c r="E877">
        <v>8</v>
      </c>
      <c r="F877">
        <v>0</v>
      </c>
      <c r="G877">
        <v>8</v>
      </c>
      <c r="H877">
        <v>0</v>
      </c>
      <c r="I877">
        <v>0</v>
      </c>
      <c r="J877">
        <v>8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26"/>
        <v>8</v>
      </c>
      <c r="T877">
        <f t="shared" si="27"/>
        <v>0</v>
      </c>
    </row>
    <row r="878" spans="1:20" x14ac:dyDescent="0.25">
      <c r="A878" t="s">
        <v>1786</v>
      </c>
      <c r="B878">
        <v>5377745</v>
      </c>
      <c r="C878" t="s">
        <v>1787</v>
      </c>
      <c r="D878">
        <v>82</v>
      </c>
      <c r="E878">
        <v>82</v>
      </c>
      <c r="F878">
        <v>67</v>
      </c>
      <c r="G878">
        <v>15</v>
      </c>
      <c r="H878">
        <v>0</v>
      </c>
      <c r="I878">
        <v>0</v>
      </c>
      <c r="J878">
        <v>9</v>
      </c>
      <c r="K878">
        <v>6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26"/>
        <v>82</v>
      </c>
      <c r="T878">
        <f t="shared" si="27"/>
        <v>0</v>
      </c>
    </row>
    <row r="879" spans="1:20" x14ac:dyDescent="0.25">
      <c r="A879" t="s">
        <v>1788</v>
      </c>
      <c r="B879">
        <v>5377885</v>
      </c>
      <c r="C879" t="s">
        <v>1789</v>
      </c>
      <c r="D879">
        <v>148</v>
      </c>
      <c r="E879">
        <v>148</v>
      </c>
      <c r="F879">
        <v>121</v>
      </c>
      <c r="G879">
        <v>27</v>
      </c>
      <c r="H879">
        <v>0</v>
      </c>
      <c r="I879">
        <v>0</v>
      </c>
      <c r="J879">
        <v>8</v>
      </c>
      <c r="K879">
        <v>19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26"/>
        <v>148</v>
      </c>
      <c r="T879">
        <f t="shared" si="27"/>
        <v>0</v>
      </c>
    </row>
    <row r="880" spans="1:20" x14ac:dyDescent="0.25">
      <c r="A880" t="s">
        <v>1790</v>
      </c>
      <c r="B880">
        <v>5377910</v>
      </c>
      <c r="C880" t="s">
        <v>1791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26"/>
        <v>0</v>
      </c>
      <c r="T880">
        <f t="shared" si="27"/>
        <v>0</v>
      </c>
    </row>
    <row r="881" spans="1:20" x14ac:dyDescent="0.25">
      <c r="A881" t="s">
        <v>1792</v>
      </c>
      <c r="B881">
        <v>5378225</v>
      </c>
      <c r="C881" t="s">
        <v>1793</v>
      </c>
      <c r="D881">
        <v>406</v>
      </c>
      <c r="E881">
        <v>389</v>
      </c>
      <c r="F881">
        <v>213</v>
      </c>
      <c r="G881">
        <v>176</v>
      </c>
      <c r="H881">
        <v>18</v>
      </c>
      <c r="I881">
        <v>24</v>
      </c>
      <c r="J881">
        <v>36</v>
      </c>
      <c r="K881">
        <v>98</v>
      </c>
      <c r="L881">
        <v>0</v>
      </c>
      <c r="M881">
        <v>0</v>
      </c>
      <c r="N881">
        <v>0</v>
      </c>
      <c r="O881">
        <v>0</v>
      </c>
      <c r="P881">
        <v>17</v>
      </c>
      <c r="Q881">
        <v>9</v>
      </c>
      <c r="R881">
        <v>8</v>
      </c>
      <c r="S881">
        <f t="shared" si="26"/>
        <v>389</v>
      </c>
      <c r="T881">
        <f t="shared" si="27"/>
        <v>17</v>
      </c>
    </row>
    <row r="882" spans="1:20" x14ac:dyDescent="0.25">
      <c r="A882" t="s">
        <v>1794</v>
      </c>
      <c r="B882">
        <v>5378330</v>
      </c>
      <c r="C882" t="s">
        <v>1795</v>
      </c>
      <c r="D882">
        <v>39</v>
      </c>
      <c r="E882">
        <v>39</v>
      </c>
      <c r="F882">
        <v>10</v>
      </c>
      <c r="G882">
        <v>29</v>
      </c>
      <c r="H882">
        <v>0</v>
      </c>
      <c r="I882">
        <v>3</v>
      </c>
      <c r="J882">
        <v>0</v>
      </c>
      <c r="K882">
        <v>26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26"/>
        <v>39</v>
      </c>
      <c r="T882">
        <f t="shared" si="27"/>
        <v>0</v>
      </c>
    </row>
    <row r="883" spans="1:20" x14ac:dyDescent="0.25">
      <c r="A883" t="s">
        <v>1796</v>
      </c>
      <c r="B883">
        <v>5378365</v>
      </c>
      <c r="C883" t="s">
        <v>1797</v>
      </c>
      <c r="D883">
        <v>1648</v>
      </c>
      <c r="E883">
        <v>1643</v>
      </c>
      <c r="F883">
        <v>1411</v>
      </c>
      <c r="G883">
        <v>226</v>
      </c>
      <c r="H883">
        <v>0</v>
      </c>
      <c r="I883">
        <v>15</v>
      </c>
      <c r="J883">
        <v>0</v>
      </c>
      <c r="K883">
        <v>211</v>
      </c>
      <c r="L883">
        <v>6</v>
      </c>
      <c r="M883">
        <v>0</v>
      </c>
      <c r="N883">
        <v>6</v>
      </c>
      <c r="O883">
        <v>0</v>
      </c>
      <c r="P883">
        <v>5</v>
      </c>
      <c r="Q883">
        <v>0</v>
      </c>
      <c r="R883">
        <v>5</v>
      </c>
      <c r="S883">
        <f t="shared" si="26"/>
        <v>1637</v>
      </c>
      <c r="T883">
        <f t="shared" si="27"/>
        <v>11</v>
      </c>
    </row>
    <row r="884" spans="1:20" x14ac:dyDescent="0.25">
      <c r="A884" t="s">
        <v>1798</v>
      </c>
      <c r="B884">
        <v>5378680</v>
      </c>
      <c r="C884" t="s">
        <v>1799</v>
      </c>
      <c r="D884">
        <v>5</v>
      </c>
      <c r="E884">
        <v>5</v>
      </c>
      <c r="F884">
        <v>5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5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2</v>
      </c>
      <c r="E885">
        <v>2</v>
      </c>
      <c r="F885">
        <v>2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26"/>
        <v>2</v>
      </c>
      <c r="T885">
        <f t="shared" si="27"/>
        <v>0</v>
      </c>
    </row>
    <row r="886" spans="1:20" x14ac:dyDescent="0.25">
      <c r="A886" t="s">
        <v>1802</v>
      </c>
      <c r="B886">
        <v>5379135</v>
      </c>
      <c r="C886" t="s">
        <v>1803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0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3</v>
      </c>
      <c r="E887">
        <v>3</v>
      </c>
      <c r="F887">
        <v>3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26"/>
        <v>3</v>
      </c>
      <c r="T887">
        <f t="shared" si="27"/>
        <v>0</v>
      </c>
    </row>
    <row r="888" spans="1:20" x14ac:dyDescent="0.25">
      <c r="A888" t="s">
        <v>1806</v>
      </c>
      <c r="B888">
        <v>5379380</v>
      </c>
      <c r="C888" t="s">
        <v>1807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0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29</v>
      </c>
      <c r="E889">
        <v>29</v>
      </c>
      <c r="F889">
        <v>26</v>
      </c>
      <c r="G889">
        <v>3</v>
      </c>
      <c r="H889">
        <v>0</v>
      </c>
      <c r="I889">
        <v>0</v>
      </c>
      <c r="J889">
        <v>0</v>
      </c>
      <c r="K889">
        <v>3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29</v>
      </c>
      <c r="T889">
        <f t="shared" si="27"/>
        <v>0</v>
      </c>
    </row>
    <row r="890" spans="1:20" x14ac:dyDescent="0.25">
      <c r="A890" t="s">
        <v>1810</v>
      </c>
      <c r="B890">
        <v>5379590</v>
      </c>
      <c r="C890" t="s">
        <v>1811</v>
      </c>
      <c r="D890">
        <v>52</v>
      </c>
      <c r="E890">
        <v>52</v>
      </c>
      <c r="F890">
        <v>49</v>
      </c>
      <c r="G890">
        <v>3</v>
      </c>
      <c r="H890">
        <v>0</v>
      </c>
      <c r="I890">
        <v>0</v>
      </c>
      <c r="J890">
        <v>0</v>
      </c>
      <c r="K890">
        <v>3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26"/>
        <v>52</v>
      </c>
      <c r="T890">
        <f t="shared" si="27"/>
        <v>0</v>
      </c>
    </row>
    <row r="891" spans="1:20" x14ac:dyDescent="0.25">
      <c r="A891" t="s">
        <v>1812</v>
      </c>
      <c r="B891">
        <v>5379625</v>
      </c>
      <c r="C891" t="s">
        <v>1813</v>
      </c>
      <c r="D891">
        <v>92</v>
      </c>
      <c r="E891">
        <v>92</v>
      </c>
      <c r="F891">
        <v>63</v>
      </c>
      <c r="G891">
        <v>29</v>
      </c>
      <c r="H891">
        <v>7</v>
      </c>
      <c r="I891">
        <v>0</v>
      </c>
      <c r="J891">
        <v>10</v>
      </c>
      <c r="K891">
        <v>12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92</v>
      </c>
      <c r="T891">
        <f t="shared" si="27"/>
        <v>0</v>
      </c>
    </row>
    <row r="892" spans="1:20" x14ac:dyDescent="0.25">
      <c r="A892" t="s">
        <v>1814</v>
      </c>
      <c r="B892">
        <v>5379825</v>
      </c>
      <c r="C892" t="s">
        <v>1815</v>
      </c>
      <c r="D892">
        <v>13</v>
      </c>
      <c r="E892">
        <v>13</v>
      </c>
      <c r="F892">
        <v>8</v>
      </c>
      <c r="G892">
        <v>5</v>
      </c>
      <c r="H892">
        <v>0</v>
      </c>
      <c r="I892">
        <v>0</v>
      </c>
      <c r="J892">
        <v>0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26"/>
        <v>13</v>
      </c>
      <c r="T892">
        <f t="shared" si="27"/>
        <v>0</v>
      </c>
    </row>
    <row r="893" spans="1:20" x14ac:dyDescent="0.25">
      <c r="A893" t="s">
        <v>1816</v>
      </c>
      <c r="B893">
        <v>5379835</v>
      </c>
      <c r="C893" t="s">
        <v>1817</v>
      </c>
      <c r="D893">
        <v>2</v>
      </c>
      <c r="E893">
        <v>2</v>
      </c>
      <c r="F893">
        <v>0</v>
      </c>
      <c r="G893">
        <v>2</v>
      </c>
      <c r="H893">
        <v>0</v>
      </c>
      <c r="I893">
        <v>0</v>
      </c>
      <c r="J893">
        <v>0</v>
      </c>
      <c r="K893">
        <v>2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26"/>
        <v>2</v>
      </c>
      <c r="T893">
        <f t="shared" si="27"/>
        <v>0</v>
      </c>
    </row>
    <row r="894" spans="1:20" x14ac:dyDescent="0.25">
      <c r="A894" t="s">
        <v>1818</v>
      </c>
      <c r="B894">
        <v>5379975</v>
      </c>
      <c r="C894" t="s">
        <v>1819</v>
      </c>
      <c r="D894">
        <v>4</v>
      </c>
      <c r="E894">
        <v>4</v>
      </c>
      <c r="F894">
        <v>0</v>
      </c>
      <c r="G894">
        <v>4</v>
      </c>
      <c r="H894">
        <v>0</v>
      </c>
      <c r="I894">
        <v>0</v>
      </c>
      <c r="J894">
        <v>2</v>
      </c>
      <c r="K894">
        <v>2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26"/>
        <v>4</v>
      </c>
      <c r="T894">
        <f t="shared" si="27"/>
        <v>0</v>
      </c>
    </row>
    <row r="895" spans="1:20" x14ac:dyDescent="0.25">
      <c r="A895" t="s">
        <v>1820</v>
      </c>
      <c r="B895">
        <v>5380010</v>
      </c>
      <c r="C895" t="s">
        <v>1821</v>
      </c>
      <c r="D895">
        <v>1360</v>
      </c>
      <c r="E895">
        <v>1294</v>
      </c>
      <c r="F895">
        <v>887</v>
      </c>
      <c r="G895">
        <v>392</v>
      </c>
      <c r="H895">
        <v>0</v>
      </c>
      <c r="I895">
        <v>68</v>
      </c>
      <c r="J895">
        <v>56</v>
      </c>
      <c r="K895">
        <v>268</v>
      </c>
      <c r="L895">
        <v>15</v>
      </c>
      <c r="M895">
        <v>0</v>
      </c>
      <c r="N895">
        <v>0</v>
      </c>
      <c r="O895">
        <v>15</v>
      </c>
      <c r="P895">
        <v>66</v>
      </c>
      <c r="Q895">
        <v>32</v>
      </c>
      <c r="R895">
        <v>34</v>
      </c>
      <c r="S895">
        <f t="shared" si="26"/>
        <v>1279</v>
      </c>
      <c r="T895">
        <f t="shared" si="27"/>
        <v>81</v>
      </c>
    </row>
    <row r="896" spans="1:20" x14ac:dyDescent="0.25">
      <c r="A896" t="s">
        <v>1822</v>
      </c>
      <c r="B896">
        <v>5380150</v>
      </c>
      <c r="C896" t="s">
        <v>1823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26"/>
        <v>0</v>
      </c>
      <c r="T896">
        <f t="shared" si="27"/>
        <v>0</v>
      </c>
    </row>
    <row r="897" spans="1:20" x14ac:dyDescent="0.25">
      <c r="A897" t="s">
        <v>1824</v>
      </c>
      <c r="B897">
        <v>5380220</v>
      </c>
      <c r="C897" t="s">
        <v>1825</v>
      </c>
      <c r="D897">
        <v>113</v>
      </c>
      <c r="E897">
        <v>113</v>
      </c>
      <c r="F897">
        <v>77</v>
      </c>
      <c r="G897">
        <v>36</v>
      </c>
      <c r="H897">
        <v>7</v>
      </c>
      <c r="I897">
        <v>0</v>
      </c>
      <c r="J897">
        <v>5</v>
      </c>
      <c r="K897">
        <v>24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f t="shared" si="26"/>
        <v>113</v>
      </c>
      <c r="T897">
        <f t="shared" si="27"/>
        <v>0</v>
      </c>
    </row>
    <row r="898" spans="1:20" x14ac:dyDescent="0.25">
      <c r="A898" t="s">
        <v>1826</v>
      </c>
      <c r="B898">
        <v>5380500</v>
      </c>
      <c r="C898" t="s">
        <v>1827</v>
      </c>
      <c r="D898">
        <v>42</v>
      </c>
      <c r="E898">
        <v>38</v>
      </c>
      <c r="F898">
        <v>29</v>
      </c>
      <c r="G898">
        <v>9</v>
      </c>
      <c r="H898">
        <v>0</v>
      </c>
      <c r="I898">
        <v>0</v>
      </c>
      <c r="J898">
        <v>6</v>
      </c>
      <c r="K898">
        <v>3</v>
      </c>
      <c r="L898">
        <v>0</v>
      </c>
      <c r="M898">
        <v>0</v>
      </c>
      <c r="N898">
        <v>0</v>
      </c>
      <c r="O898">
        <v>0</v>
      </c>
      <c r="P898">
        <v>4</v>
      </c>
      <c r="Q898">
        <v>4</v>
      </c>
      <c r="R898">
        <v>0</v>
      </c>
      <c r="S898">
        <f t="shared" si="26"/>
        <v>38</v>
      </c>
      <c r="T898">
        <f t="shared" si="27"/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62A4A-BC28-456F-8271-8E75D563A89A}">
  <dimension ref="A1:T898"/>
  <sheetViews>
    <sheetView workbookViewId="0">
      <selection activeCell="S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187788</v>
      </c>
      <c r="E3">
        <v>62156</v>
      </c>
      <c r="F3">
        <v>40134</v>
      </c>
      <c r="G3">
        <v>19200</v>
      </c>
      <c r="H3">
        <v>1733</v>
      </c>
      <c r="I3">
        <v>2312</v>
      </c>
      <c r="J3">
        <v>2430</v>
      </c>
      <c r="K3">
        <v>12725</v>
      </c>
      <c r="L3">
        <v>2822</v>
      </c>
      <c r="M3">
        <v>0</v>
      </c>
      <c r="N3">
        <v>333</v>
      </c>
      <c r="O3">
        <v>2489</v>
      </c>
      <c r="P3">
        <v>125632</v>
      </c>
      <c r="Q3">
        <v>65954</v>
      </c>
      <c r="R3">
        <v>59678</v>
      </c>
      <c r="S3">
        <f>F3+G3</f>
        <v>59334</v>
      </c>
      <c r="T3">
        <f>D3-S3</f>
        <v>128454</v>
      </c>
    </row>
    <row r="4" spans="1:20" x14ac:dyDescent="0.25">
      <c r="A4" t="s">
        <v>38</v>
      </c>
      <c r="B4">
        <v>53033000100</v>
      </c>
      <c r="C4" t="s">
        <v>39</v>
      </c>
      <c r="D4">
        <v>627</v>
      </c>
      <c r="E4">
        <v>133</v>
      </c>
      <c r="F4">
        <v>50</v>
      </c>
      <c r="G4">
        <v>68</v>
      </c>
      <c r="H4">
        <v>8</v>
      </c>
      <c r="I4">
        <v>23</v>
      </c>
      <c r="J4">
        <v>0</v>
      </c>
      <c r="K4">
        <v>37</v>
      </c>
      <c r="L4">
        <v>15</v>
      </c>
      <c r="M4">
        <v>0</v>
      </c>
      <c r="N4">
        <v>0</v>
      </c>
      <c r="O4">
        <v>15</v>
      </c>
      <c r="P4">
        <v>494</v>
      </c>
      <c r="Q4">
        <v>178</v>
      </c>
      <c r="R4">
        <v>316</v>
      </c>
      <c r="S4">
        <f t="shared" ref="S4:S67" si="0">F4+G4</f>
        <v>118</v>
      </c>
      <c r="T4">
        <f t="shared" ref="T4:T67" si="1">D4-S4</f>
        <v>509</v>
      </c>
    </row>
    <row r="5" spans="1:20" x14ac:dyDescent="0.25">
      <c r="A5" t="s">
        <v>40</v>
      </c>
      <c r="B5">
        <v>53033000200</v>
      </c>
      <c r="C5" t="s">
        <v>41</v>
      </c>
      <c r="D5">
        <v>1198</v>
      </c>
      <c r="E5">
        <v>385</v>
      </c>
      <c r="F5">
        <v>297</v>
      </c>
      <c r="G5">
        <v>73</v>
      </c>
      <c r="H5">
        <v>0</v>
      </c>
      <c r="I5">
        <v>0</v>
      </c>
      <c r="J5">
        <v>12</v>
      </c>
      <c r="K5">
        <v>61</v>
      </c>
      <c r="L5">
        <v>15</v>
      </c>
      <c r="M5">
        <v>0</v>
      </c>
      <c r="N5">
        <v>0</v>
      </c>
      <c r="O5">
        <v>15</v>
      </c>
      <c r="P5">
        <v>813</v>
      </c>
      <c r="Q5">
        <v>406</v>
      </c>
      <c r="R5">
        <v>407</v>
      </c>
      <c r="S5">
        <f t="shared" si="0"/>
        <v>370</v>
      </c>
      <c r="T5">
        <f t="shared" si="1"/>
        <v>828</v>
      </c>
    </row>
    <row r="6" spans="1:20" x14ac:dyDescent="0.25">
      <c r="A6" t="s">
        <v>42</v>
      </c>
      <c r="B6">
        <v>53033000300</v>
      </c>
      <c r="C6" t="s">
        <v>43</v>
      </c>
      <c r="D6">
        <v>302</v>
      </c>
      <c r="E6">
        <v>62</v>
      </c>
      <c r="F6">
        <v>34</v>
      </c>
      <c r="G6">
        <v>16</v>
      </c>
      <c r="H6">
        <v>0</v>
      </c>
      <c r="I6">
        <v>0</v>
      </c>
      <c r="J6">
        <v>0</v>
      </c>
      <c r="K6">
        <v>16</v>
      </c>
      <c r="L6">
        <v>12</v>
      </c>
      <c r="M6">
        <v>0</v>
      </c>
      <c r="N6">
        <v>0</v>
      </c>
      <c r="O6">
        <v>12</v>
      </c>
      <c r="P6">
        <v>240</v>
      </c>
      <c r="Q6">
        <v>134</v>
      </c>
      <c r="R6">
        <v>106</v>
      </c>
      <c r="S6">
        <f t="shared" si="0"/>
        <v>50</v>
      </c>
      <c r="T6">
        <f t="shared" si="1"/>
        <v>252</v>
      </c>
    </row>
    <row r="7" spans="1:20" x14ac:dyDescent="0.25">
      <c r="A7" t="s">
        <v>44</v>
      </c>
      <c r="B7">
        <v>53033000401</v>
      </c>
      <c r="C7" t="s">
        <v>45</v>
      </c>
      <c r="D7">
        <v>669</v>
      </c>
      <c r="E7">
        <v>124</v>
      </c>
      <c r="F7">
        <v>72</v>
      </c>
      <c r="G7">
        <v>46</v>
      </c>
      <c r="H7">
        <v>0</v>
      </c>
      <c r="I7">
        <v>0</v>
      </c>
      <c r="J7">
        <v>16</v>
      </c>
      <c r="K7">
        <v>30</v>
      </c>
      <c r="L7">
        <v>6</v>
      </c>
      <c r="M7">
        <v>0</v>
      </c>
      <c r="N7">
        <v>0</v>
      </c>
      <c r="O7">
        <v>6</v>
      </c>
      <c r="P7">
        <v>545</v>
      </c>
      <c r="Q7">
        <v>292</v>
      </c>
      <c r="R7">
        <v>253</v>
      </c>
      <c r="S7">
        <f t="shared" si="0"/>
        <v>118</v>
      </c>
      <c r="T7">
        <f t="shared" si="1"/>
        <v>551</v>
      </c>
    </row>
    <row r="8" spans="1:20" x14ac:dyDescent="0.25">
      <c r="A8" t="s">
        <v>46</v>
      </c>
      <c r="B8">
        <v>53033000402</v>
      </c>
      <c r="C8" t="s">
        <v>47</v>
      </c>
      <c r="D8">
        <v>392</v>
      </c>
      <c r="E8">
        <v>171</v>
      </c>
      <c r="F8">
        <v>144</v>
      </c>
      <c r="G8">
        <v>18</v>
      </c>
      <c r="H8">
        <v>0</v>
      </c>
      <c r="I8">
        <v>0</v>
      </c>
      <c r="J8">
        <v>0</v>
      </c>
      <c r="K8">
        <v>18</v>
      </c>
      <c r="L8">
        <v>9</v>
      </c>
      <c r="M8">
        <v>0</v>
      </c>
      <c r="N8">
        <v>0</v>
      </c>
      <c r="O8">
        <v>9</v>
      </c>
      <c r="P8">
        <v>221</v>
      </c>
      <c r="Q8">
        <v>139</v>
      </c>
      <c r="R8">
        <v>82</v>
      </c>
      <c r="S8">
        <f t="shared" si="0"/>
        <v>162</v>
      </c>
      <c r="T8">
        <f t="shared" si="1"/>
        <v>230</v>
      </c>
    </row>
    <row r="9" spans="1:20" x14ac:dyDescent="0.25">
      <c r="A9" t="s">
        <v>48</v>
      </c>
      <c r="B9">
        <v>53033000500</v>
      </c>
      <c r="C9" t="s">
        <v>49</v>
      </c>
      <c r="D9">
        <v>176</v>
      </c>
      <c r="E9">
        <v>46</v>
      </c>
      <c r="F9">
        <v>38</v>
      </c>
      <c r="G9">
        <v>8</v>
      </c>
      <c r="H9">
        <v>0</v>
      </c>
      <c r="I9">
        <v>0</v>
      </c>
      <c r="J9">
        <v>0</v>
      </c>
      <c r="K9">
        <v>8</v>
      </c>
      <c r="L9">
        <v>0</v>
      </c>
      <c r="M9">
        <v>0</v>
      </c>
      <c r="N9">
        <v>0</v>
      </c>
      <c r="O9">
        <v>0</v>
      </c>
      <c r="P9">
        <v>130</v>
      </c>
      <c r="Q9">
        <v>86</v>
      </c>
      <c r="R9">
        <v>44</v>
      </c>
      <c r="S9">
        <f t="shared" si="0"/>
        <v>46</v>
      </c>
      <c r="T9">
        <f t="shared" si="1"/>
        <v>130</v>
      </c>
    </row>
    <row r="10" spans="1:20" x14ac:dyDescent="0.25">
      <c r="A10" t="s">
        <v>50</v>
      </c>
      <c r="B10">
        <v>53033000600</v>
      </c>
      <c r="C10" t="s">
        <v>51</v>
      </c>
      <c r="D10">
        <v>1416</v>
      </c>
      <c r="E10">
        <v>339</v>
      </c>
      <c r="F10">
        <v>260</v>
      </c>
      <c r="G10">
        <v>66</v>
      </c>
      <c r="H10">
        <v>0</v>
      </c>
      <c r="I10">
        <v>6</v>
      </c>
      <c r="J10">
        <v>6</v>
      </c>
      <c r="K10">
        <v>54</v>
      </c>
      <c r="L10">
        <v>13</v>
      </c>
      <c r="M10">
        <v>0</v>
      </c>
      <c r="N10">
        <v>0</v>
      </c>
      <c r="O10">
        <v>13</v>
      </c>
      <c r="P10">
        <v>1077</v>
      </c>
      <c r="Q10">
        <v>596</v>
      </c>
      <c r="R10">
        <v>481</v>
      </c>
      <c r="S10">
        <f t="shared" si="0"/>
        <v>326</v>
      </c>
      <c r="T10">
        <f t="shared" si="1"/>
        <v>1090</v>
      </c>
    </row>
    <row r="11" spans="1:20" x14ac:dyDescent="0.25">
      <c r="A11" t="s">
        <v>52</v>
      </c>
      <c r="B11">
        <v>53033000700</v>
      </c>
      <c r="C11" t="s">
        <v>53</v>
      </c>
      <c r="D11">
        <v>702</v>
      </c>
      <c r="E11">
        <v>224</v>
      </c>
      <c r="F11">
        <v>111</v>
      </c>
      <c r="G11">
        <v>87</v>
      </c>
      <c r="H11">
        <v>6</v>
      </c>
      <c r="I11">
        <v>0</v>
      </c>
      <c r="J11">
        <v>16</v>
      </c>
      <c r="K11">
        <v>65</v>
      </c>
      <c r="L11">
        <v>26</v>
      </c>
      <c r="M11">
        <v>0</v>
      </c>
      <c r="N11">
        <v>0</v>
      </c>
      <c r="O11">
        <v>26</v>
      </c>
      <c r="P11">
        <v>478</v>
      </c>
      <c r="Q11">
        <v>277</v>
      </c>
      <c r="R11">
        <v>201</v>
      </c>
      <c r="S11">
        <f t="shared" si="0"/>
        <v>198</v>
      </c>
      <c r="T11">
        <f t="shared" si="1"/>
        <v>504</v>
      </c>
    </row>
    <row r="12" spans="1:20" x14ac:dyDescent="0.25">
      <c r="A12" t="s">
        <v>54</v>
      </c>
      <c r="B12">
        <v>53033000800</v>
      </c>
      <c r="C12" t="s">
        <v>55</v>
      </c>
      <c r="D12">
        <v>341</v>
      </c>
      <c r="E12">
        <v>136</v>
      </c>
      <c r="F12">
        <v>101</v>
      </c>
      <c r="G12">
        <v>26</v>
      </c>
      <c r="H12">
        <v>0</v>
      </c>
      <c r="I12">
        <v>0</v>
      </c>
      <c r="J12">
        <v>0</v>
      </c>
      <c r="K12">
        <v>26</v>
      </c>
      <c r="L12">
        <v>9</v>
      </c>
      <c r="M12">
        <v>0</v>
      </c>
      <c r="N12">
        <v>3</v>
      </c>
      <c r="O12">
        <v>6</v>
      </c>
      <c r="P12">
        <v>205</v>
      </c>
      <c r="Q12">
        <v>155</v>
      </c>
      <c r="R12">
        <v>50</v>
      </c>
      <c r="S12">
        <f t="shared" si="0"/>
        <v>127</v>
      </c>
      <c r="T12">
        <f t="shared" si="1"/>
        <v>214</v>
      </c>
    </row>
    <row r="13" spans="1:20" x14ac:dyDescent="0.25">
      <c r="A13" t="s">
        <v>56</v>
      </c>
      <c r="B13">
        <v>53033000900</v>
      </c>
      <c r="C13" t="s">
        <v>57</v>
      </c>
      <c r="D13">
        <v>93</v>
      </c>
      <c r="E13">
        <v>43</v>
      </c>
      <c r="F13">
        <v>16</v>
      </c>
      <c r="G13">
        <v>27</v>
      </c>
      <c r="H13">
        <v>5</v>
      </c>
      <c r="I13">
        <v>0</v>
      </c>
      <c r="J13">
        <v>0</v>
      </c>
      <c r="K13">
        <v>22</v>
      </c>
      <c r="L13">
        <v>0</v>
      </c>
      <c r="M13">
        <v>0</v>
      </c>
      <c r="N13">
        <v>0</v>
      </c>
      <c r="O13">
        <v>0</v>
      </c>
      <c r="P13">
        <v>50</v>
      </c>
      <c r="Q13">
        <v>34</v>
      </c>
      <c r="R13">
        <v>16</v>
      </c>
      <c r="S13">
        <f t="shared" si="0"/>
        <v>43</v>
      </c>
      <c r="T13">
        <f t="shared" si="1"/>
        <v>50</v>
      </c>
    </row>
    <row r="14" spans="1:20" x14ac:dyDescent="0.25">
      <c r="A14" t="s">
        <v>58</v>
      </c>
      <c r="B14">
        <v>53033001000</v>
      </c>
      <c r="C14" t="s">
        <v>59</v>
      </c>
      <c r="D14">
        <v>229</v>
      </c>
      <c r="E14">
        <v>61</v>
      </c>
      <c r="F14">
        <v>43</v>
      </c>
      <c r="G14">
        <v>11</v>
      </c>
      <c r="H14">
        <v>0</v>
      </c>
      <c r="I14">
        <v>0</v>
      </c>
      <c r="J14">
        <v>0</v>
      </c>
      <c r="K14">
        <v>11</v>
      </c>
      <c r="L14">
        <v>7</v>
      </c>
      <c r="M14">
        <v>0</v>
      </c>
      <c r="N14">
        <v>0</v>
      </c>
      <c r="O14">
        <v>7</v>
      </c>
      <c r="P14">
        <v>168</v>
      </c>
      <c r="Q14">
        <v>99</v>
      </c>
      <c r="R14">
        <v>69</v>
      </c>
      <c r="S14">
        <f t="shared" si="0"/>
        <v>54</v>
      </c>
      <c r="T14">
        <f t="shared" si="1"/>
        <v>175</v>
      </c>
    </row>
    <row r="15" spans="1:20" x14ac:dyDescent="0.25">
      <c r="A15" t="s">
        <v>60</v>
      </c>
      <c r="B15">
        <v>53033001100</v>
      </c>
      <c r="C15" t="s">
        <v>61</v>
      </c>
      <c r="D15">
        <v>258</v>
      </c>
      <c r="E15">
        <v>137</v>
      </c>
      <c r="F15">
        <v>95</v>
      </c>
      <c r="G15">
        <v>42</v>
      </c>
      <c r="H15">
        <v>9</v>
      </c>
      <c r="I15">
        <v>5</v>
      </c>
      <c r="J15">
        <v>0</v>
      </c>
      <c r="K15">
        <v>28</v>
      </c>
      <c r="L15">
        <v>0</v>
      </c>
      <c r="M15">
        <v>0</v>
      </c>
      <c r="N15">
        <v>0</v>
      </c>
      <c r="O15">
        <v>0</v>
      </c>
      <c r="P15">
        <v>121</v>
      </c>
      <c r="Q15">
        <v>107</v>
      </c>
      <c r="R15">
        <v>14</v>
      </c>
      <c r="S15">
        <f t="shared" si="0"/>
        <v>137</v>
      </c>
      <c r="T15">
        <f t="shared" si="1"/>
        <v>121</v>
      </c>
    </row>
    <row r="16" spans="1:20" x14ac:dyDescent="0.25">
      <c r="A16" t="s">
        <v>62</v>
      </c>
      <c r="B16">
        <v>53033001200</v>
      </c>
      <c r="C16" t="s">
        <v>63</v>
      </c>
      <c r="D16">
        <v>1010</v>
      </c>
      <c r="E16">
        <v>164</v>
      </c>
      <c r="F16">
        <v>56</v>
      </c>
      <c r="G16">
        <v>101</v>
      </c>
      <c r="H16">
        <v>0</v>
      </c>
      <c r="I16">
        <v>8</v>
      </c>
      <c r="J16">
        <v>0</v>
      </c>
      <c r="K16">
        <v>93</v>
      </c>
      <c r="L16">
        <v>7</v>
      </c>
      <c r="M16">
        <v>0</v>
      </c>
      <c r="N16">
        <v>7</v>
      </c>
      <c r="O16">
        <v>0</v>
      </c>
      <c r="P16">
        <v>846</v>
      </c>
      <c r="Q16">
        <v>236</v>
      </c>
      <c r="R16">
        <v>610</v>
      </c>
      <c r="S16">
        <f t="shared" si="0"/>
        <v>157</v>
      </c>
      <c r="T16">
        <f t="shared" si="1"/>
        <v>853</v>
      </c>
    </row>
    <row r="17" spans="1:20" x14ac:dyDescent="0.25">
      <c r="A17" t="s">
        <v>64</v>
      </c>
      <c r="B17">
        <v>53033001300</v>
      </c>
      <c r="C17" t="s">
        <v>65</v>
      </c>
      <c r="D17">
        <v>657</v>
      </c>
      <c r="E17">
        <v>164</v>
      </c>
      <c r="F17">
        <v>99</v>
      </c>
      <c r="G17">
        <v>31</v>
      </c>
      <c r="H17">
        <v>0</v>
      </c>
      <c r="I17">
        <v>0</v>
      </c>
      <c r="J17">
        <v>0</v>
      </c>
      <c r="K17">
        <v>31</v>
      </c>
      <c r="L17">
        <v>34</v>
      </c>
      <c r="M17">
        <v>0</v>
      </c>
      <c r="N17">
        <v>23</v>
      </c>
      <c r="O17">
        <v>11</v>
      </c>
      <c r="P17">
        <v>493</v>
      </c>
      <c r="Q17">
        <v>187</v>
      </c>
      <c r="R17">
        <v>306</v>
      </c>
      <c r="S17">
        <f t="shared" si="0"/>
        <v>130</v>
      </c>
      <c r="T17">
        <f t="shared" si="1"/>
        <v>527</v>
      </c>
    </row>
    <row r="18" spans="1:20" x14ac:dyDescent="0.25">
      <c r="A18" t="s">
        <v>66</v>
      </c>
      <c r="B18">
        <v>53033001400</v>
      </c>
      <c r="C18" t="s">
        <v>67</v>
      </c>
      <c r="D18">
        <v>359</v>
      </c>
      <c r="E18">
        <v>90</v>
      </c>
      <c r="F18">
        <v>55</v>
      </c>
      <c r="G18">
        <v>16</v>
      </c>
      <c r="H18">
        <v>0</v>
      </c>
      <c r="I18">
        <v>0</v>
      </c>
      <c r="J18">
        <v>9</v>
      </c>
      <c r="K18">
        <v>7</v>
      </c>
      <c r="L18">
        <v>19</v>
      </c>
      <c r="M18">
        <v>0</v>
      </c>
      <c r="N18">
        <v>0</v>
      </c>
      <c r="O18">
        <v>19</v>
      </c>
      <c r="P18">
        <v>269</v>
      </c>
      <c r="Q18">
        <v>183</v>
      </c>
      <c r="R18">
        <v>86</v>
      </c>
      <c r="S18">
        <f t="shared" si="0"/>
        <v>71</v>
      </c>
      <c r="T18">
        <f t="shared" si="1"/>
        <v>288</v>
      </c>
    </row>
    <row r="19" spans="1:20" x14ac:dyDescent="0.25">
      <c r="A19" t="s">
        <v>68</v>
      </c>
      <c r="B19">
        <v>53033001500</v>
      </c>
      <c r="C19" t="s">
        <v>69</v>
      </c>
      <c r="D19">
        <v>58</v>
      </c>
      <c r="E19">
        <v>17</v>
      </c>
      <c r="F19">
        <v>0</v>
      </c>
      <c r="G19">
        <v>11</v>
      </c>
      <c r="H19">
        <v>5</v>
      </c>
      <c r="I19">
        <v>6</v>
      </c>
      <c r="J19">
        <v>0</v>
      </c>
      <c r="K19">
        <v>0</v>
      </c>
      <c r="L19">
        <v>6</v>
      </c>
      <c r="M19">
        <v>0</v>
      </c>
      <c r="N19">
        <v>0</v>
      </c>
      <c r="O19">
        <v>6</v>
      </c>
      <c r="P19">
        <v>41</v>
      </c>
      <c r="Q19">
        <v>0</v>
      </c>
      <c r="R19">
        <v>41</v>
      </c>
      <c r="S19">
        <f t="shared" si="0"/>
        <v>11</v>
      </c>
      <c r="T19">
        <f t="shared" si="1"/>
        <v>47</v>
      </c>
    </row>
    <row r="20" spans="1:20" x14ac:dyDescent="0.25">
      <c r="A20" t="s">
        <v>70</v>
      </c>
      <c r="B20">
        <v>53033001600</v>
      </c>
      <c r="C20" t="s">
        <v>71</v>
      </c>
      <c r="D20">
        <v>242</v>
      </c>
      <c r="E20">
        <v>119</v>
      </c>
      <c r="F20">
        <v>88</v>
      </c>
      <c r="G20">
        <v>31</v>
      </c>
      <c r="H20">
        <v>0</v>
      </c>
      <c r="I20">
        <v>0</v>
      </c>
      <c r="J20">
        <v>5</v>
      </c>
      <c r="K20">
        <v>26</v>
      </c>
      <c r="L20">
        <v>0</v>
      </c>
      <c r="M20">
        <v>0</v>
      </c>
      <c r="N20">
        <v>0</v>
      </c>
      <c r="O20">
        <v>0</v>
      </c>
      <c r="P20">
        <v>123</v>
      </c>
      <c r="Q20">
        <v>60</v>
      </c>
      <c r="R20">
        <v>63</v>
      </c>
      <c r="S20">
        <f t="shared" si="0"/>
        <v>119</v>
      </c>
      <c r="T20">
        <f t="shared" si="1"/>
        <v>123</v>
      </c>
    </row>
    <row r="21" spans="1:20" x14ac:dyDescent="0.25">
      <c r="A21" t="s">
        <v>72</v>
      </c>
      <c r="B21">
        <v>53033001700</v>
      </c>
      <c r="C21" t="s">
        <v>73</v>
      </c>
      <c r="D21">
        <v>966</v>
      </c>
      <c r="E21">
        <v>260</v>
      </c>
      <c r="F21">
        <v>175</v>
      </c>
      <c r="G21">
        <v>68</v>
      </c>
      <c r="H21">
        <v>0</v>
      </c>
      <c r="I21">
        <v>17</v>
      </c>
      <c r="J21">
        <v>8</v>
      </c>
      <c r="K21">
        <v>43</v>
      </c>
      <c r="L21">
        <v>17</v>
      </c>
      <c r="M21">
        <v>0</v>
      </c>
      <c r="N21">
        <v>0</v>
      </c>
      <c r="O21">
        <v>17</v>
      </c>
      <c r="P21">
        <v>706</v>
      </c>
      <c r="Q21">
        <v>433</v>
      </c>
      <c r="R21">
        <v>273</v>
      </c>
      <c r="S21">
        <f t="shared" si="0"/>
        <v>243</v>
      </c>
      <c r="T21">
        <f t="shared" si="1"/>
        <v>723</v>
      </c>
    </row>
    <row r="22" spans="1:20" x14ac:dyDescent="0.25">
      <c r="A22" t="s">
        <v>74</v>
      </c>
      <c r="B22">
        <v>53033001800</v>
      </c>
      <c r="C22" t="s">
        <v>75</v>
      </c>
      <c r="D22">
        <v>444</v>
      </c>
      <c r="E22">
        <v>145</v>
      </c>
      <c r="F22">
        <v>87</v>
      </c>
      <c r="G22">
        <v>58</v>
      </c>
      <c r="H22">
        <v>9</v>
      </c>
      <c r="I22">
        <v>16</v>
      </c>
      <c r="J22">
        <v>6</v>
      </c>
      <c r="K22">
        <v>27</v>
      </c>
      <c r="L22">
        <v>0</v>
      </c>
      <c r="M22">
        <v>0</v>
      </c>
      <c r="N22">
        <v>0</v>
      </c>
      <c r="O22">
        <v>0</v>
      </c>
      <c r="P22">
        <v>299</v>
      </c>
      <c r="Q22">
        <v>124</v>
      </c>
      <c r="R22">
        <v>175</v>
      </c>
      <c r="S22">
        <f t="shared" si="0"/>
        <v>145</v>
      </c>
      <c r="T22">
        <f t="shared" si="1"/>
        <v>299</v>
      </c>
    </row>
    <row r="23" spans="1:20" x14ac:dyDescent="0.25">
      <c r="A23" t="s">
        <v>76</v>
      </c>
      <c r="B23">
        <v>53033001900</v>
      </c>
      <c r="C23" t="s">
        <v>77</v>
      </c>
      <c r="D23">
        <v>406</v>
      </c>
      <c r="E23">
        <v>179</v>
      </c>
      <c r="F23">
        <v>131</v>
      </c>
      <c r="G23">
        <v>41</v>
      </c>
      <c r="H23">
        <v>0</v>
      </c>
      <c r="I23">
        <v>7</v>
      </c>
      <c r="J23">
        <v>6</v>
      </c>
      <c r="K23">
        <v>28</v>
      </c>
      <c r="L23">
        <v>7</v>
      </c>
      <c r="M23">
        <v>0</v>
      </c>
      <c r="N23">
        <v>0</v>
      </c>
      <c r="O23">
        <v>7</v>
      </c>
      <c r="P23">
        <v>227</v>
      </c>
      <c r="Q23">
        <v>130</v>
      </c>
      <c r="R23">
        <v>97</v>
      </c>
      <c r="S23">
        <f t="shared" si="0"/>
        <v>172</v>
      </c>
      <c r="T23">
        <f t="shared" si="1"/>
        <v>234</v>
      </c>
    </row>
    <row r="24" spans="1:20" x14ac:dyDescent="0.25">
      <c r="A24" t="s">
        <v>78</v>
      </c>
      <c r="B24">
        <v>53033002000</v>
      </c>
      <c r="C24" t="s">
        <v>79</v>
      </c>
      <c r="D24">
        <v>165</v>
      </c>
      <c r="E24">
        <v>30</v>
      </c>
      <c r="F24">
        <v>14</v>
      </c>
      <c r="G24">
        <v>16</v>
      </c>
      <c r="H24">
        <v>0</v>
      </c>
      <c r="I24">
        <v>16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135</v>
      </c>
      <c r="Q24">
        <v>71</v>
      </c>
      <c r="R24">
        <v>64</v>
      </c>
      <c r="S24">
        <f t="shared" si="0"/>
        <v>30</v>
      </c>
      <c r="T24">
        <f t="shared" si="1"/>
        <v>135</v>
      </c>
    </row>
    <row r="25" spans="1:20" x14ac:dyDescent="0.25">
      <c r="A25" t="s">
        <v>80</v>
      </c>
      <c r="B25">
        <v>53033002100</v>
      </c>
      <c r="C25" t="s">
        <v>81</v>
      </c>
      <c r="D25">
        <v>335</v>
      </c>
      <c r="E25">
        <v>97</v>
      </c>
      <c r="F25">
        <v>62</v>
      </c>
      <c r="G25">
        <v>30</v>
      </c>
      <c r="H25">
        <v>9</v>
      </c>
      <c r="I25">
        <v>0</v>
      </c>
      <c r="J25">
        <v>0</v>
      </c>
      <c r="K25">
        <v>21</v>
      </c>
      <c r="L25">
        <v>5</v>
      </c>
      <c r="M25">
        <v>0</v>
      </c>
      <c r="N25">
        <v>5</v>
      </c>
      <c r="O25">
        <v>0</v>
      </c>
      <c r="P25">
        <v>238</v>
      </c>
      <c r="Q25">
        <v>181</v>
      </c>
      <c r="R25">
        <v>57</v>
      </c>
      <c r="S25">
        <f t="shared" si="0"/>
        <v>92</v>
      </c>
      <c r="T25">
        <f t="shared" si="1"/>
        <v>243</v>
      </c>
    </row>
    <row r="26" spans="1:20" x14ac:dyDescent="0.25">
      <c r="A26" t="s">
        <v>82</v>
      </c>
      <c r="B26">
        <v>53033002200</v>
      </c>
      <c r="C26" t="s">
        <v>83</v>
      </c>
      <c r="D26">
        <v>574</v>
      </c>
      <c r="E26">
        <v>168</v>
      </c>
      <c r="F26">
        <v>110</v>
      </c>
      <c r="G26">
        <v>58</v>
      </c>
      <c r="H26">
        <v>20</v>
      </c>
      <c r="I26">
        <v>0</v>
      </c>
      <c r="J26">
        <v>0</v>
      </c>
      <c r="K26">
        <v>38</v>
      </c>
      <c r="L26">
        <v>0</v>
      </c>
      <c r="M26">
        <v>0</v>
      </c>
      <c r="N26">
        <v>0</v>
      </c>
      <c r="O26">
        <v>0</v>
      </c>
      <c r="P26">
        <v>406</v>
      </c>
      <c r="Q26">
        <v>298</v>
      </c>
      <c r="R26">
        <v>108</v>
      </c>
      <c r="S26">
        <f t="shared" si="0"/>
        <v>168</v>
      </c>
      <c r="T26">
        <f t="shared" si="1"/>
        <v>406</v>
      </c>
    </row>
    <row r="27" spans="1:20" x14ac:dyDescent="0.25">
      <c r="A27" t="s">
        <v>84</v>
      </c>
      <c r="B27">
        <v>53033002400</v>
      </c>
      <c r="C27" t="s">
        <v>85</v>
      </c>
      <c r="D27">
        <v>239</v>
      </c>
      <c r="E27">
        <v>37</v>
      </c>
      <c r="F27">
        <v>17</v>
      </c>
      <c r="G27">
        <v>20</v>
      </c>
      <c r="H27">
        <v>12</v>
      </c>
      <c r="I27">
        <v>0</v>
      </c>
      <c r="J27">
        <v>0</v>
      </c>
      <c r="K27">
        <v>8</v>
      </c>
      <c r="L27">
        <v>0</v>
      </c>
      <c r="M27">
        <v>0</v>
      </c>
      <c r="N27">
        <v>0</v>
      </c>
      <c r="O27">
        <v>0</v>
      </c>
      <c r="P27">
        <v>202</v>
      </c>
      <c r="Q27">
        <v>64</v>
      </c>
      <c r="R27">
        <v>138</v>
      </c>
      <c r="S27">
        <f t="shared" si="0"/>
        <v>37</v>
      </c>
      <c r="T27">
        <f t="shared" si="1"/>
        <v>202</v>
      </c>
    </row>
    <row r="28" spans="1:20" x14ac:dyDescent="0.25">
      <c r="A28" t="s">
        <v>86</v>
      </c>
      <c r="B28">
        <v>53033002500</v>
      </c>
      <c r="C28" t="s">
        <v>87</v>
      </c>
      <c r="D28">
        <v>158</v>
      </c>
      <c r="E28">
        <v>65</v>
      </c>
      <c r="F28">
        <v>16</v>
      </c>
      <c r="G28">
        <v>42</v>
      </c>
      <c r="H28">
        <v>12</v>
      </c>
      <c r="I28">
        <v>0</v>
      </c>
      <c r="J28">
        <v>11</v>
      </c>
      <c r="K28">
        <v>19</v>
      </c>
      <c r="L28">
        <v>7</v>
      </c>
      <c r="M28">
        <v>0</v>
      </c>
      <c r="N28">
        <v>0</v>
      </c>
      <c r="O28">
        <v>7</v>
      </c>
      <c r="P28">
        <v>93</v>
      </c>
      <c r="Q28">
        <v>63</v>
      </c>
      <c r="R28">
        <v>30</v>
      </c>
      <c r="S28">
        <f t="shared" si="0"/>
        <v>58</v>
      </c>
      <c r="T28">
        <f t="shared" si="1"/>
        <v>100</v>
      </c>
    </row>
    <row r="29" spans="1:20" x14ac:dyDescent="0.25">
      <c r="A29" t="s">
        <v>88</v>
      </c>
      <c r="B29">
        <v>53033002600</v>
      </c>
      <c r="C29" t="s">
        <v>89</v>
      </c>
      <c r="D29">
        <v>252</v>
      </c>
      <c r="E29">
        <v>112</v>
      </c>
      <c r="F29">
        <v>49</v>
      </c>
      <c r="G29">
        <v>59</v>
      </c>
      <c r="H29">
        <v>0</v>
      </c>
      <c r="I29">
        <v>0</v>
      </c>
      <c r="J29">
        <v>6</v>
      </c>
      <c r="K29">
        <v>53</v>
      </c>
      <c r="L29">
        <v>4</v>
      </c>
      <c r="M29">
        <v>0</v>
      </c>
      <c r="N29">
        <v>0</v>
      </c>
      <c r="O29">
        <v>4</v>
      </c>
      <c r="P29">
        <v>140</v>
      </c>
      <c r="Q29">
        <v>56</v>
      </c>
      <c r="R29">
        <v>84</v>
      </c>
      <c r="S29">
        <f t="shared" si="0"/>
        <v>108</v>
      </c>
      <c r="T29">
        <f t="shared" si="1"/>
        <v>144</v>
      </c>
    </row>
    <row r="30" spans="1:20" x14ac:dyDescent="0.25">
      <c r="A30" t="s">
        <v>90</v>
      </c>
      <c r="B30">
        <v>53033002700</v>
      </c>
      <c r="C30" t="s">
        <v>91</v>
      </c>
      <c r="D30">
        <v>274</v>
      </c>
      <c r="E30">
        <v>135</v>
      </c>
      <c r="F30">
        <v>70</v>
      </c>
      <c r="G30">
        <v>54</v>
      </c>
      <c r="H30">
        <v>0</v>
      </c>
      <c r="I30">
        <v>13</v>
      </c>
      <c r="J30">
        <v>25</v>
      </c>
      <c r="K30">
        <v>16</v>
      </c>
      <c r="L30">
        <v>11</v>
      </c>
      <c r="M30">
        <v>0</v>
      </c>
      <c r="N30">
        <v>0</v>
      </c>
      <c r="O30">
        <v>11</v>
      </c>
      <c r="P30">
        <v>139</v>
      </c>
      <c r="Q30">
        <v>103</v>
      </c>
      <c r="R30">
        <v>36</v>
      </c>
      <c r="S30">
        <f t="shared" si="0"/>
        <v>124</v>
      </c>
      <c r="T30">
        <f t="shared" si="1"/>
        <v>150</v>
      </c>
    </row>
    <row r="31" spans="1:20" x14ac:dyDescent="0.25">
      <c r="A31" t="s">
        <v>92</v>
      </c>
      <c r="B31">
        <v>53033002800</v>
      </c>
      <c r="C31" t="s">
        <v>93</v>
      </c>
      <c r="D31">
        <v>244</v>
      </c>
      <c r="E31">
        <v>70</v>
      </c>
      <c r="F31">
        <v>19</v>
      </c>
      <c r="G31">
        <v>51</v>
      </c>
      <c r="H31">
        <v>6</v>
      </c>
      <c r="I31">
        <v>7</v>
      </c>
      <c r="J31">
        <v>8</v>
      </c>
      <c r="K31">
        <v>30</v>
      </c>
      <c r="L31">
        <v>0</v>
      </c>
      <c r="M31">
        <v>0</v>
      </c>
      <c r="N31">
        <v>0</v>
      </c>
      <c r="O31">
        <v>0</v>
      </c>
      <c r="P31">
        <v>174</v>
      </c>
      <c r="Q31">
        <v>114</v>
      </c>
      <c r="R31">
        <v>60</v>
      </c>
      <c r="S31">
        <f t="shared" si="0"/>
        <v>70</v>
      </c>
      <c r="T31">
        <f t="shared" si="1"/>
        <v>174</v>
      </c>
    </row>
    <row r="32" spans="1:20" x14ac:dyDescent="0.25">
      <c r="A32" t="s">
        <v>94</v>
      </c>
      <c r="B32">
        <v>53033002900</v>
      </c>
      <c r="C32" t="s">
        <v>95</v>
      </c>
      <c r="D32">
        <v>159</v>
      </c>
      <c r="E32">
        <v>50</v>
      </c>
      <c r="F32">
        <v>27</v>
      </c>
      <c r="G32">
        <v>12</v>
      </c>
      <c r="H32">
        <v>5</v>
      </c>
      <c r="I32">
        <v>0</v>
      </c>
      <c r="J32">
        <v>0</v>
      </c>
      <c r="K32">
        <v>7</v>
      </c>
      <c r="L32">
        <v>11</v>
      </c>
      <c r="M32">
        <v>0</v>
      </c>
      <c r="N32">
        <v>0</v>
      </c>
      <c r="O32">
        <v>11</v>
      </c>
      <c r="P32">
        <v>109</v>
      </c>
      <c r="Q32">
        <v>26</v>
      </c>
      <c r="R32">
        <v>83</v>
      </c>
      <c r="S32">
        <f t="shared" si="0"/>
        <v>39</v>
      </c>
      <c r="T32">
        <f t="shared" si="1"/>
        <v>120</v>
      </c>
    </row>
    <row r="33" spans="1:20" x14ac:dyDescent="0.25">
      <c r="A33" t="s">
        <v>96</v>
      </c>
      <c r="B33">
        <v>53033003000</v>
      </c>
      <c r="C33" t="s">
        <v>97</v>
      </c>
      <c r="D33">
        <v>167</v>
      </c>
      <c r="E33">
        <v>87</v>
      </c>
      <c r="F33">
        <v>43</v>
      </c>
      <c r="G33">
        <v>44</v>
      </c>
      <c r="H33">
        <v>9</v>
      </c>
      <c r="I33">
        <v>16</v>
      </c>
      <c r="J33">
        <v>0</v>
      </c>
      <c r="K33">
        <v>19</v>
      </c>
      <c r="L33">
        <v>0</v>
      </c>
      <c r="M33">
        <v>0</v>
      </c>
      <c r="N33">
        <v>0</v>
      </c>
      <c r="O33">
        <v>0</v>
      </c>
      <c r="P33">
        <v>80</v>
      </c>
      <c r="Q33">
        <v>25</v>
      </c>
      <c r="R33">
        <v>55</v>
      </c>
      <c r="S33">
        <f t="shared" si="0"/>
        <v>87</v>
      </c>
      <c r="T33">
        <f t="shared" si="1"/>
        <v>80</v>
      </c>
    </row>
    <row r="34" spans="1:20" x14ac:dyDescent="0.25">
      <c r="A34" t="s">
        <v>98</v>
      </c>
      <c r="B34">
        <v>53033003100</v>
      </c>
      <c r="C34" t="s">
        <v>99</v>
      </c>
      <c r="D34">
        <v>161</v>
      </c>
      <c r="E34">
        <v>72</v>
      </c>
      <c r="F34">
        <v>38</v>
      </c>
      <c r="G34">
        <v>26</v>
      </c>
      <c r="H34">
        <v>0</v>
      </c>
      <c r="I34">
        <v>6</v>
      </c>
      <c r="J34">
        <v>7</v>
      </c>
      <c r="K34">
        <v>13</v>
      </c>
      <c r="L34">
        <v>8</v>
      </c>
      <c r="M34">
        <v>0</v>
      </c>
      <c r="N34">
        <v>0</v>
      </c>
      <c r="O34">
        <v>8</v>
      </c>
      <c r="P34">
        <v>89</v>
      </c>
      <c r="Q34">
        <v>55</v>
      </c>
      <c r="R34">
        <v>34</v>
      </c>
      <c r="S34">
        <f t="shared" si="0"/>
        <v>64</v>
      </c>
      <c r="T34">
        <f t="shared" si="1"/>
        <v>97</v>
      </c>
    </row>
    <row r="35" spans="1:20" x14ac:dyDescent="0.25">
      <c r="A35" t="s">
        <v>100</v>
      </c>
      <c r="B35">
        <v>53033003200</v>
      </c>
      <c r="C35" t="s">
        <v>101</v>
      </c>
      <c r="D35">
        <v>297</v>
      </c>
      <c r="E35">
        <v>130</v>
      </c>
      <c r="F35">
        <v>23</v>
      </c>
      <c r="G35">
        <v>107</v>
      </c>
      <c r="H35">
        <v>0</v>
      </c>
      <c r="I35">
        <v>18</v>
      </c>
      <c r="J35">
        <v>0</v>
      </c>
      <c r="K35">
        <v>89</v>
      </c>
      <c r="L35">
        <v>0</v>
      </c>
      <c r="M35">
        <v>0</v>
      </c>
      <c r="N35">
        <v>0</v>
      </c>
      <c r="O35">
        <v>0</v>
      </c>
      <c r="P35">
        <v>167</v>
      </c>
      <c r="Q35">
        <v>92</v>
      </c>
      <c r="R35">
        <v>75</v>
      </c>
      <c r="S35">
        <f t="shared" si="0"/>
        <v>130</v>
      </c>
      <c r="T35">
        <f t="shared" si="1"/>
        <v>167</v>
      </c>
    </row>
    <row r="36" spans="1:20" x14ac:dyDescent="0.25">
      <c r="A36" t="s">
        <v>102</v>
      </c>
      <c r="B36">
        <v>53033003300</v>
      </c>
      <c r="C36" t="s">
        <v>103</v>
      </c>
      <c r="D36">
        <v>240</v>
      </c>
      <c r="E36">
        <v>112</v>
      </c>
      <c r="F36">
        <v>48</v>
      </c>
      <c r="G36">
        <v>53</v>
      </c>
      <c r="H36">
        <v>0</v>
      </c>
      <c r="I36">
        <v>7</v>
      </c>
      <c r="J36">
        <v>12</v>
      </c>
      <c r="K36">
        <v>34</v>
      </c>
      <c r="L36">
        <v>11</v>
      </c>
      <c r="M36">
        <v>0</v>
      </c>
      <c r="N36">
        <v>0</v>
      </c>
      <c r="O36">
        <v>11</v>
      </c>
      <c r="P36">
        <v>128</v>
      </c>
      <c r="Q36">
        <v>96</v>
      </c>
      <c r="R36">
        <v>32</v>
      </c>
      <c r="S36">
        <f t="shared" si="0"/>
        <v>101</v>
      </c>
      <c r="T36">
        <f t="shared" si="1"/>
        <v>139</v>
      </c>
    </row>
    <row r="37" spans="1:20" x14ac:dyDescent="0.25">
      <c r="A37" t="s">
        <v>104</v>
      </c>
      <c r="B37">
        <v>53033003400</v>
      </c>
      <c r="C37" t="s">
        <v>105</v>
      </c>
      <c r="D37">
        <v>91</v>
      </c>
      <c r="E37">
        <v>35</v>
      </c>
      <c r="F37">
        <v>11</v>
      </c>
      <c r="G37">
        <v>24</v>
      </c>
      <c r="H37">
        <v>0</v>
      </c>
      <c r="I37">
        <v>0</v>
      </c>
      <c r="J37">
        <v>9</v>
      </c>
      <c r="K37">
        <v>15</v>
      </c>
      <c r="L37">
        <v>0</v>
      </c>
      <c r="M37">
        <v>0</v>
      </c>
      <c r="N37">
        <v>0</v>
      </c>
      <c r="O37">
        <v>0</v>
      </c>
      <c r="P37">
        <v>56</v>
      </c>
      <c r="Q37">
        <v>29</v>
      </c>
      <c r="R37">
        <v>27</v>
      </c>
      <c r="S37">
        <f t="shared" si="0"/>
        <v>35</v>
      </c>
      <c r="T37">
        <f t="shared" si="1"/>
        <v>56</v>
      </c>
    </row>
    <row r="38" spans="1:20" x14ac:dyDescent="0.25">
      <c r="A38" t="s">
        <v>106</v>
      </c>
      <c r="B38">
        <v>53033003500</v>
      </c>
      <c r="C38" t="s">
        <v>107</v>
      </c>
      <c r="D38">
        <v>118</v>
      </c>
      <c r="E38">
        <v>100</v>
      </c>
      <c r="F38">
        <v>30</v>
      </c>
      <c r="G38">
        <v>57</v>
      </c>
      <c r="H38">
        <v>0</v>
      </c>
      <c r="I38">
        <v>0</v>
      </c>
      <c r="J38">
        <v>6</v>
      </c>
      <c r="K38">
        <v>51</v>
      </c>
      <c r="L38">
        <v>13</v>
      </c>
      <c r="M38">
        <v>0</v>
      </c>
      <c r="N38">
        <v>0</v>
      </c>
      <c r="O38">
        <v>13</v>
      </c>
      <c r="P38">
        <v>18</v>
      </c>
      <c r="Q38">
        <v>12</v>
      </c>
      <c r="R38">
        <v>6</v>
      </c>
      <c r="S38">
        <f t="shared" si="0"/>
        <v>87</v>
      </c>
      <c r="T38">
        <f t="shared" si="1"/>
        <v>31</v>
      </c>
    </row>
    <row r="39" spans="1:20" x14ac:dyDescent="0.25">
      <c r="A39" t="s">
        <v>108</v>
      </c>
      <c r="B39">
        <v>53033003600</v>
      </c>
      <c r="C39" t="s">
        <v>109</v>
      </c>
      <c r="D39">
        <v>429</v>
      </c>
      <c r="E39">
        <v>187</v>
      </c>
      <c r="F39">
        <v>80</v>
      </c>
      <c r="G39">
        <v>96</v>
      </c>
      <c r="H39">
        <v>0</v>
      </c>
      <c r="I39">
        <v>29</v>
      </c>
      <c r="J39">
        <v>26</v>
      </c>
      <c r="K39">
        <v>41</v>
      </c>
      <c r="L39">
        <v>11</v>
      </c>
      <c r="M39">
        <v>0</v>
      </c>
      <c r="N39">
        <v>0</v>
      </c>
      <c r="O39">
        <v>11</v>
      </c>
      <c r="P39">
        <v>242</v>
      </c>
      <c r="Q39">
        <v>140</v>
      </c>
      <c r="R39">
        <v>102</v>
      </c>
      <c r="S39">
        <f t="shared" si="0"/>
        <v>176</v>
      </c>
      <c r="T39">
        <f t="shared" si="1"/>
        <v>253</v>
      </c>
    </row>
    <row r="40" spans="1:20" x14ac:dyDescent="0.25">
      <c r="A40" t="s">
        <v>110</v>
      </c>
      <c r="B40">
        <v>53033003800</v>
      </c>
      <c r="C40" t="s">
        <v>111</v>
      </c>
      <c r="D40">
        <v>161</v>
      </c>
      <c r="E40">
        <v>34</v>
      </c>
      <c r="F40">
        <v>23</v>
      </c>
      <c r="G40">
        <v>11</v>
      </c>
      <c r="H40">
        <v>0</v>
      </c>
      <c r="I40">
        <v>4</v>
      </c>
      <c r="J40">
        <v>0</v>
      </c>
      <c r="K40">
        <v>7</v>
      </c>
      <c r="L40">
        <v>0</v>
      </c>
      <c r="M40">
        <v>0</v>
      </c>
      <c r="N40">
        <v>0</v>
      </c>
      <c r="O40">
        <v>0</v>
      </c>
      <c r="P40">
        <v>127</v>
      </c>
      <c r="Q40">
        <v>58</v>
      </c>
      <c r="R40">
        <v>69</v>
      </c>
      <c r="S40">
        <f t="shared" si="0"/>
        <v>34</v>
      </c>
      <c r="T40">
        <f t="shared" si="1"/>
        <v>127</v>
      </c>
    </row>
    <row r="41" spans="1:20" x14ac:dyDescent="0.25">
      <c r="A41" t="s">
        <v>112</v>
      </c>
      <c r="B41">
        <v>53033003900</v>
      </c>
      <c r="C41" t="s">
        <v>113</v>
      </c>
      <c r="D41">
        <v>265</v>
      </c>
      <c r="E41">
        <v>79</v>
      </c>
      <c r="F41">
        <v>57</v>
      </c>
      <c r="G41">
        <v>10</v>
      </c>
      <c r="H41">
        <v>10</v>
      </c>
      <c r="I41">
        <v>0</v>
      </c>
      <c r="J41">
        <v>0</v>
      </c>
      <c r="K41">
        <v>0</v>
      </c>
      <c r="L41">
        <v>12</v>
      </c>
      <c r="M41">
        <v>0</v>
      </c>
      <c r="N41">
        <v>0</v>
      </c>
      <c r="O41">
        <v>12</v>
      </c>
      <c r="P41">
        <v>186</v>
      </c>
      <c r="Q41">
        <v>117</v>
      </c>
      <c r="R41">
        <v>69</v>
      </c>
      <c r="S41">
        <f t="shared" si="0"/>
        <v>67</v>
      </c>
      <c r="T41">
        <f t="shared" si="1"/>
        <v>198</v>
      </c>
    </row>
    <row r="42" spans="1:20" x14ac:dyDescent="0.25">
      <c r="A42" t="s">
        <v>114</v>
      </c>
      <c r="B42">
        <v>53033004000</v>
      </c>
      <c r="C42" t="s">
        <v>115</v>
      </c>
      <c r="D42">
        <v>171</v>
      </c>
      <c r="E42">
        <v>61</v>
      </c>
      <c r="F42">
        <v>25</v>
      </c>
      <c r="G42">
        <v>36</v>
      </c>
      <c r="H42">
        <v>6</v>
      </c>
      <c r="I42">
        <v>16</v>
      </c>
      <c r="J42">
        <v>0</v>
      </c>
      <c r="K42">
        <v>14</v>
      </c>
      <c r="L42">
        <v>0</v>
      </c>
      <c r="M42">
        <v>0</v>
      </c>
      <c r="N42">
        <v>0</v>
      </c>
      <c r="O42">
        <v>0</v>
      </c>
      <c r="P42">
        <v>110</v>
      </c>
      <c r="Q42">
        <v>60</v>
      </c>
      <c r="R42">
        <v>50</v>
      </c>
      <c r="S42">
        <f t="shared" si="0"/>
        <v>61</v>
      </c>
      <c r="T42">
        <f t="shared" si="1"/>
        <v>110</v>
      </c>
    </row>
    <row r="43" spans="1:20" x14ac:dyDescent="0.25">
      <c r="A43" t="s">
        <v>116</v>
      </c>
      <c r="B43">
        <v>53033004100</v>
      </c>
      <c r="C43" t="s">
        <v>117</v>
      </c>
      <c r="D43">
        <v>590</v>
      </c>
      <c r="E43">
        <v>192</v>
      </c>
      <c r="F43">
        <v>115</v>
      </c>
      <c r="G43">
        <v>58</v>
      </c>
      <c r="H43">
        <v>14</v>
      </c>
      <c r="I43">
        <v>20</v>
      </c>
      <c r="J43">
        <v>14</v>
      </c>
      <c r="K43">
        <v>10</v>
      </c>
      <c r="L43">
        <v>19</v>
      </c>
      <c r="M43">
        <v>0</v>
      </c>
      <c r="N43">
        <v>0</v>
      </c>
      <c r="O43">
        <v>19</v>
      </c>
      <c r="P43">
        <v>398</v>
      </c>
      <c r="Q43">
        <v>101</v>
      </c>
      <c r="R43">
        <v>297</v>
      </c>
      <c r="S43">
        <f t="shared" si="0"/>
        <v>173</v>
      </c>
      <c r="T43">
        <f t="shared" si="1"/>
        <v>417</v>
      </c>
    </row>
    <row r="44" spans="1:20" x14ac:dyDescent="0.25">
      <c r="A44" t="s">
        <v>118</v>
      </c>
      <c r="B44">
        <v>53033004200</v>
      </c>
      <c r="C44" t="s">
        <v>119</v>
      </c>
      <c r="D44">
        <v>443</v>
      </c>
      <c r="E44">
        <v>212</v>
      </c>
      <c r="F44">
        <v>113</v>
      </c>
      <c r="G44">
        <v>87</v>
      </c>
      <c r="H44">
        <v>6</v>
      </c>
      <c r="I44">
        <v>29</v>
      </c>
      <c r="J44">
        <v>5</v>
      </c>
      <c r="K44">
        <v>47</v>
      </c>
      <c r="L44">
        <v>12</v>
      </c>
      <c r="M44">
        <v>0</v>
      </c>
      <c r="N44">
        <v>0</v>
      </c>
      <c r="O44">
        <v>12</v>
      </c>
      <c r="P44">
        <v>231</v>
      </c>
      <c r="Q44">
        <v>87</v>
      </c>
      <c r="R44">
        <v>144</v>
      </c>
      <c r="S44">
        <f t="shared" si="0"/>
        <v>200</v>
      </c>
      <c r="T44">
        <f t="shared" si="1"/>
        <v>243</v>
      </c>
    </row>
    <row r="45" spans="1:20" x14ac:dyDescent="0.25">
      <c r="A45" t="s">
        <v>120</v>
      </c>
      <c r="B45">
        <v>53033004300</v>
      </c>
      <c r="C45" t="s">
        <v>121</v>
      </c>
      <c r="D45">
        <v>713</v>
      </c>
      <c r="E45">
        <v>309</v>
      </c>
      <c r="F45">
        <v>128</v>
      </c>
      <c r="G45">
        <v>181</v>
      </c>
      <c r="H45">
        <v>7</v>
      </c>
      <c r="I45">
        <v>18</v>
      </c>
      <c r="J45">
        <v>14</v>
      </c>
      <c r="K45">
        <v>142</v>
      </c>
      <c r="L45">
        <v>0</v>
      </c>
      <c r="M45">
        <v>0</v>
      </c>
      <c r="N45">
        <v>0</v>
      </c>
      <c r="O45">
        <v>0</v>
      </c>
      <c r="P45">
        <v>404</v>
      </c>
      <c r="Q45">
        <v>108</v>
      </c>
      <c r="R45">
        <v>296</v>
      </c>
      <c r="S45">
        <f t="shared" si="0"/>
        <v>309</v>
      </c>
      <c r="T45">
        <f t="shared" si="1"/>
        <v>404</v>
      </c>
    </row>
    <row r="46" spans="1:20" x14ac:dyDescent="0.25">
      <c r="A46" t="s">
        <v>122</v>
      </c>
      <c r="B46">
        <v>53033004400</v>
      </c>
      <c r="C46" t="s">
        <v>123</v>
      </c>
      <c r="D46">
        <v>720</v>
      </c>
      <c r="E46">
        <v>224</v>
      </c>
      <c r="F46">
        <v>109</v>
      </c>
      <c r="G46">
        <v>104</v>
      </c>
      <c r="H46">
        <v>7</v>
      </c>
      <c r="I46">
        <v>26</v>
      </c>
      <c r="J46">
        <v>18</v>
      </c>
      <c r="K46">
        <v>53</v>
      </c>
      <c r="L46">
        <v>11</v>
      </c>
      <c r="M46">
        <v>0</v>
      </c>
      <c r="N46">
        <v>0</v>
      </c>
      <c r="O46">
        <v>11</v>
      </c>
      <c r="P46">
        <v>496</v>
      </c>
      <c r="Q46">
        <v>171</v>
      </c>
      <c r="R46">
        <v>325</v>
      </c>
      <c r="S46">
        <f t="shared" si="0"/>
        <v>213</v>
      </c>
      <c r="T46">
        <f t="shared" si="1"/>
        <v>507</v>
      </c>
    </row>
    <row r="47" spans="1:20" x14ac:dyDescent="0.25">
      <c r="A47" t="s">
        <v>124</v>
      </c>
      <c r="B47">
        <v>53033004500</v>
      </c>
      <c r="C47" t="s">
        <v>125</v>
      </c>
      <c r="D47">
        <v>182</v>
      </c>
      <c r="E47">
        <v>89</v>
      </c>
      <c r="F47">
        <v>28</v>
      </c>
      <c r="G47">
        <v>41</v>
      </c>
      <c r="H47">
        <v>5</v>
      </c>
      <c r="I47">
        <v>0</v>
      </c>
      <c r="J47">
        <v>10</v>
      </c>
      <c r="K47">
        <v>26</v>
      </c>
      <c r="L47">
        <v>20</v>
      </c>
      <c r="M47">
        <v>0</v>
      </c>
      <c r="N47">
        <v>0</v>
      </c>
      <c r="O47">
        <v>20</v>
      </c>
      <c r="P47">
        <v>93</v>
      </c>
      <c r="Q47">
        <v>45</v>
      </c>
      <c r="R47">
        <v>48</v>
      </c>
      <c r="S47">
        <f t="shared" si="0"/>
        <v>69</v>
      </c>
      <c r="T47">
        <f t="shared" si="1"/>
        <v>113</v>
      </c>
    </row>
    <row r="48" spans="1:20" x14ac:dyDescent="0.25">
      <c r="A48" t="s">
        <v>126</v>
      </c>
      <c r="B48">
        <v>53033004600</v>
      </c>
      <c r="C48" t="s">
        <v>127</v>
      </c>
      <c r="D48">
        <v>84</v>
      </c>
      <c r="E48">
        <v>50</v>
      </c>
      <c r="F48">
        <v>6</v>
      </c>
      <c r="G48">
        <v>37</v>
      </c>
      <c r="H48">
        <v>0</v>
      </c>
      <c r="I48">
        <v>4</v>
      </c>
      <c r="J48">
        <v>0</v>
      </c>
      <c r="K48">
        <v>33</v>
      </c>
      <c r="L48">
        <v>7</v>
      </c>
      <c r="M48">
        <v>0</v>
      </c>
      <c r="N48">
        <v>0</v>
      </c>
      <c r="O48">
        <v>7</v>
      </c>
      <c r="P48">
        <v>34</v>
      </c>
      <c r="Q48">
        <v>4</v>
      </c>
      <c r="R48">
        <v>30</v>
      </c>
      <c r="S48">
        <f t="shared" si="0"/>
        <v>43</v>
      </c>
      <c r="T48">
        <f t="shared" si="1"/>
        <v>41</v>
      </c>
    </row>
    <row r="49" spans="1:20" x14ac:dyDescent="0.25">
      <c r="A49" t="s">
        <v>128</v>
      </c>
      <c r="B49">
        <v>53033004700</v>
      </c>
      <c r="C49" t="s">
        <v>129</v>
      </c>
      <c r="D49">
        <v>185</v>
      </c>
      <c r="E49">
        <v>53</v>
      </c>
      <c r="F49">
        <v>24</v>
      </c>
      <c r="G49">
        <v>29</v>
      </c>
      <c r="H49">
        <v>0</v>
      </c>
      <c r="I49">
        <v>13</v>
      </c>
      <c r="J49">
        <v>0</v>
      </c>
      <c r="K49">
        <v>16</v>
      </c>
      <c r="L49">
        <v>0</v>
      </c>
      <c r="M49">
        <v>0</v>
      </c>
      <c r="N49">
        <v>0</v>
      </c>
      <c r="O49">
        <v>0</v>
      </c>
      <c r="P49">
        <v>132</v>
      </c>
      <c r="Q49">
        <v>93</v>
      </c>
      <c r="R49">
        <v>39</v>
      </c>
      <c r="S49">
        <f t="shared" si="0"/>
        <v>53</v>
      </c>
      <c r="T49">
        <f t="shared" si="1"/>
        <v>132</v>
      </c>
    </row>
    <row r="50" spans="1:20" x14ac:dyDescent="0.25">
      <c r="A50" t="s">
        <v>130</v>
      </c>
      <c r="B50">
        <v>53033004800</v>
      </c>
      <c r="C50" t="s">
        <v>131</v>
      </c>
      <c r="D50">
        <v>136</v>
      </c>
      <c r="E50">
        <v>34</v>
      </c>
      <c r="F50">
        <v>24</v>
      </c>
      <c r="G50">
        <v>0</v>
      </c>
      <c r="H50">
        <v>0</v>
      </c>
      <c r="I50">
        <v>0</v>
      </c>
      <c r="J50">
        <v>0</v>
      </c>
      <c r="K50">
        <v>0</v>
      </c>
      <c r="L50">
        <v>10</v>
      </c>
      <c r="M50">
        <v>0</v>
      </c>
      <c r="N50">
        <v>0</v>
      </c>
      <c r="O50">
        <v>10</v>
      </c>
      <c r="P50">
        <v>102</v>
      </c>
      <c r="Q50">
        <v>88</v>
      </c>
      <c r="R50">
        <v>14</v>
      </c>
      <c r="S50">
        <f t="shared" si="0"/>
        <v>24</v>
      </c>
      <c r="T50">
        <f t="shared" si="1"/>
        <v>112</v>
      </c>
    </row>
    <row r="51" spans="1:20" x14ac:dyDescent="0.25">
      <c r="A51" t="s">
        <v>132</v>
      </c>
      <c r="B51">
        <v>53033004900</v>
      </c>
      <c r="C51" t="s">
        <v>133</v>
      </c>
      <c r="D51">
        <v>141</v>
      </c>
      <c r="E51">
        <v>58</v>
      </c>
      <c r="F51">
        <v>38</v>
      </c>
      <c r="G51">
        <v>13</v>
      </c>
      <c r="H51">
        <v>0</v>
      </c>
      <c r="I51">
        <v>0</v>
      </c>
      <c r="J51">
        <v>0</v>
      </c>
      <c r="K51">
        <v>13</v>
      </c>
      <c r="L51">
        <v>7</v>
      </c>
      <c r="M51">
        <v>0</v>
      </c>
      <c r="N51">
        <v>0</v>
      </c>
      <c r="O51">
        <v>7</v>
      </c>
      <c r="P51">
        <v>83</v>
      </c>
      <c r="Q51">
        <v>52</v>
      </c>
      <c r="R51">
        <v>31</v>
      </c>
      <c r="S51">
        <f t="shared" si="0"/>
        <v>51</v>
      </c>
      <c r="T51">
        <f t="shared" si="1"/>
        <v>90</v>
      </c>
    </row>
    <row r="52" spans="1:20" x14ac:dyDescent="0.25">
      <c r="A52" t="s">
        <v>134</v>
      </c>
      <c r="B52">
        <v>53033005000</v>
      </c>
      <c r="C52" t="s">
        <v>135</v>
      </c>
      <c r="D52">
        <v>135</v>
      </c>
      <c r="E52">
        <v>59</v>
      </c>
      <c r="F52">
        <v>31</v>
      </c>
      <c r="G52">
        <v>24</v>
      </c>
      <c r="H52">
        <v>11</v>
      </c>
      <c r="I52">
        <v>0</v>
      </c>
      <c r="J52">
        <v>0</v>
      </c>
      <c r="K52">
        <v>13</v>
      </c>
      <c r="L52">
        <v>4</v>
      </c>
      <c r="M52">
        <v>0</v>
      </c>
      <c r="N52">
        <v>0</v>
      </c>
      <c r="O52">
        <v>4</v>
      </c>
      <c r="P52">
        <v>76</v>
      </c>
      <c r="Q52">
        <v>51</v>
      </c>
      <c r="R52">
        <v>25</v>
      </c>
      <c r="S52">
        <f t="shared" si="0"/>
        <v>55</v>
      </c>
      <c r="T52">
        <f t="shared" si="1"/>
        <v>80</v>
      </c>
    </row>
    <row r="53" spans="1:20" x14ac:dyDescent="0.25">
      <c r="A53" t="s">
        <v>136</v>
      </c>
      <c r="B53">
        <v>53033005100</v>
      </c>
      <c r="C53" t="s">
        <v>137</v>
      </c>
      <c r="D53">
        <v>177</v>
      </c>
      <c r="E53">
        <v>76</v>
      </c>
      <c r="F53">
        <v>17</v>
      </c>
      <c r="G53">
        <v>44</v>
      </c>
      <c r="H53">
        <v>0</v>
      </c>
      <c r="I53">
        <v>22</v>
      </c>
      <c r="J53">
        <v>0</v>
      </c>
      <c r="K53">
        <v>22</v>
      </c>
      <c r="L53">
        <v>15</v>
      </c>
      <c r="M53">
        <v>0</v>
      </c>
      <c r="N53">
        <v>0</v>
      </c>
      <c r="O53">
        <v>15</v>
      </c>
      <c r="P53">
        <v>101</v>
      </c>
      <c r="Q53">
        <v>46</v>
      </c>
      <c r="R53">
        <v>55</v>
      </c>
      <c r="S53">
        <f t="shared" si="0"/>
        <v>61</v>
      </c>
      <c r="T53">
        <f t="shared" si="1"/>
        <v>116</v>
      </c>
    </row>
    <row r="54" spans="1:20" x14ac:dyDescent="0.25">
      <c r="A54" t="s">
        <v>138</v>
      </c>
      <c r="B54">
        <v>53033005200</v>
      </c>
      <c r="C54" t="s">
        <v>139</v>
      </c>
      <c r="D54">
        <v>662</v>
      </c>
      <c r="E54">
        <v>318</v>
      </c>
      <c r="F54">
        <v>131</v>
      </c>
      <c r="G54">
        <v>174</v>
      </c>
      <c r="H54">
        <v>26</v>
      </c>
      <c r="I54">
        <v>7</v>
      </c>
      <c r="J54">
        <v>8</v>
      </c>
      <c r="K54">
        <v>133</v>
      </c>
      <c r="L54">
        <v>13</v>
      </c>
      <c r="M54">
        <v>0</v>
      </c>
      <c r="N54">
        <v>0</v>
      </c>
      <c r="O54">
        <v>13</v>
      </c>
      <c r="P54">
        <v>344</v>
      </c>
      <c r="Q54">
        <v>160</v>
      </c>
      <c r="R54">
        <v>184</v>
      </c>
      <c r="S54">
        <f t="shared" si="0"/>
        <v>305</v>
      </c>
      <c r="T54">
        <f t="shared" si="1"/>
        <v>357</v>
      </c>
    </row>
    <row r="55" spans="1:20" x14ac:dyDescent="0.25">
      <c r="A55" t="s">
        <v>140</v>
      </c>
      <c r="B55">
        <v>53033005301</v>
      </c>
      <c r="C55" t="s">
        <v>141</v>
      </c>
      <c r="D55">
        <v>1672</v>
      </c>
      <c r="E55">
        <v>689</v>
      </c>
      <c r="F55">
        <v>294</v>
      </c>
      <c r="G55">
        <v>370</v>
      </c>
      <c r="H55">
        <v>21</v>
      </c>
      <c r="I55">
        <v>60</v>
      </c>
      <c r="J55">
        <v>54</v>
      </c>
      <c r="K55">
        <v>235</v>
      </c>
      <c r="L55">
        <v>25</v>
      </c>
      <c r="M55">
        <v>0</v>
      </c>
      <c r="N55">
        <v>17</v>
      </c>
      <c r="O55">
        <v>8</v>
      </c>
      <c r="P55">
        <v>983</v>
      </c>
      <c r="Q55">
        <v>275</v>
      </c>
      <c r="R55">
        <v>708</v>
      </c>
      <c r="S55">
        <f t="shared" si="0"/>
        <v>664</v>
      </c>
      <c r="T55">
        <f t="shared" si="1"/>
        <v>1008</v>
      </c>
    </row>
    <row r="56" spans="1:20" x14ac:dyDescent="0.25">
      <c r="A56" t="s">
        <v>142</v>
      </c>
      <c r="B56">
        <v>53033005302</v>
      </c>
      <c r="C56" t="s">
        <v>143</v>
      </c>
      <c r="D56">
        <v>755</v>
      </c>
      <c r="E56">
        <v>254</v>
      </c>
      <c r="F56">
        <v>104</v>
      </c>
      <c r="G56">
        <v>126</v>
      </c>
      <c r="H56">
        <v>5</v>
      </c>
      <c r="I56">
        <v>0</v>
      </c>
      <c r="J56">
        <v>25</v>
      </c>
      <c r="K56">
        <v>96</v>
      </c>
      <c r="L56">
        <v>24</v>
      </c>
      <c r="M56">
        <v>0</v>
      </c>
      <c r="N56">
        <v>15</v>
      </c>
      <c r="O56">
        <v>9</v>
      </c>
      <c r="P56">
        <v>501</v>
      </c>
      <c r="Q56">
        <v>134</v>
      </c>
      <c r="R56">
        <v>367</v>
      </c>
      <c r="S56">
        <f t="shared" si="0"/>
        <v>230</v>
      </c>
      <c r="T56">
        <f t="shared" si="1"/>
        <v>525</v>
      </c>
    </row>
    <row r="57" spans="1:20" x14ac:dyDescent="0.25">
      <c r="A57" t="s">
        <v>144</v>
      </c>
      <c r="B57">
        <v>53033005400</v>
      </c>
      <c r="C57" t="s">
        <v>145</v>
      </c>
      <c r="D57">
        <v>259</v>
      </c>
      <c r="E57">
        <v>136</v>
      </c>
      <c r="F57">
        <v>91</v>
      </c>
      <c r="G57">
        <v>45</v>
      </c>
      <c r="H57">
        <v>0</v>
      </c>
      <c r="I57">
        <v>0</v>
      </c>
      <c r="J57">
        <v>31</v>
      </c>
      <c r="K57">
        <v>14</v>
      </c>
      <c r="L57">
        <v>0</v>
      </c>
      <c r="M57">
        <v>0</v>
      </c>
      <c r="N57">
        <v>0</v>
      </c>
      <c r="O57">
        <v>0</v>
      </c>
      <c r="P57">
        <v>123</v>
      </c>
      <c r="Q57">
        <v>101</v>
      </c>
      <c r="R57">
        <v>22</v>
      </c>
      <c r="S57">
        <f t="shared" si="0"/>
        <v>136</v>
      </c>
      <c r="T57">
        <f t="shared" si="1"/>
        <v>123</v>
      </c>
    </row>
    <row r="58" spans="1:20" x14ac:dyDescent="0.25">
      <c r="A58" t="s">
        <v>146</v>
      </c>
      <c r="B58">
        <v>53033005600</v>
      </c>
      <c r="C58" t="s">
        <v>147</v>
      </c>
      <c r="D58">
        <v>223</v>
      </c>
      <c r="E58">
        <v>112</v>
      </c>
      <c r="F58">
        <v>54</v>
      </c>
      <c r="G58">
        <v>52</v>
      </c>
      <c r="H58">
        <v>8</v>
      </c>
      <c r="I58">
        <v>9</v>
      </c>
      <c r="J58">
        <v>0</v>
      </c>
      <c r="K58">
        <v>35</v>
      </c>
      <c r="L58">
        <v>6</v>
      </c>
      <c r="M58">
        <v>0</v>
      </c>
      <c r="N58">
        <v>0</v>
      </c>
      <c r="O58">
        <v>6</v>
      </c>
      <c r="P58">
        <v>111</v>
      </c>
      <c r="Q58">
        <v>83</v>
      </c>
      <c r="R58">
        <v>28</v>
      </c>
      <c r="S58">
        <f t="shared" si="0"/>
        <v>106</v>
      </c>
      <c r="T58">
        <f t="shared" si="1"/>
        <v>117</v>
      </c>
    </row>
    <row r="59" spans="1:20" x14ac:dyDescent="0.25">
      <c r="A59" t="s">
        <v>148</v>
      </c>
      <c r="B59">
        <v>53033005700</v>
      </c>
      <c r="C59" t="s">
        <v>149</v>
      </c>
      <c r="D59">
        <v>378</v>
      </c>
      <c r="E59">
        <v>127</v>
      </c>
      <c r="F59">
        <v>88</v>
      </c>
      <c r="G59">
        <v>32</v>
      </c>
      <c r="H59">
        <v>0</v>
      </c>
      <c r="I59">
        <v>0</v>
      </c>
      <c r="J59">
        <v>5</v>
      </c>
      <c r="K59">
        <v>27</v>
      </c>
      <c r="L59">
        <v>7</v>
      </c>
      <c r="M59">
        <v>0</v>
      </c>
      <c r="N59">
        <v>0</v>
      </c>
      <c r="O59">
        <v>7</v>
      </c>
      <c r="P59">
        <v>251</v>
      </c>
      <c r="Q59">
        <v>159</v>
      </c>
      <c r="R59">
        <v>92</v>
      </c>
      <c r="S59">
        <f t="shared" si="0"/>
        <v>120</v>
      </c>
      <c r="T59">
        <f t="shared" si="1"/>
        <v>258</v>
      </c>
    </row>
    <row r="60" spans="1:20" x14ac:dyDescent="0.25">
      <c r="A60" t="s">
        <v>150</v>
      </c>
      <c r="B60">
        <v>53033005801</v>
      </c>
      <c r="C60" t="s">
        <v>151</v>
      </c>
      <c r="D60">
        <v>389</v>
      </c>
      <c r="E60">
        <v>143</v>
      </c>
      <c r="F60">
        <v>112</v>
      </c>
      <c r="G60">
        <v>31</v>
      </c>
      <c r="H60">
        <v>0</v>
      </c>
      <c r="I60">
        <v>0</v>
      </c>
      <c r="J60">
        <v>12</v>
      </c>
      <c r="K60">
        <v>19</v>
      </c>
      <c r="L60">
        <v>0</v>
      </c>
      <c r="M60">
        <v>0</v>
      </c>
      <c r="N60">
        <v>0</v>
      </c>
      <c r="O60">
        <v>0</v>
      </c>
      <c r="P60">
        <v>246</v>
      </c>
      <c r="Q60">
        <v>55</v>
      </c>
      <c r="R60">
        <v>191</v>
      </c>
      <c r="S60">
        <f t="shared" si="0"/>
        <v>143</v>
      </c>
      <c r="T60">
        <f t="shared" si="1"/>
        <v>246</v>
      </c>
    </row>
    <row r="61" spans="1:20" x14ac:dyDescent="0.25">
      <c r="A61" t="s">
        <v>152</v>
      </c>
      <c r="B61">
        <v>53033005802</v>
      </c>
      <c r="C61" t="s">
        <v>153</v>
      </c>
      <c r="D61">
        <v>278</v>
      </c>
      <c r="E61">
        <v>126</v>
      </c>
      <c r="F61">
        <v>67</v>
      </c>
      <c r="G61">
        <v>46</v>
      </c>
      <c r="H61">
        <v>0</v>
      </c>
      <c r="I61">
        <v>0</v>
      </c>
      <c r="J61">
        <v>0</v>
      </c>
      <c r="K61">
        <v>46</v>
      </c>
      <c r="L61">
        <v>13</v>
      </c>
      <c r="M61">
        <v>0</v>
      </c>
      <c r="N61">
        <v>0</v>
      </c>
      <c r="O61">
        <v>13</v>
      </c>
      <c r="P61">
        <v>152</v>
      </c>
      <c r="Q61">
        <v>68</v>
      </c>
      <c r="R61">
        <v>84</v>
      </c>
      <c r="S61">
        <f t="shared" si="0"/>
        <v>113</v>
      </c>
      <c r="T61">
        <f t="shared" si="1"/>
        <v>165</v>
      </c>
    </row>
    <row r="62" spans="1:20" x14ac:dyDescent="0.25">
      <c r="A62" t="s">
        <v>154</v>
      </c>
      <c r="B62">
        <v>53033005900</v>
      </c>
      <c r="C62" t="s">
        <v>155</v>
      </c>
      <c r="D62">
        <v>340</v>
      </c>
      <c r="E62">
        <v>125</v>
      </c>
      <c r="F62">
        <v>47</v>
      </c>
      <c r="G62">
        <v>69</v>
      </c>
      <c r="H62">
        <v>17</v>
      </c>
      <c r="I62">
        <v>0</v>
      </c>
      <c r="J62">
        <v>0</v>
      </c>
      <c r="K62">
        <v>52</v>
      </c>
      <c r="L62">
        <v>9</v>
      </c>
      <c r="M62">
        <v>0</v>
      </c>
      <c r="N62">
        <v>0</v>
      </c>
      <c r="O62">
        <v>9</v>
      </c>
      <c r="P62">
        <v>215</v>
      </c>
      <c r="Q62">
        <v>72</v>
      </c>
      <c r="R62">
        <v>143</v>
      </c>
      <c r="S62">
        <f t="shared" si="0"/>
        <v>116</v>
      </c>
      <c r="T62">
        <f t="shared" si="1"/>
        <v>224</v>
      </c>
    </row>
    <row r="63" spans="1:20" x14ac:dyDescent="0.25">
      <c r="A63" t="s">
        <v>156</v>
      </c>
      <c r="B63">
        <v>53033006000</v>
      </c>
      <c r="C63" t="s">
        <v>157</v>
      </c>
      <c r="D63">
        <v>258</v>
      </c>
      <c r="E63">
        <v>109</v>
      </c>
      <c r="F63">
        <v>49</v>
      </c>
      <c r="G63">
        <v>57</v>
      </c>
      <c r="H63">
        <v>0</v>
      </c>
      <c r="I63">
        <v>8</v>
      </c>
      <c r="J63">
        <v>24</v>
      </c>
      <c r="K63">
        <v>25</v>
      </c>
      <c r="L63">
        <v>3</v>
      </c>
      <c r="M63">
        <v>0</v>
      </c>
      <c r="N63">
        <v>0</v>
      </c>
      <c r="O63">
        <v>3</v>
      </c>
      <c r="P63">
        <v>149</v>
      </c>
      <c r="Q63">
        <v>79</v>
      </c>
      <c r="R63">
        <v>70</v>
      </c>
      <c r="S63">
        <f t="shared" si="0"/>
        <v>106</v>
      </c>
      <c r="T63">
        <f t="shared" si="1"/>
        <v>152</v>
      </c>
    </row>
    <row r="64" spans="1:20" x14ac:dyDescent="0.25">
      <c r="A64" t="s">
        <v>158</v>
      </c>
      <c r="B64">
        <v>53033006100</v>
      </c>
      <c r="C64" t="s">
        <v>159</v>
      </c>
      <c r="D64">
        <v>276</v>
      </c>
      <c r="E64">
        <v>102</v>
      </c>
      <c r="F64">
        <v>18</v>
      </c>
      <c r="G64">
        <v>84</v>
      </c>
      <c r="H64">
        <v>14</v>
      </c>
      <c r="I64">
        <v>22</v>
      </c>
      <c r="J64">
        <v>0</v>
      </c>
      <c r="K64">
        <v>48</v>
      </c>
      <c r="L64">
        <v>0</v>
      </c>
      <c r="M64">
        <v>0</v>
      </c>
      <c r="N64">
        <v>0</v>
      </c>
      <c r="O64">
        <v>0</v>
      </c>
      <c r="P64">
        <v>174</v>
      </c>
      <c r="Q64">
        <v>157</v>
      </c>
      <c r="R64">
        <v>17</v>
      </c>
      <c r="S64">
        <f t="shared" si="0"/>
        <v>102</v>
      </c>
      <c r="T64">
        <f t="shared" si="1"/>
        <v>174</v>
      </c>
    </row>
    <row r="65" spans="1:20" x14ac:dyDescent="0.25">
      <c r="A65" t="s">
        <v>160</v>
      </c>
      <c r="B65">
        <v>53033006200</v>
      </c>
      <c r="C65" t="s">
        <v>161</v>
      </c>
      <c r="D65">
        <v>222</v>
      </c>
      <c r="E65">
        <v>105</v>
      </c>
      <c r="F65">
        <v>42</v>
      </c>
      <c r="G65">
        <v>54</v>
      </c>
      <c r="H65">
        <v>12</v>
      </c>
      <c r="I65">
        <v>35</v>
      </c>
      <c r="J65">
        <v>0</v>
      </c>
      <c r="K65">
        <v>7</v>
      </c>
      <c r="L65">
        <v>9</v>
      </c>
      <c r="M65">
        <v>0</v>
      </c>
      <c r="N65">
        <v>0</v>
      </c>
      <c r="O65">
        <v>9</v>
      </c>
      <c r="P65">
        <v>117</v>
      </c>
      <c r="Q65">
        <v>85</v>
      </c>
      <c r="R65">
        <v>32</v>
      </c>
      <c r="S65">
        <f t="shared" si="0"/>
        <v>96</v>
      </c>
      <c r="T65">
        <f t="shared" si="1"/>
        <v>126</v>
      </c>
    </row>
    <row r="66" spans="1:20" x14ac:dyDescent="0.25">
      <c r="A66" t="s">
        <v>162</v>
      </c>
      <c r="B66">
        <v>53033006300</v>
      </c>
      <c r="C66" t="s">
        <v>163</v>
      </c>
      <c r="D66">
        <v>44</v>
      </c>
      <c r="E66">
        <v>34</v>
      </c>
      <c r="F66">
        <v>10</v>
      </c>
      <c r="G66">
        <v>12</v>
      </c>
      <c r="H66">
        <v>0</v>
      </c>
      <c r="I66">
        <v>0</v>
      </c>
      <c r="J66">
        <v>0</v>
      </c>
      <c r="K66">
        <v>12</v>
      </c>
      <c r="L66">
        <v>12</v>
      </c>
      <c r="M66">
        <v>0</v>
      </c>
      <c r="N66">
        <v>0</v>
      </c>
      <c r="O66">
        <v>12</v>
      </c>
      <c r="P66">
        <v>10</v>
      </c>
      <c r="Q66">
        <v>10</v>
      </c>
      <c r="R66">
        <v>0</v>
      </c>
      <c r="S66">
        <f t="shared" si="0"/>
        <v>22</v>
      </c>
      <c r="T66">
        <f t="shared" si="1"/>
        <v>22</v>
      </c>
    </row>
    <row r="67" spans="1:20" x14ac:dyDescent="0.25">
      <c r="A67" t="s">
        <v>164</v>
      </c>
      <c r="B67">
        <v>53033006400</v>
      </c>
      <c r="C67" t="s">
        <v>165</v>
      </c>
      <c r="D67">
        <v>166</v>
      </c>
      <c r="E67">
        <v>71</v>
      </c>
      <c r="F67">
        <v>44</v>
      </c>
      <c r="G67">
        <v>22</v>
      </c>
      <c r="H67">
        <v>0</v>
      </c>
      <c r="I67">
        <v>7</v>
      </c>
      <c r="J67">
        <v>0</v>
      </c>
      <c r="K67">
        <v>15</v>
      </c>
      <c r="L67">
        <v>5</v>
      </c>
      <c r="M67">
        <v>0</v>
      </c>
      <c r="N67">
        <v>0</v>
      </c>
      <c r="O67">
        <v>5</v>
      </c>
      <c r="P67">
        <v>95</v>
      </c>
      <c r="Q67">
        <v>55</v>
      </c>
      <c r="R67">
        <v>40</v>
      </c>
      <c r="S67">
        <f t="shared" si="0"/>
        <v>66</v>
      </c>
      <c r="T67">
        <f t="shared" si="1"/>
        <v>100</v>
      </c>
    </row>
    <row r="68" spans="1:20" x14ac:dyDescent="0.25">
      <c r="A68" t="s">
        <v>166</v>
      </c>
      <c r="B68">
        <v>53033006500</v>
      </c>
      <c r="C68" t="s">
        <v>167</v>
      </c>
      <c r="D68">
        <v>232</v>
      </c>
      <c r="E68">
        <v>101</v>
      </c>
      <c r="F68">
        <v>22</v>
      </c>
      <c r="G68">
        <v>62</v>
      </c>
      <c r="H68">
        <v>0</v>
      </c>
      <c r="I68">
        <v>23</v>
      </c>
      <c r="J68">
        <v>8</v>
      </c>
      <c r="K68">
        <v>31</v>
      </c>
      <c r="L68">
        <v>17</v>
      </c>
      <c r="M68">
        <v>0</v>
      </c>
      <c r="N68">
        <v>0</v>
      </c>
      <c r="O68">
        <v>17</v>
      </c>
      <c r="P68">
        <v>131</v>
      </c>
      <c r="Q68">
        <v>70</v>
      </c>
      <c r="R68">
        <v>61</v>
      </c>
      <c r="S68">
        <f t="shared" ref="S68:S131" si="2">F68+G68</f>
        <v>84</v>
      </c>
      <c r="T68">
        <f t="shared" ref="T68:T131" si="3">D68-S68</f>
        <v>148</v>
      </c>
    </row>
    <row r="69" spans="1:20" x14ac:dyDescent="0.25">
      <c r="A69" t="s">
        <v>168</v>
      </c>
      <c r="B69">
        <v>53033006600</v>
      </c>
      <c r="C69" t="s">
        <v>169</v>
      </c>
      <c r="D69">
        <v>225</v>
      </c>
      <c r="E69">
        <v>97</v>
      </c>
      <c r="F69">
        <v>27</v>
      </c>
      <c r="G69">
        <v>56</v>
      </c>
      <c r="H69">
        <v>5</v>
      </c>
      <c r="I69">
        <v>11</v>
      </c>
      <c r="J69">
        <v>0</v>
      </c>
      <c r="K69">
        <v>40</v>
      </c>
      <c r="L69">
        <v>14</v>
      </c>
      <c r="M69">
        <v>0</v>
      </c>
      <c r="N69">
        <v>0</v>
      </c>
      <c r="O69">
        <v>14</v>
      </c>
      <c r="P69">
        <v>128</v>
      </c>
      <c r="Q69">
        <v>57</v>
      </c>
      <c r="R69">
        <v>71</v>
      </c>
      <c r="S69">
        <f t="shared" si="2"/>
        <v>83</v>
      </c>
      <c r="T69">
        <f t="shared" si="3"/>
        <v>142</v>
      </c>
    </row>
    <row r="70" spans="1:20" x14ac:dyDescent="0.25">
      <c r="A70" t="s">
        <v>170</v>
      </c>
      <c r="B70">
        <v>53033006700</v>
      </c>
      <c r="C70" t="s">
        <v>171</v>
      </c>
      <c r="D70">
        <v>349</v>
      </c>
      <c r="E70">
        <v>147</v>
      </c>
      <c r="F70">
        <v>65</v>
      </c>
      <c r="G70">
        <v>82</v>
      </c>
      <c r="H70">
        <v>0</v>
      </c>
      <c r="I70">
        <v>0</v>
      </c>
      <c r="J70">
        <v>23</v>
      </c>
      <c r="K70">
        <v>59</v>
      </c>
      <c r="L70">
        <v>0</v>
      </c>
      <c r="M70">
        <v>0</v>
      </c>
      <c r="N70">
        <v>0</v>
      </c>
      <c r="O70">
        <v>0</v>
      </c>
      <c r="P70">
        <v>202</v>
      </c>
      <c r="Q70">
        <v>80</v>
      </c>
      <c r="R70">
        <v>122</v>
      </c>
      <c r="S70">
        <f t="shared" si="2"/>
        <v>147</v>
      </c>
      <c r="T70">
        <f t="shared" si="3"/>
        <v>202</v>
      </c>
    </row>
    <row r="71" spans="1:20" x14ac:dyDescent="0.25">
      <c r="A71" t="s">
        <v>172</v>
      </c>
      <c r="B71">
        <v>53033006800</v>
      </c>
      <c r="C71" t="s">
        <v>173</v>
      </c>
      <c r="D71">
        <v>52</v>
      </c>
      <c r="E71">
        <v>16</v>
      </c>
      <c r="F71">
        <v>4</v>
      </c>
      <c r="G71">
        <v>12</v>
      </c>
      <c r="H71">
        <v>0</v>
      </c>
      <c r="I71">
        <v>0</v>
      </c>
      <c r="J71">
        <v>0</v>
      </c>
      <c r="K71">
        <v>12</v>
      </c>
      <c r="L71">
        <v>0</v>
      </c>
      <c r="M71">
        <v>0</v>
      </c>
      <c r="N71">
        <v>0</v>
      </c>
      <c r="O71">
        <v>0</v>
      </c>
      <c r="P71">
        <v>36</v>
      </c>
      <c r="Q71">
        <v>11</v>
      </c>
      <c r="R71">
        <v>25</v>
      </c>
      <c r="S71">
        <f t="shared" si="2"/>
        <v>16</v>
      </c>
      <c r="T71">
        <f t="shared" si="3"/>
        <v>36</v>
      </c>
    </row>
    <row r="72" spans="1:20" x14ac:dyDescent="0.25">
      <c r="A72" t="s">
        <v>174</v>
      </c>
      <c r="B72">
        <v>53033006900</v>
      </c>
      <c r="C72" t="s">
        <v>175</v>
      </c>
      <c r="D72">
        <v>150</v>
      </c>
      <c r="E72">
        <v>70</v>
      </c>
      <c r="F72">
        <v>36</v>
      </c>
      <c r="G72">
        <v>28</v>
      </c>
      <c r="H72">
        <v>0</v>
      </c>
      <c r="I72">
        <v>0</v>
      </c>
      <c r="J72">
        <v>0</v>
      </c>
      <c r="K72">
        <v>28</v>
      </c>
      <c r="L72">
        <v>6</v>
      </c>
      <c r="M72">
        <v>0</v>
      </c>
      <c r="N72">
        <v>0</v>
      </c>
      <c r="O72">
        <v>6</v>
      </c>
      <c r="P72">
        <v>80</v>
      </c>
      <c r="Q72">
        <v>34</v>
      </c>
      <c r="R72">
        <v>46</v>
      </c>
      <c r="S72">
        <f t="shared" si="2"/>
        <v>64</v>
      </c>
      <c r="T72">
        <f t="shared" si="3"/>
        <v>86</v>
      </c>
    </row>
    <row r="73" spans="1:20" x14ac:dyDescent="0.25">
      <c r="A73" t="s">
        <v>176</v>
      </c>
      <c r="B73">
        <v>53033007000</v>
      </c>
      <c r="C73" t="s">
        <v>177</v>
      </c>
      <c r="D73">
        <v>373</v>
      </c>
      <c r="E73">
        <v>102</v>
      </c>
      <c r="F73">
        <v>19</v>
      </c>
      <c r="G73">
        <v>83</v>
      </c>
      <c r="H73">
        <v>0</v>
      </c>
      <c r="I73">
        <v>0</v>
      </c>
      <c r="J73">
        <v>21</v>
      </c>
      <c r="K73">
        <v>62</v>
      </c>
      <c r="L73">
        <v>0</v>
      </c>
      <c r="M73">
        <v>0</v>
      </c>
      <c r="N73">
        <v>0</v>
      </c>
      <c r="O73">
        <v>0</v>
      </c>
      <c r="P73">
        <v>271</v>
      </c>
      <c r="Q73">
        <v>161</v>
      </c>
      <c r="R73">
        <v>110</v>
      </c>
      <c r="S73">
        <f t="shared" si="2"/>
        <v>102</v>
      </c>
      <c r="T73">
        <f t="shared" si="3"/>
        <v>271</v>
      </c>
    </row>
    <row r="74" spans="1:20" x14ac:dyDescent="0.25">
      <c r="A74" t="s">
        <v>178</v>
      </c>
      <c r="B74">
        <v>53033007100</v>
      </c>
      <c r="C74" t="s">
        <v>179</v>
      </c>
      <c r="D74">
        <v>65</v>
      </c>
      <c r="E74">
        <v>22</v>
      </c>
      <c r="F74">
        <v>7</v>
      </c>
      <c r="G74">
        <v>10</v>
      </c>
      <c r="H74">
        <v>0</v>
      </c>
      <c r="I74">
        <v>0</v>
      </c>
      <c r="J74">
        <v>6</v>
      </c>
      <c r="K74">
        <v>4</v>
      </c>
      <c r="L74">
        <v>5</v>
      </c>
      <c r="M74">
        <v>0</v>
      </c>
      <c r="N74">
        <v>0</v>
      </c>
      <c r="O74">
        <v>5</v>
      </c>
      <c r="P74">
        <v>43</v>
      </c>
      <c r="Q74">
        <v>27</v>
      </c>
      <c r="R74">
        <v>16</v>
      </c>
      <c r="S74">
        <f t="shared" si="2"/>
        <v>17</v>
      </c>
      <c r="T74">
        <f t="shared" si="3"/>
        <v>48</v>
      </c>
    </row>
    <row r="75" spans="1:20" x14ac:dyDescent="0.25">
      <c r="A75" t="s">
        <v>180</v>
      </c>
      <c r="B75">
        <v>53033007200</v>
      </c>
      <c r="C75" t="s">
        <v>181</v>
      </c>
      <c r="D75">
        <v>294</v>
      </c>
      <c r="E75">
        <v>91</v>
      </c>
      <c r="F75">
        <v>32</v>
      </c>
      <c r="G75">
        <v>59</v>
      </c>
      <c r="H75">
        <v>11</v>
      </c>
      <c r="I75">
        <v>8</v>
      </c>
      <c r="J75">
        <v>14</v>
      </c>
      <c r="K75">
        <v>26</v>
      </c>
      <c r="L75">
        <v>0</v>
      </c>
      <c r="M75">
        <v>0</v>
      </c>
      <c r="N75">
        <v>0</v>
      </c>
      <c r="O75">
        <v>0</v>
      </c>
      <c r="P75">
        <v>203</v>
      </c>
      <c r="Q75">
        <v>84</v>
      </c>
      <c r="R75">
        <v>119</v>
      </c>
      <c r="S75">
        <f t="shared" si="2"/>
        <v>91</v>
      </c>
      <c r="T75">
        <f t="shared" si="3"/>
        <v>203</v>
      </c>
    </row>
    <row r="76" spans="1:20" x14ac:dyDescent="0.25">
      <c r="A76" t="s">
        <v>182</v>
      </c>
      <c r="B76">
        <v>53033007300</v>
      </c>
      <c r="C76" t="s">
        <v>183</v>
      </c>
      <c r="D76">
        <v>156</v>
      </c>
      <c r="E76">
        <v>53</v>
      </c>
      <c r="F76">
        <v>16</v>
      </c>
      <c r="G76">
        <v>37</v>
      </c>
      <c r="H76">
        <v>0</v>
      </c>
      <c r="I76">
        <v>0</v>
      </c>
      <c r="J76">
        <v>23</v>
      </c>
      <c r="K76">
        <v>14</v>
      </c>
      <c r="L76">
        <v>0</v>
      </c>
      <c r="M76">
        <v>0</v>
      </c>
      <c r="N76">
        <v>0</v>
      </c>
      <c r="O76">
        <v>0</v>
      </c>
      <c r="P76">
        <v>103</v>
      </c>
      <c r="Q76">
        <v>44</v>
      </c>
      <c r="R76">
        <v>59</v>
      </c>
      <c r="S76">
        <f t="shared" si="2"/>
        <v>53</v>
      </c>
      <c r="T76">
        <f t="shared" si="3"/>
        <v>103</v>
      </c>
    </row>
    <row r="77" spans="1:20" x14ac:dyDescent="0.25">
      <c r="A77" t="s">
        <v>184</v>
      </c>
      <c r="B77">
        <v>53033007400</v>
      </c>
      <c r="C77" t="s">
        <v>185</v>
      </c>
      <c r="D77">
        <v>565</v>
      </c>
      <c r="E77">
        <v>210</v>
      </c>
      <c r="F77">
        <v>107</v>
      </c>
      <c r="G77">
        <v>103</v>
      </c>
      <c r="H77">
        <v>38</v>
      </c>
      <c r="I77">
        <v>12</v>
      </c>
      <c r="J77">
        <v>0</v>
      </c>
      <c r="K77">
        <v>53</v>
      </c>
      <c r="L77">
        <v>0</v>
      </c>
      <c r="M77">
        <v>0</v>
      </c>
      <c r="N77">
        <v>0</v>
      </c>
      <c r="O77">
        <v>0</v>
      </c>
      <c r="P77">
        <v>355</v>
      </c>
      <c r="Q77">
        <v>84</v>
      </c>
      <c r="R77">
        <v>271</v>
      </c>
      <c r="S77">
        <f t="shared" si="2"/>
        <v>210</v>
      </c>
      <c r="T77">
        <f t="shared" si="3"/>
        <v>355</v>
      </c>
    </row>
    <row r="78" spans="1:20" x14ac:dyDescent="0.25">
      <c r="A78" t="s">
        <v>186</v>
      </c>
      <c r="B78">
        <v>53033007500</v>
      </c>
      <c r="C78" t="s">
        <v>187</v>
      </c>
      <c r="D78">
        <v>280</v>
      </c>
      <c r="E78">
        <v>66</v>
      </c>
      <c r="F78">
        <v>37</v>
      </c>
      <c r="G78">
        <v>29</v>
      </c>
      <c r="H78">
        <v>9</v>
      </c>
      <c r="I78">
        <v>10</v>
      </c>
      <c r="J78">
        <v>0</v>
      </c>
      <c r="K78">
        <v>10</v>
      </c>
      <c r="L78">
        <v>0</v>
      </c>
      <c r="M78">
        <v>0</v>
      </c>
      <c r="N78">
        <v>0</v>
      </c>
      <c r="O78">
        <v>0</v>
      </c>
      <c r="P78">
        <v>214</v>
      </c>
      <c r="Q78">
        <v>97</v>
      </c>
      <c r="R78">
        <v>117</v>
      </c>
      <c r="S78">
        <f t="shared" si="2"/>
        <v>66</v>
      </c>
      <c r="T78">
        <f t="shared" si="3"/>
        <v>214</v>
      </c>
    </row>
    <row r="79" spans="1:20" x14ac:dyDescent="0.25">
      <c r="A79" t="s">
        <v>188</v>
      </c>
      <c r="B79">
        <v>53033007600</v>
      </c>
      <c r="C79" t="s">
        <v>189</v>
      </c>
      <c r="D79">
        <v>129</v>
      </c>
      <c r="E79">
        <v>90</v>
      </c>
      <c r="F79">
        <v>37</v>
      </c>
      <c r="G79">
        <v>53</v>
      </c>
      <c r="H79">
        <v>0</v>
      </c>
      <c r="I79">
        <v>11</v>
      </c>
      <c r="J79">
        <v>12</v>
      </c>
      <c r="K79">
        <v>30</v>
      </c>
      <c r="L79">
        <v>0</v>
      </c>
      <c r="M79">
        <v>0</v>
      </c>
      <c r="N79">
        <v>0</v>
      </c>
      <c r="O79">
        <v>0</v>
      </c>
      <c r="P79">
        <v>39</v>
      </c>
      <c r="Q79">
        <v>31</v>
      </c>
      <c r="R79">
        <v>8</v>
      </c>
      <c r="S79">
        <f t="shared" si="2"/>
        <v>90</v>
      </c>
      <c r="T79">
        <f t="shared" si="3"/>
        <v>39</v>
      </c>
    </row>
    <row r="80" spans="1:20" x14ac:dyDescent="0.25">
      <c r="A80" t="s">
        <v>190</v>
      </c>
      <c r="B80">
        <v>53033007700</v>
      </c>
      <c r="C80" t="s">
        <v>191</v>
      </c>
      <c r="D80">
        <v>121</v>
      </c>
      <c r="E80">
        <v>84</v>
      </c>
      <c r="F80">
        <v>30</v>
      </c>
      <c r="G80">
        <v>54</v>
      </c>
      <c r="H80">
        <v>0</v>
      </c>
      <c r="I80">
        <v>18</v>
      </c>
      <c r="J80">
        <v>18</v>
      </c>
      <c r="K80">
        <v>18</v>
      </c>
      <c r="L80">
        <v>0</v>
      </c>
      <c r="M80">
        <v>0</v>
      </c>
      <c r="N80">
        <v>0</v>
      </c>
      <c r="O80">
        <v>0</v>
      </c>
      <c r="P80">
        <v>37</v>
      </c>
      <c r="Q80">
        <v>28</v>
      </c>
      <c r="R80">
        <v>9</v>
      </c>
      <c r="S80">
        <f t="shared" si="2"/>
        <v>84</v>
      </c>
      <c r="T80">
        <f t="shared" si="3"/>
        <v>37</v>
      </c>
    </row>
    <row r="81" spans="1:20" x14ac:dyDescent="0.25">
      <c r="A81" t="s">
        <v>192</v>
      </c>
      <c r="B81">
        <v>53033007800</v>
      </c>
      <c r="C81" t="s">
        <v>193</v>
      </c>
      <c r="D81">
        <v>126</v>
      </c>
      <c r="E81">
        <v>77</v>
      </c>
      <c r="F81">
        <v>44</v>
      </c>
      <c r="G81">
        <v>33</v>
      </c>
      <c r="H81">
        <v>8</v>
      </c>
      <c r="I81">
        <v>0</v>
      </c>
      <c r="J81">
        <v>0</v>
      </c>
      <c r="K81">
        <v>25</v>
      </c>
      <c r="L81">
        <v>0</v>
      </c>
      <c r="M81">
        <v>0</v>
      </c>
      <c r="N81">
        <v>0</v>
      </c>
      <c r="O81">
        <v>0</v>
      </c>
      <c r="P81">
        <v>49</v>
      </c>
      <c r="Q81">
        <v>43</v>
      </c>
      <c r="R81">
        <v>6</v>
      </c>
      <c r="S81">
        <f t="shared" si="2"/>
        <v>77</v>
      </c>
      <c r="T81">
        <f t="shared" si="3"/>
        <v>49</v>
      </c>
    </row>
    <row r="82" spans="1:20" x14ac:dyDescent="0.25">
      <c r="A82" t="s">
        <v>194</v>
      </c>
      <c r="B82">
        <v>53033007900</v>
      </c>
      <c r="C82" t="s">
        <v>195</v>
      </c>
      <c r="D82">
        <v>228</v>
      </c>
      <c r="E82">
        <v>72</v>
      </c>
      <c r="F82">
        <v>45</v>
      </c>
      <c r="G82">
        <v>21</v>
      </c>
      <c r="H82">
        <v>0</v>
      </c>
      <c r="I82">
        <v>6</v>
      </c>
      <c r="J82">
        <v>5</v>
      </c>
      <c r="K82">
        <v>10</v>
      </c>
      <c r="L82">
        <v>6</v>
      </c>
      <c r="M82">
        <v>0</v>
      </c>
      <c r="N82">
        <v>0</v>
      </c>
      <c r="O82">
        <v>6</v>
      </c>
      <c r="P82">
        <v>156</v>
      </c>
      <c r="Q82">
        <v>103</v>
      </c>
      <c r="R82">
        <v>53</v>
      </c>
      <c r="S82">
        <f t="shared" si="2"/>
        <v>66</v>
      </c>
      <c r="T82">
        <f t="shared" si="3"/>
        <v>162</v>
      </c>
    </row>
    <row r="83" spans="1:20" x14ac:dyDescent="0.25">
      <c r="A83" t="s">
        <v>196</v>
      </c>
      <c r="B83">
        <v>53033008001</v>
      </c>
      <c r="C83" t="s">
        <v>197</v>
      </c>
      <c r="D83">
        <v>286</v>
      </c>
      <c r="E83">
        <v>84</v>
      </c>
      <c r="F83">
        <v>42</v>
      </c>
      <c r="G83">
        <v>35</v>
      </c>
      <c r="H83">
        <v>0</v>
      </c>
      <c r="I83">
        <v>25</v>
      </c>
      <c r="J83">
        <v>0</v>
      </c>
      <c r="K83">
        <v>10</v>
      </c>
      <c r="L83">
        <v>7</v>
      </c>
      <c r="M83">
        <v>0</v>
      </c>
      <c r="N83">
        <v>7</v>
      </c>
      <c r="O83">
        <v>0</v>
      </c>
      <c r="P83">
        <v>202</v>
      </c>
      <c r="Q83">
        <v>108</v>
      </c>
      <c r="R83">
        <v>94</v>
      </c>
      <c r="S83">
        <f t="shared" si="2"/>
        <v>77</v>
      </c>
      <c r="T83">
        <f t="shared" si="3"/>
        <v>209</v>
      </c>
    </row>
    <row r="84" spans="1:20" x14ac:dyDescent="0.25">
      <c r="A84" t="s">
        <v>198</v>
      </c>
      <c r="B84">
        <v>53033008002</v>
      </c>
      <c r="C84" t="s">
        <v>199</v>
      </c>
      <c r="D84">
        <v>236</v>
      </c>
      <c r="E84">
        <v>97</v>
      </c>
      <c r="F84">
        <v>34</v>
      </c>
      <c r="G84">
        <v>40</v>
      </c>
      <c r="H84">
        <v>8</v>
      </c>
      <c r="I84">
        <v>5</v>
      </c>
      <c r="J84">
        <v>0</v>
      </c>
      <c r="K84">
        <v>27</v>
      </c>
      <c r="L84">
        <v>23</v>
      </c>
      <c r="M84">
        <v>0</v>
      </c>
      <c r="N84">
        <v>23</v>
      </c>
      <c r="O84">
        <v>0</v>
      </c>
      <c r="P84">
        <v>139</v>
      </c>
      <c r="Q84">
        <v>104</v>
      </c>
      <c r="R84">
        <v>35</v>
      </c>
      <c r="S84">
        <f t="shared" si="2"/>
        <v>74</v>
      </c>
      <c r="T84">
        <f t="shared" si="3"/>
        <v>162</v>
      </c>
    </row>
    <row r="85" spans="1:20" x14ac:dyDescent="0.25">
      <c r="A85" t="s">
        <v>200</v>
      </c>
      <c r="B85">
        <v>53033008100</v>
      </c>
      <c r="C85" t="s">
        <v>201</v>
      </c>
      <c r="D85">
        <v>238</v>
      </c>
      <c r="E85">
        <v>51</v>
      </c>
      <c r="F85">
        <v>0</v>
      </c>
      <c r="G85">
        <v>40</v>
      </c>
      <c r="H85">
        <v>0</v>
      </c>
      <c r="I85">
        <v>9</v>
      </c>
      <c r="J85">
        <v>0</v>
      </c>
      <c r="K85">
        <v>31</v>
      </c>
      <c r="L85">
        <v>11</v>
      </c>
      <c r="M85">
        <v>0</v>
      </c>
      <c r="N85">
        <v>0</v>
      </c>
      <c r="O85">
        <v>11</v>
      </c>
      <c r="P85">
        <v>187</v>
      </c>
      <c r="Q85">
        <v>97</v>
      </c>
      <c r="R85">
        <v>90</v>
      </c>
      <c r="S85">
        <f t="shared" si="2"/>
        <v>40</v>
      </c>
      <c r="T85">
        <f t="shared" si="3"/>
        <v>198</v>
      </c>
    </row>
    <row r="86" spans="1:20" x14ac:dyDescent="0.25">
      <c r="A86" t="s">
        <v>202</v>
      </c>
      <c r="B86">
        <v>53033008200</v>
      </c>
      <c r="C86" t="s">
        <v>203</v>
      </c>
      <c r="D86">
        <v>250</v>
      </c>
      <c r="E86">
        <v>82</v>
      </c>
      <c r="F86">
        <v>43</v>
      </c>
      <c r="G86">
        <v>39</v>
      </c>
      <c r="H86">
        <v>15</v>
      </c>
      <c r="I86">
        <v>0</v>
      </c>
      <c r="J86">
        <v>0</v>
      </c>
      <c r="K86">
        <v>24</v>
      </c>
      <c r="L86">
        <v>0</v>
      </c>
      <c r="M86">
        <v>0</v>
      </c>
      <c r="N86">
        <v>0</v>
      </c>
      <c r="O86">
        <v>0</v>
      </c>
      <c r="P86">
        <v>168</v>
      </c>
      <c r="Q86">
        <v>79</v>
      </c>
      <c r="R86">
        <v>89</v>
      </c>
      <c r="S86">
        <f t="shared" si="2"/>
        <v>82</v>
      </c>
      <c r="T86">
        <f t="shared" si="3"/>
        <v>168</v>
      </c>
    </row>
    <row r="87" spans="1:20" x14ac:dyDescent="0.25">
      <c r="A87" t="s">
        <v>204</v>
      </c>
      <c r="B87">
        <v>53033008300</v>
      </c>
      <c r="C87" t="s">
        <v>205</v>
      </c>
      <c r="D87">
        <v>299</v>
      </c>
      <c r="E87">
        <v>97</v>
      </c>
      <c r="F87">
        <v>42</v>
      </c>
      <c r="G87">
        <v>24</v>
      </c>
      <c r="H87">
        <v>5</v>
      </c>
      <c r="I87">
        <v>0</v>
      </c>
      <c r="J87">
        <v>0</v>
      </c>
      <c r="K87">
        <v>19</v>
      </c>
      <c r="L87">
        <v>31</v>
      </c>
      <c r="M87">
        <v>0</v>
      </c>
      <c r="N87">
        <v>23</v>
      </c>
      <c r="O87">
        <v>8</v>
      </c>
      <c r="P87">
        <v>202</v>
      </c>
      <c r="Q87">
        <v>55</v>
      </c>
      <c r="R87">
        <v>147</v>
      </c>
      <c r="S87">
        <f t="shared" si="2"/>
        <v>66</v>
      </c>
      <c r="T87">
        <f t="shared" si="3"/>
        <v>233</v>
      </c>
    </row>
    <row r="88" spans="1:20" x14ac:dyDescent="0.25">
      <c r="A88" t="s">
        <v>206</v>
      </c>
      <c r="B88">
        <v>53033008400</v>
      </c>
      <c r="C88" t="s">
        <v>207</v>
      </c>
      <c r="D88">
        <v>466</v>
      </c>
      <c r="E88">
        <v>81</v>
      </c>
      <c r="F88">
        <v>15</v>
      </c>
      <c r="G88">
        <v>52</v>
      </c>
      <c r="H88">
        <v>0</v>
      </c>
      <c r="I88">
        <v>17</v>
      </c>
      <c r="J88">
        <v>7</v>
      </c>
      <c r="K88">
        <v>28</v>
      </c>
      <c r="L88">
        <v>14</v>
      </c>
      <c r="M88">
        <v>0</v>
      </c>
      <c r="N88">
        <v>0</v>
      </c>
      <c r="O88">
        <v>14</v>
      </c>
      <c r="P88">
        <v>385</v>
      </c>
      <c r="Q88">
        <v>61</v>
      </c>
      <c r="R88">
        <v>324</v>
      </c>
      <c r="S88">
        <f t="shared" si="2"/>
        <v>67</v>
      </c>
      <c r="T88">
        <f t="shared" si="3"/>
        <v>399</v>
      </c>
    </row>
    <row r="89" spans="1:20" x14ac:dyDescent="0.25">
      <c r="A89" t="s">
        <v>208</v>
      </c>
      <c r="B89">
        <v>53033008500</v>
      </c>
      <c r="C89" t="s">
        <v>209</v>
      </c>
      <c r="D89">
        <v>593</v>
      </c>
      <c r="E89">
        <v>244</v>
      </c>
      <c r="F89">
        <v>101</v>
      </c>
      <c r="G89">
        <v>124</v>
      </c>
      <c r="H89">
        <v>0</v>
      </c>
      <c r="I89">
        <v>0</v>
      </c>
      <c r="J89">
        <v>72</v>
      </c>
      <c r="K89">
        <v>52</v>
      </c>
      <c r="L89">
        <v>19</v>
      </c>
      <c r="M89">
        <v>0</v>
      </c>
      <c r="N89">
        <v>0</v>
      </c>
      <c r="O89">
        <v>19</v>
      </c>
      <c r="P89">
        <v>349</v>
      </c>
      <c r="Q89">
        <v>140</v>
      </c>
      <c r="R89">
        <v>209</v>
      </c>
      <c r="S89">
        <f t="shared" si="2"/>
        <v>225</v>
      </c>
      <c r="T89">
        <f t="shared" si="3"/>
        <v>368</v>
      </c>
    </row>
    <row r="90" spans="1:20" x14ac:dyDescent="0.25">
      <c r="A90" t="s">
        <v>210</v>
      </c>
      <c r="B90">
        <v>53033008600</v>
      </c>
      <c r="C90" t="s">
        <v>211</v>
      </c>
      <c r="D90">
        <v>631</v>
      </c>
      <c r="E90">
        <v>290</v>
      </c>
      <c r="F90">
        <v>88</v>
      </c>
      <c r="G90">
        <v>140</v>
      </c>
      <c r="H90">
        <v>13</v>
      </c>
      <c r="I90">
        <v>2</v>
      </c>
      <c r="J90">
        <v>36</v>
      </c>
      <c r="K90">
        <v>89</v>
      </c>
      <c r="L90">
        <v>62</v>
      </c>
      <c r="M90">
        <v>0</v>
      </c>
      <c r="N90">
        <v>43</v>
      </c>
      <c r="O90">
        <v>19</v>
      </c>
      <c r="P90">
        <v>341</v>
      </c>
      <c r="Q90">
        <v>198</v>
      </c>
      <c r="R90">
        <v>143</v>
      </c>
      <c r="S90">
        <f t="shared" si="2"/>
        <v>228</v>
      </c>
      <c r="T90">
        <f t="shared" si="3"/>
        <v>403</v>
      </c>
    </row>
    <row r="91" spans="1:20" x14ac:dyDescent="0.25">
      <c r="A91" t="s">
        <v>212</v>
      </c>
      <c r="B91">
        <v>53033008700</v>
      </c>
      <c r="C91" t="s">
        <v>213</v>
      </c>
      <c r="D91">
        <v>369</v>
      </c>
      <c r="E91">
        <v>200</v>
      </c>
      <c r="F91">
        <v>98</v>
      </c>
      <c r="G91">
        <v>82</v>
      </c>
      <c r="H91">
        <v>29</v>
      </c>
      <c r="I91">
        <v>0</v>
      </c>
      <c r="J91">
        <v>10</v>
      </c>
      <c r="K91">
        <v>43</v>
      </c>
      <c r="L91">
        <v>20</v>
      </c>
      <c r="M91">
        <v>0</v>
      </c>
      <c r="N91">
        <v>0</v>
      </c>
      <c r="O91">
        <v>20</v>
      </c>
      <c r="P91">
        <v>169</v>
      </c>
      <c r="Q91">
        <v>115</v>
      </c>
      <c r="R91">
        <v>54</v>
      </c>
      <c r="S91">
        <f t="shared" si="2"/>
        <v>180</v>
      </c>
      <c r="T91">
        <f t="shared" si="3"/>
        <v>189</v>
      </c>
    </row>
    <row r="92" spans="1:20" x14ac:dyDescent="0.25">
      <c r="A92" t="s">
        <v>214</v>
      </c>
      <c r="B92">
        <v>53033008800</v>
      </c>
      <c r="C92" t="s">
        <v>215</v>
      </c>
      <c r="D92">
        <v>125</v>
      </c>
      <c r="E92">
        <v>44</v>
      </c>
      <c r="F92">
        <v>8</v>
      </c>
      <c r="G92">
        <v>36</v>
      </c>
      <c r="H92">
        <v>10</v>
      </c>
      <c r="I92">
        <v>0</v>
      </c>
      <c r="J92">
        <v>0</v>
      </c>
      <c r="K92">
        <v>26</v>
      </c>
      <c r="L92">
        <v>0</v>
      </c>
      <c r="M92">
        <v>0</v>
      </c>
      <c r="N92">
        <v>0</v>
      </c>
      <c r="O92">
        <v>0</v>
      </c>
      <c r="P92">
        <v>81</v>
      </c>
      <c r="Q92">
        <v>60</v>
      </c>
      <c r="R92">
        <v>21</v>
      </c>
      <c r="S92">
        <f t="shared" si="2"/>
        <v>44</v>
      </c>
      <c r="T92">
        <f t="shared" si="3"/>
        <v>81</v>
      </c>
    </row>
    <row r="93" spans="1:20" x14ac:dyDescent="0.25">
      <c r="A93" t="s">
        <v>216</v>
      </c>
      <c r="B93">
        <v>53033008900</v>
      </c>
      <c r="C93" t="s">
        <v>217</v>
      </c>
      <c r="D93">
        <v>261</v>
      </c>
      <c r="E93">
        <v>76</v>
      </c>
      <c r="F93">
        <v>62</v>
      </c>
      <c r="G93">
        <v>14</v>
      </c>
      <c r="H93">
        <v>0</v>
      </c>
      <c r="I93">
        <v>4</v>
      </c>
      <c r="J93">
        <v>0</v>
      </c>
      <c r="K93">
        <v>10</v>
      </c>
      <c r="L93">
        <v>0</v>
      </c>
      <c r="M93">
        <v>0</v>
      </c>
      <c r="N93">
        <v>0</v>
      </c>
      <c r="O93">
        <v>0</v>
      </c>
      <c r="P93">
        <v>185</v>
      </c>
      <c r="Q93">
        <v>138</v>
      </c>
      <c r="R93">
        <v>47</v>
      </c>
      <c r="S93">
        <f t="shared" si="2"/>
        <v>76</v>
      </c>
      <c r="T93">
        <f t="shared" si="3"/>
        <v>185</v>
      </c>
    </row>
    <row r="94" spans="1:20" x14ac:dyDescent="0.25">
      <c r="A94" t="s">
        <v>218</v>
      </c>
      <c r="B94">
        <v>53033009000</v>
      </c>
      <c r="C94" t="s">
        <v>219</v>
      </c>
      <c r="D94">
        <v>911</v>
      </c>
      <c r="E94">
        <v>280</v>
      </c>
      <c r="F94">
        <v>189</v>
      </c>
      <c r="G94">
        <v>84</v>
      </c>
      <c r="H94">
        <v>3</v>
      </c>
      <c r="I94">
        <v>37</v>
      </c>
      <c r="J94">
        <v>0</v>
      </c>
      <c r="K94">
        <v>44</v>
      </c>
      <c r="L94">
        <v>7</v>
      </c>
      <c r="M94">
        <v>0</v>
      </c>
      <c r="N94">
        <v>7</v>
      </c>
      <c r="O94">
        <v>0</v>
      </c>
      <c r="P94">
        <v>631</v>
      </c>
      <c r="Q94">
        <v>413</v>
      </c>
      <c r="R94">
        <v>218</v>
      </c>
      <c r="S94">
        <f t="shared" si="2"/>
        <v>273</v>
      </c>
      <c r="T94">
        <f t="shared" si="3"/>
        <v>638</v>
      </c>
    </row>
    <row r="95" spans="1:20" x14ac:dyDescent="0.25">
      <c r="A95" t="s">
        <v>220</v>
      </c>
      <c r="B95">
        <v>53033009100</v>
      </c>
      <c r="C95" t="s">
        <v>221</v>
      </c>
      <c r="D95">
        <v>1139</v>
      </c>
      <c r="E95">
        <v>197</v>
      </c>
      <c r="F95">
        <v>121</v>
      </c>
      <c r="G95">
        <v>60</v>
      </c>
      <c r="H95">
        <v>10</v>
      </c>
      <c r="I95">
        <v>28</v>
      </c>
      <c r="J95">
        <v>9</v>
      </c>
      <c r="K95">
        <v>13</v>
      </c>
      <c r="L95">
        <v>16</v>
      </c>
      <c r="M95">
        <v>0</v>
      </c>
      <c r="N95">
        <v>0</v>
      </c>
      <c r="O95">
        <v>16</v>
      </c>
      <c r="P95">
        <v>942</v>
      </c>
      <c r="Q95">
        <v>487</v>
      </c>
      <c r="R95">
        <v>455</v>
      </c>
      <c r="S95">
        <f t="shared" si="2"/>
        <v>181</v>
      </c>
      <c r="T95">
        <f t="shared" si="3"/>
        <v>958</v>
      </c>
    </row>
    <row r="96" spans="1:20" x14ac:dyDescent="0.25">
      <c r="A96" t="s">
        <v>222</v>
      </c>
      <c r="B96">
        <v>53033009200</v>
      </c>
      <c r="C96" t="s">
        <v>223</v>
      </c>
      <c r="D96">
        <v>558</v>
      </c>
      <c r="E96">
        <v>10</v>
      </c>
      <c r="F96">
        <v>10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548</v>
      </c>
      <c r="Q96">
        <v>331</v>
      </c>
      <c r="R96">
        <v>217</v>
      </c>
      <c r="S96">
        <f t="shared" si="2"/>
        <v>10</v>
      </c>
      <c r="T96">
        <f t="shared" si="3"/>
        <v>548</v>
      </c>
    </row>
    <row r="97" spans="1:20" x14ac:dyDescent="0.25">
      <c r="A97" t="s">
        <v>224</v>
      </c>
      <c r="B97">
        <v>53033009300</v>
      </c>
      <c r="C97" t="s">
        <v>225</v>
      </c>
      <c r="D97">
        <v>579</v>
      </c>
      <c r="E97">
        <v>311</v>
      </c>
      <c r="F97">
        <v>271</v>
      </c>
      <c r="G97">
        <v>40</v>
      </c>
      <c r="H97">
        <v>0</v>
      </c>
      <c r="I97">
        <v>10</v>
      </c>
      <c r="J97">
        <v>0</v>
      </c>
      <c r="K97">
        <v>30</v>
      </c>
      <c r="L97">
        <v>0</v>
      </c>
      <c r="M97">
        <v>0</v>
      </c>
      <c r="N97">
        <v>0</v>
      </c>
      <c r="O97">
        <v>0</v>
      </c>
      <c r="P97">
        <v>268</v>
      </c>
      <c r="Q97">
        <v>141</v>
      </c>
      <c r="R97">
        <v>127</v>
      </c>
      <c r="S97">
        <f t="shared" si="2"/>
        <v>311</v>
      </c>
      <c r="T97">
        <f t="shared" si="3"/>
        <v>268</v>
      </c>
    </row>
    <row r="98" spans="1:20" x14ac:dyDescent="0.25">
      <c r="A98" t="s">
        <v>226</v>
      </c>
      <c r="B98">
        <v>53033009400</v>
      </c>
      <c r="C98" t="s">
        <v>227</v>
      </c>
      <c r="D98">
        <v>2533</v>
      </c>
      <c r="E98">
        <v>747</v>
      </c>
      <c r="F98">
        <v>602</v>
      </c>
      <c r="G98">
        <v>135</v>
      </c>
      <c r="H98">
        <v>0</v>
      </c>
      <c r="I98">
        <v>9</v>
      </c>
      <c r="J98">
        <v>0</v>
      </c>
      <c r="K98">
        <v>126</v>
      </c>
      <c r="L98">
        <v>10</v>
      </c>
      <c r="M98">
        <v>0</v>
      </c>
      <c r="N98">
        <v>0</v>
      </c>
      <c r="O98">
        <v>10</v>
      </c>
      <c r="P98">
        <v>1786</v>
      </c>
      <c r="Q98">
        <v>1154</v>
      </c>
      <c r="R98">
        <v>632</v>
      </c>
      <c r="S98">
        <f t="shared" si="2"/>
        <v>737</v>
      </c>
      <c r="T98">
        <f t="shared" si="3"/>
        <v>1796</v>
      </c>
    </row>
    <row r="99" spans="1:20" x14ac:dyDescent="0.25">
      <c r="A99" t="s">
        <v>228</v>
      </c>
      <c r="B99">
        <v>53033009500</v>
      </c>
      <c r="C99" t="s">
        <v>229</v>
      </c>
      <c r="D99">
        <v>1005</v>
      </c>
      <c r="E99">
        <v>298</v>
      </c>
      <c r="F99">
        <v>250</v>
      </c>
      <c r="G99">
        <v>48</v>
      </c>
      <c r="H99">
        <v>9</v>
      </c>
      <c r="I99">
        <v>15</v>
      </c>
      <c r="J99">
        <v>0</v>
      </c>
      <c r="K99">
        <v>24</v>
      </c>
      <c r="L99">
        <v>0</v>
      </c>
      <c r="M99">
        <v>0</v>
      </c>
      <c r="N99">
        <v>0</v>
      </c>
      <c r="O99">
        <v>0</v>
      </c>
      <c r="P99">
        <v>707</v>
      </c>
      <c r="Q99">
        <v>359</v>
      </c>
      <c r="R99">
        <v>348</v>
      </c>
      <c r="S99">
        <f t="shared" si="2"/>
        <v>298</v>
      </c>
      <c r="T99">
        <f t="shared" si="3"/>
        <v>707</v>
      </c>
    </row>
    <row r="100" spans="1:20" x14ac:dyDescent="0.25">
      <c r="A100" t="s">
        <v>230</v>
      </c>
      <c r="B100">
        <v>53033009600</v>
      </c>
      <c r="C100" t="s">
        <v>231</v>
      </c>
      <c r="D100">
        <v>174</v>
      </c>
      <c r="E100">
        <v>112</v>
      </c>
      <c r="F100">
        <v>28</v>
      </c>
      <c r="G100">
        <v>72</v>
      </c>
      <c r="H100">
        <v>0</v>
      </c>
      <c r="I100">
        <v>0</v>
      </c>
      <c r="J100">
        <v>10</v>
      </c>
      <c r="K100">
        <v>62</v>
      </c>
      <c r="L100">
        <v>12</v>
      </c>
      <c r="M100">
        <v>0</v>
      </c>
      <c r="N100">
        <v>0</v>
      </c>
      <c r="O100">
        <v>12</v>
      </c>
      <c r="P100">
        <v>62</v>
      </c>
      <c r="Q100">
        <v>32</v>
      </c>
      <c r="R100">
        <v>30</v>
      </c>
      <c r="S100">
        <f t="shared" si="2"/>
        <v>100</v>
      </c>
      <c r="T100">
        <f t="shared" si="3"/>
        <v>74</v>
      </c>
    </row>
    <row r="101" spans="1:20" x14ac:dyDescent="0.25">
      <c r="A101" t="s">
        <v>232</v>
      </c>
      <c r="B101">
        <v>53033009701</v>
      </c>
      <c r="C101" t="s">
        <v>233</v>
      </c>
      <c r="D101">
        <v>215</v>
      </c>
      <c r="E101">
        <v>90</v>
      </c>
      <c r="F101">
        <v>60</v>
      </c>
      <c r="G101">
        <v>30</v>
      </c>
      <c r="H101">
        <v>0</v>
      </c>
      <c r="I101">
        <v>0</v>
      </c>
      <c r="J101">
        <v>0</v>
      </c>
      <c r="K101">
        <v>30</v>
      </c>
      <c r="L101">
        <v>0</v>
      </c>
      <c r="M101">
        <v>0</v>
      </c>
      <c r="N101">
        <v>0</v>
      </c>
      <c r="O101">
        <v>0</v>
      </c>
      <c r="P101">
        <v>125</v>
      </c>
      <c r="Q101">
        <v>108</v>
      </c>
      <c r="R101">
        <v>17</v>
      </c>
      <c r="S101">
        <f t="shared" si="2"/>
        <v>90</v>
      </c>
      <c r="T101">
        <f t="shared" si="3"/>
        <v>125</v>
      </c>
    </row>
    <row r="102" spans="1:20" x14ac:dyDescent="0.25">
      <c r="A102" t="s">
        <v>234</v>
      </c>
      <c r="B102">
        <v>53033009702</v>
      </c>
      <c r="C102" t="s">
        <v>235</v>
      </c>
      <c r="D102">
        <v>177</v>
      </c>
      <c r="E102">
        <v>92</v>
      </c>
      <c r="F102">
        <v>43</v>
      </c>
      <c r="G102">
        <v>41</v>
      </c>
      <c r="H102">
        <v>0</v>
      </c>
      <c r="I102">
        <v>0</v>
      </c>
      <c r="J102">
        <v>0</v>
      </c>
      <c r="K102">
        <v>41</v>
      </c>
      <c r="L102">
        <v>8</v>
      </c>
      <c r="M102">
        <v>0</v>
      </c>
      <c r="N102">
        <v>0</v>
      </c>
      <c r="O102">
        <v>8</v>
      </c>
      <c r="P102">
        <v>85</v>
      </c>
      <c r="Q102">
        <v>29</v>
      </c>
      <c r="R102">
        <v>56</v>
      </c>
      <c r="S102">
        <f t="shared" si="2"/>
        <v>84</v>
      </c>
      <c r="T102">
        <f t="shared" si="3"/>
        <v>93</v>
      </c>
    </row>
    <row r="103" spans="1:20" x14ac:dyDescent="0.25">
      <c r="A103" t="s">
        <v>236</v>
      </c>
      <c r="B103">
        <v>53033009800</v>
      </c>
      <c r="C103" t="s">
        <v>237</v>
      </c>
      <c r="D103">
        <v>250</v>
      </c>
      <c r="E103">
        <v>114</v>
      </c>
      <c r="F103">
        <v>81</v>
      </c>
      <c r="G103">
        <v>33</v>
      </c>
      <c r="H103">
        <v>0</v>
      </c>
      <c r="I103">
        <v>0</v>
      </c>
      <c r="J103">
        <v>0</v>
      </c>
      <c r="K103">
        <v>33</v>
      </c>
      <c r="L103">
        <v>0</v>
      </c>
      <c r="M103">
        <v>0</v>
      </c>
      <c r="N103">
        <v>0</v>
      </c>
      <c r="O103">
        <v>0</v>
      </c>
      <c r="P103">
        <v>136</v>
      </c>
      <c r="Q103">
        <v>78</v>
      </c>
      <c r="R103">
        <v>58</v>
      </c>
      <c r="S103">
        <f t="shared" si="2"/>
        <v>114</v>
      </c>
      <c r="T103">
        <f t="shared" si="3"/>
        <v>136</v>
      </c>
    </row>
    <row r="104" spans="1:20" x14ac:dyDescent="0.25">
      <c r="A104" t="s">
        <v>238</v>
      </c>
      <c r="B104">
        <v>53033009900</v>
      </c>
      <c r="C104" t="s">
        <v>239</v>
      </c>
      <c r="D104">
        <v>491</v>
      </c>
      <c r="E104">
        <v>256</v>
      </c>
      <c r="F104">
        <v>201</v>
      </c>
      <c r="G104">
        <v>55</v>
      </c>
      <c r="H104">
        <v>14</v>
      </c>
      <c r="I104">
        <v>8</v>
      </c>
      <c r="J104">
        <v>0</v>
      </c>
      <c r="K104">
        <v>33</v>
      </c>
      <c r="L104">
        <v>0</v>
      </c>
      <c r="M104">
        <v>0</v>
      </c>
      <c r="N104">
        <v>0</v>
      </c>
      <c r="O104">
        <v>0</v>
      </c>
      <c r="P104">
        <v>235</v>
      </c>
      <c r="Q104">
        <v>134</v>
      </c>
      <c r="R104">
        <v>101</v>
      </c>
      <c r="S104">
        <f t="shared" si="2"/>
        <v>256</v>
      </c>
      <c r="T104">
        <f t="shared" si="3"/>
        <v>235</v>
      </c>
    </row>
    <row r="105" spans="1:20" x14ac:dyDescent="0.25">
      <c r="A105" t="s">
        <v>240</v>
      </c>
      <c r="B105">
        <v>53033010000</v>
      </c>
      <c r="C105" t="s">
        <v>241</v>
      </c>
      <c r="D105">
        <v>3559</v>
      </c>
      <c r="E105">
        <v>1137</v>
      </c>
      <c r="F105">
        <v>930</v>
      </c>
      <c r="G105">
        <v>136</v>
      </c>
      <c r="H105">
        <v>0</v>
      </c>
      <c r="I105">
        <v>0</v>
      </c>
      <c r="J105">
        <v>11</v>
      </c>
      <c r="K105">
        <v>125</v>
      </c>
      <c r="L105">
        <v>71</v>
      </c>
      <c r="M105">
        <v>0</v>
      </c>
      <c r="N105">
        <v>0</v>
      </c>
      <c r="O105">
        <v>71</v>
      </c>
      <c r="P105">
        <v>2422</v>
      </c>
      <c r="Q105">
        <v>1356</v>
      </c>
      <c r="R105">
        <v>1066</v>
      </c>
      <c r="S105">
        <f t="shared" si="2"/>
        <v>1066</v>
      </c>
      <c r="T105">
        <f t="shared" si="3"/>
        <v>2493</v>
      </c>
    </row>
    <row r="106" spans="1:20" x14ac:dyDescent="0.25">
      <c r="A106" t="s">
        <v>242</v>
      </c>
      <c r="B106">
        <v>53033010100</v>
      </c>
      <c r="C106" t="s">
        <v>243</v>
      </c>
      <c r="D106">
        <v>1393</v>
      </c>
      <c r="E106">
        <v>426</v>
      </c>
      <c r="F106">
        <v>291</v>
      </c>
      <c r="G106">
        <v>106</v>
      </c>
      <c r="H106">
        <v>0</v>
      </c>
      <c r="I106">
        <v>21</v>
      </c>
      <c r="J106">
        <v>8</v>
      </c>
      <c r="K106">
        <v>77</v>
      </c>
      <c r="L106">
        <v>29</v>
      </c>
      <c r="M106">
        <v>0</v>
      </c>
      <c r="N106">
        <v>0</v>
      </c>
      <c r="O106">
        <v>29</v>
      </c>
      <c r="P106">
        <v>967</v>
      </c>
      <c r="Q106">
        <v>556</v>
      </c>
      <c r="R106">
        <v>411</v>
      </c>
      <c r="S106">
        <f t="shared" si="2"/>
        <v>397</v>
      </c>
      <c r="T106">
        <f t="shared" si="3"/>
        <v>996</v>
      </c>
    </row>
    <row r="107" spans="1:20" x14ac:dyDescent="0.25">
      <c r="A107" t="s">
        <v>244</v>
      </c>
      <c r="B107">
        <v>53033010200</v>
      </c>
      <c r="C107" t="s">
        <v>245</v>
      </c>
      <c r="D107">
        <v>1068</v>
      </c>
      <c r="E107">
        <v>462</v>
      </c>
      <c r="F107">
        <v>354</v>
      </c>
      <c r="G107">
        <v>93</v>
      </c>
      <c r="H107">
        <v>0</v>
      </c>
      <c r="I107">
        <v>23</v>
      </c>
      <c r="J107">
        <v>0</v>
      </c>
      <c r="K107">
        <v>70</v>
      </c>
      <c r="L107">
        <v>15</v>
      </c>
      <c r="M107">
        <v>0</v>
      </c>
      <c r="N107">
        <v>0</v>
      </c>
      <c r="O107">
        <v>15</v>
      </c>
      <c r="P107">
        <v>606</v>
      </c>
      <c r="Q107">
        <v>352</v>
      </c>
      <c r="R107">
        <v>254</v>
      </c>
      <c r="S107">
        <f t="shared" si="2"/>
        <v>447</v>
      </c>
      <c r="T107">
        <f t="shared" si="3"/>
        <v>621</v>
      </c>
    </row>
    <row r="108" spans="1:20" x14ac:dyDescent="0.25">
      <c r="A108" t="s">
        <v>246</v>
      </c>
      <c r="B108">
        <v>53033010300</v>
      </c>
      <c r="C108" t="s">
        <v>247</v>
      </c>
      <c r="D108">
        <v>1662</v>
      </c>
      <c r="E108">
        <v>577</v>
      </c>
      <c r="F108">
        <v>413</v>
      </c>
      <c r="G108">
        <v>161</v>
      </c>
      <c r="H108">
        <v>27</v>
      </c>
      <c r="I108">
        <v>46</v>
      </c>
      <c r="J108">
        <v>27</v>
      </c>
      <c r="K108">
        <v>61</v>
      </c>
      <c r="L108">
        <v>3</v>
      </c>
      <c r="M108">
        <v>0</v>
      </c>
      <c r="N108">
        <v>0</v>
      </c>
      <c r="O108">
        <v>3</v>
      </c>
      <c r="P108">
        <v>1085</v>
      </c>
      <c r="Q108">
        <v>645</v>
      </c>
      <c r="R108">
        <v>440</v>
      </c>
      <c r="S108">
        <f t="shared" si="2"/>
        <v>574</v>
      </c>
      <c r="T108">
        <f t="shared" si="3"/>
        <v>1088</v>
      </c>
    </row>
    <row r="109" spans="1:20" x14ac:dyDescent="0.25">
      <c r="A109" t="s">
        <v>248</v>
      </c>
      <c r="B109">
        <v>53033010400</v>
      </c>
      <c r="C109" t="s">
        <v>249</v>
      </c>
      <c r="D109">
        <v>5163</v>
      </c>
      <c r="E109">
        <v>1596</v>
      </c>
      <c r="F109">
        <v>1348</v>
      </c>
      <c r="G109">
        <v>179</v>
      </c>
      <c r="H109">
        <v>0</v>
      </c>
      <c r="I109">
        <v>0</v>
      </c>
      <c r="J109">
        <v>0</v>
      </c>
      <c r="K109">
        <v>179</v>
      </c>
      <c r="L109">
        <v>69</v>
      </c>
      <c r="M109">
        <v>0</v>
      </c>
      <c r="N109">
        <v>0</v>
      </c>
      <c r="O109">
        <v>69</v>
      </c>
      <c r="P109">
        <v>3567</v>
      </c>
      <c r="Q109">
        <v>2052</v>
      </c>
      <c r="R109">
        <v>1515</v>
      </c>
      <c r="S109">
        <f t="shared" si="2"/>
        <v>1527</v>
      </c>
      <c r="T109">
        <f t="shared" si="3"/>
        <v>3636</v>
      </c>
    </row>
    <row r="110" spans="1:20" x14ac:dyDescent="0.25">
      <c r="A110" t="s">
        <v>250</v>
      </c>
      <c r="B110">
        <v>53033010500</v>
      </c>
      <c r="C110" t="s">
        <v>251</v>
      </c>
      <c r="D110">
        <v>255</v>
      </c>
      <c r="E110">
        <v>72</v>
      </c>
      <c r="F110">
        <v>32</v>
      </c>
      <c r="G110">
        <v>40</v>
      </c>
      <c r="H110">
        <v>8</v>
      </c>
      <c r="I110">
        <v>0</v>
      </c>
      <c r="J110">
        <v>0</v>
      </c>
      <c r="K110">
        <v>32</v>
      </c>
      <c r="L110">
        <v>0</v>
      </c>
      <c r="M110">
        <v>0</v>
      </c>
      <c r="N110">
        <v>0</v>
      </c>
      <c r="O110">
        <v>0</v>
      </c>
      <c r="P110">
        <v>183</v>
      </c>
      <c r="Q110">
        <v>123</v>
      </c>
      <c r="R110">
        <v>60</v>
      </c>
      <c r="S110">
        <f t="shared" si="2"/>
        <v>72</v>
      </c>
      <c r="T110">
        <f t="shared" si="3"/>
        <v>183</v>
      </c>
    </row>
    <row r="111" spans="1:20" x14ac:dyDescent="0.25">
      <c r="A111" t="s">
        <v>252</v>
      </c>
      <c r="B111">
        <v>53033010600</v>
      </c>
      <c r="C111" t="s">
        <v>253</v>
      </c>
      <c r="D111">
        <v>220</v>
      </c>
      <c r="E111">
        <v>105</v>
      </c>
      <c r="F111">
        <v>80</v>
      </c>
      <c r="G111">
        <v>14</v>
      </c>
      <c r="H111">
        <v>0</v>
      </c>
      <c r="I111">
        <v>7</v>
      </c>
      <c r="J111">
        <v>0</v>
      </c>
      <c r="K111">
        <v>7</v>
      </c>
      <c r="L111">
        <v>11</v>
      </c>
      <c r="M111">
        <v>0</v>
      </c>
      <c r="N111">
        <v>0</v>
      </c>
      <c r="O111">
        <v>11</v>
      </c>
      <c r="P111">
        <v>115</v>
      </c>
      <c r="Q111">
        <v>50</v>
      </c>
      <c r="R111">
        <v>65</v>
      </c>
      <c r="S111">
        <f t="shared" si="2"/>
        <v>94</v>
      </c>
      <c r="T111">
        <f t="shared" si="3"/>
        <v>126</v>
      </c>
    </row>
    <row r="112" spans="1:20" x14ac:dyDescent="0.25">
      <c r="A112" t="s">
        <v>254</v>
      </c>
      <c r="B112">
        <v>53033010700</v>
      </c>
      <c r="C112" t="s">
        <v>255</v>
      </c>
      <c r="D112">
        <v>1599</v>
      </c>
      <c r="E112">
        <v>459</v>
      </c>
      <c r="F112">
        <v>348</v>
      </c>
      <c r="G112">
        <v>102</v>
      </c>
      <c r="H112">
        <v>0</v>
      </c>
      <c r="I112">
        <v>7</v>
      </c>
      <c r="J112">
        <v>6</v>
      </c>
      <c r="K112">
        <v>89</v>
      </c>
      <c r="L112">
        <v>9</v>
      </c>
      <c r="M112">
        <v>0</v>
      </c>
      <c r="N112">
        <v>0</v>
      </c>
      <c r="O112">
        <v>9</v>
      </c>
      <c r="P112">
        <v>1140</v>
      </c>
      <c r="Q112">
        <v>578</v>
      </c>
      <c r="R112">
        <v>562</v>
      </c>
      <c r="S112">
        <f t="shared" si="2"/>
        <v>450</v>
      </c>
      <c r="T112">
        <f t="shared" si="3"/>
        <v>1149</v>
      </c>
    </row>
    <row r="113" spans="1:20" x14ac:dyDescent="0.25">
      <c r="A113" t="s">
        <v>256</v>
      </c>
      <c r="B113">
        <v>53033010800</v>
      </c>
      <c r="C113" t="s">
        <v>257</v>
      </c>
      <c r="D113">
        <v>1315</v>
      </c>
      <c r="E113">
        <v>327</v>
      </c>
      <c r="F113">
        <v>307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20</v>
      </c>
      <c r="M113">
        <v>0</v>
      </c>
      <c r="N113">
        <v>0</v>
      </c>
      <c r="O113">
        <v>20</v>
      </c>
      <c r="P113">
        <v>988</v>
      </c>
      <c r="Q113">
        <v>481</v>
      </c>
      <c r="R113">
        <v>507</v>
      </c>
      <c r="S113">
        <f t="shared" si="2"/>
        <v>307</v>
      </c>
      <c r="T113">
        <f t="shared" si="3"/>
        <v>1008</v>
      </c>
    </row>
    <row r="114" spans="1:20" x14ac:dyDescent="0.25">
      <c r="A114" t="s">
        <v>258</v>
      </c>
      <c r="B114">
        <v>53033010900</v>
      </c>
      <c r="C114" t="s">
        <v>259</v>
      </c>
      <c r="D114">
        <v>123</v>
      </c>
      <c r="E114">
        <v>33</v>
      </c>
      <c r="F114">
        <v>26</v>
      </c>
      <c r="G114">
        <v>7</v>
      </c>
      <c r="H114">
        <v>0</v>
      </c>
      <c r="I114">
        <v>0</v>
      </c>
      <c r="J114">
        <v>7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90</v>
      </c>
      <c r="Q114">
        <v>47</v>
      </c>
      <c r="R114">
        <v>43</v>
      </c>
      <c r="S114">
        <f t="shared" si="2"/>
        <v>33</v>
      </c>
      <c r="T114">
        <f t="shared" si="3"/>
        <v>90</v>
      </c>
    </row>
    <row r="115" spans="1:20" x14ac:dyDescent="0.25">
      <c r="A115" t="s">
        <v>260</v>
      </c>
      <c r="B115">
        <v>53033011000</v>
      </c>
      <c r="C115" t="s">
        <v>261</v>
      </c>
      <c r="D115">
        <v>3212</v>
      </c>
      <c r="E115">
        <v>864</v>
      </c>
      <c r="F115">
        <v>730</v>
      </c>
      <c r="G115">
        <v>110</v>
      </c>
      <c r="H115">
        <v>0</v>
      </c>
      <c r="I115">
        <v>6</v>
      </c>
      <c r="J115">
        <v>0</v>
      </c>
      <c r="K115">
        <v>104</v>
      </c>
      <c r="L115">
        <v>24</v>
      </c>
      <c r="M115">
        <v>0</v>
      </c>
      <c r="N115">
        <v>0</v>
      </c>
      <c r="O115">
        <v>24</v>
      </c>
      <c r="P115">
        <v>2348</v>
      </c>
      <c r="Q115">
        <v>1304</v>
      </c>
      <c r="R115">
        <v>1044</v>
      </c>
      <c r="S115">
        <f t="shared" si="2"/>
        <v>840</v>
      </c>
      <c r="T115">
        <f t="shared" si="3"/>
        <v>2372</v>
      </c>
    </row>
    <row r="116" spans="1:20" x14ac:dyDescent="0.25">
      <c r="A116" t="s">
        <v>262</v>
      </c>
      <c r="B116">
        <v>53033011101</v>
      </c>
      <c r="C116" t="s">
        <v>263</v>
      </c>
      <c r="D116">
        <v>2125</v>
      </c>
      <c r="E116">
        <v>532</v>
      </c>
      <c r="F116">
        <v>460</v>
      </c>
      <c r="G116">
        <v>48</v>
      </c>
      <c r="H116">
        <v>10</v>
      </c>
      <c r="I116">
        <v>12</v>
      </c>
      <c r="J116">
        <v>0</v>
      </c>
      <c r="K116">
        <v>26</v>
      </c>
      <c r="L116">
        <v>24</v>
      </c>
      <c r="M116">
        <v>0</v>
      </c>
      <c r="N116">
        <v>0</v>
      </c>
      <c r="O116">
        <v>24</v>
      </c>
      <c r="P116">
        <v>1593</v>
      </c>
      <c r="Q116">
        <v>773</v>
      </c>
      <c r="R116">
        <v>820</v>
      </c>
      <c r="S116">
        <f t="shared" si="2"/>
        <v>508</v>
      </c>
      <c r="T116">
        <f t="shared" si="3"/>
        <v>1617</v>
      </c>
    </row>
    <row r="117" spans="1:20" x14ac:dyDescent="0.25">
      <c r="A117" t="s">
        <v>264</v>
      </c>
      <c r="B117">
        <v>53033011102</v>
      </c>
      <c r="C117" t="s">
        <v>265</v>
      </c>
      <c r="D117">
        <v>1366</v>
      </c>
      <c r="E117">
        <v>468</v>
      </c>
      <c r="F117">
        <v>413</v>
      </c>
      <c r="G117">
        <v>41</v>
      </c>
      <c r="H117">
        <v>0</v>
      </c>
      <c r="I117">
        <v>12</v>
      </c>
      <c r="J117">
        <v>0</v>
      </c>
      <c r="K117">
        <v>29</v>
      </c>
      <c r="L117">
        <v>14</v>
      </c>
      <c r="M117">
        <v>0</v>
      </c>
      <c r="N117">
        <v>0</v>
      </c>
      <c r="O117">
        <v>14</v>
      </c>
      <c r="P117">
        <v>898</v>
      </c>
      <c r="Q117">
        <v>372</v>
      </c>
      <c r="R117">
        <v>526</v>
      </c>
      <c r="S117">
        <f t="shared" si="2"/>
        <v>454</v>
      </c>
      <c r="T117">
        <f t="shared" si="3"/>
        <v>912</v>
      </c>
    </row>
    <row r="118" spans="1:20" x14ac:dyDescent="0.25">
      <c r="A118" t="s">
        <v>266</v>
      </c>
      <c r="B118">
        <v>53033011200</v>
      </c>
      <c r="C118" t="s">
        <v>267</v>
      </c>
      <c r="D118">
        <v>541</v>
      </c>
      <c r="E118">
        <v>127</v>
      </c>
      <c r="F118">
        <v>110</v>
      </c>
      <c r="G118">
        <v>17</v>
      </c>
      <c r="H118">
        <v>0</v>
      </c>
      <c r="I118">
        <v>8</v>
      </c>
      <c r="J118">
        <v>0</v>
      </c>
      <c r="K118">
        <v>9</v>
      </c>
      <c r="L118">
        <v>0</v>
      </c>
      <c r="M118">
        <v>0</v>
      </c>
      <c r="N118">
        <v>0</v>
      </c>
      <c r="O118">
        <v>0</v>
      </c>
      <c r="P118">
        <v>414</v>
      </c>
      <c r="Q118">
        <v>207</v>
      </c>
      <c r="R118">
        <v>207</v>
      </c>
      <c r="S118">
        <f t="shared" si="2"/>
        <v>127</v>
      </c>
      <c r="T118">
        <f t="shared" si="3"/>
        <v>414</v>
      </c>
    </row>
    <row r="119" spans="1:20" x14ac:dyDescent="0.25">
      <c r="A119" t="s">
        <v>268</v>
      </c>
      <c r="B119">
        <v>53033011300</v>
      </c>
      <c r="C119" t="s">
        <v>269</v>
      </c>
      <c r="D119">
        <v>1387</v>
      </c>
      <c r="E119">
        <v>303</v>
      </c>
      <c r="F119">
        <v>224</v>
      </c>
      <c r="G119">
        <v>73</v>
      </c>
      <c r="H119">
        <v>0</v>
      </c>
      <c r="I119">
        <v>26</v>
      </c>
      <c r="J119">
        <v>4</v>
      </c>
      <c r="K119">
        <v>43</v>
      </c>
      <c r="L119">
        <v>6</v>
      </c>
      <c r="M119">
        <v>0</v>
      </c>
      <c r="N119">
        <v>0</v>
      </c>
      <c r="O119">
        <v>6</v>
      </c>
      <c r="P119">
        <v>1084</v>
      </c>
      <c r="Q119">
        <v>663</v>
      </c>
      <c r="R119">
        <v>421</v>
      </c>
      <c r="S119">
        <f t="shared" si="2"/>
        <v>297</v>
      </c>
      <c r="T119">
        <f t="shared" si="3"/>
        <v>1090</v>
      </c>
    </row>
    <row r="120" spans="1:20" x14ac:dyDescent="0.25">
      <c r="A120" t="s">
        <v>270</v>
      </c>
      <c r="B120">
        <v>53033011400</v>
      </c>
      <c r="C120" t="s">
        <v>271</v>
      </c>
      <c r="D120">
        <v>1604</v>
      </c>
      <c r="E120">
        <v>386</v>
      </c>
      <c r="F120">
        <v>330</v>
      </c>
      <c r="G120">
        <v>56</v>
      </c>
      <c r="H120">
        <v>13</v>
      </c>
      <c r="I120">
        <v>11</v>
      </c>
      <c r="J120">
        <v>0</v>
      </c>
      <c r="K120">
        <v>32</v>
      </c>
      <c r="L120">
        <v>0</v>
      </c>
      <c r="M120">
        <v>0</v>
      </c>
      <c r="N120">
        <v>0</v>
      </c>
      <c r="O120">
        <v>0</v>
      </c>
      <c r="P120">
        <v>1218</v>
      </c>
      <c r="Q120">
        <v>611</v>
      </c>
      <c r="R120">
        <v>607</v>
      </c>
      <c r="S120">
        <f t="shared" si="2"/>
        <v>386</v>
      </c>
      <c r="T120">
        <f t="shared" si="3"/>
        <v>1218</v>
      </c>
    </row>
    <row r="121" spans="1:20" x14ac:dyDescent="0.25">
      <c r="A121" t="s">
        <v>272</v>
      </c>
      <c r="B121">
        <v>53033011500</v>
      </c>
      <c r="C121" t="s">
        <v>273</v>
      </c>
      <c r="D121">
        <v>278</v>
      </c>
      <c r="E121">
        <v>125</v>
      </c>
      <c r="F121">
        <v>83</v>
      </c>
      <c r="G121">
        <v>42</v>
      </c>
      <c r="H121">
        <v>0</v>
      </c>
      <c r="I121">
        <v>0</v>
      </c>
      <c r="J121">
        <v>26</v>
      </c>
      <c r="K121">
        <v>16</v>
      </c>
      <c r="L121">
        <v>0</v>
      </c>
      <c r="M121">
        <v>0</v>
      </c>
      <c r="N121">
        <v>0</v>
      </c>
      <c r="O121">
        <v>0</v>
      </c>
      <c r="P121">
        <v>153</v>
      </c>
      <c r="Q121">
        <v>94</v>
      </c>
      <c r="R121">
        <v>59</v>
      </c>
      <c r="S121">
        <f t="shared" si="2"/>
        <v>125</v>
      </c>
      <c r="T121">
        <f t="shared" si="3"/>
        <v>153</v>
      </c>
    </row>
    <row r="122" spans="1:20" x14ac:dyDescent="0.25">
      <c r="A122" t="s">
        <v>274</v>
      </c>
      <c r="B122">
        <v>53033011600</v>
      </c>
      <c r="C122" t="s">
        <v>275</v>
      </c>
      <c r="D122">
        <v>198</v>
      </c>
      <c r="E122">
        <v>81</v>
      </c>
      <c r="F122">
        <v>51</v>
      </c>
      <c r="G122">
        <v>30</v>
      </c>
      <c r="H122">
        <v>0</v>
      </c>
      <c r="I122">
        <v>0</v>
      </c>
      <c r="J122">
        <v>10</v>
      </c>
      <c r="K122">
        <v>20</v>
      </c>
      <c r="L122">
        <v>0</v>
      </c>
      <c r="M122">
        <v>0</v>
      </c>
      <c r="N122">
        <v>0</v>
      </c>
      <c r="O122">
        <v>0</v>
      </c>
      <c r="P122">
        <v>117</v>
      </c>
      <c r="Q122">
        <v>79</v>
      </c>
      <c r="R122">
        <v>38</v>
      </c>
      <c r="S122">
        <f t="shared" si="2"/>
        <v>81</v>
      </c>
      <c r="T122">
        <f t="shared" si="3"/>
        <v>117</v>
      </c>
    </row>
    <row r="123" spans="1:20" x14ac:dyDescent="0.25">
      <c r="A123" t="s">
        <v>276</v>
      </c>
      <c r="B123">
        <v>53033011700</v>
      </c>
      <c r="C123" t="s">
        <v>277</v>
      </c>
      <c r="D123">
        <v>2588</v>
      </c>
      <c r="E123">
        <v>846</v>
      </c>
      <c r="F123">
        <v>696</v>
      </c>
      <c r="G123">
        <v>117</v>
      </c>
      <c r="H123">
        <v>0</v>
      </c>
      <c r="I123">
        <v>5</v>
      </c>
      <c r="J123">
        <v>5</v>
      </c>
      <c r="K123">
        <v>107</v>
      </c>
      <c r="L123">
        <v>33</v>
      </c>
      <c r="M123">
        <v>0</v>
      </c>
      <c r="N123">
        <v>0</v>
      </c>
      <c r="O123">
        <v>33</v>
      </c>
      <c r="P123">
        <v>1742</v>
      </c>
      <c r="Q123">
        <v>1004</v>
      </c>
      <c r="R123">
        <v>738</v>
      </c>
      <c r="S123">
        <f t="shared" si="2"/>
        <v>813</v>
      </c>
      <c r="T123">
        <f t="shared" si="3"/>
        <v>1775</v>
      </c>
    </row>
    <row r="124" spans="1:20" x14ac:dyDescent="0.25">
      <c r="A124" t="s">
        <v>278</v>
      </c>
      <c r="B124">
        <v>53033011800</v>
      </c>
      <c r="C124" t="s">
        <v>279</v>
      </c>
      <c r="D124">
        <v>2073</v>
      </c>
      <c r="E124">
        <v>611</v>
      </c>
      <c r="F124">
        <v>524</v>
      </c>
      <c r="G124">
        <v>87</v>
      </c>
      <c r="H124">
        <v>7</v>
      </c>
      <c r="I124">
        <v>0</v>
      </c>
      <c r="J124">
        <v>28</v>
      </c>
      <c r="K124">
        <v>52</v>
      </c>
      <c r="L124">
        <v>0</v>
      </c>
      <c r="M124">
        <v>0</v>
      </c>
      <c r="N124">
        <v>0</v>
      </c>
      <c r="O124">
        <v>0</v>
      </c>
      <c r="P124">
        <v>1462</v>
      </c>
      <c r="Q124">
        <v>750</v>
      </c>
      <c r="R124">
        <v>712</v>
      </c>
      <c r="S124">
        <f t="shared" si="2"/>
        <v>611</v>
      </c>
      <c r="T124">
        <f t="shared" si="3"/>
        <v>1462</v>
      </c>
    </row>
    <row r="125" spans="1:20" x14ac:dyDescent="0.25">
      <c r="A125" t="s">
        <v>280</v>
      </c>
      <c r="B125">
        <v>53033011900</v>
      </c>
      <c r="C125" t="s">
        <v>281</v>
      </c>
      <c r="D125">
        <v>2172</v>
      </c>
      <c r="E125">
        <v>932</v>
      </c>
      <c r="F125">
        <v>831</v>
      </c>
      <c r="G125">
        <v>79</v>
      </c>
      <c r="H125">
        <v>0</v>
      </c>
      <c r="I125">
        <v>8</v>
      </c>
      <c r="J125">
        <v>18</v>
      </c>
      <c r="K125">
        <v>53</v>
      </c>
      <c r="L125">
        <v>22</v>
      </c>
      <c r="M125">
        <v>0</v>
      </c>
      <c r="N125">
        <v>0</v>
      </c>
      <c r="O125">
        <v>22</v>
      </c>
      <c r="P125">
        <v>1240</v>
      </c>
      <c r="Q125">
        <v>889</v>
      </c>
      <c r="R125">
        <v>351</v>
      </c>
      <c r="S125">
        <f t="shared" si="2"/>
        <v>910</v>
      </c>
      <c r="T125">
        <f t="shared" si="3"/>
        <v>1262</v>
      </c>
    </row>
    <row r="126" spans="1:20" x14ac:dyDescent="0.25">
      <c r="A126" t="s">
        <v>282</v>
      </c>
      <c r="B126">
        <v>53033012000</v>
      </c>
      <c r="C126" t="s">
        <v>283</v>
      </c>
      <c r="D126">
        <v>245</v>
      </c>
      <c r="E126">
        <v>113</v>
      </c>
      <c r="F126">
        <v>79</v>
      </c>
      <c r="G126">
        <v>34</v>
      </c>
      <c r="H126">
        <v>0</v>
      </c>
      <c r="I126">
        <v>0</v>
      </c>
      <c r="J126">
        <v>5</v>
      </c>
      <c r="K126">
        <v>29</v>
      </c>
      <c r="L126">
        <v>0</v>
      </c>
      <c r="M126">
        <v>0</v>
      </c>
      <c r="N126">
        <v>0</v>
      </c>
      <c r="O126">
        <v>0</v>
      </c>
      <c r="P126">
        <v>132</v>
      </c>
      <c r="Q126">
        <v>85</v>
      </c>
      <c r="R126">
        <v>47</v>
      </c>
      <c r="S126">
        <f t="shared" si="2"/>
        <v>113</v>
      </c>
      <c r="T126">
        <f t="shared" si="3"/>
        <v>132</v>
      </c>
    </row>
    <row r="127" spans="1:20" x14ac:dyDescent="0.25">
      <c r="A127" t="s">
        <v>284</v>
      </c>
      <c r="B127">
        <v>53033012100</v>
      </c>
      <c r="C127" t="s">
        <v>285</v>
      </c>
      <c r="D127">
        <v>99</v>
      </c>
      <c r="E127">
        <v>76</v>
      </c>
      <c r="F127">
        <v>45</v>
      </c>
      <c r="G127">
        <v>22</v>
      </c>
      <c r="H127">
        <v>0</v>
      </c>
      <c r="I127">
        <v>6</v>
      </c>
      <c r="J127">
        <v>0</v>
      </c>
      <c r="K127">
        <v>16</v>
      </c>
      <c r="L127">
        <v>9</v>
      </c>
      <c r="M127">
        <v>0</v>
      </c>
      <c r="N127">
        <v>0</v>
      </c>
      <c r="O127">
        <v>9</v>
      </c>
      <c r="P127">
        <v>23</v>
      </c>
      <c r="Q127">
        <v>23</v>
      </c>
      <c r="R127">
        <v>0</v>
      </c>
      <c r="S127">
        <f t="shared" si="2"/>
        <v>67</v>
      </c>
      <c r="T127">
        <f t="shared" si="3"/>
        <v>32</v>
      </c>
    </row>
    <row r="128" spans="1:20" x14ac:dyDescent="0.25">
      <c r="A128" t="s">
        <v>286</v>
      </c>
      <c r="B128">
        <v>53033020100</v>
      </c>
      <c r="C128" t="s">
        <v>287</v>
      </c>
      <c r="D128">
        <v>144</v>
      </c>
      <c r="E128">
        <v>67</v>
      </c>
      <c r="F128">
        <v>36</v>
      </c>
      <c r="G128">
        <v>31</v>
      </c>
      <c r="H128">
        <v>0</v>
      </c>
      <c r="I128">
        <v>12</v>
      </c>
      <c r="J128">
        <v>0</v>
      </c>
      <c r="K128">
        <v>19</v>
      </c>
      <c r="L128">
        <v>0</v>
      </c>
      <c r="M128">
        <v>0</v>
      </c>
      <c r="N128">
        <v>0</v>
      </c>
      <c r="O128">
        <v>0</v>
      </c>
      <c r="P128">
        <v>77</v>
      </c>
      <c r="Q128">
        <v>57</v>
      </c>
      <c r="R128">
        <v>20</v>
      </c>
      <c r="S128">
        <f t="shared" si="2"/>
        <v>67</v>
      </c>
      <c r="T128">
        <f t="shared" si="3"/>
        <v>77</v>
      </c>
    </row>
    <row r="129" spans="1:20" x14ac:dyDescent="0.25">
      <c r="A129" t="s">
        <v>288</v>
      </c>
      <c r="B129">
        <v>53033020200</v>
      </c>
      <c r="C129" t="s">
        <v>289</v>
      </c>
      <c r="D129">
        <v>455</v>
      </c>
      <c r="E129">
        <v>98</v>
      </c>
      <c r="F129">
        <v>66</v>
      </c>
      <c r="G129">
        <v>32</v>
      </c>
      <c r="H129">
        <v>9</v>
      </c>
      <c r="I129">
        <v>0</v>
      </c>
      <c r="J129">
        <v>23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357</v>
      </c>
      <c r="Q129">
        <v>197</v>
      </c>
      <c r="R129">
        <v>160</v>
      </c>
      <c r="S129">
        <f t="shared" si="2"/>
        <v>98</v>
      </c>
      <c r="T129">
        <f t="shared" si="3"/>
        <v>357</v>
      </c>
    </row>
    <row r="130" spans="1:20" x14ac:dyDescent="0.25">
      <c r="A130" t="s">
        <v>290</v>
      </c>
      <c r="B130">
        <v>53033020300</v>
      </c>
      <c r="C130" t="s">
        <v>291</v>
      </c>
      <c r="D130">
        <v>1048</v>
      </c>
      <c r="E130">
        <v>246</v>
      </c>
      <c r="F130">
        <v>184</v>
      </c>
      <c r="G130">
        <v>62</v>
      </c>
      <c r="H130">
        <v>0</v>
      </c>
      <c r="I130">
        <v>30</v>
      </c>
      <c r="J130">
        <v>0</v>
      </c>
      <c r="K130">
        <v>32</v>
      </c>
      <c r="L130">
        <v>0</v>
      </c>
      <c r="M130">
        <v>0</v>
      </c>
      <c r="N130">
        <v>0</v>
      </c>
      <c r="O130">
        <v>0</v>
      </c>
      <c r="P130">
        <v>802</v>
      </c>
      <c r="Q130">
        <v>308</v>
      </c>
      <c r="R130">
        <v>494</v>
      </c>
      <c r="S130">
        <f t="shared" si="2"/>
        <v>246</v>
      </c>
      <c r="T130">
        <f t="shared" si="3"/>
        <v>802</v>
      </c>
    </row>
    <row r="131" spans="1:20" x14ac:dyDescent="0.25">
      <c r="A131" t="s">
        <v>292</v>
      </c>
      <c r="B131">
        <v>53033020401</v>
      </c>
      <c r="C131" t="s">
        <v>293</v>
      </c>
      <c r="D131">
        <v>288</v>
      </c>
      <c r="E131">
        <v>94</v>
      </c>
      <c r="F131">
        <v>52</v>
      </c>
      <c r="G131">
        <v>42</v>
      </c>
      <c r="H131">
        <v>0</v>
      </c>
      <c r="I131">
        <v>0</v>
      </c>
      <c r="J131">
        <v>0</v>
      </c>
      <c r="K131">
        <v>42</v>
      </c>
      <c r="L131">
        <v>0</v>
      </c>
      <c r="M131">
        <v>0</v>
      </c>
      <c r="N131">
        <v>0</v>
      </c>
      <c r="O131">
        <v>0</v>
      </c>
      <c r="P131">
        <v>194</v>
      </c>
      <c r="Q131">
        <v>116</v>
      </c>
      <c r="R131">
        <v>78</v>
      </c>
      <c r="S131">
        <f t="shared" si="2"/>
        <v>94</v>
      </c>
      <c r="T131">
        <f t="shared" si="3"/>
        <v>194</v>
      </c>
    </row>
    <row r="132" spans="1:20" x14ac:dyDescent="0.25">
      <c r="A132" t="s">
        <v>294</v>
      </c>
      <c r="B132">
        <v>53033020402</v>
      </c>
      <c r="C132" t="s">
        <v>295</v>
      </c>
      <c r="D132">
        <v>755</v>
      </c>
      <c r="E132">
        <v>238</v>
      </c>
      <c r="F132">
        <v>138</v>
      </c>
      <c r="G132">
        <v>90</v>
      </c>
      <c r="H132">
        <v>35</v>
      </c>
      <c r="I132">
        <v>0</v>
      </c>
      <c r="J132">
        <v>6</v>
      </c>
      <c r="K132">
        <v>49</v>
      </c>
      <c r="L132">
        <v>10</v>
      </c>
      <c r="M132">
        <v>0</v>
      </c>
      <c r="N132">
        <v>0</v>
      </c>
      <c r="O132">
        <v>10</v>
      </c>
      <c r="P132">
        <v>517</v>
      </c>
      <c r="Q132">
        <v>424</v>
      </c>
      <c r="R132">
        <v>93</v>
      </c>
      <c r="S132">
        <f t="shared" ref="S132:S195" si="4">F132+G132</f>
        <v>228</v>
      </c>
      <c r="T132">
        <f t="shared" ref="T132:T195" si="5">D132-S132</f>
        <v>527</v>
      </c>
    </row>
    <row r="133" spans="1:20" x14ac:dyDescent="0.25">
      <c r="A133" t="s">
        <v>296</v>
      </c>
      <c r="B133">
        <v>53033020500</v>
      </c>
      <c r="C133" t="s">
        <v>297</v>
      </c>
      <c r="D133">
        <v>805</v>
      </c>
      <c r="E133">
        <v>170</v>
      </c>
      <c r="F133">
        <v>123</v>
      </c>
      <c r="G133">
        <v>47</v>
      </c>
      <c r="H133">
        <v>28</v>
      </c>
      <c r="I133">
        <v>0</v>
      </c>
      <c r="J133">
        <v>12</v>
      </c>
      <c r="K133">
        <v>7</v>
      </c>
      <c r="L133">
        <v>0</v>
      </c>
      <c r="M133">
        <v>0</v>
      </c>
      <c r="N133">
        <v>0</v>
      </c>
      <c r="O133">
        <v>0</v>
      </c>
      <c r="P133">
        <v>635</v>
      </c>
      <c r="Q133">
        <v>407</v>
      </c>
      <c r="R133">
        <v>228</v>
      </c>
      <c r="S133">
        <f t="shared" si="4"/>
        <v>170</v>
      </c>
      <c r="T133">
        <f t="shared" si="5"/>
        <v>635</v>
      </c>
    </row>
    <row r="134" spans="1:20" x14ac:dyDescent="0.25">
      <c r="A134" t="s">
        <v>298</v>
      </c>
      <c r="B134">
        <v>53033020600</v>
      </c>
      <c r="C134" t="s">
        <v>299</v>
      </c>
      <c r="D134">
        <v>675</v>
      </c>
      <c r="E134">
        <v>172</v>
      </c>
      <c r="F134">
        <v>135</v>
      </c>
      <c r="G134">
        <v>14</v>
      </c>
      <c r="H134">
        <v>0</v>
      </c>
      <c r="I134">
        <v>6</v>
      </c>
      <c r="J134">
        <v>2</v>
      </c>
      <c r="K134">
        <v>6</v>
      </c>
      <c r="L134">
        <v>23</v>
      </c>
      <c r="M134">
        <v>0</v>
      </c>
      <c r="N134">
        <v>0</v>
      </c>
      <c r="O134">
        <v>23</v>
      </c>
      <c r="P134">
        <v>503</v>
      </c>
      <c r="Q134">
        <v>316</v>
      </c>
      <c r="R134">
        <v>187</v>
      </c>
      <c r="S134">
        <f t="shared" si="4"/>
        <v>149</v>
      </c>
      <c r="T134">
        <f t="shared" si="5"/>
        <v>526</v>
      </c>
    </row>
    <row r="135" spans="1:20" x14ac:dyDescent="0.25">
      <c r="A135" t="s">
        <v>300</v>
      </c>
      <c r="B135">
        <v>53033020700</v>
      </c>
      <c r="C135" t="s">
        <v>301</v>
      </c>
      <c r="D135">
        <v>401</v>
      </c>
      <c r="E135">
        <v>78</v>
      </c>
      <c r="F135">
        <v>48</v>
      </c>
      <c r="G135">
        <v>30</v>
      </c>
      <c r="H135">
        <v>0</v>
      </c>
      <c r="I135">
        <v>9</v>
      </c>
      <c r="J135">
        <v>0</v>
      </c>
      <c r="K135">
        <v>21</v>
      </c>
      <c r="L135">
        <v>0</v>
      </c>
      <c r="M135">
        <v>0</v>
      </c>
      <c r="N135">
        <v>0</v>
      </c>
      <c r="O135">
        <v>0</v>
      </c>
      <c r="P135">
        <v>323</v>
      </c>
      <c r="Q135">
        <v>209</v>
      </c>
      <c r="R135">
        <v>114</v>
      </c>
      <c r="S135">
        <f t="shared" si="4"/>
        <v>78</v>
      </c>
      <c r="T135">
        <f t="shared" si="5"/>
        <v>323</v>
      </c>
    </row>
    <row r="136" spans="1:20" x14ac:dyDescent="0.25">
      <c r="A136" t="s">
        <v>302</v>
      </c>
      <c r="B136">
        <v>53033020800</v>
      </c>
      <c r="C136" t="s">
        <v>303</v>
      </c>
      <c r="D136">
        <v>139</v>
      </c>
      <c r="E136">
        <v>45</v>
      </c>
      <c r="F136">
        <v>45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94</v>
      </c>
      <c r="Q136">
        <v>88</v>
      </c>
      <c r="R136">
        <v>6</v>
      </c>
      <c r="S136">
        <f t="shared" si="4"/>
        <v>45</v>
      </c>
      <c r="T136">
        <f t="shared" si="5"/>
        <v>94</v>
      </c>
    </row>
    <row r="137" spans="1:20" x14ac:dyDescent="0.25">
      <c r="A137" t="s">
        <v>304</v>
      </c>
      <c r="B137">
        <v>53033020900</v>
      </c>
      <c r="C137" t="s">
        <v>305</v>
      </c>
      <c r="D137">
        <v>423</v>
      </c>
      <c r="E137">
        <v>144</v>
      </c>
      <c r="F137">
        <v>84</v>
      </c>
      <c r="G137">
        <v>50</v>
      </c>
      <c r="H137">
        <v>19</v>
      </c>
      <c r="I137">
        <v>0</v>
      </c>
      <c r="J137">
        <v>0</v>
      </c>
      <c r="K137">
        <v>31</v>
      </c>
      <c r="L137">
        <v>10</v>
      </c>
      <c r="M137">
        <v>0</v>
      </c>
      <c r="N137">
        <v>0</v>
      </c>
      <c r="O137">
        <v>10</v>
      </c>
      <c r="P137">
        <v>279</v>
      </c>
      <c r="Q137">
        <v>165</v>
      </c>
      <c r="R137">
        <v>114</v>
      </c>
      <c r="S137">
        <f t="shared" si="4"/>
        <v>134</v>
      </c>
      <c r="T137">
        <f t="shared" si="5"/>
        <v>289</v>
      </c>
    </row>
    <row r="138" spans="1:20" x14ac:dyDescent="0.25">
      <c r="A138" t="s">
        <v>306</v>
      </c>
      <c r="B138">
        <v>53033021000</v>
      </c>
      <c r="C138" t="s">
        <v>307</v>
      </c>
      <c r="D138">
        <v>1032</v>
      </c>
      <c r="E138">
        <v>289</v>
      </c>
      <c r="F138">
        <v>257</v>
      </c>
      <c r="G138">
        <v>32</v>
      </c>
      <c r="H138">
        <v>0</v>
      </c>
      <c r="I138">
        <v>7</v>
      </c>
      <c r="J138">
        <v>10</v>
      </c>
      <c r="K138">
        <v>15</v>
      </c>
      <c r="L138">
        <v>0</v>
      </c>
      <c r="M138">
        <v>0</v>
      </c>
      <c r="N138">
        <v>0</v>
      </c>
      <c r="O138">
        <v>0</v>
      </c>
      <c r="P138">
        <v>743</v>
      </c>
      <c r="Q138">
        <v>522</v>
      </c>
      <c r="R138">
        <v>221</v>
      </c>
      <c r="S138">
        <f t="shared" si="4"/>
        <v>289</v>
      </c>
      <c r="T138">
        <f t="shared" si="5"/>
        <v>743</v>
      </c>
    </row>
    <row r="139" spans="1:20" x14ac:dyDescent="0.25">
      <c r="A139" t="s">
        <v>308</v>
      </c>
      <c r="B139">
        <v>53033021100</v>
      </c>
      <c r="C139" t="s">
        <v>309</v>
      </c>
      <c r="D139">
        <v>664</v>
      </c>
      <c r="E139">
        <v>157</v>
      </c>
      <c r="F139">
        <v>119</v>
      </c>
      <c r="G139">
        <v>26</v>
      </c>
      <c r="H139">
        <v>0</v>
      </c>
      <c r="I139">
        <v>0</v>
      </c>
      <c r="J139">
        <v>0</v>
      </c>
      <c r="K139">
        <v>26</v>
      </c>
      <c r="L139">
        <v>12</v>
      </c>
      <c r="M139">
        <v>0</v>
      </c>
      <c r="N139">
        <v>0</v>
      </c>
      <c r="O139">
        <v>12</v>
      </c>
      <c r="P139">
        <v>507</v>
      </c>
      <c r="Q139">
        <v>197</v>
      </c>
      <c r="R139">
        <v>310</v>
      </c>
      <c r="S139">
        <f t="shared" si="4"/>
        <v>145</v>
      </c>
      <c r="T139">
        <f t="shared" si="5"/>
        <v>519</v>
      </c>
    </row>
    <row r="140" spans="1:20" x14ac:dyDescent="0.25">
      <c r="A140" t="s">
        <v>310</v>
      </c>
      <c r="B140">
        <v>53033021300</v>
      </c>
      <c r="C140" t="s">
        <v>311</v>
      </c>
      <c r="D140">
        <v>459</v>
      </c>
      <c r="E140">
        <v>122</v>
      </c>
      <c r="F140">
        <v>77</v>
      </c>
      <c r="G140">
        <v>38</v>
      </c>
      <c r="H140">
        <v>0</v>
      </c>
      <c r="I140">
        <v>7</v>
      </c>
      <c r="J140">
        <v>14</v>
      </c>
      <c r="K140">
        <v>17</v>
      </c>
      <c r="L140">
        <v>7</v>
      </c>
      <c r="M140">
        <v>0</v>
      </c>
      <c r="N140">
        <v>7</v>
      </c>
      <c r="O140">
        <v>0</v>
      </c>
      <c r="P140">
        <v>337</v>
      </c>
      <c r="Q140">
        <v>216</v>
      </c>
      <c r="R140">
        <v>121</v>
      </c>
      <c r="S140">
        <f t="shared" si="4"/>
        <v>115</v>
      </c>
      <c r="T140">
        <f t="shared" si="5"/>
        <v>344</v>
      </c>
    </row>
    <row r="141" spans="1:20" x14ac:dyDescent="0.25">
      <c r="A141" t="s">
        <v>312</v>
      </c>
      <c r="B141">
        <v>53033021400</v>
      </c>
      <c r="C141" t="s">
        <v>313</v>
      </c>
      <c r="D141">
        <v>228</v>
      </c>
      <c r="E141">
        <v>99</v>
      </c>
      <c r="F141">
        <v>87</v>
      </c>
      <c r="G141">
        <v>12</v>
      </c>
      <c r="H141">
        <v>0</v>
      </c>
      <c r="I141">
        <v>0</v>
      </c>
      <c r="J141">
        <v>0</v>
      </c>
      <c r="K141">
        <v>12</v>
      </c>
      <c r="L141">
        <v>0</v>
      </c>
      <c r="M141">
        <v>0</v>
      </c>
      <c r="N141">
        <v>0</v>
      </c>
      <c r="O141">
        <v>0</v>
      </c>
      <c r="P141">
        <v>129</v>
      </c>
      <c r="Q141">
        <v>120</v>
      </c>
      <c r="R141">
        <v>9</v>
      </c>
      <c r="S141">
        <f t="shared" si="4"/>
        <v>99</v>
      </c>
      <c r="T141">
        <f t="shared" si="5"/>
        <v>129</v>
      </c>
    </row>
    <row r="142" spans="1:20" x14ac:dyDescent="0.25">
      <c r="A142" t="s">
        <v>314</v>
      </c>
      <c r="B142">
        <v>53033021500</v>
      </c>
      <c r="C142" t="s">
        <v>315</v>
      </c>
      <c r="D142">
        <v>373</v>
      </c>
      <c r="E142">
        <v>157</v>
      </c>
      <c r="F142">
        <v>125</v>
      </c>
      <c r="G142">
        <v>24</v>
      </c>
      <c r="H142">
        <v>0</v>
      </c>
      <c r="I142">
        <v>0</v>
      </c>
      <c r="J142">
        <v>0</v>
      </c>
      <c r="K142">
        <v>24</v>
      </c>
      <c r="L142">
        <v>8</v>
      </c>
      <c r="M142">
        <v>0</v>
      </c>
      <c r="N142">
        <v>0</v>
      </c>
      <c r="O142">
        <v>8</v>
      </c>
      <c r="P142">
        <v>216</v>
      </c>
      <c r="Q142">
        <v>158</v>
      </c>
      <c r="R142">
        <v>58</v>
      </c>
      <c r="S142">
        <f t="shared" si="4"/>
        <v>149</v>
      </c>
      <c r="T142">
        <f t="shared" si="5"/>
        <v>224</v>
      </c>
    </row>
    <row r="143" spans="1:20" x14ac:dyDescent="0.25">
      <c r="A143" t="s">
        <v>316</v>
      </c>
      <c r="B143">
        <v>53033021600</v>
      </c>
      <c r="C143" t="s">
        <v>317</v>
      </c>
      <c r="D143">
        <v>470</v>
      </c>
      <c r="E143">
        <v>221</v>
      </c>
      <c r="F143">
        <v>109</v>
      </c>
      <c r="G143">
        <v>93</v>
      </c>
      <c r="H143">
        <v>27</v>
      </c>
      <c r="I143">
        <v>0</v>
      </c>
      <c r="J143">
        <v>4</v>
      </c>
      <c r="K143">
        <v>62</v>
      </c>
      <c r="L143">
        <v>19</v>
      </c>
      <c r="M143">
        <v>0</v>
      </c>
      <c r="N143">
        <v>0</v>
      </c>
      <c r="O143">
        <v>19</v>
      </c>
      <c r="P143">
        <v>249</v>
      </c>
      <c r="Q143">
        <v>142</v>
      </c>
      <c r="R143">
        <v>107</v>
      </c>
      <c r="S143">
        <f t="shared" si="4"/>
        <v>202</v>
      </c>
      <c r="T143">
        <f t="shared" si="5"/>
        <v>268</v>
      </c>
    </row>
    <row r="144" spans="1:20" x14ac:dyDescent="0.25">
      <c r="A144" t="s">
        <v>318</v>
      </c>
      <c r="B144">
        <v>53033021700</v>
      </c>
      <c r="C144" t="s">
        <v>319</v>
      </c>
      <c r="D144">
        <v>310</v>
      </c>
      <c r="E144">
        <v>90</v>
      </c>
      <c r="F144">
        <v>59</v>
      </c>
      <c r="G144">
        <v>31</v>
      </c>
      <c r="H144">
        <v>0</v>
      </c>
      <c r="I144">
        <v>6</v>
      </c>
      <c r="J144">
        <v>9</v>
      </c>
      <c r="K144">
        <v>16</v>
      </c>
      <c r="L144">
        <v>0</v>
      </c>
      <c r="M144">
        <v>0</v>
      </c>
      <c r="N144">
        <v>0</v>
      </c>
      <c r="O144">
        <v>0</v>
      </c>
      <c r="P144">
        <v>220</v>
      </c>
      <c r="Q144">
        <v>125</v>
      </c>
      <c r="R144">
        <v>95</v>
      </c>
      <c r="S144">
        <f t="shared" si="4"/>
        <v>90</v>
      </c>
      <c r="T144">
        <f t="shared" si="5"/>
        <v>220</v>
      </c>
    </row>
    <row r="145" spans="1:20" x14ac:dyDescent="0.25">
      <c r="A145" t="s">
        <v>320</v>
      </c>
      <c r="B145">
        <v>53033021802</v>
      </c>
      <c r="C145" t="s">
        <v>321</v>
      </c>
      <c r="D145">
        <v>255</v>
      </c>
      <c r="E145">
        <v>84</v>
      </c>
      <c r="F145">
        <v>38</v>
      </c>
      <c r="G145">
        <v>46</v>
      </c>
      <c r="H145">
        <v>22</v>
      </c>
      <c r="I145">
        <v>0</v>
      </c>
      <c r="J145">
        <v>19</v>
      </c>
      <c r="K145">
        <v>5</v>
      </c>
      <c r="L145">
        <v>0</v>
      </c>
      <c r="M145">
        <v>0</v>
      </c>
      <c r="N145">
        <v>0</v>
      </c>
      <c r="O145">
        <v>0</v>
      </c>
      <c r="P145">
        <v>171</v>
      </c>
      <c r="Q145">
        <v>72</v>
      </c>
      <c r="R145">
        <v>99</v>
      </c>
      <c r="S145">
        <f t="shared" si="4"/>
        <v>84</v>
      </c>
      <c r="T145">
        <f t="shared" si="5"/>
        <v>171</v>
      </c>
    </row>
    <row r="146" spans="1:20" x14ac:dyDescent="0.25">
      <c r="A146" t="s">
        <v>322</v>
      </c>
      <c r="B146">
        <v>53033021803</v>
      </c>
      <c r="C146" t="s">
        <v>323</v>
      </c>
      <c r="D146">
        <v>249</v>
      </c>
      <c r="E146">
        <v>77</v>
      </c>
      <c r="F146">
        <v>77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172</v>
      </c>
      <c r="Q146">
        <v>51</v>
      </c>
      <c r="R146">
        <v>121</v>
      </c>
      <c r="S146">
        <f t="shared" si="4"/>
        <v>77</v>
      </c>
      <c r="T146">
        <f t="shared" si="5"/>
        <v>172</v>
      </c>
    </row>
    <row r="147" spans="1:20" x14ac:dyDescent="0.25">
      <c r="A147" t="s">
        <v>324</v>
      </c>
      <c r="B147">
        <v>53033021804</v>
      </c>
      <c r="C147" t="s">
        <v>325</v>
      </c>
      <c r="D147">
        <v>150</v>
      </c>
      <c r="E147">
        <v>57</v>
      </c>
      <c r="F147">
        <v>21</v>
      </c>
      <c r="G147">
        <v>36</v>
      </c>
      <c r="H147">
        <v>0</v>
      </c>
      <c r="I147">
        <v>26</v>
      </c>
      <c r="J147">
        <v>0</v>
      </c>
      <c r="K147">
        <v>10</v>
      </c>
      <c r="L147">
        <v>0</v>
      </c>
      <c r="M147">
        <v>0</v>
      </c>
      <c r="N147">
        <v>0</v>
      </c>
      <c r="O147">
        <v>0</v>
      </c>
      <c r="P147">
        <v>93</v>
      </c>
      <c r="Q147">
        <v>69</v>
      </c>
      <c r="R147">
        <v>24</v>
      </c>
      <c r="S147">
        <f t="shared" si="4"/>
        <v>57</v>
      </c>
      <c r="T147">
        <f t="shared" si="5"/>
        <v>93</v>
      </c>
    </row>
    <row r="148" spans="1:20" x14ac:dyDescent="0.25">
      <c r="A148" t="s">
        <v>326</v>
      </c>
      <c r="B148">
        <v>53033021903</v>
      </c>
      <c r="C148" t="s">
        <v>327</v>
      </c>
      <c r="D148">
        <v>456</v>
      </c>
      <c r="E148">
        <v>86</v>
      </c>
      <c r="F148">
        <v>67</v>
      </c>
      <c r="G148">
        <v>19</v>
      </c>
      <c r="H148">
        <v>5</v>
      </c>
      <c r="I148">
        <v>0</v>
      </c>
      <c r="J148">
        <v>9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370</v>
      </c>
      <c r="Q148">
        <v>186</v>
      </c>
      <c r="R148">
        <v>184</v>
      </c>
      <c r="S148">
        <f t="shared" si="4"/>
        <v>86</v>
      </c>
      <c r="T148">
        <f t="shared" si="5"/>
        <v>370</v>
      </c>
    </row>
    <row r="149" spans="1:20" x14ac:dyDescent="0.25">
      <c r="A149" t="s">
        <v>328</v>
      </c>
      <c r="B149">
        <v>53033021904</v>
      </c>
      <c r="C149" t="s">
        <v>329</v>
      </c>
      <c r="D149">
        <v>902</v>
      </c>
      <c r="E149">
        <v>244</v>
      </c>
      <c r="F149">
        <v>144</v>
      </c>
      <c r="G149">
        <v>92</v>
      </c>
      <c r="H149">
        <v>16</v>
      </c>
      <c r="I149">
        <v>5</v>
      </c>
      <c r="J149">
        <v>8</v>
      </c>
      <c r="K149">
        <v>63</v>
      </c>
      <c r="L149">
        <v>8</v>
      </c>
      <c r="M149">
        <v>0</v>
      </c>
      <c r="N149">
        <v>0</v>
      </c>
      <c r="O149">
        <v>8</v>
      </c>
      <c r="P149">
        <v>658</v>
      </c>
      <c r="Q149">
        <v>252</v>
      </c>
      <c r="R149">
        <v>406</v>
      </c>
      <c r="S149">
        <f t="shared" si="4"/>
        <v>236</v>
      </c>
      <c r="T149">
        <f t="shared" si="5"/>
        <v>666</v>
      </c>
    </row>
    <row r="150" spans="1:20" x14ac:dyDescent="0.25">
      <c r="A150" t="s">
        <v>330</v>
      </c>
      <c r="B150">
        <v>53033021905</v>
      </c>
      <c r="C150" t="s">
        <v>331</v>
      </c>
      <c r="D150">
        <v>348</v>
      </c>
      <c r="E150">
        <v>148</v>
      </c>
      <c r="F150">
        <v>97</v>
      </c>
      <c r="G150">
        <v>51</v>
      </c>
      <c r="H150">
        <v>6</v>
      </c>
      <c r="I150">
        <v>8</v>
      </c>
      <c r="J150">
        <v>7</v>
      </c>
      <c r="K150">
        <v>30</v>
      </c>
      <c r="L150">
        <v>0</v>
      </c>
      <c r="M150">
        <v>0</v>
      </c>
      <c r="N150">
        <v>0</v>
      </c>
      <c r="O150">
        <v>0</v>
      </c>
      <c r="P150">
        <v>200</v>
      </c>
      <c r="Q150">
        <v>122</v>
      </c>
      <c r="R150">
        <v>78</v>
      </c>
      <c r="S150">
        <f t="shared" si="4"/>
        <v>148</v>
      </c>
      <c r="T150">
        <f t="shared" si="5"/>
        <v>200</v>
      </c>
    </row>
    <row r="151" spans="1:20" x14ac:dyDescent="0.25">
      <c r="A151" t="s">
        <v>332</v>
      </c>
      <c r="B151">
        <v>53033021906</v>
      </c>
      <c r="C151" t="s">
        <v>333</v>
      </c>
      <c r="D151">
        <v>525</v>
      </c>
      <c r="E151">
        <v>214</v>
      </c>
      <c r="F151">
        <v>89</v>
      </c>
      <c r="G151">
        <v>118</v>
      </c>
      <c r="H151">
        <v>0</v>
      </c>
      <c r="I151">
        <v>11</v>
      </c>
      <c r="J151">
        <v>0</v>
      </c>
      <c r="K151">
        <v>107</v>
      </c>
      <c r="L151">
        <v>7</v>
      </c>
      <c r="M151">
        <v>0</v>
      </c>
      <c r="N151">
        <v>0</v>
      </c>
      <c r="O151">
        <v>7</v>
      </c>
      <c r="P151">
        <v>311</v>
      </c>
      <c r="Q151">
        <v>149</v>
      </c>
      <c r="R151">
        <v>162</v>
      </c>
      <c r="S151">
        <f t="shared" si="4"/>
        <v>207</v>
      </c>
      <c r="T151">
        <f t="shared" si="5"/>
        <v>318</v>
      </c>
    </row>
    <row r="152" spans="1:20" x14ac:dyDescent="0.25">
      <c r="A152" t="s">
        <v>334</v>
      </c>
      <c r="B152">
        <v>53033022001</v>
      </c>
      <c r="C152" t="s">
        <v>335</v>
      </c>
      <c r="D152">
        <v>327</v>
      </c>
      <c r="E152">
        <v>135</v>
      </c>
      <c r="F152">
        <v>82</v>
      </c>
      <c r="G152">
        <v>53</v>
      </c>
      <c r="H152">
        <v>0</v>
      </c>
      <c r="I152">
        <v>0</v>
      </c>
      <c r="J152">
        <v>0</v>
      </c>
      <c r="K152">
        <v>53</v>
      </c>
      <c r="L152">
        <v>0</v>
      </c>
      <c r="M152">
        <v>0</v>
      </c>
      <c r="N152">
        <v>0</v>
      </c>
      <c r="O152">
        <v>0</v>
      </c>
      <c r="P152">
        <v>192</v>
      </c>
      <c r="Q152">
        <v>150</v>
      </c>
      <c r="R152">
        <v>42</v>
      </c>
      <c r="S152">
        <f t="shared" si="4"/>
        <v>135</v>
      </c>
      <c r="T152">
        <f t="shared" si="5"/>
        <v>192</v>
      </c>
    </row>
    <row r="153" spans="1:20" x14ac:dyDescent="0.25">
      <c r="A153" t="s">
        <v>336</v>
      </c>
      <c r="B153">
        <v>53033022003</v>
      </c>
      <c r="C153" t="s">
        <v>337</v>
      </c>
      <c r="D153">
        <v>419</v>
      </c>
      <c r="E153">
        <v>166</v>
      </c>
      <c r="F153">
        <v>101</v>
      </c>
      <c r="G153">
        <v>60</v>
      </c>
      <c r="H153">
        <v>0</v>
      </c>
      <c r="I153">
        <v>13</v>
      </c>
      <c r="J153">
        <v>5</v>
      </c>
      <c r="K153">
        <v>42</v>
      </c>
      <c r="L153">
        <v>5</v>
      </c>
      <c r="M153">
        <v>0</v>
      </c>
      <c r="N153">
        <v>0</v>
      </c>
      <c r="O153">
        <v>5</v>
      </c>
      <c r="P153">
        <v>253</v>
      </c>
      <c r="Q153">
        <v>152</v>
      </c>
      <c r="R153">
        <v>101</v>
      </c>
      <c r="S153">
        <f t="shared" si="4"/>
        <v>161</v>
      </c>
      <c r="T153">
        <f t="shared" si="5"/>
        <v>258</v>
      </c>
    </row>
    <row r="154" spans="1:20" x14ac:dyDescent="0.25">
      <c r="A154" t="s">
        <v>338</v>
      </c>
      <c r="B154">
        <v>53033022005</v>
      </c>
      <c r="C154" t="s">
        <v>339</v>
      </c>
      <c r="D154">
        <v>588</v>
      </c>
      <c r="E154">
        <v>146</v>
      </c>
      <c r="F154">
        <v>20</v>
      </c>
      <c r="G154">
        <v>72</v>
      </c>
      <c r="H154">
        <v>0</v>
      </c>
      <c r="I154">
        <v>8</v>
      </c>
      <c r="J154">
        <v>41</v>
      </c>
      <c r="K154">
        <v>23</v>
      </c>
      <c r="L154">
        <v>54</v>
      </c>
      <c r="M154">
        <v>0</v>
      </c>
      <c r="N154">
        <v>0</v>
      </c>
      <c r="O154">
        <v>54</v>
      </c>
      <c r="P154">
        <v>442</v>
      </c>
      <c r="Q154">
        <v>220</v>
      </c>
      <c r="R154">
        <v>222</v>
      </c>
      <c r="S154">
        <f t="shared" si="4"/>
        <v>92</v>
      </c>
      <c r="T154">
        <f t="shared" si="5"/>
        <v>496</v>
      </c>
    </row>
    <row r="155" spans="1:20" x14ac:dyDescent="0.25">
      <c r="A155" t="s">
        <v>340</v>
      </c>
      <c r="B155">
        <v>53033022006</v>
      </c>
      <c r="C155" t="s">
        <v>341</v>
      </c>
      <c r="D155">
        <v>368</v>
      </c>
      <c r="E155">
        <v>127</v>
      </c>
      <c r="F155">
        <v>48</v>
      </c>
      <c r="G155">
        <v>69</v>
      </c>
      <c r="H155">
        <v>0</v>
      </c>
      <c r="I155">
        <v>0</v>
      </c>
      <c r="J155">
        <v>6</v>
      </c>
      <c r="K155">
        <v>63</v>
      </c>
      <c r="L155">
        <v>10</v>
      </c>
      <c r="M155">
        <v>0</v>
      </c>
      <c r="N155">
        <v>0</v>
      </c>
      <c r="O155">
        <v>10</v>
      </c>
      <c r="P155">
        <v>241</v>
      </c>
      <c r="Q155">
        <v>137</v>
      </c>
      <c r="R155">
        <v>104</v>
      </c>
      <c r="S155">
        <f t="shared" si="4"/>
        <v>117</v>
      </c>
      <c r="T155">
        <f t="shared" si="5"/>
        <v>251</v>
      </c>
    </row>
    <row r="156" spans="1:20" x14ac:dyDescent="0.25">
      <c r="A156" t="s">
        <v>342</v>
      </c>
      <c r="B156">
        <v>53033022101</v>
      </c>
      <c r="C156" t="s">
        <v>343</v>
      </c>
      <c r="D156">
        <v>276</v>
      </c>
      <c r="E156">
        <v>104</v>
      </c>
      <c r="F156">
        <v>53</v>
      </c>
      <c r="G156">
        <v>51</v>
      </c>
      <c r="H156">
        <v>9</v>
      </c>
      <c r="I156">
        <v>13</v>
      </c>
      <c r="J156">
        <v>0</v>
      </c>
      <c r="K156">
        <v>29</v>
      </c>
      <c r="L156">
        <v>0</v>
      </c>
      <c r="M156">
        <v>0</v>
      </c>
      <c r="N156">
        <v>0</v>
      </c>
      <c r="O156">
        <v>0</v>
      </c>
      <c r="P156">
        <v>172</v>
      </c>
      <c r="Q156">
        <v>85</v>
      </c>
      <c r="R156">
        <v>87</v>
      </c>
      <c r="S156">
        <f t="shared" si="4"/>
        <v>104</v>
      </c>
      <c r="T156">
        <f t="shared" si="5"/>
        <v>172</v>
      </c>
    </row>
    <row r="157" spans="1:20" x14ac:dyDescent="0.25">
      <c r="A157" t="s">
        <v>344</v>
      </c>
      <c r="B157">
        <v>53033022102</v>
      </c>
      <c r="C157" t="s">
        <v>345</v>
      </c>
      <c r="D157">
        <v>381</v>
      </c>
      <c r="E157">
        <v>114</v>
      </c>
      <c r="F157">
        <v>47</v>
      </c>
      <c r="G157">
        <v>53</v>
      </c>
      <c r="H157">
        <v>0</v>
      </c>
      <c r="I157">
        <v>23</v>
      </c>
      <c r="J157">
        <v>23</v>
      </c>
      <c r="K157">
        <v>7</v>
      </c>
      <c r="L157">
        <v>14</v>
      </c>
      <c r="M157">
        <v>0</v>
      </c>
      <c r="N157">
        <v>0</v>
      </c>
      <c r="O157">
        <v>14</v>
      </c>
      <c r="P157">
        <v>267</v>
      </c>
      <c r="Q157">
        <v>121</v>
      </c>
      <c r="R157">
        <v>146</v>
      </c>
      <c r="S157">
        <f t="shared" si="4"/>
        <v>100</v>
      </c>
      <c r="T157">
        <f t="shared" si="5"/>
        <v>281</v>
      </c>
    </row>
    <row r="158" spans="1:20" x14ac:dyDescent="0.25">
      <c r="A158" t="s">
        <v>346</v>
      </c>
      <c r="B158">
        <v>53033022201</v>
      </c>
      <c r="C158" t="s">
        <v>347</v>
      </c>
      <c r="D158">
        <v>165</v>
      </c>
      <c r="E158">
        <v>66</v>
      </c>
      <c r="F158">
        <v>17</v>
      </c>
      <c r="G158">
        <v>36</v>
      </c>
      <c r="H158">
        <v>10</v>
      </c>
      <c r="I158">
        <v>7</v>
      </c>
      <c r="J158">
        <v>0</v>
      </c>
      <c r="K158">
        <v>19</v>
      </c>
      <c r="L158">
        <v>13</v>
      </c>
      <c r="M158">
        <v>0</v>
      </c>
      <c r="N158">
        <v>0</v>
      </c>
      <c r="O158">
        <v>13</v>
      </c>
      <c r="P158">
        <v>99</v>
      </c>
      <c r="Q158">
        <v>58</v>
      </c>
      <c r="R158">
        <v>41</v>
      </c>
      <c r="S158">
        <f t="shared" si="4"/>
        <v>53</v>
      </c>
      <c r="T158">
        <f t="shared" si="5"/>
        <v>112</v>
      </c>
    </row>
    <row r="159" spans="1:20" x14ac:dyDescent="0.25">
      <c r="A159" t="s">
        <v>348</v>
      </c>
      <c r="B159">
        <v>53033022202</v>
      </c>
      <c r="C159" t="s">
        <v>349</v>
      </c>
      <c r="D159">
        <v>577</v>
      </c>
      <c r="E159">
        <v>231</v>
      </c>
      <c r="F159">
        <v>137</v>
      </c>
      <c r="G159">
        <v>94</v>
      </c>
      <c r="H159">
        <v>7</v>
      </c>
      <c r="I159">
        <v>0</v>
      </c>
      <c r="J159">
        <v>15</v>
      </c>
      <c r="K159">
        <v>72</v>
      </c>
      <c r="L159">
        <v>0</v>
      </c>
      <c r="M159">
        <v>0</v>
      </c>
      <c r="N159">
        <v>0</v>
      </c>
      <c r="O159">
        <v>0</v>
      </c>
      <c r="P159">
        <v>346</v>
      </c>
      <c r="Q159">
        <v>228</v>
      </c>
      <c r="R159">
        <v>118</v>
      </c>
      <c r="S159">
        <f t="shared" si="4"/>
        <v>231</v>
      </c>
      <c r="T159">
        <f t="shared" si="5"/>
        <v>346</v>
      </c>
    </row>
    <row r="160" spans="1:20" x14ac:dyDescent="0.25">
      <c r="A160" t="s">
        <v>350</v>
      </c>
      <c r="B160">
        <v>53033022203</v>
      </c>
      <c r="C160" t="s">
        <v>351</v>
      </c>
      <c r="D160">
        <v>399</v>
      </c>
      <c r="E160">
        <v>119</v>
      </c>
      <c r="F160">
        <v>114</v>
      </c>
      <c r="G160">
        <v>5</v>
      </c>
      <c r="H160">
        <v>0</v>
      </c>
      <c r="I160">
        <v>0</v>
      </c>
      <c r="J160">
        <v>0</v>
      </c>
      <c r="K160">
        <v>5</v>
      </c>
      <c r="L160">
        <v>0</v>
      </c>
      <c r="M160">
        <v>0</v>
      </c>
      <c r="N160">
        <v>0</v>
      </c>
      <c r="O160">
        <v>0</v>
      </c>
      <c r="P160">
        <v>280</v>
      </c>
      <c r="Q160">
        <v>135</v>
      </c>
      <c r="R160">
        <v>145</v>
      </c>
      <c r="S160">
        <f t="shared" si="4"/>
        <v>119</v>
      </c>
      <c r="T160">
        <f t="shared" si="5"/>
        <v>280</v>
      </c>
    </row>
    <row r="161" spans="1:20" x14ac:dyDescent="0.25">
      <c r="A161" t="s">
        <v>352</v>
      </c>
      <c r="B161">
        <v>53033022300</v>
      </c>
      <c r="C161" t="s">
        <v>353</v>
      </c>
      <c r="D161">
        <v>82</v>
      </c>
      <c r="E161">
        <v>17</v>
      </c>
      <c r="F161">
        <v>6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11</v>
      </c>
      <c r="M161">
        <v>0</v>
      </c>
      <c r="N161">
        <v>0</v>
      </c>
      <c r="O161">
        <v>11</v>
      </c>
      <c r="P161">
        <v>65</v>
      </c>
      <c r="Q161">
        <v>37</v>
      </c>
      <c r="R161">
        <v>28</v>
      </c>
      <c r="S161">
        <f t="shared" si="4"/>
        <v>6</v>
      </c>
      <c r="T161">
        <f t="shared" si="5"/>
        <v>76</v>
      </c>
    </row>
    <row r="162" spans="1:20" x14ac:dyDescent="0.25">
      <c r="A162" t="s">
        <v>354</v>
      </c>
      <c r="B162">
        <v>53033022400</v>
      </c>
      <c r="C162" t="s">
        <v>355</v>
      </c>
      <c r="D162">
        <v>362</v>
      </c>
      <c r="E162">
        <v>106</v>
      </c>
      <c r="F162">
        <v>58</v>
      </c>
      <c r="G162">
        <v>33</v>
      </c>
      <c r="H162">
        <v>18</v>
      </c>
      <c r="I162">
        <v>0</v>
      </c>
      <c r="J162">
        <v>0</v>
      </c>
      <c r="K162">
        <v>15</v>
      </c>
      <c r="L162">
        <v>15</v>
      </c>
      <c r="M162">
        <v>0</v>
      </c>
      <c r="N162">
        <v>0</v>
      </c>
      <c r="O162">
        <v>15</v>
      </c>
      <c r="P162">
        <v>256</v>
      </c>
      <c r="Q162">
        <v>134</v>
      </c>
      <c r="R162">
        <v>122</v>
      </c>
      <c r="S162">
        <f t="shared" si="4"/>
        <v>91</v>
      </c>
      <c r="T162">
        <f t="shared" si="5"/>
        <v>271</v>
      </c>
    </row>
    <row r="163" spans="1:20" x14ac:dyDescent="0.25">
      <c r="A163" t="s">
        <v>356</v>
      </c>
      <c r="B163">
        <v>53033022500</v>
      </c>
      <c r="C163" t="s">
        <v>357</v>
      </c>
      <c r="D163">
        <v>392</v>
      </c>
      <c r="E163">
        <v>185</v>
      </c>
      <c r="F163">
        <v>73</v>
      </c>
      <c r="G163">
        <v>112</v>
      </c>
      <c r="H163">
        <v>8</v>
      </c>
      <c r="I163">
        <v>15</v>
      </c>
      <c r="J163">
        <v>19</v>
      </c>
      <c r="K163">
        <v>70</v>
      </c>
      <c r="L163">
        <v>0</v>
      </c>
      <c r="M163">
        <v>0</v>
      </c>
      <c r="N163">
        <v>0</v>
      </c>
      <c r="O163">
        <v>0</v>
      </c>
      <c r="P163">
        <v>207</v>
      </c>
      <c r="Q163">
        <v>103</v>
      </c>
      <c r="R163">
        <v>104</v>
      </c>
      <c r="S163">
        <f t="shared" si="4"/>
        <v>185</v>
      </c>
      <c r="T163">
        <f t="shared" si="5"/>
        <v>207</v>
      </c>
    </row>
    <row r="164" spans="1:20" x14ac:dyDescent="0.25">
      <c r="A164" t="s">
        <v>358</v>
      </c>
      <c r="B164">
        <v>53033022603</v>
      </c>
      <c r="C164" t="s">
        <v>359</v>
      </c>
      <c r="D164">
        <v>572</v>
      </c>
      <c r="E164">
        <v>100</v>
      </c>
      <c r="F164">
        <v>65</v>
      </c>
      <c r="G164">
        <v>35</v>
      </c>
      <c r="H164">
        <v>0</v>
      </c>
      <c r="I164">
        <v>24</v>
      </c>
      <c r="J164">
        <v>0</v>
      </c>
      <c r="K164">
        <v>11</v>
      </c>
      <c r="L164">
        <v>0</v>
      </c>
      <c r="M164">
        <v>0</v>
      </c>
      <c r="N164">
        <v>0</v>
      </c>
      <c r="O164">
        <v>0</v>
      </c>
      <c r="P164">
        <v>472</v>
      </c>
      <c r="Q164">
        <v>256</v>
      </c>
      <c r="R164">
        <v>216</v>
      </c>
      <c r="S164">
        <f t="shared" si="4"/>
        <v>100</v>
      </c>
      <c r="T164">
        <f t="shared" si="5"/>
        <v>472</v>
      </c>
    </row>
    <row r="165" spans="1:20" x14ac:dyDescent="0.25">
      <c r="A165" t="s">
        <v>360</v>
      </c>
      <c r="B165">
        <v>53033022604</v>
      </c>
      <c r="C165" t="s">
        <v>361</v>
      </c>
      <c r="D165">
        <v>244</v>
      </c>
      <c r="E165">
        <v>52</v>
      </c>
      <c r="F165">
        <v>39</v>
      </c>
      <c r="G165">
        <v>13</v>
      </c>
      <c r="H165">
        <v>0</v>
      </c>
      <c r="I165">
        <v>0</v>
      </c>
      <c r="J165">
        <v>0</v>
      </c>
      <c r="K165">
        <v>13</v>
      </c>
      <c r="L165">
        <v>0</v>
      </c>
      <c r="M165">
        <v>0</v>
      </c>
      <c r="N165">
        <v>0</v>
      </c>
      <c r="O165">
        <v>0</v>
      </c>
      <c r="P165">
        <v>192</v>
      </c>
      <c r="Q165">
        <v>109</v>
      </c>
      <c r="R165">
        <v>83</v>
      </c>
      <c r="S165">
        <f t="shared" si="4"/>
        <v>52</v>
      </c>
      <c r="T165">
        <f t="shared" si="5"/>
        <v>192</v>
      </c>
    </row>
    <row r="166" spans="1:20" x14ac:dyDescent="0.25">
      <c r="A166" t="s">
        <v>362</v>
      </c>
      <c r="B166">
        <v>53033022605</v>
      </c>
      <c r="C166" t="s">
        <v>363</v>
      </c>
      <c r="D166">
        <v>749</v>
      </c>
      <c r="E166">
        <v>152</v>
      </c>
      <c r="F166">
        <v>54</v>
      </c>
      <c r="G166">
        <v>98</v>
      </c>
      <c r="H166">
        <v>7</v>
      </c>
      <c r="I166">
        <v>8</v>
      </c>
      <c r="J166">
        <v>44</v>
      </c>
      <c r="K166">
        <v>39</v>
      </c>
      <c r="L166">
        <v>0</v>
      </c>
      <c r="M166">
        <v>0</v>
      </c>
      <c r="N166">
        <v>0</v>
      </c>
      <c r="O166">
        <v>0</v>
      </c>
      <c r="P166">
        <v>597</v>
      </c>
      <c r="Q166">
        <v>80</v>
      </c>
      <c r="R166">
        <v>517</v>
      </c>
      <c r="S166">
        <f t="shared" si="4"/>
        <v>152</v>
      </c>
      <c r="T166">
        <f t="shared" si="5"/>
        <v>597</v>
      </c>
    </row>
    <row r="167" spans="1:20" x14ac:dyDescent="0.25">
      <c r="A167" t="s">
        <v>364</v>
      </c>
      <c r="B167">
        <v>53033022606</v>
      </c>
      <c r="C167" t="s">
        <v>365</v>
      </c>
      <c r="D167">
        <v>578</v>
      </c>
      <c r="E167">
        <v>168</v>
      </c>
      <c r="F167">
        <v>111</v>
      </c>
      <c r="G167">
        <v>57</v>
      </c>
      <c r="H167">
        <v>0</v>
      </c>
      <c r="I167">
        <v>17</v>
      </c>
      <c r="J167">
        <v>12</v>
      </c>
      <c r="K167">
        <v>28</v>
      </c>
      <c r="L167">
        <v>0</v>
      </c>
      <c r="M167">
        <v>0</v>
      </c>
      <c r="N167">
        <v>0</v>
      </c>
      <c r="O167">
        <v>0</v>
      </c>
      <c r="P167">
        <v>410</v>
      </c>
      <c r="Q167">
        <v>260</v>
      </c>
      <c r="R167">
        <v>150</v>
      </c>
      <c r="S167">
        <f t="shared" si="4"/>
        <v>168</v>
      </c>
      <c r="T167">
        <f t="shared" si="5"/>
        <v>410</v>
      </c>
    </row>
    <row r="168" spans="1:20" x14ac:dyDescent="0.25">
      <c r="A168" t="s">
        <v>366</v>
      </c>
      <c r="B168">
        <v>53033022701</v>
      </c>
      <c r="C168" t="s">
        <v>367</v>
      </c>
      <c r="D168">
        <v>127</v>
      </c>
      <c r="E168">
        <v>42</v>
      </c>
      <c r="F168">
        <v>8</v>
      </c>
      <c r="G168">
        <v>34</v>
      </c>
      <c r="H168">
        <v>7</v>
      </c>
      <c r="I168">
        <v>5</v>
      </c>
      <c r="J168">
        <v>0</v>
      </c>
      <c r="K168">
        <v>22</v>
      </c>
      <c r="L168">
        <v>0</v>
      </c>
      <c r="M168">
        <v>0</v>
      </c>
      <c r="N168">
        <v>0</v>
      </c>
      <c r="O168">
        <v>0</v>
      </c>
      <c r="P168">
        <v>85</v>
      </c>
      <c r="Q168">
        <v>23</v>
      </c>
      <c r="R168">
        <v>62</v>
      </c>
      <c r="S168">
        <f t="shared" si="4"/>
        <v>42</v>
      </c>
      <c r="T168">
        <f t="shared" si="5"/>
        <v>85</v>
      </c>
    </row>
    <row r="169" spans="1:20" x14ac:dyDescent="0.25">
      <c r="A169" t="s">
        <v>368</v>
      </c>
      <c r="B169">
        <v>53033022702</v>
      </c>
      <c r="C169" t="s">
        <v>369</v>
      </c>
      <c r="D169">
        <v>147</v>
      </c>
      <c r="E169">
        <v>41</v>
      </c>
      <c r="F169">
        <v>7</v>
      </c>
      <c r="G169">
        <v>34</v>
      </c>
      <c r="H169">
        <v>0</v>
      </c>
      <c r="I169">
        <v>0</v>
      </c>
      <c r="J169">
        <v>8</v>
      </c>
      <c r="K169">
        <v>26</v>
      </c>
      <c r="L169">
        <v>0</v>
      </c>
      <c r="M169">
        <v>0</v>
      </c>
      <c r="N169">
        <v>0</v>
      </c>
      <c r="O169">
        <v>0</v>
      </c>
      <c r="P169">
        <v>106</v>
      </c>
      <c r="Q169">
        <v>42</v>
      </c>
      <c r="R169">
        <v>64</v>
      </c>
      <c r="S169">
        <f t="shared" si="4"/>
        <v>41</v>
      </c>
      <c r="T169">
        <f t="shared" si="5"/>
        <v>106</v>
      </c>
    </row>
    <row r="170" spans="1:20" x14ac:dyDescent="0.25">
      <c r="A170" t="s">
        <v>370</v>
      </c>
      <c r="B170">
        <v>53033022703</v>
      </c>
      <c r="C170" t="s">
        <v>371</v>
      </c>
      <c r="D170">
        <v>256</v>
      </c>
      <c r="E170">
        <v>97</v>
      </c>
      <c r="F170">
        <v>57</v>
      </c>
      <c r="G170">
        <v>40</v>
      </c>
      <c r="H170">
        <v>0</v>
      </c>
      <c r="I170">
        <v>19</v>
      </c>
      <c r="J170">
        <v>10</v>
      </c>
      <c r="K170">
        <v>11</v>
      </c>
      <c r="L170">
        <v>0</v>
      </c>
      <c r="M170">
        <v>0</v>
      </c>
      <c r="N170">
        <v>0</v>
      </c>
      <c r="O170">
        <v>0</v>
      </c>
      <c r="P170">
        <v>159</v>
      </c>
      <c r="Q170">
        <v>87</v>
      </c>
      <c r="R170">
        <v>72</v>
      </c>
      <c r="S170">
        <f t="shared" si="4"/>
        <v>97</v>
      </c>
      <c r="T170">
        <f t="shared" si="5"/>
        <v>159</v>
      </c>
    </row>
    <row r="171" spans="1:20" x14ac:dyDescent="0.25">
      <c r="A171" t="s">
        <v>372</v>
      </c>
      <c r="B171">
        <v>53033022801</v>
      </c>
      <c r="C171" t="s">
        <v>373</v>
      </c>
      <c r="D171">
        <v>1657</v>
      </c>
      <c r="E171">
        <v>424</v>
      </c>
      <c r="F171">
        <v>184</v>
      </c>
      <c r="G171">
        <v>193</v>
      </c>
      <c r="H171">
        <v>26</v>
      </c>
      <c r="I171">
        <v>8</v>
      </c>
      <c r="J171">
        <v>53</v>
      </c>
      <c r="K171">
        <v>106</v>
      </c>
      <c r="L171">
        <v>47</v>
      </c>
      <c r="M171">
        <v>0</v>
      </c>
      <c r="N171">
        <v>9</v>
      </c>
      <c r="O171">
        <v>38</v>
      </c>
      <c r="P171">
        <v>1233</v>
      </c>
      <c r="Q171">
        <v>410</v>
      </c>
      <c r="R171">
        <v>823</v>
      </c>
      <c r="S171">
        <f t="shared" si="4"/>
        <v>377</v>
      </c>
      <c r="T171">
        <f t="shared" si="5"/>
        <v>1280</v>
      </c>
    </row>
    <row r="172" spans="1:20" x14ac:dyDescent="0.25">
      <c r="A172" t="s">
        <v>374</v>
      </c>
      <c r="B172">
        <v>53033022802</v>
      </c>
      <c r="C172" t="s">
        <v>375</v>
      </c>
      <c r="D172">
        <v>745</v>
      </c>
      <c r="E172">
        <v>234</v>
      </c>
      <c r="F172">
        <v>137</v>
      </c>
      <c r="G172">
        <v>95</v>
      </c>
      <c r="H172">
        <v>30</v>
      </c>
      <c r="I172">
        <v>6</v>
      </c>
      <c r="J172">
        <v>0</v>
      </c>
      <c r="K172">
        <v>59</v>
      </c>
      <c r="L172">
        <v>2</v>
      </c>
      <c r="M172">
        <v>0</v>
      </c>
      <c r="N172">
        <v>0</v>
      </c>
      <c r="O172">
        <v>2</v>
      </c>
      <c r="P172">
        <v>511</v>
      </c>
      <c r="Q172">
        <v>263</v>
      </c>
      <c r="R172">
        <v>248</v>
      </c>
      <c r="S172">
        <f t="shared" si="4"/>
        <v>232</v>
      </c>
      <c r="T172">
        <f t="shared" si="5"/>
        <v>513</v>
      </c>
    </row>
    <row r="173" spans="1:20" x14ac:dyDescent="0.25">
      <c r="A173" t="s">
        <v>376</v>
      </c>
      <c r="B173">
        <v>53033022803</v>
      </c>
      <c r="C173" t="s">
        <v>377</v>
      </c>
      <c r="D173">
        <v>1039</v>
      </c>
      <c r="E173">
        <v>269</v>
      </c>
      <c r="F173">
        <v>134</v>
      </c>
      <c r="G173">
        <v>135</v>
      </c>
      <c r="H173">
        <v>24</v>
      </c>
      <c r="I173">
        <v>0</v>
      </c>
      <c r="J173">
        <v>19</v>
      </c>
      <c r="K173">
        <v>92</v>
      </c>
      <c r="L173">
        <v>0</v>
      </c>
      <c r="M173">
        <v>0</v>
      </c>
      <c r="N173">
        <v>0</v>
      </c>
      <c r="O173">
        <v>0</v>
      </c>
      <c r="P173">
        <v>770</v>
      </c>
      <c r="Q173">
        <v>136</v>
      </c>
      <c r="R173">
        <v>634</v>
      </c>
      <c r="S173">
        <f t="shared" si="4"/>
        <v>269</v>
      </c>
      <c r="T173">
        <f t="shared" si="5"/>
        <v>770</v>
      </c>
    </row>
    <row r="174" spans="1:20" x14ac:dyDescent="0.25">
      <c r="A174" t="s">
        <v>378</v>
      </c>
      <c r="B174">
        <v>53033022901</v>
      </c>
      <c r="C174" t="s">
        <v>379</v>
      </c>
      <c r="D174">
        <v>557</v>
      </c>
      <c r="E174">
        <v>239</v>
      </c>
      <c r="F174">
        <v>158</v>
      </c>
      <c r="G174">
        <v>61</v>
      </c>
      <c r="H174">
        <v>0</v>
      </c>
      <c r="I174">
        <v>6</v>
      </c>
      <c r="J174">
        <v>18</v>
      </c>
      <c r="K174">
        <v>37</v>
      </c>
      <c r="L174">
        <v>20</v>
      </c>
      <c r="M174">
        <v>0</v>
      </c>
      <c r="N174">
        <v>0</v>
      </c>
      <c r="O174">
        <v>20</v>
      </c>
      <c r="P174">
        <v>318</v>
      </c>
      <c r="Q174">
        <v>220</v>
      </c>
      <c r="R174">
        <v>98</v>
      </c>
      <c r="S174">
        <f t="shared" si="4"/>
        <v>219</v>
      </c>
      <c r="T174">
        <f t="shared" si="5"/>
        <v>338</v>
      </c>
    </row>
    <row r="175" spans="1:20" x14ac:dyDescent="0.25">
      <c r="A175" t="s">
        <v>380</v>
      </c>
      <c r="B175">
        <v>53033022902</v>
      </c>
      <c r="C175" t="s">
        <v>381</v>
      </c>
      <c r="D175">
        <v>811</v>
      </c>
      <c r="E175">
        <v>220</v>
      </c>
      <c r="F175">
        <v>156</v>
      </c>
      <c r="G175">
        <v>57</v>
      </c>
      <c r="H175">
        <v>0</v>
      </c>
      <c r="I175">
        <v>5</v>
      </c>
      <c r="J175">
        <v>24</v>
      </c>
      <c r="K175">
        <v>28</v>
      </c>
      <c r="L175">
        <v>7</v>
      </c>
      <c r="M175">
        <v>0</v>
      </c>
      <c r="N175">
        <v>0</v>
      </c>
      <c r="O175">
        <v>7</v>
      </c>
      <c r="P175">
        <v>591</v>
      </c>
      <c r="Q175">
        <v>271</v>
      </c>
      <c r="R175">
        <v>320</v>
      </c>
      <c r="S175">
        <f t="shared" si="4"/>
        <v>213</v>
      </c>
      <c r="T175">
        <f t="shared" si="5"/>
        <v>598</v>
      </c>
    </row>
    <row r="176" spans="1:20" x14ac:dyDescent="0.25">
      <c r="A176" t="s">
        <v>382</v>
      </c>
      <c r="B176">
        <v>53033023000</v>
      </c>
      <c r="C176" t="s">
        <v>383</v>
      </c>
      <c r="D176">
        <v>627</v>
      </c>
      <c r="E176">
        <v>164</v>
      </c>
      <c r="F176">
        <v>116</v>
      </c>
      <c r="G176">
        <v>48</v>
      </c>
      <c r="H176">
        <v>16</v>
      </c>
      <c r="I176">
        <v>0</v>
      </c>
      <c r="J176">
        <v>6</v>
      </c>
      <c r="K176">
        <v>26</v>
      </c>
      <c r="L176">
        <v>0</v>
      </c>
      <c r="M176">
        <v>0</v>
      </c>
      <c r="N176">
        <v>0</v>
      </c>
      <c r="O176">
        <v>0</v>
      </c>
      <c r="P176">
        <v>463</v>
      </c>
      <c r="Q176">
        <v>186</v>
      </c>
      <c r="R176">
        <v>277</v>
      </c>
      <c r="S176">
        <f t="shared" si="4"/>
        <v>164</v>
      </c>
      <c r="T176">
        <f t="shared" si="5"/>
        <v>463</v>
      </c>
    </row>
    <row r="177" spans="1:20" x14ac:dyDescent="0.25">
      <c r="A177" t="s">
        <v>384</v>
      </c>
      <c r="B177">
        <v>53033023100</v>
      </c>
      <c r="C177" t="s">
        <v>385</v>
      </c>
      <c r="D177">
        <v>348</v>
      </c>
      <c r="E177">
        <v>68</v>
      </c>
      <c r="F177">
        <v>37</v>
      </c>
      <c r="G177">
        <v>21</v>
      </c>
      <c r="H177">
        <v>0</v>
      </c>
      <c r="I177">
        <v>12</v>
      </c>
      <c r="J177">
        <v>5</v>
      </c>
      <c r="K177">
        <v>4</v>
      </c>
      <c r="L177">
        <v>10</v>
      </c>
      <c r="M177">
        <v>0</v>
      </c>
      <c r="N177">
        <v>0</v>
      </c>
      <c r="O177">
        <v>10</v>
      </c>
      <c r="P177">
        <v>280</v>
      </c>
      <c r="Q177">
        <v>162</v>
      </c>
      <c r="R177">
        <v>118</v>
      </c>
      <c r="S177">
        <f t="shared" si="4"/>
        <v>58</v>
      </c>
      <c r="T177">
        <f t="shared" si="5"/>
        <v>290</v>
      </c>
    </row>
    <row r="178" spans="1:20" x14ac:dyDescent="0.25">
      <c r="A178" t="s">
        <v>386</v>
      </c>
      <c r="B178">
        <v>53033023201</v>
      </c>
      <c r="C178" t="s">
        <v>387</v>
      </c>
      <c r="D178">
        <v>1281</v>
      </c>
      <c r="E178">
        <v>212</v>
      </c>
      <c r="F178">
        <v>126</v>
      </c>
      <c r="G178">
        <v>86</v>
      </c>
      <c r="H178">
        <v>13</v>
      </c>
      <c r="I178">
        <v>0</v>
      </c>
      <c r="J178">
        <v>0</v>
      </c>
      <c r="K178">
        <v>73</v>
      </c>
      <c r="L178">
        <v>0</v>
      </c>
      <c r="M178">
        <v>0</v>
      </c>
      <c r="N178">
        <v>0</v>
      </c>
      <c r="O178">
        <v>0</v>
      </c>
      <c r="P178">
        <v>1069</v>
      </c>
      <c r="Q178">
        <v>294</v>
      </c>
      <c r="R178">
        <v>775</v>
      </c>
      <c r="S178">
        <f t="shared" si="4"/>
        <v>212</v>
      </c>
      <c r="T178">
        <f t="shared" si="5"/>
        <v>1069</v>
      </c>
    </row>
    <row r="179" spans="1:20" x14ac:dyDescent="0.25">
      <c r="A179" t="s">
        <v>388</v>
      </c>
      <c r="B179">
        <v>53033023202</v>
      </c>
      <c r="C179" t="s">
        <v>389</v>
      </c>
      <c r="D179">
        <v>768</v>
      </c>
      <c r="E179">
        <v>109</v>
      </c>
      <c r="F179">
        <v>77</v>
      </c>
      <c r="G179">
        <v>26</v>
      </c>
      <c r="H179">
        <v>0</v>
      </c>
      <c r="I179">
        <v>12</v>
      </c>
      <c r="J179">
        <v>0</v>
      </c>
      <c r="K179">
        <v>14</v>
      </c>
      <c r="L179">
        <v>6</v>
      </c>
      <c r="M179">
        <v>0</v>
      </c>
      <c r="N179">
        <v>0</v>
      </c>
      <c r="O179">
        <v>6</v>
      </c>
      <c r="P179">
        <v>659</v>
      </c>
      <c r="Q179">
        <v>286</v>
      </c>
      <c r="R179">
        <v>373</v>
      </c>
      <c r="S179">
        <f t="shared" si="4"/>
        <v>103</v>
      </c>
      <c r="T179">
        <f t="shared" si="5"/>
        <v>665</v>
      </c>
    </row>
    <row r="180" spans="1:20" x14ac:dyDescent="0.25">
      <c r="A180" t="s">
        <v>390</v>
      </c>
      <c r="B180">
        <v>53033023300</v>
      </c>
      <c r="C180" t="s">
        <v>391</v>
      </c>
      <c r="D180">
        <v>1080</v>
      </c>
      <c r="E180">
        <v>342</v>
      </c>
      <c r="F180">
        <v>186</v>
      </c>
      <c r="G180">
        <v>135</v>
      </c>
      <c r="H180">
        <v>32</v>
      </c>
      <c r="I180">
        <v>0</v>
      </c>
      <c r="J180">
        <v>7</v>
      </c>
      <c r="K180">
        <v>96</v>
      </c>
      <c r="L180">
        <v>21</v>
      </c>
      <c r="M180">
        <v>0</v>
      </c>
      <c r="N180">
        <v>6</v>
      </c>
      <c r="O180">
        <v>15</v>
      </c>
      <c r="P180">
        <v>738</v>
      </c>
      <c r="Q180">
        <v>478</v>
      </c>
      <c r="R180">
        <v>260</v>
      </c>
      <c r="S180">
        <f t="shared" si="4"/>
        <v>321</v>
      </c>
      <c r="T180">
        <f t="shared" si="5"/>
        <v>759</v>
      </c>
    </row>
    <row r="181" spans="1:20" x14ac:dyDescent="0.25">
      <c r="A181" t="s">
        <v>392</v>
      </c>
      <c r="B181">
        <v>53033023401</v>
      </c>
      <c r="C181" t="s">
        <v>393</v>
      </c>
      <c r="D181">
        <v>643</v>
      </c>
      <c r="E181">
        <v>170</v>
      </c>
      <c r="F181">
        <v>105</v>
      </c>
      <c r="G181">
        <v>59</v>
      </c>
      <c r="H181">
        <v>0</v>
      </c>
      <c r="I181">
        <v>22</v>
      </c>
      <c r="J181">
        <v>21</v>
      </c>
      <c r="K181">
        <v>16</v>
      </c>
      <c r="L181">
        <v>6</v>
      </c>
      <c r="M181">
        <v>0</v>
      </c>
      <c r="N181">
        <v>0</v>
      </c>
      <c r="O181">
        <v>6</v>
      </c>
      <c r="P181">
        <v>473</v>
      </c>
      <c r="Q181">
        <v>177</v>
      </c>
      <c r="R181">
        <v>296</v>
      </c>
      <c r="S181">
        <f t="shared" si="4"/>
        <v>164</v>
      </c>
      <c r="T181">
        <f t="shared" si="5"/>
        <v>479</v>
      </c>
    </row>
    <row r="182" spans="1:20" x14ac:dyDescent="0.25">
      <c r="A182" t="s">
        <v>394</v>
      </c>
      <c r="B182">
        <v>53033023402</v>
      </c>
      <c r="C182" t="s">
        <v>395</v>
      </c>
      <c r="D182">
        <v>676</v>
      </c>
      <c r="E182">
        <v>235</v>
      </c>
      <c r="F182">
        <v>146</v>
      </c>
      <c r="G182">
        <v>73</v>
      </c>
      <c r="H182">
        <v>8</v>
      </c>
      <c r="I182">
        <v>0</v>
      </c>
      <c r="J182">
        <v>0</v>
      </c>
      <c r="K182">
        <v>65</v>
      </c>
      <c r="L182">
        <v>16</v>
      </c>
      <c r="M182">
        <v>0</v>
      </c>
      <c r="N182">
        <v>0</v>
      </c>
      <c r="O182">
        <v>16</v>
      </c>
      <c r="P182">
        <v>441</v>
      </c>
      <c r="Q182">
        <v>261</v>
      </c>
      <c r="R182">
        <v>180</v>
      </c>
      <c r="S182">
        <f t="shared" si="4"/>
        <v>219</v>
      </c>
      <c r="T182">
        <f t="shared" si="5"/>
        <v>457</v>
      </c>
    </row>
    <row r="183" spans="1:20" x14ac:dyDescent="0.25">
      <c r="A183" t="s">
        <v>396</v>
      </c>
      <c r="B183">
        <v>53033023500</v>
      </c>
      <c r="C183" t="s">
        <v>397</v>
      </c>
      <c r="D183">
        <v>449</v>
      </c>
      <c r="E183">
        <v>199</v>
      </c>
      <c r="F183">
        <v>85</v>
      </c>
      <c r="G183">
        <v>95</v>
      </c>
      <c r="H183">
        <v>7</v>
      </c>
      <c r="I183">
        <v>0</v>
      </c>
      <c r="J183">
        <v>21</v>
      </c>
      <c r="K183">
        <v>67</v>
      </c>
      <c r="L183">
        <v>19</v>
      </c>
      <c r="M183">
        <v>0</v>
      </c>
      <c r="N183">
        <v>10</v>
      </c>
      <c r="O183">
        <v>9</v>
      </c>
      <c r="P183">
        <v>250</v>
      </c>
      <c r="Q183">
        <v>67</v>
      </c>
      <c r="R183">
        <v>183</v>
      </c>
      <c r="S183">
        <f t="shared" si="4"/>
        <v>180</v>
      </c>
      <c r="T183">
        <f t="shared" si="5"/>
        <v>269</v>
      </c>
    </row>
    <row r="184" spans="1:20" x14ac:dyDescent="0.25">
      <c r="A184" t="s">
        <v>398</v>
      </c>
      <c r="B184">
        <v>53033023601</v>
      </c>
      <c r="C184" t="s">
        <v>399</v>
      </c>
      <c r="D184">
        <v>510</v>
      </c>
      <c r="E184">
        <v>102</v>
      </c>
      <c r="F184">
        <v>66</v>
      </c>
      <c r="G184">
        <v>21</v>
      </c>
      <c r="H184">
        <v>0</v>
      </c>
      <c r="I184">
        <v>0</v>
      </c>
      <c r="J184">
        <v>6</v>
      </c>
      <c r="K184">
        <v>15</v>
      </c>
      <c r="L184">
        <v>15</v>
      </c>
      <c r="M184">
        <v>0</v>
      </c>
      <c r="N184">
        <v>0</v>
      </c>
      <c r="O184">
        <v>15</v>
      </c>
      <c r="P184">
        <v>408</v>
      </c>
      <c r="Q184">
        <v>92</v>
      </c>
      <c r="R184">
        <v>316</v>
      </c>
      <c r="S184">
        <f t="shared" si="4"/>
        <v>87</v>
      </c>
      <c r="T184">
        <f t="shared" si="5"/>
        <v>423</v>
      </c>
    </row>
    <row r="185" spans="1:20" x14ac:dyDescent="0.25">
      <c r="A185" t="s">
        <v>400</v>
      </c>
      <c r="B185">
        <v>53033023603</v>
      </c>
      <c r="C185" t="s">
        <v>401</v>
      </c>
      <c r="D185">
        <v>1378</v>
      </c>
      <c r="E185">
        <v>246</v>
      </c>
      <c r="F185">
        <v>129</v>
      </c>
      <c r="G185">
        <v>104</v>
      </c>
      <c r="H185">
        <v>33</v>
      </c>
      <c r="I185">
        <v>17</v>
      </c>
      <c r="J185">
        <v>7</v>
      </c>
      <c r="K185">
        <v>47</v>
      </c>
      <c r="L185">
        <v>13</v>
      </c>
      <c r="M185">
        <v>0</v>
      </c>
      <c r="N185">
        <v>0</v>
      </c>
      <c r="O185">
        <v>13</v>
      </c>
      <c r="P185">
        <v>1132</v>
      </c>
      <c r="Q185">
        <v>206</v>
      </c>
      <c r="R185">
        <v>926</v>
      </c>
      <c r="S185">
        <f t="shared" si="4"/>
        <v>233</v>
      </c>
      <c r="T185">
        <f t="shared" si="5"/>
        <v>1145</v>
      </c>
    </row>
    <row r="186" spans="1:20" x14ac:dyDescent="0.25">
      <c r="A186" t="s">
        <v>402</v>
      </c>
      <c r="B186">
        <v>53033023604</v>
      </c>
      <c r="C186" t="s">
        <v>403</v>
      </c>
      <c r="D186">
        <v>1043</v>
      </c>
      <c r="E186">
        <v>193</v>
      </c>
      <c r="F186">
        <v>119</v>
      </c>
      <c r="G186">
        <v>74</v>
      </c>
      <c r="H186">
        <v>14</v>
      </c>
      <c r="I186">
        <v>19</v>
      </c>
      <c r="J186">
        <v>0</v>
      </c>
      <c r="K186">
        <v>41</v>
      </c>
      <c r="L186">
        <v>0</v>
      </c>
      <c r="M186">
        <v>0</v>
      </c>
      <c r="N186">
        <v>0</v>
      </c>
      <c r="O186">
        <v>0</v>
      </c>
      <c r="P186">
        <v>850</v>
      </c>
      <c r="Q186">
        <v>418</v>
      </c>
      <c r="R186">
        <v>432</v>
      </c>
      <c r="S186">
        <f t="shared" si="4"/>
        <v>193</v>
      </c>
      <c r="T186">
        <f t="shared" si="5"/>
        <v>850</v>
      </c>
    </row>
    <row r="187" spans="1:20" x14ac:dyDescent="0.25">
      <c r="A187" t="s">
        <v>404</v>
      </c>
      <c r="B187">
        <v>53033023700</v>
      </c>
      <c r="C187" t="s">
        <v>405</v>
      </c>
      <c r="D187">
        <v>469</v>
      </c>
      <c r="E187">
        <v>145</v>
      </c>
      <c r="F187">
        <v>49</v>
      </c>
      <c r="G187">
        <v>96</v>
      </c>
      <c r="H187">
        <v>4</v>
      </c>
      <c r="I187">
        <v>0</v>
      </c>
      <c r="J187">
        <v>0</v>
      </c>
      <c r="K187">
        <v>92</v>
      </c>
      <c r="L187">
        <v>0</v>
      </c>
      <c r="M187">
        <v>0</v>
      </c>
      <c r="N187">
        <v>0</v>
      </c>
      <c r="O187">
        <v>0</v>
      </c>
      <c r="P187">
        <v>324</v>
      </c>
      <c r="Q187">
        <v>98</v>
      </c>
      <c r="R187">
        <v>226</v>
      </c>
      <c r="S187">
        <f t="shared" si="4"/>
        <v>145</v>
      </c>
      <c r="T187">
        <f t="shared" si="5"/>
        <v>324</v>
      </c>
    </row>
    <row r="188" spans="1:20" x14ac:dyDescent="0.25">
      <c r="A188" t="s">
        <v>406</v>
      </c>
      <c r="B188">
        <v>53033023801</v>
      </c>
      <c r="C188" t="s">
        <v>407</v>
      </c>
      <c r="D188">
        <v>211</v>
      </c>
      <c r="E188">
        <v>76</v>
      </c>
      <c r="F188">
        <v>25</v>
      </c>
      <c r="G188">
        <v>33</v>
      </c>
      <c r="H188">
        <v>7</v>
      </c>
      <c r="I188">
        <v>8</v>
      </c>
      <c r="J188">
        <v>5</v>
      </c>
      <c r="K188">
        <v>13</v>
      </c>
      <c r="L188">
        <v>18</v>
      </c>
      <c r="M188">
        <v>0</v>
      </c>
      <c r="N188">
        <v>10</v>
      </c>
      <c r="O188">
        <v>8</v>
      </c>
      <c r="P188">
        <v>135</v>
      </c>
      <c r="Q188">
        <v>31</v>
      </c>
      <c r="R188">
        <v>104</v>
      </c>
      <c r="S188">
        <f t="shared" si="4"/>
        <v>58</v>
      </c>
      <c r="T188">
        <f t="shared" si="5"/>
        <v>153</v>
      </c>
    </row>
    <row r="189" spans="1:20" x14ac:dyDescent="0.25">
      <c r="A189" t="s">
        <v>408</v>
      </c>
      <c r="B189">
        <v>53033023802</v>
      </c>
      <c r="C189" t="s">
        <v>409</v>
      </c>
      <c r="D189">
        <v>325</v>
      </c>
      <c r="E189">
        <v>86</v>
      </c>
      <c r="F189">
        <v>6</v>
      </c>
      <c r="G189">
        <v>80</v>
      </c>
      <c r="H189">
        <v>17</v>
      </c>
      <c r="I189">
        <v>13</v>
      </c>
      <c r="J189">
        <v>6</v>
      </c>
      <c r="K189">
        <v>44</v>
      </c>
      <c r="L189">
        <v>0</v>
      </c>
      <c r="M189">
        <v>0</v>
      </c>
      <c r="N189">
        <v>0</v>
      </c>
      <c r="O189">
        <v>0</v>
      </c>
      <c r="P189">
        <v>239</v>
      </c>
      <c r="Q189">
        <v>61</v>
      </c>
      <c r="R189">
        <v>178</v>
      </c>
      <c r="S189">
        <f t="shared" si="4"/>
        <v>86</v>
      </c>
      <c r="T189">
        <f t="shared" si="5"/>
        <v>239</v>
      </c>
    </row>
    <row r="190" spans="1:20" x14ac:dyDescent="0.25">
      <c r="A190" t="s">
        <v>410</v>
      </c>
      <c r="B190">
        <v>53033023900</v>
      </c>
      <c r="C190" t="s">
        <v>411</v>
      </c>
      <c r="D190">
        <v>515</v>
      </c>
      <c r="E190">
        <v>91</v>
      </c>
      <c r="F190">
        <v>60</v>
      </c>
      <c r="G190">
        <v>31</v>
      </c>
      <c r="H190">
        <v>0</v>
      </c>
      <c r="I190">
        <v>0</v>
      </c>
      <c r="J190">
        <v>0</v>
      </c>
      <c r="K190">
        <v>31</v>
      </c>
      <c r="L190">
        <v>0</v>
      </c>
      <c r="M190">
        <v>0</v>
      </c>
      <c r="N190">
        <v>0</v>
      </c>
      <c r="O190">
        <v>0</v>
      </c>
      <c r="P190">
        <v>424</v>
      </c>
      <c r="Q190">
        <v>128</v>
      </c>
      <c r="R190">
        <v>296</v>
      </c>
      <c r="S190">
        <f t="shared" si="4"/>
        <v>91</v>
      </c>
      <c r="T190">
        <f t="shared" si="5"/>
        <v>424</v>
      </c>
    </row>
    <row r="191" spans="1:20" x14ac:dyDescent="0.25">
      <c r="A191" t="s">
        <v>412</v>
      </c>
      <c r="B191">
        <v>53033024000</v>
      </c>
      <c r="C191" t="s">
        <v>413</v>
      </c>
      <c r="D191">
        <v>743</v>
      </c>
      <c r="E191">
        <v>159</v>
      </c>
      <c r="F191">
        <v>69</v>
      </c>
      <c r="G191">
        <v>90</v>
      </c>
      <c r="H191">
        <v>0</v>
      </c>
      <c r="I191">
        <v>0</v>
      </c>
      <c r="J191">
        <v>20</v>
      </c>
      <c r="K191">
        <v>70</v>
      </c>
      <c r="L191">
        <v>0</v>
      </c>
      <c r="M191">
        <v>0</v>
      </c>
      <c r="N191">
        <v>0</v>
      </c>
      <c r="O191">
        <v>0</v>
      </c>
      <c r="P191">
        <v>584</v>
      </c>
      <c r="Q191">
        <v>271</v>
      </c>
      <c r="R191">
        <v>313</v>
      </c>
      <c r="S191">
        <f t="shared" si="4"/>
        <v>159</v>
      </c>
      <c r="T191">
        <f t="shared" si="5"/>
        <v>584</v>
      </c>
    </row>
    <row r="192" spans="1:20" x14ac:dyDescent="0.25">
      <c r="A192" t="s">
        <v>414</v>
      </c>
      <c r="B192">
        <v>53033024100</v>
      </c>
      <c r="C192" t="s">
        <v>415</v>
      </c>
      <c r="D192">
        <v>245</v>
      </c>
      <c r="E192">
        <v>74</v>
      </c>
      <c r="F192">
        <v>51</v>
      </c>
      <c r="G192">
        <v>19</v>
      </c>
      <c r="H192">
        <v>0</v>
      </c>
      <c r="I192">
        <v>11</v>
      </c>
      <c r="J192">
        <v>4</v>
      </c>
      <c r="K192">
        <v>4</v>
      </c>
      <c r="L192">
        <v>4</v>
      </c>
      <c r="M192">
        <v>0</v>
      </c>
      <c r="N192">
        <v>0</v>
      </c>
      <c r="O192">
        <v>4</v>
      </c>
      <c r="P192">
        <v>171</v>
      </c>
      <c r="Q192">
        <v>120</v>
      </c>
      <c r="R192">
        <v>51</v>
      </c>
      <c r="S192">
        <f t="shared" si="4"/>
        <v>70</v>
      </c>
      <c r="T192">
        <f t="shared" si="5"/>
        <v>175</v>
      </c>
    </row>
    <row r="193" spans="1:20" x14ac:dyDescent="0.25">
      <c r="A193" t="s">
        <v>416</v>
      </c>
      <c r="B193">
        <v>53033024200</v>
      </c>
      <c r="C193" t="s">
        <v>417</v>
      </c>
      <c r="D193">
        <v>97</v>
      </c>
      <c r="E193">
        <v>24</v>
      </c>
      <c r="F193">
        <v>10</v>
      </c>
      <c r="G193">
        <v>8</v>
      </c>
      <c r="H193">
        <v>0</v>
      </c>
      <c r="I193">
        <v>6</v>
      </c>
      <c r="J193">
        <v>2</v>
      </c>
      <c r="K193">
        <v>0</v>
      </c>
      <c r="L193">
        <v>6</v>
      </c>
      <c r="M193">
        <v>0</v>
      </c>
      <c r="N193">
        <v>1</v>
      </c>
      <c r="O193">
        <v>5</v>
      </c>
      <c r="P193">
        <v>73</v>
      </c>
      <c r="Q193">
        <v>20</v>
      </c>
      <c r="R193">
        <v>53</v>
      </c>
      <c r="S193">
        <f t="shared" si="4"/>
        <v>18</v>
      </c>
      <c r="T193">
        <f t="shared" si="5"/>
        <v>79</v>
      </c>
    </row>
    <row r="194" spans="1:20" x14ac:dyDescent="0.25">
      <c r="A194" t="s">
        <v>418</v>
      </c>
      <c r="B194">
        <v>53033024300</v>
      </c>
      <c r="C194" t="s">
        <v>419</v>
      </c>
      <c r="D194">
        <v>842</v>
      </c>
      <c r="E194">
        <v>370</v>
      </c>
      <c r="F194">
        <v>286</v>
      </c>
      <c r="G194">
        <v>77</v>
      </c>
      <c r="H194">
        <v>10</v>
      </c>
      <c r="I194">
        <v>14</v>
      </c>
      <c r="J194">
        <v>0</v>
      </c>
      <c r="K194">
        <v>53</v>
      </c>
      <c r="L194">
        <v>7</v>
      </c>
      <c r="M194">
        <v>0</v>
      </c>
      <c r="N194">
        <v>0</v>
      </c>
      <c r="O194">
        <v>7</v>
      </c>
      <c r="P194">
        <v>472</v>
      </c>
      <c r="Q194">
        <v>362</v>
      </c>
      <c r="R194">
        <v>110</v>
      </c>
      <c r="S194">
        <f t="shared" si="4"/>
        <v>363</v>
      </c>
      <c r="T194">
        <f t="shared" si="5"/>
        <v>479</v>
      </c>
    </row>
    <row r="195" spans="1:20" x14ac:dyDescent="0.25">
      <c r="A195" t="s">
        <v>420</v>
      </c>
      <c r="B195">
        <v>53033024400</v>
      </c>
      <c r="C195" t="s">
        <v>421</v>
      </c>
      <c r="D195">
        <v>390</v>
      </c>
      <c r="E195">
        <v>98</v>
      </c>
      <c r="F195">
        <v>57</v>
      </c>
      <c r="G195">
        <v>41</v>
      </c>
      <c r="H195">
        <v>11</v>
      </c>
      <c r="I195">
        <v>7</v>
      </c>
      <c r="J195">
        <v>6</v>
      </c>
      <c r="K195">
        <v>17</v>
      </c>
      <c r="L195">
        <v>0</v>
      </c>
      <c r="M195">
        <v>0</v>
      </c>
      <c r="N195">
        <v>0</v>
      </c>
      <c r="O195">
        <v>0</v>
      </c>
      <c r="P195">
        <v>292</v>
      </c>
      <c r="Q195">
        <v>92</v>
      </c>
      <c r="R195">
        <v>200</v>
      </c>
      <c r="S195">
        <f t="shared" si="4"/>
        <v>98</v>
      </c>
      <c r="T195">
        <f t="shared" si="5"/>
        <v>292</v>
      </c>
    </row>
    <row r="196" spans="1:20" x14ac:dyDescent="0.25">
      <c r="A196" t="s">
        <v>422</v>
      </c>
      <c r="B196">
        <v>53033024500</v>
      </c>
      <c r="C196" t="s">
        <v>423</v>
      </c>
      <c r="D196">
        <v>487</v>
      </c>
      <c r="E196">
        <v>234</v>
      </c>
      <c r="F196">
        <v>146</v>
      </c>
      <c r="G196">
        <v>72</v>
      </c>
      <c r="H196">
        <v>11</v>
      </c>
      <c r="I196">
        <v>4</v>
      </c>
      <c r="J196">
        <v>14</v>
      </c>
      <c r="K196">
        <v>43</v>
      </c>
      <c r="L196">
        <v>16</v>
      </c>
      <c r="M196">
        <v>0</v>
      </c>
      <c r="N196">
        <v>4</v>
      </c>
      <c r="O196">
        <v>12</v>
      </c>
      <c r="P196">
        <v>253</v>
      </c>
      <c r="Q196">
        <v>200</v>
      </c>
      <c r="R196">
        <v>53</v>
      </c>
      <c r="S196">
        <f t="shared" ref="S196:S259" si="6">F196+G196</f>
        <v>218</v>
      </c>
      <c r="T196">
        <f t="shared" ref="T196:T259" si="7">D196-S196</f>
        <v>269</v>
      </c>
    </row>
    <row r="197" spans="1:20" x14ac:dyDescent="0.25">
      <c r="A197" t="s">
        <v>424</v>
      </c>
      <c r="B197">
        <v>53033024601</v>
      </c>
      <c r="C197" t="s">
        <v>425</v>
      </c>
      <c r="D197">
        <v>454</v>
      </c>
      <c r="E197">
        <v>250</v>
      </c>
      <c r="F197">
        <v>176</v>
      </c>
      <c r="G197">
        <v>74</v>
      </c>
      <c r="H197">
        <v>0</v>
      </c>
      <c r="I197">
        <v>31</v>
      </c>
      <c r="J197">
        <v>0</v>
      </c>
      <c r="K197">
        <v>43</v>
      </c>
      <c r="L197">
        <v>0</v>
      </c>
      <c r="M197">
        <v>0</v>
      </c>
      <c r="N197">
        <v>0</v>
      </c>
      <c r="O197">
        <v>0</v>
      </c>
      <c r="P197">
        <v>204</v>
      </c>
      <c r="Q197">
        <v>127</v>
      </c>
      <c r="R197">
        <v>77</v>
      </c>
      <c r="S197">
        <f t="shared" si="6"/>
        <v>250</v>
      </c>
      <c r="T197">
        <f t="shared" si="7"/>
        <v>204</v>
      </c>
    </row>
    <row r="198" spans="1:20" x14ac:dyDescent="0.25">
      <c r="A198" t="s">
        <v>426</v>
      </c>
      <c r="B198">
        <v>53033024602</v>
      </c>
      <c r="C198" t="s">
        <v>427</v>
      </c>
      <c r="D198">
        <v>263</v>
      </c>
      <c r="E198">
        <v>168</v>
      </c>
      <c r="F198">
        <v>137</v>
      </c>
      <c r="G198">
        <v>31</v>
      </c>
      <c r="H198">
        <v>11</v>
      </c>
      <c r="I198">
        <v>10</v>
      </c>
      <c r="J198">
        <v>0</v>
      </c>
      <c r="K198">
        <v>10</v>
      </c>
      <c r="L198">
        <v>0</v>
      </c>
      <c r="M198">
        <v>0</v>
      </c>
      <c r="N198">
        <v>0</v>
      </c>
      <c r="O198">
        <v>0</v>
      </c>
      <c r="P198">
        <v>95</v>
      </c>
      <c r="Q198">
        <v>51</v>
      </c>
      <c r="R198">
        <v>44</v>
      </c>
      <c r="S198">
        <f t="shared" si="6"/>
        <v>168</v>
      </c>
      <c r="T198">
        <f t="shared" si="7"/>
        <v>95</v>
      </c>
    </row>
    <row r="199" spans="1:20" x14ac:dyDescent="0.25">
      <c r="A199" t="s">
        <v>428</v>
      </c>
      <c r="B199">
        <v>53033024701</v>
      </c>
      <c r="C199" t="s">
        <v>429</v>
      </c>
      <c r="D199">
        <v>581</v>
      </c>
      <c r="E199">
        <v>203</v>
      </c>
      <c r="F199">
        <v>115</v>
      </c>
      <c r="G199">
        <v>76</v>
      </c>
      <c r="H199">
        <v>9</v>
      </c>
      <c r="I199">
        <v>43</v>
      </c>
      <c r="J199">
        <v>0</v>
      </c>
      <c r="K199">
        <v>24</v>
      </c>
      <c r="L199">
        <v>12</v>
      </c>
      <c r="M199">
        <v>0</v>
      </c>
      <c r="N199">
        <v>0</v>
      </c>
      <c r="O199">
        <v>12</v>
      </c>
      <c r="P199">
        <v>378</v>
      </c>
      <c r="Q199">
        <v>228</v>
      </c>
      <c r="R199">
        <v>150</v>
      </c>
      <c r="S199">
        <f t="shared" si="6"/>
        <v>191</v>
      </c>
      <c r="T199">
        <f t="shared" si="7"/>
        <v>390</v>
      </c>
    </row>
    <row r="200" spans="1:20" x14ac:dyDescent="0.25">
      <c r="A200" t="s">
        <v>430</v>
      </c>
      <c r="B200">
        <v>53033024702</v>
      </c>
      <c r="C200" t="s">
        <v>431</v>
      </c>
      <c r="D200">
        <v>1019</v>
      </c>
      <c r="E200">
        <v>506</v>
      </c>
      <c r="F200">
        <v>332</v>
      </c>
      <c r="G200">
        <v>154</v>
      </c>
      <c r="H200">
        <v>0</v>
      </c>
      <c r="I200">
        <v>26</v>
      </c>
      <c r="J200">
        <v>14</v>
      </c>
      <c r="K200">
        <v>114</v>
      </c>
      <c r="L200">
        <v>20</v>
      </c>
      <c r="M200">
        <v>0</v>
      </c>
      <c r="N200">
        <v>0</v>
      </c>
      <c r="O200">
        <v>20</v>
      </c>
      <c r="P200">
        <v>513</v>
      </c>
      <c r="Q200">
        <v>294</v>
      </c>
      <c r="R200">
        <v>219</v>
      </c>
      <c r="S200">
        <f t="shared" si="6"/>
        <v>486</v>
      </c>
      <c r="T200">
        <f t="shared" si="7"/>
        <v>533</v>
      </c>
    </row>
    <row r="201" spans="1:20" x14ac:dyDescent="0.25">
      <c r="A201" t="s">
        <v>432</v>
      </c>
      <c r="B201">
        <v>53033024800</v>
      </c>
      <c r="C201" t="s">
        <v>433</v>
      </c>
      <c r="D201">
        <v>1004</v>
      </c>
      <c r="E201">
        <v>312</v>
      </c>
      <c r="F201">
        <v>190</v>
      </c>
      <c r="G201">
        <v>103</v>
      </c>
      <c r="H201">
        <v>0</v>
      </c>
      <c r="I201">
        <v>30</v>
      </c>
      <c r="J201">
        <v>14</v>
      </c>
      <c r="K201">
        <v>59</v>
      </c>
      <c r="L201">
        <v>19</v>
      </c>
      <c r="M201">
        <v>0</v>
      </c>
      <c r="N201">
        <v>8</v>
      </c>
      <c r="O201">
        <v>11</v>
      </c>
      <c r="P201">
        <v>692</v>
      </c>
      <c r="Q201">
        <v>172</v>
      </c>
      <c r="R201">
        <v>520</v>
      </c>
      <c r="S201">
        <f t="shared" si="6"/>
        <v>293</v>
      </c>
      <c r="T201">
        <f t="shared" si="7"/>
        <v>711</v>
      </c>
    </row>
    <row r="202" spans="1:20" x14ac:dyDescent="0.25">
      <c r="A202" t="s">
        <v>434</v>
      </c>
      <c r="B202">
        <v>53033024901</v>
      </c>
      <c r="C202" t="s">
        <v>435</v>
      </c>
      <c r="D202">
        <v>1138</v>
      </c>
      <c r="E202">
        <v>456</v>
      </c>
      <c r="F202">
        <v>309</v>
      </c>
      <c r="G202">
        <v>131</v>
      </c>
      <c r="H202">
        <v>20</v>
      </c>
      <c r="I202">
        <v>19</v>
      </c>
      <c r="J202">
        <v>31</v>
      </c>
      <c r="K202">
        <v>61</v>
      </c>
      <c r="L202">
        <v>16</v>
      </c>
      <c r="M202">
        <v>0</v>
      </c>
      <c r="N202">
        <v>0</v>
      </c>
      <c r="O202">
        <v>16</v>
      </c>
      <c r="P202">
        <v>682</v>
      </c>
      <c r="Q202">
        <v>487</v>
      </c>
      <c r="R202">
        <v>195</v>
      </c>
      <c r="S202">
        <f t="shared" si="6"/>
        <v>440</v>
      </c>
      <c r="T202">
        <f t="shared" si="7"/>
        <v>698</v>
      </c>
    </row>
    <row r="203" spans="1:20" x14ac:dyDescent="0.25">
      <c r="A203" t="s">
        <v>436</v>
      </c>
      <c r="B203">
        <v>53033024902</v>
      </c>
      <c r="C203" t="s">
        <v>437</v>
      </c>
      <c r="D203">
        <v>562</v>
      </c>
      <c r="E203">
        <v>214</v>
      </c>
      <c r="F203">
        <v>135</v>
      </c>
      <c r="G203">
        <v>75</v>
      </c>
      <c r="H203">
        <v>15</v>
      </c>
      <c r="I203">
        <v>0</v>
      </c>
      <c r="J203">
        <v>25</v>
      </c>
      <c r="K203">
        <v>35</v>
      </c>
      <c r="L203">
        <v>4</v>
      </c>
      <c r="M203">
        <v>0</v>
      </c>
      <c r="N203">
        <v>0</v>
      </c>
      <c r="O203">
        <v>4</v>
      </c>
      <c r="P203">
        <v>348</v>
      </c>
      <c r="Q203">
        <v>167</v>
      </c>
      <c r="R203">
        <v>181</v>
      </c>
      <c r="S203">
        <f t="shared" si="6"/>
        <v>210</v>
      </c>
      <c r="T203">
        <f t="shared" si="7"/>
        <v>352</v>
      </c>
    </row>
    <row r="204" spans="1:20" x14ac:dyDescent="0.25">
      <c r="A204" t="s">
        <v>438</v>
      </c>
      <c r="B204">
        <v>53033024903</v>
      </c>
      <c r="C204" t="s">
        <v>439</v>
      </c>
      <c r="D204">
        <v>1836</v>
      </c>
      <c r="E204">
        <v>783</v>
      </c>
      <c r="F204">
        <v>503</v>
      </c>
      <c r="G204">
        <v>263</v>
      </c>
      <c r="H204">
        <v>72</v>
      </c>
      <c r="I204">
        <v>53</v>
      </c>
      <c r="J204">
        <v>48</v>
      </c>
      <c r="K204">
        <v>90</v>
      </c>
      <c r="L204">
        <v>17</v>
      </c>
      <c r="M204">
        <v>0</v>
      </c>
      <c r="N204">
        <v>10</v>
      </c>
      <c r="O204">
        <v>7</v>
      </c>
      <c r="P204">
        <v>1053</v>
      </c>
      <c r="Q204">
        <v>705</v>
      </c>
      <c r="R204">
        <v>348</v>
      </c>
      <c r="S204">
        <f t="shared" si="6"/>
        <v>766</v>
      </c>
      <c r="T204">
        <f t="shared" si="7"/>
        <v>1070</v>
      </c>
    </row>
    <row r="205" spans="1:20" x14ac:dyDescent="0.25">
      <c r="A205" t="s">
        <v>440</v>
      </c>
      <c r="B205">
        <v>53033025001</v>
      </c>
      <c r="C205" t="s">
        <v>441</v>
      </c>
      <c r="D205">
        <v>872</v>
      </c>
      <c r="E205">
        <v>317</v>
      </c>
      <c r="F205">
        <v>244</v>
      </c>
      <c r="G205">
        <v>66</v>
      </c>
      <c r="H205">
        <v>6</v>
      </c>
      <c r="I205">
        <v>18</v>
      </c>
      <c r="J205">
        <v>5</v>
      </c>
      <c r="K205">
        <v>37</v>
      </c>
      <c r="L205">
        <v>7</v>
      </c>
      <c r="M205">
        <v>0</v>
      </c>
      <c r="N205">
        <v>0</v>
      </c>
      <c r="O205">
        <v>7</v>
      </c>
      <c r="P205">
        <v>555</v>
      </c>
      <c r="Q205">
        <v>364</v>
      </c>
      <c r="R205">
        <v>191</v>
      </c>
      <c r="S205">
        <f t="shared" si="6"/>
        <v>310</v>
      </c>
      <c r="T205">
        <f t="shared" si="7"/>
        <v>562</v>
      </c>
    </row>
    <row r="206" spans="1:20" x14ac:dyDescent="0.25">
      <c r="A206" t="s">
        <v>442</v>
      </c>
      <c r="B206">
        <v>53033025003</v>
      </c>
      <c r="C206" t="s">
        <v>443</v>
      </c>
      <c r="D206">
        <v>1097</v>
      </c>
      <c r="E206">
        <v>463</v>
      </c>
      <c r="F206">
        <v>288</v>
      </c>
      <c r="G206">
        <v>150</v>
      </c>
      <c r="H206">
        <v>24</v>
      </c>
      <c r="I206">
        <v>19</v>
      </c>
      <c r="J206">
        <v>34</v>
      </c>
      <c r="K206">
        <v>73</v>
      </c>
      <c r="L206">
        <v>25</v>
      </c>
      <c r="M206">
        <v>0</v>
      </c>
      <c r="N206">
        <v>0</v>
      </c>
      <c r="O206">
        <v>25</v>
      </c>
      <c r="P206">
        <v>634</v>
      </c>
      <c r="Q206">
        <v>401</v>
      </c>
      <c r="R206">
        <v>233</v>
      </c>
      <c r="S206">
        <f t="shared" si="6"/>
        <v>438</v>
      </c>
      <c r="T206">
        <f t="shared" si="7"/>
        <v>659</v>
      </c>
    </row>
    <row r="207" spans="1:20" x14ac:dyDescent="0.25">
      <c r="A207" t="s">
        <v>444</v>
      </c>
      <c r="B207">
        <v>53033025004</v>
      </c>
      <c r="C207" t="s">
        <v>445</v>
      </c>
      <c r="D207">
        <v>590</v>
      </c>
      <c r="E207">
        <v>169</v>
      </c>
      <c r="F207">
        <v>120</v>
      </c>
      <c r="G207">
        <v>43</v>
      </c>
      <c r="H207">
        <v>0</v>
      </c>
      <c r="I207">
        <v>0</v>
      </c>
      <c r="J207">
        <v>0</v>
      </c>
      <c r="K207">
        <v>43</v>
      </c>
      <c r="L207">
        <v>6</v>
      </c>
      <c r="M207">
        <v>0</v>
      </c>
      <c r="N207">
        <v>6</v>
      </c>
      <c r="O207">
        <v>0</v>
      </c>
      <c r="P207">
        <v>421</v>
      </c>
      <c r="Q207">
        <v>264</v>
      </c>
      <c r="R207">
        <v>157</v>
      </c>
      <c r="S207">
        <f t="shared" si="6"/>
        <v>163</v>
      </c>
      <c r="T207">
        <f t="shared" si="7"/>
        <v>427</v>
      </c>
    </row>
    <row r="208" spans="1:20" x14ac:dyDescent="0.25">
      <c r="A208" t="s">
        <v>446</v>
      </c>
      <c r="B208">
        <v>53033025101</v>
      </c>
      <c r="C208" t="s">
        <v>447</v>
      </c>
      <c r="D208">
        <v>890</v>
      </c>
      <c r="E208">
        <v>356</v>
      </c>
      <c r="F208">
        <v>207</v>
      </c>
      <c r="G208">
        <v>123</v>
      </c>
      <c r="H208">
        <v>0</v>
      </c>
      <c r="I208">
        <v>22</v>
      </c>
      <c r="J208">
        <v>0</v>
      </c>
      <c r="K208">
        <v>101</v>
      </c>
      <c r="L208">
        <v>26</v>
      </c>
      <c r="M208">
        <v>0</v>
      </c>
      <c r="N208">
        <v>0</v>
      </c>
      <c r="O208">
        <v>26</v>
      </c>
      <c r="P208">
        <v>534</v>
      </c>
      <c r="Q208">
        <v>326</v>
      </c>
      <c r="R208">
        <v>208</v>
      </c>
      <c r="S208">
        <f t="shared" si="6"/>
        <v>330</v>
      </c>
      <c r="T208">
        <f t="shared" si="7"/>
        <v>560</v>
      </c>
    </row>
    <row r="209" spans="1:20" x14ac:dyDescent="0.25">
      <c r="A209" t="s">
        <v>448</v>
      </c>
      <c r="B209">
        <v>53033025102</v>
      </c>
      <c r="C209" t="s">
        <v>449</v>
      </c>
      <c r="D209">
        <v>601</v>
      </c>
      <c r="E209">
        <v>227</v>
      </c>
      <c r="F209">
        <v>177</v>
      </c>
      <c r="G209">
        <v>26</v>
      </c>
      <c r="H209">
        <v>0</v>
      </c>
      <c r="I209">
        <v>0</v>
      </c>
      <c r="J209">
        <v>0</v>
      </c>
      <c r="K209">
        <v>26</v>
      </c>
      <c r="L209">
        <v>24</v>
      </c>
      <c r="M209">
        <v>0</v>
      </c>
      <c r="N209">
        <v>0</v>
      </c>
      <c r="O209">
        <v>24</v>
      </c>
      <c r="P209">
        <v>374</v>
      </c>
      <c r="Q209">
        <v>292</v>
      </c>
      <c r="R209">
        <v>82</v>
      </c>
      <c r="S209">
        <f t="shared" si="6"/>
        <v>203</v>
      </c>
      <c r="T209">
        <f t="shared" si="7"/>
        <v>398</v>
      </c>
    </row>
    <row r="210" spans="1:20" x14ac:dyDescent="0.25">
      <c r="A210" t="s">
        <v>450</v>
      </c>
      <c r="B210">
        <v>53033025200</v>
      </c>
      <c r="C210" t="s">
        <v>451</v>
      </c>
      <c r="D210">
        <v>632</v>
      </c>
      <c r="E210">
        <v>197</v>
      </c>
      <c r="F210">
        <v>152</v>
      </c>
      <c r="G210">
        <v>35</v>
      </c>
      <c r="H210">
        <v>0</v>
      </c>
      <c r="I210">
        <v>0</v>
      </c>
      <c r="J210">
        <v>6</v>
      </c>
      <c r="K210">
        <v>29</v>
      </c>
      <c r="L210">
        <v>10</v>
      </c>
      <c r="M210">
        <v>0</v>
      </c>
      <c r="N210">
        <v>0</v>
      </c>
      <c r="O210">
        <v>10</v>
      </c>
      <c r="P210">
        <v>435</v>
      </c>
      <c r="Q210">
        <v>273</v>
      </c>
      <c r="R210">
        <v>162</v>
      </c>
      <c r="S210">
        <f t="shared" si="6"/>
        <v>187</v>
      </c>
      <c r="T210">
        <f t="shared" si="7"/>
        <v>445</v>
      </c>
    </row>
    <row r="211" spans="1:20" x14ac:dyDescent="0.25">
      <c r="A211" t="s">
        <v>452</v>
      </c>
      <c r="B211">
        <v>53033025300</v>
      </c>
      <c r="C211" t="s">
        <v>453</v>
      </c>
      <c r="D211">
        <v>432</v>
      </c>
      <c r="E211">
        <v>122</v>
      </c>
      <c r="F211">
        <v>69</v>
      </c>
      <c r="G211">
        <v>53</v>
      </c>
      <c r="H211">
        <v>6</v>
      </c>
      <c r="I211">
        <v>6</v>
      </c>
      <c r="J211">
        <v>0</v>
      </c>
      <c r="K211">
        <v>41</v>
      </c>
      <c r="L211">
        <v>0</v>
      </c>
      <c r="M211">
        <v>0</v>
      </c>
      <c r="N211">
        <v>0</v>
      </c>
      <c r="O211">
        <v>0</v>
      </c>
      <c r="P211">
        <v>310</v>
      </c>
      <c r="Q211">
        <v>200</v>
      </c>
      <c r="R211">
        <v>110</v>
      </c>
      <c r="S211">
        <f t="shared" si="6"/>
        <v>122</v>
      </c>
      <c r="T211">
        <f t="shared" si="7"/>
        <v>310</v>
      </c>
    </row>
    <row r="212" spans="1:20" x14ac:dyDescent="0.25">
      <c r="A212" t="s">
        <v>454</v>
      </c>
      <c r="B212">
        <v>53033025400</v>
      </c>
      <c r="C212" t="s">
        <v>455</v>
      </c>
      <c r="D212">
        <v>784</v>
      </c>
      <c r="E212">
        <v>168</v>
      </c>
      <c r="F212">
        <v>135</v>
      </c>
      <c r="G212">
        <v>33</v>
      </c>
      <c r="H212">
        <v>0</v>
      </c>
      <c r="I212">
        <v>0</v>
      </c>
      <c r="J212">
        <v>13</v>
      </c>
      <c r="K212">
        <v>20</v>
      </c>
      <c r="L212">
        <v>0</v>
      </c>
      <c r="M212">
        <v>0</v>
      </c>
      <c r="N212">
        <v>0</v>
      </c>
      <c r="O212">
        <v>0</v>
      </c>
      <c r="P212">
        <v>616</v>
      </c>
      <c r="Q212">
        <v>383</v>
      </c>
      <c r="R212">
        <v>233</v>
      </c>
      <c r="S212">
        <f t="shared" si="6"/>
        <v>168</v>
      </c>
      <c r="T212">
        <f t="shared" si="7"/>
        <v>616</v>
      </c>
    </row>
    <row r="213" spans="1:20" x14ac:dyDescent="0.25">
      <c r="A213" t="s">
        <v>456</v>
      </c>
      <c r="B213">
        <v>53033025500</v>
      </c>
      <c r="C213" t="s">
        <v>457</v>
      </c>
      <c r="D213">
        <v>443</v>
      </c>
      <c r="E213">
        <v>72</v>
      </c>
      <c r="F213">
        <v>25</v>
      </c>
      <c r="G213">
        <v>47</v>
      </c>
      <c r="H213">
        <v>0</v>
      </c>
      <c r="I213">
        <v>0</v>
      </c>
      <c r="J213">
        <v>0</v>
      </c>
      <c r="K213">
        <v>47</v>
      </c>
      <c r="L213">
        <v>0</v>
      </c>
      <c r="M213">
        <v>0</v>
      </c>
      <c r="N213">
        <v>0</v>
      </c>
      <c r="O213">
        <v>0</v>
      </c>
      <c r="P213">
        <v>371</v>
      </c>
      <c r="Q213">
        <v>213</v>
      </c>
      <c r="R213">
        <v>158</v>
      </c>
      <c r="S213">
        <f t="shared" si="6"/>
        <v>72</v>
      </c>
      <c r="T213">
        <f t="shared" si="7"/>
        <v>371</v>
      </c>
    </row>
    <row r="214" spans="1:20" x14ac:dyDescent="0.25">
      <c r="A214" t="s">
        <v>458</v>
      </c>
      <c r="B214">
        <v>53033025600</v>
      </c>
      <c r="C214" t="s">
        <v>459</v>
      </c>
      <c r="D214">
        <v>350</v>
      </c>
      <c r="E214">
        <v>167</v>
      </c>
      <c r="F214">
        <v>80</v>
      </c>
      <c r="G214">
        <v>69</v>
      </c>
      <c r="H214">
        <v>0</v>
      </c>
      <c r="I214">
        <v>0</v>
      </c>
      <c r="J214">
        <v>29</v>
      </c>
      <c r="K214">
        <v>40</v>
      </c>
      <c r="L214">
        <v>18</v>
      </c>
      <c r="M214">
        <v>0</v>
      </c>
      <c r="N214">
        <v>18</v>
      </c>
      <c r="O214">
        <v>0</v>
      </c>
      <c r="P214">
        <v>183</v>
      </c>
      <c r="Q214">
        <v>121</v>
      </c>
      <c r="R214">
        <v>62</v>
      </c>
      <c r="S214">
        <f t="shared" si="6"/>
        <v>149</v>
      </c>
      <c r="T214">
        <f t="shared" si="7"/>
        <v>201</v>
      </c>
    </row>
    <row r="215" spans="1:20" x14ac:dyDescent="0.25">
      <c r="A215" t="s">
        <v>460</v>
      </c>
      <c r="B215">
        <v>53033025701</v>
      </c>
      <c r="C215" t="s">
        <v>461</v>
      </c>
      <c r="D215">
        <v>775</v>
      </c>
      <c r="E215">
        <v>303</v>
      </c>
      <c r="F215">
        <v>186</v>
      </c>
      <c r="G215">
        <v>68</v>
      </c>
      <c r="H215">
        <v>0</v>
      </c>
      <c r="I215">
        <v>11</v>
      </c>
      <c r="J215">
        <v>0</v>
      </c>
      <c r="K215">
        <v>57</v>
      </c>
      <c r="L215">
        <v>49</v>
      </c>
      <c r="M215">
        <v>0</v>
      </c>
      <c r="N215">
        <v>14</v>
      </c>
      <c r="O215">
        <v>35</v>
      </c>
      <c r="P215">
        <v>472</v>
      </c>
      <c r="Q215">
        <v>234</v>
      </c>
      <c r="R215">
        <v>238</v>
      </c>
      <c r="S215">
        <f t="shared" si="6"/>
        <v>254</v>
      </c>
      <c r="T215">
        <f t="shared" si="7"/>
        <v>521</v>
      </c>
    </row>
    <row r="216" spans="1:20" x14ac:dyDescent="0.25">
      <c r="A216" t="s">
        <v>462</v>
      </c>
      <c r="B216">
        <v>53033025702</v>
      </c>
      <c r="C216" t="s">
        <v>463</v>
      </c>
      <c r="D216">
        <v>572</v>
      </c>
      <c r="E216">
        <v>257</v>
      </c>
      <c r="F216">
        <v>214</v>
      </c>
      <c r="G216">
        <v>43</v>
      </c>
      <c r="H216">
        <v>0</v>
      </c>
      <c r="I216">
        <v>0</v>
      </c>
      <c r="J216">
        <v>0</v>
      </c>
      <c r="K216">
        <v>43</v>
      </c>
      <c r="L216">
        <v>0</v>
      </c>
      <c r="M216">
        <v>0</v>
      </c>
      <c r="N216">
        <v>0</v>
      </c>
      <c r="O216">
        <v>0</v>
      </c>
      <c r="P216">
        <v>315</v>
      </c>
      <c r="Q216">
        <v>246</v>
      </c>
      <c r="R216">
        <v>69</v>
      </c>
      <c r="S216">
        <f t="shared" si="6"/>
        <v>257</v>
      </c>
      <c r="T216">
        <f t="shared" si="7"/>
        <v>315</v>
      </c>
    </row>
    <row r="217" spans="1:20" x14ac:dyDescent="0.25">
      <c r="A217" t="s">
        <v>464</v>
      </c>
      <c r="B217">
        <v>53033025801</v>
      </c>
      <c r="C217" t="s">
        <v>465</v>
      </c>
      <c r="D217">
        <v>1404</v>
      </c>
      <c r="E217">
        <v>550</v>
      </c>
      <c r="F217">
        <v>372</v>
      </c>
      <c r="G217">
        <v>146</v>
      </c>
      <c r="H217">
        <v>0</v>
      </c>
      <c r="I217">
        <v>0</v>
      </c>
      <c r="J217">
        <v>8</v>
      </c>
      <c r="K217">
        <v>138</v>
      </c>
      <c r="L217">
        <v>32</v>
      </c>
      <c r="M217">
        <v>0</v>
      </c>
      <c r="N217">
        <v>0</v>
      </c>
      <c r="O217">
        <v>32</v>
      </c>
      <c r="P217">
        <v>854</v>
      </c>
      <c r="Q217">
        <v>501</v>
      </c>
      <c r="R217">
        <v>353</v>
      </c>
      <c r="S217">
        <f t="shared" si="6"/>
        <v>518</v>
      </c>
      <c r="T217">
        <f t="shared" si="7"/>
        <v>886</v>
      </c>
    </row>
    <row r="218" spans="1:20" x14ac:dyDescent="0.25">
      <c r="A218" t="s">
        <v>466</v>
      </c>
      <c r="B218">
        <v>53033025803</v>
      </c>
      <c r="C218" t="s">
        <v>467</v>
      </c>
      <c r="D218">
        <v>455</v>
      </c>
      <c r="E218">
        <v>141</v>
      </c>
      <c r="F218">
        <v>116</v>
      </c>
      <c r="G218">
        <v>14</v>
      </c>
      <c r="H218">
        <v>0</v>
      </c>
      <c r="I218">
        <v>0</v>
      </c>
      <c r="J218">
        <v>0</v>
      </c>
      <c r="K218">
        <v>14</v>
      </c>
      <c r="L218">
        <v>11</v>
      </c>
      <c r="M218">
        <v>0</v>
      </c>
      <c r="N218">
        <v>0</v>
      </c>
      <c r="O218">
        <v>11</v>
      </c>
      <c r="P218">
        <v>314</v>
      </c>
      <c r="Q218">
        <v>190</v>
      </c>
      <c r="R218">
        <v>124</v>
      </c>
      <c r="S218">
        <f t="shared" si="6"/>
        <v>130</v>
      </c>
      <c r="T218">
        <f t="shared" si="7"/>
        <v>325</v>
      </c>
    </row>
    <row r="219" spans="1:20" x14ac:dyDescent="0.25">
      <c r="A219" t="s">
        <v>468</v>
      </c>
      <c r="B219">
        <v>53033025804</v>
      </c>
      <c r="C219" t="s">
        <v>469</v>
      </c>
      <c r="D219">
        <v>451</v>
      </c>
      <c r="E219">
        <v>119</v>
      </c>
      <c r="F219">
        <v>94</v>
      </c>
      <c r="G219">
        <v>8</v>
      </c>
      <c r="H219">
        <v>0</v>
      </c>
      <c r="I219">
        <v>0</v>
      </c>
      <c r="J219">
        <v>0</v>
      </c>
      <c r="K219">
        <v>8</v>
      </c>
      <c r="L219">
        <v>17</v>
      </c>
      <c r="M219">
        <v>0</v>
      </c>
      <c r="N219">
        <v>0</v>
      </c>
      <c r="O219">
        <v>17</v>
      </c>
      <c r="P219">
        <v>332</v>
      </c>
      <c r="Q219">
        <v>229</v>
      </c>
      <c r="R219">
        <v>103</v>
      </c>
      <c r="S219">
        <f t="shared" si="6"/>
        <v>102</v>
      </c>
      <c r="T219">
        <f t="shared" si="7"/>
        <v>349</v>
      </c>
    </row>
    <row r="220" spans="1:20" x14ac:dyDescent="0.25">
      <c r="A220" t="s">
        <v>470</v>
      </c>
      <c r="B220">
        <v>53033026001</v>
      </c>
      <c r="C220" t="s">
        <v>471</v>
      </c>
      <c r="D220">
        <v>1130</v>
      </c>
      <c r="E220">
        <v>533</v>
      </c>
      <c r="F220">
        <v>432</v>
      </c>
      <c r="G220">
        <v>76</v>
      </c>
      <c r="H220">
        <v>0</v>
      </c>
      <c r="I220">
        <v>7</v>
      </c>
      <c r="J220">
        <v>10</v>
      </c>
      <c r="K220">
        <v>59</v>
      </c>
      <c r="L220">
        <v>25</v>
      </c>
      <c r="M220">
        <v>0</v>
      </c>
      <c r="N220">
        <v>0</v>
      </c>
      <c r="O220">
        <v>25</v>
      </c>
      <c r="P220">
        <v>597</v>
      </c>
      <c r="Q220">
        <v>396</v>
      </c>
      <c r="R220">
        <v>201</v>
      </c>
      <c r="S220">
        <f t="shared" si="6"/>
        <v>508</v>
      </c>
      <c r="T220">
        <f t="shared" si="7"/>
        <v>622</v>
      </c>
    </row>
    <row r="221" spans="1:20" x14ac:dyDescent="0.25">
      <c r="A221" t="s">
        <v>472</v>
      </c>
      <c r="B221">
        <v>53033026002</v>
      </c>
      <c r="C221" t="s">
        <v>473</v>
      </c>
      <c r="D221">
        <v>1083</v>
      </c>
      <c r="E221">
        <v>379</v>
      </c>
      <c r="F221">
        <v>264</v>
      </c>
      <c r="G221">
        <v>101</v>
      </c>
      <c r="H221">
        <v>42</v>
      </c>
      <c r="I221">
        <v>0</v>
      </c>
      <c r="J221">
        <v>0</v>
      </c>
      <c r="K221">
        <v>59</v>
      </c>
      <c r="L221">
        <v>14</v>
      </c>
      <c r="M221">
        <v>0</v>
      </c>
      <c r="N221">
        <v>0</v>
      </c>
      <c r="O221">
        <v>14</v>
      </c>
      <c r="P221">
        <v>704</v>
      </c>
      <c r="Q221">
        <v>480</v>
      </c>
      <c r="R221">
        <v>224</v>
      </c>
      <c r="S221">
        <f t="shared" si="6"/>
        <v>365</v>
      </c>
      <c r="T221">
        <f t="shared" si="7"/>
        <v>718</v>
      </c>
    </row>
    <row r="222" spans="1:20" x14ac:dyDescent="0.25">
      <c r="A222" t="s">
        <v>474</v>
      </c>
      <c r="B222">
        <v>53033026100</v>
      </c>
      <c r="C222" t="s">
        <v>475</v>
      </c>
      <c r="D222">
        <v>1324</v>
      </c>
      <c r="E222">
        <v>482</v>
      </c>
      <c r="F222">
        <v>364</v>
      </c>
      <c r="G222">
        <v>107</v>
      </c>
      <c r="H222">
        <v>10</v>
      </c>
      <c r="I222">
        <v>0</v>
      </c>
      <c r="J222">
        <v>8</v>
      </c>
      <c r="K222">
        <v>89</v>
      </c>
      <c r="L222">
        <v>11</v>
      </c>
      <c r="M222">
        <v>0</v>
      </c>
      <c r="N222">
        <v>0</v>
      </c>
      <c r="O222">
        <v>11</v>
      </c>
      <c r="P222">
        <v>842</v>
      </c>
      <c r="Q222">
        <v>454</v>
      </c>
      <c r="R222">
        <v>388</v>
      </c>
      <c r="S222">
        <f t="shared" si="6"/>
        <v>471</v>
      </c>
      <c r="T222">
        <f t="shared" si="7"/>
        <v>853</v>
      </c>
    </row>
    <row r="223" spans="1:20" x14ac:dyDescent="0.25">
      <c r="A223" t="s">
        <v>476</v>
      </c>
      <c r="B223">
        <v>53033026200</v>
      </c>
      <c r="C223" t="s">
        <v>477</v>
      </c>
      <c r="D223">
        <v>511</v>
      </c>
      <c r="E223">
        <v>164</v>
      </c>
      <c r="F223">
        <v>88</v>
      </c>
      <c r="G223">
        <v>76</v>
      </c>
      <c r="H223">
        <v>20</v>
      </c>
      <c r="I223">
        <v>33</v>
      </c>
      <c r="J223">
        <v>0</v>
      </c>
      <c r="K223">
        <v>23</v>
      </c>
      <c r="L223">
        <v>0</v>
      </c>
      <c r="M223">
        <v>0</v>
      </c>
      <c r="N223">
        <v>0</v>
      </c>
      <c r="O223">
        <v>0</v>
      </c>
      <c r="P223">
        <v>347</v>
      </c>
      <c r="Q223">
        <v>133</v>
      </c>
      <c r="R223">
        <v>214</v>
      </c>
      <c r="S223">
        <f t="shared" si="6"/>
        <v>164</v>
      </c>
      <c r="T223">
        <f t="shared" si="7"/>
        <v>347</v>
      </c>
    </row>
    <row r="224" spans="1:20" x14ac:dyDescent="0.25">
      <c r="A224" t="s">
        <v>478</v>
      </c>
      <c r="B224">
        <v>53033026300</v>
      </c>
      <c r="C224" t="s">
        <v>479</v>
      </c>
      <c r="D224">
        <v>270</v>
      </c>
      <c r="E224">
        <v>77</v>
      </c>
      <c r="F224">
        <v>52</v>
      </c>
      <c r="G224">
        <v>13</v>
      </c>
      <c r="H224">
        <v>0</v>
      </c>
      <c r="I224">
        <v>0</v>
      </c>
      <c r="J224">
        <v>0</v>
      </c>
      <c r="K224">
        <v>13</v>
      </c>
      <c r="L224">
        <v>12</v>
      </c>
      <c r="M224">
        <v>0</v>
      </c>
      <c r="N224">
        <v>0</v>
      </c>
      <c r="O224">
        <v>12</v>
      </c>
      <c r="P224">
        <v>193</v>
      </c>
      <c r="Q224">
        <v>35</v>
      </c>
      <c r="R224">
        <v>158</v>
      </c>
      <c r="S224">
        <f t="shared" si="6"/>
        <v>65</v>
      </c>
      <c r="T224">
        <f t="shared" si="7"/>
        <v>205</v>
      </c>
    </row>
    <row r="225" spans="1:20" x14ac:dyDescent="0.25">
      <c r="A225" t="s">
        <v>480</v>
      </c>
      <c r="B225">
        <v>53033026400</v>
      </c>
      <c r="C225" t="s">
        <v>481</v>
      </c>
      <c r="D225">
        <v>810</v>
      </c>
      <c r="E225">
        <v>287</v>
      </c>
      <c r="F225">
        <v>226</v>
      </c>
      <c r="G225">
        <v>49</v>
      </c>
      <c r="H225">
        <v>0</v>
      </c>
      <c r="I225">
        <v>9</v>
      </c>
      <c r="J225">
        <v>18</v>
      </c>
      <c r="K225">
        <v>22</v>
      </c>
      <c r="L225">
        <v>12</v>
      </c>
      <c r="M225">
        <v>0</v>
      </c>
      <c r="N225">
        <v>0</v>
      </c>
      <c r="O225">
        <v>12</v>
      </c>
      <c r="P225">
        <v>523</v>
      </c>
      <c r="Q225">
        <v>218</v>
      </c>
      <c r="R225">
        <v>305</v>
      </c>
      <c r="S225">
        <f t="shared" si="6"/>
        <v>275</v>
      </c>
      <c r="T225">
        <f t="shared" si="7"/>
        <v>535</v>
      </c>
    </row>
    <row r="226" spans="1:20" x14ac:dyDescent="0.25">
      <c r="A226" t="s">
        <v>482</v>
      </c>
      <c r="B226">
        <v>53033026500</v>
      </c>
      <c r="C226" t="s">
        <v>483</v>
      </c>
      <c r="D226">
        <v>989</v>
      </c>
      <c r="E226">
        <v>223</v>
      </c>
      <c r="F226">
        <v>215</v>
      </c>
      <c r="G226">
        <v>8</v>
      </c>
      <c r="H226">
        <v>0</v>
      </c>
      <c r="I226">
        <v>0</v>
      </c>
      <c r="J226">
        <v>0</v>
      </c>
      <c r="K226">
        <v>8</v>
      </c>
      <c r="L226">
        <v>0</v>
      </c>
      <c r="M226">
        <v>0</v>
      </c>
      <c r="N226">
        <v>0</v>
      </c>
      <c r="O226">
        <v>0</v>
      </c>
      <c r="P226">
        <v>766</v>
      </c>
      <c r="Q226">
        <v>306</v>
      </c>
      <c r="R226">
        <v>460</v>
      </c>
      <c r="S226">
        <f t="shared" si="6"/>
        <v>223</v>
      </c>
      <c r="T226">
        <f t="shared" si="7"/>
        <v>766</v>
      </c>
    </row>
    <row r="227" spans="1:20" x14ac:dyDescent="0.25">
      <c r="A227" t="s">
        <v>484</v>
      </c>
      <c r="B227">
        <v>53033026600</v>
      </c>
      <c r="C227" t="s">
        <v>485</v>
      </c>
      <c r="D227">
        <v>588</v>
      </c>
      <c r="E227">
        <v>172</v>
      </c>
      <c r="F227">
        <v>139</v>
      </c>
      <c r="G227">
        <v>33</v>
      </c>
      <c r="H227">
        <v>0</v>
      </c>
      <c r="I227">
        <v>0</v>
      </c>
      <c r="J227">
        <v>5</v>
      </c>
      <c r="K227">
        <v>28</v>
      </c>
      <c r="L227">
        <v>0</v>
      </c>
      <c r="M227">
        <v>0</v>
      </c>
      <c r="N227">
        <v>0</v>
      </c>
      <c r="O227">
        <v>0</v>
      </c>
      <c r="P227">
        <v>416</v>
      </c>
      <c r="Q227">
        <v>230</v>
      </c>
      <c r="R227">
        <v>186</v>
      </c>
      <c r="S227">
        <f t="shared" si="6"/>
        <v>172</v>
      </c>
      <c r="T227">
        <f t="shared" si="7"/>
        <v>416</v>
      </c>
    </row>
    <row r="228" spans="1:20" x14ac:dyDescent="0.25">
      <c r="A228" t="s">
        <v>486</v>
      </c>
      <c r="B228">
        <v>53033026700</v>
      </c>
      <c r="C228" t="s">
        <v>487</v>
      </c>
      <c r="D228">
        <v>591</v>
      </c>
      <c r="E228">
        <v>267</v>
      </c>
      <c r="F228">
        <v>221</v>
      </c>
      <c r="G228">
        <v>26</v>
      </c>
      <c r="H228">
        <v>0</v>
      </c>
      <c r="I228">
        <v>0</v>
      </c>
      <c r="J228">
        <v>0</v>
      </c>
      <c r="K228">
        <v>26</v>
      </c>
      <c r="L228">
        <v>20</v>
      </c>
      <c r="M228">
        <v>0</v>
      </c>
      <c r="N228">
        <v>0</v>
      </c>
      <c r="O228">
        <v>20</v>
      </c>
      <c r="P228">
        <v>324</v>
      </c>
      <c r="Q228">
        <v>78</v>
      </c>
      <c r="R228">
        <v>246</v>
      </c>
      <c r="S228">
        <f t="shared" si="6"/>
        <v>247</v>
      </c>
      <c r="T228">
        <f t="shared" si="7"/>
        <v>344</v>
      </c>
    </row>
    <row r="229" spans="1:20" x14ac:dyDescent="0.25">
      <c r="A229" t="s">
        <v>488</v>
      </c>
      <c r="B229">
        <v>53033026801</v>
      </c>
      <c r="C229" t="s">
        <v>489</v>
      </c>
      <c r="D229">
        <v>927</v>
      </c>
      <c r="E229">
        <v>197</v>
      </c>
      <c r="F229">
        <v>183</v>
      </c>
      <c r="G229">
        <v>7</v>
      </c>
      <c r="H229">
        <v>0</v>
      </c>
      <c r="I229">
        <v>0</v>
      </c>
      <c r="J229">
        <v>7</v>
      </c>
      <c r="K229">
        <v>0</v>
      </c>
      <c r="L229">
        <v>7</v>
      </c>
      <c r="M229">
        <v>0</v>
      </c>
      <c r="N229">
        <v>0</v>
      </c>
      <c r="O229">
        <v>7</v>
      </c>
      <c r="P229">
        <v>730</v>
      </c>
      <c r="Q229">
        <v>236</v>
      </c>
      <c r="R229">
        <v>494</v>
      </c>
      <c r="S229">
        <f t="shared" si="6"/>
        <v>190</v>
      </c>
      <c r="T229">
        <f t="shared" si="7"/>
        <v>737</v>
      </c>
    </row>
    <row r="230" spans="1:20" x14ac:dyDescent="0.25">
      <c r="A230" t="s">
        <v>490</v>
      </c>
      <c r="B230">
        <v>53033026802</v>
      </c>
      <c r="C230" t="s">
        <v>491</v>
      </c>
      <c r="D230">
        <v>1201</v>
      </c>
      <c r="E230">
        <v>351</v>
      </c>
      <c r="F230">
        <v>272</v>
      </c>
      <c r="G230">
        <v>71</v>
      </c>
      <c r="H230">
        <v>0</v>
      </c>
      <c r="I230">
        <v>0</v>
      </c>
      <c r="J230">
        <v>8</v>
      </c>
      <c r="K230">
        <v>63</v>
      </c>
      <c r="L230">
        <v>8</v>
      </c>
      <c r="M230">
        <v>0</v>
      </c>
      <c r="N230">
        <v>0</v>
      </c>
      <c r="O230">
        <v>8</v>
      </c>
      <c r="P230">
        <v>850</v>
      </c>
      <c r="Q230">
        <v>356</v>
      </c>
      <c r="R230">
        <v>494</v>
      </c>
      <c r="S230">
        <f t="shared" si="6"/>
        <v>343</v>
      </c>
      <c r="T230">
        <f t="shared" si="7"/>
        <v>858</v>
      </c>
    </row>
    <row r="231" spans="1:20" x14ac:dyDescent="0.25">
      <c r="A231" t="s">
        <v>492</v>
      </c>
      <c r="B231">
        <v>53033026900</v>
      </c>
      <c r="C231" t="s">
        <v>493</v>
      </c>
      <c r="D231">
        <v>192</v>
      </c>
      <c r="E231">
        <v>84</v>
      </c>
      <c r="F231">
        <v>75</v>
      </c>
      <c r="G231">
        <v>9</v>
      </c>
      <c r="H231">
        <v>0</v>
      </c>
      <c r="I231">
        <v>0</v>
      </c>
      <c r="J231">
        <v>0</v>
      </c>
      <c r="K231">
        <v>9</v>
      </c>
      <c r="L231">
        <v>0</v>
      </c>
      <c r="M231">
        <v>0</v>
      </c>
      <c r="N231">
        <v>0</v>
      </c>
      <c r="O231">
        <v>0</v>
      </c>
      <c r="P231">
        <v>108</v>
      </c>
      <c r="Q231">
        <v>75</v>
      </c>
      <c r="R231">
        <v>33</v>
      </c>
      <c r="S231">
        <f t="shared" si="6"/>
        <v>84</v>
      </c>
      <c r="T231">
        <f t="shared" si="7"/>
        <v>108</v>
      </c>
    </row>
    <row r="232" spans="1:20" x14ac:dyDescent="0.25">
      <c r="A232" t="s">
        <v>494</v>
      </c>
      <c r="B232">
        <v>53033027000</v>
      </c>
      <c r="C232" t="s">
        <v>495</v>
      </c>
      <c r="D232">
        <v>365</v>
      </c>
      <c r="E232">
        <v>88</v>
      </c>
      <c r="F232">
        <v>88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277</v>
      </c>
      <c r="Q232">
        <v>177</v>
      </c>
      <c r="R232">
        <v>100</v>
      </c>
      <c r="S232">
        <f t="shared" si="6"/>
        <v>88</v>
      </c>
      <c r="T232">
        <f t="shared" si="7"/>
        <v>277</v>
      </c>
    </row>
    <row r="233" spans="1:20" x14ac:dyDescent="0.25">
      <c r="A233" t="s">
        <v>496</v>
      </c>
      <c r="B233">
        <v>53033027100</v>
      </c>
      <c r="C233" t="s">
        <v>497</v>
      </c>
      <c r="D233">
        <v>279</v>
      </c>
      <c r="E233">
        <v>130</v>
      </c>
      <c r="F233">
        <v>101</v>
      </c>
      <c r="G233">
        <v>29</v>
      </c>
      <c r="H233">
        <v>4</v>
      </c>
      <c r="I233">
        <v>0</v>
      </c>
      <c r="J233">
        <v>8</v>
      </c>
      <c r="K233">
        <v>17</v>
      </c>
      <c r="L233">
        <v>0</v>
      </c>
      <c r="M233">
        <v>0</v>
      </c>
      <c r="N233">
        <v>0</v>
      </c>
      <c r="O233">
        <v>0</v>
      </c>
      <c r="P233">
        <v>149</v>
      </c>
      <c r="Q233">
        <v>66</v>
      </c>
      <c r="R233">
        <v>83</v>
      </c>
      <c r="S233">
        <f t="shared" si="6"/>
        <v>130</v>
      </c>
      <c r="T233">
        <f t="shared" si="7"/>
        <v>149</v>
      </c>
    </row>
    <row r="234" spans="1:20" x14ac:dyDescent="0.25">
      <c r="A234" t="s">
        <v>498</v>
      </c>
      <c r="B234">
        <v>53033027200</v>
      </c>
      <c r="C234" t="s">
        <v>499</v>
      </c>
      <c r="D234">
        <v>253</v>
      </c>
      <c r="E234">
        <v>78</v>
      </c>
      <c r="F234">
        <v>61</v>
      </c>
      <c r="G234">
        <v>17</v>
      </c>
      <c r="H234">
        <v>0</v>
      </c>
      <c r="I234">
        <v>2</v>
      </c>
      <c r="J234">
        <v>7</v>
      </c>
      <c r="K234">
        <v>8</v>
      </c>
      <c r="L234">
        <v>0</v>
      </c>
      <c r="M234">
        <v>0</v>
      </c>
      <c r="N234">
        <v>0</v>
      </c>
      <c r="O234">
        <v>0</v>
      </c>
      <c r="P234">
        <v>175</v>
      </c>
      <c r="Q234">
        <v>100</v>
      </c>
      <c r="R234">
        <v>75</v>
      </c>
      <c r="S234">
        <f t="shared" si="6"/>
        <v>78</v>
      </c>
      <c r="T234">
        <f t="shared" si="7"/>
        <v>175</v>
      </c>
    </row>
    <row r="235" spans="1:20" x14ac:dyDescent="0.25">
      <c r="A235" t="s">
        <v>500</v>
      </c>
      <c r="B235">
        <v>53033027300</v>
      </c>
      <c r="C235" t="s">
        <v>501</v>
      </c>
      <c r="D235">
        <v>584</v>
      </c>
      <c r="E235">
        <v>172</v>
      </c>
      <c r="F235">
        <v>147</v>
      </c>
      <c r="G235">
        <v>18</v>
      </c>
      <c r="H235">
        <v>4</v>
      </c>
      <c r="I235">
        <v>0</v>
      </c>
      <c r="J235">
        <v>6</v>
      </c>
      <c r="K235">
        <v>8</v>
      </c>
      <c r="L235">
        <v>7</v>
      </c>
      <c r="M235">
        <v>0</v>
      </c>
      <c r="N235">
        <v>0</v>
      </c>
      <c r="O235">
        <v>7</v>
      </c>
      <c r="P235">
        <v>412</v>
      </c>
      <c r="Q235">
        <v>208</v>
      </c>
      <c r="R235">
        <v>204</v>
      </c>
      <c r="S235">
        <f t="shared" si="6"/>
        <v>165</v>
      </c>
      <c r="T235">
        <f t="shared" si="7"/>
        <v>419</v>
      </c>
    </row>
    <row r="236" spans="1:20" x14ac:dyDescent="0.25">
      <c r="A236" t="s">
        <v>502</v>
      </c>
      <c r="B236">
        <v>53033027400</v>
      </c>
      <c r="C236" t="s">
        <v>503</v>
      </c>
      <c r="D236">
        <v>771</v>
      </c>
      <c r="E236">
        <v>282</v>
      </c>
      <c r="F236">
        <v>153</v>
      </c>
      <c r="G236">
        <v>98</v>
      </c>
      <c r="H236">
        <v>25</v>
      </c>
      <c r="I236">
        <v>35</v>
      </c>
      <c r="J236">
        <v>3</v>
      </c>
      <c r="K236">
        <v>35</v>
      </c>
      <c r="L236">
        <v>31</v>
      </c>
      <c r="M236">
        <v>0</v>
      </c>
      <c r="N236">
        <v>0</v>
      </c>
      <c r="O236">
        <v>31</v>
      </c>
      <c r="P236">
        <v>489</v>
      </c>
      <c r="Q236">
        <v>263</v>
      </c>
      <c r="R236">
        <v>226</v>
      </c>
      <c r="S236">
        <f t="shared" si="6"/>
        <v>251</v>
      </c>
      <c r="T236">
        <f t="shared" si="7"/>
        <v>520</v>
      </c>
    </row>
    <row r="237" spans="1:20" x14ac:dyDescent="0.25">
      <c r="A237" t="s">
        <v>504</v>
      </c>
      <c r="B237">
        <v>53033027500</v>
      </c>
      <c r="C237" t="s">
        <v>505</v>
      </c>
      <c r="D237">
        <v>300</v>
      </c>
      <c r="E237">
        <v>76</v>
      </c>
      <c r="F237">
        <v>47</v>
      </c>
      <c r="G237">
        <v>9</v>
      </c>
      <c r="H237">
        <v>0</v>
      </c>
      <c r="I237">
        <v>0</v>
      </c>
      <c r="J237">
        <v>0</v>
      </c>
      <c r="K237">
        <v>9</v>
      </c>
      <c r="L237">
        <v>20</v>
      </c>
      <c r="M237">
        <v>0</v>
      </c>
      <c r="N237">
        <v>10</v>
      </c>
      <c r="O237">
        <v>10</v>
      </c>
      <c r="P237">
        <v>224</v>
      </c>
      <c r="Q237">
        <v>104</v>
      </c>
      <c r="R237">
        <v>120</v>
      </c>
      <c r="S237">
        <f t="shared" si="6"/>
        <v>56</v>
      </c>
      <c r="T237">
        <f t="shared" si="7"/>
        <v>244</v>
      </c>
    </row>
    <row r="238" spans="1:20" x14ac:dyDescent="0.25">
      <c r="A238" t="s">
        <v>506</v>
      </c>
      <c r="B238">
        <v>53033027600</v>
      </c>
      <c r="C238" t="s">
        <v>507</v>
      </c>
      <c r="D238">
        <v>130</v>
      </c>
      <c r="E238">
        <v>61</v>
      </c>
      <c r="F238">
        <v>47</v>
      </c>
      <c r="G238">
        <v>14</v>
      </c>
      <c r="H238">
        <v>0</v>
      </c>
      <c r="I238">
        <v>0</v>
      </c>
      <c r="J238">
        <v>0</v>
      </c>
      <c r="K238">
        <v>14</v>
      </c>
      <c r="L238">
        <v>0</v>
      </c>
      <c r="M238">
        <v>0</v>
      </c>
      <c r="N238">
        <v>0</v>
      </c>
      <c r="O238">
        <v>0</v>
      </c>
      <c r="P238">
        <v>69</v>
      </c>
      <c r="Q238">
        <v>51</v>
      </c>
      <c r="R238">
        <v>18</v>
      </c>
      <c r="S238">
        <f t="shared" si="6"/>
        <v>61</v>
      </c>
      <c r="T238">
        <f t="shared" si="7"/>
        <v>69</v>
      </c>
    </row>
    <row r="239" spans="1:20" x14ac:dyDescent="0.25">
      <c r="A239" t="s">
        <v>508</v>
      </c>
      <c r="B239">
        <v>53033027701</v>
      </c>
      <c r="C239" t="s">
        <v>509</v>
      </c>
      <c r="D239">
        <v>90</v>
      </c>
      <c r="E239">
        <v>18</v>
      </c>
      <c r="F239">
        <v>10</v>
      </c>
      <c r="G239">
        <v>8</v>
      </c>
      <c r="H239">
        <v>8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72</v>
      </c>
      <c r="Q239">
        <v>0</v>
      </c>
      <c r="R239">
        <v>72</v>
      </c>
      <c r="S239">
        <f t="shared" si="6"/>
        <v>18</v>
      </c>
      <c r="T239">
        <f t="shared" si="7"/>
        <v>72</v>
      </c>
    </row>
    <row r="240" spans="1:20" x14ac:dyDescent="0.25">
      <c r="A240" t="s">
        <v>510</v>
      </c>
      <c r="B240">
        <v>53033027702</v>
      </c>
      <c r="C240" t="s">
        <v>511</v>
      </c>
      <c r="D240">
        <v>36</v>
      </c>
      <c r="E240">
        <v>8</v>
      </c>
      <c r="F240">
        <v>4</v>
      </c>
      <c r="G240">
        <v>4</v>
      </c>
      <c r="H240">
        <v>4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28</v>
      </c>
      <c r="Q240">
        <v>23</v>
      </c>
      <c r="R240">
        <v>5</v>
      </c>
      <c r="S240">
        <f t="shared" si="6"/>
        <v>8</v>
      </c>
      <c r="T240">
        <f t="shared" si="7"/>
        <v>28</v>
      </c>
    </row>
    <row r="241" spans="1:20" x14ac:dyDescent="0.25">
      <c r="A241" t="s">
        <v>512</v>
      </c>
      <c r="B241">
        <v>53033027800</v>
      </c>
      <c r="C241" t="s">
        <v>513</v>
      </c>
      <c r="D241">
        <v>83</v>
      </c>
      <c r="E241">
        <v>26</v>
      </c>
      <c r="F241">
        <v>13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13</v>
      </c>
      <c r="M241">
        <v>0</v>
      </c>
      <c r="N241">
        <v>0</v>
      </c>
      <c r="O241">
        <v>13</v>
      </c>
      <c r="P241">
        <v>57</v>
      </c>
      <c r="Q241">
        <v>57</v>
      </c>
      <c r="R241">
        <v>0</v>
      </c>
      <c r="S241">
        <f t="shared" si="6"/>
        <v>13</v>
      </c>
      <c r="T241">
        <f t="shared" si="7"/>
        <v>70</v>
      </c>
    </row>
    <row r="242" spans="1:20" x14ac:dyDescent="0.25">
      <c r="A242" t="s">
        <v>514</v>
      </c>
      <c r="B242">
        <v>53033027900</v>
      </c>
      <c r="C242" t="s">
        <v>515</v>
      </c>
      <c r="D242">
        <v>269</v>
      </c>
      <c r="E242">
        <v>54</v>
      </c>
      <c r="F242">
        <v>36</v>
      </c>
      <c r="G242">
        <v>9</v>
      </c>
      <c r="H242">
        <v>0</v>
      </c>
      <c r="I242">
        <v>0</v>
      </c>
      <c r="J242">
        <v>0</v>
      </c>
      <c r="K242">
        <v>9</v>
      </c>
      <c r="L242">
        <v>9</v>
      </c>
      <c r="M242">
        <v>0</v>
      </c>
      <c r="N242">
        <v>0</v>
      </c>
      <c r="O242">
        <v>9</v>
      </c>
      <c r="P242">
        <v>215</v>
      </c>
      <c r="Q242">
        <v>96</v>
      </c>
      <c r="R242">
        <v>119</v>
      </c>
      <c r="S242">
        <f t="shared" si="6"/>
        <v>45</v>
      </c>
      <c r="T242">
        <f t="shared" si="7"/>
        <v>224</v>
      </c>
    </row>
    <row r="243" spans="1:20" x14ac:dyDescent="0.25">
      <c r="A243" t="s">
        <v>516</v>
      </c>
      <c r="B243">
        <v>53033028000</v>
      </c>
      <c r="C243" t="s">
        <v>517</v>
      </c>
      <c r="D243">
        <v>267</v>
      </c>
      <c r="E243">
        <v>116</v>
      </c>
      <c r="F243">
        <v>79</v>
      </c>
      <c r="G243">
        <v>37</v>
      </c>
      <c r="H243">
        <v>0</v>
      </c>
      <c r="I243">
        <v>8</v>
      </c>
      <c r="J243">
        <v>0</v>
      </c>
      <c r="K243">
        <v>29</v>
      </c>
      <c r="L243">
        <v>0</v>
      </c>
      <c r="M243">
        <v>0</v>
      </c>
      <c r="N243">
        <v>0</v>
      </c>
      <c r="O243">
        <v>0</v>
      </c>
      <c r="P243">
        <v>151</v>
      </c>
      <c r="Q243">
        <v>66</v>
      </c>
      <c r="R243">
        <v>85</v>
      </c>
      <c r="S243">
        <f t="shared" si="6"/>
        <v>116</v>
      </c>
      <c r="T243">
        <f t="shared" si="7"/>
        <v>151</v>
      </c>
    </row>
    <row r="244" spans="1:20" x14ac:dyDescent="0.25">
      <c r="A244" t="s">
        <v>518</v>
      </c>
      <c r="B244">
        <v>53033028100</v>
      </c>
      <c r="C244" t="s">
        <v>519</v>
      </c>
      <c r="D244">
        <v>348</v>
      </c>
      <c r="E244">
        <v>119</v>
      </c>
      <c r="F244">
        <v>102</v>
      </c>
      <c r="G244">
        <v>11</v>
      </c>
      <c r="H244">
        <v>2</v>
      </c>
      <c r="I244">
        <v>9</v>
      </c>
      <c r="J244">
        <v>0</v>
      </c>
      <c r="K244">
        <v>0</v>
      </c>
      <c r="L244">
        <v>6</v>
      </c>
      <c r="M244">
        <v>0</v>
      </c>
      <c r="N244">
        <v>0</v>
      </c>
      <c r="O244">
        <v>6</v>
      </c>
      <c r="P244">
        <v>229</v>
      </c>
      <c r="Q244">
        <v>110</v>
      </c>
      <c r="R244">
        <v>119</v>
      </c>
      <c r="S244">
        <f t="shared" si="6"/>
        <v>113</v>
      </c>
      <c r="T244">
        <f t="shared" si="7"/>
        <v>235</v>
      </c>
    </row>
    <row r="245" spans="1:20" x14ac:dyDescent="0.25">
      <c r="A245" t="s">
        <v>520</v>
      </c>
      <c r="B245">
        <v>53033028200</v>
      </c>
      <c r="C245" t="s">
        <v>521</v>
      </c>
      <c r="D245">
        <v>481</v>
      </c>
      <c r="E245">
        <v>134</v>
      </c>
      <c r="F245">
        <v>82</v>
      </c>
      <c r="G245">
        <v>42</v>
      </c>
      <c r="H245">
        <v>0</v>
      </c>
      <c r="I245">
        <v>0</v>
      </c>
      <c r="J245">
        <v>18</v>
      </c>
      <c r="K245">
        <v>24</v>
      </c>
      <c r="L245">
        <v>10</v>
      </c>
      <c r="M245">
        <v>0</v>
      </c>
      <c r="N245">
        <v>0</v>
      </c>
      <c r="O245">
        <v>10</v>
      </c>
      <c r="P245">
        <v>347</v>
      </c>
      <c r="Q245">
        <v>241</v>
      </c>
      <c r="R245">
        <v>106</v>
      </c>
      <c r="S245">
        <f t="shared" si="6"/>
        <v>124</v>
      </c>
      <c r="T245">
        <f t="shared" si="7"/>
        <v>357</v>
      </c>
    </row>
    <row r="246" spans="1:20" x14ac:dyDescent="0.25">
      <c r="A246" t="s">
        <v>522</v>
      </c>
      <c r="B246">
        <v>53033028300</v>
      </c>
      <c r="C246" t="s">
        <v>523</v>
      </c>
      <c r="D246">
        <v>365</v>
      </c>
      <c r="E246">
        <v>82</v>
      </c>
      <c r="F246">
        <v>46</v>
      </c>
      <c r="G246">
        <v>30</v>
      </c>
      <c r="H246">
        <v>9</v>
      </c>
      <c r="I246">
        <v>16</v>
      </c>
      <c r="J246">
        <v>0</v>
      </c>
      <c r="K246">
        <v>5</v>
      </c>
      <c r="L246">
        <v>6</v>
      </c>
      <c r="M246">
        <v>0</v>
      </c>
      <c r="N246">
        <v>0</v>
      </c>
      <c r="O246">
        <v>6</v>
      </c>
      <c r="P246">
        <v>283</v>
      </c>
      <c r="Q246">
        <v>187</v>
      </c>
      <c r="R246">
        <v>96</v>
      </c>
      <c r="S246">
        <f t="shared" si="6"/>
        <v>76</v>
      </c>
      <c r="T246">
        <f t="shared" si="7"/>
        <v>289</v>
      </c>
    </row>
    <row r="247" spans="1:20" x14ac:dyDescent="0.25">
      <c r="A247" t="s">
        <v>524</v>
      </c>
      <c r="B247">
        <v>53033028402</v>
      </c>
      <c r="C247" t="s">
        <v>525</v>
      </c>
      <c r="D247">
        <v>552</v>
      </c>
      <c r="E247">
        <v>149</v>
      </c>
      <c r="F247">
        <v>102</v>
      </c>
      <c r="G247">
        <v>8</v>
      </c>
      <c r="H247">
        <v>0</v>
      </c>
      <c r="I247">
        <v>0</v>
      </c>
      <c r="J247">
        <v>0</v>
      </c>
      <c r="K247">
        <v>8</v>
      </c>
      <c r="L247">
        <v>39</v>
      </c>
      <c r="M247">
        <v>0</v>
      </c>
      <c r="N247">
        <v>0</v>
      </c>
      <c r="O247">
        <v>39</v>
      </c>
      <c r="P247">
        <v>403</v>
      </c>
      <c r="Q247">
        <v>160</v>
      </c>
      <c r="R247">
        <v>243</v>
      </c>
      <c r="S247">
        <f t="shared" si="6"/>
        <v>110</v>
      </c>
      <c r="T247">
        <f t="shared" si="7"/>
        <v>442</v>
      </c>
    </row>
    <row r="248" spans="1:20" x14ac:dyDescent="0.25">
      <c r="A248" t="s">
        <v>526</v>
      </c>
      <c r="B248">
        <v>53033028403</v>
      </c>
      <c r="C248" t="s">
        <v>527</v>
      </c>
      <c r="D248">
        <v>558</v>
      </c>
      <c r="E248">
        <v>157</v>
      </c>
      <c r="F248">
        <v>79</v>
      </c>
      <c r="G248">
        <v>32</v>
      </c>
      <c r="H248">
        <v>5</v>
      </c>
      <c r="I248">
        <v>14</v>
      </c>
      <c r="J248">
        <v>6</v>
      </c>
      <c r="K248">
        <v>7</v>
      </c>
      <c r="L248">
        <v>46</v>
      </c>
      <c r="M248">
        <v>0</v>
      </c>
      <c r="N248">
        <v>0</v>
      </c>
      <c r="O248">
        <v>46</v>
      </c>
      <c r="P248">
        <v>401</v>
      </c>
      <c r="Q248">
        <v>190</v>
      </c>
      <c r="R248">
        <v>211</v>
      </c>
      <c r="S248">
        <f t="shared" si="6"/>
        <v>111</v>
      </c>
      <c r="T248">
        <f t="shared" si="7"/>
        <v>447</v>
      </c>
    </row>
    <row r="249" spans="1:20" x14ac:dyDescent="0.25">
      <c r="A249" t="s">
        <v>528</v>
      </c>
      <c r="B249">
        <v>53033028500</v>
      </c>
      <c r="C249" t="s">
        <v>529</v>
      </c>
      <c r="D249">
        <v>410</v>
      </c>
      <c r="E249">
        <v>144</v>
      </c>
      <c r="F249">
        <v>127</v>
      </c>
      <c r="G249">
        <v>17</v>
      </c>
      <c r="H249">
        <v>17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266</v>
      </c>
      <c r="Q249">
        <v>188</v>
      </c>
      <c r="R249">
        <v>78</v>
      </c>
      <c r="S249">
        <f t="shared" si="6"/>
        <v>144</v>
      </c>
      <c r="T249">
        <f t="shared" si="7"/>
        <v>266</v>
      </c>
    </row>
    <row r="250" spans="1:20" x14ac:dyDescent="0.25">
      <c r="A250" t="s">
        <v>530</v>
      </c>
      <c r="B250">
        <v>53033028600</v>
      </c>
      <c r="C250" t="s">
        <v>531</v>
      </c>
      <c r="D250">
        <v>386</v>
      </c>
      <c r="E250">
        <v>144</v>
      </c>
      <c r="F250">
        <v>88</v>
      </c>
      <c r="G250">
        <v>33</v>
      </c>
      <c r="H250">
        <v>0</v>
      </c>
      <c r="I250">
        <v>0</v>
      </c>
      <c r="J250">
        <v>9</v>
      </c>
      <c r="K250">
        <v>24</v>
      </c>
      <c r="L250">
        <v>23</v>
      </c>
      <c r="M250">
        <v>0</v>
      </c>
      <c r="N250">
        <v>5</v>
      </c>
      <c r="O250">
        <v>18</v>
      </c>
      <c r="P250">
        <v>242</v>
      </c>
      <c r="Q250">
        <v>159</v>
      </c>
      <c r="R250">
        <v>83</v>
      </c>
      <c r="S250">
        <f t="shared" si="6"/>
        <v>121</v>
      </c>
      <c r="T250">
        <f t="shared" si="7"/>
        <v>265</v>
      </c>
    </row>
    <row r="251" spans="1:20" x14ac:dyDescent="0.25">
      <c r="A251" t="s">
        <v>532</v>
      </c>
      <c r="B251">
        <v>53033028700</v>
      </c>
      <c r="C251" t="s">
        <v>533</v>
      </c>
      <c r="D251">
        <v>287</v>
      </c>
      <c r="E251">
        <v>124</v>
      </c>
      <c r="F251">
        <v>94</v>
      </c>
      <c r="G251">
        <v>30</v>
      </c>
      <c r="H251">
        <v>0</v>
      </c>
      <c r="I251">
        <v>0</v>
      </c>
      <c r="J251">
        <v>4</v>
      </c>
      <c r="K251">
        <v>26</v>
      </c>
      <c r="L251">
        <v>0</v>
      </c>
      <c r="M251">
        <v>0</v>
      </c>
      <c r="N251">
        <v>0</v>
      </c>
      <c r="O251">
        <v>0</v>
      </c>
      <c r="P251">
        <v>163</v>
      </c>
      <c r="Q251">
        <v>102</v>
      </c>
      <c r="R251">
        <v>61</v>
      </c>
      <c r="S251">
        <f t="shared" si="6"/>
        <v>124</v>
      </c>
      <c r="T251">
        <f t="shared" si="7"/>
        <v>163</v>
      </c>
    </row>
    <row r="252" spans="1:20" x14ac:dyDescent="0.25">
      <c r="A252" t="s">
        <v>534</v>
      </c>
      <c r="B252">
        <v>53033028801</v>
      </c>
      <c r="C252" t="s">
        <v>535</v>
      </c>
      <c r="D252">
        <v>288</v>
      </c>
      <c r="E252">
        <v>193</v>
      </c>
      <c r="F252">
        <v>33</v>
      </c>
      <c r="G252">
        <v>160</v>
      </c>
      <c r="H252">
        <v>7</v>
      </c>
      <c r="I252">
        <v>19</v>
      </c>
      <c r="J252">
        <v>11</v>
      </c>
      <c r="K252">
        <v>123</v>
      </c>
      <c r="L252">
        <v>0</v>
      </c>
      <c r="M252">
        <v>0</v>
      </c>
      <c r="N252">
        <v>0</v>
      </c>
      <c r="O252">
        <v>0</v>
      </c>
      <c r="P252">
        <v>95</v>
      </c>
      <c r="Q252">
        <v>60</v>
      </c>
      <c r="R252">
        <v>35</v>
      </c>
      <c r="S252">
        <f t="shared" si="6"/>
        <v>193</v>
      </c>
      <c r="T252">
        <f t="shared" si="7"/>
        <v>95</v>
      </c>
    </row>
    <row r="253" spans="1:20" x14ac:dyDescent="0.25">
      <c r="A253" t="s">
        <v>536</v>
      </c>
      <c r="B253">
        <v>53033028802</v>
      </c>
      <c r="C253" t="s">
        <v>537</v>
      </c>
      <c r="D253">
        <v>568</v>
      </c>
      <c r="E253">
        <v>140</v>
      </c>
      <c r="F253">
        <v>125</v>
      </c>
      <c r="G253">
        <v>15</v>
      </c>
      <c r="H253">
        <v>0</v>
      </c>
      <c r="I253">
        <v>0</v>
      </c>
      <c r="J253">
        <v>0</v>
      </c>
      <c r="K253">
        <v>15</v>
      </c>
      <c r="L253">
        <v>0</v>
      </c>
      <c r="M253">
        <v>0</v>
      </c>
      <c r="N253">
        <v>0</v>
      </c>
      <c r="O253">
        <v>0</v>
      </c>
      <c r="P253">
        <v>428</v>
      </c>
      <c r="Q253">
        <v>218</v>
      </c>
      <c r="R253">
        <v>210</v>
      </c>
      <c r="S253">
        <f t="shared" si="6"/>
        <v>140</v>
      </c>
      <c r="T253">
        <f t="shared" si="7"/>
        <v>428</v>
      </c>
    </row>
    <row r="254" spans="1:20" x14ac:dyDescent="0.25">
      <c r="A254" t="s">
        <v>538</v>
      </c>
      <c r="B254">
        <v>53033028901</v>
      </c>
      <c r="C254" t="s">
        <v>539</v>
      </c>
      <c r="D254">
        <v>219</v>
      </c>
      <c r="E254">
        <v>102</v>
      </c>
      <c r="F254">
        <v>67</v>
      </c>
      <c r="G254">
        <v>35</v>
      </c>
      <c r="H254">
        <v>0</v>
      </c>
      <c r="I254">
        <v>0</v>
      </c>
      <c r="J254">
        <v>9</v>
      </c>
      <c r="K254">
        <v>26</v>
      </c>
      <c r="L254">
        <v>0</v>
      </c>
      <c r="M254">
        <v>0</v>
      </c>
      <c r="N254">
        <v>0</v>
      </c>
      <c r="O254">
        <v>0</v>
      </c>
      <c r="P254">
        <v>117</v>
      </c>
      <c r="Q254">
        <v>62</v>
      </c>
      <c r="R254">
        <v>55</v>
      </c>
      <c r="S254">
        <f t="shared" si="6"/>
        <v>102</v>
      </c>
      <c r="T254">
        <f t="shared" si="7"/>
        <v>117</v>
      </c>
    </row>
    <row r="255" spans="1:20" x14ac:dyDescent="0.25">
      <c r="A255" t="s">
        <v>540</v>
      </c>
      <c r="B255">
        <v>53033028902</v>
      </c>
      <c r="C255" t="s">
        <v>541</v>
      </c>
      <c r="D255">
        <v>716</v>
      </c>
      <c r="E255">
        <v>207</v>
      </c>
      <c r="F255">
        <v>108</v>
      </c>
      <c r="G255">
        <v>91</v>
      </c>
      <c r="H255">
        <v>6</v>
      </c>
      <c r="I255">
        <v>8</v>
      </c>
      <c r="J255">
        <v>12</v>
      </c>
      <c r="K255">
        <v>65</v>
      </c>
      <c r="L255">
        <v>8</v>
      </c>
      <c r="M255">
        <v>0</v>
      </c>
      <c r="N255">
        <v>0</v>
      </c>
      <c r="O255">
        <v>8</v>
      </c>
      <c r="P255">
        <v>509</v>
      </c>
      <c r="Q255">
        <v>181</v>
      </c>
      <c r="R255">
        <v>328</v>
      </c>
      <c r="S255">
        <f t="shared" si="6"/>
        <v>199</v>
      </c>
      <c r="T255">
        <f t="shared" si="7"/>
        <v>517</v>
      </c>
    </row>
    <row r="256" spans="1:20" x14ac:dyDescent="0.25">
      <c r="A256" t="s">
        <v>542</v>
      </c>
      <c r="B256">
        <v>53033029001</v>
      </c>
      <c r="C256" t="s">
        <v>543</v>
      </c>
      <c r="D256">
        <v>341</v>
      </c>
      <c r="E256">
        <v>142</v>
      </c>
      <c r="F256">
        <v>83</v>
      </c>
      <c r="G256">
        <v>59</v>
      </c>
      <c r="H256">
        <v>13</v>
      </c>
      <c r="I256">
        <v>0</v>
      </c>
      <c r="J256">
        <v>6</v>
      </c>
      <c r="K256">
        <v>40</v>
      </c>
      <c r="L256">
        <v>0</v>
      </c>
      <c r="M256">
        <v>0</v>
      </c>
      <c r="N256">
        <v>0</v>
      </c>
      <c r="O256">
        <v>0</v>
      </c>
      <c r="P256">
        <v>199</v>
      </c>
      <c r="Q256">
        <v>101</v>
      </c>
      <c r="R256">
        <v>98</v>
      </c>
      <c r="S256">
        <f t="shared" si="6"/>
        <v>142</v>
      </c>
      <c r="T256">
        <f t="shared" si="7"/>
        <v>199</v>
      </c>
    </row>
    <row r="257" spans="1:20" x14ac:dyDescent="0.25">
      <c r="A257" t="s">
        <v>544</v>
      </c>
      <c r="B257">
        <v>53033029003</v>
      </c>
      <c r="C257" t="s">
        <v>545</v>
      </c>
      <c r="D257">
        <v>784</v>
      </c>
      <c r="E257">
        <v>249</v>
      </c>
      <c r="F257">
        <v>170</v>
      </c>
      <c r="G257">
        <v>59</v>
      </c>
      <c r="H257">
        <v>0</v>
      </c>
      <c r="I257">
        <v>28</v>
      </c>
      <c r="J257">
        <v>0</v>
      </c>
      <c r="K257">
        <v>31</v>
      </c>
      <c r="L257">
        <v>20</v>
      </c>
      <c r="M257">
        <v>0</v>
      </c>
      <c r="N257">
        <v>0</v>
      </c>
      <c r="O257">
        <v>20</v>
      </c>
      <c r="P257">
        <v>535</v>
      </c>
      <c r="Q257">
        <v>307</v>
      </c>
      <c r="R257">
        <v>228</v>
      </c>
      <c r="S257">
        <f t="shared" si="6"/>
        <v>229</v>
      </c>
      <c r="T257">
        <f t="shared" si="7"/>
        <v>555</v>
      </c>
    </row>
    <row r="258" spans="1:20" x14ac:dyDescent="0.25">
      <c r="A258" t="s">
        <v>546</v>
      </c>
      <c r="B258">
        <v>53033029004</v>
      </c>
      <c r="C258" t="s">
        <v>547</v>
      </c>
      <c r="D258">
        <v>429</v>
      </c>
      <c r="E258">
        <v>135</v>
      </c>
      <c r="F258">
        <v>122</v>
      </c>
      <c r="G258">
        <v>13</v>
      </c>
      <c r="H258">
        <v>0</v>
      </c>
      <c r="I258">
        <v>0</v>
      </c>
      <c r="J258">
        <v>0</v>
      </c>
      <c r="K258">
        <v>13</v>
      </c>
      <c r="L258">
        <v>0</v>
      </c>
      <c r="M258">
        <v>0</v>
      </c>
      <c r="N258">
        <v>0</v>
      </c>
      <c r="O258">
        <v>0</v>
      </c>
      <c r="P258">
        <v>294</v>
      </c>
      <c r="Q258">
        <v>187</v>
      </c>
      <c r="R258">
        <v>107</v>
      </c>
      <c r="S258">
        <f t="shared" si="6"/>
        <v>135</v>
      </c>
      <c r="T258">
        <f t="shared" si="7"/>
        <v>294</v>
      </c>
    </row>
    <row r="259" spans="1:20" x14ac:dyDescent="0.25">
      <c r="A259" t="s">
        <v>548</v>
      </c>
      <c r="B259">
        <v>53033029100</v>
      </c>
      <c r="C259" t="s">
        <v>549</v>
      </c>
      <c r="D259">
        <v>375</v>
      </c>
      <c r="E259">
        <v>124</v>
      </c>
      <c r="F259">
        <v>78</v>
      </c>
      <c r="G259">
        <v>23</v>
      </c>
      <c r="H259">
        <v>0</v>
      </c>
      <c r="I259">
        <v>0</v>
      </c>
      <c r="J259">
        <v>12</v>
      </c>
      <c r="K259">
        <v>11</v>
      </c>
      <c r="L259">
        <v>23</v>
      </c>
      <c r="M259">
        <v>0</v>
      </c>
      <c r="N259">
        <v>0</v>
      </c>
      <c r="O259">
        <v>23</v>
      </c>
      <c r="P259">
        <v>251</v>
      </c>
      <c r="Q259">
        <v>79</v>
      </c>
      <c r="R259">
        <v>172</v>
      </c>
      <c r="S259">
        <f t="shared" si="6"/>
        <v>101</v>
      </c>
      <c r="T259">
        <f t="shared" si="7"/>
        <v>274</v>
      </c>
    </row>
    <row r="260" spans="1:20" x14ac:dyDescent="0.25">
      <c r="A260" t="s">
        <v>550</v>
      </c>
      <c r="B260">
        <v>53033029201</v>
      </c>
      <c r="C260" t="s">
        <v>551</v>
      </c>
      <c r="D260">
        <v>546</v>
      </c>
      <c r="E260">
        <v>213</v>
      </c>
      <c r="F260">
        <v>122</v>
      </c>
      <c r="G260">
        <v>77</v>
      </c>
      <c r="H260">
        <v>0</v>
      </c>
      <c r="I260">
        <v>7</v>
      </c>
      <c r="J260">
        <v>0</v>
      </c>
      <c r="K260">
        <v>70</v>
      </c>
      <c r="L260">
        <v>14</v>
      </c>
      <c r="M260">
        <v>0</v>
      </c>
      <c r="N260">
        <v>14</v>
      </c>
      <c r="O260">
        <v>0</v>
      </c>
      <c r="P260">
        <v>333</v>
      </c>
      <c r="Q260">
        <v>177</v>
      </c>
      <c r="R260">
        <v>156</v>
      </c>
      <c r="S260">
        <f t="shared" ref="S260:S323" si="8">F260+G260</f>
        <v>199</v>
      </c>
      <c r="T260">
        <f t="shared" ref="T260:T323" si="9">D260-S260</f>
        <v>347</v>
      </c>
    </row>
    <row r="261" spans="1:20" x14ac:dyDescent="0.25">
      <c r="A261" t="s">
        <v>552</v>
      </c>
      <c r="B261">
        <v>53033029203</v>
      </c>
      <c r="C261" t="s">
        <v>553</v>
      </c>
      <c r="D261">
        <v>251</v>
      </c>
      <c r="E261">
        <v>114</v>
      </c>
      <c r="F261">
        <v>43</v>
      </c>
      <c r="G261">
        <v>52</v>
      </c>
      <c r="H261">
        <v>0</v>
      </c>
      <c r="I261">
        <v>0</v>
      </c>
      <c r="J261">
        <v>0</v>
      </c>
      <c r="K261">
        <v>52</v>
      </c>
      <c r="L261">
        <v>19</v>
      </c>
      <c r="M261">
        <v>0</v>
      </c>
      <c r="N261">
        <v>0</v>
      </c>
      <c r="O261">
        <v>19</v>
      </c>
      <c r="P261">
        <v>137</v>
      </c>
      <c r="Q261">
        <v>100</v>
      </c>
      <c r="R261">
        <v>37</v>
      </c>
      <c r="S261">
        <f t="shared" si="8"/>
        <v>95</v>
      </c>
      <c r="T261">
        <f t="shared" si="9"/>
        <v>156</v>
      </c>
    </row>
    <row r="262" spans="1:20" x14ac:dyDescent="0.25">
      <c r="A262" t="s">
        <v>554</v>
      </c>
      <c r="B262">
        <v>53033029204</v>
      </c>
      <c r="C262" t="s">
        <v>555</v>
      </c>
      <c r="D262">
        <v>486</v>
      </c>
      <c r="E262">
        <v>183</v>
      </c>
      <c r="F262">
        <v>128</v>
      </c>
      <c r="G262">
        <v>55</v>
      </c>
      <c r="H262">
        <v>0</v>
      </c>
      <c r="I262">
        <v>0</v>
      </c>
      <c r="J262">
        <v>0</v>
      </c>
      <c r="K262">
        <v>55</v>
      </c>
      <c r="L262">
        <v>0</v>
      </c>
      <c r="M262">
        <v>0</v>
      </c>
      <c r="N262">
        <v>0</v>
      </c>
      <c r="O262">
        <v>0</v>
      </c>
      <c r="P262">
        <v>303</v>
      </c>
      <c r="Q262">
        <v>182</v>
      </c>
      <c r="R262">
        <v>121</v>
      </c>
      <c r="S262">
        <f t="shared" si="8"/>
        <v>183</v>
      </c>
      <c r="T262">
        <f t="shared" si="9"/>
        <v>303</v>
      </c>
    </row>
    <row r="263" spans="1:20" x14ac:dyDescent="0.25">
      <c r="A263" t="s">
        <v>556</v>
      </c>
      <c r="B263">
        <v>53033029303</v>
      </c>
      <c r="C263" t="s">
        <v>557</v>
      </c>
      <c r="D263">
        <v>1057</v>
      </c>
      <c r="E263">
        <v>529</v>
      </c>
      <c r="F263">
        <v>353</v>
      </c>
      <c r="G263">
        <v>154</v>
      </c>
      <c r="H263">
        <v>11</v>
      </c>
      <c r="I263">
        <v>17</v>
      </c>
      <c r="J263">
        <v>8</v>
      </c>
      <c r="K263">
        <v>118</v>
      </c>
      <c r="L263">
        <v>22</v>
      </c>
      <c r="M263">
        <v>0</v>
      </c>
      <c r="N263">
        <v>0</v>
      </c>
      <c r="O263">
        <v>22</v>
      </c>
      <c r="P263">
        <v>528</v>
      </c>
      <c r="Q263">
        <v>341</v>
      </c>
      <c r="R263">
        <v>187</v>
      </c>
      <c r="S263">
        <f t="shared" si="8"/>
        <v>507</v>
      </c>
      <c r="T263">
        <f t="shared" si="9"/>
        <v>550</v>
      </c>
    </row>
    <row r="264" spans="1:20" x14ac:dyDescent="0.25">
      <c r="A264" t="s">
        <v>558</v>
      </c>
      <c r="B264">
        <v>53033029304</v>
      </c>
      <c r="C264" t="s">
        <v>559</v>
      </c>
      <c r="D264">
        <v>615</v>
      </c>
      <c r="E264">
        <v>201</v>
      </c>
      <c r="F264">
        <v>118</v>
      </c>
      <c r="G264">
        <v>64</v>
      </c>
      <c r="H264">
        <v>19</v>
      </c>
      <c r="I264">
        <v>0</v>
      </c>
      <c r="J264">
        <v>0</v>
      </c>
      <c r="K264">
        <v>45</v>
      </c>
      <c r="L264">
        <v>19</v>
      </c>
      <c r="M264">
        <v>0</v>
      </c>
      <c r="N264">
        <v>0</v>
      </c>
      <c r="O264">
        <v>19</v>
      </c>
      <c r="P264">
        <v>414</v>
      </c>
      <c r="Q264">
        <v>225</v>
      </c>
      <c r="R264">
        <v>189</v>
      </c>
      <c r="S264">
        <f t="shared" si="8"/>
        <v>182</v>
      </c>
      <c r="T264">
        <f t="shared" si="9"/>
        <v>433</v>
      </c>
    </row>
    <row r="265" spans="1:20" x14ac:dyDescent="0.25">
      <c r="A265" t="s">
        <v>560</v>
      </c>
      <c r="B265">
        <v>53033029305</v>
      </c>
      <c r="C265" t="s">
        <v>561</v>
      </c>
      <c r="D265">
        <v>516</v>
      </c>
      <c r="E265">
        <v>193</v>
      </c>
      <c r="F265">
        <v>180</v>
      </c>
      <c r="G265">
        <v>13</v>
      </c>
      <c r="H265">
        <v>0</v>
      </c>
      <c r="I265">
        <v>0</v>
      </c>
      <c r="J265">
        <v>0</v>
      </c>
      <c r="K265">
        <v>13</v>
      </c>
      <c r="L265">
        <v>0</v>
      </c>
      <c r="M265">
        <v>0</v>
      </c>
      <c r="N265">
        <v>0</v>
      </c>
      <c r="O265">
        <v>0</v>
      </c>
      <c r="P265">
        <v>323</v>
      </c>
      <c r="Q265">
        <v>288</v>
      </c>
      <c r="R265">
        <v>35</v>
      </c>
      <c r="S265">
        <f t="shared" si="8"/>
        <v>193</v>
      </c>
      <c r="T265">
        <f t="shared" si="9"/>
        <v>323</v>
      </c>
    </row>
    <row r="266" spans="1:20" x14ac:dyDescent="0.25">
      <c r="A266" t="s">
        <v>562</v>
      </c>
      <c r="B266">
        <v>53033029306</v>
      </c>
      <c r="C266" t="s">
        <v>563</v>
      </c>
      <c r="D266">
        <v>530</v>
      </c>
      <c r="E266">
        <v>133</v>
      </c>
      <c r="F266">
        <v>80</v>
      </c>
      <c r="G266">
        <v>53</v>
      </c>
      <c r="H266">
        <v>0</v>
      </c>
      <c r="I266">
        <v>0</v>
      </c>
      <c r="J266">
        <v>19</v>
      </c>
      <c r="K266">
        <v>34</v>
      </c>
      <c r="L266">
        <v>0</v>
      </c>
      <c r="M266">
        <v>0</v>
      </c>
      <c r="N266">
        <v>0</v>
      </c>
      <c r="O266">
        <v>0</v>
      </c>
      <c r="P266">
        <v>397</v>
      </c>
      <c r="Q266">
        <v>284</v>
      </c>
      <c r="R266">
        <v>113</v>
      </c>
      <c r="S266">
        <f t="shared" si="8"/>
        <v>133</v>
      </c>
      <c r="T266">
        <f t="shared" si="9"/>
        <v>397</v>
      </c>
    </row>
    <row r="267" spans="1:20" x14ac:dyDescent="0.25">
      <c r="A267" t="s">
        <v>564</v>
      </c>
      <c r="B267">
        <v>53033029307</v>
      </c>
      <c r="C267" t="s">
        <v>565</v>
      </c>
      <c r="D267">
        <v>521</v>
      </c>
      <c r="E267">
        <v>265</v>
      </c>
      <c r="F267">
        <v>188</v>
      </c>
      <c r="G267">
        <v>65</v>
      </c>
      <c r="H267">
        <v>0</v>
      </c>
      <c r="I267">
        <v>10</v>
      </c>
      <c r="J267">
        <v>9</v>
      </c>
      <c r="K267">
        <v>46</v>
      </c>
      <c r="L267">
        <v>12</v>
      </c>
      <c r="M267">
        <v>0</v>
      </c>
      <c r="N267">
        <v>0</v>
      </c>
      <c r="O267">
        <v>12</v>
      </c>
      <c r="P267">
        <v>256</v>
      </c>
      <c r="Q267">
        <v>236</v>
      </c>
      <c r="R267">
        <v>20</v>
      </c>
      <c r="S267">
        <f t="shared" si="8"/>
        <v>253</v>
      </c>
      <c r="T267">
        <f t="shared" si="9"/>
        <v>268</v>
      </c>
    </row>
    <row r="268" spans="1:20" x14ac:dyDescent="0.25">
      <c r="A268" t="s">
        <v>566</v>
      </c>
      <c r="B268">
        <v>53033029403</v>
      </c>
      <c r="C268" t="s">
        <v>567</v>
      </c>
      <c r="D268">
        <v>1103</v>
      </c>
      <c r="E268">
        <v>375</v>
      </c>
      <c r="F268">
        <v>226</v>
      </c>
      <c r="G268">
        <v>131</v>
      </c>
      <c r="H268">
        <v>20</v>
      </c>
      <c r="I268">
        <v>0</v>
      </c>
      <c r="J268">
        <v>9</v>
      </c>
      <c r="K268">
        <v>102</v>
      </c>
      <c r="L268">
        <v>18</v>
      </c>
      <c r="M268">
        <v>0</v>
      </c>
      <c r="N268">
        <v>0</v>
      </c>
      <c r="O268">
        <v>18</v>
      </c>
      <c r="P268">
        <v>728</v>
      </c>
      <c r="Q268">
        <v>391</v>
      </c>
      <c r="R268">
        <v>337</v>
      </c>
      <c r="S268">
        <f t="shared" si="8"/>
        <v>357</v>
      </c>
      <c r="T268">
        <f t="shared" si="9"/>
        <v>746</v>
      </c>
    </row>
    <row r="269" spans="1:20" x14ac:dyDescent="0.25">
      <c r="A269" t="s">
        <v>568</v>
      </c>
      <c r="B269">
        <v>53033029405</v>
      </c>
      <c r="C269" t="s">
        <v>569</v>
      </c>
      <c r="D269">
        <v>671</v>
      </c>
      <c r="E269">
        <v>180</v>
      </c>
      <c r="F269">
        <v>130</v>
      </c>
      <c r="G269">
        <v>21</v>
      </c>
      <c r="H269">
        <v>0</v>
      </c>
      <c r="I269">
        <v>0</v>
      </c>
      <c r="J269">
        <v>0</v>
      </c>
      <c r="K269">
        <v>21</v>
      </c>
      <c r="L269">
        <v>29</v>
      </c>
      <c r="M269">
        <v>0</v>
      </c>
      <c r="N269">
        <v>0</v>
      </c>
      <c r="O269">
        <v>29</v>
      </c>
      <c r="P269">
        <v>491</v>
      </c>
      <c r="Q269">
        <v>302</v>
      </c>
      <c r="R269">
        <v>189</v>
      </c>
      <c r="S269">
        <f t="shared" si="8"/>
        <v>151</v>
      </c>
      <c r="T269">
        <f t="shared" si="9"/>
        <v>520</v>
      </c>
    </row>
    <row r="270" spans="1:20" x14ac:dyDescent="0.25">
      <c r="A270" t="s">
        <v>570</v>
      </c>
      <c r="B270">
        <v>53033029406</v>
      </c>
      <c r="C270" t="s">
        <v>571</v>
      </c>
      <c r="D270">
        <v>391</v>
      </c>
      <c r="E270">
        <v>154</v>
      </c>
      <c r="F270">
        <v>113</v>
      </c>
      <c r="G270">
        <v>41</v>
      </c>
      <c r="H270">
        <v>0</v>
      </c>
      <c r="I270">
        <v>18</v>
      </c>
      <c r="J270">
        <v>0</v>
      </c>
      <c r="K270">
        <v>23</v>
      </c>
      <c r="L270">
        <v>0</v>
      </c>
      <c r="M270">
        <v>0</v>
      </c>
      <c r="N270">
        <v>0</v>
      </c>
      <c r="O270">
        <v>0</v>
      </c>
      <c r="P270">
        <v>237</v>
      </c>
      <c r="Q270">
        <v>118</v>
      </c>
      <c r="R270">
        <v>119</v>
      </c>
      <c r="S270">
        <f t="shared" si="8"/>
        <v>154</v>
      </c>
      <c r="T270">
        <f t="shared" si="9"/>
        <v>237</v>
      </c>
    </row>
    <row r="271" spans="1:20" x14ac:dyDescent="0.25">
      <c r="A271" t="s">
        <v>572</v>
      </c>
      <c r="B271">
        <v>53033029407</v>
      </c>
      <c r="C271" t="s">
        <v>573</v>
      </c>
      <c r="D271">
        <v>521</v>
      </c>
      <c r="E271">
        <v>104</v>
      </c>
      <c r="F271">
        <v>64</v>
      </c>
      <c r="G271">
        <v>40</v>
      </c>
      <c r="H271">
        <v>0</v>
      </c>
      <c r="I271">
        <v>0</v>
      </c>
      <c r="J271">
        <v>9</v>
      </c>
      <c r="K271">
        <v>31</v>
      </c>
      <c r="L271">
        <v>0</v>
      </c>
      <c r="M271">
        <v>0</v>
      </c>
      <c r="N271">
        <v>0</v>
      </c>
      <c r="O271">
        <v>0</v>
      </c>
      <c r="P271">
        <v>417</v>
      </c>
      <c r="Q271">
        <v>262</v>
      </c>
      <c r="R271">
        <v>155</v>
      </c>
      <c r="S271">
        <f t="shared" si="8"/>
        <v>104</v>
      </c>
      <c r="T271">
        <f t="shared" si="9"/>
        <v>417</v>
      </c>
    </row>
    <row r="272" spans="1:20" x14ac:dyDescent="0.25">
      <c r="A272" t="s">
        <v>574</v>
      </c>
      <c r="B272">
        <v>53033029408</v>
      </c>
      <c r="C272" t="s">
        <v>575</v>
      </c>
      <c r="D272">
        <v>620</v>
      </c>
      <c r="E272">
        <v>172</v>
      </c>
      <c r="F272">
        <v>145</v>
      </c>
      <c r="G272">
        <v>22</v>
      </c>
      <c r="H272">
        <v>0</v>
      </c>
      <c r="I272">
        <v>0</v>
      </c>
      <c r="J272">
        <v>7</v>
      </c>
      <c r="K272">
        <v>15</v>
      </c>
      <c r="L272">
        <v>5</v>
      </c>
      <c r="M272">
        <v>0</v>
      </c>
      <c r="N272">
        <v>0</v>
      </c>
      <c r="O272">
        <v>5</v>
      </c>
      <c r="P272">
        <v>448</v>
      </c>
      <c r="Q272">
        <v>228</v>
      </c>
      <c r="R272">
        <v>220</v>
      </c>
      <c r="S272">
        <f t="shared" si="8"/>
        <v>167</v>
      </c>
      <c r="T272">
        <f t="shared" si="9"/>
        <v>453</v>
      </c>
    </row>
    <row r="273" spans="1:20" x14ac:dyDescent="0.25">
      <c r="A273" t="s">
        <v>576</v>
      </c>
      <c r="B273">
        <v>53033029502</v>
      </c>
      <c r="C273" t="s">
        <v>577</v>
      </c>
      <c r="D273">
        <v>693</v>
      </c>
      <c r="E273">
        <v>313</v>
      </c>
      <c r="F273">
        <v>230</v>
      </c>
      <c r="G273">
        <v>70</v>
      </c>
      <c r="H273">
        <v>12</v>
      </c>
      <c r="I273">
        <v>6</v>
      </c>
      <c r="J273">
        <v>0</v>
      </c>
      <c r="K273">
        <v>52</v>
      </c>
      <c r="L273">
        <v>13</v>
      </c>
      <c r="M273">
        <v>0</v>
      </c>
      <c r="N273">
        <v>0</v>
      </c>
      <c r="O273">
        <v>13</v>
      </c>
      <c r="P273">
        <v>380</v>
      </c>
      <c r="Q273">
        <v>274</v>
      </c>
      <c r="R273">
        <v>106</v>
      </c>
      <c r="S273">
        <f t="shared" si="8"/>
        <v>300</v>
      </c>
      <c r="T273">
        <f t="shared" si="9"/>
        <v>393</v>
      </c>
    </row>
    <row r="274" spans="1:20" x14ac:dyDescent="0.25">
      <c r="A274" t="s">
        <v>578</v>
      </c>
      <c r="B274">
        <v>53033029503</v>
      </c>
      <c r="C274" t="s">
        <v>579</v>
      </c>
      <c r="D274">
        <v>699</v>
      </c>
      <c r="E274">
        <v>179</v>
      </c>
      <c r="F274">
        <v>106</v>
      </c>
      <c r="G274">
        <v>73</v>
      </c>
      <c r="H274">
        <v>17</v>
      </c>
      <c r="I274">
        <v>0</v>
      </c>
      <c r="J274">
        <v>24</v>
      </c>
      <c r="K274">
        <v>32</v>
      </c>
      <c r="L274">
        <v>0</v>
      </c>
      <c r="M274">
        <v>0</v>
      </c>
      <c r="N274">
        <v>0</v>
      </c>
      <c r="O274">
        <v>0</v>
      </c>
      <c r="P274">
        <v>520</v>
      </c>
      <c r="Q274">
        <v>164</v>
      </c>
      <c r="R274">
        <v>356</v>
      </c>
      <c r="S274">
        <f t="shared" si="8"/>
        <v>179</v>
      </c>
      <c r="T274">
        <f t="shared" si="9"/>
        <v>520</v>
      </c>
    </row>
    <row r="275" spans="1:20" x14ac:dyDescent="0.25">
      <c r="A275" t="s">
        <v>580</v>
      </c>
      <c r="B275">
        <v>53033029504</v>
      </c>
      <c r="C275" t="s">
        <v>581</v>
      </c>
      <c r="D275">
        <v>424</v>
      </c>
      <c r="E275">
        <v>215</v>
      </c>
      <c r="F275">
        <v>161</v>
      </c>
      <c r="G275">
        <v>40</v>
      </c>
      <c r="H275">
        <v>0</v>
      </c>
      <c r="I275">
        <v>22</v>
      </c>
      <c r="J275">
        <v>0</v>
      </c>
      <c r="K275">
        <v>18</v>
      </c>
      <c r="L275">
        <v>14</v>
      </c>
      <c r="M275">
        <v>0</v>
      </c>
      <c r="N275">
        <v>0</v>
      </c>
      <c r="O275">
        <v>14</v>
      </c>
      <c r="P275">
        <v>209</v>
      </c>
      <c r="Q275">
        <v>90</v>
      </c>
      <c r="R275">
        <v>119</v>
      </c>
      <c r="S275">
        <f t="shared" si="8"/>
        <v>201</v>
      </c>
      <c r="T275">
        <f t="shared" si="9"/>
        <v>223</v>
      </c>
    </row>
    <row r="276" spans="1:20" x14ac:dyDescent="0.25">
      <c r="A276" t="s">
        <v>582</v>
      </c>
      <c r="B276">
        <v>53033029601</v>
      </c>
      <c r="C276" t="s">
        <v>583</v>
      </c>
      <c r="D276">
        <v>1077</v>
      </c>
      <c r="E276">
        <v>284</v>
      </c>
      <c r="F276">
        <v>209</v>
      </c>
      <c r="G276">
        <v>75</v>
      </c>
      <c r="H276">
        <v>6</v>
      </c>
      <c r="I276">
        <v>7</v>
      </c>
      <c r="J276">
        <v>28</v>
      </c>
      <c r="K276">
        <v>34</v>
      </c>
      <c r="L276">
        <v>0</v>
      </c>
      <c r="M276">
        <v>0</v>
      </c>
      <c r="N276">
        <v>0</v>
      </c>
      <c r="O276">
        <v>0</v>
      </c>
      <c r="P276">
        <v>793</v>
      </c>
      <c r="Q276">
        <v>458</v>
      </c>
      <c r="R276">
        <v>335</v>
      </c>
      <c r="S276">
        <f t="shared" si="8"/>
        <v>284</v>
      </c>
      <c r="T276">
        <f t="shared" si="9"/>
        <v>793</v>
      </c>
    </row>
    <row r="277" spans="1:20" x14ac:dyDescent="0.25">
      <c r="A277" t="s">
        <v>584</v>
      </c>
      <c r="B277">
        <v>53033029602</v>
      </c>
      <c r="C277" t="s">
        <v>585</v>
      </c>
      <c r="D277">
        <v>196</v>
      </c>
      <c r="E277">
        <v>91</v>
      </c>
      <c r="F277">
        <v>72</v>
      </c>
      <c r="G277">
        <v>19</v>
      </c>
      <c r="H277">
        <v>0</v>
      </c>
      <c r="I277">
        <v>0</v>
      </c>
      <c r="J277">
        <v>0</v>
      </c>
      <c r="K277">
        <v>19</v>
      </c>
      <c r="L277">
        <v>0</v>
      </c>
      <c r="M277">
        <v>0</v>
      </c>
      <c r="N277">
        <v>0</v>
      </c>
      <c r="O277">
        <v>0</v>
      </c>
      <c r="P277">
        <v>105</v>
      </c>
      <c r="Q277">
        <v>65</v>
      </c>
      <c r="R277">
        <v>40</v>
      </c>
      <c r="S277">
        <f t="shared" si="8"/>
        <v>91</v>
      </c>
      <c r="T277">
        <f t="shared" si="9"/>
        <v>105</v>
      </c>
    </row>
    <row r="278" spans="1:20" x14ac:dyDescent="0.25">
      <c r="A278" t="s">
        <v>586</v>
      </c>
      <c r="B278">
        <v>53033029700</v>
      </c>
      <c r="C278" t="s">
        <v>587</v>
      </c>
      <c r="D278">
        <v>262</v>
      </c>
      <c r="E278">
        <v>59</v>
      </c>
      <c r="F278">
        <v>45</v>
      </c>
      <c r="G278">
        <v>14</v>
      </c>
      <c r="H278">
        <v>0</v>
      </c>
      <c r="I278">
        <v>7</v>
      </c>
      <c r="J278">
        <v>0</v>
      </c>
      <c r="K278">
        <v>7</v>
      </c>
      <c r="L278">
        <v>0</v>
      </c>
      <c r="M278">
        <v>0</v>
      </c>
      <c r="N278">
        <v>0</v>
      </c>
      <c r="O278">
        <v>0</v>
      </c>
      <c r="P278">
        <v>203</v>
      </c>
      <c r="Q278">
        <v>74</v>
      </c>
      <c r="R278">
        <v>129</v>
      </c>
      <c r="S278">
        <f t="shared" si="8"/>
        <v>59</v>
      </c>
      <c r="T278">
        <f t="shared" si="9"/>
        <v>203</v>
      </c>
    </row>
    <row r="279" spans="1:20" x14ac:dyDescent="0.25">
      <c r="A279" t="s">
        <v>588</v>
      </c>
      <c r="B279">
        <v>53033029801</v>
      </c>
      <c r="C279" t="s">
        <v>589</v>
      </c>
      <c r="D279">
        <v>554</v>
      </c>
      <c r="E279">
        <v>198</v>
      </c>
      <c r="F279">
        <v>131</v>
      </c>
      <c r="G279">
        <v>67</v>
      </c>
      <c r="H279">
        <v>0</v>
      </c>
      <c r="I279">
        <v>0</v>
      </c>
      <c r="J279">
        <v>0</v>
      </c>
      <c r="K279">
        <v>67</v>
      </c>
      <c r="L279">
        <v>0</v>
      </c>
      <c r="M279">
        <v>0</v>
      </c>
      <c r="N279">
        <v>0</v>
      </c>
      <c r="O279">
        <v>0</v>
      </c>
      <c r="P279">
        <v>356</v>
      </c>
      <c r="Q279">
        <v>174</v>
      </c>
      <c r="R279">
        <v>182</v>
      </c>
      <c r="S279">
        <f t="shared" si="8"/>
        <v>198</v>
      </c>
      <c r="T279">
        <f t="shared" si="9"/>
        <v>356</v>
      </c>
    </row>
    <row r="280" spans="1:20" x14ac:dyDescent="0.25">
      <c r="A280" t="s">
        <v>590</v>
      </c>
      <c r="B280">
        <v>53033029802</v>
      </c>
      <c r="C280" t="s">
        <v>591</v>
      </c>
      <c r="D280">
        <v>474</v>
      </c>
      <c r="E280">
        <v>181</v>
      </c>
      <c r="F280">
        <v>124</v>
      </c>
      <c r="G280">
        <v>50</v>
      </c>
      <c r="H280">
        <v>6</v>
      </c>
      <c r="I280">
        <v>5</v>
      </c>
      <c r="J280">
        <v>0</v>
      </c>
      <c r="K280">
        <v>39</v>
      </c>
      <c r="L280">
        <v>7</v>
      </c>
      <c r="M280">
        <v>0</v>
      </c>
      <c r="N280">
        <v>0</v>
      </c>
      <c r="O280">
        <v>7</v>
      </c>
      <c r="P280">
        <v>293</v>
      </c>
      <c r="Q280">
        <v>156</v>
      </c>
      <c r="R280">
        <v>137</v>
      </c>
      <c r="S280">
        <f t="shared" si="8"/>
        <v>174</v>
      </c>
      <c r="T280">
        <f t="shared" si="9"/>
        <v>300</v>
      </c>
    </row>
    <row r="281" spans="1:20" x14ac:dyDescent="0.25">
      <c r="A281" t="s">
        <v>592</v>
      </c>
      <c r="B281">
        <v>53033029901</v>
      </c>
      <c r="C281" t="s">
        <v>593</v>
      </c>
      <c r="D281">
        <v>364</v>
      </c>
      <c r="E281">
        <v>66</v>
      </c>
      <c r="F281">
        <v>48</v>
      </c>
      <c r="G281">
        <v>18</v>
      </c>
      <c r="H281">
        <v>6</v>
      </c>
      <c r="I281">
        <v>0</v>
      </c>
      <c r="J281">
        <v>0</v>
      </c>
      <c r="K281">
        <v>12</v>
      </c>
      <c r="L281">
        <v>0</v>
      </c>
      <c r="M281">
        <v>0</v>
      </c>
      <c r="N281">
        <v>0</v>
      </c>
      <c r="O281">
        <v>0</v>
      </c>
      <c r="P281">
        <v>298</v>
      </c>
      <c r="Q281">
        <v>118</v>
      </c>
      <c r="R281">
        <v>180</v>
      </c>
      <c r="S281">
        <f t="shared" si="8"/>
        <v>66</v>
      </c>
      <c r="T281">
        <f t="shared" si="9"/>
        <v>298</v>
      </c>
    </row>
    <row r="282" spans="1:20" x14ac:dyDescent="0.25">
      <c r="A282" t="s">
        <v>594</v>
      </c>
      <c r="B282">
        <v>53033029902</v>
      </c>
      <c r="C282" t="s">
        <v>595</v>
      </c>
      <c r="D282">
        <v>173</v>
      </c>
      <c r="E282">
        <v>72</v>
      </c>
      <c r="F282">
        <v>58</v>
      </c>
      <c r="G282">
        <v>6</v>
      </c>
      <c r="H282">
        <v>0</v>
      </c>
      <c r="I282">
        <v>0</v>
      </c>
      <c r="J282">
        <v>6</v>
      </c>
      <c r="K282">
        <v>0</v>
      </c>
      <c r="L282">
        <v>8</v>
      </c>
      <c r="M282">
        <v>0</v>
      </c>
      <c r="N282">
        <v>0</v>
      </c>
      <c r="O282">
        <v>8</v>
      </c>
      <c r="P282">
        <v>101</v>
      </c>
      <c r="Q282">
        <v>77</v>
      </c>
      <c r="R282">
        <v>24</v>
      </c>
      <c r="S282">
        <f t="shared" si="8"/>
        <v>64</v>
      </c>
      <c r="T282">
        <f t="shared" si="9"/>
        <v>109</v>
      </c>
    </row>
    <row r="283" spans="1:20" x14ac:dyDescent="0.25">
      <c r="A283" t="s">
        <v>596</v>
      </c>
      <c r="B283">
        <v>53033030002</v>
      </c>
      <c r="C283" t="s">
        <v>597</v>
      </c>
      <c r="D283">
        <v>818</v>
      </c>
      <c r="E283">
        <v>207</v>
      </c>
      <c r="F283">
        <v>137</v>
      </c>
      <c r="G283">
        <v>58</v>
      </c>
      <c r="H283">
        <v>12</v>
      </c>
      <c r="I283">
        <v>0</v>
      </c>
      <c r="J283">
        <v>6</v>
      </c>
      <c r="K283">
        <v>40</v>
      </c>
      <c r="L283">
        <v>12</v>
      </c>
      <c r="M283">
        <v>0</v>
      </c>
      <c r="N283">
        <v>0</v>
      </c>
      <c r="O283">
        <v>12</v>
      </c>
      <c r="P283">
        <v>611</v>
      </c>
      <c r="Q283">
        <v>296</v>
      </c>
      <c r="R283">
        <v>315</v>
      </c>
      <c r="S283">
        <f t="shared" si="8"/>
        <v>195</v>
      </c>
      <c r="T283">
        <f t="shared" si="9"/>
        <v>623</v>
      </c>
    </row>
    <row r="284" spans="1:20" x14ac:dyDescent="0.25">
      <c r="A284" t="s">
        <v>598</v>
      </c>
      <c r="B284">
        <v>53033030003</v>
      </c>
      <c r="C284" t="s">
        <v>599</v>
      </c>
      <c r="D284">
        <v>408</v>
      </c>
      <c r="E284">
        <v>153</v>
      </c>
      <c r="F284">
        <v>102</v>
      </c>
      <c r="G284">
        <v>42</v>
      </c>
      <c r="H284">
        <v>0</v>
      </c>
      <c r="I284">
        <v>0</v>
      </c>
      <c r="J284">
        <v>12</v>
      </c>
      <c r="K284">
        <v>30</v>
      </c>
      <c r="L284">
        <v>9</v>
      </c>
      <c r="M284">
        <v>0</v>
      </c>
      <c r="N284">
        <v>0</v>
      </c>
      <c r="O284">
        <v>9</v>
      </c>
      <c r="P284">
        <v>255</v>
      </c>
      <c r="Q284">
        <v>122</v>
      </c>
      <c r="R284">
        <v>133</v>
      </c>
      <c r="S284">
        <f t="shared" si="8"/>
        <v>144</v>
      </c>
      <c r="T284">
        <f t="shared" si="9"/>
        <v>264</v>
      </c>
    </row>
    <row r="285" spans="1:20" x14ac:dyDescent="0.25">
      <c r="A285" t="s">
        <v>600</v>
      </c>
      <c r="B285">
        <v>53033030004</v>
      </c>
      <c r="C285" t="s">
        <v>601</v>
      </c>
      <c r="D285">
        <v>901</v>
      </c>
      <c r="E285">
        <v>192</v>
      </c>
      <c r="F285">
        <v>105</v>
      </c>
      <c r="G285">
        <v>78</v>
      </c>
      <c r="H285">
        <v>12</v>
      </c>
      <c r="I285">
        <v>6</v>
      </c>
      <c r="J285">
        <v>16</v>
      </c>
      <c r="K285">
        <v>44</v>
      </c>
      <c r="L285">
        <v>9</v>
      </c>
      <c r="M285">
        <v>0</v>
      </c>
      <c r="N285">
        <v>0</v>
      </c>
      <c r="O285">
        <v>9</v>
      </c>
      <c r="P285">
        <v>709</v>
      </c>
      <c r="Q285">
        <v>274</v>
      </c>
      <c r="R285">
        <v>435</v>
      </c>
      <c r="S285">
        <f t="shared" si="8"/>
        <v>183</v>
      </c>
      <c r="T285">
        <f t="shared" si="9"/>
        <v>718</v>
      </c>
    </row>
    <row r="286" spans="1:20" x14ac:dyDescent="0.25">
      <c r="A286" t="s">
        <v>602</v>
      </c>
      <c r="B286">
        <v>53033030100</v>
      </c>
      <c r="C286" t="s">
        <v>603</v>
      </c>
      <c r="D286">
        <v>461</v>
      </c>
      <c r="E286">
        <v>176</v>
      </c>
      <c r="F286">
        <v>74</v>
      </c>
      <c r="G286">
        <v>102</v>
      </c>
      <c r="H286">
        <v>35</v>
      </c>
      <c r="I286">
        <v>0</v>
      </c>
      <c r="J286">
        <v>26</v>
      </c>
      <c r="K286">
        <v>41</v>
      </c>
      <c r="L286">
        <v>0</v>
      </c>
      <c r="M286">
        <v>0</v>
      </c>
      <c r="N286">
        <v>0</v>
      </c>
      <c r="O286">
        <v>0</v>
      </c>
      <c r="P286">
        <v>285</v>
      </c>
      <c r="Q286">
        <v>194</v>
      </c>
      <c r="R286">
        <v>91</v>
      </c>
      <c r="S286">
        <f t="shared" si="8"/>
        <v>176</v>
      </c>
      <c r="T286">
        <f t="shared" si="9"/>
        <v>285</v>
      </c>
    </row>
    <row r="287" spans="1:20" x14ac:dyDescent="0.25">
      <c r="A287" t="s">
        <v>604</v>
      </c>
      <c r="B287">
        <v>53033030201</v>
      </c>
      <c r="C287" t="s">
        <v>605</v>
      </c>
      <c r="D287">
        <v>506</v>
      </c>
      <c r="E287">
        <v>193</v>
      </c>
      <c r="F287">
        <v>110</v>
      </c>
      <c r="G287">
        <v>69</v>
      </c>
      <c r="H287">
        <v>0</v>
      </c>
      <c r="I287">
        <v>21</v>
      </c>
      <c r="J287">
        <v>8</v>
      </c>
      <c r="K287">
        <v>40</v>
      </c>
      <c r="L287">
        <v>14</v>
      </c>
      <c r="M287">
        <v>0</v>
      </c>
      <c r="N287">
        <v>0</v>
      </c>
      <c r="O287">
        <v>14</v>
      </c>
      <c r="P287">
        <v>313</v>
      </c>
      <c r="Q287">
        <v>230</v>
      </c>
      <c r="R287">
        <v>83</v>
      </c>
      <c r="S287">
        <f t="shared" si="8"/>
        <v>179</v>
      </c>
      <c r="T287">
        <f t="shared" si="9"/>
        <v>327</v>
      </c>
    </row>
    <row r="288" spans="1:20" x14ac:dyDescent="0.25">
      <c r="A288" t="s">
        <v>606</v>
      </c>
      <c r="B288">
        <v>53033030202</v>
      </c>
      <c r="C288" t="s">
        <v>607</v>
      </c>
      <c r="D288">
        <v>741</v>
      </c>
      <c r="E288">
        <v>177</v>
      </c>
      <c r="F288">
        <v>104</v>
      </c>
      <c r="G288">
        <v>73</v>
      </c>
      <c r="H288">
        <v>16</v>
      </c>
      <c r="I288">
        <v>8</v>
      </c>
      <c r="J288">
        <v>6</v>
      </c>
      <c r="K288">
        <v>43</v>
      </c>
      <c r="L288">
        <v>0</v>
      </c>
      <c r="M288">
        <v>0</v>
      </c>
      <c r="N288">
        <v>0</v>
      </c>
      <c r="O288">
        <v>0</v>
      </c>
      <c r="P288">
        <v>564</v>
      </c>
      <c r="Q288">
        <v>227</v>
      </c>
      <c r="R288">
        <v>337</v>
      </c>
      <c r="S288">
        <f t="shared" si="8"/>
        <v>177</v>
      </c>
      <c r="T288">
        <f t="shared" si="9"/>
        <v>564</v>
      </c>
    </row>
    <row r="289" spans="1:20" x14ac:dyDescent="0.25">
      <c r="A289" t="s">
        <v>608</v>
      </c>
      <c r="B289">
        <v>53033030303</v>
      </c>
      <c r="C289" t="s">
        <v>609</v>
      </c>
      <c r="D289">
        <v>886</v>
      </c>
      <c r="E289">
        <v>222</v>
      </c>
      <c r="F289">
        <v>60</v>
      </c>
      <c r="G289">
        <v>144</v>
      </c>
      <c r="H289">
        <v>0</v>
      </c>
      <c r="I289">
        <v>27</v>
      </c>
      <c r="J289">
        <v>27</v>
      </c>
      <c r="K289">
        <v>90</v>
      </c>
      <c r="L289">
        <v>18</v>
      </c>
      <c r="M289">
        <v>0</v>
      </c>
      <c r="N289">
        <v>5</v>
      </c>
      <c r="O289">
        <v>13</v>
      </c>
      <c r="P289">
        <v>664</v>
      </c>
      <c r="Q289">
        <v>320</v>
      </c>
      <c r="R289">
        <v>344</v>
      </c>
      <c r="S289">
        <f t="shared" si="8"/>
        <v>204</v>
      </c>
      <c r="T289">
        <f t="shared" si="9"/>
        <v>682</v>
      </c>
    </row>
    <row r="290" spans="1:20" x14ac:dyDescent="0.25">
      <c r="A290" t="s">
        <v>610</v>
      </c>
      <c r="B290">
        <v>53033030304</v>
      </c>
      <c r="C290" t="s">
        <v>611</v>
      </c>
      <c r="D290">
        <v>129</v>
      </c>
      <c r="E290">
        <v>36</v>
      </c>
      <c r="F290">
        <v>30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6</v>
      </c>
      <c r="M290">
        <v>0</v>
      </c>
      <c r="N290">
        <v>0</v>
      </c>
      <c r="O290">
        <v>6</v>
      </c>
      <c r="P290">
        <v>93</v>
      </c>
      <c r="Q290">
        <v>65</v>
      </c>
      <c r="R290">
        <v>28</v>
      </c>
      <c r="S290">
        <f t="shared" si="8"/>
        <v>30</v>
      </c>
      <c r="T290">
        <f t="shared" si="9"/>
        <v>99</v>
      </c>
    </row>
    <row r="291" spans="1:20" x14ac:dyDescent="0.25">
      <c r="A291" t="s">
        <v>612</v>
      </c>
      <c r="B291">
        <v>53033030305</v>
      </c>
      <c r="C291" t="s">
        <v>613</v>
      </c>
      <c r="D291">
        <v>279</v>
      </c>
      <c r="E291">
        <v>90</v>
      </c>
      <c r="F291">
        <v>57</v>
      </c>
      <c r="G291">
        <v>20</v>
      </c>
      <c r="H291">
        <v>0</v>
      </c>
      <c r="I291">
        <v>0</v>
      </c>
      <c r="J291">
        <v>0</v>
      </c>
      <c r="K291">
        <v>20</v>
      </c>
      <c r="L291">
        <v>13</v>
      </c>
      <c r="M291">
        <v>0</v>
      </c>
      <c r="N291">
        <v>0</v>
      </c>
      <c r="O291">
        <v>13</v>
      </c>
      <c r="P291">
        <v>189</v>
      </c>
      <c r="Q291">
        <v>164</v>
      </c>
      <c r="R291">
        <v>25</v>
      </c>
      <c r="S291">
        <f t="shared" si="8"/>
        <v>77</v>
      </c>
      <c r="T291">
        <f t="shared" si="9"/>
        <v>202</v>
      </c>
    </row>
    <row r="292" spans="1:20" x14ac:dyDescent="0.25">
      <c r="A292" t="s">
        <v>614</v>
      </c>
      <c r="B292">
        <v>53033030306</v>
      </c>
      <c r="C292" t="s">
        <v>615</v>
      </c>
      <c r="D292">
        <v>631</v>
      </c>
      <c r="E292">
        <v>234</v>
      </c>
      <c r="F292">
        <v>96</v>
      </c>
      <c r="G292">
        <v>123</v>
      </c>
      <c r="H292">
        <v>0</v>
      </c>
      <c r="I292">
        <v>17</v>
      </c>
      <c r="J292">
        <v>10</v>
      </c>
      <c r="K292">
        <v>96</v>
      </c>
      <c r="L292">
        <v>15</v>
      </c>
      <c r="M292">
        <v>0</v>
      </c>
      <c r="N292">
        <v>0</v>
      </c>
      <c r="O292">
        <v>15</v>
      </c>
      <c r="P292">
        <v>397</v>
      </c>
      <c r="Q292">
        <v>215</v>
      </c>
      <c r="R292">
        <v>182</v>
      </c>
      <c r="S292">
        <f t="shared" si="8"/>
        <v>219</v>
      </c>
      <c r="T292">
        <f t="shared" si="9"/>
        <v>412</v>
      </c>
    </row>
    <row r="293" spans="1:20" x14ac:dyDescent="0.25">
      <c r="A293" t="s">
        <v>616</v>
      </c>
      <c r="B293">
        <v>53033030308</v>
      </c>
      <c r="C293" t="s">
        <v>617</v>
      </c>
      <c r="D293">
        <v>1413</v>
      </c>
      <c r="E293">
        <v>493</v>
      </c>
      <c r="F293">
        <v>243</v>
      </c>
      <c r="G293">
        <v>230</v>
      </c>
      <c r="H293">
        <v>10</v>
      </c>
      <c r="I293">
        <v>22</v>
      </c>
      <c r="J293">
        <v>50</v>
      </c>
      <c r="K293">
        <v>148</v>
      </c>
      <c r="L293">
        <v>20</v>
      </c>
      <c r="M293">
        <v>0</v>
      </c>
      <c r="N293">
        <v>0</v>
      </c>
      <c r="O293">
        <v>20</v>
      </c>
      <c r="P293">
        <v>920</v>
      </c>
      <c r="Q293">
        <v>416</v>
      </c>
      <c r="R293">
        <v>504</v>
      </c>
      <c r="S293">
        <f t="shared" si="8"/>
        <v>473</v>
      </c>
      <c r="T293">
        <f t="shared" si="9"/>
        <v>940</v>
      </c>
    </row>
    <row r="294" spans="1:20" x14ac:dyDescent="0.25">
      <c r="A294" t="s">
        <v>618</v>
      </c>
      <c r="B294">
        <v>53033030309</v>
      </c>
      <c r="C294" t="s">
        <v>619</v>
      </c>
      <c r="D294">
        <v>1035</v>
      </c>
      <c r="E294">
        <v>312</v>
      </c>
      <c r="F294">
        <v>132</v>
      </c>
      <c r="G294">
        <v>168</v>
      </c>
      <c r="H294">
        <v>10</v>
      </c>
      <c r="I294">
        <v>0</v>
      </c>
      <c r="J294">
        <v>16</v>
      </c>
      <c r="K294">
        <v>142</v>
      </c>
      <c r="L294">
        <v>12</v>
      </c>
      <c r="M294">
        <v>0</v>
      </c>
      <c r="N294">
        <v>0</v>
      </c>
      <c r="O294">
        <v>12</v>
      </c>
      <c r="P294">
        <v>723</v>
      </c>
      <c r="Q294">
        <v>342</v>
      </c>
      <c r="R294">
        <v>381</v>
      </c>
      <c r="S294">
        <f t="shared" si="8"/>
        <v>300</v>
      </c>
      <c r="T294">
        <f t="shared" si="9"/>
        <v>735</v>
      </c>
    </row>
    <row r="295" spans="1:20" x14ac:dyDescent="0.25">
      <c r="A295" t="s">
        <v>620</v>
      </c>
      <c r="B295">
        <v>53033030310</v>
      </c>
      <c r="C295" t="s">
        <v>621</v>
      </c>
      <c r="D295">
        <v>1347</v>
      </c>
      <c r="E295">
        <v>459</v>
      </c>
      <c r="F295">
        <v>337</v>
      </c>
      <c r="G295">
        <v>94</v>
      </c>
      <c r="H295">
        <v>0</v>
      </c>
      <c r="I295">
        <v>30</v>
      </c>
      <c r="J295">
        <v>0</v>
      </c>
      <c r="K295">
        <v>64</v>
      </c>
      <c r="L295">
        <v>28</v>
      </c>
      <c r="M295">
        <v>0</v>
      </c>
      <c r="N295">
        <v>13</v>
      </c>
      <c r="O295">
        <v>15</v>
      </c>
      <c r="P295">
        <v>888</v>
      </c>
      <c r="Q295">
        <v>583</v>
      </c>
      <c r="R295">
        <v>305</v>
      </c>
      <c r="S295">
        <f t="shared" si="8"/>
        <v>431</v>
      </c>
      <c r="T295">
        <f t="shared" si="9"/>
        <v>916</v>
      </c>
    </row>
    <row r="296" spans="1:20" x14ac:dyDescent="0.25">
      <c r="A296" t="s">
        <v>622</v>
      </c>
      <c r="B296">
        <v>53033030311</v>
      </c>
      <c r="C296" t="s">
        <v>623</v>
      </c>
      <c r="D296">
        <v>342</v>
      </c>
      <c r="E296">
        <v>131</v>
      </c>
      <c r="F296">
        <v>63</v>
      </c>
      <c r="G296">
        <v>61</v>
      </c>
      <c r="H296">
        <v>6</v>
      </c>
      <c r="I296">
        <v>0</v>
      </c>
      <c r="J296">
        <v>10</v>
      </c>
      <c r="K296">
        <v>45</v>
      </c>
      <c r="L296">
        <v>7</v>
      </c>
      <c r="M296">
        <v>0</v>
      </c>
      <c r="N296">
        <v>0</v>
      </c>
      <c r="O296">
        <v>7</v>
      </c>
      <c r="P296">
        <v>211</v>
      </c>
      <c r="Q296">
        <v>162</v>
      </c>
      <c r="R296">
        <v>49</v>
      </c>
      <c r="S296">
        <f t="shared" si="8"/>
        <v>124</v>
      </c>
      <c r="T296">
        <f t="shared" si="9"/>
        <v>218</v>
      </c>
    </row>
    <row r="297" spans="1:20" x14ac:dyDescent="0.25">
      <c r="A297" t="s">
        <v>624</v>
      </c>
      <c r="B297">
        <v>53033030312</v>
      </c>
      <c r="C297" t="s">
        <v>625</v>
      </c>
      <c r="D297">
        <v>542</v>
      </c>
      <c r="E297">
        <v>206</v>
      </c>
      <c r="F297">
        <v>90</v>
      </c>
      <c r="G297">
        <v>116</v>
      </c>
      <c r="H297">
        <v>11</v>
      </c>
      <c r="I297">
        <v>0</v>
      </c>
      <c r="J297">
        <v>26</v>
      </c>
      <c r="K297">
        <v>79</v>
      </c>
      <c r="L297">
        <v>0</v>
      </c>
      <c r="M297">
        <v>0</v>
      </c>
      <c r="N297">
        <v>0</v>
      </c>
      <c r="O297">
        <v>0</v>
      </c>
      <c r="P297">
        <v>336</v>
      </c>
      <c r="Q297">
        <v>175</v>
      </c>
      <c r="R297">
        <v>161</v>
      </c>
      <c r="S297">
        <f t="shared" si="8"/>
        <v>206</v>
      </c>
      <c r="T297">
        <f t="shared" si="9"/>
        <v>336</v>
      </c>
    </row>
    <row r="298" spans="1:20" x14ac:dyDescent="0.25">
      <c r="A298" t="s">
        <v>626</v>
      </c>
      <c r="B298">
        <v>53033030401</v>
      </c>
      <c r="C298" t="s">
        <v>627</v>
      </c>
      <c r="D298">
        <v>122</v>
      </c>
      <c r="E298">
        <v>84</v>
      </c>
      <c r="F298">
        <v>19</v>
      </c>
      <c r="G298">
        <v>65</v>
      </c>
      <c r="H298">
        <v>0</v>
      </c>
      <c r="I298">
        <v>10</v>
      </c>
      <c r="J298">
        <v>0</v>
      </c>
      <c r="K298">
        <v>55</v>
      </c>
      <c r="L298">
        <v>0</v>
      </c>
      <c r="M298">
        <v>0</v>
      </c>
      <c r="N298">
        <v>0</v>
      </c>
      <c r="O298">
        <v>0</v>
      </c>
      <c r="P298">
        <v>38</v>
      </c>
      <c r="Q298">
        <v>33</v>
      </c>
      <c r="R298">
        <v>5</v>
      </c>
      <c r="S298">
        <f t="shared" si="8"/>
        <v>84</v>
      </c>
      <c r="T298">
        <f t="shared" si="9"/>
        <v>38</v>
      </c>
    </row>
    <row r="299" spans="1:20" x14ac:dyDescent="0.25">
      <c r="A299" t="s">
        <v>628</v>
      </c>
      <c r="B299">
        <v>53033030403</v>
      </c>
      <c r="C299" t="s">
        <v>629</v>
      </c>
      <c r="D299">
        <v>504</v>
      </c>
      <c r="E299">
        <v>191</v>
      </c>
      <c r="F299">
        <v>137</v>
      </c>
      <c r="G299">
        <v>54</v>
      </c>
      <c r="H299">
        <v>0</v>
      </c>
      <c r="I299">
        <v>0</v>
      </c>
      <c r="J299">
        <v>16</v>
      </c>
      <c r="K299">
        <v>38</v>
      </c>
      <c r="L299">
        <v>0</v>
      </c>
      <c r="M299">
        <v>0</v>
      </c>
      <c r="N299">
        <v>0</v>
      </c>
      <c r="O299">
        <v>0</v>
      </c>
      <c r="P299">
        <v>313</v>
      </c>
      <c r="Q299">
        <v>172</v>
      </c>
      <c r="R299">
        <v>141</v>
      </c>
      <c r="S299">
        <f t="shared" si="8"/>
        <v>191</v>
      </c>
      <c r="T299">
        <f t="shared" si="9"/>
        <v>313</v>
      </c>
    </row>
    <row r="300" spans="1:20" x14ac:dyDescent="0.25">
      <c r="A300" t="s">
        <v>630</v>
      </c>
      <c r="B300">
        <v>53033030404</v>
      </c>
      <c r="C300" t="s">
        <v>631</v>
      </c>
      <c r="D300">
        <v>126</v>
      </c>
      <c r="E300">
        <v>28</v>
      </c>
      <c r="F300">
        <v>28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98</v>
      </c>
      <c r="Q300">
        <v>33</v>
      </c>
      <c r="R300">
        <v>65</v>
      </c>
      <c r="S300">
        <f t="shared" si="8"/>
        <v>28</v>
      </c>
      <c r="T300">
        <f t="shared" si="9"/>
        <v>98</v>
      </c>
    </row>
    <row r="301" spans="1:20" x14ac:dyDescent="0.25">
      <c r="A301" t="s">
        <v>632</v>
      </c>
      <c r="B301">
        <v>53033030501</v>
      </c>
      <c r="C301" t="s">
        <v>633</v>
      </c>
      <c r="D301">
        <v>22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22</v>
      </c>
      <c r="Q301">
        <v>22</v>
      </c>
      <c r="R301">
        <v>0</v>
      </c>
      <c r="S301">
        <f t="shared" si="8"/>
        <v>0</v>
      </c>
      <c r="T301">
        <f t="shared" si="9"/>
        <v>22</v>
      </c>
    </row>
    <row r="302" spans="1:20" x14ac:dyDescent="0.25">
      <c r="A302" t="s">
        <v>634</v>
      </c>
      <c r="B302">
        <v>53033030503</v>
      </c>
      <c r="C302" t="s">
        <v>635</v>
      </c>
      <c r="D302">
        <v>220</v>
      </c>
      <c r="E302">
        <v>99</v>
      </c>
      <c r="F302">
        <v>87</v>
      </c>
      <c r="G302">
        <v>12</v>
      </c>
      <c r="H302">
        <v>0</v>
      </c>
      <c r="I302">
        <v>0</v>
      </c>
      <c r="J302">
        <v>0</v>
      </c>
      <c r="K302">
        <v>12</v>
      </c>
      <c r="L302">
        <v>0</v>
      </c>
      <c r="M302">
        <v>0</v>
      </c>
      <c r="N302">
        <v>0</v>
      </c>
      <c r="O302">
        <v>0</v>
      </c>
      <c r="P302">
        <v>121</v>
      </c>
      <c r="Q302">
        <v>91</v>
      </c>
      <c r="R302">
        <v>30</v>
      </c>
      <c r="S302">
        <f t="shared" si="8"/>
        <v>99</v>
      </c>
      <c r="T302">
        <f t="shared" si="9"/>
        <v>121</v>
      </c>
    </row>
    <row r="303" spans="1:20" x14ac:dyDescent="0.25">
      <c r="A303" t="s">
        <v>636</v>
      </c>
      <c r="B303">
        <v>53033030504</v>
      </c>
      <c r="C303" t="s">
        <v>637</v>
      </c>
      <c r="D303">
        <v>274</v>
      </c>
      <c r="E303">
        <v>64</v>
      </c>
      <c r="F303">
        <v>64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210</v>
      </c>
      <c r="Q303">
        <v>101</v>
      </c>
      <c r="R303">
        <v>109</v>
      </c>
      <c r="S303">
        <f t="shared" si="8"/>
        <v>64</v>
      </c>
      <c r="T303">
        <f t="shared" si="9"/>
        <v>210</v>
      </c>
    </row>
    <row r="304" spans="1:20" x14ac:dyDescent="0.25">
      <c r="A304" t="s">
        <v>638</v>
      </c>
      <c r="B304">
        <v>53033030600</v>
      </c>
      <c r="C304" t="s">
        <v>639</v>
      </c>
      <c r="D304">
        <v>173</v>
      </c>
      <c r="E304">
        <v>58</v>
      </c>
      <c r="F304">
        <v>52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6</v>
      </c>
      <c r="M304">
        <v>0</v>
      </c>
      <c r="N304">
        <v>0</v>
      </c>
      <c r="O304">
        <v>6</v>
      </c>
      <c r="P304">
        <v>115</v>
      </c>
      <c r="Q304">
        <v>48</v>
      </c>
      <c r="R304">
        <v>67</v>
      </c>
      <c r="S304">
        <f t="shared" si="8"/>
        <v>52</v>
      </c>
      <c r="T304">
        <f t="shared" si="9"/>
        <v>121</v>
      </c>
    </row>
    <row r="305" spans="1:20" x14ac:dyDescent="0.25">
      <c r="A305" t="s">
        <v>640</v>
      </c>
      <c r="B305">
        <v>53033030700</v>
      </c>
      <c r="C305" t="s">
        <v>641</v>
      </c>
      <c r="D305">
        <v>117</v>
      </c>
      <c r="E305">
        <v>56</v>
      </c>
      <c r="F305">
        <v>31</v>
      </c>
      <c r="G305">
        <v>25</v>
      </c>
      <c r="H305">
        <v>0</v>
      </c>
      <c r="I305">
        <v>0</v>
      </c>
      <c r="J305">
        <v>5</v>
      </c>
      <c r="K305">
        <v>20</v>
      </c>
      <c r="L305">
        <v>0</v>
      </c>
      <c r="M305">
        <v>0</v>
      </c>
      <c r="N305">
        <v>0</v>
      </c>
      <c r="O305">
        <v>0</v>
      </c>
      <c r="P305">
        <v>61</v>
      </c>
      <c r="Q305">
        <v>34</v>
      </c>
      <c r="R305">
        <v>27</v>
      </c>
      <c r="S305">
        <f t="shared" si="8"/>
        <v>56</v>
      </c>
      <c r="T305">
        <f t="shared" si="9"/>
        <v>61</v>
      </c>
    </row>
    <row r="306" spans="1:20" x14ac:dyDescent="0.25">
      <c r="A306" t="s">
        <v>642</v>
      </c>
      <c r="B306">
        <v>53033030801</v>
      </c>
      <c r="C306" t="s">
        <v>643</v>
      </c>
      <c r="D306">
        <v>119</v>
      </c>
      <c r="E306">
        <v>47</v>
      </c>
      <c r="F306">
        <v>33</v>
      </c>
      <c r="G306">
        <v>6</v>
      </c>
      <c r="H306">
        <v>0</v>
      </c>
      <c r="I306">
        <v>0</v>
      </c>
      <c r="J306">
        <v>0</v>
      </c>
      <c r="K306">
        <v>6</v>
      </c>
      <c r="L306">
        <v>8</v>
      </c>
      <c r="M306">
        <v>0</v>
      </c>
      <c r="N306">
        <v>0</v>
      </c>
      <c r="O306">
        <v>8</v>
      </c>
      <c r="P306">
        <v>72</v>
      </c>
      <c r="Q306">
        <v>60</v>
      </c>
      <c r="R306">
        <v>12</v>
      </c>
      <c r="S306">
        <f t="shared" si="8"/>
        <v>39</v>
      </c>
      <c r="T306">
        <f t="shared" si="9"/>
        <v>80</v>
      </c>
    </row>
    <row r="307" spans="1:20" x14ac:dyDescent="0.25">
      <c r="A307" t="s">
        <v>644</v>
      </c>
      <c r="B307">
        <v>53033030802</v>
      </c>
      <c r="C307" t="s">
        <v>645</v>
      </c>
      <c r="D307">
        <v>95</v>
      </c>
      <c r="E307">
        <v>40</v>
      </c>
      <c r="F307">
        <v>40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55</v>
      </c>
      <c r="Q307">
        <v>30</v>
      </c>
      <c r="R307">
        <v>25</v>
      </c>
      <c r="S307">
        <f t="shared" si="8"/>
        <v>40</v>
      </c>
      <c r="T307">
        <f t="shared" si="9"/>
        <v>55</v>
      </c>
    </row>
    <row r="308" spans="1:20" x14ac:dyDescent="0.25">
      <c r="A308" t="s">
        <v>646</v>
      </c>
      <c r="B308">
        <v>53033030901</v>
      </c>
      <c r="C308" t="s">
        <v>647</v>
      </c>
      <c r="D308">
        <v>188</v>
      </c>
      <c r="E308">
        <v>57</v>
      </c>
      <c r="F308">
        <v>53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4</v>
      </c>
      <c r="M308">
        <v>0</v>
      </c>
      <c r="N308">
        <v>0</v>
      </c>
      <c r="O308">
        <v>4</v>
      </c>
      <c r="P308">
        <v>131</v>
      </c>
      <c r="Q308">
        <v>100</v>
      </c>
      <c r="R308">
        <v>31</v>
      </c>
      <c r="S308">
        <f t="shared" si="8"/>
        <v>53</v>
      </c>
      <c r="T308">
        <f t="shared" si="9"/>
        <v>135</v>
      </c>
    </row>
    <row r="309" spans="1:20" x14ac:dyDescent="0.25">
      <c r="A309" t="s">
        <v>648</v>
      </c>
      <c r="B309">
        <v>53033030902</v>
      </c>
      <c r="C309" t="s">
        <v>649</v>
      </c>
      <c r="D309">
        <v>194</v>
      </c>
      <c r="E309">
        <v>30</v>
      </c>
      <c r="F309">
        <v>24</v>
      </c>
      <c r="G309">
        <v>6</v>
      </c>
      <c r="H309">
        <v>0</v>
      </c>
      <c r="I309">
        <v>0</v>
      </c>
      <c r="J309">
        <v>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164</v>
      </c>
      <c r="Q309">
        <v>85</v>
      </c>
      <c r="R309">
        <v>79</v>
      </c>
      <c r="S309">
        <f t="shared" si="8"/>
        <v>30</v>
      </c>
      <c r="T309">
        <f t="shared" si="9"/>
        <v>164</v>
      </c>
    </row>
    <row r="310" spans="1:20" x14ac:dyDescent="0.25">
      <c r="A310" t="s">
        <v>650</v>
      </c>
      <c r="B310">
        <v>53033031000</v>
      </c>
      <c r="C310" t="s">
        <v>651</v>
      </c>
      <c r="D310">
        <v>219</v>
      </c>
      <c r="E310">
        <v>100</v>
      </c>
      <c r="F310">
        <v>61</v>
      </c>
      <c r="G310">
        <v>30</v>
      </c>
      <c r="H310">
        <v>6</v>
      </c>
      <c r="I310">
        <v>0</v>
      </c>
      <c r="J310">
        <v>10</v>
      </c>
      <c r="K310">
        <v>14</v>
      </c>
      <c r="L310">
        <v>9</v>
      </c>
      <c r="M310">
        <v>0</v>
      </c>
      <c r="N310">
        <v>0</v>
      </c>
      <c r="O310">
        <v>9</v>
      </c>
      <c r="P310">
        <v>119</v>
      </c>
      <c r="Q310">
        <v>71</v>
      </c>
      <c r="R310">
        <v>48</v>
      </c>
      <c r="S310">
        <f t="shared" si="8"/>
        <v>91</v>
      </c>
      <c r="T310">
        <f t="shared" si="9"/>
        <v>128</v>
      </c>
    </row>
    <row r="311" spans="1:20" x14ac:dyDescent="0.25">
      <c r="A311" t="s">
        <v>652</v>
      </c>
      <c r="B311">
        <v>53033031100</v>
      </c>
      <c r="C311" t="s">
        <v>653</v>
      </c>
      <c r="D311">
        <v>219</v>
      </c>
      <c r="E311">
        <v>77</v>
      </c>
      <c r="F311">
        <v>39</v>
      </c>
      <c r="G311">
        <v>36</v>
      </c>
      <c r="H311">
        <v>0</v>
      </c>
      <c r="I311">
        <v>12</v>
      </c>
      <c r="J311">
        <v>0</v>
      </c>
      <c r="K311">
        <v>24</v>
      </c>
      <c r="L311">
        <v>2</v>
      </c>
      <c r="M311">
        <v>0</v>
      </c>
      <c r="N311">
        <v>0</v>
      </c>
      <c r="O311">
        <v>2</v>
      </c>
      <c r="P311">
        <v>142</v>
      </c>
      <c r="Q311">
        <v>105</v>
      </c>
      <c r="R311">
        <v>37</v>
      </c>
      <c r="S311">
        <f t="shared" si="8"/>
        <v>75</v>
      </c>
      <c r="T311">
        <f t="shared" si="9"/>
        <v>144</v>
      </c>
    </row>
    <row r="312" spans="1:20" x14ac:dyDescent="0.25">
      <c r="A312" t="s">
        <v>654</v>
      </c>
      <c r="B312">
        <v>53033031202</v>
      </c>
      <c r="C312" t="s">
        <v>655</v>
      </c>
      <c r="D312">
        <v>82</v>
      </c>
      <c r="E312">
        <v>30</v>
      </c>
      <c r="F312">
        <v>14</v>
      </c>
      <c r="G312">
        <v>13</v>
      </c>
      <c r="H312">
        <v>0</v>
      </c>
      <c r="I312">
        <v>8</v>
      </c>
      <c r="J312">
        <v>0</v>
      </c>
      <c r="K312">
        <v>5</v>
      </c>
      <c r="L312">
        <v>3</v>
      </c>
      <c r="M312">
        <v>0</v>
      </c>
      <c r="N312">
        <v>0</v>
      </c>
      <c r="O312">
        <v>3</v>
      </c>
      <c r="P312">
        <v>52</v>
      </c>
      <c r="Q312">
        <v>15</v>
      </c>
      <c r="R312">
        <v>37</v>
      </c>
      <c r="S312">
        <f t="shared" si="8"/>
        <v>27</v>
      </c>
      <c r="T312">
        <f t="shared" si="9"/>
        <v>55</v>
      </c>
    </row>
    <row r="313" spans="1:20" x14ac:dyDescent="0.25">
      <c r="A313" t="s">
        <v>656</v>
      </c>
      <c r="B313">
        <v>53033031204</v>
      </c>
      <c r="C313" t="s">
        <v>657</v>
      </c>
      <c r="D313">
        <v>168</v>
      </c>
      <c r="E313">
        <v>80</v>
      </c>
      <c r="F313">
        <v>62</v>
      </c>
      <c r="G313">
        <v>18</v>
      </c>
      <c r="H313">
        <v>0</v>
      </c>
      <c r="I313">
        <v>0</v>
      </c>
      <c r="J313">
        <v>0</v>
      </c>
      <c r="K313">
        <v>18</v>
      </c>
      <c r="L313">
        <v>0</v>
      </c>
      <c r="M313">
        <v>0</v>
      </c>
      <c r="N313">
        <v>0</v>
      </c>
      <c r="O313">
        <v>0</v>
      </c>
      <c r="P313">
        <v>88</v>
      </c>
      <c r="Q313">
        <v>41</v>
      </c>
      <c r="R313">
        <v>47</v>
      </c>
      <c r="S313">
        <f t="shared" si="8"/>
        <v>80</v>
      </c>
      <c r="T313">
        <f t="shared" si="9"/>
        <v>88</v>
      </c>
    </row>
    <row r="314" spans="1:20" x14ac:dyDescent="0.25">
      <c r="A314" t="s">
        <v>658</v>
      </c>
      <c r="B314">
        <v>53033031205</v>
      </c>
      <c r="C314" t="s">
        <v>659</v>
      </c>
      <c r="D314">
        <v>188</v>
      </c>
      <c r="E314">
        <v>63</v>
      </c>
      <c r="F314">
        <v>63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125</v>
      </c>
      <c r="Q314">
        <v>37</v>
      </c>
      <c r="R314">
        <v>88</v>
      </c>
      <c r="S314">
        <f t="shared" si="8"/>
        <v>63</v>
      </c>
      <c r="T314">
        <f t="shared" si="9"/>
        <v>125</v>
      </c>
    </row>
    <row r="315" spans="1:20" x14ac:dyDescent="0.25">
      <c r="A315" t="s">
        <v>660</v>
      </c>
      <c r="B315">
        <v>53033031206</v>
      </c>
      <c r="C315" t="s">
        <v>661</v>
      </c>
      <c r="D315">
        <v>218</v>
      </c>
      <c r="E315">
        <v>45</v>
      </c>
      <c r="F315">
        <v>24</v>
      </c>
      <c r="G315">
        <v>21</v>
      </c>
      <c r="H315">
        <v>0</v>
      </c>
      <c r="I315">
        <v>0</v>
      </c>
      <c r="J315">
        <v>0</v>
      </c>
      <c r="K315">
        <v>21</v>
      </c>
      <c r="L315">
        <v>0</v>
      </c>
      <c r="M315">
        <v>0</v>
      </c>
      <c r="N315">
        <v>0</v>
      </c>
      <c r="O315">
        <v>0</v>
      </c>
      <c r="P315">
        <v>173</v>
      </c>
      <c r="Q315">
        <v>28</v>
      </c>
      <c r="R315">
        <v>145</v>
      </c>
      <c r="S315">
        <f t="shared" si="8"/>
        <v>45</v>
      </c>
      <c r="T315">
        <f t="shared" si="9"/>
        <v>173</v>
      </c>
    </row>
    <row r="316" spans="1:20" x14ac:dyDescent="0.25">
      <c r="A316" t="s">
        <v>662</v>
      </c>
      <c r="B316">
        <v>53033031301</v>
      </c>
      <c r="C316" t="s">
        <v>663</v>
      </c>
      <c r="D316">
        <v>48</v>
      </c>
      <c r="E316">
        <v>11</v>
      </c>
      <c r="F316">
        <v>11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37</v>
      </c>
      <c r="Q316">
        <v>21</v>
      </c>
      <c r="R316">
        <v>16</v>
      </c>
      <c r="S316">
        <f t="shared" si="8"/>
        <v>11</v>
      </c>
      <c r="T316">
        <f t="shared" si="9"/>
        <v>37</v>
      </c>
    </row>
    <row r="317" spans="1:20" x14ac:dyDescent="0.25">
      <c r="A317" t="s">
        <v>664</v>
      </c>
      <c r="B317">
        <v>53033031302</v>
      </c>
      <c r="C317" t="s">
        <v>665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8"/>
        <v>0</v>
      </c>
      <c r="T317">
        <f t="shared" si="9"/>
        <v>0</v>
      </c>
    </row>
    <row r="318" spans="1:20" x14ac:dyDescent="0.25">
      <c r="A318" t="s">
        <v>666</v>
      </c>
      <c r="B318">
        <v>53033031400</v>
      </c>
      <c r="C318" t="s">
        <v>667</v>
      </c>
      <c r="D318">
        <v>46</v>
      </c>
      <c r="E318">
        <v>38</v>
      </c>
      <c r="F318">
        <v>33</v>
      </c>
      <c r="G318">
        <v>5</v>
      </c>
      <c r="H318">
        <v>0</v>
      </c>
      <c r="I318">
        <v>0</v>
      </c>
      <c r="J318">
        <v>0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8</v>
      </c>
      <c r="Q318">
        <v>8</v>
      </c>
      <c r="R318">
        <v>0</v>
      </c>
      <c r="S318">
        <f t="shared" si="8"/>
        <v>38</v>
      </c>
      <c r="T318">
        <f t="shared" si="9"/>
        <v>8</v>
      </c>
    </row>
    <row r="319" spans="1:20" x14ac:dyDescent="0.25">
      <c r="A319" t="s">
        <v>668</v>
      </c>
      <c r="B319">
        <v>53033031501</v>
      </c>
      <c r="C319" t="s">
        <v>669</v>
      </c>
      <c r="D319">
        <v>29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29</v>
      </c>
      <c r="Q319">
        <v>14</v>
      </c>
      <c r="R319">
        <v>15</v>
      </c>
      <c r="S319">
        <f t="shared" si="8"/>
        <v>0</v>
      </c>
      <c r="T319">
        <f t="shared" si="9"/>
        <v>29</v>
      </c>
    </row>
    <row r="320" spans="1:20" x14ac:dyDescent="0.25">
      <c r="A320" t="s">
        <v>670</v>
      </c>
      <c r="B320">
        <v>53033031502</v>
      </c>
      <c r="C320" t="s">
        <v>671</v>
      </c>
      <c r="D320">
        <v>41</v>
      </c>
      <c r="E320">
        <v>19</v>
      </c>
      <c r="F320">
        <v>19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22</v>
      </c>
      <c r="Q320">
        <v>22</v>
      </c>
      <c r="R320">
        <v>0</v>
      </c>
      <c r="S320">
        <f t="shared" si="8"/>
        <v>19</v>
      </c>
      <c r="T320">
        <f t="shared" si="9"/>
        <v>22</v>
      </c>
    </row>
    <row r="321" spans="1:20" x14ac:dyDescent="0.25">
      <c r="A321" t="s">
        <v>672</v>
      </c>
      <c r="B321">
        <v>53033031601</v>
      </c>
      <c r="C321" t="s">
        <v>673</v>
      </c>
      <c r="D321">
        <v>25</v>
      </c>
      <c r="E321">
        <v>19</v>
      </c>
      <c r="F321">
        <v>6</v>
      </c>
      <c r="G321">
        <v>13</v>
      </c>
      <c r="H321">
        <v>0</v>
      </c>
      <c r="I321">
        <v>0</v>
      </c>
      <c r="J321">
        <v>0</v>
      </c>
      <c r="K321">
        <v>13</v>
      </c>
      <c r="L321">
        <v>0</v>
      </c>
      <c r="M321">
        <v>0</v>
      </c>
      <c r="N321">
        <v>0</v>
      </c>
      <c r="O321">
        <v>0</v>
      </c>
      <c r="P321">
        <v>6</v>
      </c>
      <c r="Q321">
        <v>6</v>
      </c>
      <c r="R321">
        <v>0</v>
      </c>
      <c r="S321">
        <f t="shared" si="8"/>
        <v>19</v>
      </c>
      <c r="T321">
        <f t="shared" si="9"/>
        <v>6</v>
      </c>
    </row>
    <row r="322" spans="1:20" x14ac:dyDescent="0.25">
      <c r="A322" t="s">
        <v>674</v>
      </c>
      <c r="B322">
        <v>53033031602</v>
      </c>
      <c r="C322" t="s">
        <v>675</v>
      </c>
      <c r="D322">
        <v>95</v>
      </c>
      <c r="E322">
        <v>32</v>
      </c>
      <c r="F322">
        <v>8</v>
      </c>
      <c r="G322">
        <v>24</v>
      </c>
      <c r="H322">
        <v>0</v>
      </c>
      <c r="I322">
        <v>0</v>
      </c>
      <c r="J322">
        <v>0</v>
      </c>
      <c r="K322">
        <v>24</v>
      </c>
      <c r="L322">
        <v>0</v>
      </c>
      <c r="M322">
        <v>0</v>
      </c>
      <c r="N322">
        <v>0</v>
      </c>
      <c r="O322">
        <v>0</v>
      </c>
      <c r="P322">
        <v>63</v>
      </c>
      <c r="Q322">
        <v>40</v>
      </c>
      <c r="R322">
        <v>23</v>
      </c>
      <c r="S322">
        <f t="shared" si="8"/>
        <v>32</v>
      </c>
      <c r="T322">
        <f t="shared" si="9"/>
        <v>63</v>
      </c>
    </row>
    <row r="323" spans="1:20" x14ac:dyDescent="0.25">
      <c r="A323" t="s">
        <v>676</v>
      </c>
      <c r="B323">
        <v>53033031603</v>
      </c>
      <c r="C323" t="s">
        <v>677</v>
      </c>
      <c r="D323">
        <v>59</v>
      </c>
      <c r="E323">
        <v>27</v>
      </c>
      <c r="F323">
        <v>10</v>
      </c>
      <c r="G323">
        <v>17</v>
      </c>
      <c r="H323">
        <v>0</v>
      </c>
      <c r="I323">
        <v>0</v>
      </c>
      <c r="J323">
        <v>0</v>
      </c>
      <c r="K323">
        <v>17</v>
      </c>
      <c r="L323">
        <v>0</v>
      </c>
      <c r="M323">
        <v>0</v>
      </c>
      <c r="N323">
        <v>0</v>
      </c>
      <c r="O323">
        <v>0</v>
      </c>
      <c r="P323">
        <v>32</v>
      </c>
      <c r="Q323">
        <v>32</v>
      </c>
      <c r="R323">
        <v>0</v>
      </c>
      <c r="S323">
        <f t="shared" si="8"/>
        <v>27</v>
      </c>
      <c r="T323">
        <f t="shared" si="9"/>
        <v>32</v>
      </c>
    </row>
    <row r="324" spans="1:20" x14ac:dyDescent="0.25">
      <c r="A324" t="s">
        <v>678</v>
      </c>
      <c r="B324">
        <v>53033031702</v>
      </c>
      <c r="C324" t="s">
        <v>679</v>
      </c>
      <c r="D324">
        <v>151</v>
      </c>
      <c r="E324">
        <v>78</v>
      </c>
      <c r="F324">
        <v>43</v>
      </c>
      <c r="G324">
        <v>35</v>
      </c>
      <c r="H324">
        <v>0</v>
      </c>
      <c r="I324">
        <v>9</v>
      </c>
      <c r="J324">
        <v>0</v>
      </c>
      <c r="K324">
        <v>26</v>
      </c>
      <c r="L324">
        <v>0</v>
      </c>
      <c r="M324">
        <v>0</v>
      </c>
      <c r="N324">
        <v>0</v>
      </c>
      <c r="O324">
        <v>0</v>
      </c>
      <c r="P324">
        <v>73</v>
      </c>
      <c r="Q324">
        <v>65</v>
      </c>
      <c r="R324">
        <v>8</v>
      </c>
      <c r="S324">
        <f t="shared" ref="S324:S387" si="10">F324+G324</f>
        <v>78</v>
      </c>
      <c r="T324">
        <f t="shared" ref="T324:T387" si="11">D324-S324</f>
        <v>73</v>
      </c>
    </row>
    <row r="325" spans="1:20" x14ac:dyDescent="0.25">
      <c r="A325" t="s">
        <v>680</v>
      </c>
      <c r="B325">
        <v>53033031703</v>
      </c>
      <c r="C325" t="s">
        <v>681</v>
      </c>
      <c r="D325">
        <v>402</v>
      </c>
      <c r="E325">
        <v>206</v>
      </c>
      <c r="F325">
        <v>120</v>
      </c>
      <c r="G325">
        <v>86</v>
      </c>
      <c r="H325">
        <v>0</v>
      </c>
      <c r="I325">
        <v>0</v>
      </c>
      <c r="J325">
        <v>0</v>
      </c>
      <c r="K325">
        <v>86</v>
      </c>
      <c r="L325">
        <v>0</v>
      </c>
      <c r="M325">
        <v>0</v>
      </c>
      <c r="N325">
        <v>0</v>
      </c>
      <c r="O325">
        <v>0</v>
      </c>
      <c r="P325">
        <v>196</v>
      </c>
      <c r="Q325">
        <v>145</v>
      </c>
      <c r="R325">
        <v>51</v>
      </c>
      <c r="S325">
        <f t="shared" si="10"/>
        <v>206</v>
      </c>
      <c r="T325">
        <f t="shared" si="11"/>
        <v>196</v>
      </c>
    </row>
    <row r="326" spans="1:20" x14ac:dyDescent="0.25">
      <c r="A326" t="s">
        <v>682</v>
      </c>
      <c r="B326">
        <v>53033031704</v>
      </c>
      <c r="C326" t="s">
        <v>683</v>
      </c>
      <c r="D326">
        <v>336</v>
      </c>
      <c r="E326">
        <v>125</v>
      </c>
      <c r="F326">
        <v>71</v>
      </c>
      <c r="G326">
        <v>54</v>
      </c>
      <c r="H326">
        <v>0</v>
      </c>
      <c r="I326">
        <v>0</v>
      </c>
      <c r="J326">
        <v>0</v>
      </c>
      <c r="K326">
        <v>54</v>
      </c>
      <c r="L326">
        <v>0</v>
      </c>
      <c r="M326">
        <v>0</v>
      </c>
      <c r="N326">
        <v>0</v>
      </c>
      <c r="O326">
        <v>0</v>
      </c>
      <c r="P326">
        <v>211</v>
      </c>
      <c r="Q326">
        <v>122</v>
      </c>
      <c r="R326">
        <v>89</v>
      </c>
      <c r="S326">
        <f t="shared" si="10"/>
        <v>125</v>
      </c>
      <c r="T326">
        <f t="shared" si="11"/>
        <v>211</v>
      </c>
    </row>
    <row r="327" spans="1:20" x14ac:dyDescent="0.25">
      <c r="A327" t="s">
        <v>684</v>
      </c>
      <c r="B327">
        <v>53033031800</v>
      </c>
      <c r="C327" t="s">
        <v>685</v>
      </c>
      <c r="D327">
        <v>110</v>
      </c>
      <c r="E327">
        <v>55</v>
      </c>
      <c r="F327">
        <v>24</v>
      </c>
      <c r="G327">
        <v>31</v>
      </c>
      <c r="H327">
        <v>0</v>
      </c>
      <c r="I327">
        <v>8</v>
      </c>
      <c r="J327">
        <v>8</v>
      </c>
      <c r="K327">
        <v>15</v>
      </c>
      <c r="L327">
        <v>0</v>
      </c>
      <c r="M327">
        <v>0</v>
      </c>
      <c r="N327">
        <v>0</v>
      </c>
      <c r="O327">
        <v>0</v>
      </c>
      <c r="P327">
        <v>55</v>
      </c>
      <c r="Q327">
        <v>47</v>
      </c>
      <c r="R327">
        <v>8</v>
      </c>
      <c r="S327">
        <f t="shared" si="10"/>
        <v>55</v>
      </c>
      <c r="T327">
        <f t="shared" si="11"/>
        <v>55</v>
      </c>
    </row>
    <row r="328" spans="1:20" x14ac:dyDescent="0.25">
      <c r="A328" t="s">
        <v>686</v>
      </c>
      <c r="B328">
        <v>53033031903</v>
      </c>
      <c r="C328" t="s">
        <v>687</v>
      </c>
      <c r="D328">
        <v>22</v>
      </c>
      <c r="E328">
        <v>13</v>
      </c>
      <c r="F328">
        <v>6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7</v>
      </c>
      <c r="M328">
        <v>0</v>
      </c>
      <c r="N328">
        <v>0</v>
      </c>
      <c r="O328">
        <v>7</v>
      </c>
      <c r="P328">
        <v>9</v>
      </c>
      <c r="Q328">
        <v>9</v>
      </c>
      <c r="R328">
        <v>0</v>
      </c>
      <c r="S328">
        <f t="shared" si="10"/>
        <v>6</v>
      </c>
      <c r="T328">
        <f t="shared" si="11"/>
        <v>16</v>
      </c>
    </row>
    <row r="329" spans="1:20" x14ac:dyDescent="0.25">
      <c r="A329" t="s">
        <v>688</v>
      </c>
      <c r="B329">
        <v>53033031904</v>
      </c>
      <c r="C329" t="s">
        <v>689</v>
      </c>
      <c r="D329">
        <v>57</v>
      </c>
      <c r="E329">
        <v>32</v>
      </c>
      <c r="F329">
        <v>32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25</v>
      </c>
      <c r="Q329">
        <v>25</v>
      </c>
      <c r="R329">
        <v>0</v>
      </c>
      <c r="S329">
        <f t="shared" si="10"/>
        <v>32</v>
      </c>
      <c r="T329">
        <f t="shared" si="11"/>
        <v>25</v>
      </c>
    </row>
    <row r="330" spans="1:20" x14ac:dyDescent="0.25">
      <c r="A330" t="s">
        <v>690</v>
      </c>
      <c r="B330">
        <v>53033031906</v>
      </c>
      <c r="C330" t="s">
        <v>691</v>
      </c>
      <c r="D330">
        <v>162</v>
      </c>
      <c r="E330">
        <v>65</v>
      </c>
      <c r="F330">
        <v>61</v>
      </c>
      <c r="G330">
        <v>4</v>
      </c>
      <c r="H330">
        <v>0</v>
      </c>
      <c r="I330">
        <v>0</v>
      </c>
      <c r="J330">
        <v>0</v>
      </c>
      <c r="K330">
        <v>4</v>
      </c>
      <c r="L330">
        <v>0</v>
      </c>
      <c r="M330">
        <v>0</v>
      </c>
      <c r="N330">
        <v>0</v>
      </c>
      <c r="O330">
        <v>0</v>
      </c>
      <c r="P330">
        <v>97</v>
      </c>
      <c r="Q330">
        <v>62</v>
      </c>
      <c r="R330">
        <v>35</v>
      </c>
      <c r="S330">
        <f t="shared" si="10"/>
        <v>65</v>
      </c>
      <c r="T330">
        <f t="shared" si="11"/>
        <v>97</v>
      </c>
    </row>
    <row r="331" spans="1:20" x14ac:dyDescent="0.25">
      <c r="A331" t="s">
        <v>692</v>
      </c>
      <c r="B331">
        <v>53033031907</v>
      </c>
      <c r="C331" t="s">
        <v>693</v>
      </c>
      <c r="D331">
        <v>943</v>
      </c>
      <c r="E331">
        <v>442</v>
      </c>
      <c r="F331">
        <v>304</v>
      </c>
      <c r="G331">
        <v>118</v>
      </c>
      <c r="H331">
        <v>0</v>
      </c>
      <c r="I331">
        <v>11</v>
      </c>
      <c r="J331">
        <v>15</v>
      </c>
      <c r="K331">
        <v>92</v>
      </c>
      <c r="L331">
        <v>20</v>
      </c>
      <c r="M331">
        <v>0</v>
      </c>
      <c r="N331">
        <v>10</v>
      </c>
      <c r="O331">
        <v>10</v>
      </c>
      <c r="P331">
        <v>501</v>
      </c>
      <c r="Q331">
        <v>387</v>
      </c>
      <c r="R331">
        <v>114</v>
      </c>
      <c r="S331">
        <f t="shared" si="10"/>
        <v>422</v>
      </c>
      <c r="T331">
        <f t="shared" si="11"/>
        <v>521</v>
      </c>
    </row>
    <row r="332" spans="1:20" x14ac:dyDescent="0.25">
      <c r="A332" t="s">
        <v>694</v>
      </c>
      <c r="B332">
        <v>53033031908</v>
      </c>
      <c r="C332" t="s">
        <v>695</v>
      </c>
      <c r="D332">
        <v>373</v>
      </c>
      <c r="E332">
        <v>113</v>
      </c>
      <c r="F332">
        <v>65</v>
      </c>
      <c r="G332">
        <v>41</v>
      </c>
      <c r="H332">
        <v>0</v>
      </c>
      <c r="I332">
        <v>0</v>
      </c>
      <c r="J332">
        <v>16</v>
      </c>
      <c r="K332">
        <v>25</v>
      </c>
      <c r="L332">
        <v>7</v>
      </c>
      <c r="M332">
        <v>0</v>
      </c>
      <c r="N332">
        <v>0</v>
      </c>
      <c r="O332">
        <v>7</v>
      </c>
      <c r="P332">
        <v>260</v>
      </c>
      <c r="Q332">
        <v>79</v>
      </c>
      <c r="R332">
        <v>181</v>
      </c>
      <c r="S332">
        <f t="shared" si="10"/>
        <v>106</v>
      </c>
      <c r="T332">
        <f t="shared" si="11"/>
        <v>267</v>
      </c>
    </row>
    <row r="333" spans="1:20" x14ac:dyDescent="0.25">
      <c r="A333" t="s">
        <v>696</v>
      </c>
      <c r="B333">
        <v>53033031909</v>
      </c>
      <c r="C333" t="s">
        <v>697</v>
      </c>
      <c r="D333">
        <v>334</v>
      </c>
      <c r="E333">
        <v>125</v>
      </c>
      <c r="F333">
        <v>76</v>
      </c>
      <c r="G333">
        <v>49</v>
      </c>
      <c r="H333">
        <v>0</v>
      </c>
      <c r="I333">
        <v>0</v>
      </c>
      <c r="J333">
        <v>0</v>
      </c>
      <c r="K333">
        <v>49</v>
      </c>
      <c r="L333">
        <v>0</v>
      </c>
      <c r="M333">
        <v>0</v>
      </c>
      <c r="N333">
        <v>0</v>
      </c>
      <c r="O333">
        <v>0</v>
      </c>
      <c r="P333">
        <v>209</v>
      </c>
      <c r="Q333">
        <v>135</v>
      </c>
      <c r="R333">
        <v>74</v>
      </c>
      <c r="S333">
        <f t="shared" si="10"/>
        <v>125</v>
      </c>
      <c r="T333">
        <f t="shared" si="11"/>
        <v>209</v>
      </c>
    </row>
    <row r="334" spans="1:20" x14ac:dyDescent="0.25">
      <c r="A334" t="s">
        <v>698</v>
      </c>
      <c r="B334">
        <v>53033032002</v>
      </c>
      <c r="C334" t="s">
        <v>699</v>
      </c>
      <c r="D334">
        <v>99</v>
      </c>
      <c r="E334">
        <v>21</v>
      </c>
      <c r="F334">
        <v>15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6</v>
      </c>
      <c r="M334">
        <v>0</v>
      </c>
      <c r="N334">
        <v>0</v>
      </c>
      <c r="O334">
        <v>6</v>
      </c>
      <c r="P334">
        <v>78</v>
      </c>
      <c r="Q334">
        <v>9</v>
      </c>
      <c r="R334">
        <v>69</v>
      </c>
      <c r="S334">
        <f t="shared" si="10"/>
        <v>15</v>
      </c>
      <c r="T334">
        <f t="shared" si="11"/>
        <v>84</v>
      </c>
    </row>
    <row r="335" spans="1:20" x14ac:dyDescent="0.25">
      <c r="A335" t="s">
        <v>700</v>
      </c>
      <c r="B335">
        <v>53033032003</v>
      </c>
      <c r="C335" t="s">
        <v>701</v>
      </c>
      <c r="D335">
        <v>29</v>
      </c>
      <c r="E335">
        <v>18</v>
      </c>
      <c r="F335">
        <v>13</v>
      </c>
      <c r="G335">
        <v>5</v>
      </c>
      <c r="H335">
        <v>0</v>
      </c>
      <c r="I335">
        <v>0</v>
      </c>
      <c r="J335">
        <v>0</v>
      </c>
      <c r="K335">
        <v>5</v>
      </c>
      <c r="L335">
        <v>0</v>
      </c>
      <c r="M335">
        <v>0</v>
      </c>
      <c r="N335">
        <v>0</v>
      </c>
      <c r="O335">
        <v>0</v>
      </c>
      <c r="P335">
        <v>11</v>
      </c>
      <c r="Q335">
        <v>11</v>
      </c>
      <c r="R335">
        <v>0</v>
      </c>
      <c r="S335">
        <f t="shared" si="10"/>
        <v>18</v>
      </c>
      <c r="T335">
        <f t="shared" si="11"/>
        <v>11</v>
      </c>
    </row>
    <row r="336" spans="1:20" x14ac:dyDescent="0.25">
      <c r="A336" t="s">
        <v>702</v>
      </c>
      <c r="B336">
        <v>53033032005</v>
      </c>
      <c r="C336" t="s">
        <v>703</v>
      </c>
      <c r="D336">
        <v>165</v>
      </c>
      <c r="E336">
        <v>54</v>
      </c>
      <c r="F336">
        <v>8</v>
      </c>
      <c r="G336">
        <v>46</v>
      </c>
      <c r="H336">
        <v>0</v>
      </c>
      <c r="I336">
        <v>0</v>
      </c>
      <c r="J336">
        <v>0</v>
      </c>
      <c r="K336">
        <v>46</v>
      </c>
      <c r="L336">
        <v>0</v>
      </c>
      <c r="M336">
        <v>0</v>
      </c>
      <c r="N336">
        <v>0</v>
      </c>
      <c r="O336">
        <v>0</v>
      </c>
      <c r="P336">
        <v>111</v>
      </c>
      <c r="Q336">
        <v>111</v>
      </c>
      <c r="R336">
        <v>0</v>
      </c>
      <c r="S336">
        <f t="shared" si="10"/>
        <v>54</v>
      </c>
      <c r="T336">
        <f t="shared" si="11"/>
        <v>111</v>
      </c>
    </row>
    <row r="337" spans="1:20" x14ac:dyDescent="0.25">
      <c r="A337" t="s">
        <v>704</v>
      </c>
      <c r="B337">
        <v>53033032006</v>
      </c>
      <c r="C337" t="s">
        <v>705</v>
      </c>
      <c r="D337">
        <v>197</v>
      </c>
      <c r="E337">
        <v>154</v>
      </c>
      <c r="F337">
        <v>75</v>
      </c>
      <c r="G337">
        <v>79</v>
      </c>
      <c r="H337">
        <v>0</v>
      </c>
      <c r="I337">
        <v>14</v>
      </c>
      <c r="J337">
        <v>0</v>
      </c>
      <c r="K337">
        <v>65</v>
      </c>
      <c r="L337">
        <v>0</v>
      </c>
      <c r="M337">
        <v>0</v>
      </c>
      <c r="N337">
        <v>0</v>
      </c>
      <c r="O337">
        <v>0</v>
      </c>
      <c r="P337">
        <v>43</v>
      </c>
      <c r="Q337">
        <v>30</v>
      </c>
      <c r="R337">
        <v>13</v>
      </c>
      <c r="S337">
        <f t="shared" si="10"/>
        <v>154</v>
      </c>
      <c r="T337">
        <f t="shared" si="11"/>
        <v>43</v>
      </c>
    </row>
    <row r="338" spans="1:20" x14ac:dyDescent="0.25">
      <c r="A338" t="s">
        <v>706</v>
      </c>
      <c r="B338">
        <v>53033032007</v>
      </c>
      <c r="C338" t="s">
        <v>707</v>
      </c>
      <c r="D338">
        <v>235</v>
      </c>
      <c r="E338">
        <v>178</v>
      </c>
      <c r="F338">
        <v>116</v>
      </c>
      <c r="G338">
        <v>55</v>
      </c>
      <c r="H338">
        <v>0</v>
      </c>
      <c r="I338">
        <v>0</v>
      </c>
      <c r="J338">
        <v>0</v>
      </c>
      <c r="K338">
        <v>55</v>
      </c>
      <c r="L338">
        <v>7</v>
      </c>
      <c r="M338">
        <v>0</v>
      </c>
      <c r="N338">
        <v>0</v>
      </c>
      <c r="O338">
        <v>7</v>
      </c>
      <c r="P338">
        <v>57</v>
      </c>
      <c r="Q338">
        <v>14</v>
      </c>
      <c r="R338">
        <v>43</v>
      </c>
      <c r="S338">
        <f t="shared" si="10"/>
        <v>171</v>
      </c>
      <c r="T338">
        <f t="shared" si="11"/>
        <v>64</v>
      </c>
    </row>
    <row r="339" spans="1:20" x14ac:dyDescent="0.25">
      <c r="A339" t="s">
        <v>708</v>
      </c>
      <c r="B339">
        <v>53033032008</v>
      </c>
      <c r="C339" t="s">
        <v>709</v>
      </c>
      <c r="D339">
        <v>65</v>
      </c>
      <c r="E339">
        <v>37</v>
      </c>
      <c r="F339">
        <v>25</v>
      </c>
      <c r="G339">
        <v>12</v>
      </c>
      <c r="H339">
        <v>0</v>
      </c>
      <c r="I339">
        <v>0</v>
      </c>
      <c r="J339">
        <v>6</v>
      </c>
      <c r="K339">
        <v>6</v>
      </c>
      <c r="L339">
        <v>0</v>
      </c>
      <c r="M339">
        <v>0</v>
      </c>
      <c r="N339">
        <v>0</v>
      </c>
      <c r="O339">
        <v>0</v>
      </c>
      <c r="P339">
        <v>28</v>
      </c>
      <c r="Q339">
        <v>28</v>
      </c>
      <c r="R339">
        <v>0</v>
      </c>
      <c r="S339">
        <f t="shared" si="10"/>
        <v>37</v>
      </c>
      <c r="T339">
        <f t="shared" si="11"/>
        <v>28</v>
      </c>
    </row>
    <row r="340" spans="1:20" x14ac:dyDescent="0.25">
      <c r="A340" t="s">
        <v>710</v>
      </c>
      <c r="B340">
        <v>53033032009</v>
      </c>
      <c r="C340" t="s">
        <v>711</v>
      </c>
      <c r="D340">
        <v>134</v>
      </c>
      <c r="E340">
        <v>54</v>
      </c>
      <c r="F340">
        <v>19</v>
      </c>
      <c r="G340">
        <v>35</v>
      </c>
      <c r="H340">
        <v>0</v>
      </c>
      <c r="I340">
        <v>0</v>
      </c>
      <c r="J340">
        <v>9</v>
      </c>
      <c r="K340">
        <v>26</v>
      </c>
      <c r="L340">
        <v>0</v>
      </c>
      <c r="M340">
        <v>0</v>
      </c>
      <c r="N340">
        <v>0</v>
      </c>
      <c r="O340">
        <v>0</v>
      </c>
      <c r="P340">
        <v>80</v>
      </c>
      <c r="Q340">
        <v>80</v>
      </c>
      <c r="R340">
        <v>0</v>
      </c>
      <c r="S340">
        <f t="shared" si="10"/>
        <v>54</v>
      </c>
      <c r="T340">
        <f t="shared" si="11"/>
        <v>80</v>
      </c>
    </row>
    <row r="341" spans="1:20" x14ac:dyDescent="0.25">
      <c r="A341" t="s">
        <v>712</v>
      </c>
      <c r="B341">
        <v>53033032102</v>
      </c>
      <c r="C341" t="s">
        <v>713</v>
      </c>
      <c r="D341">
        <v>51</v>
      </c>
      <c r="E341">
        <v>28</v>
      </c>
      <c r="F341">
        <v>15</v>
      </c>
      <c r="G341">
        <v>13</v>
      </c>
      <c r="H341">
        <v>0</v>
      </c>
      <c r="I341">
        <v>5</v>
      </c>
      <c r="J341">
        <v>0</v>
      </c>
      <c r="K341">
        <v>8</v>
      </c>
      <c r="L341">
        <v>0</v>
      </c>
      <c r="M341">
        <v>0</v>
      </c>
      <c r="N341">
        <v>0</v>
      </c>
      <c r="O341">
        <v>0</v>
      </c>
      <c r="P341">
        <v>23</v>
      </c>
      <c r="Q341">
        <v>23</v>
      </c>
      <c r="R341">
        <v>0</v>
      </c>
      <c r="S341">
        <f t="shared" si="10"/>
        <v>28</v>
      </c>
      <c r="T341">
        <f t="shared" si="11"/>
        <v>23</v>
      </c>
    </row>
    <row r="342" spans="1:20" x14ac:dyDescent="0.25">
      <c r="A342" t="s">
        <v>714</v>
      </c>
      <c r="B342">
        <v>53033032103</v>
      </c>
      <c r="C342" t="s">
        <v>715</v>
      </c>
      <c r="D342">
        <v>216</v>
      </c>
      <c r="E342">
        <v>57</v>
      </c>
      <c r="F342">
        <v>20</v>
      </c>
      <c r="G342">
        <v>37</v>
      </c>
      <c r="H342">
        <v>8</v>
      </c>
      <c r="I342">
        <v>0</v>
      </c>
      <c r="J342">
        <v>11</v>
      </c>
      <c r="K342">
        <v>18</v>
      </c>
      <c r="L342">
        <v>0</v>
      </c>
      <c r="M342">
        <v>0</v>
      </c>
      <c r="N342">
        <v>0</v>
      </c>
      <c r="O342">
        <v>0</v>
      </c>
      <c r="P342">
        <v>159</v>
      </c>
      <c r="Q342">
        <v>82</v>
      </c>
      <c r="R342">
        <v>77</v>
      </c>
      <c r="S342">
        <f t="shared" si="10"/>
        <v>57</v>
      </c>
      <c r="T342">
        <f t="shared" si="11"/>
        <v>159</v>
      </c>
    </row>
    <row r="343" spans="1:20" x14ac:dyDescent="0.25">
      <c r="A343" t="s">
        <v>716</v>
      </c>
      <c r="B343">
        <v>53033032104</v>
      </c>
      <c r="C343" t="s">
        <v>717</v>
      </c>
      <c r="D343">
        <v>199</v>
      </c>
      <c r="E343">
        <v>76</v>
      </c>
      <c r="F343">
        <v>57</v>
      </c>
      <c r="G343">
        <v>19</v>
      </c>
      <c r="H343">
        <v>0</v>
      </c>
      <c r="I343">
        <v>0</v>
      </c>
      <c r="J343">
        <v>0</v>
      </c>
      <c r="K343">
        <v>19</v>
      </c>
      <c r="L343">
        <v>0</v>
      </c>
      <c r="M343">
        <v>0</v>
      </c>
      <c r="N343">
        <v>0</v>
      </c>
      <c r="O343">
        <v>0</v>
      </c>
      <c r="P343">
        <v>123</v>
      </c>
      <c r="Q343">
        <v>106</v>
      </c>
      <c r="R343">
        <v>17</v>
      </c>
      <c r="S343">
        <f t="shared" si="10"/>
        <v>76</v>
      </c>
      <c r="T343">
        <f t="shared" si="11"/>
        <v>123</v>
      </c>
    </row>
    <row r="344" spans="1:20" x14ac:dyDescent="0.25">
      <c r="A344" t="s">
        <v>718</v>
      </c>
      <c r="B344">
        <v>53033032203</v>
      </c>
      <c r="C344" t="s">
        <v>719</v>
      </c>
      <c r="D344">
        <v>167</v>
      </c>
      <c r="E344">
        <v>85</v>
      </c>
      <c r="F344">
        <v>15</v>
      </c>
      <c r="G344">
        <v>70</v>
      </c>
      <c r="H344">
        <v>0</v>
      </c>
      <c r="I344">
        <v>26</v>
      </c>
      <c r="J344">
        <v>0</v>
      </c>
      <c r="K344">
        <v>44</v>
      </c>
      <c r="L344">
        <v>0</v>
      </c>
      <c r="M344">
        <v>0</v>
      </c>
      <c r="N344">
        <v>0</v>
      </c>
      <c r="O344">
        <v>0</v>
      </c>
      <c r="P344">
        <v>82</v>
      </c>
      <c r="Q344">
        <v>29</v>
      </c>
      <c r="R344">
        <v>53</v>
      </c>
      <c r="S344">
        <f t="shared" si="10"/>
        <v>85</v>
      </c>
      <c r="T344">
        <f t="shared" si="11"/>
        <v>82</v>
      </c>
    </row>
    <row r="345" spans="1:20" x14ac:dyDescent="0.25">
      <c r="A345" t="s">
        <v>720</v>
      </c>
      <c r="B345">
        <v>53033032207</v>
      </c>
      <c r="C345" t="s">
        <v>721</v>
      </c>
      <c r="D345">
        <v>185</v>
      </c>
      <c r="E345">
        <v>97</v>
      </c>
      <c r="F345">
        <v>42</v>
      </c>
      <c r="G345">
        <v>55</v>
      </c>
      <c r="H345">
        <v>9</v>
      </c>
      <c r="I345">
        <v>0</v>
      </c>
      <c r="J345">
        <v>0</v>
      </c>
      <c r="K345">
        <v>46</v>
      </c>
      <c r="L345">
        <v>0</v>
      </c>
      <c r="M345">
        <v>0</v>
      </c>
      <c r="N345">
        <v>0</v>
      </c>
      <c r="O345">
        <v>0</v>
      </c>
      <c r="P345">
        <v>88</v>
      </c>
      <c r="Q345">
        <v>34</v>
      </c>
      <c r="R345">
        <v>54</v>
      </c>
      <c r="S345">
        <f t="shared" si="10"/>
        <v>97</v>
      </c>
      <c r="T345">
        <f t="shared" si="11"/>
        <v>88</v>
      </c>
    </row>
    <row r="346" spans="1:20" x14ac:dyDescent="0.25">
      <c r="A346" t="s">
        <v>722</v>
      </c>
      <c r="B346">
        <v>53033032208</v>
      </c>
      <c r="C346" t="s">
        <v>723</v>
      </c>
      <c r="D346">
        <v>312</v>
      </c>
      <c r="E346">
        <v>185</v>
      </c>
      <c r="F346">
        <v>121</v>
      </c>
      <c r="G346">
        <v>64</v>
      </c>
      <c r="H346">
        <v>4</v>
      </c>
      <c r="I346">
        <v>5</v>
      </c>
      <c r="J346">
        <v>0</v>
      </c>
      <c r="K346">
        <v>55</v>
      </c>
      <c r="L346">
        <v>0</v>
      </c>
      <c r="M346">
        <v>0</v>
      </c>
      <c r="N346">
        <v>0</v>
      </c>
      <c r="O346">
        <v>0</v>
      </c>
      <c r="P346">
        <v>127</v>
      </c>
      <c r="Q346">
        <v>34</v>
      </c>
      <c r="R346">
        <v>93</v>
      </c>
      <c r="S346">
        <f t="shared" si="10"/>
        <v>185</v>
      </c>
      <c r="T346">
        <f t="shared" si="11"/>
        <v>127</v>
      </c>
    </row>
    <row r="347" spans="1:20" x14ac:dyDescent="0.25">
      <c r="A347" t="s">
        <v>724</v>
      </c>
      <c r="B347">
        <v>53033032209</v>
      </c>
      <c r="C347" t="s">
        <v>725</v>
      </c>
      <c r="D347">
        <v>590</v>
      </c>
      <c r="E347">
        <v>177</v>
      </c>
      <c r="F347">
        <v>127</v>
      </c>
      <c r="G347">
        <v>50</v>
      </c>
      <c r="H347">
        <v>0</v>
      </c>
      <c r="I347">
        <v>0</v>
      </c>
      <c r="J347">
        <v>15</v>
      </c>
      <c r="K347">
        <v>35</v>
      </c>
      <c r="L347">
        <v>0</v>
      </c>
      <c r="M347">
        <v>0</v>
      </c>
      <c r="N347">
        <v>0</v>
      </c>
      <c r="O347">
        <v>0</v>
      </c>
      <c r="P347">
        <v>413</v>
      </c>
      <c r="Q347">
        <v>129</v>
      </c>
      <c r="R347">
        <v>284</v>
      </c>
      <c r="S347">
        <f t="shared" si="10"/>
        <v>177</v>
      </c>
      <c r="T347">
        <f t="shared" si="11"/>
        <v>413</v>
      </c>
    </row>
    <row r="348" spans="1:20" x14ac:dyDescent="0.25">
      <c r="A348" t="s">
        <v>726</v>
      </c>
      <c r="B348">
        <v>53033032210</v>
      </c>
      <c r="C348" t="s">
        <v>727</v>
      </c>
      <c r="D348">
        <v>44</v>
      </c>
      <c r="E348">
        <v>14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14</v>
      </c>
      <c r="M348">
        <v>0</v>
      </c>
      <c r="N348">
        <v>0</v>
      </c>
      <c r="O348">
        <v>14</v>
      </c>
      <c r="P348">
        <v>30</v>
      </c>
      <c r="Q348">
        <v>17</v>
      </c>
      <c r="R348">
        <v>13</v>
      </c>
      <c r="S348">
        <f t="shared" si="10"/>
        <v>0</v>
      </c>
      <c r="T348">
        <f t="shared" si="11"/>
        <v>44</v>
      </c>
    </row>
    <row r="349" spans="1:20" x14ac:dyDescent="0.25">
      <c r="A349" t="s">
        <v>728</v>
      </c>
      <c r="B349">
        <v>53033032211</v>
      </c>
      <c r="C349" t="s">
        <v>729</v>
      </c>
      <c r="D349">
        <v>787</v>
      </c>
      <c r="E349">
        <v>258</v>
      </c>
      <c r="F349">
        <v>183</v>
      </c>
      <c r="G349">
        <v>75</v>
      </c>
      <c r="H349">
        <v>15</v>
      </c>
      <c r="I349">
        <v>0</v>
      </c>
      <c r="J349">
        <v>25</v>
      </c>
      <c r="K349">
        <v>35</v>
      </c>
      <c r="L349">
        <v>0</v>
      </c>
      <c r="M349">
        <v>0</v>
      </c>
      <c r="N349">
        <v>0</v>
      </c>
      <c r="O349">
        <v>0</v>
      </c>
      <c r="P349">
        <v>529</v>
      </c>
      <c r="Q349">
        <v>295</v>
      </c>
      <c r="R349">
        <v>234</v>
      </c>
      <c r="S349">
        <f t="shared" si="10"/>
        <v>258</v>
      </c>
      <c r="T349">
        <f t="shared" si="11"/>
        <v>529</v>
      </c>
    </row>
    <row r="350" spans="1:20" x14ac:dyDescent="0.25">
      <c r="A350" t="s">
        <v>730</v>
      </c>
      <c r="B350">
        <v>53033032212</v>
      </c>
      <c r="C350" t="s">
        <v>731</v>
      </c>
      <c r="D350">
        <v>1211</v>
      </c>
      <c r="E350">
        <v>494</v>
      </c>
      <c r="F350">
        <v>247</v>
      </c>
      <c r="G350">
        <v>229</v>
      </c>
      <c r="H350">
        <v>32</v>
      </c>
      <c r="I350">
        <v>0</v>
      </c>
      <c r="J350">
        <v>43</v>
      </c>
      <c r="K350">
        <v>154</v>
      </c>
      <c r="L350">
        <v>18</v>
      </c>
      <c r="M350">
        <v>0</v>
      </c>
      <c r="N350">
        <v>0</v>
      </c>
      <c r="O350">
        <v>18</v>
      </c>
      <c r="P350">
        <v>717</v>
      </c>
      <c r="Q350">
        <v>280</v>
      </c>
      <c r="R350">
        <v>437</v>
      </c>
      <c r="S350">
        <f t="shared" si="10"/>
        <v>476</v>
      </c>
      <c r="T350">
        <f t="shared" si="11"/>
        <v>735</v>
      </c>
    </row>
    <row r="351" spans="1:20" x14ac:dyDescent="0.25">
      <c r="A351" t="s">
        <v>732</v>
      </c>
      <c r="B351">
        <v>53033032307</v>
      </c>
      <c r="C351" t="s">
        <v>733</v>
      </c>
      <c r="D351">
        <v>327</v>
      </c>
      <c r="E351">
        <v>182</v>
      </c>
      <c r="F351">
        <v>106</v>
      </c>
      <c r="G351">
        <v>76</v>
      </c>
      <c r="H351">
        <v>0</v>
      </c>
      <c r="I351">
        <v>0</v>
      </c>
      <c r="J351">
        <v>39</v>
      </c>
      <c r="K351">
        <v>37</v>
      </c>
      <c r="L351">
        <v>0</v>
      </c>
      <c r="M351">
        <v>0</v>
      </c>
      <c r="N351">
        <v>0</v>
      </c>
      <c r="O351">
        <v>0</v>
      </c>
      <c r="P351">
        <v>145</v>
      </c>
      <c r="Q351">
        <v>112</v>
      </c>
      <c r="R351">
        <v>33</v>
      </c>
      <c r="S351">
        <f t="shared" si="10"/>
        <v>182</v>
      </c>
      <c r="T351">
        <f t="shared" si="11"/>
        <v>145</v>
      </c>
    </row>
    <row r="352" spans="1:20" x14ac:dyDescent="0.25">
      <c r="A352" t="s">
        <v>734</v>
      </c>
      <c r="B352">
        <v>53033032309</v>
      </c>
      <c r="C352" t="s">
        <v>735</v>
      </c>
      <c r="D352">
        <v>288</v>
      </c>
      <c r="E352">
        <v>72</v>
      </c>
      <c r="F352">
        <v>13</v>
      </c>
      <c r="G352">
        <v>42</v>
      </c>
      <c r="H352">
        <v>0</v>
      </c>
      <c r="I352">
        <v>14</v>
      </c>
      <c r="J352">
        <v>0</v>
      </c>
      <c r="K352">
        <v>28</v>
      </c>
      <c r="L352">
        <v>17</v>
      </c>
      <c r="M352">
        <v>0</v>
      </c>
      <c r="N352">
        <v>0</v>
      </c>
      <c r="O352">
        <v>17</v>
      </c>
      <c r="P352">
        <v>216</v>
      </c>
      <c r="Q352">
        <v>77</v>
      </c>
      <c r="R352">
        <v>139</v>
      </c>
      <c r="S352">
        <f t="shared" si="10"/>
        <v>55</v>
      </c>
      <c r="T352">
        <f t="shared" si="11"/>
        <v>233</v>
      </c>
    </row>
    <row r="353" spans="1:20" x14ac:dyDescent="0.25">
      <c r="A353" t="s">
        <v>736</v>
      </c>
      <c r="B353">
        <v>53033032311</v>
      </c>
      <c r="C353" t="s">
        <v>737</v>
      </c>
      <c r="D353">
        <v>263</v>
      </c>
      <c r="E353">
        <v>85</v>
      </c>
      <c r="F353">
        <v>6</v>
      </c>
      <c r="G353">
        <v>79</v>
      </c>
      <c r="H353">
        <v>0</v>
      </c>
      <c r="I353">
        <v>13</v>
      </c>
      <c r="J353">
        <v>8</v>
      </c>
      <c r="K353">
        <v>58</v>
      </c>
      <c r="L353">
        <v>0</v>
      </c>
      <c r="M353">
        <v>0</v>
      </c>
      <c r="N353">
        <v>0</v>
      </c>
      <c r="O353">
        <v>0</v>
      </c>
      <c r="P353">
        <v>178</v>
      </c>
      <c r="Q353">
        <v>109</v>
      </c>
      <c r="R353">
        <v>69</v>
      </c>
      <c r="S353">
        <f t="shared" si="10"/>
        <v>85</v>
      </c>
      <c r="T353">
        <f t="shared" si="11"/>
        <v>178</v>
      </c>
    </row>
    <row r="354" spans="1:20" x14ac:dyDescent="0.25">
      <c r="A354" t="s">
        <v>738</v>
      </c>
      <c r="B354">
        <v>53033032312</v>
      </c>
      <c r="C354" t="s">
        <v>739</v>
      </c>
      <c r="D354">
        <v>276</v>
      </c>
      <c r="E354">
        <v>105</v>
      </c>
      <c r="F354">
        <v>30</v>
      </c>
      <c r="G354">
        <v>75</v>
      </c>
      <c r="H354">
        <v>7</v>
      </c>
      <c r="I354">
        <v>5</v>
      </c>
      <c r="J354">
        <v>5</v>
      </c>
      <c r="K354">
        <v>58</v>
      </c>
      <c r="L354">
        <v>0</v>
      </c>
      <c r="M354">
        <v>0</v>
      </c>
      <c r="N354">
        <v>0</v>
      </c>
      <c r="O354">
        <v>0</v>
      </c>
      <c r="P354">
        <v>171</v>
      </c>
      <c r="Q354">
        <v>102</v>
      </c>
      <c r="R354">
        <v>69</v>
      </c>
      <c r="S354">
        <f t="shared" si="10"/>
        <v>105</v>
      </c>
      <c r="T354">
        <f t="shared" si="11"/>
        <v>171</v>
      </c>
    </row>
    <row r="355" spans="1:20" x14ac:dyDescent="0.25">
      <c r="A355" t="s">
        <v>740</v>
      </c>
      <c r="B355">
        <v>53033032313</v>
      </c>
      <c r="C355" t="s">
        <v>741</v>
      </c>
      <c r="D355">
        <v>379</v>
      </c>
      <c r="E355">
        <v>72</v>
      </c>
      <c r="F355">
        <v>36</v>
      </c>
      <c r="G355">
        <v>36</v>
      </c>
      <c r="H355">
        <v>0</v>
      </c>
      <c r="I355">
        <v>7</v>
      </c>
      <c r="J355">
        <v>0</v>
      </c>
      <c r="K355">
        <v>29</v>
      </c>
      <c r="L355">
        <v>0</v>
      </c>
      <c r="M355">
        <v>0</v>
      </c>
      <c r="N355">
        <v>0</v>
      </c>
      <c r="O355">
        <v>0</v>
      </c>
      <c r="P355">
        <v>307</v>
      </c>
      <c r="Q355">
        <v>53</v>
      </c>
      <c r="R355">
        <v>254</v>
      </c>
      <c r="S355">
        <f t="shared" si="10"/>
        <v>72</v>
      </c>
      <c r="T355">
        <f t="shared" si="11"/>
        <v>307</v>
      </c>
    </row>
    <row r="356" spans="1:20" x14ac:dyDescent="0.25">
      <c r="A356" t="s">
        <v>742</v>
      </c>
      <c r="B356">
        <v>53033032314</v>
      </c>
      <c r="C356" t="s">
        <v>743</v>
      </c>
      <c r="D356">
        <v>190</v>
      </c>
      <c r="E356">
        <v>78</v>
      </c>
      <c r="F356">
        <v>15</v>
      </c>
      <c r="G356">
        <v>63</v>
      </c>
      <c r="H356">
        <v>0</v>
      </c>
      <c r="I356">
        <v>0</v>
      </c>
      <c r="J356">
        <v>12</v>
      </c>
      <c r="K356">
        <v>51</v>
      </c>
      <c r="L356">
        <v>0</v>
      </c>
      <c r="M356">
        <v>0</v>
      </c>
      <c r="N356">
        <v>0</v>
      </c>
      <c r="O356">
        <v>0</v>
      </c>
      <c r="P356">
        <v>112</v>
      </c>
      <c r="Q356">
        <v>86</v>
      </c>
      <c r="R356">
        <v>26</v>
      </c>
      <c r="S356">
        <f t="shared" si="10"/>
        <v>78</v>
      </c>
      <c r="T356">
        <f t="shared" si="11"/>
        <v>112</v>
      </c>
    </row>
    <row r="357" spans="1:20" x14ac:dyDescent="0.25">
      <c r="A357" t="s">
        <v>744</v>
      </c>
      <c r="B357">
        <v>53033032315</v>
      </c>
      <c r="C357" t="s">
        <v>745</v>
      </c>
      <c r="D357">
        <v>167</v>
      </c>
      <c r="E357">
        <v>66</v>
      </c>
      <c r="F357">
        <v>30</v>
      </c>
      <c r="G357">
        <v>36</v>
      </c>
      <c r="H357">
        <v>10</v>
      </c>
      <c r="I357">
        <v>9</v>
      </c>
      <c r="J357">
        <v>7</v>
      </c>
      <c r="K357">
        <v>10</v>
      </c>
      <c r="L357">
        <v>0</v>
      </c>
      <c r="M357">
        <v>0</v>
      </c>
      <c r="N357">
        <v>0</v>
      </c>
      <c r="O357">
        <v>0</v>
      </c>
      <c r="P357">
        <v>101</v>
      </c>
      <c r="Q357">
        <v>97</v>
      </c>
      <c r="R357">
        <v>4</v>
      </c>
      <c r="S357">
        <f t="shared" si="10"/>
        <v>66</v>
      </c>
      <c r="T357">
        <f t="shared" si="11"/>
        <v>101</v>
      </c>
    </row>
    <row r="358" spans="1:20" x14ac:dyDescent="0.25">
      <c r="A358" t="s">
        <v>746</v>
      </c>
      <c r="B358">
        <v>53033032316</v>
      </c>
      <c r="C358" t="s">
        <v>747</v>
      </c>
      <c r="D358">
        <v>343</v>
      </c>
      <c r="E358">
        <v>96</v>
      </c>
      <c r="F358">
        <v>34</v>
      </c>
      <c r="G358">
        <v>56</v>
      </c>
      <c r="H358">
        <v>7</v>
      </c>
      <c r="I358">
        <v>0</v>
      </c>
      <c r="J358">
        <v>19</v>
      </c>
      <c r="K358">
        <v>30</v>
      </c>
      <c r="L358">
        <v>6</v>
      </c>
      <c r="M358">
        <v>0</v>
      </c>
      <c r="N358">
        <v>0</v>
      </c>
      <c r="O358">
        <v>6</v>
      </c>
      <c r="P358">
        <v>247</v>
      </c>
      <c r="Q358">
        <v>163</v>
      </c>
      <c r="R358">
        <v>84</v>
      </c>
      <c r="S358">
        <f t="shared" si="10"/>
        <v>90</v>
      </c>
      <c r="T358">
        <f t="shared" si="11"/>
        <v>253</v>
      </c>
    </row>
    <row r="359" spans="1:20" x14ac:dyDescent="0.25">
      <c r="A359" t="s">
        <v>748</v>
      </c>
      <c r="B359">
        <v>53033032317</v>
      </c>
      <c r="C359" t="s">
        <v>749</v>
      </c>
      <c r="D359">
        <v>224</v>
      </c>
      <c r="E359">
        <v>82</v>
      </c>
      <c r="F359">
        <v>47</v>
      </c>
      <c r="G359">
        <v>35</v>
      </c>
      <c r="H359">
        <v>10</v>
      </c>
      <c r="I359">
        <v>0</v>
      </c>
      <c r="J359">
        <v>0</v>
      </c>
      <c r="K359">
        <v>25</v>
      </c>
      <c r="L359">
        <v>0</v>
      </c>
      <c r="M359">
        <v>0</v>
      </c>
      <c r="N359">
        <v>0</v>
      </c>
      <c r="O359">
        <v>0</v>
      </c>
      <c r="P359">
        <v>142</v>
      </c>
      <c r="Q359">
        <v>103</v>
      </c>
      <c r="R359">
        <v>39</v>
      </c>
      <c r="S359">
        <f t="shared" si="10"/>
        <v>82</v>
      </c>
      <c r="T359">
        <f t="shared" si="11"/>
        <v>142</v>
      </c>
    </row>
    <row r="360" spans="1:20" x14ac:dyDescent="0.25">
      <c r="A360" t="s">
        <v>750</v>
      </c>
      <c r="B360">
        <v>53033032318</v>
      </c>
      <c r="C360" t="s">
        <v>751</v>
      </c>
      <c r="D360">
        <v>505</v>
      </c>
      <c r="E360">
        <v>152</v>
      </c>
      <c r="F360">
        <v>123</v>
      </c>
      <c r="G360">
        <v>22</v>
      </c>
      <c r="H360">
        <v>0</v>
      </c>
      <c r="I360">
        <v>0</v>
      </c>
      <c r="J360">
        <v>0</v>
      </c>
      <c r="K360">
        <v>22</v>
      </c>
      <c r="L360">
        <v>7</v>
      </c>
      <c r="M360">
        <v>0</v>
      </c>
      <c r="N360">
        <v>0</v>
      </c>
      <c r="O360">
        <v>7</v>
      </c>
      <c r="P360">
        <v>353</v>
      </c>
      <c r="Q360">
        <v>143</v>
      </c>
      <c r="R360">
        <v>210</v>
      </c>
      <c r="S360">
        <f t="shared" si="10"/>
        <v>145</v>
      </c>
      <c r="T360">
        <f t="shared" si="11"/>
        <v>360</v>
      </c>
    </row>
    <row r="361" spans="1:20" x14ac:dyDescent="0.25">
      <c r="A361" t="s">
        <v>752</v>
      </c>
      <c r="B361">
        <v>53033032319</v>
      </c>
      <c r="C361" t="s">
        <v>753</v>
      </c>
      <c r="D361">
        <v>178</v>
      </c>
      <c r="E361">
        <v>88</v>
      </c>
      <c r="F361">
        <v>64</v>
      </c>
      <c r="G361">
        <v>24</v>
      </c>
      <c r="H361">
        <v>0</v>
      </c>
      <c r="I361">
        <v>0</v>
      </c>
      <c r="J361">
        <v>0</v>
      </c>
      <c r="K361">
        <v>24</v>
      </c>
      <c r="L361">
        <v>0</v>
      </c>
      <c r="M361">
        <v>0</v>
      </c>
      <c r="N361">
        <v>0</v>
      </c>
      <c r="O361">
        <v>0</v>
      </c>
      <c r="P361">
        <v>90</v>
      </c>
      <c r="Q361">
        <v>70</v>
      </c>
      <c r="R361">
        <v>20</v>
      </c>
      <c r="S361">
        <f t="shared" si="10"/>
        <v>88</v>
      </c>
      <c r="T361">
        <f t="shared" si="11"/>
        <v>90</v>
      </c>
    </row>
    <row r="362" spans="1:20" x14ac:dyDescent="0.25">
      <c r="A362" t="s">
        <v>754</v>
      </c>
      <c r="B362">
        <v>53033032320</v>
      </c>
      <c r="C362" t="s">
        <v>755</v>
      </c>
      <c r="D362">
        <v>111</v>
      </c>
      <c r="E362">
        <v>104</v>
      </c>
      <c r="F362">
        <v>89</v>
      </c>
      <c r="G362">
        <v>15</v>
      </c>
      <c r="H362">
        <v>0</v>
      </c>
      <c r="I362">
        <v>0</v>
      </c>
      <c r="J362">
        <v>0</v>
      </c>
      <c r="K362">
        <v>15</v>
      </c>
      <c r="L362">
        <v>0</v>
      </c>
      <c r="M362">
        <v>0</v>
      </c>
      <c r="N362">
        <v>0</v>
      </c>
      <c r="O362">
        <v>0</v>
      </c>
      <c r="P362">
        <v>7</v>
      </c>
      <c r="Q362">
        <v>7</v>
      </c>
      <c r="R362">
        <v>0</v>
      </c>
      <c r="S362">
        <f t="shared" si="10"/>
        <v>104</v>
      </c>
      <c r="T362">
        <f t="shared" si="11"/>
        <v>7</v>
      </c>
    </row>
    <row r="363" spans="1:20" x14ac:dyDescent="0.25">
      <c r="A363" t="s">
        <v>756</v>
      </c>
      <c r="B363">
        <v>53033032321</v>
      </c>
      <c r="C363" t="s">
        <v>757</v>
      </c>
      <c r="D363">
        <v>106</v>
      </c>
      <c r="E363">
        <v>46</v>
      </c>
      <c r="F363">
        <v>0</v>
      </c>
      <c r="G363">
        <v>39</v>
      </c>
      <c r="H363">
        <v>0</v>
      </c>
      <c r="I363">
        <v>0</v>
      </c>
      <c r="J363">
        <v>0</v>
      </c>
      <c r="K363">
        <v>39</v>
      </c>
      <c r="L363">
        <v>7</v>
      </c>
      <c r="M363">
        <v>0</v>
      </c>
      <c r="N363">
        <v>0</v>
      </c>
      <c r="O363">
        <v>7</v>
      </c>
      <c r="P363">
        <v>60</v>
      </c>
      <c r="Q363">
        <v>48</v>
      </c>
      <c r="R363">
        <v>12</v>
      </c>
      <c r="S363">
        <f t="shared" si="10"/>
        <v>39</v>
      </c>
      <c r="T363">
        <f t="shared" si="11"/>
        <v>67</v>
      </c>
    </row>
    <row r="364" spans="1:20" x14ac:dyDescent="0.25">
      <c r="A364" t="s">
        <v>758</v>
      </c>
      <c r="B364">
        <v>53033032322</v>
      </c>
      <c r="C364" t="s">
        <v>759</v>
      </c>
      <c r="D364">
        <v>227</v>
      </c>
      <c r="E364">
        <v>84</v>
      </c>
      <c r="F364">
        <v>32</v>
      </c>
      <c r="G364">
        <v>52</v>
      </c>
      <c r="H364">
        <v>18</v>
      </c>
      <c r="I364">
        <v>0</v>
      </c>
      <c r="J364">
        <v>0</v>
      </c>
      <c r="K364">
        <v>34</v>
      </c>
      <c r="L364">
        <v>0</v>
      </c>
      <c r="M364">
        <v>0</v>
      </c>
      <c r="N364">
        <v>0</v>
      </c>
      <c r="O364">
        <v>0</v>
      </c>
      <c r="P364">
        <v>143</v>
      </c>
      <c r="Q364">
        <v>75</v>
      </c>
      <c r="R364">
        <v>68</v>
      </c>
      <c r="S364">
        <f t="shared" si="10"/>
        <v>84</v>
      </c>
      <c r="T364">
        <f t="shared" si="11"/>
        <v>143</v>
      </c>
    </row>
    <row r="365" spans="1:20" x14ac:dyDescent="0.25">
      <c r="A365" t="s">
        <v>760</v>
      </c>
      <c r="B365">
        <v>53033032323</v>
      </c>
      <c r="C365" t="s">
        <v>761</v>
      </c>
      <c r="D365">
        <v>541</v>
      </c>
      <c r="E365">
        <v>196</v>
      </c>
      <c r="F365">
        <v>118</v>
      </c>
      <c r="G365">
        <v>78</v>
      </c>
      <c r="H365">
        <v>0</v>
      </c>
      <c r="I365">
        <v>6</v>
      </c>
      <c r="J365">
        <v>23</v>
      </c>
      <c r="K365">
        <v>49</v>
      </c>
      <c r="L365">
        <v>0</v>
      </c>
      <c r="M365">
        <v>0</v>
      </c>
      <c r="N365">
        <v>0</v>
      </c>
      <c r="O365">
        <v>0</v>
      </c>
      <c r="P365">
        <v>345</v>
      </c>
      <c r="Q365">
        <v>142</v>
      </c>
      <c r="R365">
        <v>203</v>
      </c>
      <c r="S365">
        <f t="shared" si="10"/>
        <v>196</v>
      </c>
      <c r="T365">
        <f t="shared" si="11"/>
        <v>345</v>
      </c>
    </row>
    <row r="366" spans="1:20" x14ac:dyDescent="0.25">
      <c r="A366" t="s">
        <v>762</v>
      </c>
      <c r="B366">
        <v>53033032324</v>
      </c>
      <c r="C366" t="s">
        <v>763</v>
      </c>
      <c r="D366">
        <v>349</v>
      </c>
      <c r="E366">
        <v>93</v>
      </c>
      <c r="F366">
        <v>25</v>
      </c>
      <c r="G366">
        <v>68</v>
      </c>
      <c r="H366">
        <v>24</v>
      </c>
      <c r="I366">
        <v>7</v>
      </c>
      <c r="J366">
        <v>0</v>
      </c>
      <c r="K366">
        <v>37</v>
      </c>
      <c r="L366">
        <v>0</v>
      </c>
      <c r="M366">
        <v>0</v>
      </c>
      <c r="N366">
        <v>0</v>
      </c>
      <c r="O366">
        <v>0</v>
      </c>
      <c r="P366">
        <v>256</v>
      </c>
      <c r="Q366">
        <v>110</v>
      </c>
      <c r="R366">
        <v>146</v>
      </c>
      <c r="S366">
        <f t="shared" si="10"/>
        <v>93</v>
      </c>
      <c r="T366">
        <f t="shared" si="11"/>
        <v>256</v>
      </c>
    </row>
    <row r="367" spans="1:20" x14ac:dyDescent="0.25">
      <c r="A367" t="s">
        <v>764</v>
      </c>
      <c r="B367">
        <v>53033032325</v>
      </c>
      <c r="C367" t="s">
        <v>765</v>
      </c>
      <c r="D367">
        <v>723</v>
      </c>
      <c r="E367">
        <v>217</v>
      </c>
      <c r="F367">
        <v>140</v>
      </c>
      <c r="G367">
        <v>77</v>
      </c>
      <c r="H367">
        <v>0</v>
      </c>
      <c r="I367">
        <v>7</v>
      </c>
      <c r="J367">
        <v>13</v>
      </c>
      <c r="K367">
        <v>57</v>
      </c>
      <c r="L367">
        <v>0</v>
      </c>
      <c r="M367">
        <v>0</v>
      </c>
      <c r="N367">
        <v>0</v>
      </c>
      <c r="O367">
        <v>0</v>
      </c>
      <c r="P367">
        <v>506</v>
      </c>
      <c r="Q367">
        <v>133</v>
      </c>
      <c r="R367">
        <v>373</v>
      </c>
      <c r="S367">
        <f t="shared" si="10"/>
        <v>217</v>
      </c>
      <c r="T367">
        <f t="shared" si="11"/>
        <v>506</v>
      </c>
    </row>
    <row r="368" spans="1:20" x14ac:dyDescent="0.25">
      <c r="A368" t="s">
        <v>766</v>
      </c>
      <c r="B368">
        <v>53033032401</v>
      </c>
      <c r="C368" t="s">
        <v>767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f t="shared" si="10"/>
        <v>0</v>
      </c>
      <c r="T368">
        <f t="shared" si="11"/>
        <v>0</v>
      </c>
    </row>
    <row r="369" spans="1:20" x14ac:dyDescent="0.25">
      <c r="A369" t="s">
        <v>768</v>
      </c>
      <c r="B369">
        <v>53033032402</v>
      </c>
      <c r="C369" t="s">
        <v>769</v>
      </c>
      <c r="D369">
        <v>96</v>
      </c>
      <c r="E369">
        <v>57</v>
      </c>
      <c r="F369">
        <v>57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39</v>
      </c>
      <c r="Q369">
        <v>7</v>
      </c>
      <c r="R369">
        <v>32</v>
      </c>
      <c r="S369">
        <f t="shared" si="10"/>
        <v>57</v>
      </c>
      <c r="T369">
        <f t="shared" si="11"/>
        <v>39</v>
      </c>
    </row>
    <row r="370" spans="1:20" x14ac:dyDescent="0.25">
      <c r="A370" t="s">
        <v>770</v>
      </c>
      <c r="B370">
        <v>53033032500</v>
      </c>
      <c r="C370" t="s">
        <v>771</v>
      </c>
      <c r="D370">
        <v>85</v>
      </c>
      <c r="E370">
        <v>42</v>
      </c>
      <c r="F370">
        <v>35</v>
      </c>
      <c r="G370">
        <v>7</v>
      </c>
      <c r="H370">
        <v>0</v>
      </c>
      <c r="I370">
        <v>0</v>
      </c>
      <c r="J370">
        <v>0</v>
      </c>
      <c r="K370">
        <v>7</v>
      </c>
      <c r="L370">
        <v>0</v>
      </c>
      <c r="M370">
        <v>0</v>
      </c>
      <c r="N370">
        <v>0</v>
      </c>
      <c r="O370">
        <v>0</v>
      </c>
      <c r="P370">
        <v>43</v>
      </c>
      <c r="Q370">
        <v>34</v>
      </c>
      <c r="R370">
        <v>9</v>
      </c>
      <c r="S370">
        <f t="shared" si="10"/>
        <v>42</v>
      </c>
      <c r="T370">
        <f t="shared" si="11"/>
        <v>43</v>
      </c>
    </row>
    <row r="371" spans="1:20" x14ac:dyDescent="0.25">
      <c r="A371" t="s">
        <v>772</v>
      </c>
      <c r="B371">
        <v>53033032601</v>
      </c>
      <c r="C371" t="s">
        <v>773</v>
      </c>
      <c r="D371">
        <v>25</v>
      </c>
      <c r="E371">
        <v>16</v>
      </c>
      <c r="F371">
        <v>0</v>
      </c>
      <c r="G371">
        <v>8</v>
      </c>
      <c r="H371">
        <v>0</v>
      </c>
      <c r="I371">
        <v>0</v>
      </c>
      <c r="J371">
        <v>0</v>
      </c>
      <c r="K371">
        <v>8</v>
      </c>
      <c r="L371">
        <v>8</v>
      </c>
      <c r="M371">
        <v>0</v>
      </c>
      <c r="N371">
        <v>0</v>
      </c>
      <c r="O371">
        <v>8</v>
      </c>
      <c r="P371">
        <v>9</v>
      </c>
      <c r="Q371">
        <v>0</v>
      </c>
      <c r="R371">
        <v>9</v>
      </c>
      <c r="S371">
        <f t="shared" si="10"/>
        <v>8</v>
      </c>
      <c r="T371">
        <f t="shared" si="11"/>
        <v>17</v>
      </c>
    </row>
    <row r="372" spans="1:20" x14ac:dyDescent="0.25">
      <c r="A372" t="s">
        <v>774</v>
      </c>
      <c r="B372">
        <v>53033032602</v>
      </c>
      <c r="C372" t="s">
        <v>775</v>
      </c>
      <c r="D372">
        <v>65</v>
      </c>
      <c r="E372">
        <v>46</v>
      </c>
      <c r="F372">
        <v>40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6</v>
      </c>
      <c r="M372">
        <v>0</v>
      </c>
      <c r="N372">
        <v>0</v>
      </c>
      <c r="O372">
        <v>6</v>
      </c>
      <c r="P372">
        <v>19</v>
      </c>
      <c r="Q372">
        <v>19</v>
      </c>
      <c r="R372">
        <v>0</v>
      </c>
      <c r="S372">
        <f t="shared" si="10"/>
        <v>40</v>
      </c>
      <c r="T372">
        <f t="shared" si="11"/>
        <v>25</v>
      </c>
    </row>
    <row r="373" spans="1:20" x14ac:dyDescent="0.25">
      <c r="A373" t="s">
        <v>776</v>
      </c>
      <c r="B373">
        <v>53033032702</v>
      </c>
      <c r="C373" t="s">
        <v>777</v>
      </c>
      <c r="D373">
        <v>100</v>
      </c>
      <c r="E373">
        <v>20</v>
      </c>
      <c r="F373">
        <v>9</v>
      </c>
      <c r="G373">
        <v>11</v>
      </c>
      <c r="H373">
        <v>3</v>
      </c>
      <c r="I373">
        <v>5</v>
      </c>
      <c r="J373">
        <v>0</v>
      </c>
      <c r="K373">
        <v>3</v>
      </c>
      <c r="L373">
        <v>0</v>
      </c>
      <c r="M373">
        <v>0</v>
      </c>
      <c r="N373">
        <v>0</v>
      </c>
      <c r="O373">
        <v>0</v>
      </c>
      <c r="P373">
        <v>80</v>
      </c>
      <c r="Q373">
        <v>63</v>
      </c>
      <c r="R373">
        <v>17</v>
      </c>
      <c r="S373">
        <f t="shared" si="10"/>
        <v>20</v>
      </c>
      <c r="T373">
        <f t="shared" si="11"/>
        <v>80</v>
      </c>
    </row>
    <row r="374" spans="1:20" x14ac:dyDescent="0.25">
      <c r="A374" t="s">
        <v>778</v>
      </c>
      <c r="B374">
        <v>53033032703</v>
      </c>
      <c r="C374" t="s">
        <v>779</v>
      </c>
      <c r="D374">
        <v>58</v>
      </c>
      <c r="E374">
        <v>12</v>
      </c>
      <c r="F374">
        <v>12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46</v>
      </c>
      <c r="Q374">
        <v>31</v>
      </c>
      <c r="R374">
        <v>15</v>
      </c>
      <c r="S374">
        <f t="shared" si="10"/>
        <v>12</v>
      </c>
      <c r="T374">
        <f t="shared" si="11"/>
        <v>46</v>
      </c>
    </row>
    <row r="375" spans="1:20" x14ac:dyDescent="0.25">
      <c r="A375" t="s">
        <v>780</v>
      </c>
      <c r="B375">
        <v>53033032704</v>
      </c>
      <c r="C375" t="s">
        <v>781</v>
      </c>
      <c r="D375">
        <v>105</v>
      </c>
      <c r="E375">
        <v>38</v>
      </c>
      <c r="F375">
        <v>28</v>
      </c>
      <c r="G375">
        <v>10</v>
      </c>
      <c r="H375">
        <v>0</v>
      </c>
      <c r="I375">
        <v>10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67</v>
      </c>
      <c r="Q375">
        <v>37</v>
      </c>
      <c r="R375">
        <v>30</v>
      </c>
      <c r="S375">
        <f t="shared" si="10"/>
        <v>38</v>
      </c>
      <c r="T375">
        <f t="shared" si="11"/>
        <v>67</v>
      </c>
    </row>
    <row r="376" spans="1:20" x14ac:dyDescent="0.25">
      <c r="A376" t="s">
        <v>782</v>
      </c>
      <c r="B376">
        <v>53033032800</v>
      </c>
      <c r="C376" t="s">
        <v>783</v>
      </c>
      <c r="D376">
        <v>4</v>
      </c>
      <c r="E376">
        <v>2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2</v>
      </c>
      <c r="M376">
        <v>0</v>
      </c>
      <c r="N376">
        <v>0</v>
      </c>
      <c r="O376">
        <v>2</v>
      </c>
      <c r="P376">
        <v>2</v>
      </c>
      <c r="Q376">
        <v>0</v>
      </c>
      <c r="R376">
        <v>2</v>
      </c>
      <c r="S376">
        <f t="shared" si="10"/>
        <v>0</v>
      </c>
      <c r="T376">
        <f t="shared" si="11"/>
        <v>4</v>
      </c>
    </row>
    <row r="377" spans="1:20" x14ac:dyDescent="0.25">
      <c r="A377" t="s">
        <v>784</v>
      </c>
      <c r="B377">
        <v>5300100</v>
      </c>
      <c r="C377" t="s">
        <v>785</v>
      </c>
      <c r="D377">
        <v>298</v>
      </c>
      <c r="E377">
        <v>84</v>
      </c>
      <c r="F377">
        <v>45</v>
      </c>
      <c r="G377">
        <v>24</v>
      </c>
      <c r="H377">
        <v>0</v>
      </c>
      <c r="I377">
        <v>0</v>
      </c>
      <c r="J377">
        <v>0</v>
      </c>
      <c r="K377">
        <v>24</v>
      </c>
      <c r="L377">
        <v>15</v>
      </c>
      <c r="M377">
        <v>0</v>
      </c>
      <c r="N377">
        <v>0</v>
      </c>
      <c r="O377">
        <v>15</v>
      </c>
      <c r="P377">
        <v>214</v>
      </c>
      <c r="Q377">
        <v>92</v>
      </c>
      <c r="R377">
        <v>122</v>
      </c>
      <c r="S377">
        <f t="shared" si="10"/>
        <v>69</v>
      </c>
      <c r="T377">
        <f t="shared" si="11"/>
        <v>229</v>
      </c>
    </row>
    <row r="378" spans="1:20" x14ac:dyDescent="0.25">
      <c r="A378" t="s">
        <v>786</v>
      </c>
      <c r="B378">
        <v>5300135</v>
      </c>
      <c r="C378" t="s">
        <v>787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0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0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35</v>
      </c>
      <c r="E380">
        <v>27</v>
      </c>
      <c r="F380">
        <v>27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8</v>
      </c>
      <c r="Q380">
        <v>8</v>
      </c>
      <c r="R380">
        <v>0</v>
      </c>
      <c r="S380">
        <f t="shared" si="10"/>
        <v>27</v>
      </c>
      <c r="T380">
        <f t="shared" si="11"/>
        <v>8</v>
      </c>
    </row>
    <row r="381" spans="1:20" x14ac:dyDescent="0.25">
      <c r="A381" t="s">
        <v>792</v>
      </c>
      <c r="B381">
        <v>5300905</v>
      </c>
      <c r="C381" t="s">
        <v>793</v>
      </c>
      <c r="D381">
        <v>82</v>
      </c>
      <c r="E381">
        <v>42</v>
      </c>
      <c r="F381">
        <v>22</v>
      </c>
      <c r="G381">
        <v>8</v>
      </c>
      <c r="H381">
        <v>0</v>
      </c>
      <c r="I381">
        <v>0</v>
      </c>
      <c r="J381">
        <v>5</v>
      </c>
      <c r="K381">
        <v>3</v>
      </c>
      <c r="L381">
        <v>12</v>
      </c>
      <c r="M381">
        <v>0</v>
      </c>
      <c r="N381">
        <v>0</v>
      </c>
      <c r="O381">
        <v>12</v>
      </c>
      <c r="P381">
        <v>40</v>
      </c>
      <c r="Q381">
        <v>30</v>
      </c>
      <c r="R381">
        <v>10</v>
      </c>
      <c r="S381">
        <f t="shared" si="10"/>
        <v>30</v>
      </c>
      <c r="T381">
        <f t="shared" si="11"/>
        <v>52</v>
      </c>
    </row>
    <row r="382" spans="1:20" x14ac:dyDescent="0.25">
      <c r="A382" t="s">
        <v>794</v>
      </c>
      <c r="B382">
        <v>5301010</v>
      </c>
      <c r="C382" t="s">
        <v>795</v>
      </c>
      <c r="D382">
        <v>6</v>
      </c>
      <c r="E382">
        <v>3</v>
      </c>
      <c r="F382">
        <v>0</v>
      </c>
      <c r="G382">
        <v>3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3</v>
      </c>
      <c r="Q382">
        <v>3</v>
      </c>
      <c r="R382">
        <v>0</v>
      </c>
      <c r="S382">
        <f t="shared" si="10"/>
        <v>3</v>
      </c>
      <c r="T382">
        <f t="shared" si="11"/>
        <v>3</v>
      </c>
    </row>
    <row r="383" spans="1:20" x14ac:dyDescent="0.25">
      <c r="A383" t="s">
        <v>796</v>
      </c>
      <c r="B383">
        <v>5301185</v>
      </c>
      <c r="C383" t="s">
        <v>797</v>
      </c>
      <c r="D383">
        <v>1245</v>
      </c>
      <c r="E383">
        <v>325</v>
      </c>
      <c r="F383">
        <v>223</v>
      </c>
      <c r="G383">
        <v>84</v>
      </c>
      <c r="H383">
        <v>0</v>
      </c>
      <c r="I383">
        <v>8</v>
      </c>
      <c r="J383">
        <v>0</v>
      </c>
      <c r="K383">
        <v>76</v>
      </c>
      <c r="L383">
        <v>18</v>
      </c>
      <c r="M383">
        <v>0</v>
      </c>
      <c r="N383">
        <v>0</v>
      </c>
      <c r="O383">
        <v>18</v>
      </c>
      <c r="P383">
        <v>920</v>
      </c>
      <c r="Q383">
        <v>642</v>
      </c>
      <c r="R383">
        <v>278</v>
      </c>
      <c r="S383">
        <f t="shared" si="10"/>
        <v>307</v>
      </c>
      <c r="T383">
        <f t="shared" si="11"/>
        <v>938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188</v>
      </c>
      <c r="E385">
        <v>57</v>
      </c>
      <c r="F385">
        <v>53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4</v>
      </c>
      <c r="M385">
        <v>0</v>
      </c>
      <c r="N385">
        <v>0</v>
      </c>
      <c r="O385">
        <v>4</v>
      </c>
      <c r="P385">
        <v>131</v>
      </c>
      <c r="Q385">
        <v>100</v>
      </c>
      <c r="R385">
        <v>31</v>
      </c>
      <c r="S385">
        <f t="shared" si="10"/>
        <v>53</v>
      </c>
      <c r="T385">
        <f t="shared" si="11"/>
        <v>135</v>
      </c>
    </row>
    <row r="386" spans="1:20" x14ac:dyDescent="0.25">
      <c r="A386" t="s">
        <v>802</v>
      </c>
      <c r="B386">
        <v>5301447</v>
      </c>
      <c r="C386" t="s">
        <v>803</v>
      </c>
      <c r="D386">
        <v>7</v>
      </c>
      <c r="E386">
        <v>1</v>
      </c>
      <c r="F386">
        <v>1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</v>
      </c>
      <c r="Q386">
        <v>2</v>
      </c>
      <c r="R386">
        <v>4</v>
      </c>
      <c r="S386">
        <f t="shared" si="10"/>
        <v>1</v>
      </c>
      <c r="T386">
        <f t="shared" si="11"/>
        <v>6</v>
      </c>
    </row>
    <row r="387" spans="1:20" x14ac:dyDescent="0.25">
      <c r="A387" t="s">
        <v>804</v>
      </c>
      <c r="B387">
        <v>5301500</v>
      </c>
      <c r="C387" t="s">
        <v>805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0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19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19</v>
      </c>
      <c r="Q388">
        <v>12</v>
      </c>
      <c r="R388">
        <v>7</v>
      </c>
      <c r="S388">
        <f t="shared" ref="S388:S451" si="12">F388+G388</f>
        <v>0</v>
      </c>
      <c r="T388">
        <f t="shared" ref="T388:T451" si="13">D388-S388</f>
        <v>19</v>
      </c>
    </row>
    <row r="389" spans="1:20" x14ac:dyDescent="0.25">
      <c r="A389" t="s">
        <v>808</v>
      </c>
      <c r="B389">
        <v>5301920</v>
      </c>
      <c r="C389" t="s">
        <v>809</v>
      </c>
      <c r="D389">
        <v>65</v>
      </c>
      <c r="E389">
        <v>24</v>
      </c>
      <c r="F389">
        <v>7</v>
      </c>
      <c r="G389">
        <v>17</v>
      </c>
      <c r="H389">
        <v>0</v>
      </c>
      <c r="I389">
        <v>0</v>
      </c>
      <c r="J389">
        <v>7</v>
      </c>
      <c r="K389">
        <v>10</v>
      </c>
      <c r="L389">
        <v>0</v>
      </c>
      <c r="M389">
        <v>0</v>
      </c>
      <c r="N389">
        <v>0</v>
      </c>
      <c r="O389">
        <v>0</v>
      </c>
      <c r="P389">
        <v>41</v>
      </c>
      <c r="Q389">
        <v>41</v>
      </c>
      <c r="R389">
        <v>0</v>
      </c>
      <c r="S389">
        <f t="shared" si="12"/>
        <v>24</v>
      </c>
      <c r="T389">
        <f t="shared" si="13"/>
        <v>41</v>
      </c>
    </row>
    <row r="390" spans="1:20" x14ac:dyDescent="0.25">
      <c r="A390" t="s">
        <v>810</v>
      </c>
      <c r="B390">
        <v>5301990</v>
      </c>
      <c r="C390" t="s">
        <v>811</v>
      </c>
      <c r="D390">
        <v>249</v>
      </c>
      <c r="E390">
        <v>52</v>
      </c>
      <c r="F390">
        <v>21</v>
      </c>
      <c r="G390">
        <v>24</v>
      </c>
      <c r="H390">
        <v>0</v>
      </c>
      <c r="I390">
        <v>10</v>
      </c>
      <c r="J390">
        <v>0</v>
      </c>
      <c r="K390">
        <v>14</v>
      </c>
      <c r="L390">
        <v>7</v>
      </c>
      <c r="M390">
        <v>0</v>
      </c>
      <c r="N390">
        <v>0</v>
      </c>
      <c r="O390">
        <v>7</v>
      </c>
      <c r="P390">
        <v>197</v>
      </c>
      <c r="Q390">
        <v>91</v>
      </c>
      <c r="R390">
        <v>106</v>
      </c>
      <c r="S390">
        <f t="shared" si="12"/>
        <v>45</v>
      </c>
      <c r="T390">
        <f t="shared" si="13"/>
        <v>204</v>
      </c>
    </row>
    <row r="391" spans="1:20" x14ac:dyDescent="0.25">
      <c r="A391" t="s">
        <v>812</v>
      </c>
      <c r="B391">
        <v>5302585</v>
      </c>
      <c r="C391" t="s">
        <v>813</v>
      </c>
      <c r="D391">
        <v>216</v>
      </c>
      <c r="E391">
        <v>88</v>
      </c>
      <c r="F391">
        <v>26</v>
      </c>
      <c r="G391">
        <v>62</v>
      </c>
      <c r="H391">
        <v>0</v>
      </c>
      <c r="I391">
        <v>0</v>
      </c>
      <c r="J391">
        <v>0</v>
      </c>
      <c r="K391">
        <v>62</v>
      </c>
      <c r="L391">
        <v>0</v>
      </c>
      <c r="M391">
        <v>0</v>
      </c>
      <c r="N391">
        <v>0</v>
      </c>
      <c r="O391">
        <v>0</v>
      </c>
      <c r="P391">
        <v>128</v>
      </c>
      <c r="Q391">
        <v>71</v>
      </c>
      <c r="R391">
        <v>57</v>
      </c>
      <c r="S391">
        <f t="shared" si="12"/>
        <v>88</v>
      </c>
      <c r="T391">
        <f t="shared" si="13"/>
        <v>128</v>
      </c>
    </row>
    <row r="392" spans="1:20" x14ac:dyDescent="0.25">
      <c r="A392" t="s">
        <v>814</v>
      </c>
      <c r="B392">
        <v>5302620</v>
      </c>
      <c r="C392" t="s">
        <v>815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0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117</v>
      </c>
      <c r="E393">
        <v>51</v>
      </c>
      <c r="F393">
        <v>38</v>
      </c>
      <c r="G393">
        <v>5</v>
      </c>
      <c r="H393">
        <v>0</v>
      </c>
      <c r="I393">
        <v>0</v>
      </c>
      <c r="J393">
        <v>0</v>
      </c>
      <c r="K393">
        <v>5</v>
      </c>
      <c r="L393">
        <v>8</v>
      </c>
      <c r="M393">
        <v>0</v>
      </c>
      <c r="N393">
        <v>0</v>
      </c>
      <c r="O393">
        <v>8</v>
      </c>
      <c r="P393">
        <v>66</v>
      </c>
      <c r="Q393">
        <v>54</v>
      </c>
      <c r="R393">
        <v>12</v>
      </c>
      <c r="S393">
        <f t="shared" si="12"/>
        <v>43</v>
      </c>
      <c r="T393">
        <f t="shared" si="13"/>
        <v>74</v>
      </c>
    </row>
    <row r="394" spans="1:20" x14ac:dyDescent="0.25">
      <c r="A394" t="s">
        <v>818</v>
      </c>
      <c r="B394">
        <v>5303005</v>
      </c>
      <c r="C394" t="s">
        <v>819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4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4</v>
      </c>
      <c r="Q395">
        <v>0</v>
      </c>
      <c r="R395">
        <v>4</v>
      </c>
      <c r="S395">
        <f t="shared" si="12"/>
        <v>0</v>
      </c>
      <c r="T395">
        <f t="shared" si="13"/>
        <v>4</v>
      </c>
    </row>
    <row r="396" spans="1:20" x14ac:dyDescent="0.25">
      <c r="A396" t="s">
        <v>822</v>
      </c>
      <c r="B396">
        <v>5303180</v>
      </c>
      <c r="C396" t="s">
        <v>823</v>
      </c>
      <c r="D396">
        <v>1565</v>
      </c>
      <c r="E396">
        <v>595</v>
      </c>
      <c r="F396">
        <v>437</v>
      </c>
      <c r="G396">
        <v>125</v>
      </c>
      <c r="H396">
        <v>6</v>
      </c>
      <c r="I396">
        <v>15</v>
      </c>
      <c r="J396">
        <v>15</v>
      </c>
      <c r="K396">
        <v>89</v>
      </c>
      <c r="L396">
        <v>33</v>
      </c>
      <c r="M396">
        <v>0</v>
      </c>
      <c r="N396">
        <v>0</v>
      </c>
      <c r="O396">
        <v>33</v>
      </c>
      <c r="P396">
        <v>970</v>
      </c>
      <c r="Q396">
        <v>592</v>
      </c>
      <c r="R396">
        <v>378</v>
      </c>
      <c r="S396">
        <f t="shared" si="12"/>
        <v>562</v>
      </c>
      <c r="T396">
        <f t="shared" si="13"/>
        <v>1003</v>
      </c>
    </row>
    <row r="397" spans="1:20" x14ac:dyDescent="0.25">
      <c r="A397" t="s">
        <v>824</v>
      </c>
      <c r="B397">
        <v>5303215</v>
      </c>
      <c r="C397" t="s">
        <v>825</v>
      </c>
      <c r="D397">
        <v>257</v>
      </c>
      <c r="E397">
        <v>56</v>
      </c>
      <c r="F397">
        <v>8</v>
      </c>
      <c r="G397">
        <v>37</v>
      </c>
      <c r="H397">
        <v>0</v>
      </c>
      <c r="I397">
        <v>0</v>
      </c>
      <c r="J397">
        <v>27</v>
      </c>
      <c r="K397">
        <v>10</v>
      </c>
      <c r="L397">
        <v>11</v>
      </c>
      <c r="M397">
        <v>0</v>
      </c>
      <c r="N397">
        <v>0</v>
      </c>
      <c r="O397">
        <v>11</v>
      </c>
      <c r="P397">
        <v>201</v>
      </c>
      <c r="Q397">
        <v>66</v>
      </c>
      <c r="R397">
        <v>135</v>
      </c>
      <c r="S397">
        <f t="shared" si="12"/>
        <v>45</v>
      </c>
      <c r="T397">
        <f t="shared" si="13"/>
        <v>212</v>
      </c>
    </row>
    <row r="398" spans="1:20" x14ac:dyDescent="0.25">
      <c r="A398" t="s">
        <v>826</v>
      </c>
      <c r="B398">
        <v>5303736</v>
      </c>
      <c r="C398" t="s">
        <v>827</v>
      </c>
      <c r="D398">
        <v>480</v>
      </c>
      <c r="E398">
        <v>221</v>
      </c>
      <c r="F398">
        <v>137</v>
      </c>
      <c r="G398">
        <v>84</v>
      </c>
      <c r="H398">
        <v>0</v>
      </c>
      <c r="I398">
        <v>6</v>
      </c>
      <c r="J398">
        <v>6</v>
      </c>
      <c r="K398">
        <v>72</v>
      </c>
      <c r="L398">
        <v>0</v>
      </c>
      <c r="M398">
        <v>0</v>
      </c>
      <c r="N398">
        <v>0</v>
      </c>
      <c r="O398">
        <v>0</v>
      </c>
      <c r="P398">
        <v>259</v>
      </c>
      <c r="Q398">
        <v>137</v>
      </c>
      <c r="R398">
        <v>122</v>
      </c>
      <c r="S398">
        <f t="shared" si="12"/>
        <v>221</v>
      </c>
      <c r="T398">
        <f t="shared" si="13"/>
        <v>259</v>
      </c>
    </row>
    <row r="399" spans="1:20" x14ac:dyDescent="0.25">
      <c r="A399" t="s">
        <v>828</v>
      </c>
      <c r="B399">
        <v>5304113</v>
      </c>
      <c r="C399" t="s">
        <v>829</v>
      </c>
      <c r="D399">
        <v>306</v>
      </c>
      <c r="E399">
        <v>133</v>
      </c>
      <c r="F399">
        <v>9</v>
      </c>
      <c r="G399">
        <v>80</v>
      </c>
      <c r="H399">
        <v>0</v>
      </c>
      <c r="I399">
        <v>5</v>
      </c>
      <c r="J399">
        <v>8</v>
      </c>
      <c r="K399">
        <v>67</v>
      </c>
      <c r="L399">
        <v>44</v>
      </c>
      <c r="M399">
        <v>0</v>
      </c>
      <c r="N399">
        <v>21</v>
      </c>
      <c r="O399">
        <v>23</v>
      </c>
      <c r="P399">
        <v>173</v>
      </c>
      <c r="Q399">
        <v>152</v>
      </c>
      <c r="R399">
        <v>21</v>
      </c>
      <c r="S399">
        <f t="shared" si="12"/>
        <v>89</v>
      </c>
      <c r="T399">
        <f t="shared" si="13"/>
        <v>217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65</v>
      </c>
      <c r="E401">
        <v>24</v>
      </c>
      <c r="F401">
        <v>11</v>
      </c>
      <c r="G401">
        <v>13</v>
      </c>
      <c r="H401">
        <v>0</v>
      </c>
      <c r="I401">
        <v>0</v>
      </c>
      <c r="J401">
        <v>0</v>
      </c>
      <c r="K401">
        <v>13</v>
      </c>
      <c r="L401">
        <v>0</v>
      </c>
      <c r="M401">
        <v>0</v>
      </c>
      <c r="N401">
        <v>0</v>
      </c>
      <c r="O401">
        <v>0</v>
      </c>
      <c r="P401">
        <v>41</v>
      </c>
      <c r="Q401">
        <v>26</v>
      </c>
      <c r="R401">
        <v>15</v>
      </c>
      <c r="S401">
        <f t="shared" si="12"/>
        <v>24</v>
      </c>
      <c r="T401">
        <f t="shared" si="13"/>
        <v>41</v>
      </c>
    </row>
    <row r="402" spans="1:20" x14ac:dyDescent="0.25">
      <c r="A402" t="s">
        <v>834</v>
      </c>
      <c r="B402">
        <v>5304300</v>
      </c>
      <c r="C402" t="s">
        <v>835</v>
      </c>
      <c r="D402">
        <v>4</v>
      </c>
      <c r="E402">
        <v>2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2</v>
      </c>
      <c r="M402">
        <v>0</v>
      </c>
      <c r="N402">
        <v>0</v>
      </c>
      <c r="O402">
        <v>2</v>
      </c>
      <c r="P402">
        <v>2</v>
      </c>
      <c r="Q402">
        <v>0</v>
      </c>
      <c r="R402">
        <v>2</v>
      </c>
      <c r="S402">
        <f t="shared" si="12"/>
        <v>0</v>
      </c>
      <c r="T402">
        <f t="shared" si="13"/>
        <v>4</v>
      </c>
    </row>
    <row r="403" spans="1:20" x14ac:dyDescent="0.25">
      <c r="A403" t="s">
        <v>836</v>
      </c>
      <c r="B403">
        <v>5304405</v>
      </c>
      <c r="C403" t="s">
        <v>837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12"/>
        <v>0</v>
      </c>
      <c r="T403">
        <f t="shared" si="13"/>
        <v>0</v>
      </c>
    </row>
    <row r="404" spans="1:20" x14ac:dyDescent="0.25">
      <c r="A404" t="s">
        <v>838</v>
      </c>
      <c r="B404">
        <v>5304475</v>
      </c>
      <c r="C404" t="s">
        <v>839</v>
      </c>
      <c r="D404">
        <v>66</v>
      </c>
      <c r="E404">
        <v>33</v>
      </c>
      <c r="F404">
        <v>0</v>
      </c>
      <c r="G404">
        <v>33</v>
      </c>
      <c r="H404">
        <v>0</v>
      </c>
      <c r="I404">
        <v>0</v>
      </c>
      <c r="J404">
        <v>0</v>
      </c>
      <c r="K404">
        <v>33</v>
      </c>
      <c r="L404">
        <v>0</v>
      </c>
      <c r="M404">
        <v>0</v>
      </c>
      <c r="N404">
        <v>0</v>
      </c>
      <c r="O404">
        <v>0</v>
      </c>
      <c r="P404">
        <v>33</v>
      </c>
      <c r="Q404">
        <v>22</v>
      </c>
      <c r="R404">
        <v>11</v>
      </c>
      <c r="S404">
        <f t="shared" si="12"/>
        <v>33</v>
      </c>
      <c r="T404">
        <f t="shared" si="13"/>
        <v>33</v>
      </c>
    </row>
    <row r="405" spans="1:20" x14ac:dyDescent="0.25">
      <c r="A405" t="s">
        <v>840</v>
      </c>
      <c r="B405">
        <v>5304615</v>
      </c>
      <c r="C405" t="s">
        <v>841</v>
      </c>
      <c r="D405">
        <v>3</v>
      </c>
      <c r="E405">
        <v>3</v>
      </c>
      <c r="F405">
        <v>0</v>
      </c>
      <c r="G405">
        <v>3</v>
      </c>
      <c r="H405">
        <v>0</v>
      </c>
      <c r="I405">
        <v>0</v>
      </c>
      <c r="J405">
        <v>0</v>
      </c>
      <c r="K405">
        <v>3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3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0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12</v>
      </c>
      <c r="E407">
        <v>6</v>
      </c>
      <c r="F407">
        <v>0</v>
      </c>
      <c r="G407">
        <v>6</v>
      </c>
      <c r="H407">
        <v>0</v>
      </c>
      <c r="I407">
        <v>0</v>
      </c>
      <c r="J407">
        <v>0</v>
      </c>
      <c r="K407">
        <v>6</v>
      </c>
      <c r="L407">
        <v>0</v>
      </c>
      <c r="M407">
        <v>0</v>
      </c>
      <c r="N407">
        <v>0</v>
      </c>
      <c r="O407">
        <v>0</v>
      </c>
      <c r="P407">
        <v>6</v>
      </c>
      <c r="Q407">
        <v>6</v>
      </c>
      <c r="R407">
        <v>0</v>
      </c>
      <c r="S407">
        <f t="shared" si="12"/>
        <v>6</v>
      </c>
      <c r="T407">
        <f t="shared" si="13"/>
        <v>6</v>
      </c>
    </row>
    <row r="408" spans="1:20" x14ac:dyDescent="0.25">
      <c r="A408" t="s">
        <v>846</v>
      </c>
      <c r="B408">
        <v>5305210</v>
      </c>
      <c r="C408" t="s">
        <v>847</v>
      </c>
      <c r="D408">
        <v>18828</v>
      </c>
      <c r="E408">
        <v>5536</v>
      </c>
      <c r="F408">
        <v>3190</v>
      </c>
      <c r="G408">
        <v>2099</v>
      </c>
      <c r="H408">
        <v>302</v>
      </c>
      <c r="I408">
        <v>307</v>
      </c>
      <c r="J408">
        <v>299</v>
      </c>
      <c r="K408">
        <v>1191</v>
      </c>
      <c r="L408">
        <v>247</v>
      </c>
      <c r="M408">
        <v>0</v>
      </c>
      <c r="N408">
        <v>45</v>
      </c>
      <c r="O408">
        <v>202</v>
      </c>
      <c r="P408">
        <v>13292</v>
      </c>
      <c r="Q408">
        <v>5885</v>
      </c>
      <c r="R408">
        <v>7407</v>
      </c>
      <c r="S408">
        <f t="shared" si="12"/>
        <v>5289</v>
      </c>
      <c r="T408">
        <f t="shared" si="13"/>
        <v>13539</v>
      </c>
    </row>
    <row r="409" spans="1:20" x14ac:dyDescent="0.25">
      <c r="A409" t="s">
        <v>848</v>
      </c>
      <c r="B409">
        <v>5305245</v>
      </c>
      <c r="C409" t="s">
        <v>849</v>
      </c>
      <c r="D409">
        <v>27</v>
      </c>
      <c r="E409">
        <v>14</v>
      </c>
      <c r="F409">
        <v>0</v>
      </c>
      <c r="G409">
        <v>14</v>
      </c>
      <c r="H409">
        <v>0</v>
      </c>
      <c r="I409">
        <v>7</v>
      </c>
      <c r="J409">
        <v>0</v>
      </c>
      <c r="K409">
        <v>7</v>
      </c>
      <c r="L409">
        <v>0</v>
      </c>
      <c r="M409">
        <v>0</v>
      </c>
      <c r="N409">
        <v>0</v>
      </c>
      <c r="O409">
        <v>0</v>
      </c>
      <c r="P409">
        <v>13</v>
      </c>
      <c r="Q409">
        <v>13</v>
      </c>
      <c r="R409">
        <v>0</v>
      </c>
      <c r="S409">
        <f t="shared" si="12"/>
        <v>14</v>
      </c>
      <c r="T409">
        <f t="shared" si="13"/>
        <v>13</v>
      </c>
    </row>
    <row r="410" spans="1:20" x14ac:dyDescent="0.25">
      <c r="A410" t="s">
        <v>850</v>
      </c>
      <c r="B410">
        <v>5305280</v>
      </c>
      <c r="C410" t="s">
        <v>851</v>
      </c>
      <c r="D410">
        <v>2680</v>
      </c>
      <c r="E410">
        <v>884</v>
      </c>
      <c r="F410">
        <v>445</v>
      </c>
      <c r="G410">
        <v>387</v>
      </c>
      <c r="H410">
        <v>63</v>
      </c>
      <c r="I410">
        <v>80</v>
      </c>
      <c r="J410">
        <v>16</v>
      </c>
      <c r="K410">
        <v>228</v>
      </c>
      <c r="L410">
        <v>52</v>
      </c>
      <c r="M410">
        <v>0</v>
      </c>
      <c r="N410">
        <v>0</v>
      </c>
      <c r="O410">
        <v>52</v>
      </c>
      <c r="P410">
        <v>1796</v>
      </c>
      <c r="Q410">
        <v>805</v>
      </c>
      <c r="R410">
        <v>991</v>
      </c>
      <c r="S410">
        <f t="shared" si="12"/>
        <v>832</v>
      </c>
      <c r="T410">
        <f t="shared" si="13"/>
        <v>1848</v>
      </c>
    </row>
    <row r="411" spans="1:20" x14ac:dyDescent="0.25">
      <c r="A411" t="s">
        <v>852</v>
      </c>
      <c r="B411">
        <v>5305560</v>
      </c>
      <c r="C411" t="s">
        <v>853</v>
      </c>
      <c r="D411">
        <v>6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</v>
      </c>
      <c r="Q411">
        <v>0</v>
      </c>
      <c r="R411">
        <v>6</v>
      </c>
      <c r="S411">
        <f t="shared" si="12"/>
        <v>0</v>
      </c>
      <c r="T411">
        <f t="shared" si="13"/>
        <v>6</v>
      </c>
    </row>
    <row r="412" spans="1:20" x14ac:dyDescent="0.25">
      <c r="A412" t="s">
        <v>854</v>
      </c>
      <c r="B412">
        <v>5305980</v>
      </c>
      <c r="C412" t="s">
        <v>855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0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0</v>
      </c>
      <c r="T413">
        <f t="shared" si="13"/>
        <v>0</v>
      </c>
    </row>
    <row r="414" spans="1:20" x14ac:dyDescent="0.25">
      <c r="A414" t="s">
        <v>858</v>
      </c>
      <c r="B414">
        <v>5306085</v>
      </c>
      <c r="C414" t="s">
        <v>859</v>
      </c>
      <c r="D414">
        <v>11</v>
      </c>
      <c r="E414">
        <v>7</v>
      </c>
      <c r="F414">
        <v>0</v>
      </c>
      <c r="G414">
        <v>7</v>
      </c>
      <c r="H414">
        <v>0</v>
      </c>
      <c r="I414">
        <v>0</v>
      </c>
      <c r="J414">
        <v>0</v>
      </c>
      <c r="K414">
        <v>7</v>
      </c>
      <c r="L414">
        <v>0</v>
      </c>
      <c r="M414">
        <v>0</v>
      </c>
      <c r="N414">
        <v>0</v>
      </c>
      <c r="O414">
        <v>0</v>
      </c>
      <c r="P414">
        <v>4</v>
      </c>
      <c r="Q414">
        <v>2</v>
      </c>
      <c r="R414">
        <v>2</v>
      </c>
      <c r="S414">
        <f t="shared" si="12"/>
        <v>7</v>
      </c>
      <c r="T414">
        <f t="shared" si="13"/>
        <v>4</v>
      </c>
    </row>
    <row r="415" spans="1:20" x14ac:dyDescent="0.25">
      <c r="A415" t="s">
        <v>860</v>
      </c>
      <c r="B415">
        <v>5306190</v>
      </c>
      <c r="C415" t="s">
        <v>861</v>
      </c>
      <c r="D415">
        <v>30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30</v>
      </c>
      <c r="Q415">
        <v>30</v>
      </c>
      <c r="R415">
        <v>0</v>
      </c>
      <c r="S415">
        <f t="shared" si="12"/>
        <v>0</v>
      </c>
      <c r="T415">
        <f t="shared" si="13"/>
        <v>30</v>
      </c>
    </row>
    <row r="416" spans="1:20" x14ac:dyDescent="0.25">
      <c r="A416" t="s">
        <v>862</v>
      </c>
      <c r="B416">
        <v>5306330</v>
      </c>
      <c r="C416" t="s">
        <v>863</v>
      </c>
      <c r="D416">
        <v>78</v>
      </c>
      <c r="E416">
        <v>37</v>
      </c>
      <c r="F416">
        <v>14</v>
      </c>
      <c r="G416">
        <v>23</v>
      </c>
      <c r="H416">
        <v>0</v>
      </c>
      <c r="I416">
        <v>0</v>
      </c>
      <c r="J416">
        <v>0</v>
      </c>
      <c r="K416">
        <v>23</v>
      </c>
      <c r="L416">
        <v>0</v>
      </c>
      <c r="M416">
        <v>0</v>
      </c>
      <c r="N416">
        <v>0</v>
      </c>
      <c r="O416">
        <v>0</v>
      </c>
      <c r="P416">
        <v>41</v>
      </c>
      <c r="Q416">
        <v>32</v>
      </c>
      <c r="R416">
        <v>9</v>
      </c>
      <c r="S416">
        <f t="shared" si="12"/>
        <v>37</v>
      </c>
      <c r="T416">
        <f t="shared" si="13"/>
        <v>41</v>
      </c>
    </row>
    <row r="417" spans="1:20" x14ac:dyDescent="0.25">
      <c r="A417" t="s">
        <v>864</v>
      </c>
      <c r="B417">
        <v>5306505</v>
      </c>
      <c r="C417" t="s">
        <v>865</v>
      </c>
      <c r="D417">
        <v>70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70</v>
      </c>
      <c r="Q417">
        <v>70</v>
      </c>
      <c r="R417">
        <v>0</v>
      </c>
      <c r="S417">
        <f t="shared" si="12"/>
        <v>0</v>
      </c>
      <c r="T417">
        <f t="shared" si="13"/>
        <v>70</v>
      </c>
    </row>
    <row r="418" spans="1:20" x14ac:dyDescent="0.25">
      <c r="A418" t="s">
        <v>866</v>
      </c>
      <c r="B418">
        <v>5306855</v>
      </c>
      <c r="C418" t="s">
        <v>867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0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17</v>
      </c>
      <c r="E419">
        <v>9</v>
      </c>
      <c r="F419">
        <v>0</v>
      </c>
      <c r="G419">
        <v>9</v>
      </c>
      <c r="H419">
        <v>0</v>
      </c>
      <c r="I419">
        <v>0</v>
      </c>
      <c r="J419">
        <v>0</v>
      </c>
      <c r="K419">
        <v>9</v>
      </c>
      <c r="L419">
        <v>0</v>
      </c>
      <c r="M419">
        <v>0</v>
      </c>
      <c r="N419">
        <v>0</v>
      </c>
      <c r="O419">
        <v>0</v>
      </c>
      <c r="P419">
        <v>8</v>
      </c>
      <c r="Q419">
        <v>0</v>
      </c>
      <c r="R419">
        <v>8</v>
      </c>
      <c r="S419">
        <f t="shared" si="12"/>
        <v>9</v>
      </c>
      <c r="T419">
        <f t="shared" si="13"/>
        <v>8</v>
      </c>
    </row>
    <row r="420" spans="1:20" x14ac:dyDescent="0.25">
      <c r="A420" t="s">
        <v>870</v>
      </c>
      <c r="B420">
        <v>5307380</v>
      </c>
      <c r="C420" t="s">
        <v>871</v>
      </c>
      <c r="D420">
        <v>2317</v>
      </c>
      <c r="E420">
        <v>910</v>
      </c>
      <c r="F420">
        <v>479</v>
      </c>
      <c r="G420">
        <v>387</v>
      </c>
      <c r="H420">
        <v>32</v>
      </c>
      <c r="I420">
        <v>110</v>
      </c>
      <c r="J420">
        <v>45</v>
      </c>
      <c r="K420">
        <v>200</v>
      </c>
      <c r="L420">
        <v>44</v>
      </c>
      <c r="M420">
        <v>0</v>
      </c>
      <c r="N420">
        <v>0</v>
      </c>
      <c r="O420">
        <v>44</v>
      </c>
      <c r="P420">
        <v>1407</v>
      </c>
      <c r="Q420">
        <v>774</v>
      </c>
      <c r="R420">
        <v>633</v>
      </c>
      <c r="S420">
        <f t="shared" si="12"/>
        <v>866</v>
      </c>
      <c r="T420">
        <f t="shared" si="13"/>
        <v>1451</v>
      </c>
    </row>
    <row r="421" spans="1:20" x14ac:dyDescent="0.25">
      <c r="A421" t="s">
        <v>872</v>
      </c>
      <c r="B421">
        <v>5307590</v>
      </c>
      <c r="C421" t="s">
        <v>873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0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2074</v>
      </c>
      <c r="E422">
        <v>623</v>
      </c>
      <c r="F422">
        <v>239</v>
      </c>
      <c r="G422">
        <v>272</v>
      </c>
      <c r="H422">
        <v>0</v>
      </c>
      <c r="I422">
        <v>38</v>
      </c>
      <c r="J422">
        <v>44</v>
      </c>
      <c r="K422">
        <v>190</v>
      </c>
      <c r="L422">
        <v>112</v>
      </c>
      <c r="M422">
        <v>0</v>
      </c>
      <c r="N422">
        <v>15</v>
      </c>
      <c r="O422">
        <v>97</v>
      </c>
      <c r="P422">
        <v>1451</v>
      </c>
      <c r="Q422">
        <v>810</v>
      </c>
      <c r="R422">
        <v>641</v>
      </c>
      <c r="S422">
        <f t="shared" si="12"/>
        <v>511</v>
      </c>
      <c r="T422">
        <f t="shared" si="13"/>
        <v>1563</v>
      </c>
    </row>
    <row r="423" spans="1:20" x14ac:dyDescent="0.25">
      <c r="A423" t="s">
        <v>876</v>
      </c>
      <c r="B423">
        <v>5307835</v>
      </c>
      <c r="C423" t="s">
        <v>877</v>
      </c>
      <c r="D423">
        <v>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4</v>
      </c>
      <c r="Q423">
        <v>4</v>
      </c>
      <c r="R423">
        <v>0</v>
      </c>
      <c r="S423">
        <f t="shared" si="12"/>
        <v>0</v>
      </c>
      <c r="T423">
        <f t="shared" si="13"/>
        <v>4</v>
      </c>
    </row>
    <row r="424" spans="1:20" x14ac:dyDescent="0.25">
      <c r="A424" t="s">
        <v>878</v>
      </c>
      <c r="B424">
        <v>5307870</v>
      </c>
      <c r="C424" t="s">
        <v>879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12"/>
        <v>0</v>
      </c>
      <c r="T424">
        <f t="shared" si="13"/>
        <v>0</v>
      </c>
    </row>
    <row r="425" spans="1:20" x14ac:dyDescent="0.25">
      <c r="A425" t="s">
        <v>880</v>
      </c>
      <c r="B425">
        <v>5307940</v>
      </c>
      <c r="C425" t="s">
        <v>881</v>
      </c>
      <c r="D425">
        <v>483</v>
      </c>
      <c r="E425">
        <v>126</v>
      </c>
      <c r="F425">
        <v>99</v>
      </c>
      <c r="G425">
        <v>27</v>
      </c>
      <c r="H425">
        <v>0</v>
      </c>
      <c r="I425">
        <v>7</v>
      </c>
      <c r="J425">
        <v>0</v>
      </c>
      <c r="K425">
        <v>20</v>
      </c>
      <c r="L425">
        <v>0</v>
      </c>
      <c r="M425">
        <v>0</v>
      </c>
      <c r="N425">
        <v>0</v>
      </c>
      <c r="O425">
        <v>0</v>
      </c>
      <c r="P425">
        <v>357</v>
      </c>
      <c r="Q425">
        <v>319</v>
      </c>
      <c r="R425">
        <v>38</v>
      </c>
      <c r="S425">
        <f t="shared" si="12"/>
        <v>126</v>
      </c>
      <c r="T425">
        <f t="shared" si="13"/>
        <v>357</v>
      </c>
    </row>
    <row r="426" spans="1:20" x14ac:dyDescent="0.25">
      <c r="A426" t="s">
        <v>882</v>
      </c>
      <c r="B426">
        <v>5308080</v>
      </c>
      <c r="C426" t="s">
        <v>883</v>
      </c>
      <c r="D426">
        <v>6</v>
      </c>
      <c r="E426">
        <v>6</v>
      </c>
      <c r="F426">
        <v>4</v>
      </c>
      <c r="G426">
        <v>2</v>
      </c>
      <c r="H426">
        <v>0</v>
      </c>
      <c r="I426">
        <v>0</v>
      </c>
      <c r="J426">
        <v>0</v>
      </c>
      <c r="K426">
        <v>2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6</v>
      </c>
      <c r="T426">
        <f t="shared" si="13"/>
        <v>0</v>
      </c>
    </row>
    <row r="427" spans="1:20" x14ac:dyDescent="0.25">
      <c r="A427" t="s">
        <v>884</v>
      </c>
      <c r="B427">
        <v>5308465</v>
      </c>
      <c r="C427" t="s">
        <v>885</v>
      </c>
      <c r="D427">
        <v>25</v>
      </c>
      <c r="E427">
        <v>7</v>
      </c>
      <c r="F427">
        <v>0</v>
      </c>
      <c r="G427">
        <v>7</v>
      </c>
      <c r="H427">
        <v>0</v>
      </c>
      <c r="I427">
        <v>0</v>
      </c>
      <c r="J427">
        <v>0</v>
      </c>
      <c r="K427">
        <v>7</v>
      </c>
      <c r="L427">
        <v>0</v>
      </c>
      <c r="M427">
        <v>0</v>
      </c>
      <c r="N427">
        <v>0</v>
      </c>
      <c r="O427">
        <v>0</v>
      </c>
      <c r="P427">
        <v>18</v>
      </c>
      <c r="Q427">
        <v>18</v>
      </c>
      <c r="R427">
        <v>0</v>
      </c>
      <c r="S427">
        <f t="shared" si="12"/>
        <v>7</v>
      </c>
      <c r="T427">
        <f t="shared" si="13"/>
        <v>18</v>
      </c>
    </row>
    <row r="428" spans="1:20" x14ac:dyDescent="0.25">
      <c r="A428" t="s">
        <v>886</v>
      </c>
      <c r="B428">
        <v>5308552</v>
      </c>
      <c r="C428" t="s">
        <v>887</v>
      </c>
      <c r="D428">
        <v>3055</v>
      </c>
      <c r="E428">
        <v>1217</v>
      </c>
      <c r="F428">
        <v>961</v>
      </c>
      <c r="G428">
        <v>220</v>
      </c>
      <c r="H428">
        <v>10</v>
      </c>
      <c r="I428">
        <v>7</v>
      </c>
      <c r="J428">
        <v>18</v>
      </c>
      <c r="K428">
        <v>185</v>
      </c>
      <c r="L428">
        <v>36</v>
      </c>
      <c r="M428">
        <v>0</v>
      </c>
      <c r="N428">
        <v>0</v>
      </c>
      <c r="O428">
        <v>36</v>
      </c>
      <c r="P428">
        <v>1838</v>
      </c>
      <c r="Q428">
        <v>1124</v>
      </c>
      <c r="R428">
        <v>714</v>
      </c>
      <c r="S428">
        <f t="shared" si="12"/>
        <v>1181</v>
      </c>
      <c r="T428">
        <f t="shared" si="13"/>
        <v>1874</v>
      </c>
    </row>
    <row r="429" spans="1:20" x14ac:dyDescent="0.25">
      <c r="A429" t="s">
        <v>888</v>
      </c>
      <c r="B429">
        <v>5308570</v>
      </c>
      <c r="C429" t="s">
        <v>889</v>
      </c>
      <c r="D429">
        <v>29</v>
      </c>
      <c r="E429">
        <v>15</v>
      </c>
      <c r="F429">
        <v>15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14</v>
      </c>
      <c r="Q429">
        <v>14</v>
      </c>
      <c r="R429">
        <v>0</v>
      </c>
      <c r="S429">
        <f t="shared" si="12"/>
        <v>15</v>
      </c>
      <c r="T429">
        <f t="shared" si="13"/>
        <v>14</v>
      </c>
    </row>
    <row r="430" spans="1:20" x14ac:dyDescent="0.25">
      <c r="A430" t="s">
        <v>890</v>
      </c>
      <c r="B430">
        <v>5308605</v>
      </c>
      <c r="C430" t="s">
        <v>891</v>
      </c>
      <c r="D430">
        <v>14</v>
      </c>
      <c r="E430">
        <v>7</v>
      </c>
      <c r="F430">
        <v>1</v>
      </c>
      <c r="G430">
        <v>6</v>
      </c>
      <c r="H430">
        <v>1</v>
      </c>
      <c r="I430">
        <v>0</v>
      </c>
      <c r="J430">
        <v>0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7</v>
      </c>
      <c r="Q430">
        <v>3</v>
      </c>
      <c r="R430">
        <v>4</v>
      </c>
      <c r="S430">
        <f t="shared" si="12"/>
        <v>7</v>
      </c>
      <c r="T430">
        <f t="shared" si="13"/>
        <v>7</v>
      </c>
    </row>
    <row r="431" spans="1:20" x14ac:dyDescent="0.25">
      <c r="A431" t="s">
        <v>892</v>
      </c>
      <c r="B431">
        <v>5308780</v>
      </c>
      <c r="C431" t="s">
        <v>893</v>
      </c>
      <c r="D431">
        <v>45</v>
      </c>
      <c r="E431">
        <v>8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8</v>
      </c>
      <c r="M431">
        <v>0</v>
      </c>
      <c r="N431">
        <v>0</v>
      </c>
      <c r="O431">
        <v>8</v>
      </c>
      <c r="P431">
        <v>37</v>
      </c>
      <c r="Q431">
        <v>22</v>
      </c>
      <c r="R431">
        <v>15</v>
      </c>
      <c r="S431">
        <f t="shared" si="12"/>
        <v>0</v>
      </c>
      <c r="T431">
        <f t="shared" si="13"/>
        <v>45</v>
      </c>
    </row>
    <row r="432" spans="1:20" x14ac:dyDescent="0.25">
      <c r="A432" t="s">
        <v>894</v>
      </c>
      <c r="B432">
        <v>5308850</v>
      </c>
      <c r="C432" t="s">
        <v>895</v>
      </c>
      <c r="D432">
        <v>2138</v>
      </c>
      <c r="E432">
        <v>749</v>
      </c>
      <c r="F432">
        <v>481</v>
      </c>
      <c r="G432">
        <v>185</v>
      </c>
      <c r="H432">
        <v>35</v>
      </c>
      <c r="I432">
        <v>32</v>
      </c>
      <c r="J432">
        <v>3</v>
      </c>
      <c r="K432">
        <v>115</v>
      </c>
      <c r="L432">
        <v>83</v>
      </c>
      <c r="M432">
        <v>0</v>
      </c>
      <c r="N432">
        <v>10</v>
      </c>
      <c r="O432">
        <v>73</v>
      </c>
      <c r="P432">
        <v>1389</v>
      </c>
      <c r="Q432">
        <v>763</v>
      </c>
      <c r="R432">
        <v>626</v>
      </c>
      <c r="S432">
        <f t="shared" si="12"/>
        <v>666</v>
      </c>
      <c r="T432">
        <f t="shared" si="13"/>
        <v>1472</v>
      </c>
    </row>
    <row r="433" spans="1:20" x14ac:dyDescent="0.25">
      <c r="A433" t="s">
        <v>896</v>
      </c>
      <c r="B433">
        <v>5308920</v>
      </c>
      <c r="C433" t="s">
        <v>897</v>
      </c>
      <c r="D433">
        <v>108</v>
      </c>
      <c r="E433">
        <v>30</v>
      </c>
      <c r="F433">
        <v>20</v>
      </c>
      <c r="G433">
        <v>10</v>
      </c>
      <c r="H433">
        <v>0</v>
      </c>
      <c r="I433">
        <v>0</v>
      </c>
      <c r="J433">
        <v>0</v>
      </c>
      <c r="K433">
        <v>10</v>
      </c>
      <c r="L433">
        <v>0</v>
      </c>
      <c r="M433">
        <v>0</v>
      </c>
      <c r="N433">
        <v>0</v>
      </c>
      <c r="O433">
        <v>0</v>
      </c>
      <c r="P433">
        <v>78</v>
      </c>
      <c r="Q433">
        <v>54</v>
      </c>
      <c r="R433">
        <v>24</v>
      </c>
      <c r="S433">
        <f t="shared" si="12"/>
        <v>30</v>
      </c>
      <c r="T433">
        <f t="shared" si="13"/>
        <v>78</v>
      </c>
    </row>
    <row r="434" spans="1:20" x14ac:dyDescent="0.25">
      <c r="A434" t="s">
        <v>898</v>
      </c>
      <c r="B434">
        <v>5309365</v>
      </c>
      <c r="C434" t="s">
        <v>899</v>
      </c>
      <c r="D434">
        <v>121</v>
      </c>
      <c r="E434">
        <v>47</v>
      </c>
      <c r="F434">
        <v>17</v>
      </c>
      <c r="G434">
        <v>30</v>
      </c>
      <c r="H434">
        <v>5</v>
      </c>
      <c r="I434">
        <v>0</v>
      </c>
      <c r="J434">
        <v>0</v>
      </c>
      <c r="K434">
        <v>25</v>
      </c>
      <c r="L434">
        <v>0</v>
      </c>
      <c r="M434">
        <v>0</v>
      </c>
      <c r="N434">
        <v>0</v>
      </c>
      <c r="O434">
        <v>0</v>
      </c>
      <c r="P434">
        <v>74</v>
      </c>
      <c r="Q434">
        <v>34</v>
      </c>
      <c r="R434">
        <v>40</v>
      </c>
      <c r="S434">
        <f t="shared" si="12"/>
        <v>47</v>
      </c>
      <c r="T434">
        <f t="shared" si="13"/>
        <v>74</v>
      </c>
    </row>
    <row r="435" spans="1:20" x14ac:dyDescent="0.25">
      <c r="A435" t="s">
        <v>900</v>
      </c>
      <c r="B435">
        <v>5309480</v>
      </c>
      <c r="C435" t="s">
        <v>901</v>
      </c>
      <c r="D435">
        <v>427</v>
      </c>
      <c r="E435">
        <v>148</v>
      </c>
      <c r="F435">
        <v>44</v>
      </c>
      <c r="G435">
        <v>93</v>
      </c>
      <c r="H435">
        <v>0</v>
      </c>
      <c r="I435">
        <v>0</v>
      </c>
      <c r="J435">
        <v>8</v>
      </c>
      <c r="K435">
        <v>85</v>
      </c>
      <c r="L435">
        <v>11</v>
      </c>
      <c r="M435">
        <v>0</v>
      </c>
      <c r="N435">
        <v>0</v>
      </c>
      <c r="O435">
        <v>11</v>
      </c>
      <c r="P435">
        <v>279</v>
      </c>
      <c r="Q435">
        <v>190</v>
      </c>
      <c r="R435">
        <v>89</v>
      </c>
      <c r="S435">
        <f t="shared" si="12"/>
        <v>137</v>
      </c>
      <c r="T435">
        <f t="shared" si="13"/>
        <v>290</v>
      </c>
    </row>
    <row r="436" spans="1:20" x14ac:dyDescent="0.25">
      <c r="A436" t="s">
        <v>902</v>
      </c>
      <c r="B436">
        <v>5309970</v>
      </c>
      <c r="C436" t="s">
        <v>903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0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0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47</v>
      </c>
      <c r="E438">
        <v>12</v>
      </c>
      <c r="F438">
        <v>12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35</v>
      </c>
      <c r="Q438">
        <v>28</v>
      </c>
      <c r="R438">
        <v>7</v>
      </c>
      <c r="S438">
        <f t="shared" si="12"/>
        <v>12</v>
      </c>
      <c r="T438">
        <f t="shared" si="13"/>
        <v>35</v>
      </c>
    </row>
    <row r="439" spans="1:20" x14ac:dyDescent="0.25">
      <c r="A439" t="s">
        <v>908</v>
      </c>
      <c r="B439">
        <v>5310325</v>
      </c>
      <c r="C439" t="s">
        <v>909</v>
      </c>
      <c r="D439">
        <v>17</v>
      </c>
      <c r="E439">
        <v>8</v>
      </c>
      <c r="F439">
        <v>0</v>
      </c>
      <c r="G439">
        <v>8</v>
      </c>
      <c r="H439">
        <v>0</v>
      </c>
      <c r="I439">
        <v>0</v>
      </c>
      <c r="J439">
        <v>0</v>
      </c>
      <c r="K439">
        <v>8</v>
      </c>
      <c r="L439">
        <v>0</v>
      </c>
      <c r="M439">
        <v>0</v>
      </c>
      <c r="N439">
        <v>0</v>
      </c>
      <c r="O439">
        <v>0</v>
      </c>
      <c r="P439">
        <v>9</v>
      </c>
      <c r="Q439">
        <v>6</v>
      </c>
      <c r="R439">
        <v>3</v>
      </c>
      <c r="S439">
        <f t="shared" si="12"/>
        <v>8</v>
      </c>
      <c r="T439">
        <f t="shared" si="13"/>
        <v>9</v>
      </c>
    </row>
    <row r="440" spans="1:20" x14ac:dyDescent="0.25">
      <c r="A440" t="s">
        <v>910</v>
      </c>
      <c r="B440">
        <v>5310372</v>
      </c>
      <c r="C440" t="s">
        <v>911</v>
      </c>
      <c r="D440">
        <v>4647</v>
      </c>
      <c r="E440">
        <v>1856</v>
      </c>
      <c r="F440">
        <v>1229</v>
      </c>
      <c r="G440">
        <v>522</v>
      </c>
      <c r="H440">
        <v>30</v>
      </c>
      <c r="I440">
        <v>19</v>
      </c>
      <c r="J440">
        <v>47</v>
      </c>
      <c r="K440">
        <v>426</v>
      </c>
      <c r="L440">
        <v>105</v>
      </c>
      <c r="M440">
        <v>0</v>
      </c>
      <c r="N440">
        <v>10</v>
      </c>
      <c r="O440">
        <v>95</v>
      </c>
      <c r="P440">
        <v>2791</v>
      </c>
      <c r="Q440">
        <v>1654</v>
      </c>
      <c r="R440">
        <v>1137</v>
      </c>
      <c r="S440">
        <f t="shared" si="12"/>
        <v>1751</v>
      </c>
      <c r="T440">
        <f t="shared" si="13"/>
        <v>2896</v>
      </c>
    </row>
    <row r="441" spans="1:20" x14ac:dyDescent="0.25">
      <c r="A441" t="s">
        <v>912</v>
      </c>
      <c r="B441">
        <v>5310455</v>
      </c>
      <c r="C441" t="s">
        <v>913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12"/>
        <v>0</v>
      </c>
      <c r="T441">
        <f t="shared" si="13"/>
        <v>0</v>
      </c>
    </row>
    <row r="442" spans="1:20" x14ac:dyDescent="0.25">
      <c r="A442" t="s">
        <v>914</v>
      </c>
      <c r="B442">
        <v>5310495</v>
      </c>
      <c r="C442" t="s">
        <v>915</v>
      </c>
      <c r="D442">
        <v>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4</v>
      </c>
      <c r="Q442">
        <v>4</v>
      </c>
      <c r="R442">
        <v>0</v>
      </c>
      <c r="S442">
        <f t="shared" si="12"/>
        <v>0</v>
      </c>
      <c r="T442">
        <f t="shared" si="13"/>
        <v>4</v>
      </c>
    </row>
    <row r="443" spans="1:20" x14ac:dyDescent="0.25">
      <c r="A443" t="s">
        <v>916</v>
      </c>
      <c r="B443">
        <v>5310565</v>
      </c>
      <c r="C443" t="s">
        <v>917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12"/>
        <v>0</v>
      </c>
      <c r="T443">
        <f t="shared" si="13"/>
        <v>0</v>
      </c>
    </row>
    <row r="444" spans="1:20" x14ac:dyDescent="0.25">
      <c r="A444" t="s">
        <v>918</v>
      </c>
      <c r="B444">
        <v>5310585</v>
      </c>
      <c r="C444" t="s">
        <v>919</v>
      </c>
      <c r="D444">
        <v>5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5</v>
      </c>
      <c r="R444">
        <v>0</v>
      </c>
      <c r="S444">
        <f t="shared" si="12"/>
        <v>0</v>
      </c>
      <c r="T444">
        <f t="shared" si="13"/>
        <v>5</v>
      </c>
    </row>
    <row r="445" spans="1:20" x14ac:dyDescent="0.25">
      <c r="A445" t="s">
        <v>920</v>
      </c>
      <c r="B445">
        <v>5310600</v>
      </c>
      <c r="C445" t="s">
        <v>921</v>
      </c>
      <c r="D445">
        <v>41</v>
      </c>
      <c r="E445">
        <v>27</v>
      </c>
      <c r="F445">
        <v>0</v>
      </c>
      <c r="G445">
        <v>27</v>
      </c>
      <c r="H445">
        <v>0</v>
      </c>
      <c r="I445">
        <v>0</v>
      </c>
      <c r="J445">
        <v>0</v>
      </c>
      <c r="K445">
        <v>27</v>
      </c>
      <c r="L445">
        <v>0</v>
      </c>
      <c r="M445">
        <v>0</v>
      </c>
      <c r="N445">
        <v>0</v>
      </c>
      <c r="O445">
        <v>0</v>
      </c>
      <c r="P445">
        <v>14</v>
      </c>
      <c r="Q445">
        <v>14</v>
      </c>
      <c r="R445">
        <v>0</v>
      </c>
      <c r="S445">
        <f t="shared" si="12"/>
        <v>27</v>
      </c>
      <c r="T445">
        <f t="shared" si="13"/>
        <v>14</v>
      </c>
    </row>
    <row r="446" spans="1:20" x14ac:dyDescent="0.25">
      <c r="A446" t="s">
        <v>922</v>
      </c>
      <c r="B446">
        <v>5310635</v>
      </c>
      <c r="C446" t="s">
        <v>923</v>
      </c>
      <c r="D446">
        <v>6</v>
      </c>
      <c r="E446">
        <v>6</v>
      </c>
      <c r="F446">
        <v>5</v>
      </c>
      <c r="G446">
        <v>1</v>
      </c>
      <c r="H446">
        <v>1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6</v>
      </c>
      <c r="T446">
        <f t="shared" si="13"/>
        <v>0</v>
      </c>
    </row>
    <row r="447" spans="1:20" x14ac:dyDescent="0.25">
      <c r="A447" t="s">
        <v>924</v>
      </c>
      <c r="B447">
        <v>5311090</v>
      </c>
      <c r="C447" t="s">
        <v>925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0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81</v>
      </c>
      <c r="E448">
        <v>50</v>
      </c>
      <c r="F448">
        <v>20</v>
      </c>
      <c r="G448">
        <v>16</v>
      </c>
      <c r="H448">
        <v>0</v>
      </c>
      <c r="I448">
        <v>0</v>
      </c>
      <c r="J448">
        <v>8</v>
      </c>
      <c r="K448">
        <v>8</v>
      </c>
      <c r="L448">
        <v>14</v>
      </c>
      <c r="M448">
        <v>0</v>
      </c>
      <c r="N448">
        <v>0</v>
      </c>
      <c r="O448">
        <v>14</v>
      </c>
      <c r="P448">
        <v>31</v>
      </c>
      <c r="Q448">
        <v>15</v>
      </c>
      <c r="R448">
        <v>16</v>
      </c>
      <c r="S448">
        <f t="shared" si="12"/>
        <v>36</v>
      </c>
      <c r="T448">
        <f t="shared" si="13"/>
        <v>45</v>
      </c>
    </row>
    <row r="449" spans="1:20" x14ac:dyDescent="0.25">
      <c r="A449" t="s">
        <v>928</v>
      </c>
      <c r="B449">
        <v>5311195</v>
      </c>
      <c r="C449" t="s">
        <v>929</v>
      </c>
      <c r="D449">
        <v>24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24</v>
      </c>
      <c r="Q449">
        <v>15</v>
      </c>
      <c r="R449">
        <v>9</v>
      </c>
      <c r="S449">
        <f t="shared" si="12"/>
        <v>0</v>
      </c>
      <c r="T449">
        <f t="shared" si="13"/>
        <v>24</v>
      </c>
    </row>
    <row r="450" spans="1:20" x14ac:dyDescent="0.25">
      <c r="A450" t="s">
        <v>930</v>
      </c>
      <c r="B450">
        <v>5311475</v>
      </c>
      <c r="C450" t="s">
        <v>931</v>
      </c>
      <c r="D450">
        <v>28</v>
      </c>
      <c r="E450">
        <v>11</v>
      </c>
      <c r="F450">
        <v>11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17</v>
      </c>
      <c r="Q450">
        <v>6</v>
      </c>
      <c r="R450">
        <v>11</v>
      </c>
      <c r="S450">
        <f t="shared" si="12"/>
        <v>11</v>
      </c>
      <c r="T450">
        <f t="shared" si="13"/>
        <v>17</v>
      </c>
    </row>
    <row r="451" spans="1:20" x14ac:dyDescent="0.25">
      <c r="A451" t="s">
        <v>932</v>
      </c>
      <c r="B451">
        <v>5311568</v>
      </c>
      <c r="C451" t="s">
        <v>933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0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9</v>
      </c>
      <c r="E452">
        <v>3</v>
      </c>
      <c r="F452">
        <v>0</v>
      </c>
      <c r="G452">
        <v>3</v>
      </c>
      <c r="H452">
        <v>0</v>
      </c>
      <c r="I452">
        <v>0</v>
      </c>
      <c r="J452">
        <v>0</v>
      </c>
      <c r="K452">
        <v>3</v>
      </c>
      <c r="L452">
        <v>0</v>
      </c>
      <c r="M452">
        <v>0</v>
      </c>
      <c r="N452">
        <v>0</v>
      </c>
      <c r="O452">
        <v>0</v>
      </c>
      <c r="P452">
        <v>6</v>
      </c>
      <c r="Q452">
        <v>6</v>
      </c>
      <c r="R452">
        <v>0</v>
      </c>
      <c r="S452">
        <f t="shared" ref="S452:S515" si="14">F452+G452</f>
        <v>3</v>
      </c>
      <c r="T452">
        <f t="shared" ref="T452:T515" si="15">D452-S452</f>
        <v>6</v>
      </c>
    </row>
    <row r="453" spans="1:20" x14ac:dyDescent="0.25">
      <c r="A453" t="s">
        <v>936</v>
      </c>
      <c r="B453">
        <v>5311825</v>
      </c>
      <c r="C453" t="s">
        <v>937</v>
      </c>
      <c r="D453">
        <v>492</v>
      </c>
      <c r="E453">
        <v>142</v>
      </c>
      <c r="F453">
        <v>34</v>
      </c>
      <c r="G453">
        <v>98</v>
      </c>
      <c r="H453">
        <v>0</v>
      </c>
      <c r="I453">
        <v>0</v>
      </c>
      <c r="J453">
        <v>12</v>
      </c>
      <c r="K453">
        <v>86</v>
      </c>
      <c r="L453">
        <v>10</v>
      </c>
      <c r="M453">
        <v>0</v>
      </c>
      <c r="N453">
        <v>0</v>
      </c>
      <c r="O453">
        <v>10</v>
      </c>
      <c r="P453">
        <v>350</v>
      </c>
      <c r="Q453">
        <v>49</v>
      </c>
      <c r="R453">
        <v>301</v>
      </c>
      <c r="S453">
        <f t="shared" si="14"/>
        <v>132</v>
      </c>
      <c r="T453">
        <f t="shared" si="15"/>
        <v>360</v>
      </c>
    </row>
    <row r="454" spans="1:20" x14ac:dyDescent="0.25">
      <c r="A454" t="s">
        <v>938</v>
      </c>
      <c r="B454">
        <v>5312015</v>
      </c>
      <c r="C454" t="s">
        <v>939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0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26</v>
      </c>
      <c r="E455">
        <v>8</v>
      </c>
      <c r="F455">
        <v>2</v>
      </c>
      <c r="G455">
        <v>6</v>
      </c>
      <c r="H455">
        <v>0</v>
      </c>
      <c r="I455">
        <v>0</v>
      </c>
      <c r="J455">
        <v>0</v>
      </c>
      <c r="K455">
        <v>6</v>
      </c>
      <c r="L455">
        <v>0</v>
      </c>
      <c r="M455">
        <v>0</v>
      </c>
      <c r="N455">
        <v>0</v>
      </c>
      <c r="O455">
        <v>0</v>
      </c>
      <c r="P455">
        <v>18</v>
      </c>
      <c r="Q455">
        <v>14</v>
      </c>
      <c r="R455">
        <v>4</v>
      </c>
      <c r="S455">
        <f t="shared" si="14"/>
        <v>8</v>
      </c>
      <c r="T455">
        <f t="shared" si="15"/>
        <v>18</v>
      </c>
    </row>
    <row r="456" spans="1:20" x14ac:dyDescent="0.25">
      <c r="A456" t="s">
        <v>942</v>
      </c>
      <c r="B456">
        <v>5312315</v>
      </c>
      <c r="C456" t="s">
        <v>943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0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55</v>
      </c>
      <c r="E457">
        <v>35</v>
      </c>
      <c r="F457">
        <v>18</v>
      </c>
      <c r="G457">
        <v>17</v>
      </c>
      <c r="H457">
        <v>0</v>
      </c>
      <c r="I457">
        <v>0</v>
      </c>
      <c r="J457">
        <v>0</v>
      </c>
      <c r="K457">
        <v>17</v>
      </c>
      <c r="L457">
        <v>0</v>
      </c>
      <c r="M457">
        <v>0</v>
      </c>
      <c r="N457">
        <v>0</v>
      </c>
      <c r="O457">
        <v>0</v>
      </c>
      <c r="P457">
        <v>20</v>
      </c>
      <c r="Q457">
        <v>7</v>
      </c>
      <c r="R457">
        <v>13</v>
      </c>
      <c r="S457">
        <f t="shared" si="14"/>
        <v>35</v>
      </c>
      <c r="T457">
        <f t="shared" si="15"/>
        <v>20</v>
      </c>
    </row>
    <row r="458" spans="1:20" x14ac:dyDescent="0.25">
      <c r="A458" t="s">
        <v>946</v>
      </c>
      <c r="B458">
        <v>5312680</v>
      </c>
      <c r="C458" t="s">
        <v>947</v>
      </c>
      <c r="D458">
        <v>16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16</v>
      </c>
      <c r="Q458">
        <v>16</v>
      </c>
      <c r="R458">
        <v>0</v>
      </c>
      <c r="S458">
        <f t="shared" si="14"/>
        <v>0</v>
      </c>
      <c r="T458">
        <f t="shared" si="15"/>
        <v>16</v>
      </c>
    </row>
    <row r="459" spans="1:20" x14ac:dyDescent="0.25">
      <c r="A459" t="s">
        <v>948</v>
      </c>
      <c r="B459">
        <v>5312840</v>
      </c>
      <c r="C459" t="s">
        <v>949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0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11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11</v>
      </c>
      <c r="Q460">
        <v>4</v>
      </c>
      <c r="R460">
        <v>7</v>
      </c>
      <c r="S460">
        <f t="shared" si="14"/>
        <v>0</v>
      </c>
      <c r="T460">
        <f t="shared" si="15"/>
        <v>11</v>
      </c>
    </row>
    <row r="461" spans="1:20" x14ac:dyDescent="0.25">
      <c r="A461" t="s">
        <v>952</v>
      </c>
      <c r="B461">
        <v>5313155</v>
      </c>
      <c r="C461" t="s">
        <v>953</v>
      </c>
      <c r="D461">
        <v>11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11</v>
      </c>
      <c r="Q461">
        <v>11</v>
      </c>
      <c r="R461">
        <v>0</v>
      </c>
      <c r="S461">
        <f t="shared" si="14"/>
        <v>0</v>
      </c>
      <c r="T461">
        <f t="shared" si="15"/>
        <v>11</v>
      </c>
    </row>
    <row r="462" spans="1:20" x14ac:dyDescent="0.25">
      <c r="A462" t="s">
        <v>954</v>
      </c>
      <c r="B462">
        <v>5313365</v>
      </c>
      <c r="C462" t="s">
        <v>955</v>
      </c>
      <c r="D462">
        <v>180</v>
      </c>
      <c r="E462">
        <v>33</v>
      </c>
      <c r="F462">
        <v>24</v>
      </c>
      <c r="G462">
        <v>5</v>
      </c>
      <c r="H462">
        <v>0</v>
      </c>
      <c r="I462">
        <v>4</v>
      </c>
      <c r="J462">
        <v>0</v>
      </c>
      <c r="K462">
        <v>1</v>
      </c>
      <c r="L462">
        <v>4</v>
      </c>
      <c r="M462">
        <v>0</v>
      </c>
      <c r="N462">
        <v>0</v>
      </c>
      <c r="O462">
        <v>4</v>
      </c>
      <c r="P462">
        <v>147</v>
      </c>
      <c r="Q462">
        <v>96</v>
      </c>
      <c r="R462">
        <v>51</v>
      </c>
      <c r="S462">
        <f t="shared" si="14"/>
        <v>29</v>
      </c>
      <c r="T462">
        <f t="shared" si="15"/>
        <v>151</v>
      </c>
    </row>
    <row r="463" spans="1:20" x14ac:dyDescent="0.25">
      <c r="A463" t="s">
        <v>956</v>
      </c>
      <c r="B463">
        <v>5313595</v>
      </c>
      <c r="C463" t="s">
        <v>957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0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124</v>
      </c>
      <c r="E464">
        <v>44</v>
      </c>
      <c r="F464">
        <v>40</v>
      </c>
      <c r="G464">
        <v>4</v>
      </c>
      <c r="H464">
        <v>0</v>
      </c>
      <c r="I464">
        <v>0</v>
      </c>
      <c r="J464">
        <v>0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80</v>
      </c>
      <c r="Q464">
        <v>33</v>
      </c>
      <c r="R464">
        <v>47</v>
      </c>
      <c r="S464">
        <f t="shared" si="14"/>
        <v>44</v>
      </c>
      <c r="T464">
        <f t="shared" si="15"/>
        <v>80</v>
      </c>
    </row>
    <row r="465" spans="1:20" x14ac:dyDescent="0.25">
      <c r="A465" t="s">
        <v>960</v>
      </c>
      <c r="B465">
        <v>5313855</v>
      </c>
      <c r="C465" t="s">
        <v>961</v>
      </c>
      <c r="D465">
        <v>131</v>
      </c>
      <c r="E465">
        <v>53</v>
      </c>
      <c r="F465">
        <v>9</v>
      </c>
      <c r="G465">
        <v>22</v>
      </c>
      <c r="H465">
        <v>0</v>
      </c>
      <c r="I465">
        <v>10</v>
      </c>
      <c r="J465">
        <v>12</v>
      </c>
      <c r="K465">
        <v>0</v>
      </c>
      <c r="L465">
        <v>22</v>
      </c>
      <c r="M465">
        <v>0</v>
      </c>
      <c r="N465">
        <v>0</v>
      </c>
      <c r="O465">
        <v>22</v>
      </c>
      <c r="P465">
        <v>78</v>
      </c>
      <c r="Q465">
        <v>11</v>
      </c>
      <c r="R465">
        <v>67</v>
      </c>
      <c r="S465">
        <f t="shared" si="14"/>
        <v>31</v>
      </c>
      <c r="T465">
        <f t="shared" si="15"/>
        <v>100</v>
      </c>
    </row>
    <row r="466" spans="1:20" x14ac:dyDescent="0.25">
      <c r="A466" t="s">
        <v>962</v>
      </c>
      <c r="B466">
        <v>5313890</v>
      </c>
      <c r="C466" t="s">
        <v>963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0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12</v>
      </c>
      <c r="E467">
        <v>12</v>
      </c>
      <c r="F467">
        <v>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14"/>
        <v>12</v>
      </c>
      <c r="T467">
        <f t="shared" si="15"/>
        <v>0</v>
      </c>
    </row>
    <row r="468" spans="1:20" x14ac:dyDescent="0.25">
      <c r="A468" t="s">
        <v>966</v>
      </c>
      <c r="B468">
        <v>5314310</v>
      </c>
      <c r="C468" t="s">
        <v>967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0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0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125</v>
      </c>
      <c r="E470">
        <v>33</v>
      </c>
      <c r="F470">
        <v>30</v>
      </c>
      <c r="G470">
        <v>3</v>
      </c>
      <c r="H470">
        <v>0</v>
      </c>
      <c r="I470">
        <v>0</v>
      </c>
      <c r="J470">
        <v>3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92</v>
      </c>
      <c r="Q470">
        <v>40</v>
      </c>
      <c r="R470">
        <v>52</v>
      </c>
      <c r="S470">
        <f t="shared" si="14"/>
        <v>33</v>
      </c>
      <c r="T470">
        <f t="shared" si="15"/>
        <v>92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14</v>
      </c>
      <c r="E473">
        <v>5</v>
      </c>
      <c r="F473">
        <v>2</v>
      </c>
      <c r="G473">
        <v>3</v>
      </c>
      <c r="H473">
        <v>0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9</v>
      </c>
      <c r="Q473">
        <v>7</v>
      </c>
      <c r="R473">
        <v>2</v>
      </c>
      <c r="S473">
        <f t="shared" si="14"/>
        <v>5</v>
      </c>
      <c r="T473">
        <f t="shared" si="15"/>
        <v>9</v>
      </c>
    </row>
    <row r="474" spans="1:20" x14ac:dyDescent="0.25">
      <c r="A474" t="s">
        <v>978</v>
      </c>
      <c r="B474">
        <v>5314940</v>
      </c>
      <c r="C474" t="s">
        <v>979</v>
      </c>
      <c r="D474">
        <v>1051</v>
      </c>
      <c r="E474">
        <v>469</v>
      </c>
      <c r="F474">
        <v>173</v>
      </c>
      <c r="G474">
        <v>296</v>
      </c>
      <c r="H474">
        <v>18</v>
      </c>
      <c r="I474">
        <v>13</v>
      </c>
      <c r="J474">
        <v>52</v>
      </c>
      <c r="K474">
        <v>213</v>
      </c>
      <c r="L474">
        <v>0</v>
      </c>
      <c r="M474">
        <v>0</v>
      </c>
      <c r="N474">
        <v>0</v>
      </c>
      <c r="O474">
        <v>0</v>
      </c>
      <c r="P474">
        <v>582</v>
      </c>
      <c r="Q474">
        <v>370</v>
      </c>
      <c r="R474">
        <v>212</v>
      </c>
      <c r="S474">
        <f t="shared" si="14"/>
        <v>469</v>
      </c>
      <c r="T474">
        <f t="shared" si="15"/>
        <v>582</v>
      </c>
    </row>
    <row r="475" spans="1:20" x14ac:dyDescent="0.25">
      <c r="A475" t="s">
        <v>980</v>
      </c>
      <c r="B475">
        <v>5315080</v>
      </c>
      <c r="C475" t="s">
        <v>981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14"/>
        <v>0</v>
      </c>
      <c r="T475">
        <f t="shared" si="15"/>
        <v>0</v>
      </c>
    </row>
    <row r="476" spans="1:20" x14ac:dyDescent="0.25">
      <c r="A476" t="s">
        <v>982</v>
      </c>
      <c r="B476">
        <v>5315115</v>
      </c>
      <c r="C476" t="s">
        <v>983</v>
      </c>
      <c r="D476">
        <v>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7</v>
      </c>
      <c r="Q476">
        <v>6</v>
      </c>
      <c r="R476">
        <v>1</v>
      </c>
      <c r="S476">
        <f t="shared" si="14"/>
        <v>0</v>
      </c>
      <c r="T476">
        <f t="shared" si="15"/>
        <v>7</v>
      </c>
    </row>
    <row r="477" spans="1:20" x14ac:dyDescent="0.25">
      <c r="A477" t="s">
        <v>984</v>
      </c>
      <c r="B477">
        <v>5315150</v>
      </c>
      <c r="C477" t="s">
        <v>985</v>
      </c>
      <c r="D477">
        <v>97</v>
      </c>
      <c r="E477">
        <v>80</v>
      </c>
      <c r="F477">
        <v>29</v>
      </c>
      <c r="G477">
        <v>51</v>
      </c>
      <c r="H477">
        <v>0</v>
      </c>
      <c r="I477">
        <v>39</v>
      </c>
      <c r="J477">
        <v>0</v>
      </c>
      <c r="K477">
        <v>12</v>
      </c>
      <c r="L477">
        <v>0</v>
      </c>
      <c r="M477">
        <v>0</v>
      </c>
      <c r="N477">
        <v>0</v>
      </c>
      <c r="O477">
        <v>0</v>
      </c>
      <c r="P477">
        <v>17</v>
      </c>
      <c r="Q477">
        <v>8</v>
      </c>
      <c r="R477">
        <v>9</v>
      </c>
      <c r="S477">
        <f t="shared" si="14"/>
        <v>80</v>
      </c>
      <c r="T477">
        <f t="shared" si="15"/>
        <v>17</v>
      </c>
    </row>
    <row r="478" spans="1:20" x14ac:dyDescent="0.25">
      <c r="A478" t="s">
        <v>986</v>
      </c>
      <c r="B478">
        <v>5315185</v>
      </c>
      <c r="C478" t="s">
        <v>987</v>
      </c>
      <c r="D478">
        <v>52</v>
      </c>
      <c r="E478">
        <v>28</v>
      </c>
      <c r="F478">
        <v>6</v>
      </c>
      <c r="G478">
        <v>22</v>
      </c>
      <c r="H478">
        <v>11</v>
      </c>
      <c r="I478">
        <v>0</v>
      </c>
      <c r="J478">
        <v>5</v>
      </c>
      <c r="K478">
        <v>6</v>
      </c>
      <c r="L478">
        <v>0</v>
      </c>
      <c r="M478">
        <v>0</v>
      </c>
      <c r="N478">
        <v>0</v>
      </c>
      <c r="O478">
        <v>0</v>
      </c>
      <c r="P478">
        <v>24</v>
      </c>
      <c r="Q478">
        <v>12</v>
      </c>
      <c r="R478">
        <v>12</v>
      </c>
      <c r="S478">
        <f t="shared" si="14"/>
        <v>28</v>
      </c>
      <c r="T478">
        <f t="shared" si="15"/>
        <v>24</v>
      </c>
    </row>
    <row r="479" spans="1:20" x14ac:dyDescent="0.25">
      <c r="A479" t="s">
        <v>988</v>
      </c>
      <c r="B479">
        <v>5315290</v>
      </c>
      <c r="C479" t="s">
        <v>989</v>
      </c>
      <c r="D479">
        <v>358</v>
      </c>
      <c r="E479">
        <v>137</v>
      </c>
      <c r="F479">
        <v>56</v>
      </c>
      <c r="G479">
        <v>81</v>
      </c>
      <c r="H479">
        <v>0</v>
      </c>
      <c r="I479">
        <v>9</v>
      </c>
      <c r="J479">
        <v>0</v>
      </c>
      <c r="K479">
        <v>72</v>
      </c>
      <c r="L479">
        <v>0</v>
      </c>
      <c r="M479">
        <v>0</v>
      </c>
      <c r="N479">
        <v>0</v>
      </c>
      <c r="O479">
        <v>0</v>
      </c>
      <c r="P479">
        <v>221</v>
      </c>
      <c r="Q479">
        <v>178</v>
      </c>
      <c r="R479">
        <v>43</v>
      </c>
      <c r="S479">
        <f t="shared" si="14"/>
        <v>137</v>
      </c>
      <c r="T479">
        <f t="shared" si="15"/>
        <v>221</v>
      </c>
    </row>
    <row r="480" spans="1:20" x14ac:dyDescent="0.25">
      <c r="A480" t="s">
        <v>990</v>
      </c>
      <c r="B480">
        <v>5315710</v>
      </c>
      <c r="C480" t="s">
        <v>991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0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0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14</v>
      </c>
      <c r="E483">
        <v>9</v>
      </c>
      <c r="F483">
        <v>0</v>
      </c>
      <c r="G483">
        <v>9</v>
      </c>
      <c r="H483">
        <v>0</v>
      </c>
      <c r="I483">
        <v>0</v>
      </c>
      <c r="J483">
        <v>0</v>
      </c>
      <c r="K483">
        <v>9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5</v>
      </c>
      <c r="R483">
        <v>0</v>
      </c>
      <c r="S483">
        <f t="shared" si="14"/>
        <v>9</v>
      </c>
      <c r="T483">
        <f t="shared" si="15"/>
        <v>5</v>
      </c>
    </row>
    <row r="484" spans="1:20" x14ac:dyDescent="0.25">
      <c r="A484" t="s">
        <v>998</v>
      </c>
      <c r="B484">
        <v>5316690</v>
      </c>
      <c r="C484" t="s">
        <v>999</v>
      </c>
      <c r="D484">
        <v>3</v>
      </c>
      <c r="E484">
        <v>3</v>
      </c>
      <c r="F484">
        <v>0</v>
      </c>
      <c r="G484">
        <v>3</v>
      </c>
      <c r="H484">
        <v>0</v>
      </c>
      <c r="I484">
        <v>3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3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14"/>
        <v>0</v>
      </c>
      <c r="T485">
        <f t="shared" si="15"/>
        <v>0</v>
      </c>
    </row>
    <row r="486" spans="1:20" x14ac:dyDescent="0.25">
      <c r="A486" t="s">
        <v>1002</v>
      </c>
      <c r="B486">
        <v>5316970</v>
      </c>
      <c r="C486" t="s">
        <v>1003</v>
      </c>
      <c r="D486">
        <v>25</v>
      </c>
      <c r="E486">
        <v>11</v>
      </c>
      <c r="F486">
        <v>11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14</v>
      </c>
      <c r="Q486">
        <v>5</v>
      </c>
      <c r="R486">
        <v>9</v>
      </c>
      <c r="S486">
        <f t="shared" si="14"/>
        <v>11</v>
      </c>
      <c r="T486">
        <f t="shared" si="15"/>
        <v>14</v>
      </c>
    </row>
    <row r="487" spans="1:20" x14ac:dyDescent="0.25">
      <c r="A487" t="s">
        <v>1004</v>
      </c>
      <c r="B487">
        <v>5317320</v>
      </c>
      <c r="C487" t="s">
        <v>1005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0</v>
      </c>
      <c r="T487">
        <f t="shared" si="15"/>
        <v>0</v>
      </c>
    </row>
    <row r="488" spans="1:20" x14ac:dyDescent="0.25">
      <c r="A488" t="s">
        <v>1006</v>
      </c>
      <c r="B488">
        <v>5317495</v>
      </c>
      <c r="C488" t="s">
        <v>1007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0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0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2465</v>
      </c>
      <c r="E490">
        <v>882</v>
      </c>
      <c r="F490">
        <v>566</v>
      </c>
      <c r="G490">
        <v>288</v>
      </c>
      <c r="H490">
        <v>19</v>
      </c>
      <c r="I490">
        <v>36</v>
      </c>
      <c r="J490">
        <v>31</v>
      </c>
      <c r="K490">
        <v>202</v>
      </c>
      <c r="L490">
        <v>28</v>
      </c>
      <c r="M490">
        <v>0</v>
      </c>
      <c r="N490">
        <v>0</v>
      </c>
      <c r="O490">
        <v>28</v>
      </c>
      <c r="P490">
        <v>1583</v>
      </c>
      <c r="Q490">
        <v>802</v>
      </c>
      <c r="R490">
        <v>781</v>
      </c>
      <c r="S490">
        <f t="shared" si="14"/>
        <v>854</v>
      </c>
      <c r="T490">
        <f t="shared" si="15"/>
        <v>1611</v>
      </c>
    </row>
    <row r="491" spans="1:20" x14ac:dyDescent="0.25">
      <c r="A491" t="s">
        <v>1012</v>
      </c>
      <c r="B491">
        <v>5317985</v>
      </c>
      <c r="C491" t="s">
        <v>1013</v>
      </c>
      <c r="D491">
        <v>93</v>
      </c>
      <c r="E491">
        <v>24</v>
      </c>
      <c r="F491">
        <v>24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69</v>
      </c>
      <c r="Q491">
        <v>62</v>
      </c>
      <c r="R491">
        <v>7</v>
      </c>
      <c r="S491">
        <f t="shared" si="14"/>
        <v>24</v>
      </c>
      <c r="T491">
        <f t="shared" si="15"/>
        <v>69</v>
      </c>
    </row>
    <row r="492" spans="1:20" x14ac:dyDescent="0.25">
      <c r="A492" t="s">
        <v>1014</v>
      </c>
      <c r="B492">
        <v>5318055</v>
      </c>
      <c r="C492" t="s">
        <v>1015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0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0</v>
      </c>
      <c r="T493">
        <f t="shared" si="15"/>
        <v>0</v>
      </c>
    </row>
    <row r="494" spans="1:20" x14ac:dyDescent="0.25">
      <c r="A494" t="s">
        <v>1018</v>
      </c>
      <c r="B494">
        <v>5318965</v>
      </c>
      <c r="C494" t="s">
        <v>1019</v>
      </c>
      <c r="D494">
        <v>184</v>
      </c>
      <c r="E494">
        <v>56</v>
      </c>
      <c r="F494">
        <v>14</v>
      </c>
      <c r="G494">
        <v>18</v>
      </c>
      <c r="H494">
        <v>0</v>
      </c>
      <c r="I494">
        <v>2</v>
      </c>
      <c r="J494">
        <v>0</v>
      </c>
      <c r="K494">
        <v>16</v>
      </c>
      <c r="L494">
        <v>24</v>
      </c>
      <c r="M494">
        <v>0</v>
      </c>
      <c r="N494">
        <v>0</v>
      </c>
      <c r="O494">
        <v>24</v>
      </c>
      <c r="P494">
        <v>128</v>
      </c>
      <c r="Q494">
        <v>87</v>
      </c>
      <c r="R494">
        <v>41</v>
      </c>
      <c r="S494">
        <f t="shared" si="14"/>
        <v>32</v>
      </c>
      <c r="T494">
        <f t="shared" si="15"/>
        <v>152</v>
      </c>
    </row>
    <row r="495" spans="1:20" x14ac:dyDescent="0.25">
      <c r="A495" t="s">
        <v>1020</v>
      </c>
      <c r="B495">
        <v>5319035</v>
      </c>
      <c r="C495" t="s">
        <v>1021</v>
      </c>
      <c r="D495">
        <v>8</v>
      </c>
      <c r="E495">
        <v>8</v>
      </c>
      <c r="F495">
        <v>8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f t="shared" si="14"/>
        <v>8</v>
      </c>
      <c r="T495">
        <f t="shared" si="15"/>
        <v>0</v>
      </c>
    </row>
    <row r="496" spans="1:20" x14ac:dyDescent="0.25">
      <c r="A496" t="s">
        <v>1022</v>
      </c>
      <c r="B496">
        <v>5319290</v>
      </c>
      <c r="C496" t="s">
        <v>1023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0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382</v>
      </c>
      <c r="E497">
        <v>152</v>
      </c>
      <c r="F497">
        <v>106</v>
      </c>
      <c r="G497">
        <v>46</v>
      </c>
      <c r="H497">
        <v>13</v>
      </c>
      <c r="I497">
        <v>0</v>
      </c>
      <c r="J497">
        <v>0</v>
      </c>
      <c r="K497">
        <v>33</v>
      </c>
      <c r="L497">
        <v>0</v>
      </c>
      <c r="M497">
        <v>0</v>
      </c>
      <c r="N497">
        <v>0</v>
      </c>
      <c r="O497">
        <v>0</v>
      </c>
      <c r="P497">
        <v>230</v>
      </c>
      <c r="Q497">
        <v>83</v>
      </c>
      <c r="R497">
        <v>147</v>
      </c>
      <c r="S497">
        <f t="shared" si="14"/>
        <v>152</v>
      </c>
      <c r="T497">
        <f t="shared" si="15"/>
        <v>230</v>
      </c>
    </row>
    <row r="498" spans="1:20" x14ac:dyDescent="0.25">
      <c r="A498" t="s">
        <v>1026</v>
      </c>
      <c r="B498">
        <v>5319515</v>
      </c>
      <c r="C498" t="s">
        <v>1027</v>
      </c>
      <c r="D498">
        <v>3905</v>
      </c>
      <c r="E498">
        <v>1350</v>
      </c>
      <c r="F498">
        <v>918</v>
      </c>
      <c r="G498">
        <v>373</v>
      </c>
      <c r="H498">
        <v>20</v>
      </c>
      <c r="I498">
        <v>36</v>
      </c>
      <c r="J498">
        <v>52</v>
      </c>
      <c r="K498">
        <v>265</v>
      </c>
      <c r="L498">
        <v>59</v>
      </c>
      <c r="M498">
        <v>0</v>
      </c>
      <c r="N498">
        <v>0</v>
      </c>
      <c r="O498">
        <v>59</v>
      </c>
      <c r="P498">
        <v>2555</v>
      </c>
      <c r="Q498">
        <v>1620</v>
      </c>
      <c r="R498">
        <v>935</v>
      </c>
      <c r="S498">
        <f t="shared" si="14"/>
        <v>1291</v>
      </c>
      <c r="T498">
        <f t="shared" si="15"/>
        <v>2614</v>
      </c>
    </row>
    <row r="499" spans="1:20" x14ac:dyDescent="0.25">
      <c r="A499" t="s">
        <v>1028</v>
      </c>
      <c r="B499">
        <v>5319700</v>
      </c>
      <c r="C499" t="s">
        <v>1029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0</v>
      </c>
      <c r="T499">
        <f t="shared" si="15"/>
        <v>0</v>
      </c>
    </row>
    <row r="500" spans="1:20" x14ac:dyDescent="0.25">
      <c r="A500" t="s">
        <v>1030</v>
      </c>
      <c r="B500">
        <v>5319770</v>
      </c>
      <c r="C500" t="s">
        <v>1031</v>
      </c>
      <c r="D500">
        <v>133</v>
      </c>
      <c r="E500">
        <v>37</v>
      </c>
      <c r="F500">
        <v>21</v>
      </c>
      <c r="G500">
        <v>9</v>
      </c>
      <c r="H500">
        <v>0</v>
      </c>
      <c r="I500">
        <v>0</v>
      </c>
      <c r="J500">
        <v>0</v>
      </c>
      <c r="K500">
        <v>9</v>
      </c>
      <c r="L500">
        <v>7</v>
      </c>
      <c r="M500">
        <v>0</v>
      </c>
      <c r="N500">
        <v>0</v>
      </c>
      <c r="O500">
        <v>7</v>
      </c>
      <c r="P500">
        <v>96</v>
      </c>
      <c r="Q500">
        <v>62</v>
      </c>
      <c r="R500">
        <v>34</v>
      </c>
      <c r="S500">
        <f t="shared" si="14"/>
        <v>30</v>
      </c>
      <c r="T500">
        <f t="shared" si="15"/>
        <v>103</v>
      </c>
    </row>
    <row r="501" spans="1:20" x14ac:dyDescent="0.25">
      <c r="A501" t="s">
        <v>1032</v>
      </c>
      <c r="B501">
        <v>5319857</v>
      </c>
      <c r="C501" t="s">
        <v>1033</v>
      </c>
      <c r="D501">
        <v>367</v>
      </c>
      <c r="E501">
        <v>192</v>
      </c>
      <c r="F501">
        <v>141</v>
      </c>
      <c r="G501">
        <v>44</v>
      </c>
      <c r="H501">
        <v>0</v>
      </c>
      <c r="I501">
        <v>0</v>
      </c>
      <c r="J501">
        <v>29</v>
      </c>
      <c r="K501">
        <v>15</v>
      </c>
      <c r="L501">
        <v>7</v>
      </c>
      <c r="M501">
        <v>0</v>
      </c>
      <c r="N501">
        <v>0</v>
      </c>
      <c r="O501">
        <v>7</v>
      </c>
      <c r="P501">
        <v>175</v>
      </c>
      <c r="Q501">
        <v>140</v>
      </c>
      <c r="R501">
        <v>35</v>
      </c>
      <c r="S501">
        <f t="shared" si="14"/>
        <v>185</v>
      </c>
      <c r="T501">
        <f t="shared" si="15"/>
        <v>182</v>
      </c>
    </row>
    <row r="502" spans="1:20" x14ac:dyDescent="0.25">
      <c r="A502" t="s">
        <v>1034</v>
      </c>
      <c r="B502">
        <v>5320155</v>
      </c>
      <c r="C502" t="s">
        <v>1035</v>
      </c>
      <c r="D502">
        <v>73</v>
      </c>
      <c r="E502">
        <v>55</v>
      </c>
      <c r="F502">
        <v>55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18</v>
      </c>
      <c r="Q502">
        <v>18</v>
      </c>
      <c r="R502">
        <v>0</v>
      </c>
      <c r="S502">
        <f t="shared" si="14"/>
        <v>55</v>
      </c>
      <c r="T502">
        <f t="shared" si="15"/>
        <v>18</v>
      </c>
    </row>
    <row r="503" spans="1:20" x14ac:dyDescent="0.25">
      <c r="A503" t="s">
        <v>1036</v>
      </c>
      <c r="B503">
        <v>5320190</v>
      </c>
      <c r="C503" t="s">
        <v>1037</v>
      </c>
      <c r="D503">
        <v>138</v>
      </c>
      <c r="E503">
        <v>28</v>
      </c>
      <c r="F503">
        <v>28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110</v>
      </c>
      <c r="Q503">
        <v>51</v>
      </c>
      <c r="R503">
        <v>59</v>
      </c>
      <c r="S503">
        <f t="shared" si="14"/>
        <v>28</v>
      </c>
      <c r="T503">
        <f t="shared" si="15"/>
        <v>110</v>
      </c>
    </row>
    <row r="504" spans="1:20" x14ac:dyDescent="0.25">
      <c r="A504" t="s">
        <v>1038</v>
      </c>
      <c r="B504">
        <v>5320260</v>
      </c>
      <c r="C504" t="s">
        <v>1039</v>
      </c>
      <c r="D504">
        <v>23</v>
      </c>
      <c r="E504">
        <v>14</v>
      </c>
      <c r="F504">
        <v>7</v>
      </c>
      <c r="G504">
        <v>6</v>
      </c>
      <c r="H504">
        <v>0</v>
      </c>
      <c r="I504">
        <v>0</v>
      </c>
      <c r="J504">
        <v>0</v>
      </c>
      <c r="K504">
        <v>6</v>
      </c>
      <c r="L504">
        <v>1</v>
      </c>
      <c r="M504">
        <v>0</v>
      </c>
      <c r="N504">
        <v>0</v>
      </c>
      <c r="O504">
        <v>1</v>
      </c>
      <c r="P504">
        <v>9</v>
      </c>
      <c r="Q504">
        <v>0</v>
      </c>
      <c r="R504">
        <v>9</v>
      </c>
      <c r="S504">
        <f t="shared" si="14"/>
        <v>13</v>
      </c>
      <c r="T504">
        <f t="shared" si="15"/>
        <v>10</v>
      </c>
    </row>
    <row r="505" spans="1:20" x14ac:dyDescent="0.25">
      <c r="A505" t="s">
        <v>1040</v>
      </c>
      <c r="B505">
        <v>5320417</v>
      </c>
      <c r="C505" t="s">
        <v>1041</v>
      </c>
      <c r="D505">
        <v>10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10</v>
      </c>
      <c r="Q505">
        <v>10</v>
      </c>
      <c r="R505">
        <v>0</v>
      </c>
      <c r="S505">
        <f t="shared" si="14"/>
        <v>0</v>
      </c>
      <c r="T505">
        <f t="shared" si="15"/>
        <v>10</v>
      </c>
    </row>
    <row r="506" spans="1:20" x14ac:dyDescent="0.25">
      <c r="A506" t="s">
        <v>1042</v>
      </c>
      <c r="B506">
        <v>5320645</v>
      </c>
      <c r="C506" t="s">
        <v>1043</v>
      </c>
      <c r="D506">
        <v>210</v>
      </c>
      <c r="E506">
        <v>133</v>
      </c>
      <c r="F506">
        <v>78</v>
      </c>
      <c r="G506">
        <v>18</v>
      </c>
      <c r="H506">
        <v>0</v>
      </c>
      <c r="I506">
        <v>2</v>
      </c>
      <c r="J506">
        <v>0</v>
      </c>
      <c r="K506">
        <v>16</v>
      </c>
      <c r="L506">
        <v>37</v>
      </c>
      <c r="M506">
        <v>0</v>
      </c>
      <c r="N506">
        <v>0</v>
      </c>
      <c r="O506">
        <v>37</v>
      </c>
      <c r="P506">
        <v>77</v>
      </c>
      <c r="Q506">
        <v>70</v>
      </c>
      <c r="R506">
        <v>7</v>
      </c>
      <c r="S506">
        <f t="shared" si="14"/>
        <v>96</v>
      </c>
      <c r="T506">
        <f t="shared" si="15"/>
        <v>114</v>
      </c>
    </row>
    <row r="507" spans="1:20" x14ac:dyDescent="0.25">
      <c r="A507" t="s">
        <v>1044</v>
      </c>
      <c r="B507">
        <v>5320680</v>
      </c>
      <c r="C507" t="s">
        <v>1045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0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2187</v>
      </c>
      <c r="E508">
        <v>706</v>
      </c>
      <c r="F508">
        <v>432</v>
      </c>
      <c r="G508">
        <v>219</v>
      </c>
      <c r="H508">
        <v>19</v>
      </c>
      <c r="I508">
        <v>50</v>
      </c>
      <c r="J508">
        <v>17</v>
      </c>
      <c r="K508">
        <v>133</v>
      </c>
      <c r="L508">
        <v>55</v>
      </c>
      <c r="M508">
        <v>0</v>
      </c>
      <c r="N508">
        <v>31</v>
      </c>
      <c r="O508">
        <v>24</v>
      </c>
      <c r="P508">
        <v>1481</v>
      </c>
      <c r="Q508">
        <v>893</v>
      </c>
      <c r="R508">
        <v>588</v>
      </c>
      <c r="S508">
        <f t="shared" si="14"/>
        <v>651</v>
      </c>
      <c r="T508">
        <f t="shared" si="15"/>
        <v>1536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2</v>
      </c>
      <c r="E510">
        <v>2</v>
      </c>
      <c r="F510">
        <v>0</v>
      </c>
      <c r="G510">
        <v>2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2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627</v>
      </c>
      <c r="E511">
        <v>274</v>
      </c>
      <c r="F511">
        <v>123</v>
      </c>
      <c r="G511">
        <v>118</v>
      </c>
      <c r="H511">
        <v>0</v>
      </c>
      <c r="I511">
        <v>17</v>
      </c>
      <c r="J511">
        <v>8</v>
      </c>
      <c r="K511">
        <v>93</v>
      </c>
      <c r="L511">
        <v>33</v>
      </c>
      <c r="M511">
        <v>0</v>
      </c>
      <c r="N511">
        <v>0</v>
      </c>
      <c r="O511">
        <v>33</v>
      </c>
      <c r="P511">
        <v>353</v>
      </c>
      <c r="Q511">
        <v>219</v>
      </c>
      <c r="R511">
        <v>134</v>
      </c>
      <c r="S511">
        <f t="shared" si="14"/>
        <v>241</v>
      </c>
      <c r="T511">
        <f t="shared" si="15"/>
        <v>386</v>
      </c>
    </row>
    <row r="512" spans="1:20" x14ac:dyDescent="0.25">
      <c r="A512" t="s">
        <v>1054</v>
      </c>
      <c r="B512">
        <v>5321240</v>
      </c>
      <c r="C512" t="s">
        <v>1055</v>
      </c>
      <c r="D512">
        <v>476</v>
      </c>
      <c r="E512">
        <v>76</v>
      </c>
      <c r="F512">
        <v>42</v>
      </c>
      <c r="G512">
        <v>34</v>
      </c>
      <c r="H512">
        <v>0</v>
      </c>
      <c r="I512">
        <v>7</v>
      </c>
      <c r="J512">
        <v>8</v>
      </c>
      <c r="K512">
        <v>19</v>
      </c>
      <c r="L512">
        <v>0</v>
      </c>
      <c r="M512">
        <v>0</v>
      </c>
      <c r="N512">
        <v>0</v>
      </c>
      <c r="O512">
        <v>0</v>
      </c>
      <c r="P512">
        <v>400</v>
      </c>
      <c r="Q512">
        <v>66</v>
      </c>
      <c r="R512">
        <v>334</v>
      </c>
      <c r="S512">
        <f t="shared" si="14"/>
        <v>76</v>
      </c>
      <c r="T512">
        <f t="shared" si="15"/>
        <v>400</v>
      </c>
    </row>
    <row r="513" spans="1:20" x14ac:dyDescent="0.25">
      <c r="A513" t="s">
        <v>1056</v>
      </c>
      <c r="B513">
        <v>5321450</v>
      </c>
      <c r="C513" t="s">
        <v>1057</v>
      </c>
      <c r="D513">
        <v>16</v>
      </c>
      <c r="E513">
        <v>6</v>
      </c>
      <c r="F513">
        <v>0</v>
      </c>
      <c r="G513">
        <v>6</v>
      </c>
      <c r="H513">
        <v>0</v>
      </c>
      <c r="I513">
        <v>0</v>
      </c>
      <c r="J513">
        <v>0</v>
      </c>
      <c r="K513">
        <v>6</v>
      </c>
      <c r="L513">
        <v>0</v>
      </c>
      <c r="M513">
        <v>0</v>
      </c>
      <c r="N513">
        <v>0</v>
      </c>
      <c r="O513">
        <v>0</v>
      </c>
      <c r="P513">
        <v>10</v>
      </c>
      <c r="Q513">
        <v>0</v>
      </c>
      <c r="R513">
        <v>10</v>
      </c>
      <c r="S513">
        <f t="shared" si="14"/>
        <v>6</v>
      </c>
      <c r="T513">
        <f t="shared" si="15"/>
        <v>10</v>
      </c>
    </row>
    <row r="514" spans="1:20" x14ac:dyDescent="0.25">
      <c r="A514" t="s">
        <v>1058</v>
      </c>
      <c r="B514">
        <v>5321485</v>
      </c>
      <c r="C514" t="s">
        <v>1059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0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65</v>
      </c>
      <c r="E515">
        <v>65</v>
      </c>
      <c r="F515">
        <v>65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65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ref="S516:S579" si="16">F516+G516</f>
        <v>0</v>
      </c>
      <c r="T516">
        <f t="shared" ref="T516:T579" si="17">D516-S516</f>
        <v>0</v>
      </c>
    </row>
    <row r="517" spans="1:20" x14ac:dyDescent="0.25">
      <c r="A517" t="s">
        <v>1064</v>
      </c>
      <c r="B517">
        <v>5322045</v>
      </c>
      <c r="C517" t="s">
        <v>1065</v>
      </c>
      <c r="D517">
        <v>46</v>
      </c>
      <c r="E517">
        <v>38</v>
      </c>
      <c r="F517">
        <v>33</v>
      </c>
      <c r="G517">
        <v>5</v>
      </c>
      <c r="H517">
        <v>0</v>
      </c>
      <c r="I517">
        <v>0</v>
      </c>
      <c r="J517">
        <v>0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8</v>
      </c>
      <c r="Q517">
        <v>8</v>
      </c>
      <c r="R517">
        <v>0</v>
      </c>
      <c r="S517">
        <f t="shared" si="16"/>
        <v>38</v>
      </c>
      <c r="T517">
        <f t="shared" si="17"/>
        <v>8</v>
      </c>
    </row>
    <row r="518" spans="1:20" x14ac:dyDescent="0.25">
      <c r="A518" t="s">
        <v>1066</v>
      </c>
      <c r="B518">
        <v>5322080</v>
      </c>
      <c r="C518" t="s">
        <v>1067</v>
      </c>
      <c r="D518">
        <v>60</v>
      </c>
      <c r="E518">
        <v>26</v>
      </c>
      <c r="F518">
        <v>16</v>
      </c>
      <c r="G518">
        <v>10</v>
      </c>
      <c r="H518">
        <v>0</v>
      </c>
      <c r="I518">
        <v>0</v>
      </c>
      <c r="J518">
        <v>0</v>
      </c>
      <c r="K518">
        <v>10</v>
      </c>
      <c r="L518">
        <v>0</v>
      </c>
      <c r="M518">
        <v>0</v>
      </c>
      <c r="N518">
        <v>0</v>
      </c>
      <c r="O518">
        <v>0</v>
      </c>
      <c r="P518">
        <v>34</v>
      </c>
      <c r="Q518">
        <v>34</v>
      </c>
      <c r="R518">
        <v>0</v>
      </c>
      <c r="S518">
        <f t="shared" si="16"/>
        <v>26</v>
      </c>
      <c r="T518">
        <f t="shared" si="17"/>
        <v>34</v>
      </c>
    </row>
    <row r="519" spans="1:20" x14ac:dyDescent="0.25">
      <c r="A519" t="s">
        <v>1068</v>
      </c>
      <c r="B519">
        <v>5322118</v>
      </c>
      <c r="C519" t="s">
        <v>1069</v>
      </c>
      <c r="D519">
        <v>119</v>
      </c>
      <c r="E519">
        <v>45</v>
      </c>
      <c r="F519">
        <v>18</v>
      </c>
      <c r="G519">
        <v>6</v>
      </c>
      <c r="H519">
        <v>0</v>
      </c>
      <c r="I519">
        <v>0</v>
      </c>
      <c r="J519">
        <v>0</v>
      </c>
      <c r="K519">
        <v>6</v>
      </c>
      <c r="L519">
        <v>21</v>
      </c>
      <c r="M519">
        <v>0</v>
      </c>
      <c r="N519">
        <v>0</v>
      </c>
      <c r="O519">
        <v>21</v>
      </c>
      <c r="P519">
        <v>74</v>
      </c>
      <c r="Q519">
        <v>52</v>
      </c>
      <c r="R519">
        <v>22</v>
      </c>
      <c r="S519">
        <f t="shared" si="16"/>
        <v>24</v>
      </c>
      <c r="T519">
        <f t="shared" si="17"/>
        <v>95</v>
      </c>
    </row>
    <row r="520" spans="1:20" x14ac:dyDescent="0.25">
      <c r="A520" t="s">
        <v>1070</v>
      </c>
      <c r="B520">
        <v>5322150</v>
      </c>
      <c r="C520" t="s">
        <v>1071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0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305</v>
      </c>
      <c r="E521">
        <v>111</v>
      </c>
      <c r="F521">
        <v>75</v>
      </c>
      <c r="G521">
        <v>28</v>
      </c>
      <c r="H521">
        <v>0</v>
      </c>
      <c r="I521">
        <v>0</v>
      </c>
      <c r="J521">
        <v>0</v>
      </c>
      <c r="K521">
        <v>28</v>
      </c>
      <c r="L521">
        <v>8</v>
      </c>
      <c r="M521">
        <v>0</v>
      </c>
      <c r="N521">
        <v>0</v>
      </c>
      <c r="O521">
        <v>8</v>
      </c>
      <c r="P521">
        <v>194</v>
      </c>
      <c r="Q521">
        <v>97</v>
      </c>
      <c r="R521">
        <v>97</v>
      </c>
      <c r="S521">
        <f t="shared" si="16"/>
        <v>103</v>
      </c>
      <c r="T521">
        <f t="shared" si="17"/>
        <v>202</v>
      </c>
    </row>
    <row r="522" spans="1:20" x14ac:dyDescent="0.25">
      <c r="A522" t="s">
        <v>1074</v>
      </c>
      <c r="B522">
        <v>5322640</v>
      </c>
      <c r="C522" t="s">
        <v>1075</v>
      </c>
      <c r="D522">
        <v>6057</v>
      </c>
      <c r="E522">
        <v>1664</v>
      </c>
      <c r="F522">
        <v>987</v>
      </c>
      <c r="G522">
        <v>566</v>
      </c>
      <c r="H522">
        <v>53</v>
      </c>
      <c r="I522">
        <v>27</v>
      </c>
      <c r="J522">
        <v>44</v>
      </c>
      <c r="K522">
        <v>442</v>
      </c>
      <c r="L522">
        <v>111</v>
      </c>
      <c r="M522">
        <v>0</v>
      </c>
      <c r="N522">
        <v>0</v>
      </c>
      <c r="O522">
        <v>111</v>
      </c>
      <c r="P522">
        <v>4393</v>
      </c>
      <c r="Q522">
        <v>2217</v>
      </c>
      <c r="R522">
        <v>2176</v>
      </c>
      <c r="S522">
        <f t="shared" si="16"/>
        <v>1553</v>
      </c>
      <c r="T522">
        <f t="shared" si="17"/>
        <v>4504</v>
      </c>
    </row>
    <row r="523" spans="1:20" x14ac:dyDescent="0.25">
      <c r="A523" t="s">
        <v>1076</v>
      </c>
      <c r="B523">
        <v>5322745</v>
      </c>
      <c r="C523" t="s">
        <v>1077</v>
      </c>
      <c r="D523">
        <v>41</v>
      </c>
      <c r="E523">
        <v>7</v>
      </c>
      <c r="F523">
        <v>4</v>
      </c>
      <c r="G523">
        <v>3</v>
      </c>
      <c r="H523">
        <v>0</v>
      </c>
      <c r="I523">
        <v>0</v>
      </c>
      <c r="J523">
        <v>1</v>
      </c>
      <c r="K523">
        <v>2</v>
      </c>
      <c r="L523">
        <v>0</v>
      </c>
      <c r="M523">
        <v>0</v>
      </c>
      <c r="N523">
        <v>0</v>
      </c>
      <c r="O523">
        <v>0</v>
      </c>
      <c r="P523">
        <v>34</v>
      </c>
      <c r="Q523">
        <v>5</v>
      </c>
      <c r="R523">
        <v>29</v>
      </c>
      <c r="S523">
        <f t="shared" si="16"/>
        <v>7</v>
      </c>
      <c r="T523">
        <f t="shared" si="17"/>
        <v>34</v>
      </c>
    </row>
    <row r="524" spans="1:20" x14ac:dyDescent="0.25">
      <c r="A524" t="s">
        <v>1078</v>
      </c>
      <c r="B524">
        <v>5322955</v>
      </c>
      <c r="C524" t="s">
        <v>1079</v>
      </c>
      <c r="D524">
        <v>120</v>
      </c>
      <c r="E524">
        <v>31</v>
      </c>
      <c r="F524">
        <v>0</v>
      </c>
      <c r="G524">
        <v>19</v>
      </c>
      <c r="H524">
        <v>0</v>
      </c>
      <c r="I524">
        <v>6</v>
      </c>
      <c r="J524">
        <v>5</v>
      </c>
      <c r="K524">
        <v>8</v>
      </c>
      <c r="L524">
        <v>12</v>
      </c>
      <c r="M524">
        <v>0</v>
      </c>
      <c r="N524">
        <v>5</v>
      </c>
      <c r="O524">
        <v>7</v>
      </c>
      <c r="P524">
        <v>89</v>
      </c>
      <c r="Q524">
        <v>54</v>
      </c>
      <c r="R524">
        <v>35</v>
      </c>
      <c r="S524">
        <f t="shared" si="16"/>
        <v>19</v>
      </c>
      <c r="T524">
        <f t="shared" si="17"/>
        <v>101</v>
      </c>
    </row>
    <row r="525" spans="1:20" x14ac:dyDescent="0.25">
      <c r="A525" t="s">
        <v>1080</v>
      </c>
      <c r="B525">
        <v>5322990</v>
      </c>
      <c r="C525" t="s">
        <v>1081</v>
      </c>
      <c r="D525">
        <v>3</v>
      </c>
      <c r="E525">
        <v>3</v>
      </c>
      <c r="F525">
        <v>3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3</v>
      </c>
      <c r="T525">
        <f t="shared" si="17"/>
        <v>0</v>
      </c>
    </row>
    <row r="526" spans="1:20" x14ac:dyDescent="0.25">
      <c r="A526" t="s">
        <v>1082</v>
      </c>
      <c r="B526">
        <v>5323165</v>
      </c>
      <c r="C526" t="s">
        <v>1083</v>
      </c>
      <c r="D526">
        <v>71</v>
      </c>
      <c r="E526">
        <v>14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14</v>
      </c>
      <c r="M526">
        <v>0</v>
      </c>
      <c r="N526">
        <v>0</v>
      </c>
      <c r="O526">
        <v>14</v>
      </c>
      <c r="P526">
        <v>57</v>
      </c>
      <c r="Q526">
        <v>16</v>
      </c>
      <c r="R526">
        <v>41</v>
      </c>
      <c r="S526">
        <f t="shared" si="16"/>
        <v>0</v>
      </c>
      <c r="T526">
        <f t="shared" si="17"/>
        <v>71</v>
      </c>
    </row>
    <row r="527" spans="1:20" x14ac:dyDescent="0.25">
      <c r="A527" t="s">
        <v>1084</v>
      </c>
      <c r="B527">
        <v>5323200</v>
      </c>
      <c r="C527" t="s">
        <v>1085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16"/>
        <v>0</v>
      </c>
      <c r="T527">
        <f t="shared" si="17"/>
        <v>0</v>
      </c>
    </row>
    <row r="528" spans="1:20" x14ac:dyDescent="0.25">
      <c r="A528" t="s">
        <v>1086</v>
      </c>
      <c r="B528">
        <v>5323340</v>
      </c>
      <c r="C528" t="s">
        <v>1087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0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10162</v>
      </c>
      <c r="E529">
        <v>3179</v>
      </c>
      <c r="F529">
        <v>1668</v>
      </c>
      <c r="G529">
        <v>1348</v>
      </c>
      <c r="H529">
        <v>112</v>
      </c>
      <c r="I529">
        <v>131</v>
      </c>
      <c r="J529">
        <v>213</v>
      </c>
      <c r="K529">
        <v>892</v>
      </c>
      <c r="L529">
        <v>163</v>
      </c>
      <c r="M529">
        <v>0</v>
      </c>
      <c r="N529">
        <v>18</v>
      </c>
      <c r="O529">
        <v>145</v>
      </c>
      <c r="P529">
        <v>6983</v>
      </c>
      <c r="Q529">
        <v>3697</v>
      </c>
      <c r="R529">
        <v>3286</v>
      </c>
      <c r="S529">
        <f t="shared" si="16"/>
        <v>3016</v>
      </c>
      <c r="T529">
        <f t="shared" si="17"/>
        <v>7146</v>
      </c>
    </row>
    <row r="530" spans="1:20" x14ac:dyDescent="0.25">
      <c r="A530" t="s">
        <v>1090</v>
      </c>
      <c r="B530">
        <v>5323550</v>
      </c>
      <c r="C530" t="s">
        <v>1091</v>
      </c>
      <c r="D530">
        <v>185</v>
      </c>
      <c r="E530">
        <v>37</v>
      </c>
      <c r="F530">
        <v>5</v>
      </c>
      <c r="G530">
        <v>25</v>
      </c>
      <c r="H530">
        <v>8</v>
      </c>
      <c r="I530">
        <v>0</v>
      </c>
      <c r="J530">
        <v>11</v>
      </c>
      <c r="K530">
        <v>6</v>
      </c>
      <c r="L530">
        <v>7</v>
      </c>
      <c r="M530">
        <v>0</v>
      </c>
      <c r="N530">
        <v>0</v>
      </c>
      <c r="O530">
        <v>7</v>
      </c>
      <c r="P530">
        <v>148</v>
      </c>
      <c r="Q530">
        <v>120</v>
      </c>
      <c r="R530">
        <v>28</v>
      </c>
      <c r="S530">
        <f t="shared" si="16"/>
        <v>30</v>
      </c>
      <c r="T530">
        <f t="shared" si="17"/>
        <v>155</v>
      </c>
    </row>
    <row r="531" spans="1:20" x14ac:dyDescent="0.25">
      <c r="A531" t="s">
        <v>1092</v>
      </c>
      <c r="B531">
        <v>5323620</v>
      </c>
      <c r="C531" t="s">
        <v>1093</v>
      </c>
      <c r="D531">
        <v>225</v>
      </c>
      <c r="E531">
        <v>74</v>
      </c>
      <c r="F531">
        <v>67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7</v>
      </c>
      <c r="M531">
        <v>0</v>
      </c>
      <c r="N531">
        <v>0</v>
      </c>
      <c r="O531">
        <v>7</v>
      </c>
      <c r="P531">
        <v>151</v>
      </c>
      <c r="Q531">
        <v>45</v>
      </c>
      <c r="R531">
        <v>106</v>
      </c>
      <c r="S531">
        <f t="shared" si="16"/>
        <v>67</v>
      </c>
      <c r="T531">
        <f t="shared" si="17"/>
        <v>158</v>
      </c>
    </row>
    <row r="532" spans="1:20" x14ac:dyDescent="0.25">
      <c r="A532" t="s">
        <v>1094</v>
      </c>
      <c r="B532">
        <v>5323795</v>
      </c>
      <c r="C532" t="s">
        <v>1095</v>
      </c>
      <c r="D532">
        <v>279</v>
      </c>
      <c r="E532">
        <v>143</v>
      </c>
      <c r="F532">
        <v>93</v>
      </c>
      <c r="G532">
        <v>33</v>
      </c>
      <c r="H532">
        <v>3</v>
      </c>
      <c r="I532">
        <v>2</v>
      </c>
      <c r="J532">
        <v>1</v>
      </c>
      <c r="K532">
        <v>27</v>
      </c>
      <c r="L532">
        <v>17</v>
      </c>
      <c r="M532">
        <v>0</v>
      </c>
      <c r="N532">
        <v>2</v>
      </c>
      <c r="O532">
        <v>15</v>
      </c>
      <c r="P532">
        <v>136</v>
      </c>
      <c r="Q532">
        <v>71</v>
      </c>
      <c r="R532">
        <v>65</v>
      </c>
      <c r="S532">
        <f t="shared" si="16"/>
        <v>126</v>
      </c>
      <c r="T532">
        <f t="shared" si="17"/>
        <v>153</v>
      </c>
    </row>
    <row r="533" spans="1:20" x14ac:dyDescent="0.25">
      <c r="A533" t="s">
        <v>1096</v>
      </c>
      <c r="B533">
        <v>5323865</v>
      </c>
      <c r="C533" t="s">
        <v>1097</v>
      </c>
      <c r="D533">
        <v>29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29</v>
      </c>
      <c r="Q533">
        <v>19</v>
      </c>
      <c r="R533">
        <v>10</v>
      </c>
      <c r="S533">
        <f t="shared" si="16"/>
        <v>0</v>
      </c>
      <c r="T533">
        <f t="shared" si="17"/>
        <v>29</v>
      </c>
    </row>
    <row r="534" spans="1:20" x14ac:dyDescent="0.25">
      <c r="A534" t="s">
        <v>1098</v>
      </c>
      <c r="B534">
        <v>5323970</v>
      </c>
      <c r="C534" t="s">
        <v>1099</v>
      </c>
      <c r="D534">
        <v>198</v>
      </c>
      <c r="E534">
        <v>68</v>
      </c>
      <c r="F534">
        <v>32</v>
      </c>
      <c r="G534">
        <v>36</v>
      </c>
      <c r="H534">
        <v>0</v>
      </c>
      <c r="I534">
        <v>0</v>
      </c>
      <c r="J534">
        <v>0</v>
      </c>
      <c r="K534">
        <v>36</v>
      </c>
      <c r="L534">
        <v>0</v>
      </c>
      <c r="M534">
        <v>0</v>
      </c>
      <c r="N534">
        <v>0</v>
      </c>
      <c r="O534">
        <v>0</v>
      </c>
      <c r="P534">
        <v>130</v>
      </c>
      <c r="Q534">
        <v>106</v>
      </c>
      <c r="R534">
        <v>24</v>
      </c>
      <c r="S534">
        <f t="shared" si="16"/>
        <v>68</v>
      </c>
      <c r="T534">
        <f t="shared" si="17"/>
        <v>130</v>
      </c>
    </row>
    <row r="535" spans="1:20" x14ac:dyDescent="0.25">
      <c r="A535" t="s">
        <v>1100</v>
      </c>
      <c r="B535">
        <v>5324188</v>
      </c>
      <c r="C535" t="s">
        <v>1101</v>
      </c>
      <c r="D535">
        <v>585</v>
      </c>
      <c r="E535">
        <v>171</v>
      </c>
      <c r="F535">
        <v>65</v>
      </c>
      <c r="G535">
        <v>106</v>
      </c>
      <c r="H535">
        <v>9</v>
      </c>
      <c r="I535">
        <v>0</v>
      </c>
      <c r="J535">
        <v>0</v>
      </c>
      <c r="K535">
        <v>97</v>
      </c>
      <c r="L535">
        <v>0</v>
      </c>
      <c r="M535">
        <v>0</v>
      </c>
      <c r="N535">
        <v>0</v>
      </c>
      <c r="O535">
        <v>0</v>
      </c>
      <c r="P535">
        <v>414</v>
      </c>
      <c r="Q535">
        <v>236</v>
      </c>
      <c r="R535">
        <v>178</v>
      </c>
      <c r="S535">
        <f t="shared" si="16"/>
        <v>171</v>
      </c>
      <c r="T535">
        <f t="shared" si="17"/>
        <v>414</v>
      </c>
    </row>
    <row r="536" spans="1:20" x14ac:dyDescent="0.25">
      <c r="A536" t="s">
        <v>1102</v>
      </c>
      <c r="B536">
        <v>5324565</v>
      </c>
      <c r="C536" t="s">
        <v>1103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0</v>
      </c>
      <c r="T536">
        <f t="shared" si="17"/>
        <v>0</v>
      </c>
    </row>
    <row r="537" spans="1:20" x14ac:dyDescent="0.25">
      <c r="A537" t="s">
        <v>1104</v>
      </c>
      <c r="B537">
        <v>5324810</v>
      </c>
      <c r="C537" t="s">
        <v>1105</v>
      </c>
      <c r="D537">
        <v>24</v>
      </c>
      <c r="E537">
        <v>8</v>
      </c>
      <c r="F537">
        <v>2</v>
      </c>
      <c r="G537">
        <v>6</v>
      </c>
      <c r="H537">
        <v>6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0</v>
      </c>
      <c r="S537">
        <f t="shared" si="16"/>
        <v>8</v>
      </c>
      <c r="T537">
        <f t="shared" si="17"/>
        <v>16</v>
      </c>
    </row>
    <row r="538" spans="1:20" x14ac:dyDescent="0.25">
      <c r="A538" t="s">
        <v>1106</v>
      </c>
      <c r="B538">
        <v>5324915</v>
      </c>
      <c r="C538" t="s">
        <v>1107</v>
      </c>
      <c r="D538">
        <v>659</v>
      </c>
      <c r="E538">
        <v>255</v>
      </c>
      <c r="F538">
        <v>30</v>
      </c>
      <c r="G538">
        <v>176</v>
      </c>
      <c r="H538">
        <v>10</v>
      </c>
      <c r="I538">
        <v>13</v>
      </c>
      <c r="J538">
        <v>46</v>
      </c>
      <c r="K538">
        <v>107</v>
      </c>
      <c r="L538">
        <v>49</v>
      </c>
      <c r="M538">
        <v>0</v>
      </c>
      <c r="N538">
        <v>0</v>
      </c>
      <c r="O538">
        <v>49</v>
      </c>
      <c r="P538">
        <v>404</v>
      </c>
      <c r="Q538">
        <v>186</v>
      </c>
      <c r="R538">
        <v>218</v>
      </c>
      <c r="S538">
        <f t="shared" si="16"/>
        <v>206</v>
      </c>
      <c r="T538">
        <f t="shared" si="17"/>
        <v>453</v>
      </c>
    </row>
    <row r="539" spans="1:20" x14ac:dyDescent="0.25">
      <c r="A539" t="s">
        <v>1108</v>
      </c>
      <c r="B539">
        <v>5325370</v>
      </c>
      <c r="C539" t="s">
        <v>1109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0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106</v>
      </c>
      <c r="E540">
        <v>19</v>
      </c>
      <c r="F540">
        <v>19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87</v>
      </c>
      <c r="Q540">
        <v>81</v>
      </c>
      <c r="R540">
        <v>6</v>
      </c>
      <c r="S540">
        <f t="shared" si="16"/>
        <v>19</v>
      </c>
      <c r="T540">
        <f t="shared" si="17"/>
        <v>87</v>
      </c>
    </row>
    <row r="541" spans="1:20" x14ac:dyDescent="0.25">
      <c r="A541" t="s">
        <v>1112</v>
      </c>
      <c r="B541">
        <v>5325510</v>
      </c>
      <c r="C541" t="s">
        <v>1113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0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17</v>
      </c>
      <c r="E542">
        <v>4</v>
      </c>
      <c r="F542">
        <v>0</v>
      </c>
      <c r="G542">
        <v>4</v>
      </c>
      <c r="H542">
        <v>0</v>
      </c>
      <c r="I542">
        <v>0</v>
      </c>
      <c r="J542">
        <v>0</v>
      </c>
      <c r="K542">
        <v>4</v>
      </c>
      <c r="L542">
        <v>0</v>
      </c>
      <c r="M542">
        <v>0</v>
      </c>
      <c r="N542">
        <v>0</v>
      </c>
      <c r="O542">
        <v>0</v>
      </c>
      <c r="P542">
        <v>13</v>
      </c>
      <c r="Q542">
        <v>0</v>
      </c>
      <c r="R542">
        <v>13</v>
      </c>
      <c r="S542">
        <f t="shared" si="16"/>
        <v>4</v>
      </c>
      <c r="T542">
        <f t="shared" si="17"/>
        <v>13</v>
      </c>
    </row>
    <row r="543" spans="1:20" x14ac:dyDescent="0.25">
      <c r="A543" t="s">
        <v>1116</v>
      </c>
      <c r="B543">
        <v>5326140</v>
      </c>
      <c r="C543" t="s">
        <v>1117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0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0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14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14</v>
      </c>
      <c r="Q545">
        <v>14</v>
      </c>
      <c r="R545">
        <v>0</v>
      </c>
      <c r="S545">
        <f t="shared" si="16"/>
        <v>0</v>
      </c>
      <c r="T545">
        <f t="shared" si="17"/>
        <v>14</v>
      </c>
    </row>
    <row r="546" spans="1:20" x14ac:dyDescent="0.25">
      <c r="A546" t="s">
        <v>1122</v>
      </c>
      <c r="B546">
        <v>5326455</v>
      </c>
      <c r="C546" t="s">
        <v>1123</v>
      </c>
      <c r="D546">
        <v>9</v>
      </c>
      <c r="E546">
        <v>6</v>
      </c>
      <c r="F546">
        <v>0</v>
      </c>
      <c r="G546">
        <v>6</v>
      </c>
      <c r="H546">
        <v>0</v>
      </c>
      <c r="I546">
        <v>0</v>
      </c>
      <c r="J546">
        <v>0</v>
      </c>
      <c r="K546">
        <v>6</v>
      </c>
      <c r="L546">
        <v>0</v>
      </c>
      <c r="M546">
        <v>0</v>
      </c>
      <c r="N546">
        <v>0</v>
      </c>
      <c r="O546">
        <v>0</v>
      </c>
      <c r="P546">
        <v>3</v>
      </c>
      <c r="Q546">
        <v>3</v>
      </c>
      <c r="R546">
        <v>0</v>
      </c>
      <c r="S546">
        <f t="shared" si="16"/>
        <v>6</v>
      </c>
      <c r="T546">
        <f t="shared" si="17"/>
        <v>3</v>
      </c>
    </row>
    <row r="547" spans="1:20" x14ac:dyDescent="0.25">
      <c r="A547" t="s">
        <v>1124</v>
      </c>
      <c r="B547">
        <v>5326735</v>
      </c>
      <c r="C547" t="s">
        <v>1125</v>
      </c>
      <c r="D547">
        <v>154</v>
      </c>
      <c r="E547">
        <v>91</v>
      </c>
      <c r="F547">
        <v>43</v>
      </c>
      <c r="G547">
        <v>48</v>
      </c>
      <c r="H547">
        <v>0</v>
      </c>
      <c r="I547">
        <v>5</v>
      </c>
      <c r="J547">
        <v>7</v>
      </c>
      <c r="K547">
        <v>36</v>
      </c>
      <c r="L547">
        <v>0</v>
      </c>
      <c r="M547">
        <v>0</v>
      </c>
      <c r="N547">
        <v>0</v>
      </c>
      <c r="O547">
        <v>0</v>
      </c>
      <c r="P547">
        <v>63</v>
      </c>
      <c r="Q547">
        <v>45</v>
      </c>
      <c r="R547">
        <v>18</v>
      </c>
      <c r="S547">
        <f t="shared" si="16"/>
        <v>91</v>
      </c>
      <c r="T547">
        <f t="shared" si="17"/>
        <v>63</v>
      </c>
    </row>
    <row r="548" spans="1:20" x14ac:dyDescent="0.25">
      <c r="A548" t="s">
        <v>1126</v>
      </c>
      <c r="B548">
        <v>5326875</v>
      </c>
      <c r="C548" t="s">
        <v>1127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0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9</v>
      </c>
      <c r="Q549">
        <v>0</v>
      </c>
      <c r="R549">
        <v>9</v>
      </c>
      <c r="S549">
        <f t="shared" si="16"/>
        <v>0</v>
      </c>
      <c r="T549">
        <f t="shared" si="17"/>
        <v>9</v>
      </c>
    </row>
    <row r="550" spans="1:20" x14ac:dyDescent="0.25">
      <c r="A550" t="s">
        <v>1130</v>
      </c>
      <c r="B550">
        <v>5327365</v>
      </c>
      <c r="C550" t="s">
        <v>1131</v>
      </c>
      <c r="D550">
        <v>31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31</v>
      </c>
      <c r="Q550">
        <v>16</v>
      </c>
      <c r="R550">
        <v>15</v>
      </c>
      <c r="S550">
        <f t="shared" si="16"/>
        <v>0</v>
      </c>
      <c r="T550">
        <f t="shared" si="17"/>
        <v>31</v>
      </c>
    </row>
    <row r="551" spans="1:20" x14ac:dyDescent="0.25">
      <c r="A551" t="s">
        <v>1132</v>
      </c>
      <c r="B551">
        <v>5327435</v>
      </c>
      <c r="C551" t="s">
        <v>1133</v>
      </c>
      <c r="D551">
        <v>10</v>
      </c>
      <c r="E551">
        <v>10</v>
      </c>
      <c r="F551">
        <v>0</v>
      </c>
      <c r="G551">
        <v>10</v>
      </c>
      <c r="H551">
        <v>0</v>
      </c>
      <c r="I551">
        <v>0</v>
      </c>
      <c r="J551">
        <v>0</v>
      </c>
      <c r="K551">
        <v>10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10</v>
      </c>
      <c r="T551">
        <f t="shared" si="17"/>
        <v>0</v>
      </c>
    </row>
    <row r="552" spans="1:20" x14ac:dyDescent="0.25">
      <c r="A552" t="s">
        <v>1134</v>
      </c>
      <c r="B552">
        <v>5327785</v>
      </c>
      <c r="C552" t="s">
        <v>1135</v>
      </c>
      <c r="D552">
        <v>69</v>
      </c>
      <c r="E552">
        <v>9</v>
      </c>
      <c r="F552">
        <v>9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60</v>
      </c>
      <c r="Q552">
        <v>43</v>
      </c>
      <c r="R552">
        <v>17</v>
      </c>
      <c r="S552">
        <f t="shared" si="16"/>
        <v>9</v>
      </c>
      <c r="T552">
        <f t="shared" si="17"/>
        <v>60</v>
      </c>
    </row>
    <row r="553" spans="1:20" x14ac:dyDescent="0.25">
      <c r="A553" t="s">
        <v>1136</v>
      </c>
      <c r="B553">
        <v>5327855</v>
      </c>
      <c r="C553" t="s">
        <v>1137</v>
      </c>
      <c r="D553">
        <v>17</v>
      </c>
      <c r="E553">
        <v>3</v>
      </c>
      <c r="F553">
        <v>3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14</v>
      </c>
      <c r="Q553">
        <v>13</v>
      </c>
      <c r="R553">
        <v>1</v>
      </c>
      <c r="S553">
        <f t="shared" si="16"/>
        <v>3</v>
      </c>
      <c r="T553">
        <f t="shared" si="17"/>
        <v>14</v>
      </c>
    </row>
    <row r="554" spans="1:20" x14ac:dyDescent="0.25">
      <c r="A554" t="s">
        <v>1138</v>
      </c>
      <c r="B554">
        <v>5327890</v>
      </c>
      <c r="C554" t="s">
        <v>1139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16"/>
        <v>0</v>
      </c>
      <c r="T554">
        <f t="shared" si="17"/>
        <v>0</v>
      </c>
    </row>
    <row r="555" spans="1:20" x14ac:dyDescent="0.25">
      <c r="A555" t="s">
        <v>1140</v>
      </c>
      <c r="B555">
        <v>5327925</v>
      </c>
      <c r="C555" t="s">
        <v>1141</v>
      </c>
      <c r="D555">
        <v>141</v>
      </c>
      <c r="E555">
        <v>34</v>
      </c>
      <c r="F555">
        <v>20</v>
      </c>
      <c r="G555">
        <v>14</v>
      </c>
      <c r="H555">
        <v>0</v>
      </c>
      <c r="I555">
        <v>0</v>
      </c>
      <c r="J555">
        <v>0</v>
      </c>
      <c r="K555">
        <v>14</v>
      </c>
      <c r="L555">
        <v>0</v>
      </c>
      <c r="M555">
        <v>0</v>
      </c>
      <c r="N555">
        <v>0</v>
      </c>
      <c r="O555">
        <v>0</v>
      </c>
      <c r="P555">
        <v>107</v>
      </c>
      <c r="Q555">
        <v>67</v>
      </c>
      <c r="R555">
        <v>40</v>
      </c>
      <c r="S555">
        <f t="shared" si="16"/>
        <v>34</v>
      </c>
      <c r="T555">
        <f t="shared" si="17"/>
        <v>107</v>
      </c>
    </row>
    <row r="556" spans="1:20" x14ac:dyDescent="0.25">
      <c r="A556" t="s">
        <v>1142</v>
      </c>
      <c r="B556">
        <v>5327960</v>
      </c>
      <c r="C556" t="s">
        <v>1143</v>
      </c>
      <c r="D556">
        <v>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2</v>
      </c>
      <c r="Q556">
        <v>2</v>
      </c>
      <c r="R556">
        <v>0</v>
      </c>
      <c r="S556">
        <f t="shared" si="16"/>
        <v>0</v>
      </c>
      <c r="T556">
        <f t="shared" si="17"/>
        <v>2</v>
      </c>
    </row>
    <row r="557" spans="1:20" x14ac:dyDescent="0.25">
      <c r="A557" t="s">
        <v>1144</v>
      </c>
      <c r="B557">
        <v>5327995</v>
      </c>
      <c r="C557" t="s">
        <v>1145</v>
      </c>
      <c r="D557">
        <v>12</v>
      </c>
      <c r="E557">
        <v>6</v>
      </c>
      <c r="F557">
        <v>3</v>
      </c>
      <c r="G557">
        <v>3</v>
      </c>
      <c r="H557">
        <v>0</v>
      </c>
      <c r="I557">
        <v>0</v>
      </c>
      <c r="J557">
        <v>3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6</v>
      </c>
      <c r="Q557">
        <v>0</v>
      </c>
      <c r="R557">
        <v>6</v>
      </c>
      <c r="S557">
        <f t="shared" si="16"/>
        <v>6</v>
      </c>
      <c r="T557">
        <f t="shared" si="17"/>
        <v>6</v>
      </c>
    </row>
    <row r="558" spans="1:20" x14ac:dyDescent="0.25">
      <c r="A558" t="s">
        <v>1146</v>
      </c>
      <c r="B558">
        <v>5328345</v>
      </c>
      <c r="C558" t="s">
        <v>1147</v>
      </c>
      <c r="D558">
        <v>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6</v>
      </c>
      <c r="Q558">
        <v>6</v>
      </c>
      <c r="R558">
        <v>0</v>
      </c>
      <c r="S558">
        <f t="shared" si="16"/>
        <v>0</v>
      </c>
      <c r="T558">
        <f t="shared" si="17"/>
        <v>6</v>
      </c>
    </row>
    <row r="559" spans="1:20" x14ac:dyDescent="0.25">
      <c r="A559" t="s">
        <v>1148</v>
      </c>
      <c r="B559">
        <v>5328520</v>
      </c>
      <c r="C559" t="s">
        <v>1149</v>
      </c>
      <c r="D559">
        <v>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8</v>
      </c>
      <c r="Q559">
        <v>0</v>
      </c>
      <c r="R559">
        <v>8</v>
      </c>
      <c r="S559">
        <f t="shared" si="16"/>
        <v>0</v>
      </c>
      <c r="T559">
        <f t="shared" si="17"/>
        <v>8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1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0</v>
      </c>
      <c r="S561">
        <f t="shared" si="16"/>
        <v>0</v>
      </c>
      <c r="T561">
        <f t="shared" si="17"/>
        <v>1</v>
      </c>
    </row>
    <row r="562" spans="1:20" x14ac:dyDescent="0.25">
      <c r="A562" t="s">
        <v>1154</v>
      </c>
      <c r="B562">
        <v>5329710</v>
      </c>
      <c r="C562" t="s">
        <v>1155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16"/>
        <v>0</v>
      </c>
      <c r="T562">
        <f t="shared" si="17"/>
        <v>0</v>
      </c>
    </row>
    <row r="563" spans="1:20" x14ac:dyDescent="0.25">
      <c r="A563" t="s">
        <v>1156</v>
      </c>
      <c r="B563">
        <v>5329745</v>
      </c>
      <c r="C563" t="s">
        <v>1157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0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0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0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211</v>
      </c>
      <c r="E566">
        <v>61</v>
      </c>
      <c r="F566">
        <v>24</v>
      </c>
      <c r="G566">
        <v>24</v>
      </c>
      <c r="H566">
        <v>0</v>
      </c>
      <c r="I566">
        <v>0</v>
      </c>
      <c r="J566">
        <v>0</v>
      </c>
      <c r="K566">
        <v>24</v>
      </c>
      <c r="L566">
        <v>13</v>
      </c>
      <c r="M566">
        <v>0</v>
      </c>
      <c r="N566">
        <v>9</v>
      </c>
      <c r="O566">
        <v>4</v>
      </c>
      <c r="P566">
        <v>150</v>
      </c>
      <c r="Q566">
        <v>128</v>
      </c>
      <c r="R566">
        <v>22</v>
      </c>
      <c r="S566">
        <f t="shared" si="16"/>
        <v>48</v>
      </c>
      <c r="T566">
        <f t="shared" si="17"/>
        <v>163</v>
      </c>
    </row>
    <row r="567" spans="1:20" x14ac:dyDescent="0.25">
      <c r="A567" t="s">
        <v>1164</v>
      </c>
      <c r="B567">
        <v>5330313</v>
      </c>
      <c r="C567" t="s">
        <v>1165</v>
      </c>
      <c r="D567">
        <v>53</v>
      </c>
      <c r="E567">
        <v>18</v>
      </c>
      <c r="F567">
        <v>6</v>
      </c>
      <c r="G567">
        <v>12</v>
      </c>
      <c r="H567">
        <v>6</v>
      </c>
      <c r="I567">
        <v>0</v>
      </c>
      <c r="J567">
        <v>0</v>
      </c>
      <c r="K567">
        <v>6</v>
      </c>
      <c r="L567">
        <v>0</v>
      </c>
      <c r="M567">
        <v>0</v>
      </c>
      <c r="N567">
        <v>0</v>
      </c>
      <c r="O567">
        <v>0</v>
      </c>
      <c r="P567">
        <v>35</v>
      </c>
      <c r="Q567">
        <v>24</v>
      </c>
      <c r="R567">
        <v>11</v>
      </c>
      <c r="S567">
        <f t="shared" si="16"/>
        <v>18</v>
      </c>
      <c r="T567">
        <f t="shared" si="17"/>
        <v>35</v>
      </c>
    </row>
    <row r="568" spans="1:20" x14ac:dyDescent="0.25">
      <c r="A568" t="s">
        <v>1166</v>
      </c>
      <c r="B568">
        <v>5330775</v>
      </c>
      <c r="C568" t="s">
        <v>1167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0</v>
      </c>
      <c r="T568">
        <f t="shared" si="17"/>
        <v>0</v>
      </c>
    </row>
    <row r="569" spans="1:20" x14ac:dyDescent="0.25">
      <c r="A569" t="s">
        <v>1168</v>
      </c>
      <c r="B569">
        <v>5331495</v>
      </c>
      <c r="C569" t="s">
        <v>1169</v>
      </c>
      <c r="D569">
        <v>53</v>
      </c>
      <c r="E569">
        <v>39</v>
      </c>
      <c r="F569">
        <v>28</v>
      </c>
      <c r="G569">
        <v>5</v>
      </c>
      <c r="H569">
        <v>0</v>
      </c>
      <c r="I569">
        <v>0</v>
      </c>
      <c r="J569">
        <v>0</v>
      </c>
      <c r="K569">
        <v>5</v>
      </c>
      <c r="L569">
        <v>6</v>
      </c>
      <c r="M569">
        <v>0</v>
      </c>
      <c r="N569">
        <v>0</v>
      </c>
      <c r="O569">
        <v>6</v>
      </c>
      <c r="P569">
        <v>14</v>
      </c>
      <c r="Q569">
        <v>7</v>
      </c>
      <c r="R569">
        <v>7</v>
      </c>
      <c r="S569">
        <f t="shared" si="16"/>
        <v>33</v>
      </c>
      <c r="T569">
        <f t="shared" si="17"/>
        <v>20</v>
      </c>
    </row>
    <row r="570" spans="1:20" x14ac:dyDescent="0.25">
      <c r="A570" t="s">
        <v>1170</v>
      </c>
      <c r="B570">
        <v>5331530</v>
      </c>
      <c r="C570" t="s">
        <v>1171</v>
      </c>
      <c r="D570">
        <v>45</v>
      </c>
      <c r="E570">
        <v>5</v>
      </c>
      <c r="F570">
        <v>0</v>
      </c>
      <c r="G570">
        <v>5</v>
      </c>
      <c r="H570">
        <v>0</v>
      </c>
      <c r="I570">
        <v>0</v>
      </c>
      <c r="J570">
        <v>0</v>
      </c>
      <c r="K570">
        <v>5</v>
      </c>
      <c r="L570">
        <v>0</v>
      </c>
      <c r="M570">
        <v>0</v>
      </c>
      <c r="N570">
        <v>0</v>
      </c>
      <c r="O570">
        <v>0</v>
      </c>
      <c r="P570">
        <v>40</v>
      </c>
      <c r="Q570">
        <v>29</v>
      </c>
      <c r="R570">
        <v>11</v>
      </c>
      <c r="S570">
        <f t="shared" si="16"/>
        <v>5</v>
      </c>
      <c r="T570">
        <f t="shared" si="17"/>
        <v>40</v>
      </c>
    </row>
    <row r="571" spans="1:20" x14ac:dyDescent="0.25">
      <c r="A571" t="s">
        <v>1172</v>
      </c>
      <c r="B571">
        <v>5332300</v>
      </c>
      <c r="C571" t="s">
        <v>1173</v>
      </c>
      <c r="D571">
        <v>100</v>
      </c>
      <c r="E571">
        <v>41</v>
      </c>
      <c r="F571">
        <v>36</v>
      </c>
      <c r="G571">
        <v>5</v>
      </c>
      <c r="H571">
        <v>0</v>
      </c>
      <c r="I571">
        <v>0</v>
      </c>
      <c r="J571">
        <v>0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59</v>
      </c>
      <c r="Q571">
        <v>30</v>
      </c>
      <c r="R571">
        <v>29</v>
      </c>
      <c r="S571">
        <f t="shared" si="16"/>
        <v>41</v>
      </c>
      <c r="T571">
        <f t="shared" si="17"/>
        <v>59</v>
      </c>
    </row>
    <row r="572" spans="1:20" x14ac:dyDescent="0.25">
      <c r="A572" t="s">
        <v>1174</v>
      </c>
      <c r="B572">
        <v>5332650</v>
      </c>
      <c r="C572" t="s">
        <v>1175</v>
      </c>
      <c r="D572">
        <v>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3</v>
      </c>
      <c r="Q572">
        <v>0</v>
      </c>
      <c r="R572">
        <v>3</v>
      </c>
      <c r="S572">
        <f t="shared" si="16"/>
        <v>0</v>
      </c>
      <c r="T572">
        <f t="shared" si="17"/>
        <v>3</v>
      </c>
    </row>
    <row r="573" spans="1:20" x14ac:dyDescent="0.25">
      <c r="A573" t="s">
        <v>1176</v>
      </c>
      <c r="B573">
        <v>5332755</v>
      </c>
      <c r="C573" t="s">
        <v>1177</v>
      </c>
      <c r="D573">
        <v>26</v>
      </c>
      <c r="E573">
        <v>12</v>
      </c>
      <c r="F573">
        <v>9</v>
      </c>
      <c r="G573">
        <v>3</v>
      </c>
      <c r="H573">
        <v>0</v>
      </c>
      <c r="I573">
        <v>0</v>
      </c>
      <c r="J573">
        <v>0</v>
      </c>
      <c r="K573">
        <v>3</v>
      </c>
      <c r="L573">
        <v>0</v>
      </c>
      <c r="M573">
        <v>0</v>
      </c>
      <c r="N573">
        <v>0</v>
      </c>
      <c r="O573">
        <v>0</v>
      </c>
      <c r="P573">
        <v>14</v>
      </c>
      <c r="Q573">
        <v>14</v>
      </c>
      <c r="R573">
        <v>0</v>
      </c>
      <c r="S573">
        <f t="shared" si="16"/>
        <v>12</v>
      </c>
      <c r="T573">
        <f t="shared" si="17"/>
        <v>14</v>
      </c>
    </row>
    <row r="574" spans="1:20" x14ac:dyDescent="0.25">
      <c r="A574" t="s">
        <v>1178</v>
      </c>
      <c r="B574">
        <v>5333000</v>
      </c>
      <c r="C574" t="s">
        <v>1179</v>
      </c>
      <c r="D574">
        <v>3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3</v>
      </c>
      <c r="Q574">
        <v>3</v>
      </c>
      <c r="R574">
        <v>0</v>
      </c>
      <c r="S574">
        <f t="shared" si="16"/>
        <v>0</v>
      </c>
      <c r="T574">
        <f t="shared" si="17"/>
        <v>3</v>
      </c>
    </row>
    <row r="575" spans="1:20" x14ac:dyDescent="0.25">
      <c r="A575" t="s">
        <v>1180</v>
      </c>
      <c r="B575">
        <v>5333105</v>
      </c>
      <c r="C575" t="s">
        <v>1181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0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2</v>
      </c>
      <c r="Q576">
        <v>2</v>
      </c>
      <c r="R576">
        <v>0</v>
      </c>
      <c r="S576">
        <f t="shared" si="16"/>
        <v>0</v>
      </c>
      <c r="T576">
        <f t="shared" si="17"/>
        <v>2</v>
      </c>
    </row>
    <row r="577" spans="1:20" x14ac:dyDescent="0.25">
      <c r="A577" t="s">
        <v>1184</v>
      </c>
      <c r="B577">
        <v>5333280</v>
      </c>
      <c r="C577" t="s">
        <v>1185</v>
      </c>
      <c r="D577">
        <v>36</v>
      </c>
      <c r="E577">
        <v>19</v>
      </c>
      <c r="F577">
        <v>13</v>
      </c>
      <c r="G577">
        <v>6</v>
      </c>
      <c r="H577">
        <v>0</v>
      </c>
      <c r="I577">
        <v>0</v>
      </c>
      <c r="J577">
        <v>0</v>
      </c>
      <c r="K577">
        <v>6</v>
      </c>
      <c r="L577">
        <v>0</v>
      </c>
      <c r="M577">
        <v>0</v>
      </c>
      <c r="N577">
        <v>0</v>
      </c>
      <c r="O577">
        <v>0</v>
      </c>
      <c r="P577">
        <v>17</v>
      </c>
      <c r="Q577">
        <v>12</v>
      </c>
      <c r="R577">
        <v>5</v>
      </c>
      <c r="S577">
        <f t="shared" si="16"/>
        <v>19</v>
      </c>
      <c r="T577">
        <f t="shared" si="17"/>
        <v>17</v>
      </c>
    </row>
    <row r="578" spans="1:20" x14ac:dyDescent="0.25">
      <c r="A578" t="s">
        <v>1186</v>
      </c>
      <c r="B578">
        <v>5333380</v>
      </c>
      <c r="C578" t="s">
        <v>1187</v>
      </c>
      <c r="D578">
        <v>1679</v>
      </c>
      <c r="E578">
        <v>624</v>
      </c>
      <c r="F578">
        <v>398</v>
      </c>
      <c r="G578">
        <v>197</v>
      </c>
      <c r="H578">
        <v>17</v>
      </c>
      <c r="I578">
        <v>20</v>
      </c>
      <c r="J578">
        <v>11</v>
      </c>
      <c r="K578">
        <v>149</v>
      </c>
      <c r="L578">
        <v>29</v>
      </c>
      <c r="M578">
        <v>0</v>
      </c>
      <c r="N578">
        <v>0</v>
      </c>
      <c r="O578">
        <v>29</v>
      </c>
      <c r="P578">
        <v>1055</v>
      </c>
      <c r="Q578">
        <v>653</v>
      </c>
      <c r="R578">
        <v>402</v>
      </c>
      <c r="S578">
        <f t="shared" si="16"/>
        <v>595</v>
      </c>
      <c r="T578">
        <f t="shared" si="17"/>
        <v>1084</v>
      </c>
    </row>
    <row r="579" spans="1:20" x14ac:dyDescent="0.25">
      <c r="A579" t="s">
        <v>1188</v>
      </c>
      <c r="B579">
        <v>5333560</v>
      </c>
      <c r="C579" t="s">
        <v>1189</v>
      </c>
      <c r="D579">
        <v>5</v>
      </c>
      <c r="E579">
        <v>4</v>
      </c>
      <c r="F579">
        <v>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1</v>
      </c>
      <c r="S579">
        <f t="shared" si="16"/>
        <v>4</v>
      </c>
      <c r="T579">
        <f t="shared" si="17"/>
        <v>1</v>
      </c>
    </row>
    <row r="580" spans="1:20" x14ac:dyDescent="0.25">
      <c r="A580" t="s">
        <v>1190</v>
      </c>
      <c r="B580">
        <v>5333805</v>
      </c>
      <c r="C580" t="s">
        <v>1191</v>
      </c>
      <c r="D580">
        <v>704</v>
      </c>
      <c r="E580">
        <v>205</v>
      </c>
      <c r="F580">
        <v>134</v>
      </c>
      <c r="G580">
        <v>58</v>
      </c>
      <c r="H580">
        <v>8</v>
      </c>
      <c r="I580">
        <v>0</v>
      </c>
      <c r="J580">
        <v>25</v>
      </c>
      <c r="K580">
        <v>25</v>
      </c>
      <c r="L580">
        <v>13</v>
      </c>
      <c r="M580">
        <v>0</v>
      </c>
      <c r="N580">
        <v>0</v>
      </c>
      <c r="O580">
        <v>13</v>
      </c>
      <c r="P580">
        <v>499</v>
      </c>
      <c r="Q580">
        <v>265</v>
      </c>
      <c r="R580">
        <v>234</v>
      </c>
      <c r="S580">
        <f t="shared" ref="S580:S643" si="18">F580+G580</f>
        <v>192</v>
      </c>
      <c r="T580">
        <f t="shared" ref="T580:T643" si="19">D580-S580</f>
        <v>512</v>
      </c>
    </row>
    <row r="581" spans="1:20" x14ac:dyDescent="0.25">
      <c r="A581" t="s">
        <v>1192</v>
      </c>
      <c r="B581">
        <v>5334220</v>
      </c>
      <c r="C581" t="s">
        <v>1193</v>
      </c>
      <c r="D581">
        <v>14</v>
      </c>
      <c r="E581">
        <v>3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3</v>
      </c>
      <c r="M581">
        <v>0</v>
      </c>
      <c r="N581">
        <v>0</v>
      </c>
      <c r="O581">
        <v>3</v>
      </c>
      <c r="P581">
        <v>11</v>
      </c>
      <c r="Q581">
        <v>7</v>
      </c>
      <c r="R581">
        <v>4</v>
      </c>
      <c r="S581">
        <f t="shared" si="18"/>
        <v>0</v>
      </c>
      <c r="T581">
        <f t="shared" si="19"/>
        <v>14</v>
      </c>
    </row>
    <row r="582" spans="1:20" x14ac:dyDescent="0.25">
      <c r="A582" t="s">
        <v>1194</v>
      </c>
      <c r="B582">
        <v>5334277</v>
      </c>
      <c r="C582" t="s">
        <v>1195</v>
      </c>
      <c r="D582">
        <v>25</v>
      </c>
      <c r="E582">
        <v>17</v>
      </c>
      <c r="F582">
        <v>0</v>
      </c>
      <c r="G582">
        <v>4</v>
      </c>
      <c r="H582">
        <v>0</v>
      </c>
      <c r="I582">
        <v>0</v>
      </c>
      <c r="J582">
        <v>0</v>
      </c>
      <c r="K582">
        <v>4</v>
      </c>
      <c r="L582">
        <v>13</v>
      </c>
      <c r="M582">
        <v>0</v>
      </c>
      <c r="N582">
        <v>4</v>
      </c>
      <c r="O582">
        <v>9</v>
      </c>
      <c r="P582">
        <v>8</v>
      </c>
      <c r="Q582">
        <v>8</v>
      </c>
      <c r="R582">
        <v>0</v>
      </c>
      <c r="S582">
        <f t="shared" si="18"/>
        <v>4</v>
      </c>
      <c r="T582">
        <f t="shared" si="19"/>
        <v>21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1</v>
      </c>
      <c r="E584">
        <v>1</v>
      </c>
      <c r="F584">
        <v>0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1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13</v>
      </c>
      <c r="E585">
        <v>4</v>
      </c>
      <c r="F585">
        <v>2</v>
      </c>
      <c r="G585">
        <v>2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9</v>
      </c>
      <c r="Q585">
        <v>5</v>
      </c>
      <c r="R585">
        <v>4</v>
      </c>
      <c r="S585">
        <f t="shared" si="18"/>
        <v>4</v>
      </c>
      <c r="T585">
        <f t="shared" si="19"/>
        <v>9</v>
      </c>
    </row>
    <row r="586" spans="1:20" x14ac:dyDescent="0.25">
      <c r="A586" t="s">
        <v>1202</v>
      </c>
      <c r="B586">
        <v>5335065</v>
      </c>
      <c r="C586" t="s">
        <v>1203</v>
      </c>
      <c r="D586">
        <v>126</v>
      </c>
      <c r="E586">
        <v>59</v>
      </c>
      <c r="F586">
        <v>20</v>
      </c>
      <c r="G586">
        <v>33</v>
      </c>
      <c r="H586">
        <v>0</v>
      </c>
      <c r="I586">
        <v>0</v>
      </c>
      <c r="J586">
        <v>0</v>
      </c>
      <c r="K586">
        <v>33</v>
      </c>
      <c r="L586">
        <v>6</v>
      </c>
      <c r="M586">
        <v>0</v>
      </c>
      <c r="N586">
        <v>0</v>
      </c>
      <c r="O586">
        <v>6</v>
      </c>
      <c r="P586">
        <v>67</v>
      </c>
      <c r="Q586">
        <v>46</v>
      </c>
      <c r="R586">
        <v>21</v>
      </c>
      <c r="S586">
        <f t="shared" si="18"/>
        <v>53</v>
      </c>
      <c r="T586">
        <f t="shared" si="19"/>
        <v>73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1226</v>
      </c>
      <c r="E588">
        <v>513</v>
      </c>
      <c r="F588">
        <v>289</v>
      </c>
      <c r="G588">
        <v>183</v>
      </c>
      <c r="H588">
        <v>36</v>
      </c>
      <c r="I588">
        <v>19</v>
      </c>
      <c r="J588">
        <v>13</v>
      </c>
      <c r="K588">
        <v>115</v>
      </c>
      <c r="L588">
        <v>41</v>
      </c>
      <c r="M588">
        <v>0</v>
      </c>
      <c r="N588">
        <v>0</v>
      </c>
      <c r="O588">
        <v>41</v>
      </c>
      <c r="P588">
        <v>713</v>
      </c>
      <c r="Q588">
        <v>430</v>
      </c>
      <c r="R588">
        <v>283</v>
      </c>
      <c r="S588">
        <f t="shared" si="18"/>
        <v>472</v>
      </c>
      <c r="T588">
        <f t="shared" si="19"/>
        <v>754</v>
      </c>
    </row>
    <row r="589" spans="1:20" x14ac:dyDescent="0.25">
      <c r="A589" t="s">
        <v>1208</v>
      </c>
      <c r="B589">
        <v>5335275</v>
      </c>
      <c r="C589" t="s">
        <v>1209</v>
      </c>
      <c r="D589">
        <v>958</v>
      </c>
      <c r="E589">
        <v>311</v>
      </c>
      <c r="F589">
        <v>207</v>
      </c>
      <c r="G589">
        <v>95</v>
      </c>
      <c r="H589">
        <v>0</v>
      </c>
      <c r="I589">
        <v>18</v>
      </c>
      <c r="J589">
        <v>13</v>
      </c>
      <c r="K589">
        <v>64</v>
      </c>
      <c r="L589">
        <v>9</v>
      </c>
      <c r="M589">
        <v>0</v>
      </c>
      <c r="N589">
        <v>0</v>
      </c>
      <c r="O589">
        <v>9</v>
      </c>
      <c r="P589">
        <v>647</v>
      </c>
      <c r="Q589">
        <v>459</v>
      </c>
      <c r="R589">
        <v>188</v>
      </c>
      <c r="S589">
        <f t="shared" si="18"/>
        <v>302</v>
      </c>
      <c r="T589">
        <f t="shared" si="19"/>
        <v>656</v>
      </c>
    </row>
    <row r="590" spans="1:20" x14ac:dyDescent="0.25">
      <c r="A590" t="s">
        <v>1210</v>
      </c>
      <c r="B590">
        <v>5335415</v>
      </c>
      <c r="C590" t="s">
        <v>1211</v>
      </c>
      <c r="D590">
        <v>7720</v>
      </c>
      <c r="E590">
        <v>2646</v>
      </c>
      <c r="F590">
        <v>1817</v>
      </c>
      <c r="G590">
        <v>741</v>
      </c>
      <c r="H590">
        <v>35</v>
      </c>
      <c r="I590">
        <v>49</v>
      </c>
      <c r="J590">
        <v>73</v>
      </c>
      <c r="K590">
        <v>584</v>
      </c>
      <c r="L590">
        <v>88</v>
      </c>
      <c r="M590">
        <v>0</v>
      </c>
      <c r="N590">
        <v>14</v>
      </c>
      <c r="O590">
        <v>74</v>
      </c>
      <c r="P590">
        <v>5074</v>
      </c>
      <c r="Q590">
        <v>2781</v>
      </c>
      <c r="R590">
        <v>2293</v>
      </c>
      <c r="S590">
        <f t="shared" si="18"/>
        <v>2558</v>
      </c>
      <c r="T590">
        <f t="shared" si="19"/>
        <v>5162</v>
      </c>
    </row>
    <row r="591" spans="1:20" x14ac:dyDescent="0.25">
      <c r="A591" t="s">
        <v>1212</v>
      </c>
      <c r="B591">
        <v>5335485</v>
      </c>
      <c r="C591" t="s">
        <v>1213</v>
      </c>
      <c r="D591">
        <v>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2</v>
      </c>
      <c r="Q591">
        <v>2</v>
      </c>
      <c r="R591">
        <v>0</v>
      </c>
      <c r="S591">
        <f t="shared" si="18"/>
        <v>0</v>
      </c>
      <c r="T591">
        <f t="shared" si="19"/>
        <v>2</v>
      </c>
    </row>
    <row r="592" spans="1:20" x14ac:dyDescent="0.25">
      <c r="A592" t="s">
        <v>1214</v>
      </c>
      <c r="B592">
        <v>5335835</v>
      </c>
      <c r="C592" t="s">
        <v>1215</v>
      </c>
      <c r="D592">
        <v>1503</v>
      </c>
      <c r="E592">
        <v>426</v>
      </c>
      <c r="F592">
        <v>253</v>
      </c>
      <c r="G592">
        <v>165</v>
      </c>
      <c r="H592">
        <v>27</v>
      </c>
      <c r="I592">
        <v>16</v>
      </c>
      <c r="J592">
        <v>17</v>
      </c>
      <c r="K592">
        <v>105</v>
      </c>
      <c r="L592">
        <v>8</v>
      </c>
      <c r="M592">
        <v>0</v>
      </c>
      <c r="N592">
        <v>0</v>
      </c>
      <c r="O592">
        <v>8</v>
      </c>
      <c r="P592">
        <v>1077</v>
      </c>
      <c r="Q592">
        <v>481</v>
      </c>
      <c r="R592">
        <v>596</v>
      </c>
      <c r="S592">
        <f t="shared" si="18"/>
        <v>418</v>
      </c>
      <c r="T592">
        <f t="shared" si="19"/>
        <v>1085</v>
      </c>
    </row>
    <row r="593" spans="1:20" x14ac:dyDescent="0.25">
      <c r="A593" t="s">
        <v>1216</v>
      </c>
      <c r="B593">
        <v>5335870</v>
      </c>
      <c r="C593" t="s">
        <v>1217</v>
      </c>
      <c r="D593">
        <v>80</v>
      </c>
      <c r="E593">
        <v>7</v>
      </c>
      <c r="F593">
        <v>7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73</v>
      </c>
      <c r="Q593">
        <v>67</v>
      </c>
      <c r="R593">
        <v>6</v>
      </c>
      <c r="S593">
        <f t="shared" si="18"/>
        <v>7</v>
      </c>
      <c r="T593">
        <f t="shared" si="19"/>
        <v>73</v>
      </c>
    </row>
    <row r="594" spans="1:20" x14ac:dyDescent="0.25">
      <c r="A594" t="s">
        <v>1218</v>
      </c>
      <c r="B594">
        <v>5335940</v>
      </c>
      <c r="C594" t="s">
        <v>1219</v>
      </c>
      <c r="D594">
        <v>3476</v>
      </c>
      <c r="E594">
        <v>996</v>
      </c>
      <c r="F594">
        <v>417</v>
      </c>
      <c r="G594">
        <v>500</v>
      </c>
      <c r="H594">
        <v>33</v>
      </c>
      <c r="I594">
        <v>71</v>
      </c>
      <c r="J594">
        <v>105</v>
      </c>
      <c r="K594">
        <v>291</v>
      </c>
      <c r="L594">
        <v>79</v>
      </c>
      <c r="M594">
        <v>0</v>
      </c>
      <c r="N594">
        <v>0</v>
      </c>
      <c r="O594">
        <v>79</v>
      </c>
      <c r="P594">
        <v>2480</v>
      </c>
      <c r="Q594">
        <v>1200</v>
      </c>
      <c r="R594">
        <v>1280</v>
      </c>
      <c r="S594">
        <f t="shared" si="18"/>
        <v>917</v>
      </c>
      <c r="T594">
        <f t="shared" si="19"/>
        <v>2559</v>
      </c>
    </row>
    <row r="595" spans="1:20" x14ac:dyDescent="0.25">
      <c r="A595" t="s">
        <v>1220</v>
      </c>
      <c r="B595">
        <v>5336045</v>
      </c>
      <c r="C595" t="s">
        <v>1221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3</v>
      </c>
      <c r="Q595">
        <v>3</v>
      </c>
      <c r="R595">
        <v>0</v>
      </c>
      <c r="S595">
        <f t="shared" si="18"/>
        <v>0</v>
      </c>
      <c r="T595">
        <f t="shared" si="19"/>
        <v>3</v>
      </c>
    </row>
    <row r="596" spans="1:20" x14ac:dyDescent="0.25">
      <c r="A596" t="s">
        <v>1222</v>
      </c>
      <c r="B596">
        <v>5336115</v>
      </c>
      <c r="C596" t="s">
        <v>1223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18"/>
        <v>0</v>
      </c>
      <c r="T596">
        <f t="shared" si="19"/>
        <v>0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23</v>
      </c>
      <c r="E598">
        <v>8</v>
      </c>
      <c r="F598">
        <v>2</v>
      </c>
      <c r="G598">
        <v>6</v>
      </c>
      <c r="H598">
        <v>0</v>
      </c>
      <c r="I598">
        <v>0</v>
      </c>
      <c r="J598">
        <v>2</v>
      </c>
      <c r="K598">
        <v>4</v>
      </c>
      <c r="L598">
        <v>0</v>
      </c>
      <c r="M598">
        <v>0</v>
      </c>
      <c r="N598">
        <v>0</v>
      </c>
      <c r="O598">
        <v>0</v>
      </c>
      <c r="P598">
        <v>15</v>
      </c>
      <c r="Q598">
        <v>9</v>
      </c>
      <c r="R598">
        <v>6</v>
      </c>
      <c r="S598">
        <f t="shared" si="18"/>
        <v>8</v>
      </c>
      <c r="T598">
        <f t="shared" si="19"/>
        <v>15</v>
      </c>
    </row>
    <row r="599" spans="1:20" x14ac:dyDescent="0.25">
      <c r="A599" t="s">
        <v>1228</v>
      </c>
      <c r="B599">
        <v>5336745</v>
      </c>
      <c r="C599" t="s">
        <v>1229</v>
      </c>
      <c r="D599">
        <v>2517</v>
      </c>
      <c r="E599">
        <v>739</v>
      </c>
      <c r="F599">
        <v>531</v>
      </c>
      <c r="G599">
        <v>183</v>
      </c>
      <c r="H599">
        <v>15</v>
      </c>
      <c r="I599">
        <v>8</v>
      </c>
      <c r="J599">
        <v>35</v>
      </c>
      <c r="K599">
        <v>125</v>
      </c>
      <c r="L599">
        <v>25</v>
      </c>
      <c r="M599">
        <v>0</v>
      </c>
      <c r="N599">
        <v>0</v>
      </c>
      <c r="O599">
        <v>25</v>
      </c>
      <c r="P599">
        <v>1778</v>
      </c>
      <c r="Q599">
        <v>1043</v>
      </c>
      <c r="R599">
        <v>735</v>
      </c>
      <c r="S599">
        <f t="shared" si="18"/>
        <v>714</v>
      </c>
      <c r="T599">
        <f t="shared" si="19"/>
        <v>1803</v>
      </c>
    </row>
    <row r="600" spans="1:20" x14ac:dyDescent="0.25">
      <c r="A600" t="s">
        <v>1230</v>
      </c>
      <c r="B600">
        <v>5336780</v>
      </c>
      <c r="C600" t="s">
        <v>1231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2</v>
      </c>
      <c r="S600">
        <f t="shared" si="18"/>
        <v>0</v>
      </c>
      <c r="T600">
        <f t="shared" si="19"/>
        <v>2</v>
      </c>
    </row>
    <row r="601" spans="1:20" x14ac:dyDescent="0.25">
      <c r="A601" t="s">
        <v>1232</v>
      </c>
      <c r="B601">
        <v>5336850</v>
      </c>
      <c r="C601" t="s">
        <v>1233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0</v>
      </c>
      <c r="T601">
        <f t="shared" si="19"/>
        <v>0</v>
      </c>
    </row>
    <row r="602" spans="1:20" x14ac:dyDescent="0.25">
      <c r="A602" t="s">
        <v>1234</v>
      </c>
      <c r="B602">
        <v>5337077</v>
      </c>
      <c r="C602" t="s">
        <v>1235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0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1157</v>
      </c>
      <c r="E604">
        <v>360</v>
      </c>
      <c r="F604">
        <v>240</v>
      </c>
      <c r="G604">
        <v>103</v>
      </c>
      <c r="H604">
        <v>22</v>
      </c>
      <c r="I604">
        <v>7</v>
      </c>
      <c r="J604">
        <v>20</v>
      </c>
      <c r="K604">
        <v>54</v>
      </c>
      <c r="L604">
        <v>17</v>
      </c>
      <c r="M604">
        <v>0</v>
      </c>
      <c r="N604">
        <v>7</v>
      </c>
      <c r="O604">
        <v>10</v>
      </c>
      <c r="P604">
        <v>797</v>
      </c>
      <c r="Q604">
        <v>598</v>
      </c>
      <c r="R604">
        <v>199</v>
      </c>
      <c r="S604">
        <f t="shared" si="18"/>
        <v>343</v>
      </c>
      <c r="T604">
        <f t="shared" si="19"/>
        <v>814</v>
      </c>
    </row>
    <row r="605" spans="1:20" x14ac:dyDescent="0.25">
      <c r="A605" t="s">
        <v>1240</v>
      </c>
      <c r="B605">
        <v>5337287</v>
      </c>
      <c r="C605" t="s">
        <v>1241</v>
      </c>
      <c r="D605">
        <v>9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9</v>
      </c>
      <c r="Q605">
        <v>0</v>
      </c>
      <c r="R605">
        <v>9</v>
      </c>
      <c r="S605">
        <f t="shared" si="18"/>
        <v>0</v>
      </c>
      <c r="T605">
        <f t="shared" si="19"/>
        <v>9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941</v>
      </c>
      <c r="E607">
        <v>325</v>
      </c>
      <c r="F607">
        <v>231</v>
      </c>
      <c r="G607">
        <v>87</v>
      </c>
      <c r="H607">
        <v>12</v>
      </c>
      <c r="I607">
        <v>10</v>
      </c>
      <c r="J607">
        <v>6</v>
      </c>
      <c r="K607">
        <v>59</v>
      </c>
      <c r="L607">
        <v>7</v>
      </c>
      <c r="M607">
        <v>0</v>
      </c>
      <c r="N607">
        <v>0</v>
      </c>
      <c r="O607">
        <v>7</v>
      </c>
      <c r="P607">
        <v>616</v>
      </c>
      <c r="Q607">
        <v>294</v>
      </c>
      <c r="R607">
        <v>322</v>
      </c>
      <c r="S607">
        <f t="shared" si="18"/>
        <v>318</v>
      </c>
      <c r="T607">
        <f t="shared" si="19"/>
        <v>623</v>
      </c>
    </row>
    <row r="608" spans="1:20" x14ac:dyDescent="0.25">
      <c r="A608" t="s">
        <v>1246</v>
      </c>
      <c r="B608">
        <v>5337430</v>
      </c>
      <c r="C608" t="s">
        <v>1247</v>
      </c>
      <c r="D608">
        <v>665</v>
      </c>
      <c r="E608">
        <v>252</v>
      </c>
      <c r="F608">
        <v>152</v>
      </c>
      <c r="G608">
        <v>100</v>
      </c>
      <c r="H608">
        <v>0</v>
      </c>
      <c r="I608">
        <v>0</v>
      </c>
      <c r="J608">
        <v>16</v>
      </c>
      <c r="K608">
        <v>84</v>
      </c>
      <c r="L608">
        <v>0</v>
      </c>
      <c r="M608">
        <v>0</v>
      </c>
      <c r="N608">
        <v>0</v>
      </c>
      <c r="O608">
        <v>0</v>
      </c>
      <c r="P608">
        <v>413</v>
      </c>
      <c r="Q608">
        <v>213</v>
      </c>
      <c r="R608">
        <v>200</v>
      </c>
      <c r="S608">
        <f t="shared" si="18"/>
        <v>252</v>
      </c>
      <c r="T608">
        <f t="shared" si="19"/>
        <v>413</v>
      </c>
    </row>
    <row r="609" spans="1:20" x14ac:dyDescent="0.25">
      <c r="A609" t="s">
        <v>1248</v>
      </c>
      <c r="B609">
        <v>5337526</v>
      </c>
      <c r="C609" t="s">
        <v>1249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0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60</v>
      </c>
      <c r="E610">
        <v>35</v>
      </c>
      <c r="F610">
        <v>35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25</v>
      </c>
      <c r="Q610">
        <v>7</v>
      </c>
      <c r="R610">
        <v>18</v>
      </c>
      <c r="S610">
        <f t="shared" si="18"/>
        <v>35</v>
      </c>
      <c r="T610">
        <f t="shared" si="19"/>
        <v>25</v>
      </c>
    </row>
    <row r="611" spans="1:20" x14ac:dyDescent="0.25">
      <c r="A611" t="s">
        <v>1252</v>
      </c>
      <c r="B611">
        <v>5337567</v>
      </c>
      <c r="C611" t="s">
        <v>1253</v>
      </c>
      <c r="D611">
        <v>200</v>
      </c>
      <c r="E611">
        <v>155</v>
      </c>
      <c r="F611">
        <v>73</v>
      </c>
      <c r="G611">
        <v>82</v>
      </c>
      <c r="H611">
        <v>0</v>
      </c>
      <c r="I611">
        <v>14</v>
      </c>
      <c r="J611">
        <v>0</v>
      </c>
      <c r="K611">
        <v>68</v>
      </c>
      <c r="L611">
        <v>0</v>
      </c>
      <c r="M611">
        <v>0</v>
      </c>
      <c r="N611">
        <v>0</v>
      </c>
      <c r="O611">
        <v>0</v>
      </c>
      <c r="P611">
        <v>45</v>
      </c>
      <c r="Q611">
        <v>32</v>
      </c>
      <c r="R611">
        <v>13</v>
      </c>
      <c r="S611">
        <f t="shared" si="18"/>
        <v>155</v>
      </c>
      <c r="T611">
        <f t="shared" si="19"/>
        <v>45</v>
      </c>
    </row>
    <row r="612" spans="1:20" x14ac:dyDescent="0.25">
      <c r="A612" t="s">
        <v>1254</v>
      </c>
      <c r="B612">
        <v>5337672</v>
      </c>
      <c r="C612" t="s">
        <v>1255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0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99</v>
      </c>
      <c r="E613">
        <v>47</v>
      </c>
      <c r="F613">
        <v>6</v>
      </c>
      <c r="G613">
        <v>37</v>
      </c>
      <c r="H613">
        <v>0</v>
      </c>
      <c r="I613">
        <v>0</v>
      </c>
      <c r="J613">
        <v>0</v>
      </c>
      <c r="K613">
        <v>37</v>
      </c>
      <c r="L613">
        <v>4</v>
      </c>
      <c r="M613">
        <v>0</v>
      </c>
      <c r="N613">
        <v>0</v>
      </c>
      <c r="O613">
        <v>4</v>
      </c>
      <c r="P613">
        <v>52</v>
      </c>
      <c r="Q613">
        <v>10</v>
      </c>
      <c r="R613">
        <v>42</v>
      </c>
      <c r="S613">
        <f t="shared" si="18"/>
        <v>43</v>
      </c>
      <c r="T613">
        <f t="shared" si="19"/>
        <v>56</v>
      </c>
    </row>
    <row r="614" spans="1:20" x14ac:dyDescent="0.25">
      <c r="A614" t="s">
        <v>1258</v>
      </c>
      <c r="B614">
        <v>5337900</v>
      </c>
      <c r="C614" t="s">
        <v>1259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18"/>
        <v>0</v>
      </c>
      <c r="T614">
        <f t="shared" si="19"/>
        <v>0</v>
      </c>
    </row>
    <row r="615" spans="1:20" x14ac:dyDescent="0.25">
      <c r="A615" t="s">
        <v>1260</v>
      </c>
      <c r="B615">
        <v>5337926</v>
      </c>
      <c r="C615" t="s">
        <v>1261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0</v>
      </c>
      <c r="T615">
        <f t="shared" si="19"/>
        <v>0</v>
      </c>
    </row>
    <row r="616" spans="1:20" x14ac:dyDescent="0.25">
      <c r="A616" t="s">
        <v>1262</v>
      </c>
      <c r="B616">
        <v>5338038</v>
      </c>
      <c r="C616" t="s">
        <v>1263</v>
      </c>
      <c r="D616">
        <v>5181</v>
      </c>
      <c r="E616">
        <v>1567</v>
      </c>
      <c r="F616">
        <v>635</v>
      </c>
      <c r="G616">
        <v>695</v>
      </c>
      <c r="H616">
        <v>74</v>
      </c>
      <c r="I616">
        <v>16</v>
      </c>
      <c r="J616">
        <v>93</v>
      </c>
      <c r="K616">
        <v>512</v>
      </c>
      <c r="L616">
        <v>237</v>
      </c>
      <c r="M616">
        <v>0</v>
      </c>
      <c r="N616">
        <v>0</v>
      </c>
      <c r="O616">
        <v>237</v>
      </c>
      <c r="P616">
        <v>3614</v>
      </c>
      <c r="Q616">
        <v>2197</v>
      </c>
      <c r="R616">
        <v>1417</v>
      </c>
      <c r="S616">
        <f t="shared" si="18"/>
        <v>1330</v>
      </c>
      <c r="T616">
        <f t="shared" si="19"/>
        <v>3851</v>
      </c>
    </row>
    <row r="617" spans="1:20" x14ac:dyDescent="0.25">
      <c r="A617" t="s">
        <v>1264</v>
      </c>
      <c r="B617">
        <v>5338215</v>
      </c>
      <c r="C617" t="s">
        <v>1265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0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11</v>
      </c>
      <c r="E618">
        <v>9</v>
      </c>
      <c r="F618">
        <v>0</v>
      </c>
      <c r="G618">
        <v>6</v>
      </c>
      <c r="H618">
        <v>3</v>
      </c>
      <c r="I618">
        <v>0</v>
      </c>
      <c r="J618">
        <v>0</v>
      </c>
      <c r="K618">
        <v>3</v>
      </c>
      <c r="L618">
        <v>3</v>
      </c>
      <c r="M618">
        <v>0</v>
      </c>
      <c r="N618">
        <v>0</v>
      </c>
      <c r="O618">
        <v>3</v>
      </c>
      <c r="P618">
        <v>2</v>
      </c>
      <c r="Q618">
        <v>2</v>
      </c>
      <c r="R618">
        <v>0</v>
      </c>
      <c r="S618">
        <f t="shared" si="18"/>
        <v>6</v>
      </c>
      <c r="T618">
        <f t="shared" si="19"/>
        <v>5</v>
      </c>
    </row>
    <row r="619" spans="1:20" x14ac:dyDescent="0.25">
      <c r="A619" t="s">
        <v>1268</v>
      </c>
      <c r="B619">
        <v>5338495</v>
      </c>
      <c r="C619" t="s">
        <v>1269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0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519</v>
      </c>
      <c r="E620">
        <v>146</v>
      </c>
      <c r="F620">
        <v>106</v>
      </c>
      <c r="G620">
        <v>40</v>
      </c>
      <c r="H620">
        <v>0</v>
      </c>
      <c r="I620">
        <v>0</v>
      </c>
      <c r="J620">
        <v>0</v>
      </c>
      <c r="K620">
        <v>40</v>
      </c>
      <c r="L620">
        <v>0</v>
      </c>
      <c r="M620">
        <v>0</v>
      </c>
      <c r="N620">
        <v>0</v>
      </c>
      <c r="O620">
        <v>0</v>
      </c>
      <c r="P620">
        <v>373</v>
      </c>
      <c r="Q620">
        <v>110</v>
      </c>
      <c r="R620">
        <v>263</v>
      </c>
      <c r="S620">
        <f t="shared" si="18"/>
        <v>146</v>
      </c>
      <c r="T620">
        <f t="shared" si="19"/>
        <v>373</v>
      </c>
    </row>
    <row r="621" spans="1:20" x14ac:dyDescent="0.25">
      <c r="A621" t="s">
        <v>1272</v>
      </c>
      <c r="B621">
        <v>5338845</v>
      </c>
      <c r="C621" t="s">
        <v>1273</v>
      </c>
      <c r="D621">
        <v>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7</v>
      </c>
      <c r="Q621">
        <v>7</v>
      </c>
      <c r="R621">
        <v>0</v>
      </c>
      <c r="S621">
        <f t="shared" si="18"/>
        <v>0</v>
      </c>
      <c r="T621">
        <f t="shared" si="19"/>
        <v>7</v>
      </c>
    </row>
    <row r="622" spans="1:20" x14ac:dyDescent="0.25">
      <c r="A622" t="s">
        <v>1274</v>
      </c>
      <c r="B622">
        <v>5338880</v>
      </c>
      <c r="C622" t="s">
        <v>1275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0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0</v>
      </c>
      <c r="T623">
        <f t="shared" si="19"/>
        <v>0</v>
      </c>
    </row>
    <row r="624" spans="1:20" x14ac:dyDescent="0.25">
      <c r="A624" t="s">
        <v>1278</v>
      </c>
      <c r="B624">
        <v>5339335</v>
      </c>
      <c r="C624" t="s">
        <v>1279</v>
      </c>
      <c r="D624">
        <v>136</v>
      </c>
      <c r="E624">
        <v>35</v>
      </c>
      <c r="F624">
        <v>9</v>
      </c>
      <c r="G624">
        <v>26</v>
      </c>
      <c r="H624">
        <v>8</v>
      </c>
      <c r="I624">
        <v>0</v>
      </c>
      <c r="J624">
        <v>9</v>
      </c>
      <c r="K624">
        <v>9</v>
      </c>
      <c r="L624">
        <v>0</v>
      </c>
      <c r="M624">
        <v>0</v>
      </c>
      <c r="N624">
        <v>0</v>
      </c>
      <c r="O624">
        <v>0</v>
      </c>
      <c r="P624">
        <v>101</v>
      </c>
      <c r="Q624">
        <v>70</v>
      </c>
      <c r="R624">
        <v>31</v>
      </c>
      <c r="S624">
        <f t="shared" si="18"/>
        <v>35</v>
      </c>
      <c r="T624">
        <f t="shared" si="19"/>
        <v>101</v>
      </c>
    </row>
    <row r="625" spans="1:20" x14ac:dyDescent="0.25">
      <c r="A625" t="s">
        <v>1280</v>
      </c>
      <c r="B625">
        <v>5339510</v>
      </c>
      <c r="C625" t="s">
        <v>1281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0</v>
      </c>
      <c r="T625">
        <f t="shared" si="19"/>
        <v>0</v>
      </c>
    </row>
    <row r="626" spans="1:20" x14ac:dyDescent="0.25">
      <c r="A626" t="s">
        <v>1282</v>
      </c>
      <c r="B626">
        <v>5339860</v>
      </c>
      <c r="C626" t="s">
        <v>1283</v>
      </c>
      <c r="D626">
        <v>11</v>
      </c>
      <c r="E626">
        <v>11</v>
      </c>
      <c r="F626">
        <v>0</v>
      </c>
      <c r="G626">
        <v>11</v>
      </c>
      <c r="H626">
        <v>0</v>
      </c>
      <c r="I626">
        <v>0</v>
      </c>
      <c r="J626">
        <v>0</v>
      </c>
      <c r="K626">
        <v>11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si="18"/>
        <v>11</v>
      </c>
      <c r="T626">
        <f t="shared" si="19"/>
        <v>0</v>
      </c>
    </row>
    <row r="627" spans="1:20" x14ac:dyDescent="0.25">
      <c r="A627" t="s">
        <v>1284</v>
      </c>
      <c r="B627">
        <v>5340070</v>
      </c>
      <c r="C627" t="s">
        <v>1285</v>
      </c>
      <c r="D627">
        <v>24</v>
      </c>
      <c r="E627">
        <v>5</v>
      </c>
      <c r="F627">
        <v>0</v>
      </c>
      <c r="G627">
        <v>5</v>
      </c>
      <c r="H627">
        <v>0</v>
      </c>
      <c r="I627">
        <v>2</v>
      </c>
      <c r="J627">
        <v>0</v>
      </c>
      <c r="K627">
        <v>3</v>
      </c>
      <c r="L627">
        <v>0</v>
      </c>
      <c r="M627">
        <v>0</v>
      </c>
      <c r="N627">
        <v>0</v>
      </c>
      <c r="O627">
        <v>0</v>
      </c>
      <c r="P627">
        <v>19</v>
      </c>
      <c r="Q627">
        <v>3</v>
      </c>
      <c r="R627">
        <v>16</v>
      </c>
      <c r="S627">
        <f t="shared" si="18"/>
        <v>5</v>
      </c>
      <c r="T627">
        <f t="shared" si="19"/>
        <v>19</v>
      </c>
    </row>
    <row r="628" spans="1:20" x14ac:dyDescent="0.25">
      <c r="A628" t="s">
        <v>1286</v>
      </c>
      <c r="B628">
        <v>5340245</v>
      </c>
      <c r="C628" t="s">
        <v>1287</v>
      </c>
      <c r="D628">
        <v>859</v>
      </c>
      <c r="E628">
        <v>301</v>
      </c>
      <c r="F628">
        <v>186</v>
      </c>
      <c r="G628">
        <v>110</v>
      </c>
      <c r="H628">
        <v>23</v>
      </c>
      <c r="I628">
        <v>18</v>
      </c>
      <c r="J628">
        <v>0</v>
      </c>
      <c r="K628">
        <v>69</v>
      </c>
      <c r="L628">
        <v>5</v>
      </c>
      <c r="M628">
        <v>0</v>
      </c>
      <c r="N628">
        <v>0</v>
      </c>
      <c r="O628">
        <v>5</v>
      </c>
      <c r="P628">
        <v>558</v>
      </c>
      <c r="Q628">
        <v>288</v>
      </c>
      <c r="R628">
        <v>270</v>
      </c>
      <c r="S628">
        <f t="shared" si="18"/>
        <v>296</v>
      </c>
      <c r="T628">
        <f t="shared" si="19"/>
        <v>563</v>
      </c>
    </row>
    <row r="629" spans="1:20" x14ac:dyDescent="0.25">
      <c r="A629" t="s">
        <v>1288</v>
      </c>
      <c r="B629">
        <v>5340270</v>
      </c>
      <c r="C629" t="s">
        <v>1289</v>
      </c>
      <c r="D629">
        <v>20</v>
      </c>
      <c r="E629">
        <v>8</v>
      </c>
      <c r="F629">
        <v>8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12</v>
      </c>
      <c r="Q629">
        <v>12</v>
      </c>
      <c r="R629">
        <v>0</v>
      </c>
      <c r="S629">
        <f t="shared" si="18"/>
        <v>8</v>
      </c>
      <c r="T629">
        <f t="shared" si="19"/>
        <v>12</v>
      </c>
    </row>
    <row r="630" spans="1:20" x14ac:dyDescent="0.25">
      <c r="A630" t="s">
        <v>1290</v>
      </c>
      <c r="B630">
        <v>5340735</v>
      </c>
      <c r="C630" t="s">
        <v>1291</v>
      </c>
      <c r="D630">
        <v>12</v>
      </c>
      <c r="E630">
        <v>6</v>
      </c>
      <c r="F630">
        <v>0</v>
      </c>
      <c r="G630">
        <v>6</v>
      </c>
      <c r="H630">
        <v>0</v>
      </c>
      <c r="I630">
        <v>0</v>
      </c>
      <c r="J630">
        <v>6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6</v>
      </c>
      <c r="Q630">
        <v>6</v>
      </c>
      <c r="R630">
        <v>0</v>
      </c>
      <c r="S630">
        <f t="shared" si="18"/>
        <v>6</v>
      </c>
      <c r="T630">
        <f t="shared" si="19"/>
        <v>6</v>
      </c>
    </row>
    <row r="631" spans="1:20" x14ac:dyDescent="0.25">
      <c r="A631" t="s">
        <v>1292</v>
      </c>
      <c r="B631">
        <v>5340770</v>
      </c>
      <c r="C631" t="s">
        <v>1293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</v>
      </c>
      <c r="Q631">
        <v>0</v>
      </c>
      <c r="R631">
        <v>4</v>
      </c>
      <c r="S631">
        <f t="shared" si="18"/>
        <v>0</v>
      </c>
      <c r="T631">
        <f t="shared" si="19"/>
        <v>4</v>
      </c>
    </row>
    <row r="632" spans="1:20" x14ac:dyDescent="0.25">
      <c r="A632" t="s">
        <v>1294</v>
      </c>
      <c r="B632">
        <v>5340805</v>
      </c>
      <c r="C632" t="s">
        <v>1295</v>
      </c>
      <c r="D632">
        <v>296</v>
      </c>
      <c r="E632">
        <v>70</v>
      </c>
      <c r="F632">
        <v>50</v>
      </c>
      <c r="G632">
        <v>20</v>
      </c>
      <c r="H632">
        <v>7</v>
      </c>
      <c r="I632">
        <v>0</v>
      </c>
      <c r="J632">
        <v>0</v>
      </c>
      <c r="K632">
        <v>13</v>
      </c>
      <c r="L632">
        <v>0</v>
      </c>
      <c r="M632">
        <v>0</v>
      </c>
      <c r="N632">
        <v>0</v>
      </c>
      <c r="O632">
        <v>0</v>
      </c>
      <c r="P632">
        <v>226</v>
      </c>
      <c r="Q632">
        <v>146</v>
      </c>
      <c r="R632">
        <v>80</v>
      </c>
      <c r="S632">
        <f t="shared" si="18"/>
        <v>70</v>
      </c>
      <c r="T632">
        <f t="shared" si="19"/>
        <v>226</v>
      </c>
    </row>
    <row r="633" spans="1:20" x14ac:dyDescent="0.25">
      <c r="A633" t="s">
        <v>1296</v>
      </c>
      <c r="B633">
        <v>5340840</v>
      </c>
      <c r="C633" t="s">
        <v>1297</v>
      </c>
      <c r="D633">
        <v>4706</v>
      </c>
      <c r="E633">
        <v>1187</v>
      </c>
      <c r="F633">
        <v>856</v>
      </c>
      <c r="G633">
        <v>283</v>
      </c>
      <c r="H633">
        <v>44</v>
      </c>
      <c r="I633">
        <v>6</v>
      </c>
      <c r="J633">
        <v>47</v>
      </c>
      <c r="K633">
        <v>186</v>
      </c>
      <c r="L633">
        <v>48</v>
      </c>
      <c r="M633">
        <v>0</v>
      </c>
      <c r="N633">
        <v>0</v>
      </c>
      <c r="O633">
        <v>48</v>
      </c>
      <c r="P633">
        <v>3519</v>
      </c>
      <c r="Q633">
        <v>1976</v>
      </c>
      <c r="R633">
        <v>1543</v>
      </c>
      <c r="S633">
        <f t="shared" si="18"/>
        <v>1139</v>
      </c>
      <c r="T633">
        <f t="shared" si="19"/>
        <v>3567</v>
      </c>
    </row>
    <row r="634" spans="1:20" x14ac:dyDescent="0.25">
      <c r="A634" t="s">
        <v>1298</v>
      </c>
      <c r="B634">
        <v>5340980</v>
      </c>
      <c r="C634" t="s">
        <v>1299</v>
      </c>
      <c r="D634">
        <v>20</v>
      </c>
      <c r="E634">
        <v>8</v>
      </c>
      <c r="F634">
        <v>8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12</v>
      </c>
      <c r="Q634">
        <v>4</v>
      </c>
      <c r="R634">
        <v>8</v>
      </c>
      <c r="S634">
        <f t="shared" si="18"/>
        <v>8</v>
      </c>
      <c r="T634">
        <f t="shared" si="19"/>
        <v>12</v>
      </c>
    </row>
    <row r="635" spans="1:20" x14ac:dyDescent="0.25">
      <c r="A635" t="s">
        <v>1300</v>
      </c>
      <c r="B635">
        <v>5341155</v>
      </c>
      <c r="C635" t="s">
        <v>1301</v>
      </c>
      <c r="D635">
        <v>183</v>
      </c>
      <c r="E635">
        <v>82</v>
      </c>
      <c r="F635">
        <v>16</v>
      </c>
      <c r="G635">
        <v>57</v>
      </c>
      <c r="H635">
        <v>0</v>
      </c>
      <c r="I635">
        <v>8</v>
      </c>
      <c r="J635">
        <v>14</v>
      </c>
      <c r="K635">
        <v>35</v>
      </c>
      <c r="L635">
        <v>9</v>
      </c>
      <c r="M635">
        <v>0</v>
      </c>
      <c r="N635">
        <v>0</v>
      </c>
      <c r="O635">
        <v>9</v>
      </c>
      <c r="P635">
        <v>101</v>
      </c>
      <c r="Q635">
        <v>72</v>
      </c>
      <c r="R635">
        <v>29</v>
      </c>
      <c r="S635">
        <f t="shared" si="18"/>
        <v>73</v>
      </c>
      <c r="T635">
        <f t="shared" si="19"/>
        <v>110</v>
      </c>
    </row>
    <row r="636" spans="1:20" x14ac:dyDescent="0.25">
      <c r="A636" t="s">
        <v>1302</v>
      </c>
      <c r="B636">
        <v>5341225</v>
      </c>
      <c r="C636" t="s">
        <v>1303</v>
      </c>
      <c r="D636">
        <v>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2</v>
      </c>
      <c r="Q636">
        <v>2</v>
      </c>
      <c r="R636">
        <v>0</v>
      </c>
      <c r="S636">
        <f t="shared" si="18"/>
        <v>0</v>
      </c>
      <c r="T636">
        <f t="shared" si="19"/>
        <v>2</v>
      </c>
    </row>
    <row r="637" spans="1:20" x14ac:dyDescent="0.25">
      <c r="A637" t="s">
        <v>1304</v>
      </c>
      <c r="B637">
        <v>5341470</v>
      </c>
      <c r="C637" t="s">
        <v>1305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0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0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172</v>
      </c>
      <c r="E640">
        <v>103</v>
      </c>
      <c r="F640">
        <v>82</v>
      </c>
      <c r="G640">
        <v>15</v>
      </c>
      <c r="H640">
        <v>0</v>
      </c>
      <c r="I640">
        <v>0</v>
      </c>
      <c r="J640">
        <v>0</v>
      </c>
      <c r="K640">
        <v>15</v>
      </c>
      <c r="L640">
        <v>6</v>
      </c>
      <c r="M640">
        <v>0</v>
      </c>
      <c r="N640">
        <v>0</v>
      </c>
      <c r="O640">
        <v>6</v>
      </c>
      <c r="P640">
        <v>69</v>
      </c>
      <c r="Q640">
        <v>61</v>
      </c>
      <c r="R640">
        <v>8</v>
      </c>
      <c r="S640">
        <f t="shared" si="18"/>
        <v>97</v>
      </c>
      <c r="T640">
        <f t="shared" si="19"/>
        <v>75</v>
      </c>
    </row>
    <row r="641" spans="1:20" x14ac:dyDescent="0.25">
      <c r="A641" t="s">
        <v>1312</v>
      </c>
      <c r="B641">
        <v>5342450</v>
      </c>
      <c r="C641" t="s">
        <v>1313</v>
      </c>
      <c r="D641">
        <v>76</v>
      </c>
      <c r="E641">
        <v>11</v>
      </c>
      <c r="F641">
        <v>11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65</v>
      </c>
      <c r="Q641">
        <v>46</v>
      </c>
      <c r="R641">
        <v>19</v>
      </c>
      <c r="S641">
        <f t="shared" si="18"/>
        <v>11</v>
      </c>
      <c r="T641">
        <f t="shared" si="19"/>
        <v>65</v>
      </c>
    </row>
    <row r="642" spans="1:20" x14ac:dyDescent="0.25">
      <c r="A642" t="s">
        <v>1314</v>
      </c>
      <c r="B642">
        <v>5342800</v>
      </c>
      <c r="C642" t="s">
        <v>1315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0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162</v>
      </c>
      <c r="E644">
        <v>65</v>
      </c>
      <c r="F644">
        <v>61</v>
      </c>
      <c r="G644">
        <v>4</v>
      </c>
      <c r="H644">
        <v>0</v>
      </c>
      <c r="I644">
        <v>0</v>
      </c>
      <c r="J644">
        <v>0</v>
      </c>
      <c r="K644">
        <v>4</v>
      </c>
      <c r="L644">
        <v>0</v>
      </c>
      <c r="M644">
        <v>0</v>
      </c>
      <c r="N644">
        <v>0</v>
      </c>
      <c r="O644">
        <v>0</v>
      </c>
      <c r="P644">
        <v>97</v>
      </c>
      <c r="Q644">
        <v>62</v>
      </c>
      <c r="R644">
        <v>35</v>
      </c>
      <c r="S644">
        <f t="shared" ref="S644:S707" si="20">F644+G644</f>
        <v>65</v>
      </c>
      <c r="T644">
        <f t="shared" ref="T644:T707" si="21">D644-S644</f>
        <v>97</v>
      </c>
    </row>
    <row r="645" spans="1:20" x14ac:dyDescent="0.25">
      <c r="A645" t="s">
        <v>1320</v>
      </c>
      <c r="B645">
        <v>5343150</v>
      </c>
      <c r="C645" t="s">
        <v>1321</v>
      </c>
      <c r="D645">
        <v>385</v>
      </c>
      <c r="E645">
        <v>214</v>
      </c>
      <c r="F645">
        <v>116</v>
      </c>
      <c r="G645">
        <v>91</v>
      </c>
      <c r="H645">
        <v>0</v>
      </c>
      <c r="I645">
        <v>0</v>
      </c>
      <c r="J645">
        <v>15</v>
      </c>
      <c r="K645">
        <v>76</v>
      </c>
      <c r="L645">
        <v>7</v>
      </c>
      <c r="M645">
        <v>0</v>
      </c>
      <c r="N645">
        <v>0</v>
      </c>
      <c r="O645">
        <v>7</v>
      </c>
      <c r="P645">
        <v>171</v>
      </c>
      <c r="Q645">
        <v>150</v>
      </c>
      <c r="R645">
        <v>21</v>
      </c>
      <c r="S645">
        <f t="shared" si="20"/>
        <v>207</v>
      </c>
      <c r="T645">
        <f t="shared" si="21"/>
        <v>178</v>
      </c>
    </row>
    <row r="646" spans="1:20" x14ac:dyDescent="0.25">
      <c r="A646" t="s">
        <v>1322</v>
      </c>
      <c r="B646">
        <v>5343325</v>
      </c>
      <c r="C646" t="s">
        <v>1323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0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4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4</v>
      </c>
      <c r="Q647">
        <v>0</v>
      </c>
      <c r="R647">
        <v>4</v>
      </c>
      <c r="S647">
        <f t="shared" si="20"/>
        <v>0</v>
      </c>
      <c r="T647">
        <f t="shared" si="21"/>
        <v>4</v>
      </c>
    </row>
    <row r="648" spans="1:20" x14ac:dyDescent="0.25">
      <c r="A648" t="s">
        <v>1326</v>
      </c>
      <c r="B648">
        <v>5343491</v>
      </c>
      <c r="C648" t="s">
        <v>1327</v>
      </c>
      <c r="D648">
        <v>170</v>
      </c>
      <c r="E648">
        <v>27</v>
      </c>
      <c r="F648">
        <v>17</v>
      </c>
      <c r="G648">
        <v>10</v>
      </c>
      <c r="H648">
        <v>0</v>
      </c>
      <c r="I648">
        <v>0</v>
      </c>
      <c r="J648">
        <v>5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143</v>
      </c>
      <c r="Q648">
        <v>39</v>
      </c>
      <c r="R648">
        <v>104</v>
      </c>
      <c r="S648">
        <f t="shared" si="20"/>
        <v>27</v>
      </c>
      <c r="T648">
        <f t="shared" si="21"/>
        <v>143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0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1171</v>
      </c>
      <c r="E651">
        <v>427</v>
      </c>
      <c r="F651">
        <v>322</v>
      </c>
      <c r="G651">
        <v>92</v>
      </c>
      <c r="H651">
        <v>5</v>
      </c>
      <c r="I651">
        <v>16</v>
      </c>
      <c r="J651">
        <v>0</v>
      </c>
      <c r="K651">
        <v>71</v>
      </c>
      <c r="L651">
        <v>13</v>
      </c>
      <c r="M651">
        <v>0</v>
      </c>
      <c r="N651">
        <v>0</v>
      </c>
      <c r="O651">
        <v>13</v>
      </c>
      <c r="P651">
        <v>744</v>
      </c>
      <c r="Q651">
        <v>433</v>
      </c>
      <c r="R651">
        <v>311</v>
      </c>
      <c r="S651">
        <f t="shared" si="20"/>
        <v>414</v>
      </c>
      <c r="T651">
        <f t="shared" si="21"/>
        <v>757</v>
      </c>
    </row>
    <row r="652" spans="1:20" x14ac:dyDescent="0.25">
      <c r="A652" t="s">
        <v>1334</v>
      </c>
      <c r="B652">
        <v>5343885</v>
      </c>
      <c r="C652" t="s">
        <v>1335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0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953</v>
      </c>
      <c r="E653">
        <v>353</v>
      </c>
      <c r="F653">
        <v>191</v>
      </c>
      <c r="G653">
        <v>148</v>
      </c>
      <c r="H653">
        <v>16</v>
      </c>
      <c r="I653">
        <v>11</v>
      </c>
      <c r="J653">
        <v>52</v>
      </c>
      <c r="K653">
        <v>69</v>
      </c>
      <c r="L653">
        <v>14</v>
      </c>
      <c r="M653">
        <v>0</v>
      </c>
      <c r="N653">
        <v>0</v>
      </c>
      <c r="O653">
        <v>14</v>
      </c>
      <c r="P653">
        <v>600</v>
      </c>
      <c r="Q653">
        <v>405</v>
      </c>
      <c r="R653">
        <v>195</v>
      </c>
      <c r="S653">
        <f t="shared" si="20"/>
        <v>339</v>
      </c>
      <c r="T653">
        <f t="shared" si="21"/>
        <v>614</v>
      </c>
    </row>
    <row r="654" spans="1:20" x14ac:dyDescent="0.25">
      <c r="A654" t="s">
        <v>1338</v>
      </c>
      <c r="B654">
        <v>5344165</v>
      </c>
      <c r="C654" t="s">
        <v>1339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0</v>
      </c>
      <c r="S654">
        <f t="shared" si="20"/>
        <v>0</v>
      </c>
      <c r="T654">
        <f t="shared" si="21"/>
        <v>1</v>
      </c>
    </row>
    <row r="655" spans="1:20" x14ac:dyDescent="0.25">
      <c r="A655" t="s">
        <v>1340</v>
      </c>
      <c r="B655">
        <v>5344260</v>
      </c>
      <c r="C655" t="s">
        <v>1341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0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14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14</v>
      </c>
      <c r="Q656">
        <v>0</v>
      </c>
      <c r="R656">
        <v>14</v>
      </c>
      <c r="S656">
        <f t="shared" si="20"/>
        <v>0</v>
      </c>
      <c r="T656">
        <f t="shared" si="21"/>
        <v>14</v>
      </c>
    </row>
    <row r="657" spans="1:20" x14ac:dyDescent="0.25">
      <c r="A657" t="s">
        <v>1344</v>
      </c>
      <c r="B657">
        <v>5344690</v>
      </c>
      <c r="C657" t="s">
        <v>1345</v>
      </c>
      <c r="D657">
        <v>38</v>
      </c>
      <c r="E657">
        <v>21</v>
      </c>
      <c r="F657">
        <v>9</v>
      </c>
      <c r="G657">
        <v>7</v>
      </c>
      <c r="H657">
        <v>0</v>
      </c>
      <c r="I657">
        <v>0</v>
      </c>
      <c r="J657">
        <v>7</v>
      </c>
      <c r="K657">
        <v>0</v>
      </c>
      <c r="L657">
        <v>5</v>
      </c>
      <c r="M657">
        <v>0</v>
      </c>
      <c r="N657">
        <v>0</v>
      </c>
      <c r="O657">
        <v>5</v>
      </c>
      <c r="P657">
        <v>17</v>
      </c>
      <c r="Q657">
        <v>17</v>
      </c>
      <c r="R657">
        <v>0</v>
      </c>
      <c r="S657">
        <f t="shared" si="20"/>
        <v>16</v>
      </c>
      <c r="T657">
        <f t="shared" si="21"/>
        <v>22</v>
      </c>
    </row>
    <row r="658" spans="1:20" x14ac:dyDescent="0.25">
      <c r="A658" t="s">
        <v>1346</v>
      </c>
      <c r="B658">
        <v>5344725</v>
      </c>
      <c r="C658" t="s">
        <v>1347</v>
      </c>
      <c r="D658">
        <v>97</v>
      </c>
      <c r="E658">
        <v>24</v>
      </c>
      <c r="F658">
        <v>10</v>
      </c>
      <c r="G658">
        <v>8</v>
      </c>
      <c r="H658">
        <v>0</v>
      </c>
      <c r="I658">
        <v>6</v>
      </c>
      <c r="J658">
        <v>2</v>
      </c>
      <c r="K658">
        <v>0</v>
      </c>
      <c r="L658">
        <v>6</v>
      </c>
      <c r="M658">
        <v>0</v>
      </c>
      <c r="N658">
        <v>1</v>
      </c>
      <c r="O658">
        <v>5</v>
      </c>
      <c r="P658">
        <v>73</v>
      </c>
      <c r="Q658">
        <v>20</v>
      </c>
      <c r="R658">
        <v>53</v>
      </c>
      <c r="S658">
        <f t="shared" si="20"/>
        <v>18</v>
      </c>
      <c r="T658">
        <f t="shared" si="21"/>
        <v>79</v>
      </c>
    </row>
    <row r="659" spans="1:20" x14ac:dyDescent="0.25">
      <c r="A659" t="s">
        <v>1348</v>
      </c>
      <c r="B659">
        <v>5345005</v>
      </c>
      <c r="C659" t="s">
        <v>1349</v>
      </c>
      <c r="D659">
        <v>2436</v>
      </c>
      <c r="E659">
        <v>1120</v>
      </c>
      <c r="F659">
        <v>802</v>
      </c>
      <c r="G659">
        <v>295</v>
      </c>
      <c r="H659">
        <v>43</v>
      </c>
      <c r="I659">
        <v>66</v>
      </c>
      <c r="J659">
        <v>20</v>
      </c>
      <c r="K659">
        <v>166</v>
      </c>
      <c r="L659">
        <v>23</v>
      </c>
      <c r="M659">
        <v>0</v>
      </c>
      <c r="N659">
        <v>4</v>
      </c>
      <c r="O659">
        <v>19</v>
      </c>
      <c r="P659">
        <v>1316</v>
      </c>
      <c r="Q659">
        <v>832</v>
      </c>
      <c r="R659">
        <v>484</v>
      </c>
      <c r="S659">
        <f t="shared" si="20"/>
        <v>1097</v>
      </c>
      <c r="T659">
        <f t="shared" si="21"/>
        <v>1339</v>
      </c>
    </row>
    <row r="660" spans="1:20" x14ac:dyDescent="0.25">
      <c r="A660" t="s">
        <v>1350</v>
      </c>
      <c r="B660">
        <v>5345180</v>
      </c>
      <c r="C660" t="s">
        <v>1351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3</v>
      </c>
      <c r="Q660">
        <v>0</v>
      </c>
      <c r="R660">
        <v>3</v>
      </c>
      <c r="S660">
        <f t="shared" si="20"/>
        <v>0</v>
      </c>
      <c r="T660">
        <f t="shared" si="21"/>
        <v>3</v>
      </c>
    </row>
    <row r="661" spans="1:20" x14ac:dyDescent="0.25">
      <c r="A661" t="s">
        <v>1352</v>
      </c>
      <c r="B661">
        <v>5345285</v>
      </c>
      <c r="C661" t="s">
        <v>1353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0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5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4</v>
      </c>
      <c r="Q662">
        <v>0</v>
      </c>
      <c r="R662">
        <v>4</v>
      </c>
      <c r="S662">
        <f t="shared" si="20"/>
        <v>1</v>
      </c>
      <c r="T662">
        <f t="shared" si="21"/>
        <v>4</v>
      </c>
    </row>
    <row r="663" spans="1:20" x14ac:dyDescent="0.25">
      <c r="A663" t="s">
        <v>1356</v>
      </c>
      <c r="B663">
        <v>5345495</v>
      </c>
      <c r="C663" t="s">
        <v>1357</v>
      </c>
      <c r="D663">
        <v>348</v>
      </c>
      <c r="E663">
        <v>77</v>
      </c>
      <c r="F663">
        <v>29</v>
      </c>
      <c r="G663">
        <v>48</v>
      </c>
      <c r="H663">
        <v>0</v>
      </c>
      <c r="I663">
        <v>0</v>
      </c>
      <c r="J663">
        <v>13</v>
      </c>
      <c r="K663">
        <v>35</v>
      </c>
      <c r="L663">
        <v>0</v>
      </c>
      <c r="M663">
        <v>0</v>
      </c>
      <c r="N663">
        <v>0</v>
      </c>
      <c r="O663">
        <v>0</v>
      </c>
      <c r="P663">
        <v>271</v>
      </c>
      <c r="Q663">
        <v>88</v>
      </c>
      <c r="R663">
        <v>183</v>
      </c>
      <c r="S663">
        <f t="shared" si="20"/>
        <v>77</v>
      </c>
      <c r="T663">
        <f t="shared" si="21"/>
        <v>271</v>
      </c>
    </row>
    <row r="664" spans="1:20" x14ac:dyDescent="0.25">
      <c r="A664" t="s">
        <v>1358</v>
      </c>
      <c r="B664">
        <v>5345865</v>
      </c>
      <c r="C664" t="s">
        <v>1359</v>
      </c>
      <c r="D664">
        <v>1187</v>
      </c>
      <c r="E664">
        <v>373</v>
      </c>
      <c r="F664">
        <v>293</v>
      </c>
      <c r="G664">
        <v>80</v>
      </c>
      <c r="H664">
        <v>10</v>
      </c>
      <c r="I664">
        <v>6</v>
      </c>
      <c r="J664">
        <v>41</v>
      </c>
      <c r="K664">
        <v>23</v>
      </c>
      <c r="L664">
        <v>0</v>
      </c>
      <c r="M664">
        <v>0</v>
      </c>
      <c r="N664">
        <v>0</v>
      </c>
      <c r="O664">
        <v>0</v>
      </c>
      <c r="P664">
        <v>814</v>
      </c>
      <c r="Q664">
        <v>548</v>
      </c>
      <c r="R664">
        <v>266</v>
      </c>
      <c r="S664">
        <f t="shared" si="20"/>
        <v>373</v>
      </c>
      <c r="T664">
        <f t="shared" si="21"/>
        <v>814</v>
      </c>
    </row>
    <row r="665" spans="1:20" x14ac:dyDescent="0.25">
      <c r="A665" t="s">
        <v>1360</v>
      </c>
      <c r="B665">
        <v>5345915</v>
      </c>
      <c r="C665" t="s">
        <v>1361</v>
      </c>
      <c r="D665">
        <v>250</v>
      </c>
      <c r="E665">
        <v>61</v>
      </c>
      <c r="F665">
        <v>23</v>
      </c>
      <c r="G665">
        <v>38</v>
      </c>
      <c r="H665">
        <v>0</v>
      </c>
      <c r="I665">
        <v>0</v>
      </c>
      <c r="J665">
        <v>0</v>
      </c>
      <c r="K665">
        <v>38</v>
      </c>
      <c r="L665">
        <v>0</v>
      </c>
      <c r="M665">
        <v>0</v>
      </c>
      <c r="N665">
        <v>0</v>
      </c>
      <c r="O665">
        <v>0</v>
      </c>
      <c r="P665">
        <v>189</v>
      </c>
      <c r="Q665">
        <v>62</v>
      </c>
      <c r="R665">
        <v>127</v>
      </c>
      <c r="S665">
        <f t="shared" si="20"/>
        <v>61</v>
      </c>
      <c r="T665">
        <f t="shared" si="21"/>
        <v>189</v>
      </c>
    </row>
    <row r="666" spans="1:20" x14ac:dyDescent="0.25">
      <c r="A666" t="s">
        <v>1362</v>
      </c>
      <c r="B666">
        <v>5345985</v>
      </c>
      <c r="C666" t="s">
        <v>1363</v>
      </c>
      <c r="D666">
        <v>7</v>
      </c>
      <c r="E666">
        <v>3</v>
      </c>
      <c r="F666">
        <v>3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4</v>
      </c>
      <c r="Q666">
        <v>4</v>
      </c>
      <c r="R666">
        <v>0</v>
      </c>
      <c r="S666">
        <f t="shared" si="20"/>
        <v>3</v>
      </c>
      <c r="T666">
        <f t="shared" si="21"/>
        <v>4</v>
      </c>
    </row>
    <row r="667" spans="1:20" x14ac:dyDescent="0.25">
      <c r="A667" t="s">
        <v>1364</v>
      </c>
      <c r="B667">
        <v>5346020</v>
      </c>
      <c r="C667" t="s">
        <v>1365</v>
      </c>
      <c r="D667">
        <v>176</v>
      </c>
      <c r="E667">
        <v>103</v>
      </c>
      <c r="F667">
        <v>61</v>
      </c>
      <c r="G667">
        <v>42</v>
      </c>
      <c r="H667">
        <v>0</v>
      </c>
      <c r="I667">
        <v>10</v>
      </c>
      <c r="J667">
        <v>0</v>
      </c>
      <c r="K667">
        <v>32</v>
      </c>
      <c r="L667">
        <v>0</v>
      </c>
      <c r="M667">
        <v>0</v>
      </c>
      <c r="N667">
        <v>0</v>
      </c>
      <c r="O667">
        <v>0</v>
      </c>
      <c r="P667">
        <v>73</v>
      </c>
      <c r="Q667">
        <v>50</v>
      </c>
      <c r="R667">
        <v>23</v>
      </c>
      <c r="S667">
        <f t="shared" si="20"/>
        <v>103</v>
      </c>
      <c r="T667">
        <f t="shared" si="21"/>
        <v>73</v>
      </c>
    </row>
    <row r="668" spans="1:20" x14ac:dyDescent="0.25">
      <c r="A668" t="s">
        <v>1366</v>
      </c>
      <c r="B668">
        <v>5346125</v>
      </c>
      <c r="C668" t="s">
        <v>1367</v>
      </c>
      <c r="D668">
        <v>229</v>
      </c>
      <c r="E668">
        <v>75</v>
      </c>
      <c r="F668">
        <v>24</v>
      </c>
      <c r="G668">
        <v>51</v>
      </c>
      <c r="H668">
        <v>0</v>
      </c>
      <c r="I668">
        <v>0</v>
      </c>
      <c r="J668">
        <v>0</v>
      </c>
      <c r="K668">
        <v>51</v>
      </c>
      <c r="L668">
        <v>0</v>
      </c>
      <c r="M668">
        <v>0</v>
      </c>
      <c r="N668">
        <v>0</v>
      </c>
      <c r="O668">
        <v>0</v>
      </c>
      <c r="P668">
        <v>154</v>
      </c>
      <c r="Q668">
        <v>82</v>
      </c>
      <c r="R668">
        <v>72</v>
      </c>
      <c r="S668">
        <f t="shared" si="20"/>
        <v>75</v>
      </c>
      <c r="T668">
        <f t="shared" si="21"/>
        <v>154</v>
      </c>
    </row>
    <row r="669" spans="1:20" x14ac:dyDescent="0.25">
      <c r="A669" t="s">
        <v>1368</v>
      </c>
      <c r="B669">
        <v>5346215</v>
      </c>
      <c r="C669" t="s">
        <v>1369</v>
      </c>
      <c r="D669">
        <v>90</v>
      </c>
      <c r="E669">
        <v>16</v>
      </c>
      <c r="F669">
        <v>3</v>
      </c>
      <c r="G669">
        <v>13</v>
      </c>
      <c r="H669">
        <v>0</v>
      </c>
      <c r="I669">
        <v>5</v>
      </c>
      <c r="J669">
        <v>0</v>
      </c>
      <c r="K669">
        <v>8</v>
      </c>
      <c r="L669">
        <v>0</v>
      </c>
      <c r="M669">
        <v>0</v>
      </c>
      <c r="N669">
        <v>0</v>
      </c>
      <c r="O669">
        <v>0</v>
      </c>
      <c r="P669">
        <v>74</v>
      </c>
      <c r="Q669">
        <v>12</v>
      </c>
      <c r="R669">
        <v>62</v>
      </c>
      <c r="S669">
        <f t="shared" si="20"/>
        <v>16</v>
      </c>
      <c r="T669">
        <f t="shared" si="21"/>
        <v>74</v>
      </c>
    </row>
    <row r="670" spans="1:20" x14ac:dyDescent="0.25">
      <c r="A670" t="s">
        <v>1370</v>
      </c>
      <c r="B670">
        <v>5346405</v>
      </c>
      <c r="C670" t="s">
        <v>1371</v>
      </c>
      <c r="D670">
        <v>24</v>
      </c>
      <c r="E670">
        <v>24</v>
      </c>
      <c r="F670">
        <v>11</v>
      </c>
      <c r="G670">
        <v>13</v>
      </c>
      <c r="H670">
        <v>0</v>
      </c>
      <c r="I670">
        <v>0</v>
      </c>
      <c r="J670">
        <v>0</v>
      </c>
      <c r="K670">
        <v>13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20"/>
        <v>24</v>
      </c>
      <c r="T670">
        <f t="shared" si="21"/>
        <v>0</v>
      </c>
    </row>
    <row r="671" spans="1:20" x14ac:dyDescent="0.25">
      <c r="A671" t="s">
        <v>1372</v>
      </c>
      <c r="B671">
        <v>5346685</v>
      </c>
      <c r="C671" t="s">
        <v>1373</v>
      </c>
      <c r="D671">
        <v>275</v>
      </c>
      <c r="E671">
        <v>77</v>
      </c>
      <c r="F671">
        <v>66</v>
      </c>
      <c r="G671">
        <v>11</v>
      </c>
      <c r="H671">
        <v>0</v>
      </c>
      <c r="I671">
        <v>0</v>
      </c>
      <c r="J671">
        <v>0</v>
      </c>
      <c r="K671">
        <v>11</v>
      </c>
      <c r="L671">
        <v>0</v>
      </c>
      <c r="M671">
        <v>0</v>
      </c>
      <c r="N671">
        <v>0</v>
      </c>
      <c r="O671">
        <v>0</v>
      </c>
      <c r="P671">
        <v>198</v>
      </c>
      <c r="Q671">
        <v>103</v>
      </c>
      <c r="R671">
        <v>95</v>
      </c>
      <c r="S671">
        <f t="shared" si="20"/>
        <v>77</v>
      </c>
      <c r="T671">
        <f t="shared" si="21"/>
        <v>198</v>
      </c>
    </row>
    <row r="672" spans="1:20" x14ac:dyDescent="0.25">
      <c r="A672" t="s">
        <v>1374</v>
      </c>
      <c r="B672">
        <v>5346895</v>
      </c>
      <c r="C672" t="s">
        <v>1375</v>
      </c>
      <c r="D672">
        <v>7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7</v>
      </c>
      <c r="Q672">
        <v>0</v>
      </c>
      <c r="R672">
        <v>7</v>
      </c>
      <c r="S672">
        <f t="shared" si="20"/>
        <v>0</v>
      </c>
      <c r="T672">
        <f t="shared" si="21"/>
        <v>7</v>
      </c>
    </row>
    <row r="673" spans="1:20" x14ac:dyDescent="0.25">
      <c r="A673" t="s">
        <v>1376</v>
      </c>
      <c r="B673">
        <v>5347175</v>
      </c>
      <c r="C673" t="s">
        <v>1377</v>
      </c>
      <c r="D673">
        <v>16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16</v>
      </c>
      <c r="Q673">
        <v>16</v>
      </c>
      <c r="R673">
        <v>0</v>
      </c>
      <c r="S673">
        <f t="shared" si="20"/>
        <v>0</v>
      </c>
      <c r="T673">
        <f t="shared" si="21"/>
        <v>16</v>
      </c>
    </row>
    <row r="674" spans="1:20" x14ac:dyDescent="0.25">
      <c r="A674" t="s">
        <v>1378</v>
      </c>
      <c r="B674">
        <v>5347245</v>
      </c>
      <c r="C674" t="s">
        <v>1379</v>
      </c>
      <c r="D674">
        <v>246</v>
      </c>
      <c r="E674">
        <v>133</v>
      </c>
      <c r="F674">
        <v>54</v>
      </c>
      <c r="G674">
        <v>79</v>
      </c>
      <c r="H674">
        <v>10</v>
      </c>
      <c r="I674">
        <v>0</v>
      </c>
      <c r="J674">
        <v>12</v>
      </c>
      <c r="K674">
        <v>57</v>
      </c>
      <c r="L674">
        <v>0</v>
      </c>
      <c r="M674">
        <v>0</v>
      </c>
      <c r="N674">
        <v>0</v>
      </c>
      <c r="O674">
        <v>0</v>
      </c>
      <c r="P674">
        <v>113</v>
      </c>
      <c r="Q674">
        <v>66</v>
      </c>
      <c r="R674">
        <v>47</v>
      </c>
      <c r="S674">
        <f t="shared" si="20"/>
        <v>133</v>
      </c>
      <c r="T674">
        <f t="shared" si="21"/>
        <v>113</v>
      </c>
    </row>
    <row r="675" spans="1:20" x14ac:dyDescent="0.25">
      <c r="A675" t="s">
        <v>1380</v>
      </c>
      <c r="B675">
        <v>5347280</v>
      </c>
      <c r="C675" t="s">
        <v>1381</v>
      </c>
      <c r="D675">
        <v>30</v>
      </c>
      <c r="E675">
        <v>14</v>
      </c>
      <c r="F675">
        <v>7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7</v>
      </c>
      <c r="M675">
        <v>0</v>
      </c>
      <c r="N675">
        <v>0</v>
      </c>
      <c r="O675">
        <v>7</v>
      </c>
      <c r="P675">
        <v>16</v>
      </c>
      <c r="Q675">
        <v>4</v>
      </c>
      <c r="R675">
        <v>12</v>
      </c>
      <c r="S675">
        <f t="shared" si="20"/>
        <v>7</v>
      </c>
      <c r="T675">
        <f t="shared" si="21"/>
        <v>23</v>
      </c>
    </row>
    <row r="676" spans="1:20" x14ac:dyDescent="0.25">
      <c r="A676" t="s">
        <v>1382</v>
      </c>
      <c r="B676">
        <v>5347315</v>
      </c>
      <c r="C676" t="s">
        <v>1383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20"/>
        <v>0</v>
      </c>
      <c r="T676">
        <f t="shared" si="21"/>
        <v>0</v>
      </c>
    </row>
    <row r="677" spans="1:20" x14ac:dyDescent="0.25">
      <c r="A677" t="s">
        <v>1384</v>
      </c>
      <c r="B677">
        <v>5347490</v>
      </c>
      <c r="C677" t="s">
        <v>1385</v>
      </c>
      <c r="D677">
        <v>2347</v>
      </c>
      <c r="E677">
        <v>617</v>
      </c>
      <c r="F677">
        <v>351</v>
      </c>
      <c r="G677">
        <v>223</v>
      </c>
      <c r="H677">
        <v>35</v>
      </c>
      <c r="I677">
        <v>4</v>
      </c>
      <c r="J677">
        <v>20</v>
      </c>
      <c r="K677">
        <v>164</v>
      </c>
      <c r="L677">
        <v>43</v>
      </c>
      <c r="M677">
        <v>0</v>
      </c>
      <c r="N677">
        <v>7</v>
      </c>
      <c r="O677">
        <v>36</v>
      </c>
      <c r="P677">
        <v>1730</v>
      </c>
      <c r="Q677">
        <v>829</v>
      </c>
      <c r="R677">
        <v>901</v>
      </c>
      <c r="S677">
        <f t="shared" si="20"/>
        <v>574</v>
      </c>
      <c r="T677">
        <f t="shared" si="21"/>
        <v>1773</v>
      </c>
    </row>
    <row r="678" spans="1:20" x14ac:dyDescent="0.25">
      <c r="A678" t="s">
        <v>1386</v>
      </c>
      <c r="B678">
        <v>5347560</v>
      </c>
      <c r="C678" t="s">
        <v>1387</v>
      </c>
      <c r="D678">
        <v>647</v>
      </c>
      <c r="E678">
        <v>180</v>
      </c>
      <c r="F678">
        <v>103</v>
      </c>
      <c r="G678">
        <v>6</v>
      </c>
      <c r="H678">
        <v>0</v>
      </c>
      <c r="I678">
        <v>0</v>
      </c>
      <c r="J678">
        <v>0</v>
      </c>
      <c r="K678">
        <v>6</v>
      </c>
      <c r="L678">
        <v>71</v>
      </c>
      <c r="M678">
        <v>0</v>
      </c>
      <c r="N678">
        <v>0</v>
      </c>
      <c r="O678">
        <v>71</v>
      </c>
      <c r="P678">
        <v>467</v>
      </c>
      <c r="Q678">
        <v>172</v>
      </c>
      <c r="R678">
        <v>295</v>
      </c>
      <c r="S678">
        <f t="shared" si="20"/>
        <v>109</v>
      </c>
      <c r="T678">
        <f t="shared" si="21"/>
        <v>538</v>
      </c>
    </row>
    <row r="679" spans="1:20" x14ac:dyDescent="0.25">
      <c r="A679" t="s">
        <v>1388</v>
      </c>
      <c r="B679">
        <v>5347630</v>
      </c>
      <c r="C679" t="s">
        <v>1389</v>
      </c>
      <c r="D679">
        <v>127</v>
      </c>
      <c r="E679">
        <v>58</v>
      </c>
      <c r="F679">
        <v>16</v>
      </c>
      <c r="G679">
        <v>42</v>
      </c>
      <c r="H679">
        <v>0</v>
      </c>
      <c r="I679">
        <v>0</v>
      </c>
      <c r="J679">
        <v>0</v>
      </c>
      <c r="K679">
        <v>42</v>
      </c>
      <c r="L679">
        <v>0</v>
      </c>
      <c r="M679">
        <v>0</v>
      </c>
      <c r="N679">
        <v>0</v>
      </c>
      <c r="O679">
        <v>0</v>
      </c>
      <c r="P679">
        <v>69</v>
      </c>
      <c r="Q679">
        <v>14</v>
      </c>
      <c r="R679">
        <v>55</v>
      </c>
      <c r="S679">
        <f t="shared" si="20"/>
        <v>58</v>
      </c>
      <c r="T679">
        <f t="shared" si="21"/>
        <v>69</v>
      </c>
    </row>
    <row r="680" spans="1:20" x14ac:dyDescent="0.25">
      <c r="A680" t="s">
        <v>1390</v>
      </c>
      <c r="B680">
        <v>5347665</v>
      </c>
      <c r="C680" t="s">
        <v>1391</v>
      </c>
      <c r="D680">
        <v>8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8</v>
      </c>
      <c r="Q680">
        <v>7</v>
      </c>
      <c r="R680">
        <v>1</v>
      </c>
      <c r="S680">
        <f t="shared" si="20"/>
        <v>0</v>
      </c>
      <c r="T680">
        <f t="shared" si="21"/>
        <v>8</v>
      </c>
    </row>
    <row r="681" spans="1:20" x14ac:dyDescent="0.25">
      <c r="A681" t="s">
        <v>1392</v>
      </c>
      <c r="B681">
        <v>5347735</v>
      </c>
      <c r="C681" t="s">
        <v>1393</v>
      </c>
      <c r="D681">
        <v>2092</v>
      </c>
      <c r="E681">
        <v>681</v>
      </c>
      <c r="F681">
        <v>336</v>
      </c>
      <c r="G681">
        <v>306</v>
      </c>
      <c r="H681">
        <v>40</v>
      </c>
      <c r="I681">
        <v>26</v>
      </c>
      <c r="J681">
        <v>73</v>
      </c>
      <c r="K681">
        <v>167</v>
      </c>
      <c r="L681">
        <v>39</v>
      </c>
      <c r="M681">
        <v>0</v>
      </c>
      <c r="N681">
        <v>0</v>
      </c>
      <c r="O681">
        <v>39</v>
      </c>
      <c r="P681">
        <v>1411</v>
      </c>
      <c r="Q681">
        <v>880</v>
      </c>
      <c r="R681">
        <v>531</v>
      </c>
      <c r="S681">
        <f t="shared" si="20"/>
        <v>642</v>
      </c>
      <c r="T681">
        <f t="shared" si="21"/>
        <v>1450</v>
      </c>
    </row>
    <row r="682" spans="1:20" x14ac:dyDescent="0.25">
      <c r="A682" t="s">
        <v>1394</v>
      </c>
      <c r="B682">
        <v>5347805</v>
      </c>
      <c r="C682" t="s">
        <v>1395</v>
      </c>
      <c r="D682">
        <v>2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2</v>
      </c>
      <c r="Q682">
        <v>0</v>
      </c>
      <c r="R682">
        <v>2</v>
      </c>
      <c r="S682">
        <f t="shared" si="20"/>
        <v>0</v>
      </c>
      <c r="T682">
        <f t="shared" si="21"/>
        <v>2</v>
      </c>
    </row>
    <row r="683" spans="1:20" x14ac:dyDescent="0.25">
      <c r="A683" t="s">
        <v>1396</v>
      </c>
      <c r="B683">
        <v>5347980</v>
      </c>
      <c r="C683" t="s">
        <v>1397</v>
      </c>
      <c r="D683">
        <v>4</v>
      </c>
      <c r="E683">
        <v>3</v>
      </c>
      <c r="F683">
        <v>0</v>
      </c>
      <c r="G683">
        <v>3</v>
      </c>
      <c r="H683">
        <v>3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0</v>
      </c>
      <c r="S683">
        <f t="shared" si="20"/>
        <v>3</v>
      </c>
      <c r="T683">
        <f t="shared" si="21"/>
        <v>1</v>
      </c>
    </row>
    <row r="684" spans="1:20" x14ac:dyDescent="0.25">
      <c r="A684" t="s">
        <v>1398</v>
      </c>
      <c r="B684">
        <v>5348015</v>
      </c>
      <c r="C684" t="s">
        <v>1399</v>
      </c>
      <c r="D684">
        <v>3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3</v>
      </c>
      <c r="Q684">
        <v>3</v>
      </c>
      <c r="R684">
        <v>0</v>
      </c>
      <c r="S684">
        <f t="shared" si="20"/>
        <v>0</v>
      </c>
      <c r="T684">
        <f t="shared" si="21"/>
        <v>3</v>
      </c>
    </row>
    <row r="685" spans="1:20" x14ac:dyDescent="0.25">
      <c r="A685" t="s">
        <v>1400</v>
      </c>
      <c r="B685">
        <v>5348225</v>
      </c>
      <c r="C685" t="s">
        <v>1401</v>
      </c>
      <c r="D685">
        <v>186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186</v>
      </c>
      <c r="Q685">
        <v>124</v>
      </c>
      <c r="R685">
        <v>62</v>
      </c>
      <c r="S685">
        <f t="shared" si="20"/>
        <v>0</v>
      </c>
      <c r="T685">
        <f t="shared" si="21"/>
        <v>186</v>
      </c>
    </row>
    <row r="686" spans="1:20" x14ac:dyDescent="0.25">
      <c r="A686" t="s">
        <v>1402</v>
      </c>
      <c r="B686">
        <v>5348295</v>
      </c>
      <c r="C686" t="s">
        <v>1403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20"/>
        <v>0</v>
      </c>
      <c r="T686">
        <f t="shared" si="21"/>
        <v>0</v>
      </c>
    </row>
    <row r="687" spans="1:20" x14ac:dyDescent="0.25">
      <c r="A687" t="s">
        <v>1404</v>
      </c>
      <c r="B687">
        <v>5348330</v>
      </c>
      <c r="C687" t="s">
        <v>1405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0</v>
      </c>
      <c r="T687">
        <f t="shared" si="21"/>
        <v>0</v>
      </c>
    </row>
    <row r="688" spans="1:20" x14ac:dyDescent="0.25">
      <c r="A688" t="s">
        <v>1406</v>
      </c>
      <c r="B688">
        <v>5348540</v>
      </c>
      <c r="C688" t="s">
        <v>1407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0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0</v>
      </c>
      <c r="T689">
        <f t="shared" si="21"/>
        <v>0</v>
      </c>
    </row>
    <row r="690" spans="1:20" x14ac:dyDescent="0.25">
      <c r="A690" t="s">
        <v>1410</v>
      </c>
      <c r="B690">
        <v>5348645</v>
      </c>
      <c r="C690" t="s">
        <v>1411</v>
      </c>
      <c r="D690">
        <v>1509</v>
      </c>
      <c r="E690">
        <v>544</v>
      </c>
      <c r="F690">
        <v>396</v>
      </c>
      <c r="G690">
        <v>115</v>
      </c>
      <c r="H690">
        <v>0</v>
      </c>
      <c r="I690">
        <v>18</v>
      </c>
      <c r="J690">
        <v>19</v>
      </c>
      <c r="K690">
        <v>78</v>
      </c>
      <c r="L690">
        <v>33</v>
      </c>
      <c r="M690">
        <v>0</v>
      </c>
      <c r="N690">
        <v>6</v>
      </c>
      <c r="O690">
        <v>27</v>
      </c>
      <c r="P690">
        <v>965</v>
      </c>
      <c r="Q690">
        <v>546</v>
      </c>
      <c r="R690">
        <v>419</v>
      </c>
      <c r="S690">
        <f t="shared" si="20"/>
        <v>511</v>
      </c>
      <c r="T690">
        <f t="shared" si="21"/>
        <v>998</v>
      </c>
    </row>
    <row r="691" spans="1:20" x14ac:dyDescent="0.25">
      <c r="A691" t="s">
        <v>1412</v>
      </c>
      <c r="B691">
        <v>5348820</v>
      </c>
      <c r="C691" t="s">
        <v>1413</v>
      </c>
      <c r="D691">
        <v>12</v>
      </c>
      <c r="E691">
        <v>6</v>
      </c>
      <c r="F691">
        <v>6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6</v>
      </c>
      <c r="Q691">
        <v>0</v>
      </c>
      <c r="R691">
        <v>6</v>
      </c>
      <c r="S691">
        <f t="shared" si="20"/>
        <v>6</v>
      </c>
      <c r="T691">
        <f t="shared" si="21"/>
        <v>6</v>
      </c>
    </row>
    <row r="692" spans="1:20" x14ac:dyDescent="0.25">
      <c r="A692" t="s">
        <v>1414</v>
      </c>
      <c r="B692">
        <v>5349193</v>
      </c>
      <c r="C692" t="s">
        <v>1415</v>
      </c>
      <c r="D692">
        <v>19</v>
      </c>
      <c r="E692">
        <v>7</v>
      </c>
      <c r="F692">
        <v>0</v>
      </c>
      <c r="G692">
        <v>6</v>
      </c>
      <c r="H692">
        <v>0</v>
      </c>
      <c r="I692">
        <v>0</v>
      </c>
      <c r="J692">
        <v>0</v>
      </c>
      <c r="K692">
        <v>6</v>
      </c>
      <c r="L692">
        <v>1</v>
      </c>
      <c r="M692">
        <v>0</v>
      </c>
      <c r="N692">
        <v>0</v>
      </c>
      <c r="O692">
        <v>1</v>
      </c>
      <c r="P692">
        <v>12</v>
      </c>
      <c r="Q692">
        <v>12</v>
      </c>
      <c r="R692">
        <v>0</v>
      </c>
      <c r="S692">
        <f t="shared" si="20"/>
        <v>6</v>
      </c>
      <c r="T692">
        <f t="shared" si="21"/>
        <v>13</v>
      </c>
    </row>
    <row r="693" spans="1:20" x14ac:dyDescent="0.25">
      <c r="A693" t="s">
        <v>1416</v>
      </c>
      <c r="B693">
        <v>5349275</v>
      </c>
      <c r="C693" t="s">
        <v>1417</v>
      </c>
      <c r="D693">
        <v>11</v>
      </c>
      <c r="E693">
        <v>2</v>
      </c>
      <c r="F693">
        <v>0</v>
      </c>
      <c r="G693">
        <v>2</v>
      </c>
      <c r="H693">
        <v>0</v>
      </c>
      <c r="I693">
        <v>0</v>
      </c>
      <c r="J693">
        <v>0</v>
      </c>
      <c r="K693">
        <v>2</v>
      </c>
      <c r="L693">
        <v>0</v>
      </c>
      <c r="M693">
        <v>0</v>
      </c>
      <c r="N693">
        <v>0</v>
      </c>
      <c r="O693">
        <v>0</v>
      </c>
      <c r="P693">
        <v>9</v>
      </c>
      <c r="Q693">
        <v>0</v>
      </c>
      <c r="R693">
        <v>9</v>
      </c>
      <c r="S693">
        <f t="shared" si="20"/>
        <v>2</v>
      </c>
      <c r="T693">
        <f t="shared" si="21"/>
        <v>9</v>
      </c>
    </row>
    <row r="694" spans="1:20" x14ac:dyDescent="0.25">
      <c r="A694" t="s">
        <v>1418</v>
      </c>
      <c r="B694">
        <v>5349415</v>
      </c>
      <c r="C694" t="s">
        <v>1419</v>
      </c>
      <c r="D694">
        <v>412</v>
      </c>
      <c r="E694">
        <v>152</v>
      </c>
      <c r="F694">
        <v>96</v>
      </c>
      <c r="G694">
        <v>33</v>
      </c>
      <c r="H694">
        <v>0</v>
      </c>
      <c r="I694">
        <v>0</v>
      </c>
      <c r="J694">
        <v>9</v>
      </c>
      <c r="K694">
        <v>24</v>
      </c>
      <c r="L694">
        <v>23</v>
      </c>
      <c r="M694">
        <v>0</v>
      </c>
      <c r="N694">
        <v>5</v>
      </c>
      <c r="O694">
        <v>18</v>
      </c>
      <c r="P694">
        <v>260</v>
      </c>
      <c r="Q694">
        <v>177</v>
      </c>
      <c r="R694">
        <v>83</v>
      </c>
      <c r="S694">
        <f t="shared" si="20"/>
        <v>129</v>
      </c>
      <c r="T694">
        <f t="shared" si="21"/>
        <v>283</v>
      </c>
    </row>
    <row r="695" spans="1:20" x14ac:dyDescent="0.25">
      <c r="A695" t="s">
        <v>1420</v>
      </c>
      <c r="B695">
        <v>5349485</v>
      </c>
      <c r="C695" t="s">
        <v>1421</v>
      </c>
      <c r="D695">
        <v>135</v>
      </c>
      <c r="E695">
        <v>43</v>
      </c>
      <c r="F695">
        <v>25</v>
      </c>
      <c r="G695">
        <v>18</v>
      </c>
      <c r="H695">
        <v>3</v>
      </c>
      <c r="I695">
        <v>15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92</v>
      </c>
      <c r="Q695">
        <v>45</v>
      </c>
      <c r="R695">
        <v>47</v>
      </c>
      <c r="S695">
        <f t="shared" si="20"/>
        <v>43</v>
      </c>
      <c r="T695">
        <f t="shared" si="21"/>
        <v>92</v>
      </c>
    </row>
    <row r="696" spans="1:20" x14ac:dyDescent="0.25">
      <c r="A696" t="s">
        <v>1422</v>
      </c>
      <c r="B696">
        <v>5349555</v>
      </c>
      <c r="C696" t="s">
        <v>1423</v>
      </c>
      <c r="D696">
        <v>12</v>
      </c>
      <c r="E696">
        <v>4</v>
      </c>
      <c r="F696">
        <v>0</v>
      </c>
      <c r="G696">
        <v>4</v>
      </c>
      <c r="H696">
        <v>0</v>
      </c>
      <c r="I696">
        <v>0</v>
      </c>
      <c r="J696">
        <v>0</v>
      </c>
      <c r="K696">
        <v>4</v>
      </c>
      <c r="L696">
        <v>0</v>
      </c>
      <c r="M696">
        <v>0</v>
      </c>
      <c r="N696">
        <v>0</v>
      </c>
      <c r="O696">
        <v>0</v>
      </c>
      <c r="P696">
        <v>8</v>
      </c>
      <c r="Q696">
        <v>5</v>
      </c>
      <c r="R696">
        <v>3</v>
      </c>
      <c r="S696">
        <f t="shared" si="20"/>
        <v>4</v>
      </c>
      <c r="T696">
        <f t="shared" si="21"/>
        <v>8</v>
      </c>
    </row>
    <row r="697" spans="1:20" x14ac:dyDescent="0.25">
      <c r="A697" t="s">
        <v>1424</v>
      </c>
      <c r="B697">
        <v>5349665</v>
      </c>
      <c r="C697" t="s">
        <v>1425</v>
      </c>
      <c r="D697">
        <v>1537</v>
      </c>
      <c r="E697">
        <v>570</v>
      </c>
      <c r="F697">
        <v>394</v>
      </c>
      <c r="G697">
        <v>176</v>
      </c>
      <c r="H697">
        <v>28</v>
      </c>
      <c r="I697">
        <v>14</v>
      </c>
      <c r="J697">
        <v>6</v>
      </c>
      <c r="K697">
        <v>128</v>
      </c>
      <c r="L697">
        <v>0</v>
      </c>
      <c r="M697">
        <v>0</v>
      </c>
      <c r="N697">
        <v>0</v>
      </c>
      <c r="O697">
        <v>0</v>
      </c>
      <c r="P697">
        <v>967</v>
      </c>
      <c r="Q697">
        <v>650</v>
      </c>
      <c r="R697">
        <v>317</v>
      </c>
      <c r="S697">
        <f t="shared" si="20"/>
        <v>570</v>
      </c>
      <c r="T697">
        <f t="shared" si="21"/>
        <v>967</v>
      </c>
    </row>
    <row r="698" spans="1:20" x14ac:dyDescent="0.25">
      <c r="A698" t="s">
        <v>1426</v>
      </c>
      <c r="B698">
        <v>5349992</v>
      </c>
      <c r="C698" t="s">
        <v>1427</v>
      </c>
      <c r="D698">
        <v>714</v>
      </c>
      <c r="E698">
        <v>318</v>
      </c>
      <c r="F698">
        <v>206</v>
      </c>
      <c r="G698">
        <v>97</v>
      </c>
      <c r="H698">
        <v>0</v>
      </c>
      <c r="I698">
        <v>27</v>
      </c>
      <c r="J698">
        <v>17</v>
      </c>
      <c r="K698">
        <v>53</v>
      </c>
      <c r="L698">
        <v>15</v>
      </c>
      <c r="M698">
        <v>0</v>
      </c>
      <c r="N698">
        <v>7</v>
      </c>
      <c r="O698">
        <v>8</v>
      </c>
      <c r="P698">
        <v>396</v>
      </c>
      <c r="Q698">
        <v>218</v>
      </c>
      <c r="R698">
        <v>178</v>
      </c>
      <c r="S698">
        <f t="shared" si="20"/>
        <v>303</v>
      </c>
      <c r="T698">
        <f t="shared" si="21"/>
        <v>411</v>
      </c>
    </row>
    <row r="699" spans="1:20" x14ac:dyDescent="0.25">
      <c r="A699" t="s">
        <v>1428</v>
      </c>
      <c r="B699">
        <v>5350007</v>
      </c>
      <c r="C699" t="s">
        <v>1429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20"/>
        <v>0</v>
      </c>
      <c r="T699">
        <f t="shared" si="21"/>
        <v>0</v>
      </c>
    </row>
    <row r="700" spans="1:20" x14ac:dyDescent="0.25">
      <c r="A700" t="s">
        <v>1430</v>
      </c>
      <c r="B700">
        <v>5350045</v>
      </c>
      <c r="C700" t="s">
        <v>1431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0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0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27</v>
      </c>
      <c r="E703">
        <v>11</v>
      </c>
      <c r="F703">
        <v>11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0</v>
      </c>
      <c r="S703">
        <f t="shared" si="20"/>
        <v>11</v>
      </c>
      <c r="T703">
        <f t="shared" si="21"/>
        <v>16</v>
      </c>
    </row>
    <row r="704" spans="1:20" x14ac:dyDescent="0.25">
      <c r="A704" t="s">
        <v>1438</v>
      </c>
      <c r="B704">
        <v>5350210</v>
      </c>
      <c r="C704" t="s">
        <v>1439</v>
      </c>
      <c r="D704">
        <v>17</v>
      </c>
      <c r="E704">
        <v>10</v>
      </c>
      <c r="F704">
        <v>10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7</v>
      </c>
      <c r="Q704">
        <v>0</v>
      </c>
      <c r="R704">
        <v>7</v>
      </c>
      <c r="S704">
        <f t="shared" si="20"/>
        <v>10</v>
      </c>
      <c r="T704">
        <f t="shared" si="21"/>
        <v>7</v>
      </c>
    </row>
    <row r="705" spans="1:20" x14ac:dyDescent="0.25">
      <c r="A705" t="s">
        <v>1440</v>
      </c>
      <c r="B705">
        <v>5350325</v>
      </c>
      <c r="C705" t="s">
        <v>1441</v>
      </c>
      <c r="D705">
        <v>2</v>
      </c>
      <c r="E705">
        <v>2</v>
      </c>
      <c r="F705">
        <v>0</v>
      </c>
      <c r="G705">
        <v>2</v>
      </c>
      <c r="H705">
        <v>0</v>
      </c>
      <c r="I705">
        <v>0</v>
      </c>
      <c r="J705">
        <v>0</v>
      </c>
      <c r="K705">
        <v>2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2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1739</v>
      </c>
      <c r="E706">
        <v>523</v>
      </c>
      <c r="F706">
        <v>227</v>
      </c>
      <c r="G706">
        <v>205</v>
      </c>
      <c r="H706">
        <v>16</v>
      </c>
      <c r="I706">
        <v>30</v>
      </c>
      <c r="J706">
        <v>30</v>
      </c>
      <c r="K706">
        <v>129</v>
      </c>
      <c r="L706">
        <v>91</v>
      </c>
      <c r="M706">
        <v>0</v>
      </c>
      <c r="N706">
        <v>23</v>
      </c>
      <c r="O706">
        <v>68</v>
      </c>
      <c r="P706">
        <v>1216</v>
      </c>
      <c r="Q706">
        <v>698</v>
      </c>
      <c r="R706">
        <v>518</v>
      </c>
      <c r="S706">
        <f t="shared" si="20"/>
        <v>432</v>
      </c>
      <c r="T706">
        <f t="shared" si="21"/>
        <v>1307</v>
      </c>
    </row>
    <row r="707" spans="1:20" x14ac:dyDescent="0.25">
      <c r="A707" t="s">
        <v>1444</v>
      </c>
      <c r="B707">
        <v>5350430</v>
      </c>
      <c r="C707" t="s">
        <v>1445</v>
      </c>
      <c r="D707">
        <v>2</v>
      </c>
      <c r="E707">
        <v>2</v>
      </c>
      <c r="F707">
        <v>2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f t="shared" si="20"/>
        <v>2</v>
      </c>
      <c r="T707">
        <f t="shared" si="21"/>
        <v>0</v>
      </c>
    </row>
    <row r="708" spans="1:20" x14ac:dyDescent="0.25">
      <c r="A708" t="s">
        <v>1446</v>
      </c>
      <c r="B708">
        <v>5350500</v>
      </c>
      <c r="C708" t="s">
        <v>1447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0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22"/>
        <v>0</v>
      </c>
      <c r="T709">
        <f t="shared" si="23"/>
        <v>0</v>
      </c>
    </row>
    <row r="710" spans="1:20" x14ac:dyDescent="0.25">
      <c r="A710" t="s">
        <v>1450</v>
      </c>
      <c r="B710">
        <v>5350570</v>
      </c>
      <c r="C710" t="s">
        <v>1451</v>
      </c>
      <c r="D710">
        <v>67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67</v>
      </c>
      <c r="Q710">
        <v>31</v>
      </c>
      <c r="R710">
        <v>36</v>
      </c>
      <c r="S710">
        <f t="shared" si="22"/>
        <v>0</v>
      </c>
      <c r="T710">
        <f t="shared" si="23"/>
        <v>67</v>
      </c>
    </row>
    <row r="711" spans="1:20" x14ac:dyDescent="0.25">
      <c r="A711" t="s">
        <v>1452</v>
      </c>
      <c r="B711">
        <v>5350745</v>
      </c>
      <c r="C711" t="s">
        <v>1453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0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22"/>
        <v>0</v>
      </c>
      <c r="T712">
        <f t="shared" si="23"/>
        <v>0</v>
      </c>
    </row>
    <row r="713" spans="1:20" x14ac:dyDescent="0.25">
      <c r="A713" t="s">
        <v>1456</v>
      </c>
      <c r="B713">
        <v>5351300</v>
      </c>
      <c r="C713" t="s">
        <v>1457</v>
      </c>
      <c r="D713">
        <v>2326</v>
      </c>
      <c r="E713">
        <v>767</v>
      </c>
      <c r="F713">
        <v>359</v>
      </c>
      <c r="G713">
        <v>302</v>
      </c>
      <c r="H713">
        <v>67</v>
      </c>
      <c r="I713">
        <v>11</v>
      </c>
      <c r="J713">
        <v>34</v>
      </c>
      <c r="K713">
        <v>190</v>
      </c>
      <c r="L713">
        <v>106</v>
      </c>
      <c r="M713">
        <v>10</v>
      </c>
      <c r="N713">
        <v>5</v>
      </c>
      <c r="O713">
        <v>91</v>
      </c>
      <c r="P713">
        <v>1559</v>
      </c>
      <c r="Q713">
        <v>966</v>
      </c>
      <c r="R713">
        <v>593</v>
      </c>
      <c r="S713">
        <f t="shared" si="22"/>
        <v>661</v>
      </c>
      <c r="T713">
        <f t="shared" si="23"/>
        <v>1665</v>
      </c>
    </row>
    <row r="714" spans="1:20" x14ac:dyDescent="0.25">
      <c r="A714" t="s">
        <v>1458</v>
      </c>
      <c r="B714">
        <v>5351340</v>
      </c>
      <c r="C714" t="s">
        <v>1459</v>
      </c>
      <c r="D714">
        <v>46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46</v>
      </c>
      <c r="Q714">
        <v>7</v>
      </c>
      <c r="R714">
        <v>39</v>
      </c>
      <c r="S714">
        <f t="shared" si="22"/>
        <v>0</v>
      </c>
      <c r="T714">
        <f t="shared" si="23"/>
        <v>46</v>
      </c>
    </row>
    <row r="715" spans="1:20" x14ac:dyDescent="0.25">
      <c r="A715" t="s">
        <v>1460</v>
      </c>
      <c r="B715">
        <v>5351515</v>
      </c>
      <c r="C715" t="s">
        <v>1461</v>
      </c>
      <c r="D715">
        <v>301</v>
      </c>
      <c r="E715">
        <v>71</v>
      </c>
      <c r="F715">
        <v>52</v>
      </c>
      <c r="G715">
        <v>19</v>
      </c>
      <c r="H715">
        <v>0</v>
      </c>
      <c r="I715">
        <v>0</v>
      </c>
      <c r="J715">
        <v>10</v>
      </c>
      <c r="K715">
        <v>9</v>
      </c>
      <c r="L715">
        <v>0</v>
      </c>
      <c r="M715">
        <v>0</v>
      </c>
      <c r="N715">
        <v>0</v>
      </c>
      <c r="O715">
        <v>0</v>
      </c>
      <c r="P715">
        <v>230</v>
      </c>
      <c r="Q715">
        <v>120</v>
      </c>
      <c r="R715">
        <v>110</v>
      </c>
      <c r="S715">
        <f t="shared" si="22"/>
        <v>71</v>
      </c>
      <c r="T715">
        <f t="shared" si="23"/>
        <v>230</v>
      </c>
    </row>
    <row r="716" spans="1:20" x14ac:dyDescent="0.25">
      <c r="A716" t="s">
        <v>1462</v>
      </c>
      <c r="B716">
        <v>5351795</v>
      </c>
      <c r="C716" t="s">
        <v>1463</v>
      </c>
      <c r="D716">
        <v>768</v>
      </c>
      <c r="E716">
        <v>308</v>
      </c>
      <c r="F716">
        <v>136</v>
      </c>
      <c r="G716">
        <v>149</v>
      </c>
      <c r="H716">
        <v>0</v>
      </c>
      <c r="I716">
        <v>0</v>
      </c>
      <c r="J716">
        <v>6</v>
      </c>
      <c r="K716">
        <v>143</v>
      </c>
      <c r="L716">
        <v>23</v>
      </c>
      <c r="M716">
        <v>0</v>
      </c>
      <c r="N716">
        <v>0</v>
      </c>
      <c r="O716">
        <v>23</v>
      </c>
      <c r="P716">
        <v>460</v>
      </c>
      <c r="Q716">
        <v>215</v>
      </c>
      <c r="R716">
        <v>245</v>
      </c>
      <c r="S716">
        <f t="shared" si="22"/>
        <v>285</v>
      </c>
      <c r="T716">
        <f t="shared" si="23"/>
        <v>483</v>
      </c>
    </row>
    <row r="717" spans="1:20" x14ac:dyDescent="0.25">
      <c r="A717" t="s">
        <v>1464</v>
      </c>
      <c r="B717">
        <v>5351970</v>
      </c>
      <c r="C717" t="s">
        <v>1465</v>
      </c>
      <c r="D717">
        <v>6</v>
      </c>
      <c r="E717">
        <v>4</v>
      </c>
      <c r="F717">
        <v>2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2</v>
      </c>
      <c r="M717">
        <v>0</v>
      </c>
      <c r="N717">
        <v>0</v>
      </c>
      <c r="O717">
        <v>2</v>
      </c>
      <c r="P717">
        <v>2</v>
      </c>
      <c r="Q717">
        <v>0</v>
      </c>
      <c r="R717">
        <v>2</v>
      </c>
      <c r="S717">
        <f t="shared" si="22"/>
        <v>2</v>
      </c>
      <c r="T717">
        <f t="shared" si="23"/>
        <v>4</v>
      </c>
    </row>
    <row r="718" spans="1:20" x14ac:dyDescent="0.25">
      <c r="A718" t="s">
        <v>1466</v>
      </c>
      <c r="B718">
        <v>5352005</v>
      </c>
      <c r="C718" t="s">
        <v>1467</v>
      </c>
      <c r="D718">
        <v>48</v>
      </c>
      <c r="E718">
        <v>21</v>
      </c>
      <c r="F718">
        <v>21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27</v>
      </c>
      <c r="Q718">
        <v>4</v>
      </c>
      <c r="R718">
        <v>23</v>
      </c>
      <c r="S718">
        <f t="shared" si="22"/>
        <v>21</v>
      </c>
      <c r="T718">
        <f t="shared" si="23"/>
        <v>27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84</v>
      </c>
      <c r="E720">
        <v>49</v>
      </c>
      <c r="F720">
        <v>32</v>
      </c>
      <c r="G720">
        <v>17</v>
      </c>
      <c r="H720">
        <v>0</v>
      </c>
      <c r="I720">
        <v>3</v>
      </c>
      <c r="J720">
        <v>0</v>
      </c>
      <c r="K720">
        <v>14</v>
      </c>
      <c r="L720">
        <v>0</v>
      </c>
      <c r="M720">
        <v>0</v>
      </c>
      <c r="N720">
        <v>0</v>
      </c>
      <c r="O720">
        <v>0</v>
      </c>
      <c r="P720">
        <v>35</v>
      </c>
      <c r="Q720">
        <v>25</v>
      </c>
      <c r="R720">
        <v>10</v>
      </c>
      <c r="S720">
        <f t="shared" si="22"/>
        <v>49</v>
      </c>
      <c r="T720">
        <f t="shared" si="23"/>
        <v>35</v>
      </c>
    </row>
    <row r="721" spans="1:20" x14ac:dyDescent="0.25">
      <c r="A721" t="s">
        <v>1472</v>
      </c>
      <c r="B721">
        <v>5352267</v>
      </c>
      <c r="C721" t="s">
        <v>1473</v>
      </c>
      <c r="D721">
        <v>16</v>
      </c>
      <c r="E721">
        <v>8</v>
      </c>
      <c r="F721">
        <v>0</v>
      </c>
      <c r="G721">
        <v>8</v>
      </c>
      <c r="H721">
        <v>0</v>
      </c>
      <c r="I721">
        <v>0</v>
      </c>
      <c r="J721">
        <v>0</v>
      </c>
      <c r="K721">
        <v>8</v>
      </c>
      <c r="L721">
        <v>0</v>
      </c>
      <c r="M721">
        <v>0</v>
      </c>
      <c r="N721">
        <v>0</v>
      </c>
      <c r="O721">
        <v>0</v>
      </c>
      <c r="P721">
        <v>8</v>
      </c>
      <c r="Q721">
        <v>8</v>
      </c>
      <c r="R721">
        <v>0</v>
      </c>
      <c r="S721">
        <f t="shared" si="22"/>
        <v>8</v>
      </c>
      <c r="T721">
        <f t="shared" si="23"/>
        <v>8</v>
      </c>
    </row>
    <row r="722" spans="1:20" x14ac:dyDescent="0.25">
      <c r="A722" t="s">
        <v>1474</v>
      </c>
      <c r="B722">
        <v>5352380</v>
      </c>
      <c r="C722" t="s">
        <v>1475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0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199</v>
      </c>
      <c r="E723">
        <v>35</v>
      </c>
      <c r="F723">
        <v>29</v>
      </c>
      <c r="G723">
        <v>6</v>
      </c>
      <c r="H723">
        <v>0</v>
      </c>
      <c r="I723">
        <v>0</v>
      </c>
      <c r="J723">
        <v>6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164</v>
      </c>
      <c r="Q723">
        <v>85</v>
      </c>
      <c r="R723">
        <v>79</v>
      </c>
      <c r="S723">
        <f t="shared" si="22"/>
        <v>35</v>
      </c>
      <c r="T723">
        <f t="shared" si="23"/>
        <v>164</v>
      </c>
    </row>
    <row r="724" spans="1:20" x14ac:dyDescent="0.25">
      <c r="A724" t="s">
        <v>1478</v>
      </c>
      <c r="B724">
        <v>5352765</v>
      </c>
      <c r="C724" t="s">
        <v>1479</v>
      </c>
      <c r="D724">
        <v>1572</v>
      </c>
      <c r="E724">
        <v>486</v>
      </c>
      <c r="F724">
        <v>282</v>
      </c>
      <c r="G724">
        <v>204</v>
      </c>
      <c r="H724">
        <v>34</v>
      </c>
      <c r="I724">
        <v>16</v>
      </c>
      <c r="J724">
        <v>2</v>
      </c>
      <c r="K724">
        <v>152</v>
      </c>
      <c r="L724">
        <v>0</v>
      </c>
      <c r="M724">
        <v>0</v>
      </c>
      <c r="N724">
        <v>0</v>
      </c>
      <c r="O724">
        <v>0</v>
      </c>
      <c r="P724">
        <v>1086</v>
      </c>
      <c r="Q724">
        <v>503</v>
      </c>
      <c r="R724">
        <v>583</v>
      </c>
      <c r="S724">
        <f t="shared" si="22"/>
        <v>486</v>
      </c>
      <c r="T724">
        <f t="shared" si="23"/>
        <v>1086</v>
      </c>
    </row>
    <row r="725" spans="1:20" x14ac:dyDescent="0.25">
      <c r="A725" t="s">
        <v>1480</v>
      </c>
      <c r="B725">
        <v>5352950</v>
      </c>
      <c r="C725" t="s">
        <v>1481</v>
      </c>
      <c r="D725">
        <v>7</v>
      </c>
      <c r="E725">
        <v>2</v>
      </c>
      <c r="F725">
        <v>2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5</v>
      </c>
      <c r="Q725">
        <v>2</v>
      </c>
      <c r="R725">
        <v>3</v>
      </c>
      <c r="S725">
        <f t="shared" si="22"/>
        <v>2</v>
      </c>
      <c r="T725">
        <f t="shared" si="23"/>
        <v>5</v>
      </c>
    </row>
    <row r="726" spans="1:20" x14ac:dyDescent="0.25">
      <c r="A726" t="s">
        <v>1482</v>
      </c>
      <c r="B726">
        <v>5353335</v>
      </c>
      <c r="C726" t="s">
        <v>1483</v>
      </c>
      <c r="D726">
        <v>1589</v>
      </c>
      <c r="E726">
        <v>439</v>
      </c>
      <c r="F726">
        <v>184</v>
      </c>
      <c r="G726">
        <v>170</v>
      </c>
      <c r="H726">
        <v>12</v>
      </c>
      <c r="I726">
        <v>16</v>
      </c>
      <c r="J726">
        <v>30</v>
      </c>
      <c r="K726">
        <v>112</v>
      </c>
      <c r="L726">
        <v>85</v>
      </c>
      <c r="M726">
        <v>0</v>
      </c>
      <c r="N726">
        <v>14</v>
      </c>
      <c r="O726">
        <v>71</v>
      </c>
      <c r="P726">
        <v>1150</v>
      </c>
      <c r="Q726">
        <v>727</v>
      </c>
      <c r="R726">
        <v>423</v>
      </c>
      <c r="S726">
        <f t="shared" si="22"/>
        <v>354</v>
      </c>
      <c r="T726">
        <f t="shared" si="23"/>
        <v>1235</v>
      </c>
    </row>
    <row r="727" spans="1:20" x14ac:dyDescent="0.25">
      <c r="A727" t="s">
        <v>1484</v>
      </c>
      <c r="B727">
        <v>5353440</v>
      </c>
      <c r="C727" t="s">
        <v>1485</v>
      </c>
      <c r="D727">
        <v>358</v>
      </c>
      <c r="E727">
        <v>132</v>
      </c>
      <c r="F727">
        <v>8</v>
      </c>
      <c r="G727">
        <v>79</v>
      </c>
      <c r="H727">
        <v>8</v>
      </c>
      <c r="I727">
        <v>5</v>
      </c>
      <c r="J727">
        <v>15</v>
      </c>
      <c r="K727">
        <v>51</v>
      </c>
      <c r="L727">
        <v>45</v>
      </c>
      <c r="M727">
        <v>0</v>
      </c>
      <c r="N727">
        <v>7</v>
      </c>
      <c r="O727">
        <v>38</v>
      </c>
      <c r="P727">
        <v>226</v>
      </c>
      <c r="Q727">
        <v>175</v>
      </c>
      <c r="R727">
        <v>51</v>
      </c>
      <c r="S727">
        <f t="shared" si="22"/>
        <v>87</v>
      </c>
      <c r="T727">
        <f t="shared" si="23"/>
        <v>271</v>
      </c>
    </row>
    <row r="728" spans="1:20" x14ac:dyDescent="0.25">
      <c r="A728" t="s">
        <v>1486</v>
      </c>
      <c r="B728">
        <v>5353545</v>
      </c>
      <c r="C728" t="s">
        <v>1487</v>
      </c>
      <c r="D728">
        <v>714</v>
      </c>
      <c r="E728">
        <v>254</v>
      </c>
      <c r="F728">
        <v>198</v>
      </c>
      <c r="G728">
        <v>35</v>
      </c>
      <c r="H728">
        <v>5</v>
      </c>
      <c r="I728">
        <v>0</v>
      </c>
      <c r="J728">
        <v>0</v>
      </c>
      <c r="K728">
        <v>30</v>
      </c>
      <c r="L728">
        <v>21</v>
      </c>
      <c r="M728">
        <v>0</v>
      </c>
      <c r="N728">
        <v>0</v>
      </c>
      <c r="O728">
        <v>21</v>
      </c>
      <c r="P728">
        <v>460</v>
      </c>
      <c r="Q728">
        <v>266</v>
      </c>
      <c r="R728">
        <v>194</v>
      </c>
      <c r="S728">
        <f t="shared" si="22"/>
        <v>233</v>
      </c>
      <c r="T728">
        <f t="shared" si="23"/>
        <v>481</v>
      </c>
    </row>
    <row r="729" spans="1:20" x14ac:dyDescent="0.25">
      <c r="A729" t="s">
        <v>1488</v>
      </c>
      <c r="B729">
        <v>5353720</v>
      </c>
      <c r="C729" t="s">
        <v>1489</v>
      </c>
      <c r="D729">
        <v>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7</v>
      </c>
      <c r="Q729">
        <v>5</v>
      </c>
      <c r="R729">
        <v>2</v>
      </c>
      <c r="S729">
        <f t="shared" si="22"/>
        <v>0</v>
      </c>
      <c r="T729">
        <f t="shared" si="23"/>
        <v>7</v>
      </c>
    </row>
    <row r="730" spans="1:20" x14ac:dyDescent="0.25">
      <c r="A730" t="s">
        <v>1490</v>
      </c>
      <c r="B730">
        <v>5353800</v>
      </c>
      <c r="C730" t="s">
        <v>1491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22"/>
        <v>0</v>
      </c>
      <c r="T730">
        <f t="shared" si="23"/>
        <v>0</v>
      </c>
    </row>
    <row r="731" spans="1:20" x14ac:dyDescent="0.25">
      <c r="A731" t="s">
        <v>1492</v>
      </c>
      <c r="B731">
        <v>5353930</v>
      </c>
      <c r="C731" t="s">
        <v>1493</v>
      </c>
      <c r="D731">
        <v>12</v>
      </c>
      <c r="E731">
        <v>12</v>
      </c>
      <c r="F731">
        <v>0</v>
      </c>
      <c r="G731">
        <v>10</v>
      </c>
      <c r="H731">
        <v>0</v>
      </c>
      <c r="I731">
        <v>0</v>
      </c>
      <c r="J731">
        <v>2</v>
      </c>
      <c r="K731">
        <v>8</v>
      </c>
      <c r="L731">
        <v>2</v>
      </c>
      <c r="M731">
        <v>0</v>
      </c>
      <c r="N731">
        <v>0</v>
      </c>
      <c r="O731">
        <v>2</v>
      </c>
      <c r="P731">
        <v>0</v>
      </c>
      <c r="Q731">
        <v>0</v>
      </c>
      <c r="R731">
        <v>0</v>
      </c>
      <c r="S731">
        <f t="shared" si="22"/>
        <v>10</v>
      </c>
      <c r="T731">
        <f t="shared" si="23"/>
        <v>2</v>
      </c>
    </row>
    <row r="732" spans="1:20" x14ac:dyDescent="0.25">
      <c r="A732" t="s">
        <v>1494</v>
      </c>
      <c r="B732">
        <v>5354215</v>
      </c>
      <c r="C732" t="s">
        <v>1495</v>
      </c>
      <c r="D732">
        <v>2482</v>
      </c>
      <c r="E732">
        <v>593</v>
      </c>
      <c r="F732">
        <v>321</v>
      </c>
      <c r="G732">
        <v>254</v>
      </c>
      <c r="H732">
        <v>16</v>
      </c>
      <c r="I732">
        <v>39</v>
      </c>
      <c r="J732">
        <v>41</v>
      </c>
      <c r="K732">
        <v>158</v>
      </c>
      <c r="L732">
        <v>18</v>
      </c>
      <c r="M732">
        <v>0</v>
      </c>
      <c r="N732">
        <v>0</v>
      </c>
      <c r="O732">
        <v>18</v>
      </c>
      <c r="P732">
        <v>1889</v>
      </c>
      <c r="Q732">
        <v>864</v>
      </c>
      <c r="R732">
        <v>1025</v>
      </c>
      <c r="S732">
        <f t="shared" si="22"/>
        <v>575</v>
      </c>
      <c r="T732">
        <f t="shared" si="23"/>
        <v>1907</v>
      </c>
    </row>
    <row r="733" spans="1:20" x14ac:dyDescent="0.25">
      <c r="A733" t="s">
        <v>1496</v>
      </c>
      <c r="B733">
        <v>5355120</v>
      </c>
      <c r="C733" t="s">
        <v>1497</v>
      </c>
      <c r="D733">
        <v>5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5</v>
      </c>
      <c r="R733">
        <v>0</v>
      </c>
      <c r="S733">
        <f t="shared" si="22"/>
        <v>0</v>
      </c>
      <c r="T733">
        <f t="shared" si="23"/>
        <v>5</v>
      </c>
    </row>
    <row r="734" spans="1:20" x14ac:dyDescent="0.25">
      <c r="A734" t="s">
        <v>1498</v>
      </c>
      <c r="B734">
        <v>5355365</v>
      </c>
      <c r="C734" t="s">
        <v>1499</v>
      </c>
      <c r="D734">
        <v>251</v>
      </c>
      <c r="E734">
        <v>67</v>
      </c>
      <c r="F734">
        <v>28</v>
      </c>
      <c r="G734">
        <v>31</v>
      </c>
      <c r="H734">
        <v>9</v>
      </c>
      <c r="I734">
        <v>0</v>
      </c>
      <c r="J734">
        <v>0</v>
      </c>
      <c r="K734">
        <v>22</v>
      </c>
      <c r="L734">
        <v>8</v>
      </c>
      <c r="M734">
        <v>0</v>
      </c>
      <c r="N734">
        <v>0</v>
      </c>
      <c r="O734">
        <v>8</v>
      </c>
      <c r="P734">
        <v>184</v>
      </c>
      <c r="Q734">
        <v>93</v>
      </c>
      <c r="R734">
        <v>91</v>
      </c>
      <c r="S734">
        <f t="shared" si="22"/>
        <v>59</v>
      </c>
      <c r="T734">
        <f t="shared" si="23"/>
        <v>192</v>
      </c>
    </row>
    <row r="735" spans="1:20" x14ac:dyDescent="0.25">
      <c r="A735" t="s">
        <v>1500</v>
      </c>
      <c r="B735">
        <v>5355400</v>
      </c>
      <c r="C735" t="s">
        <v>1501</v>
      </c>
      <c r="D735">
        <v>51</v>
      </c>
      <c r="E735">
        <v>8</v>
      </c>
      <c r="F735">
        <v>4</v>
      </c>
      <c r="G735">
        <v>4</v>
      </c>
      <c r="H735">
        <v>0</v>
      </c>
      <c r="I735">
        <v>0</v>
      </c>
      <c r="J735">
        <v>0</v>
      </c>
      <c r="K735">
        <v>4</v>
      </c>
      <c r="L735">
        <v>0</v>
      </c>
      <c r="M735">
        <v>0</v>
      </c>
      <c r="N735">
        <v>0</v>
      </c>
      <c r="O735">
        <v>0</v>
      </c>
      <c r="P735">
        <v>43</v>
      </c>
      <c r="Q735">
        <v>30</v>
      </c>
      <c r="R735">
        <v>13</v>
      </c>
      <c r="S735">
        <f t="shared" si="22"/>
        <v>8</v>
      </c>
      <c r="T735">
        <f t="shared" si="23"/>
        <v>43</v>
      </c>
    </row>
    <row r="736" spans="1:20" x14ac:dyDescent="0.25">
      <c r="A736" t="s">
        <v>1502</v>
      </c>
      <c r="B736">
        <v>5355620</v>
      </c>
      <c r="C736" t="s">
        <v>1503</v>
      </c>
      <c r="D736">
        <v>75</v>
      </c>
      <c r="E736">
        <v>24</v>
      </c>
      <c r="F736">
        <v>13</v>
      </c>
      <c r="G736">
        <v>11</v>
      </c>
      <c r="H736">
        <v>0</v>
      </c>
      <c r="I736">
        <v>6</v>
      </c>
      <c r="J736">
        <v>0</v>
      </c>
      <c r="K736">
        <v>5</v>
      </c>
      <c r="L736">
        <v>0</v>
      </c>
      <c r="M736">
        <v>0</v>
      </c>
      <c r="N736">
        <v>0</v>
      </c>
      <c r="O736">
        <v>0</v>
      </c>
      <c r="P736">
        <v>51</v>
      </c>
      <c r="Q736">
        <v>31</v>
      </c>
      <c r="R736">
        <v>20</v>
      </c>
      <c r="S736">
        <f t="shared" si="22"/>
        <v>24</v>
      </c>
      <c r="T736">
        <f t="shared" si="23"/>
        <v>51</v>
      </c>
    </row>
    <row r="737" spans="1:20" x14ac:dyDescent="0.25">
      <c r="A737" t="s">
        <v>1504</v>
      </c>
      <c r="B737">
        <v>5355645</v>
      </c>
      <c r="C737" t="s">
        <v>1505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0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306</v>
      </c>
      <c r="E738">
        <v>98</v>
      </c>
      <c r="F738">
        <v>44</v>
      </c>
      <c r="G738">
        <v>43</v>
      </c>
      <c r="H738">
        <v>0</v>
      </c>
      <c r="I738">
        <v>13</v>
      </c>
      <c r="J738">
        <v>16</v>
      </c>
      <c r="K738">
        <v>14</v>
      </c>
      <c r="L738">
        <v>11</v>
      </c>
      <c r="M738">
        <v>0</v>
      </c>
      <c r="N738">
        <v>0</v>
      </c>
      <c r="O738">
        <v>11</v>
      </c>
      <c r="P738">
        <v>208</v>
      </c>
      <c r="Q738">
        <v>180</v>
      </c>
      <c r="R738">
        <v>28</v>
      </c>
      <c r="S738">
        <f t="shared" si="22"/>
        <v>87</v>
      </c>
      <c r="T738">
        <f t="shared" si="23"/>
        <v>219</v>
      </c>
    </row>
    <row r="739" spans="1:20" x14ac:dyDescent="0.25">
      <c r="A739" t="s">
        <v>1508</v>
      </c>
      <c r="B739">
        <v>5355855</v>
      </c>
      <c r="C739" t="s">
        <v>1509</v>
      </c>
      <c r="D739">
        <v>120</v>
      </c>
      <c r="E739">
        <v>51</v>
      </c>
      <c r="F739">
        <v>7</v>
      </c>
      <c r="G739">
        <v>44</v>
      </c>
      <c r="H739">
        <v>19</v>
      </c>
      <c r="I739">
        <v>0</v>
      </c>
      <c r="J739">
        <v>9</v>
      </c>
      <c r="K739">
        <v>16</v>
      </c>
      <c r="L739">
        <v>0</v>
      </c>
      <c r="M739">
        <v>0</v>
      </c>
      <c r="N739">
        <v>0</v>
      </c>
      <c r="O739">
        <v>0</v>
      </c>
      <c r="P739">
        <v>69</v>
      </c>
      <c r="Q739">
        <v>50</v>
      </c>
      <c r="R739">
        <v>19</v>
      </c>
      <c r="S739">
        <f t="shared" si="22"/>
        <v>51</v>
      </c>
      <c r="T739">
        <f t="shared" si="23"/>
        <v>69</v>
      </c>
    </row>
    <row r="740" spans="1:20" x14ac:dyDescent="0.25">
      <c r="A740" t="s">
        <v>1510</v>
      </c>
      <c r="B740">
        <v>5355995</v>
      </c>
      <c r="C740" t="s">
        <v>1511</v>
      </c>
      <c r="D740">
        <v>223</v>
      </c>
      <c r="E740">
        <v>100</v>
      </c>
      <c r="F740">
        <v>52</v>
      </c>
      <c r="G740">
        <v>40</v>
      </c>
      <c r="H740">
        <v>8</v>
      </c>
      <c r="I740">
        <v>6</v>
      </c>
      <c r="J740">
        <v>0</v>
      </c>
      <c r="K740">
        <v>26</v>
      </c>
      <c r="L740">
        <v>8</v>
      </c>
      <c r="M740">
        <v>0</v>
      </c>
      <c r="N740">
        <v>0</v>
      </c>
      <c r="O740">
        <v>8</v>
      </c>
      <c r="P740">
        <v>123</v>
      </c>
      <c r="Q740">
        <v>74</v>
      </c>
      <c r="R740">
        <v>49</v>
      </c>
      <c r="S740">
        <f t="shared" si="22"/>
        <v>92</v>
      </c>
      <c r="T740">
        <f t="shared" si="23"/>
        <v>131</v>
      </c>
    </row>
    <row r="741" spans="1:20" x14ac:dyDescent="0.25">
      <c r="A741" t="s">
        <v>1512</v>
      </c>
      <c r="B741">
        <v>5356170</v>
      </c>
      <c r="C741" t="s">
        <v>1513</v>
      </c>
      <c r="D741">
        <v>108</v>
      </c>
      <c r="E741">
        <v>27</v>
      </c>
      <c r="F741">
        <v>18</v>
      </c>
      <c r="G741">
        <v>9</v>
      </c>
      <c r="H741">
        <v>0</v>
      </c>
      <c r="I741">
        <v>0</v>
      </c>
      <c r="J741">
        <v>0</v>
      </c>
      <c r="K741">
        <v>9</v>
      </c>
      <c r="L741">
        <v>0</v>
      </c>
      <c r="M741">
        <v>0</v>
      </c>
      <c r="N741">
        <v>0</v>
      </c>
      <c r="O741">
        <v>0</v>
      </c>
      <c r="P741">
        <v>81</v>
      </c>
      <c r="Q741">
        <v>66</v>
      </c>
      <c r="R741">
        <v>15</v>
      </c>
      <c r="S741">
        <f t="shared" si="22"/>
        <v>27</v>
      </c>
      <c r="T741">
        <f t="shared" si="23"/>
        <v>81</v>
      </c>
    </row>
    <row r="742" spans="1:20" x14ac:dyDescent="0.25">
      <c r="A742" t="s">
        <v>1514</v>
      </c>
      <c r="B742">
        <v>5356240</v>
      </c>
      <c r="C742" t="s">
        <v>1515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0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5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5</v>
      </c>
      <c r="Q743">
        <v>5</v>
      </c>
      <c r="R743">
        <v>0</v>
      </c>
      <c r="S743">
        <f t="shared" si="22"/>
        <v>0</v>
      </c>
      <c r="T743">
        <f t="shared" si="23"/>
        <v>5</v>
      </c>
    </row>
    <row r="744" spans="1:20" x14ac:dyDescent="0.25">
      <c r="A744" t="s">
        <v>1518</v>
      </c>
      <c r="B744">
        <v>5356450</v>
      </c>
      <c r="C744" t="s">
        <v>1519</v>
      </c>
      <c r="D744">
        <v>17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17</v>
      </c>
      <c r="Q744">
        <v>0</v>
      </c>
      <c r="R744">
        <v>17</v>
      </c>
      <c r="S744">
        <f t="shared" si="22"/>
        <v>0</v>
      </c>
      <c r="T744">
        <f t="shared" si="23"/>
        <v>17</v>
      </c>
    </row>
    <row r="745" spans="1:20" x14ac:dyDescent="0.25">
      <c r="A745" t="s">
        <v>1520</v>
      </c>
      <c r="B745">
        <v>5356625</v>
      </c>
      <c r="C745" t="s">
        <v>1521</v>
      </c>
      <c r="D745">
        <v>1992</v>
      </c>
      <c r="E745">
        <v>495</v>
      </c>
      <c r="F745">
        <v>245</v>
      </c>
      <c r="G745">
        <v>217</v>
      </c>
      <c r="H745">
        <v>0</v>
      </c>
      <c r="I745">
        <v>0</v>
      </c>
      <c r="J745">
        <v>15</v>
      </c>
      <c r="K745">
        <v>202</v>
      </c>
      <c r="L745">
        <v>33</v>
      </c>
      <c r="M745">
        <v>0</v>
      </c>
      <c r="N745">
        <v>0</v>
      </c>
      <c r="O745">
        <v>33</v>
      </c>
      <c r="P745">
        <v>1497</v>
      </c>
      <c r="Q745">
        <v>368</v>
      </c>
      <c r="R745">
        <v>1129</v>
      </c>
      <c r="S745">
        <f t="shared" si="22"/>
        <v>462</v>
      </c>
      <c r="T745">
        <f t="shared" si="23"/>
        <v>1530</v>
      </c>
    </row>
    <row r="746" spans="1:20" x14ac:dyDescent="0.25">
      <c r="A746" t="s">
        <v>1522</v>
      </c>
      <c r="B746">
        <v>5356695</v>
      </c>
      <c r="C746" t="s">
        <v>1523</v>
      </c>
      <c r="D746">
        <v>1057</v>
      </c>
      <c r="E746">
        <v>430</v>
      </c>
      <c r="F746">
        <v>241</v>
      </c>
      <c r="G746">
        <v>175</v>
      </c>
      <c r="H746">
        <v>0</v>
      </c>
      <c r="I746">
        <v>36</v>
      </c>
      <c r="J746">
        <v>20</v>
      </c>
      <c r="K746">
        <v>119</v>
      </c>
      <c r="L746">
        <v>14</v>
      </c>
      <c r="M746">
        <v>0</v>
      </c>
      <c r="N746">
        <v>0</v>
      </c>
      <c r="O746">
        <v>14</v>
      </c>
      <c r="P746">
        <v>627</v>
      </c>
      <c r="Q746">
        <v>424</v>
      </c>
      <c r="R746">
        <v>203</v>
      </c>
      <c r="S746">
        <f t="shared" si="22"/>
        <v>416</v>
      </c>
      <c r="T746">
        <f t="shared" si="23"/>
        <v>641</v>
      </c>
    </row>
    <row r="747" spans="1:20" x14ac:dyDescent="0.25">
      <c r="A747" t="s">
        <v>1524</v>
      </c>
      <c r="B747">
        <v>5356975</v>
      </c>
      <c r="C747" t="s">
        <v>1525</v>
      </c>
      <c r="D747">
        <v>2</v>
      </c>
      <c r="E747">
        <v>2</v>
      </c>
      <c r="F747">
        <v>0</v>
      </c>
      <c r="G747">
        <v>2</v>
      </c>
      <c r="H747">
        <v>0</v>
      </c>
      <c r="I747">
        <v>0</v>
      </c>
      <c r="J747">
        <v>0</v>
      </c>
      <c r="K747">
        <v>2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22"/>
        <v>2</v>
      </c>
      <c r="T747">
        <f t="shared" si="23"/>
        <v>0</v>
      </c>
    </row>
    <row r="748" spans="1:20" x14ac:dyDescent="0.25">
      <c r="A748" t="s">
        <v>1526</v>
      </c>
      <c r="B748">
        <v>5357115</v>
      </c>
      <c r="C748" t="s">
        <v>1527</v>
      </c>
      <c r="D748">
        <v>22</v>
      </c>
      <c r="E748">
        <v>22</v>
      </c>
      <c r="F748">
        <v>17</v>
      </c>
      <c r="G748">
        <v>5</v>
      </c>
      <c r="H748">
        <v>0</v>
      </c>
      <c r="I748">
        <v>0</v>
      </c>
      <c r="J748">
        <v>0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22"/>
        <v>22</v>
      </c>
      <c r="T748">
        <f t="shared" si="23"/>
        <v>0</v>
      </c>
    </row>
    <row r="749" spans="1:20" x14ac:dyDescent="0.25">
      <c r="A749" t="s">
        <v>1528</v>
      </c>
      <c r="B749">
        <v>5357220</v>
      </c>
      <c r="C749" t="s">
        <v>1529</v>
      </c>
      <c r="D749">
        <v>24</v>
      </c>
      <c r="E749">
        <v>6</v>
      </c>
      <c r="F749">
        <v>6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18</v>
      </c>
      <c r="Q749">
        <v>15</v>
      </c>
      <c r="R749">
        <v>3</v>
      </c>
      <c r="S749">
        <f t="shared" si="22"/>
        <v>6</v>
      </c>
      <c r="T749">
        <f t="shared" si="23"/>
        <v>18</v>
      </c>
    </row>
    <row r="750" spans="1:20" x14ac:dyDescent="0.25">
      <c r="A750" t="s">
        <v>1530</v>
      </c>
      <c r="B750">
        <v>5357395</v>
      </c>
      <c r="C750" t="s">
        <v>1531</v>
      </c>
      <c r="D750">
        <v>29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29</v>
      </c>
      <c r="Q750">
        <v>14</v>
      </c>
      <c r="R750">
        <v>15</v>
      </c>
      <c r="S750">
        <f t="shared" si="22"/>
        <v>0</v>
      </c>
      <c r="T750">
        <f t="shared" si="23"/>
        <v>29</v>
      </c>
    </row>
    <row r="751" spans="1:20" x14ac:dyDescent="0.25">
      <c r="A751" t="s">
        <v>1532</v>
      </c>
      <c r="B751">
        <v>5357430</v>
      </c>
      <c r="C751" t="s">
        <v>1533</v>
      </c>
      <c r="D751">
        <v>288</v>
      </c>
      <c r="E751">
        <v>91</v>
      </c>
      <c r="F751">
        <v>62</v>
      </c>
      <c r="G751">
        <v>22</v>
      </c>
      <c r="H751">
        <v>0</v>
      </c>
      <c r="I751">
        <v>0</v>
      </c>
      <c r="J751">
        <v>0</v>
      </c>
      <c r="K751">
        <v>22</v>
      </c>
      <c r="L751">
        <v>7</v>
      </c>
      <c r="M751">
        <v>0</v>
      </c>
      <c r="N751">
        <v>0</v>
      </c>
      <c r="O751">
        <v>7</v>
      </c>
      <c r="P751">
        <v>197</v>
      </c>
      <c r="Q751">
        <v>66</v>
      </c>
      <c r="R751">
        <v>131</v>
      </c>
      <c r="S751">
        <f t="shared" si="22"/>
        <v>84</v>
      </c>
      <c r="T751">
        <f t="shared" si="23"/>
        <v>204</v>
      </c>
    </row>
    <row r="752" spans="1:20" x14ac:dyDescent="0.25">
      <c r="A752" t="s">
        <v>1534</v>
      </c>
      <c r="B752">
        <v>5357465</v>
      </c>
      <c r="C752" t="s">
        <v>1535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0</v>
      </c>
      <c r="T752">
        <f t="shared" si="23"/>
        <v>0</v>
      </c>
    </row>
    <row r="753" spans="1:20" x14ac:dyDescent="0.25">
      <c r="A753" t="s">
        <v>1536</v>
      </c>
      <c r="B753">
        <v>5357535</v>
      </c>
      <c r="C753" t="s">
        <v>1537</v>
      </c>
      <c r="D753">
        <v>6028</v>
      </c>
      <c r="E753">
        <v>1639</v>
      </c>
      <c r="F753">
        <v>909</v>
      </c>
      <c r="G753">
        <v>704</v>
      </c>
      <c r="H753">
        <v>85</v>
      </c>
      <c r="I753">
        <v>77</v>
      </c>
      <c r="J753">
        <v>123</v>
      </c>
      <c r="K753">
        <v>419</v>
      </c>
      <c r="L753">
        <v>26</v>
      </c>
      <c r="M753">
        <v>0</v>
      </c>
      <c r="N753">
        <v>0</v>
      </c>
      <c r="O753">
        <v>26</v>
      </c>
      <c r="P753">
        <v>4389</v>
      </c>
      <c r="Q753">
        <v>1475</v>
      </c>
      <c r="R753">
        <v>2914</v>
      </c>
      <c r="S753">
        <f t="shared" si="22"/>
        <v>1613</v>
      </c>
      <c r="T753">
        <f t="shared" si="23"/>
        <v>4415</v>
      </c>
    </row>
    <row r="754" spans="1:20" x14ac:dyDescent="0.25">
      <c r="A754" t="s">
        <v>1538</v>
      </c>
      <c r="B754">
        <v>5357745</v>
      </c>
      <c r="C754" t="s">
        <v>1539</v>
      </c>
      <c r="D754">
        <v>6648</v>
      </c>
      <c r="E754">
        <v>2261</v>
      </c>
      <c r="F754">
        <v>1508</v>
      </c>
      <c r="G754">
        <v>589</v>
      </c>
      <c r="H754">
        <v>48</v>
      </c>
      <c r="I754">
        <v>48</v>
      </c>
      <c r="J754">
        <v>19</v>
      </c>
      <c r="K754">
        <v>474</v>
      </c>
      <c r="L754">
        <v>164</v>
      </c>
      <c r="M754">
        <v>0</v>
      </c>
      <c r="N754">
        <v>32</v>
      </c>
      <c r="O754">
        <v>132</v>
      </c>
      <c r="P754">
        <v>4387</v>
      </c>
      <c r="Q754">
        <v>2804</v>
      </c>
      <c r="R754">
        <v>1583</v>
      </c>
      <c r="S754">
        <f t="shared" si="22"/>
        <v>2097</v>
      </c>
      <c r="T754">
        <f t="shared" si="23"/>
        <v>4551</v>
      </c>
    </row>
    <row r="755" spans="1:20" x14ac:dyDescent="0.25">
      <c r="A755" t="s">
        <v>1540</v>
      </c>
      <c r="B755">
        <v>5357850</v>
      </c>
      <c r="C755" t="s">
        <v>1541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22"/>
        <v>0</v>
      </c>
      <c r="T755">
        <f t="shared" si="23"/>
        <v>0</v>
      </c>
    </row>
    <row r="756" spans="1:20" x14ac:dyDescent="0.25">
      <c r="A756" t="s">
        <v>1542</v>
      </c>
      <c r="B756">
        <v>5358235</v>
      </c>
      <c r="C756" t="s">
        <v>1543</v>
      </c>
      <c r="D756">
        <v>1566</v>
      </c>
      <c r="E756">
        <v>462</v>
      </c>
      <c r="F756">
        <v>193</v>
      </c>
      <c r="G756">
        <v>265</v>
      </c>
      <c r="H756">
        <v>28</v>
      </c>
      <c r="I756">
        <v>31</v>
      </c>
      <c r="J756">
        <v>54</v>
      </c>
      <c r="K756">
        <v>152</v>
      </c>
      <c r="L756">
        <v>4</v>
      </c>
      <c r="M756">
        <v>0</v>
      </c>
      <c r="N756">
        <v>0</v>
      </c>
      <c r="O756">
        <v>4</v>
      </c>
      <c r="P756">
        <v>1104</v>
      </c>
      <c r="Q756">
        <v>715</v>
      </c>
      <c r="R756">
        <v>389</v>
      </c>
      <c r="S756">
        <f t="shared" si="22"/>
        <v>458</v>
      </c>
      <c r="T756">
        <f t="shared" si="23"/>
        <v>1108</v>
      </c>
    </row>
    <row r="757" spans="1:20" x14ac:dyDescent="0.25">
      <c r="A757" t="s">
        <v>1544</v>
      </c>
      <c r="B757">
        <v>5358410</v>
      </c>
      <c r="C757" t="s">
        <v>1545</v>
      </c>
      <c r="D757">
        <v>16</v>
      </c>
      <c r="E757">
        <v>9</v>
      </c>
      <c r="F757">
        <v>0</v>
      </c>
      <c r="G757">
        <v>6</v>
      </c>
      <c r="H757">
        <v>0</v>
      </c>
      <c r="I757">
        <v>0</v>
      </c>
      <c r="J757">
        <v>0</v>
      </c>
      <c r="K757">
        <v>6</v>
      </c>
      <c r="L757">
        <v>3</v>
      </c>
      <c r="M757">
        <v>0</v>
      </c>
      <c r="N757">
        <v>0</v>
      </c>
      <c r="O757">
        <v>3</v>
      </c>
      <c r="P757">
        <v>7</v>
      </c>
      <c r="Q757">
        <v>3</v>
      </c>
      <c r="R757">
        <v>4</v>
      </c>
      <c r="S757">
        <f t="shared" si="22"/>
        <v>6</v>
      </c>
      <c r="T757">
        <f t="shared" si="23"/>
        <v>10</v>
      </c>
    </row>
    <row r="758" spans="1:20" x14ac:dyDescent="0.25">
      <c r="A758" t="s">
        <v>1546</v>
      </c>
      <c r="B758">
        <v>5358725</v>
      </c>
      <c r="C758" t="s">
        <v>1547</v>
      </c>
      <c r="D758">
        <v>9</v>
      </c>
      <c r="E758">
        <v>4</v>
      </c>
      <c r="F758">
        <v>0</v>
      </c>
      <c r="G758">
        <v>4</v>
      </c>
      <c r="H758">
        <v>0</v>
      </c>
      <c r="I758">
        <v>4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5</v>
      </c>
      <c r="R758">
        <v>0</v>
      </c>
      <c r="S758">
        <f t="shared" si="22"/>
        <v>4</v>
      </c>
      <c r="T758">
        <f t="shared" si="23"/>
        <v>5</v>
      </c>
    </row>
    <row r="759" spans="1:20" x14ac:dyDescent="0.25">
      <c r="A759" t="s">
        <v>1548</v>
      </c>
      <c r="B759">
        <v>5358742</v>
      </c>
      <c r="C759" t="s">
        <v>1549</v>
      </c>
      <c r="D759">
        <v>35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35</v>
      </c>
      <c r="Q759">
        <v>35</v>
      </c>
      <c r="R759">
        <v>0</v>
      </c>
      <c r="S759">
        <f t="shared" si="22"/>
        <v>0</v>
      </c>
      <c r="T759">
        <f t="shared" si="23"/>
        <v>35</v>
      </c>
    </row>
    <row r="760" spans="1:20" x14ac:dyDescent="0.25">
      <c r="A760" t="s">
        <v>1550</v>
      </c>
      <c r="B760">
        <v>5358777</v>
      </c>
      <c r="C760" t="s">
        <v>1551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0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6</v>
      </c>
      <c r="E761">
        <v>2</v>
      </c>
      <c r="F761">
        <v>0</v>
      </c>
      <c r="G761">
        <v>2</v>
      </c>
      <c r="H761">
        <v>2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4</v>
      </c>
      <c r="Q761">
        <v>2</v>
      </c>
      <c r="R761">
        <v>2</v>
      </c>
      <c r="S761">
        <f t="shared" si="22"/>
        <v>2</v>
      </c>
      <c r="T761">
        <f t="shared" si="23"/>
        <v>4</v>
      </c>
    </row>
    <row r="762" spans="1:20" x14ac:dyDescent="0.25">
      <c r="A762" t="s">
        <v>1554</v>
      </c>
      <c r="B762">
        <v>5358878</v>
      </c>
      <c r="C762" t="s">
        <v>1555</v>
      </c>
      <c r="D762">
        <v>1524</v>
      </c>
      <c r="E762">
        <v>526</v>
      </c>
      <c r="F762">
        <v>415</v>
      </c>
      <c r="G762">
        <v>99</v>
      </c>
      <c r="H762">
        <v>11</v>
      </c>
      <c r="I762">
        <v>20</v>
      </c>
      <c r="J762">
        <v>26</v>
      </c>
      <c r="K762">
        <v>42</v>
      </c>
      <c r="L762">
        <v>12</v>
      </c>
      <c r="M762">
        <v>0</v>
      </c>
      <c r="N762">
        <v>0</v>
      </c>
      <c r="O762">
        <v>12</v>
      </c>
      <c r="P762">
        <v>998</v>
      </c>
      <c r="Q762">
        <v>485</v>
      </c>
      <c r="R762">
        <v>513</v>
      </c>
      <c r="S762">
        <f t="shared" si="22"/>
        <v>514</v>
      </c>
      <c r="T762">
        <f t="shared" si="23"/>
        <v>1010</v>
      </c>
    </row>
    <row r="763" spans="1:20" x14ac:dyDescent="0.25">
      <c r="A763" t="s">
        <v>1556</v>
      </c>
      <c r="B763">
        <v>5359110</v>
      </c>
      <c r="C763" t="s">
        <v>1557</v>
      </c>
      <c r="D763">
        <v>13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13</v>
      </c>
      <c r="Q763">
        <v>0</v>
      </c>
      <c r="R763">
        <v>13</v>
      </c>
      <c r="S763">
        <f t="shared" si="22"/>
        <v>0</v>
      </c>
      <c r="T763">
        <f t="shared" si="23"/>
        <v>13</v>
      </c>
    </row>
    <row r="764" spans="1:20" x14ac:dyDescent="0.25">
      <c r="A764" t="s">
        <v>1558</v>
      </c>
      <c r="B764">
        <v>5359145</v>
      </c>
      <c r="C764" t="s">
        <v>1559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0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5</v>
      </c>
      <c r="E765">
        <v>5</v>
      </c>
      <c r="F765">
        <v>5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22"/>
        <v>5</v>
      </c>
      <c r="T765">
        <f t="shared" si="23"/>
        <v>0</v>
      </c>
    </row>
    <row r="766" spans="1:20" x14ac:dyDescent="0.25">
      <c r="A766" t="s">
        <v>1562</v>
      </c>
      <c r="B766">
        <v>5359250</v>
      </c>
      <c r="C766" t="s">
        <v>1563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0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0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8</v>
      </c>
      <c r="E769">
        <v>6</v>
      </c>
      <c r="F769">
        <v>4</v>
      </c>
      <c r="G769">
        <v>2</v>
      </c>
      <c r="H769">
        <v>0</v>
      </c>
      <c r="I769">
        <v>0</v>
      </c>
      <c r="J769">
        <v>0</v>
      </c>
      <c r="K769">
        <v>2</v>
      </c>
      <c r="L769">
        <v>0</v>
      </c>
      <c r="M769">
        <v>0</v>
      </c>
      <c r="N769">
        <v>0</v>
      </c>
      <c r="O769">
        <v>0</v>
      </c>
      <c r="P769">
        <v>2</v>
      </c>
      <c r="Q769">
        <v>0</v>
      </c>
      <c r="R769">
        <v>2</v>
      </c>
      <c r="S769">
        <f t="shared" si="22"/>
        <v>6</v>
      </c>
      <c r="T769">
        <f t="shared" si="23"/>
        <v>2</v>
      </c>
    </row>
    <row r="770" spans="1:20" x14ac:dyDescent="0.25">
      <c r="A770" t="s">
        <v>1570</v>
      </c>
      <c r="B770">
        <v>5360055</v>
      </c>
      <c r="C770" t="s">
        <v>1571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0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4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4</v>
      </c>
      <c r="Q771">
        <v>4</v>
      </c>
      <c r="R771">
        <v>0</v>
      </c>
      <c r="S771">
        <f t="shared" si="22"/>
        <v>0</v>
      </c>
      <c r="T771">
        <f t="shared" si="23"/>
        <v>4</v>
      </c>
    </row>
    <row r="772" spans="1:20" x14ac:dyDescent="0.25">
      <c r="A772" t="s">
        <v>1574</v>
      </c>
      <c r="B772">
        <v>5360230</v>
      </c>
      <c r="C772" t="s">
        <v>1575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ref="S772:S835" si="24">F772+G772</f>
        <v>0</v>
      </c>
      <c r="T772">
        <f t="shared" ref="T772:T835" si="25">D772-S772</f>
        <v>0</v>
      </c>
    </row>
    <row r="773" spans="1:20" x14ac:dyDescent="0.25">
      <c r="A773" t="s">
        <v>1576</v>
      </c>
      <c r="B773">
        <v>5360510</v>
      </c>
      <c r="C773" t="s">
        <v>1577</v>
      </c>
      <c r="D773">
        <v>40</v>
      </c>
      <c r="E773">
        <v>19</v>
      </c>
      <c r="F773">
        <v>17</v>
      </c>
      <c r="G773">
        <v>2</v>
      </c>
      <c r="H773">
        <v>2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21</v>
      </c>
      <c r="Q773">
        <v>18</v>
      </c>
      <c r="R773">
        <v>3</v>
      </c>
      <c r="S773">
        <f t="shared" si="24"/>
        <v>19</v>
      </c>
      <c r="T773">
        <f t="shared" si="25"/>
        <v>21</v>
      </c>
    </row>
    <row r="774" spans="1:20" x14ac:dyDescent="0.25">
      <c r="A774" t="s">
        <v>1578</v>
      </c>
      <c r="B774">
        <v>5360860</v>
      </c>
      <c r="C774" t="s">
        <v>1579</v>
      </c>
      <c r="D774">
        <v>6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6</v>
      </c>
      <c r="Q774">
        <v>6</v>
      </c>
      <c r="R774">
        <v>0</v>
      </c>
      <c r="S774">
        <f t="shared" si="24"/>
        <v>0</v>
      </c>
      <c r="T774">
        <f t="shared" si="25"/>
        <v>6</v>
      </c>
    </row>
    <row r="775" spans="1:20" x14ac:dyDescent="0.25">
      <c r="A775" t="s">
        <v>1580</v>
      </c>
      <c r="B775">
        <v>5361000</v>
      </c>
      <c r="C775" t="s">
        <v>1581</v>
      </c>
      <c r="D775">
        <v>478</v>
      </c>
      <c r="E775">
        <v>101</v>
      </c>
      <c r="F775">
        <v>17</v>
      </c>
      <c r="G775">
        <v>84</v>
      </c>
      <c r="H775">
        <v>6</v>
      </c>
      <c r="I775">
        <v>0</v>
      </c>
      <c r="J775">
        <v>15</v>
      </c>
      <c r="K775">
        <v>63</v>
      </c>
      <c r="L775">
        <v>0</v>
      </c>
      <c r="M775">
        <v>0</v>
      </c>
      <c r="N775">
        <v>0</v>
      </c>
      <c r="O775">
        <v>0</v>
      </c>
      <c r="P775">
        <v>377</v>
      </c>
      <c r="Q775">
        <v>250</v>
      </c>
      <c r="R775">
        <v>127</v>
      </c>
      <c r="S775">
        <f t="shared" si="24"/>
        <v>101</v>
      </c>
      <c r="T775">
        <f t="shared" si="25"/>
        <v>377</v>
      </c>
    </row>
    <row r="776" spans="1:20" x14ac:dyDescent="0.25">
      <c r="A776" t="s">
        <v>1582</v>
      </c>
      <c r="B776">
        <v>5361115</v>
      </c>
      <c r="C776" t="s">
        <v>1583</v>
      </c>
      <c r="D776">
        <v>2530</v>
      </c>
      <c r="E776">
        <v>937</v>
      </c>
      <c r="F776">
        <v>552</v>
      </c>
      <c r="G776">
        <v>372</v>
      </c>
      <c r="H776">
        <v>37</v>
      </c>
      <c r="I776">
        <v>31</v>
      </c>
      <c r="J776">
        <v>34</v>
      </c>
      <c r="K776">
        <v>270</v>
      </c>
      <c r="L776">
        <v>13</v>
      </c>
      <c r="M776">
        <v>0</v>
      </c>
      <c r="N776">
        <v>0</v>
      </c>
      <c r="O776">
        <v>13</v>
      </c>
      <c r="P776">
        <v>1593</v>
      </c>
      <c r="Q776">
        <v>699</v>
      </c>
      <c r="R776">
        <v>894</v>
      </c>
      <c r="S776">
        <f t="shared" si="24"/>
        <v>924</v>
      </c>
      <c r="T776">
        <f t="shared" si="25"/>
        <v>1606</v>
      </c>
    </row>
    <row r="777" spans="1:20" x14ac:dyDescent="0.25">
      <c r="A777" t="s">
        <v>1584</v>
      </c>
      <c r="B777">
        <v>5361350</v>
      </c>
      <c r="C777" t="s">
        <v>1585</v>
      </c>
      <c r="D777">
        <v>1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1</v>
      </c>
      <c r="Q777">
        <v>0</v>
      </c>
      <c r="R777">
        <v>1</v>
      </c>
      <c r="S777">
        <f t="shared" si="24"/>
        <v>0</v>
      </c>
      <c r="T777">
        <f t="shared" si="25"/>
        <v>1</v>
      </c>
    </row>
    <row r="778" spans="1:20" x14ac:dyDescent="0.25">
      <c r="A778" t="s">
        <v>1586</v>
      </c>
      <c r="B778">
        <v>5361385</v>
      </c>
      <c r="C778" t="s">
        <v>1587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0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2945</v>
      </c>
      <c r="E779">
        <v>915</v>
      </c>
      <c r="F779">
        <v>561</v>
      </c>
      <c r="G779">
        <v>257</v>
      </c>
      <c r="H779">
        <v>18</v>
      </c>
      <c r="I779">
        <v>58</v>
      </c>
      <c r="J779">
        <v>17</v>
      </c>
      <c r="K779">
        <v>164</v>
      </c>
      <c r="L779">
        <v>97</v>
      </c>
      <c r="M779">
        <v>0</v>
      </c>
      <c r="N779">
        <v>0</v>
      </c>
      <c r="O779">
        <v>97</v>
      </c>
      <c r="P779">
        <v>2030</v>
      </c>
      <c r="Q779">
        <v>1017</v>
      </c>
      <c r="R779">
        <v>1013</v>
      </c>
      <c r="S779">
        <f t="shared" si="24"/>
        <v>818</v>
      </c>
      <c r="T779">
        <f t="shared" si="25"/>
        <v>2127</v>
      </c>
    </row>
    <row r="780" spans="1:20" x14ac:dyDescent="0.25">
      <c r="A780" t="s">
        <v>1590</v>
      </c>
      <c r="B780">
        <v>5363000</v>
      </c>
      <c r="C780" t="s">
        <v>1591</v>
      </c>
      <c r="D780">
        <v>73849</v>
      </c>
      <c r="E780">
        <v>24276</v>
      </c>
      <c r="F780">
        <v>16120</v>
      </c>
      <c r="G780">
        <v>6983</v>
      </c>
      <c r="H780">
        <v>536</v>
      </c>
      <c r="I780">
        <v>966</v>
      </c>
      <c r="J780">
        <v>843</v>
      </c>
      <c r="K780">
        <v>4638</v>
      </c>
      <c r="L780">
        <v>1173</v>
      </c>
      <c r="M780">
        <v>0</v>
      </c>
      <c r="N780">
        <v>173</v>
      </c>
      <c r="O780">
        <v>1000</v>
      </c>
      <c r="P780">
        <v>49573</v>
      </c>
      <c r="Q780">
        <v>26324</v>
      </c>
      <c r="R780">
        <v>23249</v>
      </c>
      <c r="S780">
        <f t="shared" si="24"/>
        <v>23103</v>
      </c>
      <c r="T780">
        <f t="shared" si="25"/>
        <v>50746</v>
      </c>
    </row>
    <row r="781" spans="1:20" x14ac:dyDescent="0.25">
      <c r="A781" t="s">
        <v>1592</v>
      </c>
      <c r="B781">
        <v>5363052</v>
      </c>
      <c r="C781" t="s">
        <v>1593</v>
      </c>
      <c r="D781">
        <v>2755</v>
      </c>
      <c r="E781">
        <v>1037</v>
      </c>
      <c r="F781">
        <v>589</v>
      </c>
      <c r="G781">
        <v>386</v>
      </c>
      <c r="H781">
        <v>25</v>
      </c>
      <c r="I781">
        <v>125</v>
      </c>
      <c r="J781">
        <v>20</v>
      </c>
      <c r="K781">
        <v>216</v>
      </c>
      <c r="L781">
        <v>62</v>
      </c>
      <c r="M781">
        <v>0</v>
      </c>
      <c r="N781">
        <v>7</v>
      </c>
      <c r="O781">
        <v>55</v>
      </c>
      <c r="P781">
        <v>1718</v>
      </c>
      <c r="Q781">
        <v>1172</v>
      </c>
      <c r="R781">
        <v>546</v>
      </c>
      <c r="S781">
        <f t="shared" si="24"/>
        <v>975</v>
      </c>
      <c r="T781">
        <f t="shared" si="25"/>
        <v>1780</v>
      </c>
    </row>
    <row r="782" spans="1:20" x14ac:dyDescent="0.25">
      <c r="A782" t="s">
        <v>1594</v>
      </c>
      <c r="B782">
        <v>5363210</v>
      </c>
      <c r="C782" t="s">
        <v>1595</v>
      </c>
      <c r="D782">
        <v>46</v>
      </c>
      <c r="E782">
        <v>7</v>
      </c>
      <c r="F782">
        <v>7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39</v>
      </c>
      <c r="Q782">
        <v>24</v>
      </c>
      <c r="R782">
        <v>15</v>
      </c>
      <c r="S782">
        <f t="shared" si="24"/>
        <v>7</v>
      </c>
      <c r="T782">
        <f t="shared" si="25"/>
        <v>39</v>
      </c>
    </row>
    <row r="783" spans="1:20" x14ac:dyDescent="0.25">
      <c r="A783" t="s">
        <v>1596</v>
      </c>
      <c r="B783">
        <v>5363280</v>
      </c>
      <c r="C783" t="s">
        <v>1597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24"/>
        <v>0</v>
      </c>
      <c r="T783">
        <f t="shared" si="25"/>
        <v>0</v>
      </c>
    </row>
    <row r="784" spans="1:20" x14ac:dyDescent="0.25">
      <c r="A784" t="s">
        <v>1598</v>
      </c>
      <c r="B784">
        <v>5363385</v>
      </c>
      <c r="C784" t="s">
        <v>1599</v>
      </c>
      <c r="D784">
        <v>110</v>
      </c>
      <c r="E784">
        <v>51</v>
      </c>
      <c r="F784">
        <v>34</v>
      </c>
      <c r="G784">
        <v>13</v>
      </c>
      <c r="H784">
        <v>0</v>
      </c>
      <c r="I784">
        <v>0</v>
      </c>
      <c r="J784">
        <v>0</v>
      </c>
      <c r="K784">
        <v>13</v>
      </c>
      <c r="L784">
        <v>4</v>
      </c>
      <c r="M784">
        <v>0</v>
      </c>
      <c r="N784">
        <v>0</v>
      </c>
      <c r="O784">
        <v>4</v>
      </c>
      <c r="P784">
        <v>59</v>
      </c>
      <c r="Q784">
        <v>26</v>
      </c>
      <c r="R784">
        <v>33</v>
      </c>
      <c r="S784">
        <f t="shared" si="24"/>
        <v>47</v>
      </c>
      <c r="T784">
        <f t="shared" si="25"/>
        <v>63</v>
      </c>
    </row>
    <row r="785" spans="1:20" x14ac:dyDescent="0.25">
      <c r="A785" t="s">
        <v>1600</v>
      </c>
      <c r="B785">
        <v>5363550</v>
      </c>
      <c r="C785" t="s">
        <v>1601</v>
      </c>
      <c r="D785">
        <v>20</v>
      </c>
      <c r="E785">
        <v>15</v>
      </c>
      <c r="F785">
        <v>3</v>
      </c>
      <c r="G785">
        <v>12</v>
      </c>
      <c r="H785">
        <v>0</v>
      </c>
      <c r="I785">
        <v>0</v>
      </c>
      <c r="J785">
        <v>0</v>
      </c>
      <c r="K785">
        <v>12</v>
      </c>
      <c r="L785">
        <v>0</v>
      </c>
      <c r="M785">
        <v>0</v>
      </c>
      <c r="N785">
        <v>0</v>
      </c>
      <c r="O785">
        <v>0</v>
      </c>
      <c r="P785">
        <v>5</v>
      </c>
      <c r="Q785">
        <v>5</v>
      </c>
      <c r="R785">
        <v>0</v>
      </c>
      <c r="S785">
        <f t="shared" si="24"/>
        <v>15</v>
      </c>
      <c r="T785">
        <f t="shared" si="25"/>
        <v>5</v>
      </c>
    </row>
    <row r="786" spans="1:20" x14ac:dyDescent="0.25">
      <c r="A786" t="s">
        <v>1602</v>
      </c>
      <c r="B786">
        <v>5363735</v>
      </c>
      <c r="C786" t="s">
        <v>1603</v>
      </c>
      <c r="D786">
        <v>92</v>
      </c>
      <c r="E786">
        <v>39</v>
      </c>
      <c r="F786">
        <v>16</v>
      </c>
      <c r="G786">
        <v>23</v>
      </c>
      <c r="H786">
        <v>0</v>
      </c>
      <c r="I786">
        <v>5</v>
      </c>
      <c r="J786">
        <v>18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53</v>
      </c>
      <c r="Q786">
        <v>35</v>
      </c>
      <c r="R786">
        <v>18</v>
      </c>
      <c r="S786">
        <f t="shared" si="24"/>
        <v>39</v>
      </c>
      <c r="T786">
        <f t="shared" si="25"/>
        <v>53</v>
      </c>
    </row>
    <row r="787" spans="1:20" x14ac:dyDescent="0.25">
      <c r="A787" t="s">
        <v>1604</v>
      </c>
      <c r="B787">
        <v>5363960</v>
      </c>
      <c r="C787" t="s">
        <v>1605</v>
      </c>
      <c r="D787">
        <v>6613</v>
      </c>
      <c r="E787">
        <v>1742</v>
      </c>
      <c r="F787">
        <v>1277</v>
      </c>
      <c r="G787">
        <v>420</v>
      </c>
      <c r="H787">
        <v>69</v>
      </c>
      <c r="I787">
        <v>64</v>
      </c>
      <c r="J787">
        <v>47</v>
      </c>
      <c r="K787">
        <v>240</v>
      </c>
      <c r="L787">
        <v>45</v>
      </c>
      <c r="M787">
        <v>0</v>
      </c>
      <c r="N787">
        <v>0</v>
      </c>
      <c r="O787">
        <v>45</v>
      </c>
      <c r="P787">
        <v>4871</v>
      </c>
      <c r="Q787">
        <v>2857</v>
      </c>
      <c r="R787">
        <v>2014</v>
      </c>
      <c r="S787">
        <f t="shared" si="24"/>
        <v>1697</v>
      </c>
      <c r="T787">
        <f t="shared" si="25"/>
        <v>4916</v>
      </c>
    </row>
    <row r="788" spans="1:20" x14ac:dyDescent="0.25">
      <c r="A788" t="s">
        <v>1606</v>
      </c>
      <c r="B788">
        <v>5364190</v>
      </c>
      <c r="C788" t="s">
        <v>1607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0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1751</v>
      </c>
      <c r="E789">
        <v>676</v>
      </c>
      <c r="F789">
        <v>202</v>
      </c>
      <c r="G789">
        <v>295</v>
      </c>
      <c r="H789">
        <v>8</v>
      </c>
      <c r="I789">
        <v>39</v>
      </c>
      <c r="J789">
        <v>42</v>
      </c>
      <c r="K789">
        <v>206</v>
      </c>
      <c r="L789">
        <v>179</v>
      </c>
      <c r="M789">
        <v>0</v>
      </c>
      <c r="N789">
        <v>40</v>
      </c>
      <c r="O789">
        <v>139</v>
      </c>
      <c r="P789">
        <v>1075</v>
      </c>
      <c r="Q789">
        <v>911</v>
      </c>
      <c r="R789">
        <v>164</v>
      </c>
      <c r="S789">
        <f t="shared" si="24"/>
        <v>497</v>
      </c>
      <c r="T789">
        <f t="shared" si="25"/>
        <v>1254</v>
      </c>
    </row>
    <row r="790" spans="1:20" x14ac:dyDescent="0.25">
      <c r="A790" t="s">
        <v>1610</v>
      </c>
      <c r="B790">
        <v>5364775</v>
      </c>
      <c r="C790" t="s">
        <v>1611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0</v>
      </c>
      <c r="T790">
        <f t="shared" si="25"/>
        <v>0</v>
      </c>
    </row>
    <row r="791" spans="1:20" x14ac:dyDescent="0.25">
      <c r="A791" t="s">
        <v>1612</v>
      </c>
      <c r="B791">
        <v>5364855</v>
      </c>
      <c r="C791" t="s">
        <v>1613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0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68</v>
      </c>
      <c r="E792">
        <v>24</v>
      </c>
      <c r="F792">
        <v>24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44</v>
      </c>
      <c r="Q792">
        <v>31</v>
      </c>
      <c r="R792">
        <v>13</v>
      </c>
      <c r="S792">
        <f t="shared" si="24"/>
        <v>24</v>
      </c>
      <c r="T792">
        <f t="shared" si="25"/>
        <v>44</v>
      </c>
    </row>
    <row r="793" spans="1:20" x14ac:dyDescent="0.25">
      <c r="A793" t="s">
        <v>1616</v>
      </c>
      <c r="B793">
        <v>5365170</v>
      </c>
      <c r="C793" t="s">
        <v>1617</v>
      </c>
      <c r="D793">
        <v>100</v>
      </c>
      <c r="E793">
        <v>11</v>
      </c>
      <c r="F793">
        <v>7</v>
      </c>
      <c r="G793">
        <v>4</v>
      </c>
      <c r="H793">
        <v>0</v>
      </c>
      <c r="I793">
        <v>0</v>
      </c>
      <c r="J793">
        <v>0</v>
      </c>
      <c r="K793">
        <v>4</v>
      </c>
      <c r="L793">
        <v>0</v>
      </c>
      <c r="M793">
        <v>0</v>
      </c>
      <c r="N793">
        <v>0</v>
      </c>
      <c r="O793">
        <v>0</v>
      </c>
      <c r="P793">
        <v>89</v>
      </c>
      <c r="Q793">
        <v>81</v>
      </c>
      <c r="R793">
        <v>8</v>
      </c>
      <c r="S793">
        <f t="shared" si="24"/>
        <v>11</v>
      </c>
      <c r="T793">
        <f t="shared" si="25"/>
        <v>89</v>
      </c>
    </row>
    <row r="794" spans="1:20" x14ac:dyDescent="0.25">
      <c r="A794" t="s">
        <v>1618</v>
      </c>
      <c r="B794">
        <v>5365205</v>
      </c>
      <c r="C794" t="s">
        <v>1619</v>
      </c>
      <c r="D794">
        <v>48</v>
      </c>
      <c r="E794">
        <v>12</v>
      </c>
      <c r="F794">
        <v>12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36</v>
      </c>
      <c r="Q794">
        <v>31</v>
      </c>
      <c r="R794">
        <v>5</v>
      </c>
      <c r="S794">
        <f t="shared" si="24"/>
        <v>12</v>
      </c>
      <c r="T794">
        <f t="shared" si="25"/>
        <v>36</v>
      </c>
    </row>
    <row r="795" spans="1:20" x14ac:dyDescent="0.25">
      <c r="A795" t="s">
        <v>1620</v>
      </c>
      <c r="B795">
        <v>5365275</v>
      </c>
      <c r="C795" t="s">
        <v>1621</v>
      </c>
      <c r="D795">
        <v>3</v>
      </c>
      <c r="E795">
        <v>3</v>
      </c>
      <c r="F795">
        <v>3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3</v>
      </c>
      <c r="T795">
        <f t="shared" si="25"/>
        <v>0</v>
      </c>
    </row>
    <row r="796" spans="1:20" x14ac:dyDescent="0.25">
      <c r="A796" t="s">
        <v>1622</v>
      </c>
      <c r="B796">
        <v>5365345</v>
      </c>
      <c r="C796" t="s">
        <v>1623</v>
      </c>
      <c r="D796">
        <v>2</v>
      </c>
      <c r="E796">
        <v>2</v>
      </c>
      <c r="F796">
        <v>2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24"/>
        <v>2</v>
      </c>
      <c r="T796">
        <f t="shared" si="25"/>
        <v>0</v>
      </c>
    </row>
    <row r="797" spans="1:20" x14ac:dyDescent="0.25">
      <c r="A797" t="s">
        <v>1624</v>
      </c>
      <c r="B797">
        <v>5365625</v>
      </c>
      <c r="C797" t="s">
        <v>1625</v>
      </c>
      <c r="D797">
        <v>84</v>
      </c>
      <c r="E797">
        <v>27</v>
      </c>
      <c r="F797">
        <v>18</v>
      </c>
      <c r="G797">
        <v>9</v>
      </c>
      <c r="H797">
        <v>0</v>
      </c>
      <c r="I797">
        <v>0</v>
      </c>
      <c r="J797">
        <v>4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57</v>
      </c>
      <c r="Q797">
        <v>20</v>
      </c>
      <c r="R797">
        <v>37</v>
      </c>
      <c r="S797">
        <f t="shared" si="24"/>
        <v>27</v>
      </c>
      <c r="T797">
        <f t="shared" si="25"/>
        <v>57</v>
      </c>
    </row>
    <row r="798" spans="1:20" x14ac:dyDescent="0.25">
      <c r="A798" t="s">
        <v>1626</v>
      </c>
      <c r="B798">
        <v>5365765</v>
      </c>
      <c r="C798" t="s">
        <v>1627</v>
      </c>
      <c r="D798">
        <v>10</v>
      </c>
      <c r="E798">
        <v>5</v>
      </c>
      <c r="F798">
        <v>0</v>
      </c>
      <c r="G798">
        <v>5</v>
      </c>
      <c r="H798">
        <v>3</v>
      </c>
      <c r="I798">
        <v>2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0</v>
      </c>
      <c r="R798">
        <v>5</v>
      </c>
      <c r="S798">
        <f t="shared" si="24"/>
        <v>5</v>
      </c>
      <c r="T798">
        <f t="shared" si="25"/>
        <v>5</v>
      </c>
    </row>
    <row r="799" spans="1:20" x14ac:dyDescent="0.25">
      <c r="A799" t="s">
        <v>1628</v>
      </c>
      <c r="B799">
        <v>5365922</v>
      </c>
      <c r="C799" t="s">
        <v>1629</v>
      </c>
      <c r="D799">
        <v>963</v>
      </c>
      <c r="E799">
        <v>349</v>
      </c>
      <c r="F799">
        <v>119</v>
      </c>
      <c r="G799">
        <v>193</v>
      </c>
      <c r="H799">
        <v>10</v>
      </c>
      <c r="I799">
        <v>27</v>
      </c>
      <c r="J799">
        <v>58</v>
      </c>
      <c r="K799">
        <v>98</v>
      </c>
      <c r="L799">
        <v>37</v>
      </c>
      <c r="M799">
        <v>0</v>
      </c>
      <c r="N799">
        <v>0</v>
      </c>
      <c r="O799">
        <v>37</v>
      </c>
      <c r="P799">
        <v>614</v>
      </c>
      <c r="Q799">
        <v>437</v>
      </c>
      <c r="R799">
        <v>177</v>
      </c>
      <c r="S799">
        <f t="shared" si="24"/>
        <v>312</v>
      </c>
      <c r="T799">
        <f t="shared" si="25"/>
        <v>651</v>
      </c>
    </row>
    <row r="800" spans="1:20" x14ac:dyDescent="0.25">
      <c r="A800" t="s">
        <v>1630</v>
      </c>
      <c r="B800">
        <v>5366045</v>
      </c>
      <c r="C800" t="s">
        <v>1631</v>
      </c>
      <c r="D800">
        <v>13</v>
      </c>
      <c r="E800">
        <v>7</v>
      </c>
      <c r="F800">
        <v>5</v>
      </c>
      <c r="G800">
        <v>2</v>
      </c>
      <c r="H800">
        <v>0</v>
      </c>
      <c r="I800">
        <v>0</v>
      </c>
      <c r="J800">
        <v>0</v>
      </c>
      <c r="K800">
        <v>2</v>
      </c>
      <c r="L800">
        <v>0</v>
      </c>
      <c r="M800">
        <v>0</v>
      </c>
      <c r="N800">
        <v>0</v>
      </c>
      <c r="O800">
        <v>0</v>
      </c>
      <c r="P800">
        <v>6</v>
      </c>
      <c r="Q800">
        <v>3</v>
      </c>
      <c r="R800">
        <v>3</v>
      </c>
      <c r="S800">
        <f t="shared" si="24"/>
        <v>7</v>
      </c>
      <c r="T800">
        <f t="shared" si="25"/>
        <v>6</v>
      </c>
    </row>
    <row r="801" spans="1:20" x14ac:dyDescent="0.25">
      <c r="A801" t="s">
        <v>1632</v>
      </c>
      <c r="B801">
        <v>5366185</v>
      </c>
      <c r="C801" t="s">
        <v>1633</v>
      </c>
      <c r="D801">
        <v>6</v>
      </c>
      <c r="E801">
        <v>6</v>
      </c>
      <c r="F801">
        <v>6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24"/>
        <v>6</v>
      </c>
      <c r="T801">
        <f t="shared" si="25"/>
        <v>0</v>
      </c>
    </row>
    <row r="802" spans="1:20" x14ac:dyDescent="0.25">
      <c r="A802" t="s">
        <v>1634</v>
      </c>
      <c r="B802">
        <v>5366255</v>
      </c>
      <c r="C802" t="s">
        <v>1635</v>
      </c>
      <c r="D802">
        <v>1275</v>
      </c>
      <c r="E802">
        <v>361</v>
      </c>
      <c r="F802">
        <v>122</v>
      </c>
      <c r="G802">
        <v>107</v>
      </c>
      <c r="H802">
        <v>3</v>
      </c>
      <c r="I802">
        <v>12</v>
      </c>
      <c r="J802">
        <v>36</v>
      </c>
      <c r="K802">
        <v>56</v>
      </c>
      <c r="L802">
        <v>132</v>
      </c>
      <c r="M802">
        <v>0</v>
      </c>
      <c r="N802">
        <v>35</v>
      </c>
      <c r="O802">
        <v>97</v>
      </c>
      <c r="P802">
        <v>914</v>
      </c>
      <c r="Q802">
        <v>671</v>
      </c>
      <c r="R802">
        <v>243</v>
      </c>
      <c r="S802">
        <f t="shared" si="24"/>
        <v>229</v>
      </c>
      <c r="T802">
        <f t="shared" si="25"/>
        <v>1046</v>
      </c>
    </row>
    <row r="803" spans="1:20" x14ac:dyDescent="0.25">
      <c r="A803" t="s">
        <v>1636</v>
      </c>
      <c r="B803">
        <v>5366290</v>
      </c>
      <c r="C803" t="s">
        <v>1637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0</v>
      </c>
      <c r="T803">
        <f t="shared" si="25"/>
        <v>0</v>
      </c>
    </row>
    <row r="804" spans="1:20" x14ac:dyDescent="0.25">
      <c r="A804" t="s">
        <v>1638</v>
      </c>
      <c r="B804">
        <v>5367000</v>
      </c>
      <c r="C804" t="s">
        <v>1639</v>
      </c>
      <c r="D804">
        <v>4379</v>
      </c>
      <c r="E804">
        <v>1692</v>
      </c>
      <c r="F804">
        <v>832</v>
      </c>
      <c r="G804">
        <v>676</v>
      </c>
      <c r="H804">
        <v>28</v>
      </c>
      <c r="I804">
        <v>34</v>
      </c>
      <c r="J804">
        <v>19</v>
      </c>
      <c r="K804">
        <v>595</v>
      </c>
      <c r="L804">
        <v>184</v>
      </c>
      <c r="M804">
        <v>0</v>
      </c>
      <c r="N804">
        <v>17</v>
      </c>
      <c r="O804">
        <v>167</v>
      </c>
      <c r="P804">
        <v>2687</v>
      </c>
      <c r="Q804">
        <v>1509</v>
      </c>
      <c r="R804">
        <v>1178</v>
      </c>
      <c r="S804">
        <f t="shared" si="24"/>
        <v>1508</v>
      </c>
      <c r="T804">
        <f t="shared" si="25"/>
        <v>2871</v>
      </c>
    </row>
    <row r="805" spans="1:20" x14ac:dyDescent="0.25">
      <c r="A805" t="s">
        <v>1640</v>
      </c>
      <c r="B805">
        <v>5367175</v>
      </c>
      <c r="C805" t="s">
        <v>1641</v>
      </c>
      <c r="D805">
        <v>4</v>
      </c>
      <c r="E805">
        <v>2</v>
      </c>
      <c r="F805">
        <v>2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2</v>
      </c>
      <c r="Q805">
        <v>2</v>
      </c>
      <c r="R805">
        <v>0</v>
      </c>
      <c r="S805">
        <f t="shared" si="24"/>
        <v>2</v>
      </c>
      <c r="T805">
        <f t="shared" si="25"/>
        <v>2</v>
      </c>
    </row>
    <row r="806" spans="1:20" x14ac:dyDescent="0.25">
      <c r="A806" t="s">
        <v>1642</v>
      </c>
      <c r="B806">
        <v>5367210</v>
      </c>
      <c r="C806" t="s">
        <v>1643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0</v>
      </c>
      <c r="T806">
        <f t="shared" si="25"/>
        <v>0</v>
      </c>
    </row>
    <row r="807" spans="1:20" x14ac:dyDescent="0.25">
      <c r="A807" t="s">
        <v>1644</v>
      </c>
      <c r="B807">
        <v>5367455</v>
      </c>
      <c r="C807" t="s">
        <v>1645</v>
      </c>
      <c r="D807">
        <v>68</v>
      </c>
      <c r="E807">
        <v>21</v>
      </c>
      <c r="F807">
        <v>0</v>
      </c>
      <c r="G807">
        <v>16</v>
      </c>
      <c r="H807">
        <v>0</v>
      </c>
      <c r="I807">
        <v>0</v>
      </c>
      <c r="J807">
        <v>6</v>
      </c>
      <c r="K807">
        <v>10</v>
      </c>
      <c r="L807">
        <v>5</v>
      </c>
      <c r="M807">
        <v>0</v>
      </c>
      <c r="N807">
        <v>0</v>
      </c>
      <c r="O807">
        <v>5</v>
      </c>
      <c r="P807">
        <v>47</v>
      </c>
      <c r="Q807">
        <v>10</v>
      </c>
      <c r="R807">
        <v>37</v>
      </c>
      <c r="S807">
        <f t="shared" si="24"/>
        <v>16</v>
      </c>
      <c r="T807">
        <f t="shared" si="25"/>
        <v>52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75</v>
      </c>
      <c r="E809">
        <v>44</v>
      </c>
      <c r="F809">
        <v>36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8</v>
      </c>
      <c r="M809">
        <v>0</v>
      </c>
      <c r="N809">
        <v>0</v>
      </c>
      <c r="O809">
        <v>8</v>
      </c>
      <c r="P809">
        <v>31</v>
      </c>
      <c r="Q809">
        <v>13</v>
      </c>
      <c r="R809">
        <v>18</v>
      </c>
      <c r="S809">
        <f t="shared" si="24"/>
        <v>36</v>
      </c>
      <c r="T809">
        <f t="shared" si="25"/>
        <v>39</v>
      </c>
    </row>
    <row r="810" spans="1:20" x14ac:dyDescent="0.25">
      <c r="A810" t="s">
        <v>1650</v>
      </c>
      <c r="B810">
        <v>5367770</v>
      </c>
      <c r="C810" t="s">
        <v>1651</v>
      </c>
      <c r="D810">
        <v>416</v>
      </c>
      <c r="E810">
        <v>99</v>
      </c>
      <c r="F810">
        <v>15</v>
      </c>
      <c r="G810">
        <v>67</v>
      </c>
      <c r="H810">
        <v>0</v>
      </c>
      <c r="I810">
        <v>6</v>
      </c>
      <c r="J810">
        <v>0</v>
      </c>
      <c r="K810">
        <v>61</v>
      </c>
      <c r="L810">
        <v>17</v>
      </c>
      <c r="M810">
        <v>0</v>
      </c>
      <c r="N810">
        <v>0</v>
      </c>
      <c r="O810">
        <v>17</v>
      </c>
      <c r="P810">
        <v>317</v>
      </c>
      <c r="Q810">
        <v>161</v>
      </c>
      <c r="R810">
        <v>156</v>
      </c>
      <c r="S810">
        <f t="shared" si="24"/>
        <v>82</v>
      </c>
      <c r="T810">
        <f t="shared" si="25"/>
        <v>334</v>
      </c>
    </row>
    <row r="811" spans="1:20" x14ac:dyDescent="0.25">
      <c r="A811" t="s">
        <v>1652</v>
      </c>
      <c r="B811">
        <v>5367875</v>
      </c>
      <c r="C811" t="s">
        <v>1653</v>
      </c>
      <c r="D811">
        <v>4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4</v>
      </c>
      <c r="Q811">
        <v>0</v>
      </c>
      <c r="R811">
        <v>4</v>
      </c>
      <c r="S811">
        <f t="shared" si="24"/>
        <v>0</v>
      </c>
      <c r="T811">
        <f t="shared" si="25"/>
        <v>4</v>
      </c>
    </row>
    <row r="812" spans="1:20" x14ac:dyDescent="0.25">
      <c r="A812" t="s">
        <v>1654</v>
      </c>
      <c r="B812">
        <v>5368025</v>
      </c>
      <c r="C812" t="s">
        <v>1655</v>
      </c>
      <c r="D812">
        <v>12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12</v>
      </c>
      <c r="Q812">
        <v>10</v>
      </c>
      <c r="R812">
        <v>2</v>
      </c>
      <c r="S812">
        <f t="shared" si="24"/>
        <v>0</v>
      </c>
      <c r="T812">
        <f t="shared" si="25"/>
        <v>12</v>
      </c>
    </row>
    <row r="813" spans="1:20" x14ac:dyDescent="0.25">
      <c r="A813" t="s">
        <v>1656</v>
      </c>
      <c r="B813">
        <v>5368200</v>
      </c>
      <c r="C813" t="s">
        <v>1657</v>
      </c>
      <c r="D813">
        <v>29</v>
      </c>
      <c r="E813">
        <v>14</v>
      </c>
      <c r="F813">
        <v>14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15</v>
      </c>
      <c r="Q813">
        <v>15</v>
      </c>
      <c r="R813">
        <v>0</v>
      </c>
      <c r="S813">
        <f t="shared" si="24"/>
        <v>14</v>
      </c>
      <c r="T813">
        <f t="shared" si="25"/>
        <v>15</v>
      </c>
    </row>
    <row r="814" spans="1:20" x14ac:dyDescent="0.25">
      <c r="A814" t="s">
        <v>1658</v>
      </c>
      <c r="B814">
        <v>5368260</v>
      </c>
      <c r="C814" t="s">
        <v>1659</v>
      </c>
      <c r="D814">
        <v>135</v>
      </c>
      <c r="E814">
        <v>42</v>
      </c>
      <c r="F814">
        <v>33</v>
      </c>
      <c r="G814">
        <v>9</v>
      </c>
      <c r="H814">
        <v>0</v>
      </c>
      <c r="I814">
        <v>0</v>
      </c>
      <c r="J814">
        <v>0</v>
      </c>
      <c r="K814">
        <v>9</v>
      </c>
      <c r="L814">
        <v>0</v>
      </c>
      <c r="M814">
        <v>0</v>
      </c>
      <c r="N814">
        <v>0</v>
      </c>
      <c r="O814">
        <v>0</v>
      </c>
      <c r="P814">
        <v>93</v>
      </c>
      <c r="Q814">
        <v>63</v>
      </c>
      <c r="R814">
        <v>30</v>
      </c>
      <c r="S814">
        <f t="shared" si="24"/>
        <v>42</v>
      </c>
      <c r="T814">
        <f t="shared" si="25"/>
        <v>93</v>
      </c>
    </row>
    <row r="815" spans="1:20" x14ac:dyDescent="0.25">
      <c r="A815" t="s">
        <v>1660</v>
      </c>
      <c r="B815">
        <v>5368330</v>
      </c>
      <c r="C815" t="s">
        <v>1661</v>
      </c>
      <c r="D815">
        <v>71</v>
      </c>
      <c r="E815">
        <v>24</v>
      </c>
      <c r="F815">
        <v>12</v>
      </c>
      <c r="G815">
        <v>12</v>
      </c>
      <c r="H815">
        <v>2</v>
      </c>
      <c r="I815">
        <v>0</v>
      </c>
      <c r="J815">
        <v>0</v>
      </c>
      <c r="K815">
        <v>10</v>
      </c>
      <c r="L815">
        <v>0</v>
      </c>
      <c r="M815">
        <v>0</v>
      </c>
      <c r="N815">
        <v>0</v>
      </c>
      <c r="O815">
        <v>0</v>
      </c>
      <c r="P815">
        <v>47</v>
      </c>
      <c r="Q815">
        <v>13</v>
      </c>
      <c r="R815">
        <v>34</v>
      </c>
      <c r="S815">
        <f t="shared" si="24"/>
        <v>24</v>
      </c>
      <c r="T815">
        <f t="shared" si="25"/>
        <v>47</v>
      </c>
    </row>
    <row r="816" spans="1:20" x14ac:dyDescent="0.25">
      <c r="A816" t="s">
        <v>1662</v>
      </c>
      <c r="B816">
        <v>5368365</v>
      </c>
      <c r="C816" t="s">
        <v>1663</v>
      </c>
      <c r="D816">
        <v>179</v>
      </c>
      <c r="E816">
        <v>64</v>
      </c>
      <c r="F816">
        <v>21</v>
      </c>
      <c r="G816">
        <v>43</v>
      </c>
      <c r="H816">
        <v>0</v>
      </c>
      <c r="I816">
        <v>0</v>
      </c>
      <c r="J816">
        <v>0</v>
      </c>
      <c r="K816">
        <v>43</v>
      </c>
      <c r="L816">
        <v>0</v>
      </c>
      <c r="M816">
        <v>0</v>
      </c>
      <c r="N816">
        <v>0</v>
      </c>
      <c r="O816">
        <v>0</v>
      </c>
      <c r="P816">
        <v>115</v>
      </c>
      <c r="Q816">
        <v>69</v>
      </c>
      <c r="R816">
        <v>46</v>
      </c>
      <c r="S816">
        <f t="shared" si="24"/>
        <v>64</v>
      </c>
      <c r="T816">
        <f t="shared" si="25"/>
        <v>115</v>
      </c>
    </row>
    <row r="817" spans="1:20" x14ac:dyDescent="0.25">
      <c r="A817" t="s">
        <v>1664</v>
      </c>
      <c r="B817">
        <v>5368417</v>
      </c>
      <c r="C817" t="s">
        <v>1665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0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84</v>
      </c>
      <c r="E818">
        <v>33</v>
      </c>
      <c r="F818">
        <v>16</v>
      </c>
      <c r="G818">
        <v>17</v>
      </c>
      <c r="H818">
        <v>0</v>
      </c>
      <c r="I818">
        <v>0</v>
      </c>
      <c r="J818">
        <v>7</v>
      </c>
      <c r="K818">
        <v>10</v>
      </c>
      <c r="L818">
        <v>0</v>
      </c>
      <c r="M818">
        <v>0</v>
      </c>
      <c r="N818">
        <v>0</v>
      </c>
      <c r="O818">
        <v>0</v>
      </c>
      <c r="P818">
        <v>51</v>
      </c>
      <c r="Q818">
        <v>44</v>
      </c>
      <c r="R818">
        <v>7</v>
      </c>
      <c r="S818">
        <f t="shared" si="24"/>
        <v>33</v>
      </c>
      <c r="T818">
        <f t="shared" si="25"/>
        <v>51</v>
      </c>
    </row>
    <row r="819" spans="1:20" x14ac:dyDescent="0.25">
      <c r="A819" t="s">
        <v>1668</v>
      </c>
      <c r="B819">
        <v>5368750</v>
      </c>
      <c r="C819" t="s">
        <v>1669</v>
      </c>
      <c r="D819">
        <v>71</v>
      </c>
      <c r="E819">
        <v>28</v>
      </c>
      <c r="F819">
        <v>20</v>
      </c>
      <c r="G819">
        <v>8</v>
      </c>
      <c r="H819">
        <v>0</v>
      </c>
      <c r="I819">
        <v>0</v>
      </c>
      <c r="J819">
        <v>0</v>
      </c>
      <c r="K819">
        <v>8</v>
      </c>
      <c r="L819">
        <v>0</v>
      </c>
      <c r="M819">
        <v>0</v>
      </c>
      <c r="N819">
        <v>0</v>
      </c>
      <c r="O819">
        <v>0</v>
      </c>
      <c r="P819">
        <v>43</v>
      </c>
      <c r="Q819">
        <v>22</v>
      </c>
      <c r="R819">
        <v>21</v>
      </c>
      <c r="S819">
        <f t="shared" si="24"/>
        <v>28</v>
      </c>
      <c r="T819">
        <f t="shared" si="25"/>
        <v>43</v>
      </c>
    </row>
    <row r="820" spans="1:20" x14ac:dyDescent="0.25">
      <c r="A820" t="s">
        <v>1670</v>
      </c>
      <c r="B820">
        <v>5368785</v>
      </c>
      <c r="C820" t="s">
        <v>1671</v>
      </c>
      <c r="D820">
        <v>12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12</v>
      </c>
      <c r="Q820">
        <v>12</v>
      </c>
      <c r="R820">
        <v>0</v>
      </c>
      <c r="S820">
        <f t="shared" si="24"/>
        <v>0</v>
      </c>
      <c r="T820">
        <f t="shared" si="25"/>
        <v>12</v>
      </c>
    </row>
    <row r="821" spans="1:20" x14ac:dyDescent="0.25">
      <c r="A821" t="s">
        <v>1672</v>
      </c>
      <c r="B821">
        <v>5369170</v>
      </c>
      <c r="C821" t="s">
        <v>1673</v>
      </c>
      <c r="D821">
        <v>95</v>
      </c>
      <c r="E821">
        <v>32</v>
      </c>
      <c r="F821">
        <v>21</v>
      </c>
      <c r="G821">
        <v>10</v>
      </c>
      <c r="H821">
        <v>0</v>
      </c>
      <c r="I821">
        <v>0</v>
      </c>
      <c r="J821">
        <v>1</v>
      </c>
      <c r="K821">
        <v>9</v>
      </c>
      <c r="L821">
        <v>1</v>
      </c>
      <c r="M821">
        <v>0</v>
      </c>
      <c r="N821">
        <v>0</v>
      </c>
      <c r="O821">
        <v>1</v>
      </c>
      <c r="P821">
        <v>63</v>
      </c>
      <c r="Q821">
        <v>42</v>
      </c>
      <c r="R821">
        <v>21</v>
      </c>
      <c r="S821">
        <f t="shared" si="24"/>
        <v>31</v>
      </c>
      <c r="T821">
        <f t="shared" si="25"/>
        <v>64</v>
      </c>
    </row>
    <row r="822" spans="1:20" x14ac:dyDescent="0.25">
      <c r="A822" t="s">
        <v>1674</v>
      </c>
      <c r="B822">
        <v>5370000</v>
      </c>
      <c r="C822" t="s">
        <v>1675</v>
      </c>
      <c r="D822">
        <v>14336</v>
      </c>
      <c r="E822">
        <v>4358</v>
      </c>
      <c r="F822">
        <v>2801</v>
      </c>
      <c r="G822">
        <v>1225</v>
      </c>
      <c r="H822">
        <v>119</v>
      </c>
      <c r="I822">
        <v>115</v>
      </c>
      <c r="J822">
        <v>166</v>
      </c>
      <c r="K822">
        <v>825</v>
      </c>
      <c r="L822">
        <v>332</v>
      </c>
      <c r="M822">
        <v>19</v>
      </c>
      <c r="N822">
        <v>38</v>
      </c>
      <c r="O822">
        <v>275</v>
      </c>
      <c r="P822">
        <v>9978</v>
      </c>
      <c r="Q822">
        <v>4780</v>
      </c>
      <c r="R822">
        <v>5198</v>
      </c>
      <c r="S822">
        <f t="shared" si="24"/>
        <v>4026</v>
      </c>
      <c r="T822">
        <f t="shared" si="25"/>
        <v>10310</v>
      </c>
    </row>
    <row r="823" spans="1:20" x14ac:dyDescent="0.25">
      <c r="A823" t="s">
        <v>1676</v>
      </c>
      <c r="B823">
        <v>5370175</v>
      </c>
      <c r="C823" t="s">
        <v>1677</v>
      </c>
      <c r="D823">
        <v>8</v>
      </c>
      <c r="E823">
        <v>2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6</v>
      </c>
      <c r="Q823">
        <v>0</v>
      </c>
      <c r="R823">
        <v>6</v>
      </c>
      <c r="S823">
        <f t="shared" si="24"/>
        <v>2</v>
      </c>
      <c r="T823">
        <f t="shared" si="25"/>
        <v>6</v>
      </c>
    </row>
    <row r="824" spans="1:20" x14ac:dyDescent="0.25">
      <c r="A824" t="s">
        <v>1678</v>
      </c>
      <c r="B824">
        <v>5370297</v>
      </c>
      <c r="C824" t="s">
        <v>1679</v>
      </c>
      <c r="D824">
        <v>362</v>
      </c>
      <c r="E824">
        <v>70</v>
      </c>
      <c r="F824">
        <v>42</v>
      </c>
      <c r="G824">
        <v>18</v>
      </c>
      <c r="H824">
        <v>0</v>
      </c>
      <c r="I824">
        <v>0</v>
      </c>
      <c r="J824">
        <v>6</v>
      </c>
      <c r="K824">
        <v>12</v>
      </c>
      <c r="L824">
        <v>10</v>
      </c>
      <c r="M824">
        <v>0</v>
      </c>
      <c r="N824">
        <v>0</v>
      </c>
      <c r="O824">
        <v>10</v>
      </c>
      <c r="P824">
        <v>292</v>
      </c>
      <c r="Q824">
        <v>198</v>
      </c>
      <c r="R824">
        <v>94</v>
      </c>
      <c r="S824">
        <f t="shared" si="24"/>
        <v>60</v>
      </c>
      <c r="T824">
        <f t="shared" si="25"/>
        <v>302</v>
      </c>
    </row>
    <row r="825" spans="1:20" x14ac:dyDescent="0.25">
      <c r="A825" t="s">
        <v>1680</v>
      </c>
      <c r="B825">
        <v>5370315</v>
      </c>
      <c r="C825" t="s">
        <v>1681</v>
      </c>
      <c r="D825">
        <v>17</v>
      </c>
      <c r="E825">
        <v>8</v>
      </c>
      <c r="F825">
        <v>8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9</v>
      </c>
      <c r="Q825">
        <v>9</v>
      </c>
      <c r="R825">
        <v>0</v>
      </c>
      <c r="S825">
        <f t="shared" si="24"/>
        <v>8</v>
      </c>
      <c r="T825">
        <f t="shared" si="25"/>
        <v>9</v>
      </c>
    </row>
    <row r="826" spans="1:20" x14ac:dyDescent="0.25">
      <c r="A826" t="s">
        <v>1682</v>
      </c>
      <c r="B826">
        <v>5370560</v>
      </c>
      <c r="C826" t="s">
        <v>1683</v>
      </c>
      <c r="D826">
        <v>4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4</v>
      </c>
      <c r="Q826">
        <v>4</v>
      </c>
      <c r="R826">
        <v>0</v>
      </c>
      <c r="S826">
        <f t="shared" si="24"/>
        <v>0</v>
      </c>
      <c r="T826">
        <f t="shared" si="25"/>
        <v>4</v>
      </c>
    </row>
    <row r="827" spans="1:20" x14ac:dyDescent="0.25">
      <c r="A827" t="s">
        <v>1684</v>
      </c>
      <c r="B827">
        <v>5370630</v>
      </c>
      <c r="C827" t="s">
        <v>1685</v>
      </c>
      <c r="D827">
        <v>92</v>
      </c>
      <c r="E827">
        <v>49</v>
      </c>
      <c r="F827">
        <v>37</v>
      </c>
      <c r="G827">
        <v>4</v>
      </c>
      <c r="H827">
        <v>4</v>
      </c>
      <c r="I827">
        <v>0</v>
      </c>
      <c r="J827">
        <v>0</v>
      </c>
      <c r="K827">
        <v>0</v>
      </c>
      <c r="L827">
        <v>8</v>
      </c>
      <c r="M827">
        <v>0</v>
      </c>
      <c r="N827">
        <v>0</v>
      </c>
      <c r="O827">
        <v>8</v>
      </c>
      <c r="P827">
        <v>43</v>
      </c>
      <c r="Q827">
        <v>7</v>
      </c>
      <c r="R827">
        <v>36</v>
      </c>
      <c r="S827">
        <f t="shared" si="24"/>
        <v>41</v>
      </c>
      <c r="T827">
        <f t="shared" si="25"/>
        <v>51</v>
      </c>
    </row>
    <row r="828" spans="1:20" x14ac:dyDescent="0.25">
      <c r="A828" t="s">
        <v>1686</v>
      </c>
      <c r="B828">
        <v>5370805</v>
      </c>
      <c r="C828" t="s">
        <v>1687</v>
      </c>
      <c r="D828">
        <v>5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5</v>
      </c>
      <c r="R828">
        <v>0</v>
      </c>
      <c r="S828">
        <f t="shared" si="24"/>
        <v>0</v>
      </c>
      <c r="T828">
        <f t="shared" si="25"/>
        <v>5</v>
      </c>
    </row>
    <row r="829" spans="1:20" x14ac:dyDescent="0.25">
      <c r="A829" t="s">
        <v>1688</v>
      </c>
      <c r="B829">
        <v>5371225</v>
      </c>
      <c r="C829" t="s">
        <v>1689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0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0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25</v>
      </c>
      <c r="E831">
        <v>10</v>
      </c>
      <c r="F831">
        <v>10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15</v>
      </c>
      <c r="Q831">
        <v>5</v>
      </c>
      <c r="R831">
        <v>10</v>
      </c>
      <c r="S831">
        <f t="shared" si="24"/>
        <v>10</v>
      </c>
      <c r="T831">
        <f t="shared" si="25"/>
        <v>15</v>
      </c>
    </row>
    <row r="832" spans="1:20" x14ac:dyDescent="0.25">
      <c r="A832" t="s">
        <v>1694</v>
      </c>
      <c r="B832">
        <v>5371680</v>
      </c>
      <c r="C832" t="s">
        <v>1695</v>
      </c>
      <c r="D832">
        <v>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0</v>
      </c>
      <c r="R832">
        <v>5</v>
      </c>
      <c r="S832">
        <f t="shared" si="24"/>
        <v>0</v>
      </c>
      <c r="T832">
        <f t="shared" si="25"/>
        <v>5</v>
      </c>
    </row>
    <row r="833" spans="1:20" x14ac:dyDescent="0.25">
      <c r="A833" t="s">
        <v>1696</v>
      </c>
      <c r="B833">
        <v>5371785</v>
      </c>
      <c r="C833" t="s">
        <v>1697</v>
      </c>
      <c r="D833">
        <v>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4</v>
      </c>
      <c r="Q833">
        <v>3</v>
      </c>
      <c r="R833">
        <v>1</v>
      </c>
      <c r="S833">
        <f t="shared" si="24"/>
        <v>0</v>
      </c>
      <c r="T833">
        <f t="shared" si="25"/>
        <v>4</v>
      </c>
    </row>
    <row r="834" spans="1:20" x14ac:dyDescent="0.25">
      <c r="A834" t="s">
        <v>1698</v>
      </c>
      <c r="B834">
        <v>5371890</v>
      </c>
      <c r="C834" t="s">
        <v>1699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24"/>
        <v>0</v>
      </c>
      <c r="T834">
        <f t="shared" si="25"/>
        <v>0</v>
      </c>
    </row>
    <row r="835" spans="1:20" x14ac:dyDescent="0.25">
      <c r="A835" t="s">
        <v>1700</v>
      </c>
      <c r="B835">
        <v>5371960</v>
      </c>
      <c r="C835" t="s">
        <v>1701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si="24"/>
        <v>0</v>
      </c>
      <c r="T835">
        <f t="shared" si="25"/>
        <v>0</v>
      </c>
    </row>
    <row r="836" spans="1:20" x14ac:dyDescent="0.25">
      <c r="A836" t="s">
        <v>1702</v>
      </c>
      <c r="B836">
        <v>5372030</v>
      </c>
      <c r="C836" t="s">
        <v>1703</v>
      </c>
      <c r="D836">
        <v>7</v>
      </c>
      <c r="E836">
        <v>2</v>
      </c>
      <c r="F836">
        <v>2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5</v>
      </c>
      <c r="Q836">
        <v>5</v>
      </c>
      <c r="R836">
        <v>0</v>
      </c>
      <c r="S836">
        <f t="shared" ref="S836:S898" si="26">F836+G836</f>
        <v>2</v>
      </c>
      <c r="T836">
        <f t="shared" ref="T836:T898" si="27">D836-S836</f>
        <v>5</v>
      </c>
    </row>
    <row r="837" spans="1:20" x14ac:dyDescent="0.25">
      <c r="A837" t="s">
        <v>1704</v>
      </c>
      <c r="B837">
        <v>5372170</v>
      </c>
      <c r="C837" t="s">
        <v>1705</v>
      </c>
      <c r="D837">
        <v>4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4</v>
      </c>
      <c r="Q837">
        <v>4</v>
      </c>
      <c r="R837">
        <v>0</v>
      </c>
      <c r="S837">
        <f t="shared" si="26"/>
        <v>0</v>
      </c>
      <c r="T837">
        <f t="shared" si="27"/>
        <v>4</v>
      </c>
    </row>
    <row r="838" spans="1:20" x14ac:dyDescent="0.25">
      <c r="A838" t="s">
        <v>1706</v>
      </c>
      <c r="B838">
        <v>5372205</v>
      </c>
      <c r="C838" t="s">
        <v>1707</v>
      </c>
      <c r="D838">
        <v>158</v>
      </c>
      <c r="E838">
        <v>73</v>
      </c>
      <c r="F838">
        <v>46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27</v>
      </c>
      <c r="M838">
        <v>0</v>
      </c>
      <c r="N838">
        <v>23</v>
      </c>
      <c r="O838">
        <v>4</v>
      </c>
      <c r="P838">
        <v>85</v>
      </c>
      <c r="Q838">
        <v>48</v>
      </c>
      <c r="R838">
        <v>37</v>
      </c>
      <c r="S838">
        <f t="shared" si="26"/>
        <v>46</v>
      </c>
      <c r="T838">
        <f t="shared" si="27"/>
        <v>112</v>
      </c>
    </row>
    <row r="839" spans="1:20" x14ac:dyDescent="0.25">
      <c r="A839" t="s">
        <v>1708</v>
      </c>
      <c r="B839">
        <v>5372310</v>
      </c>
      <c r="C839" t="s">
        <v>1709</v>
      </c>
      <c r="D839">
        <v>116</v>
      </c>
      <c r="E839">
        <v>14</v>
      </c>
      <c r="F839">
        <v>14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102</v>
      </c>
      <c r="Q839">
        <v>46</v>
      </c>
      <c r="R839">
        <v>56</v>
      </c>
      <c r="S839">
        <f t="shared" si="26"/>
        <v>14</v>
      </c>
      <c r="T839">
        <f t="shared" si="27"/>
        <v>102</v>
      </c>
    </row>
    <row r="840" spans="1:20" x14ac:dyDescent="0.25">
      <c r="A840" t="s">
        <v>1710</v>
      </c>
      <c r="B840">
        <v>5372450</v>
      </c>
      <c r="C840" t="s">
        <v>1711</v>
      </c>
      <c r="D840">
        <v>13</v>
      </c>
      <c r="E840">
        <v>13</v>
      </c>
      <c r="F840">
        <v>11</v>
      </c>
      <c r="G840">
        <v>2</v>
      </c>
      <c r="H840">
        <v>2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13</v>
      </c>
      <c r="T840">
        <f t="shared" si="27"/>
        <v>0</v>
      </c>
    </row>
    <row r="841" spans="1:20" x14ac:dyDescent="0.25">
      <c r="A841" t="s">
        <v>1712</v>
      </c>
      <c r="B841">
        <v>5372625</v>
      </c>
      <c r="C841" t="s">
        <v>1713</v>
      </c>
      <c r="D841">
        <v>1788</v>
      </c>
      <c r="E841">
        <v>536</v>
      </c>
      <c r="F841">
        <v>339</v>
      </c>
      <c r="G841">
        <v>168</v>
      </c>
      <c r="H841">
        <v>29</v>
      </c>
      <c r="I841">
        <v>35</v>
      </c>
      <c r="J841">
        <v>31</v>
      </c>
      <c r="K841">
        <v>73</v>
      </c>
      <c r="L841">
        <v>29</v>
      </c>
      <c r="M841">
        <v>0</v>
      </c>
      <c r="N841">
        <v>0</v>
      </c>
      <c r="O841">
        <v>29</v>
      </c>
      <c r="P841">
        <v>1252</v>
      </c>
      <c r="Q841">
        <v>600</v>
      </c>
      <c r="R841">
        <v>652</v>
      </c>
      <c r="S841">
        <f t="shared" si="26"/>
        <v>507</v>
      </c>
      <c r="T841">
        <f t="shared" si="27"/>
        <v>1281</v>
      </c>
    </row>
    <row r="842" spans="1:20" x14ac:dyDescent="0.25">
      <c r="A842" t="s">
        <v>1714</v>
      </c>
      <c r="B842">
        <v>5372705</v>
      </c>
      <c r="C842" t="s">
        <v>1715</v>
      </c>
      <c r="D842">
        <v>37</v>
      </c>
      <c r="E842">
        <v>9</v>
      </c>
      <c r="F842">
        <v>9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28</v>
      </c>
      <c r="Q842">
        <v>16</v>
      </c>
      <c r="R842">
        <v>12</v>
      </c>
      <c r="S842">
        <f t="shared" si="26"/>
        <v>9</v>
      </c>
      <c r="T842">
        <f t="shared" si="27"/>
        <v>28</v>
      </c>
    </row>
    <row r="843" spans="1:20" x14ac:dyDescent="0.25">
      <c r="A843" t="s">
        <v>1716</v>
      </c>
      <c r="B843">
        <v>5372905</v>
      </c>
      <c r="C843" t="s">
        <v>1717</v>
      </c>
      <c r="D843">
        <v>479</v>
      </c>
      <c r="E843">
        <v>147</v>
      </c>
      <c r="F843">
        <v>77</v>
      </c>
      <c r="G843">
        <v>51</v>
      </c>
      <c r="H843">
        <v>29</v>
      </c>
      <c r="I843">
        <v>0</v>
      </c>
      <c r="J843">
        <v>0</v>
      </c>
      <c r="K843">
        <v>22</v>
      </c>
      <c r="L843">
        <v>19</v>
      </c>
      <c r="M843">
        <v>0</v>
      </c>
      <c r="N843">
        <v>0</v>
      </c>
      <c r="O843">
        <v>19</v>
      </c>
      <c r="P843">
        <v>332</v>
      </c>
      <c r="Q843">
        <v>91</v>
      </c>
      <c r="R843">
        <v>241</v>
      </c>
      <c r="S843">
        <f t="shared" si="26"/>
        <v>128</v>
      </c>
      <c r="T843">
        <f t="shared" si="27"/>
        <v>351</v>
      </c>
    </row>
    <row r="844" spans="1:20" x14ac:dyDescent="0.25">
      <c r="A844" t="s">
        <v>1718</v>
      </c>
      <c r="B844">
        <v>5373080</v>
      </c>
      <c r="C844" t="s">
        <v>1719</v>
      </c>
      <c r="D844">
        <v>10</v>
      </c>
      <c r="E844">
        <v>10</v>
      </c>
      <c r="F844">
        <v>6</v>
      </c>
      <c r="G844">
        <v>2</v>
      </c>
      <c r="H844">
        <v>0</v>
      </c>
      <c r="I844">
        <v>0</v>
      </c>
      <c r="J844">
        <v>0</v>
      </c>
      <c r="K844">
        <v>2</v>
      </c>
      <c r="L844">
        <v>2</v>
      </c>
      <c r="M844">
        <v>0</v>
      </c>
      <c r="N844">
        <v>0</v>
      </c>
      <c r="O844">
        <v>2</v>
      </c>
      <c r="P844">
        <v>0</v>
      </c>
      <c r="Q844">
        <v>0</v>
      </c>
      <c r="R844">
        <v>0</v>
      </c>
      <c r="S844">
        <f t="shared" si="26"/>
        <v>8</v>
      </c>
      <c r="T844">
        <f t="shared" si="27"/>
        <v>2</v>
      </c>
    </row>
    <row r="845" spans="1:20" x14ac:dyDescent="0.25">
      <c r="A845" t="s">
        <v>1720</v>
      </c>
      <c r="B845">
        <v>5373290</v>
      </c>
      <c r="C845" t="s">
        <v>1721</v>
      </c>
      <c r="D845">
        <v>38</v>
      </c>
      <c r="E845">
        <v>23</v>
      </c>
      <c r="F845">
        <v>14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9</v>
      </c>
      <c r="M845">
        <v>0</v>
      </c>
      <c r="N845">
        <v>0</v>
      </c>
      <c r="O845">
        <v>9</v>
      </c>
      <c r="P845">
        <v>15</v>
      </c>
      <c r="Q845">
        <v>7</v>
      </c>
      <c r="R845">
        <v>8</v>
      </c>
      <c r="S845">
        <f t="shared" si="26"/>
        <v>14</v>
      </c>
      <c r="T845">
        <f t="shared" si="27"/>
        <v>24</v>
      </c>
    </row>
    <row r="846" spans="1:20" x14ac:dyDescent="0.25">
      <c r="A846" t="s">
        <v>1722</v>
      </c>
      <c r="B846">
        <v>5373307</v>
      </c>
      <c r="C846" t="s">
        <v>1723</v>
      </c>
      <c r="D846">
        <v>528</v>
      </c>
      <c r="E846">
        <v>202</v>
      </c>
      <c r="F846">
        <v>63</v>
      </c>
      <c r="G846">
        <v>139</v>
      </c>
      <c r="H846">
        <v>17</v>
      </c>
      <c r="I846">
        <v>14</v>
      </c>
      <c r="J846">
        <v>12</v>
      </c>
      <c r="K846">
        <v>96</v>
      </c>
      <c r="L846">
        <v>0</v>
      </c>
      <c r="M846">
        <v>0</v>
      </c>
      <c r="N846">
        <v>0</v>
      </c>
      <c r="O846">
        <v>0</v>
      </c>
      <c r="P846">
        <v>326</v>
      </c>
      <c r="Q846">
        <v>257</v>
      </c>
      <c r="R846">
        <v>69</v>
      </c>
      <c r="S846">
        <f t="shared" si="26"/>
        <v>202</v>
      </c>
      <c r="T846">
        <f t="shared" si="27"/>
        <v>326</v>
      </c>
    </row>
    <row r="847" spans="1:20" x14ac:dyDescent="0.25">
      <c r="A847" t="s">
        <v>1724</v>
      </c>
      <c r="B847">
        <v>5373360</v>
      </c>
      <c r="C847" t="s">
        <v>1725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0</v>
      </c>
      <c r="T847">
        <f t="shared" si="27"/>
        <v>0</v>
      </c>
    </row>
    <row r="848" spans="1:20" x14ac:dyDescent="0.25">
      <c r="A848" t="s">
        <v>1726</v>
      </c>
      <c r="B848">
        <v>5373465</v>
      </c>
      <c r="C848" t="s">
        <v>1727</v>
      </c>
      <c r="D848">
        <v>2311</v>
      </c>
      <c r="E848">
        <v>598</v>
      </c>
      <c r="F848">
        <v>339</v>
      </c>
      <c r="G848">
        <v>226</v>
      </c>
      <c r="H848">
        <v>0</v>
      </c>
      <c r="I848">
        <v>43</v>
      </c>
      <c r="J848">
        <v>23</v>
      </c>
      <c r="K848">
        <v>160</v>
      </c>
      <c r="L848">
        <v>33</v>
      </c>
      <c r="M848">
        <v>0</v>
      </c>
      <c r="N848">
        <v>0</v>
      </c>
      <c r="O848">
        <v>33</v>
      </c>
      <c r="P848">
        <v>1713</v>
      </c>
      <c r="Q848">
        <v>1044</v>
      </c>
      <c r="R848">
        <v>669</v>
      </c>
      <c r="S848">
        <f t="shared" si="26"/>
        <v>565</v>
      </c>
      <c r="T848">
        <f t="shared" si="27"/>
        <v>1746</v>
      </c>
    </row>
    <row r="849" spans="1:20" x14ac:dyDescent="0.25">
      <c r="A849" t="s">
        <v>1728</v>
      </c>
      <c r="B849">
        <v>5373780</v>
      </c>
      <c r="C849" t="s">
        <v>1729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2</v>
      </c>
      <c r="Q849">
        <v>2</v>
      </c>
      <c r="R849">
        <v>0</v>
      </c>
      <c r="S849">
        <f t="shared" si="26"/>
        <v>0</v>
      </c>
      <c r="T849">
        <f t="shared" si="27"/>
        <v>2</v>
      </c>
    </row>
    <row r="850" spans="1:20" x14ac:dyDescent="0.25">
      <c r="A850" t="s">
        <v>1730</v>
      </c>
      <c r="B850">
        <v>5374060</v>
      </c>
      <c r="C850" t="s">
        <v>1731</v>
      </c>
      <c r="D850">
        <v>6155</v>
      </c>
      <c r="E850">
        <v>1842</v>
      </c>
      <c r="F850">
        <v>755</v>
      </c>
      <c r="G850">
        <v>1041</v>
      </c>
      <c r="H850">
        <v>53</v>
      </c>
      <c r="I850">
        <v>49</v>
      </c>
      <c r="J850">
        <v>75</v>
      </c>
      <c r="K850">
        <v>864</v>
      </c>
      <c r="L850">
        <v>46</v>
      </c>
      <c r="M850">
        <v>0</v>
      </c>
      <c r="N850">
        <v>12</v>
      </c>
      <c r="O850">
        <v>34</v>
      </c>
      <c r="P850">
        <v>4313</v>
      </c>
      <c r="Q850">
        <v>2184</v>
      </c>
      <c r="R850">
        <v>2129</v>
      </c>
      <c r="S850">
        <f t="shared" si="26"/>
        <v>1796</v>
      </c>
      <c r="T850">
        <f t="shared" si="27"/>
        <v>4359</v>
      </c>
    </row>
    <row r="851" spans="1:20" x14ac:dyDescent="0.25">
      <c r="A851" t="s">
        <v>1732</v>
      </c>
      <c r="B851">
        <v>5374200</v>
      </c>
      <c r="C851" t="s">
        <v>1733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0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126</v>
      </c>
      <c r="E852">
        <v>26</v>
      </c>
      <c r="F852">
        <v>14</v>
      </c>
      <c r="G852">
        <v>12</v>
      </c>
      <c r="H852">
        <v>12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100</v>
      </c>
      <c r="Q852">
        <v>23</v>
      </c>
      <c r="R852">
        <v>77</v>
      </c>
      <c r="S852">
        <f t="shared" si="26"/>
        <v>26</v>
      </c>
      <c r="T852">
        <f t="shared" si="27"/>
        <v>100</v>
      </c>
    </row>
    <row r="853" spans="1:20" x14ac:dyDescent="0.25">
      <c r="A853" t="s">
        <v>1736</v>
      </c>
      <c r="B853">
        <v>5374585</v>
      </c>
      <c r="C853" t="s">
        <v>1737</v>
      </c>
      <c r="D853">
        <v>75</v>
      </c>
      <c r="E853">
        <v>52</v>
      </c>
      <c r="F853">
        <v>0</v>
      </c>
      <c r="G853">
        <v>52</v>
      </c>
      <c r="H853">
        <v>13</v>
      </c>
      <c r="I853">
        <v>0</v>
      </c>
      <c r="J853">
        <v>13</v>
      </c>
      <c r="K853">
        <v>26</v>
      </c>
      <c r="L853">
        <v>0</v>
      </c>
      <c r="M853">
        <v>0</v>
      </c>
      <c r="N853">
        <v>0</v>
      </c>
      <c r="O853">
        <v>0</v>
      </c>
      <c r="P853">
        <v>23</v>
      </c>
      <c r="Q853">
        <v>12</v>
      </c>
      <c r="R853">
        <v>11</v>
      </c>
      <c r="S853">
        <f t="shared" si="26"/>
        <v>52</v>
      </c>
      <c r="T853">
        <f t="shared" si="27"/>
        <v>23</v>
      </c>
    </row>
    <row r="854" spans="1:20" x14ac:dyDescent="0.25">
      <c r="A854" t="s">
        <v>1738</v>
      </c>
      <c r="B854">
        <v>5374725</v>
      </c>
      <c r="C854" t="s">
        <v>1739</v>
      </c>
      <c r="D854">
        <v>203</v>
      </c>
      <c r="E854">
        <v>67</v>
      </c>
      <c r="F854">
        <v>28</v>
      </c>
      <c r="G854">
        <v>39</v>
      </c>
      <c r="H854">
        <v>0</v>
      </c>
      <c r="I854">
        <v>0</v>
      </c>
      <c r="J854">
        <v>0</v>
      </c>
      <c r="K854">
        <v>39</v>
      </c>
      <c r="L854">
        <v>0</v>
      </c>
      <c r="M854">
        <v>0</v>
      </c>
      <c r="N854">
        <v>0</v>
      </c>
      <c r="O854">
        <v>0</v>
      </c>
      <c r="P854">
        <v>136</v>
      </c>
      <c r="Q854">
        <v>113</v>
      </c>
      <c r="R854">
        <v>23</v>
      </c>
      <c r="S854">
        <f t="shared" si="26"/>
        <v>67</v>
      </c>
      <c r="T854">
        <f t="shared" si="27"/>
        <v>136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15</v>
      </c>
      <c r="E856">
        <v>10</v>
      </c>
      <c r="F856">
        <v>3</v>
      </c>
      <c r="G856">
        <v>5</v>
      </c>
      <c r="H856">
        <v>0</v>
      </c>
      <c r="I856">
        <v>0</v>
      </c>
      <c r="J856">
        <v>0</v>
      </c>
      <c r="K856">
        <v>5</v>
      </c>
      <c r="L856">
        <v>2</v>
      </c>
      <c r="M856">
        <v>0</v>
      </c>
      <c r="N856">
        <v>0</v>
      </c>
      <c r="O856">
        <v>2</v>
      </c>
      <c r="P856">
        <v>5</v>
      </c>
      <c r="Q856">
        <v>2</v>
      </c>
      <c r="R856">
        <v>3</v>
      </c>
      <c r="S856">
        <f t="shared" si="26"/>
        <v>8</v>
      </c>
      <c r="T856">
        <f t="shared" si="27"/>
        <v>7</v>
      </c>
    </row>
    <row r="857" spans="1:20" x14ac:dyDescent="0.25">
      <c r="A857" t="s">
        <v>1744</v>
      </c>
      <c r="B857">
        <v>5375775</v>
      </c>
      <c r="C857" t="s">
        <v>1745</v>
      </c>
      <c r="D857">
        <v>458</v>
      </c>
      <c r="E857">
        <v>288</v>
      </c>
      <c r="F857">
        <v>129</v>
      </c>
      <c r="G857">
        <v>141</v>
      </c>
      <c r="H857">
        <v>35</v>
      </c>
      <c r="I857">
        <v>0</v>
      </c>
      <c r="J857">
        <v>64</v>
      </c>
      <c r="K857">
        <v>42</v>
      </c>
      <c r="L857">
        <v>18</v>
      </c>
      <c r="M857">
        <v>0</v>
      </c>
      <c r="N857">
        <v>0</v>
      </c>
      <c r="O857">
        <v>18</v>
      </c>
      <c r="P857">
        <v>170</v>
      </c>
      <c r="Q857">
        <v>117</v>
      </c>
      <c r="R857">
        <v>53</v>
      </c>
      <c r="S857">
        <f t="shared" si="26"/>
        <v>270</v>
      </c>
      <c r="T857">
        <f t="shared" si="27"/>
        <v>188</v>
      </c>
    </row>
    <row r="858" spans="1:20" x14ac:dyDescent="0.25">
      <c r="A858" t="s">
        <v>1746</v>
      </c>
      <c r="B858">
        <v>5375810</v>
      </c>
      <c r="C858" t="s">
        <v>1747</v>
      </c>
      <c r="D858">
        <v>8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8</v>
      </c>
      <c r="Q858">
        <v>8</v>
      </c>
      <c r="R858">
        <v>0</v>
      </c>
      <c r="S858">
        <f t="shared" si="26"/>
        <v>0</v>
      </c>
      <c r="T858">
        <f t="shared" si="27"/>
        <v>8</v>
      </c>
    </row>
    <row r="859" spans="1:20" x14ac:dyDescent="0.25">
      <c r="A859" t="s">
        <v>1748</v>
      </c>
      <c r="B859">
        <v>5375905</v>
      </c>
      <c r="C859" t="s">
        <v>1749</v>
      </c>
      <c r="D859">
        <v>150</v>
      </c>
      <c r="E859">
        <v>52</v>
      </c>
      <c r="F859">
        <v>20</v>
      </c>
      <c r="G859">
        <v>18</v>
      </c>
      <c r="H859">
        <v>0</v>
      </c>
      <c r="I859">
        <v>6</v>
      </c>
      <c r="J859">
        <v>0</v>
      </c>
      <c r="K859">
        <v>12</v>
      </c>
      <c r="L859">
        <v>14</v>
      </c>
      <c r="M859">
        <v>0</v>
      </c>
      <c r="N859">
        <v>0</v>
      </c>
      <c r="O859">
        <v>14</v>
      </c>
      <c r="P859">
        <v>98</v>
      </c>
      <c r="Q859">
        <v>78</v>
      </c>
      <c r="R859">
        <v>20</v>
      </c>
      <c r="S859">
        <f t="shared" si="26"/>
        <v>38</v>
      </c>
      <c r="T859">
        <f t="shared" si="27"/>
        <v>112</v>
      </c>
    </row>
    <row r="860" spans="1:20" x14ac:dyDescent="0.25">
      <c r="A860" t="s">
        <v>1750</v>
      </c>
      <c r="B860">
        <v>5375985</v>
      </c>
      <c r="C860" t="s">
        <v>1751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0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227</v>
      </c>
      <c r="E861">
        <v>57</v>
      </c>
      <c r="F861">
        <v>35</v>
      </c>
      <c r="G861">
        <v>22</v>
      </c>
      <c r="H861">
        <v>0</v>
      </c>
      <c r="I861">
        <v>0</v>
      </c>
      <c r="J861">
        <v>0</v>
      </c>
      <c r="K861">
        <v>22</v>
      </c>
      <c r="L861">
        <v>0</v>
      </c>
      <c r="M861">
        <v>0</v>
      </c>
      <c r="N861">
        <v>0</v>
      </c>
      <c r="O861">
        <v>0</v>
      </c>
      <c r="P861">
        <v>170</v>
      </c>
      <c r="Q861">
        <v>59</v>
      </c>
      <c r="R861">
        <v>111</v>
      </c>
      <c r="S861">
        <f t="shared" si="26"/>
        <v>57</v>
      </c>
      <c r="T861">
        <f t="shared" si="27"/>
        <v>170</v>
      </c>
    </row>
    <row r="862" spans="1:20" x14ac:dyDescent="0.25">
      <c r="A862" t="s">
        <v>1754</v>
      </c>
      <c r="B862">
        <v>5376125</v>
      </c>
      <c r="C862" t="s">
        <v>1755</v>
      </c>
      <c r="D862">
        <v>182</v>
      </c>
      <c r="E862">
        <v>38</v>
      </c>
      <c r="F862">
        <v>24</v>
      </c>
      <c r="G862">
        <v>14</v>
      </c>
      <c r="H862">
        <v>0</v>
      </c>
      <c r="I862">
        <v>0</v>
      </c>
      <c r="J862">
        <v>14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144</v>
      </c>
      <c r="Q862">
        <v>91</v>
      </c>
      <c r="R862">
        <v>53</v>
      </c>
      <c r="S862">
        <f t="shared" si="26"/>
        <v>38</v>
      </c>
      <c r="T862">
        <f t="shared" si="27"/>
        <v>144</v>
      </c>
    </row>
    <row r="863" spans="1:20" x14ac:dyDescent="0.25">
      <c r="A863" t="s">
        <v>1756</v>
      </c>
      <c r="B863">
        <v>5376160</v>
      </c>
      <c r="C863" t="s">
        <v>1757</v>
      </c>
      <c r="D863">
        <v>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7</v>
      </c>
      <c r="Q863">
        <v>2</v>
      </c>
      <c r="R863">
        <v>5</v>
      </c>
      <c r="S863">
        <f t="shared" si="26"/>
        <v>0</v>
      </c>
      <c r="T863">
        <f t="shared" si="27"/>
        <v>7</v>
      </c>
    </row>
    <row r="864" spans="1:20" x14ac:dyDescent="0.25">
      <c r="A864" t="s">
        <v>1758</v>
      </c>
      <c r="B864">
        <v>5376195</v>
      </c>
      <c r="C864" t="s">
        <v>1759</v>
      </c>
      <c r="D864">
        <v>26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26</v>
      </c>
      <c r="Q864">
        <v>26</v>
      </c>
      <c r="R864">
        <v>0</v>
      </c>
      <c r="S864">
        <f t="shared" si="26"/>
        <v>0</v>
      </c>
      <c r="T864">
        <f t="shared" si="27"/>
        <v>26</v>
      </c>
    </row>
    <row r="865" spans="1:20" x14ac:dyDescent="0.25">
      <c r="A865" t="s">
        <v>1760</v>
      </c>
      <c r="B865">
        <v>5376405</v>
      </c>
      <c r="C865" t="s">
        <v>1761</v>
      </c>
      <c r="D865">
        <v>31</v>
      </c>
      <c r="E865">
        <v>5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5</v>
      </c>
      <c r="M865">
        <v>0</v>
      </c>
      <c r="N865">
        <v>0</v>
      </c>
      <c r="O865">
        <v>5</v>
      </c>
      <c r="P865">
        <v>26</v>
      </c>
      <c r="Q865">
        <v>12</v>
      </c>
      <c r="R865">
        <v>14</v>
      </c>
      <c r="S865">
        <f t="shared" si="26"/>
        <v>0</v>
      </c>
      <c r="T865">
        <f t="shared" si="27"/>
        <v>31</v>
      </c>
    </row>
    <row r="866" spans="1:20" x14ac:dyDescent="0.25">
      <c r="A866" t="s">
        <v>1762</v>
      </c>
      <c r="B866">
        <v>5376440</v>
      </c>
      <c r="C866" t="s">
        <v>1763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0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3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</v>
      </c>
      <c r="Q867">
        <v>0</v>
      </c>
      <c r="R867">
        <v>3</v>
      </c>
      <c r="S867">
        <f t="shared" si="26"/>
        <v>0</v>
      </c>
      <c r="T867">
        <f t="shared" si="27"/>
        <v>3</v>
      </c>
    </row>
    <row r="868" spans="1:20" x14ac:dyDescent="0.25">
      <c r="A868" t="s">
        <v>1766</v>
      </c>
      <c r="B868">
        <v>5376720</v>
      </c>
      <c r="C868" t="s">
        <v>1767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0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6</v>
      </c>
      <c r="E869">
        <v>3</v>
      </c>
      <c r="F869">
        <v>0</v>
      </c>
      <c r="G869">
        <v>3</v>
      </c>
      <c r="H869">
        <v>0</v>
      </c>
      <c r="I869">
        <v>0</v>
      </c>
      <c r="J869">
        <v>0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3</v>
      </c>
      <c r="Q869">
        <v>0</v>
      </c>
      <c r="R869">
        <v>3</v>
      </c>
      <c r="S869">
        <f t="shared" si="26"/>
        <v>3</v>
      </c>
      <c r="T869">
        <f t="shared" si="27"/>
        <v>3</v>
      </c>
    </row>
    <row r="870" spans="1:20" x14ac:dyDescent="0.25">
      <c r="A870" t="s">
        <v>1770</v>
      </c>
      <c r="B870">
        <v>5377105</v>
      </c>
      <c r="C870" t="s">
        <v>1771</v>
      </c>
      <c r="D870">
        <v>272</v>
      </c>
      <c r="E870">
        <v>120</v>
      </c>
      <c r="F870">
        <v>59</v>
      </c>
      <c r="G870">
        <v>56</v>
      </c>
      <c r="H870">
        <v>0</v>
      </c>
      <c r="I870">
        <v>0</v>
      </c>
      <c r="J870">
        <v>19</v>
      </c>
      <c r="K870">
        <v>37</v>
      </c>
      <c r="L870">
        <v>5</v>
      </c>
      <c r="M870">
        <v>0</v>
      </c>
      <c r="N870">
        <v>0</v>
      </c>
      <c r="O870">
        <v>5</v>
      </c>
      <c r="P870">
        <v>152</v>
      </c>
      <c r="Q870">
        <v>112</v>
      </c>
      <c r="R870">
        <v>40</v>
      </c>
      <c r="S870">
        <f t="shared" si="26"/>
        <v>115</v>
      </c>
      <c r="T870">
        <f t="shared" si="27"/>
        <v>157</v>
      </c>
    </row>
    <row r="871" spans="1:20" x14ac:dyDescent="0.25">
      <c r="A871" t="s">
        <v>1772</v>
      </c>
      <c r="B871">
        <v>5377297</v>
      </c>
      <c r="C871" t="s">
        <v>1773</v>
      </c>
      <c r="D871">
        <v>25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25</v>
      </c>
      <c r="Q871">
        <v>8</v>
      </c>
      <c r="R871">
        <v>17</v>
      </c>
      <c r="S871">
        <f t="shared" si="26"/>
        <v>0</v>
      </c>
      <c r="T871">
        <f t="shared" si="27"/>
        <v>25</v>
      </c>
    </row>
    <row r="872" spans="1:20" x14ac:dyDescent="0.25">
      <c r="A872" t="s">
        <v>1774</v>
      </c>
      <c r="B872">
        <v>5377535</v>
      </c>
      <c r="C872" t="s">
        <v>1775</v>
      </c>
      <c r="D872">
        <v>646</v>
      </c>
      <c r="E872">
        <v>222</v>
      </c>
      <c r="F872">
        <v>145</v>
      </c>
      <c r="G872">
        <v>61</v>
      </c>
      <c r="H872">
        <v>8</v>
      </c>
      <c r="I872">
        <v>0</v>
      </c>
      <c r="J872">
        <v>0</v>
      </c>
      <c r="K872">
        <v>53</v>
      </c>
      <c r="L872">
        <v>16</v>
      </c>
      <c r="M872">
        <v>0</v>
      </c>
      <c r="N872">
        <v>0</v>
      </c>
      <c r="O872">
        <v>16</v>
      </c>
      <c r="P872">
        <v>424</v>
      </c>
      <c r="Q872">
        <v>280</v>
      </c>
      <c r="R872">
        <v>144</v>
      </c>
      <c r="S872">
        <f t="shared" si="26"/>
        <v>206</v>
      </c>
      <c r="T872">
        <f t="shared" si="27"/>
        <v>440</v>
      </c>
    </row>
    <row r="873" spans="1:20" x14ac:dyDescent="0.25">
      <c r="A873" t="s">
        <v>1776</v>
      </c>
      <c r="B873">
        <v>5377542</v>
      </c>
      <c r="C873" t="s">
        <v>1777</v>
      </c>
      <c r="D873">
        <v>408</v>
      </c>
      <c r="E873">
        <v>94</v>
      </c>
      <c r="F873">
        <v>35</v>
      </c>
      <c r="G873">
        <v>36</v>
      </c>
      <c r="H873">
        <v>0</v>
      </c>
      <c r="I873">
        <v>0</v>
      </c>
      <c r="J873">
        <v>0</v>
      </c>
      <c r="K873">
        <v>36</v>
      </c>
      <c r="L873">
        <v>23</v>
      </c>
      <c r="M873">
        <v>0</v>
      </c>
      <c r="N873">
        <v>0</v>
      </c>
      <c r="O873">
        <v>23</v>
      </c>
      <c r="P873">
        <v>314</v>
      </c>
      <c r="Q873">
        <v>213</v>
      </c>
      <c r="R873">
        <v>101</v>
      </c>
      <c r="S873">
        <f t="shared" si="26"/>
        <v>71</v>
      </c>
      <c r="T873">
        <f t="shared" si="27"/>
        <v>337</v>
      </c>
    </row>
    <row r="874" spans="1:20" x14ac:dyDescent="0.25">
      <c r="A874" t="s">
        <v>1778</v>
      </c>
      <c r="B874">
        <v>5377547</v>
      </c>
      <c r="C874" t="s">
        <v>1779</v>
      </c>
      <c r="D874">
        <v>122</v>
      </c>
      <c r="E874">
        <v>72</v>
      </c>
      <c r="F874">
        <v>0</v>
      </c>
      <c r="G874">
        <v>72</v>
      </c>
      <c r="H874">
        <v>0</v>
      </c>
      <c r="I874">
        <v>0</v>
      </c>
      <c r="J874">
        <v>0</v>
      </c>
      <c r="K874">
        <v>72</v>
      </c>
      <c r="L874">
        <v>0</v>
      </c>
      <c r="M874">
        <v>0</v>
      </c>
      <c r="N874">
        <v>0</v>
      </c>
      <c r="O874">
        <v>0</v>
      </c>
      <c r="P874">
        <v>50</v>
      </c>
      <c r="Q874">
        <v>13</v>
      </c>
      <c r="R874">
        <v>37</v>
      </c>
      <c r="S874">
        <f t="shared" si="26"/>
        <v>72</v>
      </c>
      <c r="T874">
        <f t="shared" si="27"/>
        <v>50</v>
      </c>
    </row>
    <row r="875" spans="1:20" x14ac:dyDescent="0.25">
      <c r="A875" t="s">
        <v>1780</v>
      </c>
      <c r="B875">
        <v>5377612</v>
      </c>
      <c r="C875" t="s">
        <v>1781</v>
      </c>
      <c r="D875">
        <v>78</v>
      </c>
      <c r="E875">
        <v>29</v>
      </c>
      <c r="F875">
        <v>10</v>
      </c>
      <c r="G875">
        <v>12</v>
      </c>
      <c r="H875">
        <v>0</v>
      </c>
      <c r="I875">
        <v>0</v>
      </c>
      <c r="J875">
        <v>0</v>
      </c>
      <c r="K875">
        <v>12</v>
      </c>
      <c r="L875">
        <v>7</v>
      </c>
      <c r="M875">
        <v>0</v>
      </c>
      <c r="N875">
        <v>0</v>
      </c>
      <c r="O875">
        <v>7</v>
      </c>
      <c r="P875">
        <v>49</v>
      </c>
      <c r="Q875">
        <v>39</v>
      </c>
      <c r="R875">
        <v>10</v>
      </c>
      <c r="S875">
        <f t="shared" si="26"/>
        <v>22</v>
      </c>
      <c r="T875">
        <f t="shared" si="27"/>
        <v>56</v>
      </c>
    </row>
    <row r="876" spans="1:20" x14ac:dyDescent="0.25">
      <c r="A876" t="s">
        <v>1782</v>
      </c>
      <c r="B876">
        <v>5377630</v>
      </c>
      <c r="C876" t="s">
        <v>1783</v>
      </c>
      <c r="D876">
        <v>4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4</v>
      </c>
      <c r="Q876">
        <v>4</v>
      </c>
      <c r="R876">
        <v>0</v>
      </c>
      <c r="S876">
        <f t="shared" si="26"/>
        <v>0</v>
      </c>
      <c r="T876">
        <f t="shared" si="27"/>
        <v>4</v>
      </c>
    </row>
    <row r="877" spans="1:20" x14ac:dyDescent="0.25">
      <c r="A877" t="s">
        <v>1784</v>
      </c>
      <c r="B877">
        <v>5377665</v>
      </c>
      <c r="C877" t="s">
        <v>1785</v>
      </c>
      <c r="D877">
        <v>185</v>
      </c>
      <c r="E877">
        <v>68</v>
      </c>
      <c r="F877">
        <v>65</v>
      </c>
      <c r="G877">
        <v>3</v>
      </c>
      <c r="H877">
        <v>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117</v>
      </c>
      <c r="Q877">
        <v>92</v>
      </c>
      <c r="R877">
        <v>25</v>
      </c>
      <c r="S877">
        <f t="shared" si="26"/>
        <v>68</v>
      </c>
      <c r="T877">
        <f t="shared" si="27"/>
        <v>117</v>
      </c>
    </row>
    <row r="878" spans="1:20" x14ac:dyDescent="0.25">
      <c r="A878" t="s">
        <v>1786</v>
      </c>
      <c r="B878">
        <v>5377745</v>
      </c>
      <c r="C878" t="s">
        <v>1787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f t="shared" si="26"/>
        <v>0</v>
      </c>
      <c r="T878">
        <f t="shared" si="27"/>
        <v>0</v>
      </c>
    </row>
    <row r="879" spans="1:20" x14ac:dyDescent="0.25">
      <c r="A879" t="s">
        <v>1788</v>
      </c>
      <c r="B879">
        <v>5377885</v>
      </c>
      <c r="C879" t="s">
        <v>1789</v>
      </c>
      <c r="D879">
        <v>264</v>
      </c>
      <c r="E879">
        <v>83</v>
      </c>
      <c r="F879">
        <v>63</v>
      </c>
      <c r="G879">
        <v>20</v>
      </c>
      <c r="H879">
        <v>13</v>
      </c>
      <c r="I879">
        <v>0</v>
      </c>
      <c r="J879">
        <v>0</v>
      </c>
      <c r="K879">
        <v>7</v>
      </c>
      <c r="L879">
        <v>0</v>
      </c>
      <c r="M879">
        <v>0</v>
      </c>
      <c r="N879">
        <v>0</v>
      </c>
      <c r="O879">
        <v>0</v>
      </c>
      <c r="P879">
        <v>181</v>
      </c>
      <c r="Q879">
        <v>84</v>
      </c>
      <c r="R879">
        <v>97</v>
      </c>
      <c r="S879">
        <f t="shared" si="26"/>
        <v>83</v>
      </c>
      <c r="T879">
        <f t="shared" si="27"/>
        <v>181</v>
      </c>
    </row>
    <row r="880" spans="1:20" x14ac:dyDescent="0.25">
      <c r="A880" t="s">
        <v>1790</v>
      </c>
      <c r="B880">
        <v>5377910</v>
      </c>
      <c r="C880" t="s">
        <v>1791</v>
      </c>
      <c r="D880">
        <v>8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8</v>
      </c>
      <c r="Q880">
        <v>8</v>
      </c>
      <c r="R880">
        <v>0</v>
      </c>
      <c r="S880">
        <f t="shared" si="26"/>
        <v>0</v>
      </c>
      <c r="T880">
        <f t="shared" si="27"/>
        <v>8</v>
      </c>
    </row>
    <row r="881" spans="1:20" x14ac:dyDescent="0.25">
      <c r="A881" t="s">
        <v>1792</v>
      </c>
      <c r="B881">
        <v>5378225</v>
      </c>
      <c r="C881" t="s">
        <v>1793</v>
      </c>
      <c r="D881">
        <v>4478</v>
      </c>
      <c r="E881">
        <v>1269</v>
      </c>
      <c r="F881">
        <v>1112</v>
      </c>
      <c r="G881">
        <v>132</v>
      </c>
      <c r="H881">
        <v>0</v>
      </c>
      <c r="I881">
        <v>0</v>
      </c>
      <c r="J881">
        <v>20</v>
      </c>
      <c r="K881">
        <v>112</v>
      </c>
      <c r="L881">
        <v>25</v>
      </c>
      <c r="M881">
        <v>0</v>
      </c>
      <c r="N881">
        <v>0</v>
      </c>
      <c r="O881">
        <v>25</v>
      </c>
      <c r="P881">
        <v>3209</v>
      </c>
      <c r="Q881">
        <v>1301</v>
      </c>
      <c r="R881">
        <v>1908</v>
      </c>
      <c r="S881">
        <f t="shared" si="26"/>
        <v>1244</v>
      </c>
      <c r="T881">
        <f t="shared" si="27"/>
        <v>3234</v>
      </c>
    </row>
    <row r="882" spans="1:20" x14ac:dyDescent="0.25">
      <c r="A882" t="s">
        <v>1794</v>
      </c>
      <c r="B882">
        <v>5378330</v>
      </c>
      <c r="C882" t="s">
        <v>1795</v>
      </c>
      <c r="D882">
        <v>5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5</v>
      </c>
      <c r="R882">
        <v>0</v>
      </c>
      <c r="S882">
        <f t="shared" si="26"/>
        <v>0</v>
      </c>
      <c r="T882">
        <f t="shared" si="27"/>
        <v>5</v>
      </c>
    </row>
    <row r="883" spans="1:20" x14ac:dyDescent="0.25">
      <c r="A883" t="s">
        <v>1796</v>
      </c>
      <c r="B883">
        <v>5378365</v>
      </c>
      <c r="C883" t="s">
        <v>1797</v>
      </c>
      <c r="D883">
        <v>11</v>
      </c>
      <c r="E883">
        <v>5</v>
      </c>
      <c r="F883">
        <v>5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6</v>
      </c>
      <c r="Q883">
        <v>6</v>
      </c>
      <c r="R883">
        <v>0</v>
      </c>
      <c r="S883">
        <f t="shared" si="26"/>
        <v>5</v>
      </c>
      <c r="T883">
        <f t="shared" si="27"/>
        <v>6</v>
      </c>
    </row>
    <row r="884" spans="1:20" x14ac:dyDescent="0.25">
      <c r="A884" t="s">
        <v>1798</v>
      </c>
      <c r="B884">
        <v>5378680</v>
      </c>
      <c r="C884" t="s">
        <v>1799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0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1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1</v>
      </c>
      <c r="Q885">
        <v>0</v>
      </c>
      <c r="R885">
        <v>1</v>
      </c>
      <c r="S885">
        <f t="shared" si="26"/>
        <v>0</v>
      </c>
      <c r="T885">
        <f t="shared" si="27"/>
        <v>1</v>
      </c>
    </row>
    <row r="886" spans="1:20" x14ac:dyDescent="0.25">
      <c r="A886" t="s">
        <v>1802</v>
      </c>
      <c r="B886">
        <v>5379135</v>
      </c>
      <c r="C886" t="s">
        <v>1803</v>
      </c>
      <c r="D886">
        <v>1</v>
      </c>
      <c r="E886">
        <v>1</v>
      </c>
      <c r="F886">
        <v>0</v>
      </c>
      <c r="G886">
        <v>1</v>
      </c>
      <c r="H886">
        <v>0</v>
      </c>
      <c r="I886">
        <v>0</v>
      </c>
      <c r="J886">
        <v>0</v>
      </c>
      <c r="K886">
        <v>1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1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7</v>
      </c>
      <c r="E887">
        <v>2</v>
      </c>
      <c r="F887">
        <v>2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5</v>
      </c>
      <c r="R887">
        <v>0</v>
      </c>
      <c r="S887">
        <f t="shared" si="26"/>
        <v>2</v>
      </c>
      <c r="T887">
        <f t="shared" si="27"/>
        <v>5</v>
      </c>
    </row>
    <row r="888" spans="1:20" x14ac:dyDescent="0.25">
      <c r="A888" t="s">
        <v>1806</v>
      </c>
      <c r="B888">
        <v>5379380</v>
      </c>
      <c r="C888" t="s">
        <v>1807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0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f t="shared" si="26"/>
        <v>0</v>
      </c>
      <c r="T889">
        <f t="shared" si="27"/>
        <v>2</v>
      </c>
    </row>
    <row r="890" spans="1:20" x14ac:dyDescent="0.25">
      <c r="A890" t="s">
        <v>1810</v>
      </c>
      <c r="B890">
        <v>5379590</v>
      </c>
      <c r="C890" t="s">
        <v>1811</v>
      </c>
      <c r="D890">
        <v>757</v>
      </c>
      <c r="E890">
        <v>362</v>
      </c>
      <c r="F890">
        <v>240</v>
      </c>
      <c r="G890">
        <v>115</v>
      </c>
      <c r="H890">
        <v>13</v>
      </c>
      <c r="I890">
        <v>0</v>
      </c>
      <c r="J890">
        <v>11</v>
      </c>
      <c r="K890">
        <v>91</v>
      </c>
      <c r="L890">
        <v>7</v>
      </c>
      <c r="M890">
        <v>0</v>
      </c>
      <c r="N890">
        <v>0</v>
      </c>
      <c r="O890">
        <v>7</v>
      </c>
      <c r="P890">
        <v>395</v>
      </c>
      <c r="Q890">
        <v>233</v>
      </c>
      <c r="R890">
        <v>162</v>
      </c>
      <c r="S890">
        <f t="shared" si="26"/>
        <v>355</v>
      </c>
      <c r="T890">
        <f t="shared" si="27"/>
        <v>402</v>
      </c>
    </row>
    <row r="891" spans="1:20" x14ac:dyDescent="0.25">
      <c r="A891" t="s">
        <v>1812</v>
      </c>
      <c r="B891">
        <v>5379625</v>
      </c>
      <c r="C891" t="s">
        <v>1813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0</v>
      </c>
      <c r="T891">
        <f t="shared" si="27"/>
        <v>0</v>
      </c>
    </row>
    <row r="892" spans="1:20" x14ac:dyDescent="0.25">
      <c r="A892" t="s">
        <v>1814</v>
      </c>
      <c r="B892">
        <v>5379825</v>
      </c>
      <c r="C892" t="s">
        <v>1815</v>
      </c>
      <c r="D892">
        <v>42</v>
      </c>
      <c r="E892">
        <v>10</v>
      </c>
      <c r="F892">
        <v>0</v>
      </c>
      <c r="G892">
        <v>10</v>
      </c>
      <c r="H892">
        <v>10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32</v>
      </c>
      <c r="Q892">
        <v>21</v>
      </c>
      <c r="R892">
        <v>11</v>
      </c>
      <c r="S892">
        <f t="shared" si="26"/>
        <v>10</v>
      </c>
      <c r="T892">
        <f t="shared" si="27"/>
        <v>32</v>
      </c>
    </row>
    <row r="893" spans="1:20" x14ac:dyDescent="0.25">
      <c r="A893" t="s">
        <v>1816</v>
      </c>
      <c r="B893">
        <v>5379835</v>
      </c>
      <c r="C893" t="s">
        <v>1817</v>
      </c>
      <c r="D893">
        <v>43</v>
      </c>
      <c r="E893">
        <v>38</v>
      </c>
      <c r="F893">
        <v>27</v>
      </c>
      <c r="G893">
        <v>11</v>
      </c>
      <c r="H893">
        <v>0</v>
      </c>
      <c r="I893">
        <v>0</v>
      </c>
      <c r="J893">
        <v>2</v>
      </c>
      <c r="K893">
        <v>9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3</v>
      </c>
      <c r="R893">
        <v>2</v>
      </c>
      <c r="S893">
        <f t="shared" si="26"/>
        <v>38</v>
      </c>
      <c r="T893">
        <f t="shared" si="27"/>
        <v>5</v>
      </c>
    </row>
    <row r="894" spans="1:20" x14ac:dyDescent="0.25">
      <c r="A894" t="s">
        <v>1818</v>
      </c>
      <c r="B894">
        <v>5379975</v>
      </c>
      <c r="C894" t="s">
        <v>1819</v>
      </c>
      <c r="D894">
        <v>2</v>
      </c>
      <c r="E894">
        <v>1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0</v>
      </c>
      <c r="S894">
        <f t="shared" si="26"/>
        <v>1</v>
      </c>
      <c r="T894">
        <f t="shared" si="27"/>
        <v>1</v>
      </c>
    </row>
    <row r="895" spans="1:20" x14ac:dyDescent="0.25">
      <c r="A895" t="s">
        <v>1820</v>
      </c>
      <c r="B895">
        <v>5380010</v>
      </c>
      <c r="C895" t="s">
        <v>1821</v>
      </c>
      <c r="D895">
        <v>791</v>
      </c>
      <c r="E895">
        <v>336</v>
      </c>
      <c r="F895">
        <v>168</v>
      </c>
      <c r="G895">
        <v>138</v>
      </c>
      <c r="H895">
        <v>19</v>
      </c>
      <c r="I895">
        <v>0</v>
      </c>
      <c r="J895">
        <v>12</v>
      </c>
      <c r="K895">
        <v>107</v>
      </c>
      <c r="L895">
        <v>30</v>
      </c>
      <c r="M895">
        <v>0</v>
      </c>
      <c r="N895">
        <v>0</v>
      </c>
      <c r="O895">
        <v>30</v>
      </c>
      <c r="P895">
        <v>455</v>
      </c>
      <c r="Q895">
        <v>287</v>
      </c>
      <c r="R895">
        <v>168</v>
      </c>
      <c r="S895">
        <f t="shared" si="26"/>
        <v>306</v>
      </c>
      <c r="T895">
        <f t="shared" si="27"/>
        <v>485</v>
      </c>
    </row>
    <row r="896" spans="1:20" x14ac:dyDescent="0.25">
      <c r="A896" t="s">
        <v>1822</v>
      </c>
      <c r="B896">
        <v>5380150</v>
      </c>
      <c r="C896" t="s">
        <v>1823</v>
      </c>
      <c r="D896">
        <v>39</v>
      </c>
      <c r="E896">
        <v>29</v>
      </c>
      <c r="F896">
        <v>18</v>
      </c>
      <c r="G896">
        <v>11</v>
      </c>
      <c r="H896">
        <v>0</v>
      </c>
      <c r="I896">
        <v>7</v>
      </c>
      <c r="J896">
        <v>4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10</v>
      </c>
      <c r="Q896">
        <v>10</v>
      </c>
      <c r="R896">
        <v>0</v>
      </c>
      <c r="S896">
        <f t="shared" si="26"/>
        <v>29</v>
      </c>
      <c r="T896">
        <f t="shared" si="27"/>
        <v>10</v>
      </c>
    </row>
    <row r="897" spans="1:20" x14ac:dyDescent="0.25">
      <c r="A897" t="s">
        <v>1824</v>
      </c>
      <c r="B897">
        <v>5380220</v>
      </c>
      <c r="C897" t="s">
        <v>1825</v>
      </c>
      <c r="D897">
        <v>66</v>
      </c>
      <c r="E897">
        <v>27</v>
      </c>
      <c r="F897">
        <v>22</v>
      </c>
      <c r="G897">
        <v>5</v>
      </c>
      <c r="H897">
        <v>0</v>
      </c>
      <c r="I897">
        <v>0</v>
      </c>
      <c r="J897">
        <v>0</v>
      </c>
      <c r="K897">
        <v>5</v>
      </c>
      <c r="L897">
        <v>0</v>
      </c>
      <c r="M897">
        <v>0</v>
      </c>
      <c r="N897">
        <v>0</v>
      </c>
      <c r="O897">
        <v>0</v>
      </c>
      <c r="P897">
        <v>39</v>
      </c>
      <c r="Q897">
        <v>8</v>
      </c>
      <c r="R897">
        <v>31</v>
      </c>
      <c r="S897">
        <f t="shared" si="26"/>
        <v>27</v>
      </c>
      <c r="T897">
        <f t="shared" si="27"/>
        <v>39</v>
      </c>
    </row>
    <row r="898" spans="1:20" x14ac:dyDescent="0.25">
      <c r="A898" t="s">
        <v>1826</v>
      </c>
      <c r="B898">
        <v>5380500</v>
      </c>
      <c r="C898" t="s">
        <v>1827</v>
      </c>
      <c r="D898">
        <v>12</v>
      </c>
      <c r="E898">
        <v>5</v>
      </c>
      <c r="F898">
        <v>5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7</v>
      </c>
      <c r="Q898">
        <v>2</v>
      </c>
      <c r="R898">
        <v>5</v>
      </c>
      <c r="S898">
        <f t="shared" si="26"/>
        <v>5</v>
      </c>
      <c r="T898">
        <f t="shared" si="27"/>
        <v>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EE30A7-23E9-40C1-832B-B7B7A084589A}">
  <dimension ref="A1:T898"/>
  <sheetViews>
    <sheetView workbookViewId="0">
      <selection activeCell="S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8270</v>
      </c>
      <c r="E3">
        <v>5961</v>
      </c>
      <c r="F3">
        <v>2152</v>
      </c>
      <c r="G3">
        <v>2222</v>
      </c>
      <c r="H3">
        <v>47</v>
      </c>
      <c r="I3">
        <v>95</v>
      </c>
      <c r="J3">
        <v>118</v>
      </c>
      <c r="K3">
        <v>1962</v>
      </c>
      <c r="L3">
        <v>1587</v>
      </c>
      <c r="M3">
        <v>0</v>
      </c>
      <c r="N3">
        <v>1432</v>
      </c>
      <c r="O3">
        <v>155</v>
      </c>
      <c r="P3">
        <v>2309</v>
      </c>
      <c r="Q3">
        <v>961</v>
      </c>
      <c r="R3">
        <v>1348</v>
      </c>
      <c r="S3">
        <f>F3+G3</f>
        <v>4374</v>
      </c>
      <c r="T3">
        <f>D3-S3</f>
        <v>3896</v>
      </c>
    </row>
    <row r="4" spans="1:20" x14ac:dyDescent="0.25">
      <c r="A4" t="s">
        <v>38</v>
      </c>
      <c r="B4">
        <v>53033000100</v>
      </c>
      <c r="C4" t="s">
        <v>39</v>
      </c>
      <c r="D4">
        <v>100</v>
      </c>
      <c r="E4">
        <v>92</v>
      </c>
      <c r="F4">
        <v>14</v>
      </c>
      <c r="G4">
        <v>50</v>
      </c>
      <c r="H4">
        <v>0</v>
      </c>
      <c r="I4">
        <v>0</v>
      </c>
      <c r="J4">
        <v>17</v>
      </c>
      <c r="K4">
        <v>33</v>
      </c>
      <c r="L4">
        <v>28</v>
      </c>
      <c r="M4">
        <v>0</v>
      </c>
      <c r="N4">
        <v>28</v>
      </c>
      <c r="O4">
        <v>0</v>
      </c>
      <c r="P4">
        <v>8</v>
      </c>
      <c r="Q4">
        <v>8</v>
      </c>
      <c r="R4">
        <v>0</v>
      </c>
      <c r="S4">
        <f t="shared" ref="S4:S67" si="0">F4+G4</f>
        <v>64</v>
      </c>
      <c r="T4">
        <f t="shared" ref="T4:T67" si="1">D4-S4</f>
        <v>36</v>
      </c>
    </row>
    <row r="5" spans="1:20" x14ac:dyDescent="0.25">
      <c r="A5" t="s">
        <v>40</v>
      </c>
      <c r="B5">
        <v>53033000200</v>
      </c>
      <c r="C5" t="s">
        <v>41</v>
      </c>
      <c r="D5">
        <v>7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7</v>
      </c>
      <c r="Q5">
        <v>0</v>
      </c>
      <c r="R5">
        <v>7</v>
      </c>
      <c r="S5">
        <f t="shared" si="0"/>
        <v>0</v>
      </c>
      <c r="T5">
        <f t="shared" si="1"/>
        <v>7</v>
      </c>
    </row>
    <row r="6" spans="1:20" x14ac:dyDescent="0.25">
      <c r="A6" t="s">
        <v>42</v>
      </c>
      <c r="B6">
        <v>53033000300</v>
      </c>
      <c r="C6" t="s">
        <v>43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f t="shared" si="0"/>
        <v>0</v>
      </c>
      <c r="T6">
        <f t="shared" si="1"/>
        <v>0</v>
      </c>
    </row>
    <row r="7" spans="1:20" x14ac:dyDescent="0.25">
      <c r="A7" t="s">
        <v>44</v>
      </c>
      <c r="B7">
        <v>53033000401</v>
      </c>
      <c r="C7" t="s">
        <v>45</v>
      </c>
      <c r="D7">
        <v>11</v>
      </c>
      <c r="E7">
        <v>11</v>
      </c>
      <c r="F7">
        <v>0</v>
      </c>
      <c r="G7">
        <v>11</v>
      </c>
      <c r="H7">
        <v>0</v>
      </c>
      <c r="I7">
        <v>0</v>
      </c>
      <c r="J7">
        <v>0</v>
      </c>
      <c r="K7">
        <v>11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f t="shared" si="0"/>
        <v>11</v>
      </c>
      <c r="T7">
        <f t="shared" si="1"/>
        <v>0</v>
      </c>
    </row>
    <row r="8" spans="1:20" x14ac:dyDescent="0.25">
      <c r="A8" t="s">
        <v>46</v>
      </c>
      <c r="B8">
        <v>53033000402</v>
      </c>
      <c r="C8" t="s">
        <v>47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f t="shared" si="0"/>
        <v>0</v>
      </c>
      <c r="T8">
        <f t="shared" si="1"/>
        <v>0</v>
      </c>
    </row>
    <row r="9" spans="1:20" x14ac:dyDescent="0.25">
      <c r="A9" t="s">
        <v>48</v>
      </c>
      <c r="B9">
        <v>53033000500</v>
      </c>
      <c r="C9" t="s">
        <v>49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f t="shared" si="0"/>
        <v>0</v>
      </c>
      <c r="T9">
        <f t="shared" si="1"/>
        <v>0</v>
      </c>
    </row>
    <row r="10" spans="1:20" x14ac:dyDescent="0.25">
      <c r="A10" t="s">
        <v>50</v>
      </c>
      <c r="B10">
        <v>53033000600</v>
      </c>
      <c r="C10" t="s">
        <v>51</v>
      </c>
      <c r="D10">
        <v>7</v>
      </c>
      <c r="E10">
        <v>7</v>
      </c>
      <c r="F10">
        <v>0</v>
      </c>
      <c r="G10">
        <v>7</v>
      </c>
      <c r="H10">
        <v>0</v>
      </c>
      <c r="I10">
        <v>0</v>
      </c>
      <c r="J10">
        <v>0</v>
      </c>
      <c r="K10">
        <v>7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f t="shared" si="0"/>
        <v>7</v>
      </c>
      <c r="T10">
        <f t="shared" si="1"/>
        <v>0</v>
      </c>
    </row>
    <row r="11" spans="1:20" x14ac:dyDescent="0.25">
      <c r="A11" t="s">
        <v>52</v>
      </c>
      <c r="B11">
        <v>53033000700</v>
      </c>
      <c r="C11" t="s">
        <v>53</v>
      </c>
      <c r="D11">
        <v>6</v>
      </c>
      <c r="E11">
        <v>6</v>
      </c>
      <c r="F11">
        <v>0</v>
      </c>
      <c r="G11">
        <v>6</v>
      </c>
      <c r="H11">
        <v>0</v>
      </c>
      <c r="I11">
        <v>0</v>
      </c>
      <c r="J11">
        <v>0</v>
      </c>
      <c r="K11">
        <v>6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f t="shared" si="0"/>
        <v>6</v>
      </c>
      <c r="T11">
        <f t="shared" si="1"/>
        <v>0</v>
      </c>
    </row>
    <row r="12" spans="1:20" x14ac:dyDescent="0.25">
      <c r="A12" t="s">
        <v>54</v>
      </c>
      <c r="B12">
        <v>53033000800</v>
      </c>
      <c r="C12" t="s">
        <v>55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f t="shared" si="0"/>
        <v>0</v>
      </c>
      <c r="T12">
        <f t="shared" si="1"/>
        <v>0</v>
      </c>
    </row>
    <row r="13" spans="1:20" x14ac:dyDescent="0.25">
      <c r="A13" t="s">
        <v>56</v>
      </c>
      <c r="B13">
        <v>53033000900</v>
      </c>
      <c r="C13" t="s">
        <v>57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f t="shared" si="0"/>
        <v>0</v>
      </c>
      <c r="T13">
        <f t="shared" si="1"/>
        <v>0</v>
      </c>
    </row>
    <row r="14" spans="1:20" x14ac:dyDescent="0.25">
      <c r="A14" t="s">
        <v>58</v>
      </c>
      <c r="B14">
        <v>53033001000</v>
      </c>
      <c r="C14" t="s">
        <v>59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f t="shared" si="0"/>
        <v>0</v>
      </c>
      <c r="T14">
        <f t="shared" si="1"/>
        <v>0</v>
      </c>
    </row>
    <row r="15" spans="1:20" x14ac:dyDescent="0.25">
      <c r="A15" t="s">
        <v>60</v>
      </c>
      <c r="B15">
        <v>53033001100</v>
      </c>
      <c r="C15" t="s">
        <v>61</v>
      </c>
      <c r="D15">
        <v>26</v>
      </c>
      <c r="E15">
        <v>26</v>
      </c>
      <c r="F15">
        <v>10</v>
      </c>
      <c r="G15">
        <v>0</v>
      </c>
      <c r="H15">
        <v>0</v>
      </c>
      <c r="I15">
        <v>0</v>
      </c>
      <c r="J15">
        <v>0</v>
      </c>
      <c r="K15">
        <v>0</v>
      </c>
      <c r="L15">
        <v>16</v>
      </c>
      <c r="M15">
        <v>0</v>
      </c>
      <c r="N15">
        <v>16</v>
      </c>
      <c r="O15">
        <v>0</v>
      </c>
      <c r="P15">
        <v>0</v>
      </c>
      <c r="Q15">
        <v>0</v>
      </c>
      <c r="R15">
        <v>0</v>
      </c>
      <c r="S15">
        <f t="shared" si="0"/>
        <v>10</v>
      </c>
      <c r="T15">
        <f t="shared" si="1"/>
        <v>16</v>
      </c>
    </row>
    <row r="16" spans="1:20" x14ac:dyDescent="0.25">
      <c r="A16" t="s">
        <v>62</v>
      </c>
      <c r="B16">
        <v>53033001200</v>
      </c>
      <c r="C16" t="s">
        <v>63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f t="shared" si="0"/>
        <v>0</v>
      </c>
      <c r="T16">
        <f t="shared" si="1"/>
        <v>0</v>
      </c>
    </row>
    <row r="17" spans="1:20" x14ac:dyDescent="0.25">
      <c r="A17" t="s">
        <v>64</v>
      </c>
      <c r="B17">
        <v>53033001300</v>
      </c>
      <c r="C17" t="s">
        <v>65</v>
      </c>
      <c r="D17">
        <v>20</v>
      </c>
      <c r="E17">
        <v>20</v>
      </c>
      <c r="F17">
        <v>0</v>
      </c>
      <c r="G17">
        <v>20</v>
      </c>
      <c r="H17">
        <v>0</v>
      </c>
      <c r="I17">
        <v>0</v>
      </c>
      <c r="J17">
        <v>0</v>
      </c>
      <c r="K17">
        <v>20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f t="shared" si="0"/>
        <v>20</v>
      </c>
      <c r="T17">
        <f t="shared" si="1"/>
        <v>0</v>
      </c>
    </row>
    <row r="18" spans="1:20" x14ac:dyDescent="0.25">
      <c r="A18" t="s">
        <v>66</v>
      </c>
      <c r="B18">
        <v>53033001400</v>
      </c>
      <c r="C18" t="s">
        <v>67</v>
      </c>
      <c r="D18">
        <v>45</v>
      </c>
      <c r="E18">
        <v>45</v>
      </c>
      <c r="F18">
        <v>0</v>
      </c>
      <c r="G18">
        <v>33</v>
      </c>
      <c r="H18">
        <v>0</v>
      </c>
      <c r="I18">
        <v>0</v>
      </c>
      <c r="J18">
        <v>0</v>
      </c>
      <c r="K18">
        <v>33</v>
      </c>
      <c r="L18">
        <v>12</v>
      </c>
      <c r="M18">
        <v>0</v>
      </c>
      <c r="N18">
        <v>0</v>
      </c>
      <c r="O18">
        <v>12</v>
      </c>
      <c r="P18">
        <v>0</v>
      </c>
      <c r="Q18">
        <v>0</v>
      </c>
      <c r="R18">
        <v>0</v>
      </c>
      <c r="S18">
        <f t="shared" si="0"/>
        <v>33</v>
      </c>
      <c r="T18">
        <f t="shared" si="1"/>
        <v>12</v>
      </c>
    </row>
    <row r="19" spans="1:20" x14ac:dyDescent="0.25">
      <c r="A19" t="s">
        <v>68</v>
      </c>
      <c r="B19">
        <v>53033001500</v>
      </c>
      <c r="C19" t="s">
        <v>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0</v>
      </c>
      <c r="T19">
        <f t="shared" si="1"/>
        <v>0</v>
      </c>
    </row>
    <row r="20" spans="1:20" x14ac:dyDescent="0.25">
      <c r="A20" t="s">
        <v>70</v>
      </c>
      <c r="B20">
        <v>53033001600</v>
      </c>
      <c r="C20" t="s">
        <v>71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f t="shared" si="0"/>
        <v>0</v>
      </c>
      <c r="T20">
        <f t="shared" si="1"/>
        <v>0</v>
      </c>
    </row>
    <row r="21" spans="1:20" x14ac:dyDescent="0.25">
      <c r="A21" t="s">
        <v>72</v>
      </c>
      <c r="B21">
        <v>53033001700</v>
      </c>
      <c r="C21" t="s">
        <v>73</v>
      </c>
      <c r="D21">
        <v>12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12</v>
      </c>
      <c r="Q21">
        <v>0</v>
      </c>
      <c r="R21">
        <v>12</v>
      </c>
      <c r="S21">
        <f t="shared" si="0"/>
        <v>0</v>
      </c>
      <c r="T21">
        <f t="shared" si="1"/>
        <v>12</v>
      </c>
    </row>
    <row r="22" spans="1:20" x14ac:dyDescent="0.25">
      <c r="A22" t="s">
        <v>74</v>
      </c>
      <c r="B22">
        <v>53033001800</v>
      </c>
      <c r="C22" t="s">
        <v>75</v>
      </c>
      <c r="D22">
        <v>13</v>
      </c>
      <c r="E22">
        <v>13</v>
      </c>
      <c r="F22">
        <v>0</v>
      </c>
      <c r="G22">
        <v>4</v>
      </c>
      <c r="H22">
        <v>0</v>
      </c>
      <c r="I22">
        <v>0</v>
      </c>
      <c r="J22">
        <v>0</v>
      </c>
      <c r="K22">
        <v>4</v>
      </c>
      <c r="L22">
        <v>9</v>
      </c>
      <c r="M22">
        <v>0</v>
      </c>
      <c r="N22">
        <v>9</v>
      </c>
      <c r="O22">
        <v>0</v>
      </c>
      <c r="P22">
        <v>0</v>
      </c>
      <c r="Q22">
        <v>0</v>
      </c>
      <c r="R22">
        <v>0</v>
      </c>
      <c r="S22">
        <f t="shared" si="0"/>
        <v>4</v>
      </c>
      <c r="T22">
        <f t="shared" si="1"/>
        <v>9</v>
      </c>
    </row>
    <row r="23" spans="1:20" x14ac:dyDescent="0.25">
      <c r="A23" t="s">
        <v>76</v>
      </c>
      <c r="B23">
        <v>53033001900</v>
      </c>
      <c r="C23" t="s">
        <v>77</v>
      </c>
      <c r="D23">
        <v>8</v>
      </c>
      <c r="E23">
        <v>8</v>
      </c>
      <c r="F23">
        <v>0</v>
      </c>
      <c r="G23">
        <v>8</v>
      </c>
      <c r="H23">
        <v>0</v>
      </c>
      <c r="I23">
        <v>8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f t="shared" si="0"/>
        <v>8</v>
      </c>
      <c r="T23">
        <f t="shared" si="1"/>
        <v>0</v>
      </c>
    </row>
    <row r="24" spans="1:20" x14ac:dyDescent="0.25">
      <c r="A24" t="s">
        <v>78</v>
      </c>
      <c r="B24">
        <v>53033002000</v>
      </c>
      <c r="C24" t="s">
        <v>79</v>
      </c>
      <c r="D24">
        <v>9</v>
      </c>
      <c r="E24">
        <v>9</v>
      </c>
      <c r="F24">
        <v>0</v>
      </c>
      <c r="G24">
        <v>9</v>
      </c>
      <c r="H24">
        <v>0</v>
      </c>
      <c r="I24">
        <v>0</v>
      </c>
      <c r="J24">
        <v>0</v>
      </c>
      <c r="K24">
        <v>9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f t="shared" si="0"/>
        <v>9</v>
      </c>
      <c r="T24">
        <f t="shared" si="1"/>
        <v>0</v>
      </c>
    </row>
    <row r="25" spans="1:20" x14ac:dyDescent="0.25">
      <c r="A25" t="s">
        <v>80</v>
      </c>
      <c r="B25">
        <v>53033002100</v>
      </c>
      <c r="C25" t="s">
        <v>81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f t="shared" si="0"/>
        <v>0</v>
      </c>
      <c r="T25">
        <f t="shared" si="1"/>
        <v>0</v>
      </c>
    </row>
    <row r="26" spans="1:20" x14ac:dyDescent="0.25">
      <c r="A26" t="s">
        <v>82</v>
      </c>
      <c r="B26">
        <v>53033002200</v>
      </c>
      <c r="C26" t="s">
        <v>83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f t="shared" si="0"/>
        <v>0</v>
      </c>
      <c r="T26">
        <f t="shared" si="1"/>
        <v>0</v>
      </c>
    </row>
    <row r="27" spans="1:20" x14ac:dyDescent="0.25">
      <c r="A27" t="s">
        <v>84</v>
      </c>
      <c r="B27">
        <v>53033002400</v>
      </c>
      <c r="C27" t="s">
        <v>85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f t="shared" si="0"/>
        <v>0</v>
      </c>
      <c r="T27">
        <f t="shared" si="1"/>
        <v>0</v>
      </c>
    </row>
    <row r="28" spans="1:20" x14ac:dyDescent="0.25">
      <c r="A28" t="s">
        <v>86</v>
      </c>
      <c r="B28">
        <v>53033002500</v>
      </c>
      <c r="C28" t="s">
        <v>87</v>
      </c>
      <c r="D28">
        <v>23</v>
      </c>
      <c r="E28">
        <v>23</v>
      </c>
      <c r="F28">
        <v>0</v>
      </c>
      <c r="G28">
        <v>15</v>
      </c>
      <c r="H28">
        <v>0</v>
      </c>
      <c r="I28">
        <v>0</v>
      </c>
      <c r="J28">
        <v>0</v>
      </c>
      <c r="K28">
        <v>15</v>
      </c>
      <c r="L28">
        <v>8</v>
      </c>
      <c r="M28">
        <v>0</v>
      </c>
      <c r="N28">
        <v>0</v>
      </c>
      <c r="O28">
        <v>8</v>
      </c>
      <c r="P28">
        <v>0</v>
      </c>
      <c r="Q28">
        <v>0</v>
      </c>
      <c r="R28">
        <v>0</v>
      </c>
      <c r="S28">
        <f t="shared" si="0"/>
        <v>15</v>
      </c>
      <c r="T28">
        <f t="shared" si="1"/>
        <v>8</v>
      </c>
    </row>
    <row r="29" spans="1:20" x14ac:dyDescent="0.25">
      <c r="A29" t="s">
        <v>88</v>
      </c>
      <c r="B29">
        <v>53033002600</v>
      </c>
      <c r="C29" t="s">
        <v>89</v>
      </c>
      <c r="D29">
        <v>44</v>
      </c>
      <c r="E29">
        <v>44</v>
      </c>
      <c r="F29">
        <v>23</v>
      </c>
      <c r="G29">
        <v>14</v>
      </c>
      <c r="H29">
        <v>0</v>
      </c>
      <c r="I29">
        <v>0</v>
      </c>
      <c r="J29">
        <v>0</v>
      </c>
      <c r="K29">
        <v>14</v>
      </c>
      <c r="L29">
        <v>7</v>
      </c>
      <c r="M29">
        <v>0</v>
      </c>
      <c r="N29">
        <v>7</v>
      </c>
      <c r="O29">
        <v>0</v>
      </c>
      <c r="P29">
        <v>0</v>
      </c>
      <c r="Q29">
        <v>0</v>
      </c>
      <c r="R29">
        <v>0</v>
      </c>
      <c r="S29">
        <f t="shared" si="0"/>
        <v>37</v>
      </c>
      <c r="T29">
        <f t="shared" si="1"/>
        <v>7</v>
      </c>
    </row>
    <row r="30" spans="1:20" x14ac:dyDescent="0.25">
      <c r="A30" t="s">
        <v>90</v>
      </c>
      <c r="B30">
        <v>53033002700</v>
      </c>
      <c r="C30" t="s">
        <v>91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f t="shared" si="0"/>
        <v>0</v>
      </c>
      <c r="T30">
        <f t="shared" si="1"/>
        <v>0</v>
      </c>
    </row>
    <row r="31" spans="1:20" x14ac:dyDescent="0.25">
      <c r="A31" t="s">
        <v>92</v>
      </c>
      <c r="B31">
        <v>53033002800</v>
      </c>
      <c r="C31" t="s">
        <v>93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0"/>
        <v>0</v>
      </c>
      <c r="T31">
        <f t="shared" si="1"/>
        <v>0</v>
      </c>
    </row>
    <row r="32" spans="1:20" x14ac:dyDescent="0.25">
      <c r="A32" t="s">
        <v>94</v>
      </c>
      <c r="B32">
        <v>53033002900</v>
      </c>
      <c r="C32" t="s">
        <v>95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f t="shared" si="0"/>
        <v>0</v>
      </c>
      <c r="T32">
        <f t="shared" si="1"/>
        <v>0</v>
      </c>
    </row>
    <row r="33" spans="1:20" x14ac:dyDescent="0.25">
      <c r="A33" t="s">
        <v>96</v>
      </c>
      <c r="B33">
        <v>53033003000</v>
      </c>
      <c r="C33" t="s">
        <v>97</v>
      </c>
      <c r="D33">
        <v>37</v>
      </c>
      <c r="E33">
        <v>37</v>
      </c>
      <c r="F33">
        <v>0</v>
      </c>
      <c r="G33">
        <v>19</v>
      </c>
      <c r="H33">
        <v>0</v>
      </c>
      <c r="I33">
        <v>0</v>
      </c>
      <c r="J33">
        <v>0</v>
      </c>
      <c r="K33">
        <v>19</v>
      </c>
      <c r="L33">
        <v>18</v>
      </c>
      <c r="M33">
        <v>0</v>
      </c>
      <c r="N33">
        <v>18</v>
      </c>
      <c r="O33">
        <v>0</v>
      </c>
      <c r="P33">
        <v>0</v>
      </c>
      <c r="Q33">
        <v>0</v>
      </c>
      <c r="R33">
        <v>0</v>
      </c>
      <c r="S33">
        <f t="shared" si="0"/>
        <v>19</v>
      </c>
      <c r="T33">
        <f t="shared" si="1"/>
        <v>18</v>
      </c>
    </row>
    <row r="34" spans="1:20" x14ac:dyDescent="0.25">
      <c r="A34" t="s">
        <v>98</v>
      </c>
      <c r="B34">
        <v>53033003100</v>
      </c>
      <c r="C34" t="s">
        <v>99</v>
      </c>
      <c r="D34">
        <v>19</v>
      </c>
      <c r="E34">
        <v>14</v>
      </c>
      <c r="F34">
        <v>6</v>
      </c>
      <c r="G34">
        <v>0</v>
      </c>
      <c r="H34">
        <v>0</v>
      </c>
      <c r="I34">
        <v>0</v>
      </c>
      <c r="J34">
        <v>0</v>
      </c>
      <c r="K34">
        <v>0</v>
      </c>
      <c r="L34">
        <v>8</v>
      </c>
      <c r="M34">
        <v>0</v>
      </c>
      <c r="N34">
        <v>0</v>
      </c>
      <c r="O34">
        <v>8</v>
      </c>
      <c r="P34">
        <v>5</v>
      </c>
      <c r="Q34">
        <v>0</v>
      </c>
      <c r="R34">
        <v>5</v>
      </c>
      <c r="S34">
        <f t="shared" si="0"/>
        <v>6</v>
      </c>
      <c r="T34">
        <f t="shared" si="1"/>
        <v>13</v>
      </c>
    </row>
    <row r="35" spans="1:20" x14ac:dyDescent="0.25">
      <c r="A35" t="s">
        <v>100</v>
      </c>
      <c r="B35">
        <v>53033003200</v>
      </c>
      <c r="C35" t="s">
        <v>101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f t="shared" si="0"/>
        <v>0</v>
      </c>
      <c r="T35">
        <f t="shared" si="1"/>
        <v>0</v>
      </c>
    </row>
    <row r="36" spans="1:20" x14ac:dyDescent="0.25">
      <c r="A36" t="s">
        <v>102</v>
      </c>
      <c r="B36">
        <v>53033003300</v>
      </c>
      <c r="C36" t="s">
        <v>103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0"/>
        <v>0</v>
      </c>
      <c r="T36">
        <f t="shared" si="1"/>
        <v>0</v>
      </c>
    </row>
    <row r="37" spans="1:20" x14ac:dyDescent="0.25">
      <c r="A37" t="s">
        <v>104</v>
      </c>
      <c r="B37">
        <v>53033003400</v>
      </c>
      <c r="C37" t="s">
        <v>105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0"/>
        <v>0</v>
      </c>
      <c r="T37">
        <f t="shared" si="1"/>
        <v>0</v>
      </c>
    </row>
    <row r="38" spans="1:20" x14ac:dyDescent="0.25">
      <c r="A38" t="s">
        <v>106</v>
      </c>
      <c r="B38">
        <v>53033003500</v>
      </c>
      <c r="C38" t="s">
        <v>107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0"/>
        <v>0</v>
      </c>
      <c r="T38">
        <f t="shared" si="1"/>
        <v>0</v>
      </c>
    </row>
    <row r="39" spans="1:20" x14ac:dyDescent="0.25">
      <c r="A39" t="s">
        <v>108</v>
      </c>
      <c r="B39">
        <v>53033003600</v>
      </c>
      <c r="C39" t="s">
        <v>109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0"/>
        <v>0</v>
      </c>
      <c r="T39">
        <f t="shared" si="1"/>
        <v>0</v>
      </c>
    </row>
    <row r="40" spans="1:20" x14ac:dyDescent="0.25">
      <c r="A40" t="s">
        <v>110</v>
      </c>
      <c r="B40">
        <v>53033003800</v>
      </c>
      <c r="C40" t="s">
        <v>111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f t="shared" si="0"/>
        <v>0</v>
      </c>
      <c r="T40">
        <f t="shared" si="1"/>
        <v>0</v>
      </c>
    </row>
    <row r="41" spans="1:20" x14ac:dyDescent="0.25">
      <c r="A41" t="s">
        <v>112</v>
      </c>
      <c r="B41">
        <v>53033003900</v>
      </c>
      <c r="C41" t="s">
        <v>113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f t="shared" si="0"/>
        <v>0</v>
      </c>
      <c r="T41">
        <f t="shared" si="1"/>
        <v>0</v>
      </c>
    </row>
    <row r="42" spans="1:20" x14ac:dyDescent="0.25">
      <c r="A42" t="s">
        <v>114</v>
      </c>
      <c r="B42">
        <v>53033004000</v>
      </c>
      <c r="C42" t="s">
        <v>115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 t="shared" si="0"/>
        <v>0</v>
      </c>
      <c r="T42">
        <f t="shared" si="1"/>
        <v>0</v>
      </c>
    </row>
    <row r="43" spans="1:20" x14ac:dyDescent="0.25">
      <c r="A43" t="s">
        <v>116</v>
      </c>
      <c r="B43">
        <v>53033004100</v>
      </c>
      <c r="C43" t="s">
        <v>117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f t="shared" si="0"/>
        <v>0</v>
      </c>
      <c r="T43">
        <f t="shared" si="1"/>
        <v>0</v>
      </c>
    </row>
    <row r="44" spans="1:20" x14ac:dyDescent="0.25">
      <c r="A44" t="s">
        <v>118</v>
      </c>
      <c r="B44">
        <v>53033004200</v>
      </c>
      <c r="C44" t="s">
        <v>119</v>
      </c>
      <c r="D44">
        <v>73</v>
      </c>
      <c r="E44">
        <v>73</v>
      </c>
      <c r="F44">
        <v>54</v>
      </c>
      <c r="G44">
        <v>0</v>
      </c>
      <c r="H44">
        <v>0</v>
      </c>
      <c r="I44">
        <v>0</v>
      </c>
      <c r="J44">
        <v>0</v>
      </c>
      <c r="K44">
        <v>0</v>
      </c>
      <c r="L44">
        <v>19</v>
      </c>
      <c r="M44">
        <v>0</v>
      </c>
      <c r="N44">
        <v>19</v>
      </c>
      <c r="O44">
        <v>0</v>
      </c>
      <c r="P44">
        <v>0</v>
      </c>
      <c r="Q44">
        <v>0</v>
      </c>
      <c r="R44">
        <v>0</v>
      </c>
      <c r="S44">
        <f t="shared" si="0"/>
        <v>54</v>
      </c>
      <c r="T44">
        <f t="shared" si="1"/>
        <v>19</v>
      </c>
    </row>
    <row r="45" spans="1:20" x14ac:dyDescent="0.25">
      <c r="A45" t="s">
        <v>120</v>
      </c>
      <c r="B45">
        <v>53033004300</v>
      </c>
      <c r="C45" t="s">
        <v>121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f t="shared" si="0"/>
        <v>0</v>
      </c>
      <c r="T45">
        <f t="shared" si="1"/>
        <v>0</v>
      </c>
    </row>
    <row r="46" spans="1:20" x14ac:dyDescent="0.25">
      <c r="A46" t="s">
        <v>122</v>
      </c>
      <c r="B46">
        <v>53033004400</v>
      </c>
      <c r="C46" t="s">
        <v>123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f t="shared" si="0"/>
        <v>0</v>
      </c>
      <c r="T46">
        <f t="shared" si="1"/>
        <v>0</v>
      </c>
    </row>
    <row r="47" spans="1:20" x14ac:dyDescent="0.25">
      <c r="A47" t="s">
        <v>124</v>
      </c>
      <c r="B47">
        <v>53033004500</v>
      </c>
      <c r="C47" t="s">
        <v>125</v>
      </c>
      <c r="D47">
        <v>21</v>
      </c>
      <c r="E47">
        <v>21</v>
      </c>
      <c r="F47">
        <v>0</v>
      </c>
      <c r="G47">
        <v>21</v>
      </c>
      <c r="H47">
        <v>0</v>
      </c>
      <c r="I47">
        <v>0</v>
      </c>
      <c r="J47">
        <v>0</v>
      </c>
      <c r="K47">
        <v>21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0"/>
        <v>21</v>
      </c>
      <c r="T47">
        <f t="shared" si="1"/>
        <v>0</v>
      </c>
    </row>
    <row r="48" spans="1:20" x14ac:dyDescent="0.25">
      <c r="A48" t="s">
        <v>126</v>
      </c>
      <c r="B48">
        <v>53033004600</v>
      </c>
      <c r="C48" t="s">
        <v>127</v>
      </c>
      <c r="D48">
        <v>19</v>
      </c>
      <c r="E48">
        <v>13</v>
      </c>
      <c r="F48">
        <v>0</v>
      </c>
      <c r="G48">
        <v>13</v>
      </c>
      <c r="H48">
        <v>0</v>
      </c>
      <c r="I48">
        <v>0</v>
      </c>
      <c r="J48">
        <v>0</v>
      </c>
      <c r="K48">
        <v>13</v>
      </c>
      <c r="L48">
        <v>0</v>
      </c>
      <c r="M48">
        <v>0</v>
      </c>
      <c r="N48">
        <v>0</v>
      </c>
      <c r="O48">
        <v>0</v>
      </c>
      <c r="P48">
        <v>6</v>
      </c>
      <c r="Q48">
        <v>6</v>
      </c>
      <c r="R48">
        <v>0</v>
      </c>
      <c r="S48">
        <f t="shared" si="0"/>
        <v>13</v>
      </c>
      <c r="T48">
        <f t="shared" si="1"/>
        <v>6</v>
      </c>
    </row>
    <row r="49" spans="1:20" x14ac:dyDescent="0.25">
      <c r="A49" t="s">
        <v>128</v>
      </c>
      <c r="B49">
        <v>53033004700</v>
      </c>
      <c r="C49" t="s">
        <v>129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f t="shared" si="0"/>
        <v>0</v>
      </c>
      <c r="T49">
        <f t="shared" si="1"/>
        <v>0</v>
      </c>
    </row>
    <row r="50" spans="1:20" x14ac:dyDescent="0.25">
      <c r="A50" t="s">
        <v>130</v>
      </c>
      <c r="B50">
        <v>53033004800</v>
      </c>
      <c r="C50" t="s">
        <v>131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f t="shared" si="0"/>
        <v>0</v>
      </c>
      <c r="T50">
        <f t="shared" si="1"/>
        <v>0</v>
      </c>
    </row>
    <row r="51" spans="1:20" x14ac:dyDescent="0.25">
      <c r="A51" t="s">
        <v>132</v>
      </c>
      <c r="B51">
        <v>53033004900</v>
      </c>
      <c r="C51" t="s">
        <v>133</v>
      </c>
      <c r="D51">
        <v>8</v>
      </c>
      <c r="E51">
        <v>8</v>
      </c>
      <c r="F51">
        <v>8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f t="shared" si="0"/>
        <v>8</v>
      </c>
      <c r="T51">
        <f t="shared" si="1"/>
        <v>0</v>
      </c>
    </row>
    <row r="52" spans="1:20" x14ac:dyDescent="0.25">
      <c r="A52" t="s">
        <v>134</v>
      </c>
      <c r="B52">
        <v>53033005000</v>
      </c>
      <c r="C52" t="s">
        <v>135</v>
      </c>
      <c r="D52">
        <v>26</v>
      </c>
      <c r="E52">
        <v>19</v>
      </c>
      <c r="F52">
        <v>12</v>
      </c>
      <c r="G52">
        <v>7</v>
      </c>
      <c r="H52">
        <v>0</v>
      </c>
      <c r="I52">
        <v>7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7</v>
      </c>
      <c r="Q52">
        <v>0</v>
      </c>
      <c r="R52">
        <v>7</v>
      </c>
      <c r="S52">
        <f t="shared" si="0"/>
        <v>19</v>
      </c>
      <c r="T52">
        <f t="shared" si="1"/>
        <v>7</v>
      </c>
    </row>
    <row r="53" spans="1:20" x14ac:dyDescent="0.25">
      <c r="A53" t="s">
        <v>136</v>
      </c>
      <c r="B53">
        <v>53033005100</v>
      </c>
      <c r="C53" t="s">
        <v>137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f t="shared" si="0"/>
        <v>0</v>
      </c>
      <c r="T53">
        <f t="shared" si="1"/>
        <v>0</v>
      </c>
    </row>
    <row r="54" spans="1:20" x14ac:dyDescent="0.25">
      <c r="A54" t="s">
        <v>138</v>
      </c>
      <c r="B54">
        <v>53033005200</v>
      </c>
      <c r="C54" t="s">
        <v>139</v>
      </c>
      <c r="D54">
        <v>75</v>
      </c>
      <c r="E54">
        <v>67</v>
      </c>
      <c r="F54">
        <v>11</v>
      </c>
      <c r="G54">
        <v>35</v>
      </c>
      <c r="H54">
        <v>13</v>
      </c>
      <c r="I54">
        <v>0</v>
      </c>
      <c r="J54">
        <v>0</v>
      </c>
      <c r="K54">
        <v>22</v>
      </c>
      <c r="L54">
        <v>21</v>
      </c>
      <c r="M54">
        <v>0</v>
      </c>
      <c r="N54">
        <v>21</v>
      </c>
      <c r="O54">
        <v>0</v>
      </c>
      <c r="P54">
        <v>8</v>
      </c>
      <c r="Q54">
        <v>8</v>
      </c>
      <c r="R54">
        <v>0</v>
      </c>
      <c r="S54">
        <f t="shared" si="0"/>
        <v>46</v>
      </c>
      <c r="T54">
        <f t="shared" si="1"/>
        <v>29</v>
      </c>
    </row>
    <row r="55" spans="1:20" x14ac:dyDescent="0.25">
      <c r="A55" t="s">
        <v>140</v>
      </c>
      <c r="B55">
        <v>53033005301</v>
      </c>
      <c r="C55" t="s">
        <v>141</v>
      </c>
      <c r="D55">
        <v>22</v>
      </c>
      <c r="E55">
        <v>22</v>
      </c>
      <c r="F55">
        <v>0</v>
      </c>
      <c r="G55">
        <v>11</v>
      </c>
      <c r="H55">
        <v>0</v>
      </c>
      <c r="I55">
        <v>0</v>
      </c>
      <c r="J55">
        <v>0</v>
      </c>
      <c r="K55">
        <v>11</v>
      </c>
      <c r="L55">
        <v>11</v>
      </c>
      <c r="M55">
        <v>0</v>
      </c>
      <c r="N55">
        <v>11</v>
      </c>
      <c r="O55">
        <v>0</v>
      </c>
      <c r="P55">
        <v>0</v>
      </c>
      <c r="Q55">
        <v>0</v>
      </c>
      <c r="R55">
        <v>0</v>
      </c>
      <c r="S55">
        <f t="shared" si="0"/>
        <v>11</v>
      </c>
      <c r="T55">
        <f t="shared" si="1"/>
        <v>11</v>
      </c>
    </row>
    <row r="56" spans="1:20" x14ac:dyDescent="0.25">
      <c r="A56" t="s">
        <v>142</v>
      </c>
      <c r="B56">
        <v>53033005302</v>
      </c>
      <c r="C56" t="s">
        <v>143</v>
      </c>
      <c r="D56">
        <v>11</v>
      </c>
      <c r="E56">
        <v>11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11</v>
      </c>
      <c r="M56">
        <v>0</v>
      </c>
      <c r="N56">
        <v>11</v>
      </c>
      <c r="O56">
        <v>0</v>
      </c>
      <c r="P56">
        <v>0</v>
      </c>
      <c r="Q56">
        <v>0</v>
      </c>
      <c r="R56">
        <v>0</v>
      </c>
      <c r="S56">
        <f t="shared" si="0"/>
        <v>0</v>
      </c>
      <c r="T56">
        <f t="shared" si="1"/>
        <v>11</v>
      </c>
    </row>
    <row r="57" spans="1:20" x14ac:dyDescent="0.25">
      <c r="A57" t="s">
        <v>144</v>
      </c>
      <c r="B57">
        <v>53033005400</v>
      </c>
      <c r="C57" t="s">
        <v>145</v>
      </c>
      <c r="D57">
        <v>15</v>
      </c>
      <c r="E57">
        <v>15</v>
      </c>
      <c r="F57">
        <v>0</v>
      </c>
      <c r="G57">
        <v>15</v>
      </c>
      <c r="H57">
        <v>0</v>
      </c>
      <c r="I57">
        <v>0</v>
      </c>
      <c r="J57">
        <v>0</v>
      </c>
      <c r="K57">
        <v>15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0"/>
        <v>15</v>
      </c>
      <c r="T57">
        <f t="shared" si="1"/>
        <v>0</v>
      </c>
    </row>
    <row r="58" spans="1:20" x14ac:dyDescent="0.25">
      <c r="A58" t="s">
        <v>146</v>
      </c>
      <c r="B58">
        <v>53033005600</v>
      </c>
      <c r="C58" t="s">
        <v>147</v>
      </c>
      <c r="D58">
        <v>7</v>
      </c>
      <c r="E58">
        <v>7</v>
      </c>
      <c r="F58">
        <v>0</v>
      </c>
      <c r="G58">
        <v>7</v>
      </c>
      <c r="H58">
        <v>0</v>
      </c>
      <c r="I58">
        <v>7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f t="shared" si="0"/>
        <v>7</v>
      </c>
      <c r="T58">
        <f t="shared" si="1"/>
        <v>0</v>
      </c>
    </row>
    <row r="59" spans="1:20" x14ac:dyDescent="0.25">
      <c r="A59" t="s">
        <v>148</v>
      </c>
      <c r="B59">
        <v>53033005700</v>
      </c>
      <c r="C59" t="s">
        <v>149</v>
      </c>
      <c r="D59">
        <v>46</v>
      </c>
      <c r="E59">
        <v>35</v>
      </c>
      <c r="F59">
        <v>0</v>
      </c>
      <c r="G59">
        <v>7</v>
      </c>
      <c r="H59">
        <v>0</v>
      </c>
      <c r="I59">
        <v>0</v>
      </c>
      <c r="J59">
        <v>0</v>
      </c>
      <c r="K59">
        <v>7</v>
      </c>
      <c r="L59">
        <v>28</v>
      </c>
      <c r="M59">
        <v>0</v>
      </c>
      <c r="N59">
        <v>28</v>
      </c>
      <c r="O59">
        <v>0</v>
      </c>
      <c r="P59">
        <v>11</v>
      </c>
      <c r="Q59">
        <v>0</v>
      </c>
      <c r="R59">
        <v>11</v>
      </c>
      <c r="S59">
        <f t="shared" si="0"/>
        <v>7</v>
      </c>
      <c r="T59">
        <f t="shared" si="1"/>
        <v>39</v>
      </c>
    </row>
    <row r="60" spans="1:20" x14ac:dyDescent="0.25">
      <c r="A60" t="s">
        <v>150</v>
      </c>
      <c r="B60">
        <v>53033005801</v>
      </c>
      <c r="C60" t="s">
        <v>151</v>
      </c>
      <c r="D60">
        <v>14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14</v>
      </c>
      <c r="Q60">
        <v>0</v>
      </c>
      <c r="R60">
        <v>14</v>
      </c>
      <c r="S60">
        <f t="shared" si="0"/>
        <v>0</v>
      </c>
      <c r="T60">
        <f t="shared" si="1"/>
        <v>14</v>
      </c>
    </row>
    <row r="61" spans="1:20" x14ac:dyDescent="0.25">
      <c r="A61" t="s">
        <v>152</v>
      </c>
      <c r="B61">
        <v>53033005802</v>
      </c>
      <c r="C61" t="s">
        <v>153</v>
      </c>
      <c r="D61">
        <v>18</v>
      </c>
      <c r="E61">
        <v>18</v>
      </c>
      <c r="F61">
        <v>0</v>
      </c>
      <c r="G61">
        <v>8</v>
      </c>
      <c r="H61">
        <v>0</v>
      </c>
      <c r="I61">
        <v>0</v>
      </c>
      <c r="J61">
        <v>0</v>
      </c>
      <c r="K61">
        <v>8</v>
      </c>
      <c r="L61">
        <v>10</v>
      </c>
      <c r="M61">
        <v>0</v>
      </c>
      <c r="N61">
        <v>10</v>
      </c>
      <c r="O61">
        <v>0</v>
      </c>
      <c r="P61">
        <v>0</v>
      </c>
      <c r="Q61">
        <v>0</v>
      </c>
      <c r="R61">
        <v>0</v>
      </c>
      <c r="S61">
        <f t="shared" si="0"/>
        <v>8</v>
      </c>
      <c r="T61">
        <f t="shared" si="1"/>
        <v>10</v>
      </c>
    </row>
    <row r="62" spans="1:20" x14ac:dyDescent="0.25">
      <c r="A62" t="s">
        <v>154</v>
      </c>
      <c r="B62">
        <v>53033005900</v>
      </c>
      <c r="C62" t="s">
        <v>155</v>
      </c>
      <c r="D62">
        <v>19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19</v>
      </c>
      <c r="Q62">
        <v>0</v>
      </c>
      <c r="R62">
        <v>19</v>
      </c>
      <c r="S62">
        <f t="shared" si="0"/>
        <v>0</v>
      </c>
      <c r="T62">
        <f t="shared" si="1"/>
        <v>19</v>
      </c>
    </row>
    <row r="63" spans="1:20" x14ac:dyDescent="0.25">
      <c r="A63" t="s">
        <v>156</v>
      </c>
      <c r="B63">
        <v>53033006000</v>
      </c>
      <c r="C63" t="s">
        <v>157</v>
      </c>
      <c r="D63">
        <v>14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14</v>
      </c>
      <c r="Q63">
        <v>14</v>
      </c>
      <c r="R63">
        <v>0</v>
      </c>
      <c r="S63">
        <f t="shared" si="0"/>
        <v>0</v>
      </c>
      <c r="T63">
        <f t="shared" si="1"/>
        <v>14</v>
      </c>
    </row>
    <row r="64" spans="1:20" x14ac:dyDescent="0.25">
      <c r="A64" t="s">
        <v>158</v>
      </c>
      <c r="B64">
        <v>53033006100</v>
      </c>
      <c r="C64" t="s">
        <v>159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f t="shared" si="0"/>
        <v>0</v>
      </c>
      <c r="T64">
        <f t="shared" si="1"/>
        <v>0</v>
      </c>
    </row>
    <row r="65" spans="1:20" x14ac:dyDescent="0.25">
      <c r="A65" t="s">
        <v>160</v>
      </c>
      <c r="B65">
        <v>53033006200</v>
      </c>
      <c r="C65" t="s">
        <v>161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f t="shared" si="0"/>
        <v>0</v>
      </c>
      <c r="T65">
        <f t="shared" si="1"/>
        <v>0</v>
      </c>
    </row>
    <row r="66" spans="1:20" x14ac:dyDescent="0.25">
      <c r="A66" t="s">
        <v>162</v>
      </c>
      <c r="B66">
        <v>53033006300</v>
      </c>
      <c r="C66" t="s">
        <v>163</v>
      </c>
      <c r="D66">
        <v>5</v>
      </c>
      <c r="E66">
        <v>5</v>
      </c>
      <c r="F66">
        <v>5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f t="shared" si="0"/>
        <v>5</v>
      </c>
      <c r="T66">
        <f t="shared" si="1"/>
        <v>0</v>
      </c>
    </row>
    <row r="67" spans="1:20" x14ac:dyDescent="0.25">
      <c r="A67" t="s">
        <v>164</v>
      </c>
      <c r="B67">
        <v>53033006400</v>
      </c>
      <c r="C67" t="s">
        <v>165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f t="shared" si="0"/>
        <v>0</v>
      </c>
      <c r="T67">
        <f t="shared" si="1"/>
        <v>0</v>
      </c>
    </row>
    <row r="68" spans="1:20" x14ac:dyDescent="0.25">
      <c r="A68" t="s">
        <v>166</v>
      </c>
      <c r="B68">
        <v>53033006500</v>
      </c>
      <c r="C68" t="s">
        <v>167</v>
      </c>
      <c r="D68">
        <v>5</v>
      </c>
      <c r="E68">
        <v>5</v>
      </c>
      <c r="F68">
        <v>0</v>
      </c>
      <c r="G68">
        <v>5</v>
      </c>
      <c r="H68">
        <v>0</v>
      </c>
      <c r="I68">
        <v>0</v>
      </c>
      <c r="J68">
        <v>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f t="shared" ref="S68:S131" si="2">F68+G68</f>
        <v>5</v>
      </c>
      <c r="T68">
        <f t="shared" ref="T68:T131" si="3">D68-S68</f>
        <v>0</v>
      </c>
    </row>
    <row r="69" spans="1:20" x14ac:dyDescent="0.25">
      <c r="A69" t="s">
        <v>168</v>
      </c>
      <c r="B69">
        <v>53033006600</v>
      </c>
      <c r="C69" t="s">
        <v>169</v>
      </c>
      <c r="D69">
        <v>23</v>
      </c>
      <c r="E69">
        <v>23</v>
      </c>
      <c r="F69">
        <v>0</v>
      </c>
      <c r="G69">
        <v>6</v>
      </c>
      <c r="H69">
        <v>0</v>
      </c>
      <c r="I69">
        <v>0</v>
      </c>
      <c r="J69">
        <v>6</v>
      </c>
      <c r="K69">
        <v>0</v>
      </c>
      <c r="L69">
        <v>17</v>
      </c>
      <c r="M69">
        <v>0</v>
      </c>
      <c r="N69">
        <v>17</v>
      </c>
      <c r="O69">
        <v>0</v>
      </c>
      <c r="P69">
        <v>0</v>
      </c>
      <c r="Q69">
        <v>0</v>
      </c>
      <c r="R69">
        <v>0</v>
      </c>
      <c r="S69">
        <f t="shared" si="2"/>
        <v>6</v>
      </c>
      <c r="T69">
        <f t="shared" si="3"/>
        <v>17</v>
      </c>
    </row>
    <row r="70" spans="1:20" x14ac:dyDescent="0.25">
      <c r="A70" t="s">
        <v>170</v>
      </c>
      <c r="B70">
        <v>53033006700</v>
      </c>
      <c r="C70" t="s">
        <v>171</v>
      </c>
      <c r="D70">
        <v>20</v>
      </c>
      <c r="E70">
        <v>20</v>
      </c>
      <c r="F70">
        <v>0</v>
      </c>
      <c r="G70">
        <v>8</v>
      </c>
      <c r="H70">
        <v>0</v>
      </c>
      <c r="I70">
        <v>0</v>
      </c>
      <c r="J70">
        <v>0</v>
      </c>
      <c r="K70">
        <v>8</v>
      </c>
      <c r="L70">
        <v>12</v>
      </c>
      <c r="M70">
        <v>0</v>
      </c>
      <c r="N70">
        <v>12</v>
      </c>
      <c r="O70">
        <v>0</v>
      </c>
      <c r="P70">
        <v>0</v>
      </c>
      <c r="Q70">
        <v>0</v>
      </c>
      <c r="R70">
        <v>0</v>
      </c>
      <c r="S70">
        <f t="shared" si="2"/>
        <v>8</v>
      </c>
      <c r="T70">
        <f t="shared" si="3"/>
        <v>12</v>
      </c>
    </row>
    <row r="71" spans="1:20" x14ac:dyDescent="0.25">
      <c r="A71" t="s">
        <v>172</v>
      </c>
      <c r="B71">
        <v>53033006800</v>
      </c>
      <c r="C71" t="s">
        <v>173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2"/>
        <v>0</v>
      </c>
      <c r="T71">
        <f t="shared" si="3"/>
        <v>0</v>
      </c>
    </row>
    <row r="72" spans="1:20" x14ac:dyDescent="0.25">
      <c r="A72" t="s">
        <v>174</v>
      </c>
      <c r="B72">
        <v>53033006900</v>
      </c>
      <c r="C72" t="s">
        <v>175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f t="shared" si="2"/>
        <v>0</v>
      </c>
      <c r="T72">
        <f t="shared" si="3"/>
        <v>0</v>
      </c>
    </row>
    <row r="73" spans="1:20" x14ac:dyDescent="0.25">
      <c r="A73" t="s">
        <v>176</v>
      </c>
      <c r="B73">
        <v>53033007000</v>
      </c>
      <c r="C73" t="s">
        <v>177</v>
      </c>
      <c r="D73">
        <v>9</v>
      </c>
      <c r="E73">
        <v>9</v>
      </c>
      <c r="F73">
        <v>0</v>
      </c>
      <c r="G73">
        <v>9</v>
      </c>
      <c r="H73">
        <v>0</v>
      </c>
      <c r="I73">
        <v>0</v>
      </c>
      <c r="J73">
        <v>0</v>
      </c>
      <c r="K73">
        <v>9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f t="shared" si="2"/>
        <v>9</v>
      </c>
      <c r="T73">
        <f t="shared" si="3"/>
        <v>0</v>
      </c>
    </row>
    <row r="74" spans="1:20" x14ac:dyDescent="0.25">
      <c r="A74" t="s">
        <v>178</v>
      </c>
      <c r="B74">
        <v>53033007100</v>
      </c>
      <c r="C74" t="s">
        <v>179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2"/>
        <v>0</v>
      </c>
      <c r="T74">
        <f t="shared" si="3"/>
        <v>0</v>
      </c>
    </row>
    <row r="75" spans="1:20" x14ac:dyDescent="0.25">
      <c r="A75" t="s">
        <v>180</v>
      </c>
      <c r="B75">
        <v>53033007200</v>
      </c>
      <c r="C75" t="s">
        <v>181</v>
      </c>
      <c r="D75">
        <v>6</v>
      </c>
      <c r="E75">
        <v>6</v>
      </c>
      <c r="F75">
        <v>0</v>
      </c>
      <c r="G75">
        <v>6</v>
      </c>
      <c r="H75">
        <v>0</v>
      </c>
      <c r="I75">
        <v>0</v>
      </c>
      <c r="J75">
        <v>6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f t="shared" si="2"/>
        <v>6</v>
      </c>
      <c r="T75">
        <f t="shared" si="3"/>
        <v>0</v>
      </c>
    </row>
    <row r="76" spans="1:20" x14ac:dyDescent="0.25">
      <c r="A76" t="s">
        <v>182</v>
      </c>
      <c r="B76">
        <v>53033007300</v>
      </c>
      <c r="C76" t="s">
        <v>183</v>
      </c>
      <c r="D76">
        <v>5</v>
      </c>
      <c r="E76">
        <v>5</v>
      </c>
      <c r="F76">
        <v>0</v>
      </c>
      <c r="G76">
        <v>5</v>
      </c>
      <c r="H76">
        <v>0</v>
      </c>
      <c r="I76">
        <v>5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f t="shared" si="2"/>
        <v>5</v>
      </c>
      <c r="T76">
        <f t="shared" si="3"/>
        <v>0</v>
      </c>
    </row>
    <row r="77" spans="1:20" x14ac:dyDescent="0.25">
      <c r="A77" t="s">
        <v>184</v>
      </c>
      <c r="B77">
        <v>53033007400</v>
      </c>
      <c r="C77" t="s">
        <v>185</v>
      </c>
      <c r="D77">
        <v>28</v>
      </c>
      <c r="E77">
        <v>28</v>
      </c>
      <c r="F77">
        <v>14</v>
      </c>
      <c r="G77">
        <v>7</v>
      </c>
      <c r="H77">
        <v>0</v>
      </c>
      <c r="I77">
        <v>0</v>
      </c>
      <c r="J77">
        <v>0</v>
      </c>
      <c r="K77">
        <v>7</v>
      </c>
      <c r="L77">
        <v>7</v>
      </c>
      <c r="M77">
        <v>0</v>
      </c>
      <c r="N77">
        <v>7</v>
      </c>
      <c r="O77">
        <v>0</v>
      </c>
      <c r="P77">
        <v>0</v>
      </c>
      <c r="Q77">
        <v>0</v>
      </c>
      <c r="R77">
        <v>0</v>
      </c>
      <c r="S77">
        <f t="shared" si="2"/>
        <v>21</v>
      </c>
      <c r="T77">
        <f t="shared" si="3"/>
        <v>7</v>
      </c>
    </row>
    <row r="78" spans="1:20" x14ac:dyDescent="0.25">
      <c r="A78" t="s">
        <v>186</v>
      </c>
      <c r="B78">
        <v>53033007500</v>
      </c>
      <c r="C78" t="s">
        <v>187</v>
      </c>
      <c r="D78">
        <v>8</v>
      </c>
      <c r="E78">
        <v>8</v>
      </c>
      <c r="F78">
        <v>0</v>
      </c>
      <c r="G78">
        <v>8</v>
      </c>
      <c r="H78">
        <v>0</v>
      </c>
      <c r="I78">
        <v>0</v>
      </c>
      <c r="J78">
        <v>0</v>
      </c>
      <c r="K78">
        <v>8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f t="shared" si="2"/>
        <v>8</v>
      </c>
      <c r="T78">
        <f t="shared" si="3"/>
        <v>0</v>
      </c>
    </row>
    <row r="79" spans="1:20" x14ac:dyDescent="0.25">
      <c r="A79" t="s">
        <v>188</v>
      </c>
      <c r="B79">
        <v>53033007600</v>
      </c>
      <c r="C79" t="s">
        <v>189</v>
      </c>
      <c r="D79">
        <v>13</v>
      </c>
      <c r="E79">
        <v>13</v>
      </c>
      <c r="F79">
        <v>0</v>
      </c>
      <c r="G79">
        <v>8</v>
      </c>
      <c r="H79">
        <v>0</v>
      </c>
      <c r="I79">
        <v>0</v>
      </c>
      <c r="J79">
        <v>0</v>
      </c>
      <c r="K79">
        <v>8</v>
      </c>
      <c r="L79">
        <v>5</v>
      </c>
      <c r="M79">
        <v>0</v>
      </c>
      <c r="N79">
        <v>0</v>
      </c>
      <c r="O79">
        <v>5</v>
      </c>
      <c r="P79">
        <v>0</v>
      </c>
      <c r="Q79">
        <v>0</v>
      </c>
      <c r="R79">
        <v>0</v>
      </c>
      <c r="S79">
        <f t="shared" si="2"/>
        <v>8</v>
      </c>
      <c r="T79">
        <f t="shared" si="3"/>
        <v>5</v>
      </c>
    </row>
    <row r="80" spans="1:20" x14ac:dyDescent="0.25">
      <c r="A80" t="s">
        <v>190</v>
      </c>
      <c r="B80">
        <v>53033007700</v>
      </c>
      <c r="C80" t="s">
        <v>191</v>
      </c>
      <c r="D80">
        <v>6</v>
      </c>
      <c r="E80">
        <v>6</v>
      </c>
      <c r="F80">
        <v>0</v>
      </c>
      <c r="G80">
        <v>6</v>
      </c>
      <c r="H80">
        <v>0</v>
      </c>
      <c r="I80">
        <v>6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 t="shared" si="2"/>
        <v>6</v>
      </c>
      <c r="T80">
        <f t="shared" si="3"/>
        <v>0</v>
      </c>
    </row>
    <row r="81" spans="1:20" x14ac:dyDescent="0.25">
      <c r="A81" t="s">
        <v>192</v>
      </c>
      <c r="B81">
        <v>53033007800</v>
      </c>
      <c r="C81" t="s">
        <v>193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f t="shared" si="2"/>
        <v>0</v>
      </c>
      <c r="T81">
        <f t="shared" si="3"/>
        <v>0</v>
      </c>
    </row>
    <row r="82" spans="1:20" x14ac:dyDescent="0.25">
      <c r="A82" t="s">
        <v>194</v>
      </c>
      <c r="B82">
        <v>53033007900</v>
      </c>
      <c r="C82" t="s">
        <v>195</v>
      </c>
      <c r="D82">
        <v>19</v>
      </c>
      <c r="E82">
        <v>19</v>
      </c>
      <c r="F82">
        <v>0</v>
      </c>
      <c r="G82">
        <v>9</v>
      </c>
      <c r="H82">
        <v>0</v>
      </c>
      <c r="I82">
        <v>0</v>
      </c>
      <c r="J82">
        <v>0</v>
      </c>
      <c r="K82">
        <v>9</v>
      </c>
      <c r="L82">
        <v>10</v>
      </c>
      <c r="M82">
        <v>0</v>
      </c>
      <c r="N82">
        <v>10</v>
      </c>
      <c r="O82">
        <v>0</v>
      </c>
      <c r="P82">
        <v>0</v>
      </c>
      <c r="Q82">
        <v>0</v>
      </c>
      <c r="R82">
        <v>0</v>
      </c>
      <c r="S82">
        <f t="shared" si="2"/>
        <v>9</v>
      </c>
      <c r="T82">
        <f t="shared" si="3"/>
        <v>10</v>
      </c>
    </row>
    <row r="83" spans="1:20" x14ac:dyDescent="0.25">
      <c r="A83" t="s">
        <v>196</v>
      </c>
      <c r="B83">
        <v>53033008001</v>
      </c>
      <c r="C83" t="s">
        <v>197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f t="shared" si="2"/>
        <v>0</v>
      </c>
      <c r="T83">
        <f t="shared" si="3"/>
        <v>0</v>
      </c>
    </row>
    <row r="84" spans="1:20" x14ac:dyDescent="0.25">
      <c r="A84" t="s">
        <v>198</v>
      </c>
      <c r="B84">
        <v>53033008002</v>
      </c>
      <c r="C84" t="s">
        <v>199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f t="shared" si="2"/>
        <v>0</v>
      </c>
      <c r="T84">
        <f t="shared" si="3"/>
        <v>0</v>
      </c>
    </row>
    <row r="85" spans="1:20" x14ac:dyDescent="0.25">
      <c r="A85" t="s">
        <v>200</v>
      </c>
      <c r="B85">
        <v>53033008100</v>
      </c>
      <c r="C85" t="s">
        <v>201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f t="shared" si="2"/>
        <v>0</v>
      </c>
      <c r="T85">
        <f t="shared" si="3"/>
        <v>0</v>
      </c>
    </row>
    <row r="86" spans="1:20" x14ac:dyDescent="0.25">
      <c r="A86" t="s">
        <v>202</v>
      </c>
      <c r="B86">
        <v>53033008200</v>
      </c>
      <c r="C86" t="s">
        <v>203</v>
      </c>
      <c r="D86">
        <v>16</v>
      </c>
      <c r="E86">
        <v>16</v>
      </c>
      <c r="F86">
        <v>9</v>
      </c>
      <c r="G86">
        <v>0</v>
      </c>
      <c r="H86">
        <v>0</v>
      </c>
      <c r="I86">
        <v>0</v>
      </c>
      <c r="J86">
        <v>0</v>
      </c>
      <c r="K86">
        <v>0</v>
      </c>
      <c r="L86">
        <v>7</v>
      </c>
      <c r="M86">
        <v>0</v>
      </c>
      <c r="N86">
        <v>7</v>
      </c>
      <c r="O86">
        <v>0</v>
      </c>
      <c r="P86">
        <v>0</v>
      </c>
      <c r="Q86">
        <v>0</v>
      </c>
      <c r="R86">
        <v>0</v>
      </c>
      <c r="S86">
        <f t="shared" si="2"/>
        <v>9</v>
      </c>
      <c r="T86">
        <f t="shared" si="3"/>
        <v>7</v>
      </c>
    </row>
    <row r="87" spans="1:20" x14ac:dyDescent="0.25">
      <c r="A87" t="s">
        <v>204</v>
      </c>
      <c r="B87">
        <v>53033008300</v>
      </c>
      <c r="C87" t="s">
        <v>205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f t="shared" si="2"/>
        <v>0</v>
      </c>
      <c r="T87">
        <f t="shared" si="3"/>
        <v>0</v>
      </c>
    </row>
    <row r="88" spans="1:20" x14ac:dyDescent="0.25">
      <c r="A88" t="s">
        <v>206</v>
      </c>
      <c r="B88">
        <v>53033008400</v>
      </c>
      <c r="C88" t="s">
        <v>207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f t="shared" si="2"/>
        <v>0</v>
      </c>
      <c r="T88">
        <f t="shared" si="3"/>
        <v>0</v>
      </c>
    </row>
    <row r="89" spans="1:20" x14ac:dyDescent="0.25">
      <c r="A89" t="s">
        <v>208</v>
      </c>
      <c r="B89">
        <v>53033008500</v>
      </c>
      <c r="C89" t="s">
        <v>209</v>
      </c>
      <c r="D89">
        <v>15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15</v>
      </c>
      <c r="Q89">
        <v>15</v>
      </c>
      <c r="R89">
        <v>0</v>
      </c>
      <c r="S89">
        <f t="shared" si="2"/>
        <v>0</v>
      </c>
      <c r="T89">
        <f t="shared" si="3"/>
        <v>15</v>
      </c>
    </row>
    <row r="90" spans="1:20" x14ac:dyDescent="0.25">
      <c r="A90" t="s">
        <v>210</v>
      </c>
      <c r="B90">
        <v>53033008600</v>
      </c>
      <c r="C90" t="s">
        <v>211</v>
      </c>
      <c r="D90">
        <v>14</v>
      </c>
      <c r="E90">
        <v>14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14</v>
      </c>
      <c r="M90">
        <v>0</v>
      </c>
      <c r="N90">
        <v>14</v>
      </c>
      <c r="O90">
        <v>0</v>
      </c>
      <c r="P90">
        <v>0</v>
      </c>
      <c r="Q90">
        <v>0</v>
      </c>
      <c r="R90">
        <v>0</v>
      </c>
      <c r="S90">
        <f t="shared" si="2"/>
        <v>0</v>
      </c>
      <c r="T90">
        <f t="shared" si="3"/>
        <v>14</v>
      </c>
    </row>
    <row r="91" spans="1:20" x14ac:dyDescent="0.25">
      <c r="A91" t="s">
        <v>212</v>
      </c>
      <c r="B91">
        <v>53033008700</v>
      </c>
      <c r="C91" t="s">
        <v>213</v>
      </c>
      <c r="D91">
        <v>12</v>
      </c>
      <c r="E91">
        <v>12</v>
      </c>
      <c r="F91">
        <v>7</v>
      </c>
      <c r="G91">
        <v>0</v>
      </c>
      <c r="H91">
        <v>0</v>
      </c>
      <c r="I91">
        <v>0</v>
      </c>
      <c r="J91">
        <v>0</v>
      </c>
      <c r="K91">
        <v>0</v>
      </c>
      <c r="L91">
        <v>5</v>
      </c>
      <c r="M91">
        <v>0</v>
      </c>
      <c r="N91">
        <v>5</v>
      </c>
      <c r="O91">
        <v>0</v>
      </c>
      <c r="P91">
        <v>0</v>
      </c>
      <c r="Q91">
        <v>0</v>
      </c>
      <c r="R91">
        <v>0</v>
      </c>
      <c r="S91">
        <f t="shared" si="2"/>
        <v>7</v>
      </c>
      <c r="T91">
        <f t="shared" si="3"/>
        <v>5</v>
      </c>
    </row>
    <row r="92" spans="1:20" x14ac:dyDescent="0.25">
      <c r="A92" t="s">
        <v>214</v>
      </c>
      <c r="B92">
        <v>53033008800</v>
      </c>
      <c r="C92" t="s">
        <v>215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f t="shared" si="2"/>
        <v>0</v>
      </c>
      <c r="T92">
        <f t="shared" si="3"/>
        <v>0</v>
      </c>
    </row>
    <row r="93" spans="1:20" x14ac:dyDescent="0.25">
      <c r="A93" t="s">
        <v>216</v>
      </c>
      <c r="B93">
        <v>53033008900</v>
      </c>
      <c r="C93" t="s">
        <v>217</v>
      </c>
      <c r="D93">
        <v>23</v>
      </c>
      <c r="E93">
        <v>23</v>
      </c>
      <c r="F93">
        <v>16</v>
      </c>
      <c r="G93">
        <v>7</v>
      </c>
      <c r="H93">
        <v>0</v>
      </c>
      <c r="I93">
        <v>0</v>
      </c>
      <c r="J93">
        <v>0</v>
      </c>
      <c r="K93">
        <v>7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f t="shared" si="2"/>
        <v>23</v>
      </c>
      <c r="T93">
        <f t="shared" si="3"/>
        <v>0</v>
      </c>
    </row>
    <row r="94" spans="1:20" x14ac:dyDescent="0.25">
      <c r="A94" t="s">
        <v>218</v>
      </c>
      <c r="B94">
        <v>53033009000</v>
      </c>
      <c r="C94" t="s">
        <v>219</v>
      </c>
      <c r="D94">
        <v>7</v>
      </c>
      <c r="E94">
        <v>7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7</v>
      </c>
      <c r="M94">
        <v>0</v>
      </c>
      <c r="N94">
        <v>7</v>
      </c>
      <c r="O94">
        <v>0</v>
      </c>
      <c r="P94">
        <v>0</v>
      </c>
      <c r="Q94">
        <v>0</v>
      </c>
      <c r="R94">
        <v>0</v>
      </c>
      <c r="S94">
        <f t="shared" si="2"/>
        <v>0</v>
      </c>
      <c r="T94">
        <f t="shared" si="3"/>
        <v>7</v>
      </c>
    </row>
    <row r="95" spans="1:20" x14ac:dyDescent="0.25">
      <c r="A95" t="s">
        <v>220</v>
      </c>
      <c r="B95">
        <v>53033009100</v>
      </c>
      <c r="C95" t="s">
        <v>221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f t="shared" si="2"/>
        <v>0</v>
      </c>
      <c r="T95">
        <f t="shared" si="3"/>
        <v>0</v>
      </c>
    </row>
    <row r="96" spans="1:20" x14ac:dyDescent="0.25">
      <c r="A96" t="s">
        <v>222</v>
      </c>
      <c r="B96">
        <v>53033009200</v>
      </c>
      <c r="C96" t="s">
        <v>223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f t="shared" si="2"/>
        <v>0</v>
      </c>
      <c r="T96">
        <f t="shared" si="3"/>
        <v>0</v>
      </c>
    </row>
    <row r="97" spans="1:20" x14ac:dyDescent="0.25">
      <c r="A97" t="s">
        <v>224</v>
      </c>
      <c r="B97">
        <v>53033009300</v>
      </c>
      <c r="C97" t="s">
        <v>225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f t="shared" si="2"/>
        <v>0</v>
      </c>
      <c r="T97">
        <f t="shared" si="3"/>
        <v>0</v>
      </c>
    </row>
    <row r="98" spans="1:20" x14ac:dyDescent="0.25">
      <c r="A98" t="s">
        <v>226</v>
      </c>
      <c r="B98">
        <v>53033009400</v>
      </c>
      <c r="C98" t="s">
        <v>227</v>
      </c>
      <c r="D98">
        <v>13</v>
      </c>
      <c r="E98">
        <v>13</v>
      </c>
      <c r="F98">
        <v>0</v>
      </c>
      <c r="G98">
        <v>13</v>
      </c>
      <c r="H98">
        <v>0</v>
      </c>
      <c r="I98">
        <v>0</v>
      </c>
      <c r="J98">
        <v>0</v>
      </c>
      <c r="K98">
        <v>13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f t="shared" si="2"/>
        <v>13</v>
      </c>
      <c r="T98">
        <f t="shared" si="3"/>
        <v>0</v>
      </c>
    </row>
    <row r="99" spans="1:20" x14ac:dyDescent="0.25">
      <c r="A99" t="s">
        <v>228</v>
      </c>
      <c r="B99">
        <v>53033009500</v>
      </c>
      <c r="C99" t="s">
        <v>229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2"/>
        <v>0</v>
      </c>
      <c r="T99">
        <f t="shared" si="3"/>
        <v>0</v>
      </c>
    </row>
    <row r="100" spans="1:20" x14ac:dyDescent="0.25">
      <c r="A100" t="s">
        <v>230</v>
      </c>
      <c r="B100">
        <v>53033009600</v>
      </c>
      <c r="C100" t="s">
        <v>231</v>
      </c>
      <c r="D100">
        <v>14</v>
      </c>
      <c r="E100">
        <v>14</v>
      </c>
      <c r="F100">
        <v>0</v>
      </c>
      <c r="G100">
        <v>14</v>
      </c>
      <c r="H100">
        <v>0</v>
      </c>
      <c r="I100">
        <v>14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f t="shared" si="2"/>
        <v>14</v>
      </c>
      <c r="T100">
        <f t="shared" si="3"/>
        <v>0</v>
      </c>
    </row>
    <row r="101" spans="1:20" x14ac:dyDescent="0.25">
      <c r="A101" t="s">
        <v>232</v>
      </c>
      <c r="B101">
        <v>53033009701</v>
      </c>
      <c r="C101" t="s">
        <v>233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f t="shared" si="2"/>
        <v>0</v>
      </c>
      <c r="T101">
        <f t="shared" si="3"/>
        <v>0</v>
      </c>
    </row>
    <row r="102" spans="1:20" x14ac:dyDescent="0.25">
      <c r="A102" t="s">
        <v>234</v>
      </c>
      <c r="B102">
        <v>53033009702</v>
      </c>
      <c r="C102" t="s">
        <v>235</v>
      </c>
      <c r="D102">
        <v>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8</v>
      </c>
      <c r="Q102">
        <v>8</v>
      </c>
      <c r="R102">
        <v>0</v>
      </c>
      <c r="S102">
        <f t="shared" si="2"/>
        <v>0</v>
      </c>
      <c r="T102">
        <f t="shared" si="3"/>
        <v>8</v>
      </c>
    </row>
    <row r="103" spans="1:20" x14ac:dyDescent="0.25">
      <c r="A103" t="s">
        <v>236</v>
      </c>
      <c r="B103">
        <v>53033009800</v>
      </c>
      <c r="C103" t="s">
        <v>237</v>
      </c>
      <c r="D103">
        <v>10</v>
      </c>
      <c r="E103">
        <v>10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10</v>
      </c>
      <c r="M103">
        <v>0</v>
      </c>
      <c r="N103">
        <v>10</v>
      </c>
      <c r="O103">
        <v>0</v>
      </c>
      <c r="P103">
        <v>0</v>
      </c>
      <c r="Q103">
        <v>0</v>
      </c>
      <c r="R103">
        <v>0</v>
      </c>
      <c r="S103">
        <f t="shared" si="2"/>
        <v>0</v>
      </c>
      <c r="T103">
        <f t="shared" si="3"/>
        <v>10</v>
      </c>
    </row>
    <row r="104" spans="1:20" x14ac:dyDescent="0.25">
      <c r="A104" t="s">
        <v>238</v>
      </c>
      <c r="B104">
        <v>53033009900</v>
      </c>
      <c r="C104" t="s">
        <v>239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 t="shared" si="2"/>
        <v>0</v>
      </c>
      <c r="T104">
        <f t="shared" si="3"/>
        <v>0</v>
      </c>
    </row>
    <row r="105" spans="1:20" x14ac:dyDescent="0.25">
      <c r="A105" t="s">
        <v>240</v>
      </c>
      <c r="B105">
        <v>53033010000</v>
      </c>
      <c r="C105" t="s">
        <v>241</v>
      </c>
      <c r="D105">
        <v>130</v>
      </c>
      <c r="E105">
        <v>94</v>
      </c>
      <c r="F105">
        <v>28</v>
      </c>
      <c r="G105">
        <v>60</v>
      </c>
      <c r="H105">
        <v>0</v>
      </c>
      <c r="I105">
        <v>0</v>
      </c>
      <c r="J105">
        <v>0</v>
      </c>
      <c r="K105">
        <v>60</v>
      </c>
      <c r="L105">
        <v>6</v>
      </c>
      <c r="M105">
        <v>0</v>
      </c>
      <c r="N105">
        <v>6</v>
      </c>
      <c r="O105">
        <v>0</v>
      </c>
      <c r="P105">
        <v>36</v>
      </c>
      <c r="Q105">
        <v>17</v>
      </c>
      <c r="R105">
        <v>19</v>
      </c>
      <c r="S105">
        <f t="shared" si="2"/>
        <v>88</v>
      </c>
      <c r="T105">
        <f t="shared" si="3"/>
        <v>42</v>
      </c>
    </row>
    <row r="106" spans="1:20" x14ac:dyDescent="0.25">
      <c r="A106" t="s">
        <v>242</v>
      </c>
      <c r="B106">
        <v>53033010100</v>
      </c>
      <c r="C106" t="s">
        <v>243</v>
      </c>
      <c r="D106">
        <v>21</v>
      </c>
      <c r="E106">
        <v>15</v>
      </c>
      <c r="F106">
        <v>15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6</v>
      </c>
      <c r="Q106">
        <v>0</v>
      </c>
      <c r="R106">
        <v>6</v>
      </c>
      <c r="S106">
        <f t="shared" si="2"/>
        <v>15</v>
      </c>
      <c r="T106">
        <f t="shared" si="3"/>
        <v>6</v>
      </c>
    </row>
    <row r="107" spans="1:20" x14ac:dyDescent="0.25">
      <c r="A107" t="s">
        <v>244</v>
      </c>
      <c r="B107">
        <v>53033010200</v>
      </c>
      <c r="C107" t="s">
        <v>245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 t="shared" si="2"/>
        <v>0</v>
      </c>
      <c r="T107">
        <f t="shared" si="3"/>
        <v>0</v>
      </c>
    </row>
    <row r="108" spans="1:20" x14ac:dyDescent="0.25">
      <c r="A108" t="s">
        <v>246</v>
      </c>
      <c r="B108">
        <v>53033010300</v>
      </c>
      <c r="C108" t="s">
        <v>247</v>
      </c>
      <c r="D108">
        <v>153</v>
      </c>
      <c r="E108">
        <v>62</v>
      </c>
      <c r="F108">
        <v>0</v>
      </c>
      <c r="G108">
        <v>35</v>
      </c>
      <c r="H108">
        <v>0</v>
      </c>
      <c r="I108">
        <v>0</v>
      </c>
      <c r="J108">
        <v>0</v>
      </c>
      <c r="K108">
        <v>35</v>
      </c>
      <c r="L108">
        <v>27</v>
      </c>
      <c r="M108">
        <v>0</v>
      </c>
      <c r="N108">
        <v>0</v>
      </c>
      <c r="O108">
        <v>27</v>
      </c>
      <c r="P108">
        <v>91</v>
      </c>
      <c r="Q108">
        <v>71</v>
      </c>
      <c r="R108">
        <v>20</v>
      </c>
      <c r="S108">
        <f t="shared" si="2"/>
        <v>35</v>
      </c>
      <c r="T108">
        <f t="shared" si="3"/>
        <v>118</v>
      </c>
    </row>
    <row r="109" spans="1:20" x14ac:dyDescent="0.25">
      <c r="A109" t="s">
        <v>248</v>
      </c>
      <c r="B109">
        <v>53033010400</v>
      </c>
      <c r="C109" t="s">
        <v>249</v>
      </c>
      <c r="D109">
        <v>119</v>
      </c>
      <c r="E109">
        <v>106</v>
      </c>
      <c r="F109">
        <v>59</v>
      </c>
      <c r="G109">
        <v>38</v>
      </c>
      <c r="H109">
        <v>0</v>
      </c>
      <c r="I109">
        <v>0</v>
      </c>
      <c r="J109">
        <v>22</v>
      </c>
      <c r="K109">
        <v>16</v>
      </c>
      <c r="L109">
        <v>9</v>
      </c>
      <c r="M109">
        <v>0</v>
      </c>
      <c r="N109">
        <v>9</v>
      </c>
      <c r="O109">
        <v>0</v>
      </c>
      <c r="P109">
        <v>13</v>
      </c>
      <c r="Q109">
        <v>6</v>
      </c>
      <c r="R109">
        <v>7</v>
      </c>
      <c r="S109">
        <f t="shared" si="2"/>
        <v>97</v>
      </c>
      <c r="T109">
        <f t="shared" si="3"/>
        <v>22</v>
      </c>
    </row>
    <row r="110" spans="1:20" x14ac:dyDescent="0.25">
      <c r="A110" t="s">
        <v>250</v>
      </c>
      <c r="B110">
        <v>53033010500</v>
      </c>
      <c r="C110" t="s">
        <v>251</v>
      </c>
      <c r="D110">
        <v>15</v>
      </c>
      <c r="E110">
        <v>15</v>
      </c>
      <c r="F110">
        <v>0</v>
      </c>
      <c r="G110">
        <v>15</v>
      </c>
      <c r="H110">
        <v>0</v>
      </c>
      <c r="I110">
        <v>15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f t="shared" si="2"/>
        <v>15</v>
      </c>
      <c r="T110">
        <f t="shared" si="3"/>
        <v>0</v>
      </c>
    </row>
    <row r="111" spans="1:20" x14ac:dyDescent="0.25">
      <c r="A111" t="s">
        <v>252</v>
      </c>
      <c r="B111">
        <v>53033010600</v>
      </c>
      <c r="C111" t="s">
        <v>253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f t="shared" si="2"/>
        <v>0</v>
      </c>
      <c r="T111">
        <f t="shared" si="3"/>
        <v>0</v>
      </c>
    </row>
    <row r="112" spans="1:20" x14ac:dyDescent="0.25">
      <c r="A112" t="s">
        <v>254</v>
      </c>
      <c r="B112">
        <v>53033010700</v>
      </c>
      <c r="C112" t="s">
        <v>255</v>
      </c>
      <c r="D112">
        <v>186</v>
      </c>
      <c r="E112">
        <v>147</v>
      </c>
      <c r="F112">
        <v>54</v>
      </c>
      <c r="G112">
        <v>64</v>
      </c>
      <c r="H112">
        <v>0</v>
      </c>
      <c r="I112">
        <v>0</v>
      </c>
      <c r="J112">
        <v>0</v>
      </c>
      <c r="K112">
        <v>64</v>
      </c>
      <c r="L112">
        <v>29</v>
      </c>
      <c r="M112">
        <v>0</v>
      </c>
      <c r="N112">
        <v>22</v>
      </c>
      <c r="O112">
        <v>7</v>
      </c>
      <c r="P112">
        <v>39</v>
      </c>
      <c r="Q112">
        <v>32</v>
      </c>
      <c r="R112">
        <v>7</v>
      </c>
      <c r="S112">
        <f t="shared" si="2"/>
        <v>118</v>
      </c>
      <c r="T112">
        <f t="shared" si="3"/>
        <v>68</v>
      </c>
    </row>
    <row r="113" spans="1:20" x14ac:dyDescent="0.25">
      <c r="A113" t="s">
        <v>256</v>
      </c>
      <c r="B113">
        <v>53033010800</v>
      </c>
      <c r="C113" t="s">
        <v>257</v>
      </c>
      <c r="D113">
        <v>50</v>
      </c>
      <c r="E113">
        <v>50</v>
      </c>
      <c r="F113">
        <v>0</v>
      </c>
      <c r="G113">
        <v>50</v>
      </c>
      <c r="H113">
        <v>0</v>
      </c>
      <c r="I113">
        <v>0</v>
      </c>
      <c r="J113">
        <v>0</v>
      </c>
      <c r="K113">
        <v>50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f t="shared" si="2"/>
        <v>50</v>
      </c>
      <c r="T113">
        <f t="shared" si="3"/>
        <v>0</v>
      </c>
    </row>
    <row r="114" spans="1:20" x14ac:dyDescent="0.25">
      <c r="A114" t="s">
        <v>258</v>
      </c>
      <c r="B114">
        <v>53033010900</v>
      </c>
      <c r="C114" t="s">
        <v>259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f t="shared" si="2"/>
        <v>0</v>
      </c>
      <c r="T114">
        <f t="shared" si="3"/>
        <v>0</v>
      </c>
    </row>
    <row r="115" spans="1:20" x14ac:dyDescent="0.25">
      <c r="A115" t="s">
        <v>260</v>
      </c>
      <c r="B115">
        <v>53033011000</v>
      </c>
      <c r="C115" t="s">
        <v>261</v>
      </c>
      <c r="D115">
        <v>119</v>
      </c>
      <c r="E115">
        <v>93</v>
      </c>
      <c r="F115">
        <v>24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69</v>
      </c>
      <c r="M115">
        <v>0</v>
      </c>
      <c r="N115">
        <v>69</v>
      </c>
      <c r="O115">
        <v>0</v>
      </c>
      <c r="P115">
        <v>26</v>
      </c>
      <c r="Q115">
        <v>6</v>
      </c>
      <c r="R115">
        <v>20</v>
      </c>
      <c r="S115">
        <f t="shared" si="2"/>
        <v>24</v>
      </c>
      <c r="T115">
        <f t="shared" si="3"/>
        <v>95</v>
      </c>
    </row>
    <row r="116" spans="1:20" x14ac:dyDescent="0.25">
      <c r="A116" t="s">
        <v>262</v>
      </c>
      <c r="B116">
        <v>53033011101</v>
      </c>
      <c r="C116" t="s">
        <v>263</v>
      </c>
      <c r="D116">
        <v>12</v>
      </c>
      <c r="E116">
        <v>12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12</v>
      </c>
      <c r="M116">
        <v>0</v>
      </c>
      <c r="N116">
        <v>12</v>
      </c>
      <c r="O116">
        <v>0</v>
      </c>
      <c r="P116">
        <v>0</v>
      </c>
      <c r="Q116">
        <v>0</v>
      </c>
      <c r="R116">
        <v>0</v>
      </c>
      <c r="S116">
        <f t="shared" si="2"/>
        <v>0</v>
      </c>
      <c r="T116">
        <f t="shared" si="3"/>
        <v>12</v>
      </c>
    </row>
    <row r="117" spans="1:20" x14ac:dyDescent="0.25">
      <c r="A117" t="s">
        <v>264</v>
      </c>
      <c r="B117">
        <v>53033011102</v>
      </c>
      <c r="C117" t="s">
        <v>265</v>
      </c>
      <c r="D117">
        <v>171</v>
      </c>
      <c r="E117">
        <v>141</v>
      </c>
      <c r="F117">
        <v>97</v>
      </c>
      <c r="G117">
        <v>3</v>
      </c>
      <c r="H117">
        <v>0</v>
      </c>
      <c r="I117">
        <v>0</v>
      </c>
      <c r="J117">
        <v>0</v>
      </c>
      <c r="K117">
        <v>3</v>
      </c>
      <c r="L117">
        <v>41</v>
      </c>
      <c r="M117">
        <v>0</v>
      </c>
      <c r="N117">
        <v>31</v>
      </c>
      <c r="O117">
        <v>10</v>
      </c>
      <c r="P117">
        <v>30</v>
      </c>
      <c r="Q117">
        <v>4</v>
      </c>
      <c r="R117">
        <v>26</v>
      </c>
      <c r="S117">
        <f t="shared" si="2"/>
        <v>100</v>
      </c>
      <c r="T117">
        <f t="shared" si="3"/>
        <v>71</v>
      </c>
    </row>
    <row r="118" spans="1:20" x14ac:dyDescent="0.25">
      <c r="A118" t="s">
        <v>266</v>
      </c>
      <c r="B118">
        <v>53033011200</v>
      </c>
      <c r="C118" t="s">
        <v>267</v>
      </c>
      <c r="D118">
        <v>56</v>
      </c>
      <c r="E118">
        <v>49</v>
      </c>
      <c r="F118">
        <v>35</v>
      </c>
      <c r="G118">
        <v>14</v>
      </c>
      <c r="H118">
        <v>0</v>
      </c>
      <c r="I118">
        <v>6</v>
      </c>
      <c r="J118">
        <v>0</v>
      </c>
      <c r="K118">
        <v>8</v>
      </c>
      <c r="L118">
        <v>0</v>
      </c>
      <c r="M118">
        <v>0</v>
      </c>
      <c r="N118">
        <v>0</v>
      </c>
      <c r="O118">
        <v>0</v>
      </c>
      <c r="P118">
        <v>7</v>
      </c>
      <c r="Q118">
        <v>0</v>
      </c>
      <c r="R118">
        <v>7</v>
      </c>
      <c r="S118">
        <f t="shared" si="2"/>
        <v>49</v>
      </c>
      <c r="T118">
        <f t="shared" si="3"/>
        <v>7</v>
      </c>
    </row>
    <row r="119" spans="1:20" x14ac:dyDescent="0.25">
      <c r="A119" t="s">
        <v>268</v>
      </c>
      <c r="B119">
        <v>53033011300</v>
      </c>
      <c r="C119" t="s">
        <v>269</v>
      </c>
      <c r="D119">
        <v>112</v>
      </c>
      <c r="E119">
        <v>85</v>
      </c>
      <c r="F119">
        <v>42</v>
      </c>
      <c r="G119">
        <v>33</v>
      </c>
      <c r="H119">
        <v>0</v>
      </c>
      <c r="I119">
        <v>0</v>
      </c>
      <c r="J119">
        <v>0</v>
      </c>
      <c r="K119">
        <v>33</v>
      </c>
      <c r="L119">
        <v>10</v>
      </c>
      <c r="M119">
        <v>0</v>
      </c>
      <c r="N119">
        <v>10</v>
      </c>
      <c r="O119">
        <v>0</v>
      </c>
      <c r="P119">
        <v>27</v>
      </c>
      <c r="Q119">
        <v>12</v>
      </c>
      <c r="R119">
        <v>15</v>
      </c>
      <c r="S119">
        <f t="shared" si="2"/>
        <v>75</v>
      </c>
      <c r="T119">
        <f t="shared" si="3"/>
        <v>37</v>
      </c>
    </row>
    <row r="120" spans="1:20" x14ac:dyDescent="0.25">
      <c r="A120" t="s">
        <v>270</v>
      </c>
      <c r="B120">
        <v>53033011400</v>
      </c>
      <c r="C120" t="s">
        <v>271</v>
      </c>
      <c r="D120">
        <v>24</v>
      </c>
      <c r="E120">
        <v>24</v>
      </c>
      <c r="F120">
        <v>8</v>
      </c>
      <c r="G120">
        <v>16</v>
      </c>
      <c r="H120">
        <v>0</v>
      </c>
      <c r="I120">
        <v>0</v>
      </c>
      <c r="J120">
        <v>0</v>
      </c>
      <c r="K120">
        <v>16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f t="shared" si="2"/>
        <v>24</v>
      </c>
      <c r="T120">
        <f t="shared" si="3"/>
        <v>0</v>
      </c>
    </row>
    <row r="121" spans="1:20" x14ac:dyDescent="0.25">
      <c r="A121" t="s">
        <v>272</v>
      </c>
      <c r="B121">
        <v>53033011500</v>
      </c>
      <c r="C121" t="s">
        <v>273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f t="shared" si="2"/>
        <v>0</v>
      </c>
      <c r="T121">
        <f t="shared" si="3"/>
        <v>0</v>
      </c>
    </row>
    <row r="122" spans="1:20" x14ac:dyDescent="0.25">
      <c r="A122" t="s">
        <v>274</v>
      </c>
      <c r="B122">
        <v>53033011600</v>
      </c>
      <c r="C122" t="s">
        <v>275</v>
      </c>
      <c r="D122">
        <v>35</v>
      </c>
      <c r="E122">
        <v>35</v>
      </c>
      <c r="F122">
        <v>6</v>
      </c>
      <c r="G122">
        <v>29</v>
      </c>
      <c r="H122">
        <v>0</v>
      </c>
      <c r="I122">
        <v>0</v>
      </c>
      <c r="J122">
        <v>0</v>
      </c>
      <c r="K122">
        <v>29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f t="shared" si="2"/>
        <v>35</v>
      </c>
      <c r="T122">
        <f t="shared" si="3"/>
        <v>0</v>
      </c>
    </row>
    <row r="123" spans="1:20" x14ac:dyDescent="0.25">
      <c r="A123" t="s">
        <v>276</v>
      </c>
      <c r="B123">
        <v>53033011700</v>
      </c>
      <c r="C123" t="s">
        <v>277</v>
      </c>
      <c r="D123">
        <v>38</v>
      </c>
      <c r="E123">
        <v>38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38</v>
      </c>
      <c r="M123">
        <v>0</v>
      </c>
      <c r="N123">
        <v>38</v>
      </c>
      <c r="O123">
        <v>0</v>
      </c>
      <c r="P123">
        <v>0</v>
      </c>
      <c r="Q123">
        <v>0</v>
      </c>
      <c r="R123">
        <v>0</v>
      </c>
      <c r="S123">
        <f t="shared" si="2"/>
        <v>0</v>
      </c>
      <c r="T123">
        <f t="shared" si="3"/>
        <v>38</v>
      </c>
    </row>
    <row r="124" spans="1:20" x14ac:dyDescent="0.25">
      <c r="A124" t="s">
        <v>278</v>
      </c>
      <c r="B124">
        <v>53033011800</v>
      </c>
      <c r="C124" t="s">
        <v>279</v>
      </c>
      <c r="D124">
        <v>149</v>
      </c>
      <c r="E124">
        <v>120</v>
      </c>
      <c r="F124">
        <v>51</v>
      </c>
      <c r="G124">
        <v>22</v>
      </c>
      <c r="H124">
        <v>0</v>
      </c>
      <c r="I124">
        <v>0</v>
      </c>
      <c r="J124">
        <v>0</v>
      </c>
      <c r="K124">
        <v>22</v>
      </c>
      <c r="L124">
        <v>47</v>
      </c>
      <c r="M124">
        <v>0</v>
      </c>
      <c r="N124">
        <v>47</v>
      </c>
      <c r="O124">
        <v>0</v>
      </c>
      <c r="P124">
        <v>29</v>
      </c>
      <c r="Q124">
        <v>29</v>
      </c>
      <c r="R124">
        <v>0</v>
      </c>
      <c r="S124">
        <f t="shared" si="2"/>
        <v>73</v>
      </c>
      <c r="T124">
        <f t="shared" si="3"/>
        <v>76</v>
      </c>
    </row>
    <row r="125" spans="1:20" x14ac:dyDescent="0.25">
      <c r="A125" t="s">
        <v>280</v>
      </c>
      <c r="B125">
        <v>53033011900</v>
      </c>
      <c r="C125" t="s">
        <v>281</v>
      </c>
      <c r="D125">
        <v>44</v>
      </c>
      <c r="E125">
        <v>28</v>
      </c>
      <c r="F125">
        <v>22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6</v>
      </c>
      <c r="M125">
        <v>0</v>
      </c>
      <c r="N125">
        <v>0</v>
      </c>
      <c r="O125">
        <v>6</v>
      </c>
      <c r="P125">
        <v>16</v>
      </c>
      <c r="Q125">
        <v>16</v>
      </c>
      <c r="R125">
        <v>0</v>
      </c>
      <c r="S125">
        <f t="shared" si="2"/>
        <v>22</v>
      </c>
      <c r="T125">
        <f t="shared" si="3"/>
        <v>22</v>
      </c>
    </row>
    <row r="126" spans="1:20" x14ac:dyDescent="0.25">
      <c r="A126" t="s">
        <v>282</v>
      </c>
      <c r="B126">
        <v>53033012000</v>
      </c>
      <c r="C126" t="s">
        <v>283</v>
      </c>
      <c r="D126">
        <v>26</v>
      </c>
      <c r="E126">
        <v>22</v>
      </c>
      <c r="F126">
        <v>6</v>
      </c>
      <c r="G126">
        <v>10</v>
      </c>
      <c r="H126">
        <v>0</v>
      </c>
      <c r="I126">
        <v>0</v>
      </c>
      <c r="J126">
        <v>0</v>
      </c>
      <c r="K126">
        <v>10</v>
      </c>
      <c r="L126">
        <v>6</v>
      </c>
      <c r="M126">
        <v>0</v>
      </c>
      <c r="N126">
        <v>6</v>
      </c>
      <c r="O126">
        <v>0</v>
      </c>
      <c r="P126">
        <v>4</v>
      </c>
      <c r="Q126">
        <v>0</v>
      </c>
      <c r="R126">
        <v>4</v>
      </c>
      <c r="S126">
        <f t="shared" si="2"/>
        <v>16</v>
      </c>
      <c r="T126">
        <f t="shared" si="3"/>
        <v>10</v>
      </c>
    </row>
    <row r="127" spans="1:20" x14ac:dyDescent="0.25">
      <c r="A127" t="s">
        <v>284</v>
      </c>
      <c r="B127">
        <v>53033012100</v>
      </c>
      <c r="C127" t="s">
        <v>285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f t="shared" si="2"/>
        <v>0</v>
      </c>
      <c r="T127">
        <f t="shared" si="3"/>
        <v>0</v>
      </c>
    </row>
    <row r="128" spans="1:20" x14ac:dyDescent="0.25">
      <c r="A128" t="s">
        <v>286</v>
      </c>
      <c r="B128">
        <v>53033020100</v>
      </c>
      <c r="C128" t="s">
        <v>287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2"/>
        <v>0</v>
      </c>
      <c r="T128">
        <f t="shared" si="3"/>
        <v>0</v>
      </c>
    </row>
    <row r="129" spans="1:20" x14ac:dyDescent="0.25">
      <c r="A129" t="s">
        <v>288</v>
      </c>
      <c r="B129">
        <v>53033020200</v>
      </c>
      <c r="C129" t="s">
        <v>289</v>
      </c>
      <c r="D129">
        <v>19</v>
      </c>
      <c r="E129">
        <v>11</v>
      </c>
      <c r="F129">
        <v>0</v>
      </c>
      <c r="G129">
        <v>11</v>
      </c>
      <c r="H129">
        <v>0</v>
      </c>
      <c r="I129">
        <v>0</v>
      </c>
      <c r="J129">
        <v>0</v>
      </c>
      <c r="K129">
        <v>11</v>
      </c>
      <c r="L129">
        <v>0</v>
      </c>
      <c r="M129">
        <v>0</v>
      </c>
      <c r="N129">
        <v>0</v>
      </c>
      <c r="O129">
        <v>0</v>
      </c>
      <c r="P129">
        <v>8</v>
      </c>
      <c r="Q129">
        <v>0</v>
      </c>
      <c r="R129">
        <v>8</v>
      </c>
      <c r="S129">
        <f t="shared" si="2"/>
        <v>11</v>
      </c>
      <c r="T129">
        <f t="shared" si="3"/>
        <v>8</v>
      </c>
    </row>
    <row r="130" spans="1:20" x14ac:dyDescent="0.25">
      <c r="A130" t="s">
        <v>290</v>
      </c>
      <c r="B130">
        <v>53033020300</v>
      </c>
      <c r="C130" t="s">
        <v>291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f t="shared" si="2"/>
        <v>0</v>
      </c>
      <c r="T130">
        <f t="shared" si="3"/>
        <v>0</v>
      </c>
    </row>
    <row r="131" spans="1:20" x14ac:dyDescent="0.25">
      <c r="A131" t="s">
        <v>292</v>
      </c>
      <c r="B131">
        <v>53033020401</v>
      </c>
      <c r="C131" t="s">
        <v>293</v>
      </c>
      <c r="D131">
        <v>21</v>
      </c>
      <c r="E131">
        <v>14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14</v>
      </c>
      <c r="M131">
        <v>0</v>
      </c>
      <c r="N131">
        <v>14</v>
      </c>
      <c r="O131">
        <v>0</v>
      </c>
      <c r="P131">
        <v>7</v>
      </c>
      <c r="Q131">
        <v>7</v>
      </c>
      <c r="R131">
        <v>0</v>
      </c>
      <c r="S131">
        <f t="shared" si="2"/>
        <v>0</v>
      </c>
      <c r="T131">
        <f t="shared" si="3"/>
        <v>21</v>
      </c>
    </row>
    <row r="132" spans="1:20" x14ac:dyDescent="0.25">
      <c r="A132" t="s">
        <v>294</v>
      </c>
      <c r="B132">
        <v>53033020402</v>
      </c>
      <c r="C132" t="s">
        <v>295</v>
      </c>
      <c r="D132">
        <v>20</v>
      </c>
      <c r="E132">
        <v>20</v>
      </c>
      <c r="F132">
        <v>0</v>
      </c>
      <c r="G132">
        <v>5</v>
      </c>
      <c r="H132">
        <v>0</v>
      </c>
      <c r="I132">
        <v>0</v>
      </c>
      <c r="J132">
        <v>0</v>
      </c>
      <c r="K132">
        <v>5</v>
      </c>
      <c r="L132">
        <v>15</v>
      </c>
      <c r="M132">
        <v>0</v>
      </c>
      <c r="N132">
        <v>15</v>
      </c>
      <c r="O132">
        <v>0</v>
      </c>
      <c r="P132">
        <v>0</v>
      </c>
      <c r="Q132">
        <v>0</v>
      </c>
      <c r="R132">
        <v>0</v>
      </c>
      <c r="S132">
        <f t="shared" ref="S132:S195" si="4">F132+G132</f>
        <v>5</v>
      </c>
      <c r="T132">
        <f t="shared" ref="T132:T195" si="5">D132-S132</f>
        <v>15</v>
      </c>
    </row>
    <row r="133" spans="1:20" x14ac:dyDescent="0.25">
      <c r="A133" t="s">
        <v>296</v>
      </c>
      <c r="B133">
        <v>53033020500</v>
      </c>
      <c r="C133" t="s">
        <v>297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2</v>
      </c>
      <c r="S133">
        <f t="shared" si="4"/>
        <v>0</v>
      </c>
      <c r="T133">
        <f t="shared" si="5"/>
        <v>2</v>
      </c>
    </row>
    <row r="134" spans="1:20" x14ac:dyDescent="0.25">
      <c r="A134" t="s">
        <v>298</v>
      </c>
      <c r="B134">
        <v>53033020600</v>
      </c>
      <c r="C134" t="s">
        <v>299</v>
      </c>
      <c r="D134">
        <v>7</v>
      </c>
      <c r="E134">
        <v>7</v>
      </c>
      <c r="F134">
        <v>0</v>
      </c>
      <c r="G134">
        <v>7</v>
      </c>
      <c r="H134">
        <v>0</v>
      </c>
      <c r="I134">
        <v>0</v>
      </c>
      <c r="J134">
        <v>0</v>
      </c>
      <c r="K134">
        <v>7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f t="shared" si="4"/>
        <v>7</v>
      </c>
      <c r="T134">
        <f t="shared" si="5"/>
        <v>0</v>
      </c>
    </row>
    <row r="135" spans="1:20" x14ac:dyDescent="0.25">
      <c r="A135" t="s">
        <v>300</v>
      </c>
      <c r="B135">
        <v>53033020700</v>
      </c>
      <c r="C135" t="s">
        <v>301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f t="shared" si="4"/>
        <v>0</v>
      </c>
      <c r="T135">
        <f t="shared" si="5"/>
        <v>0</v>
      </c>
    </row>
    <row r="136" spans="1:20" x14ac:dyDescent="0.25">
      <c r="A136" t="s">
        <v>302</v>
      </c>
      <c r="B136">
        <v>53033020800</v>
      </c>
      <c r="C136" t="s">
        <v>303</v>
      </c>
      <c r="D136">
        <v>14</v>
      </c>
      <c r="E136">
        <v>14</v>
      </c>
      <c r="F136">
        <v>6</v>
      </c>
      <c r="G136">
        <v>3</v>
      </c>
      <c r="H136">
        <v>0</v>
      </c>
      <c r="I136">
        <v>0</v>
      </c>
      <c r="J136">
        <v>0</v>
      </c>
      <c r="K136">
        <v>3</v>
      </c>
      <c r="L136">
        <v>5</v>
      </c>
      <c r="M136">
        <v>0</v>
      </c>
      <c r="N136">
        <v>5</v>
      </c>
      <c r="O136">
        <v>0</v>
      </c>
      <c r="P136">
        <v>0</v>
      </c>
      <c r="Q136">
        <v>0</v>
      </c>
      <c r="R136">
        <v>0</v>
      </c>
      <c r="S136">
        <f t="shared" si="4"/>
        <v>9</v>
      </c>
      <c r="T136">
        <f t="shared" si="5"/>
        <v>5</v>
      </c>
    </row>
    <row r="137" spans="1:20" x14ac:dyDescent="0.25">
      <c r="A137" t="s">
        <v>304</v>
      </c>
      <c r="B137">
        <v>53033020900</v>
      </c>
      <c r="C137" t="s">
        <v>305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4"/>
        <v>0</v>
      </c>
      <c r="T137">
        <f t="shared" si="5"/>
        <v>0</v>
      </c>
    </row>
    <row r="138" spans="1:20" x14ac:dyDescent="0.25">
      <c r="A138" t="s">
        <v>306</v>
      </c>
      <c r="B138">
        <v>53033021000</v>
      </c>
      <c r="C138" t="s">
        <v>307</v>
      </c>
      <c r="D138">
        <v>129</v>
      </c>
      <c r="E138">
        <v>15</v>
      </c>
      <c r="F138">
        <v>15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114</v>
      </c>
      <c r="Q138">
        <v>20</v>
      </c>
      <c r="R138">
        <v>94</v>
      </c>
      <c r="S138">
        <f t="shared" si="4"/>
        <v>15</v>
      </c>
      <c r="T138">
        <f t="shared" si="5"/>
        <v>114</v>
      </c>
    </row>
    <row r="139" spans="1:20" x14ac:dyDescent="0.25">
      <c r="A139" t="s">
        <v>308</v>
      </c>
      <c r="B139">
        <v>53033021100</v>
      </c>
      <c r="C139" t="s">
        <v>309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f t="shared" si="4"/>
        <v>0</v>
      </c>
      <c r="T139">
        <f t="shared" si="5"/>
        <v>0</v>
      </c>
    </row>
    <row r="140" spans="1:20" x14ac:dyDescent="0.25">
      <c r="A140" t="s">
        <v>310</v>
      </c>
      <c r="B140">
        <v>53033021300</v>
      </c>
      <c r="C140" t="s">
        <v>311</v>
      </c>
      <c r="D140">
        <v>23</v>
      </c>
      <c r="E140">
        <v>23</v>
      </c>
      <c r="F140">
        <v>7</v>
      </c>
      <c r="G140">
        <v>16</v>
      </c>
      <c r="H140">
        <v>0</v>
      </c>
      <c r="I140">
        <v>8</v>
      </c>
      <c r="J140">
        <v>0</v>
      </c>
      <c r="K140">
        <v>8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f t="shared" si="4"/>
        <v>23</v>
      </c>
      <c r="T140">
        <f t="shared" si="5"/>
        <v>0</v>
      </c>
    </row>
    <row r="141" spans="1:20" x14ac:dyDescent="0.25">
      <c r="A141" t="s">
        <v>312</v>
      </c>
      <c r="B141">
        <v>53033021400</v>
      </c>
      <c r="C141" t="s">
        <v>313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f t="shared" si="4"/>
        <v>0</v>
      </c>
      <c r="T141">
        <f t="shared" si="5"/>
        <v>0</v>
      </c>
    </row>
    <row r="142" spans="1:20" x14ac:dyDescent="0.25">
      <c r="A142" t="s">
        <v>314</v>
      </c>
      <c r="B142">
        <v>53033021500</v>
      </c>
      <c r="C142" t="s">
        <v>315</v>
      </c>
      <c r="D142">
        <v>36</v>
      </c>
      <c r="E142">
        <v>21</v>
      </c>
      <c r="F142">
        <v>12</v>
      </c>
      <c r="G142">
        <v>9</v>
      </c>
      <c r="H142">
        <v>0</v>
      </c>
      <c r="I142">
        <v>0</v>
      </c>
      <c r="J142">
        <v>0</v>
      </c>
      <c r="K142">
        <v>9</v>
      </c>
      <c r="L142">
        <v>0</v>
      </c>
      <c r="M142">
        <v>0</v>
      </c>
      <c r="N142">
        <v>0</v>
      </c>
      <c r="O142">
        <v>0</v>
      </c>
      <c r="P142">
        <v>15</v>
      </c>
      <c r="Q142">
        <v>9</v>
      </c>
      <c r="R142">
        <v>6</v>
      </c>
      <c r="S142">
        <f t="shared" si="4"/>
        <v>21</v>
      </c>
      <c r="T142">
        <f t="shared" si="5"/>
        <v>15</v>
      </c>
    </row>
    <row r="143" spans="1:20" x14ac:dyDescent="0.25">
      <c r="A143" t="s">
        <v>316</v>
      </c>
      <c r="B143">
        <v>53033021600</v>
      </c>
      <c r="C143" t="s">
        <v>317</v>
      </c>
      <c r="D143">
        <v>19</v>
      </c>
      <c r="E143">
        <v>19</v>
      </c>
      <c r="F143">
        <v>19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4"/>
        <v>19</v>
      </c>
      <c r="T143">
        <f t="shared" si="5"/>
        <v>0</v>
      </c>
    </row>
    <row r="144" spans="1:20" x14ac:dyDescent="0.25">
      <c r="A144" t="s">
        <v>318</v>
      </c>
      <c r="B144">
        <v>53033021700</v>
      </c>
      <c r="C144" t="s">
        <v>319</v>
      </c>
      <c r="D144">
        <v>6</v>
      </c>
      <c r="E144">
        <v>6</v>
      </c>
      <c r="F144">
        <v>0</v>
      </c>
      <c r="G144">
        <v>6</v>
      </c>
      <c r="H144">
        <v>0</v>
      </c>
      <c r="I144">
        <v>0</v>
      </c>
      <c r="J144">
        <v>0</v>
      </c>
      <c r="K144">
        <v>6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f t="shared" si="4"/>
        <v>6</v>
      </c>
      <c r="T144">
        <f t="shared" si="5"/>
        <v>0</v>
      </c>
    </row>
    <row r="145" spans="1:20" x14ac:dyDescent="0.25">
      <c r="A145" t="s">
        <v>320</v>
      </c>
      <c r="B145">
        <v>53033021802</v>
      </c>
      <c r="C145" t="s">
        <v>321</v>
      </c>
      <c r="D145">
        <v>7</v>
      </c>
      <c r="E145">
        <v>7</v>
      </c>
      <c r="F145">
        <v>7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f t="shared" si="4"/>
        <v>7</v>
      </c>
      <c r="T145">
        <f t="shared" si="5"/>
        <v>0</v>
      </c>
    </row>
    <row r="146" spans="1:20" x14ac:dyDescent="0.25">
      <c r="A146" t="s">
        <v>322</v>
      </c>
      <c r="B146">
        <v>53033021803</v>
      </c>
      <c r="C146" t="s">
        <v>323</v>
      </c>
      <c r="D146">
        <v>26</v>
      </c>
      <c r="E146">
        <v>17</v>
      </c>
      <c r="F146">
        <v>0</v>
      </c>
      <c r="G146">
        <v>8</v>
      </c>
      <c r="H146">
        <v>0</v>
      </c>
      <c r="I146">
        <v>0</v>
      </c>
      <c r="J146">
        <v>0</v>
      </c>
      <c r="K146">
        <v>8</v>
      </c>
      <c r="L146">
        <v>9</v>
      </c>
      <c r="M146">
        <v>0</v>
      </c>
      <c r="N146">
        <v>9</v>
      </c>
      <c r="O146">
        <v>0</v>
      </c>
      <c r="P146">
        <v>9</v>
      </c>
      <c r="Q146">
        <v>0</v>
      </c>
      <c r="R146">
        <v>9</v>
      </c>
      <c r="S146">
        <f t="shared" si="4"/>
        <v>8</v>
      </c>
      <c r="T146">
        <f t="shared" si="5"/>
        <v>18</v>
      </c>
    </row>
    <row r="147" spans="1:20" x14ac:dyDescent="0.25">
      <c r="A147" t="s">
        <v>324</v>
      </c>
      <c r="B147">
        <v>53033021804</v>
      </c>
      <c r="C147" t="s">
        <v>325</v>
      </c>
      <c r="D147">
        <v>6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6</v>
      </c>
      <c r="Q147">
        <v>6</v>
      </c>
      <c r="R147">
        <v>0</v>
      </c>
      <c r="S147">
        <f t="shared" si="4"/>
        <v>0</v>
      </c>
      <c r="T147">
        <f t="shared" si="5"/>
        <v>6</v>
      </c>
    </row>
    <row r="148" spans="1:20" x14ac:dyDescent="0.25">
      <c r="A148" t="s">
        <v>326</v>
      </c>
      <c r="B148">
        <v>53033021903</v>
      </c>
      <c r="C148" t="s">
        <v>327</v>
      </c>
      <c r="D148">
        <v>91</v>
      </c>
      <c r="E148">
        <v>74</v>
      </c>
      <c r="F148">
        <v>65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9</v>
      </c>
      <c r="M148">
        <v>0</v>
      </c>
      <c r="N148">
        <v>9</v>
      </c>
      <c r="O148">
        <v>0</v>
      </c>
      <c r="P148">
        <v>17</v>
      </c>
      <c r="Q148">
        <v>17</v>
      </c>
      <c r="R148">
        <v>0</v>
      </c>
      <c r="S148">
        <f t="shared" si="4"/>
        <v>65</v>
      </c>
      <c r="T148">
        <f t="shared" si="5"/>
        <v>26</v>
      </c>
    </row>
    <row r="149" spans="1:20" x14ac:dyDescent="0.25">
      <c r="A149" t="s">
        <v>328</v>
      </c>
      <c r="B149">
        <v>53033021904</v>
      </c>
      <c r="C149" t="s">
        <v>329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f t="shared" si="4"/>
        <v>0</v>
      </c>
      <c r="T149">
        <f t="shared" si="5"/>
        <v>0</v>
      </c>
    </row>
    <row r="150" spans="1:20" x14ac:dyDescent="0.25">
      <c r="A150" t="s">
        <v>330</v>
      </c>
      <c r="B150">
        <v>53033021905</v>
      </c>
      <c r="C150" t="s">
        <v>331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f t="shared" si="4"/>
        <v>0</v>
      </c>
      <c r="T150">
        <f t="shared" si="5"/>
        <v>0</v>
      </c>
    </row>
    <row r="151" spans="1:20" x14ac:dyDescent="0.25">
      <c r="A151" t="s">
        <v>332</v>
      </c>
      <c r="B151">
        <v>53033021906</v>
      </c>
      <c r="C151" t="s">
        <v>333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f t="shared" si="4"/>
        <v>0</v>
      </c>
      <c r="T151">
        <f t="shared" si="5"/>
        <v>0</v>
      </c>
    </row>
    <row r="152" spans="1:20" x14ac:dyDescent="0.25">
      <c r="A152" t="s">
        <v>334</v>
      </c>
      <c r="B152">
        <v>53033022001</v>
      </c>
      <c r="C152" t="s">
        <v>335</v>
      </c>
      <c r="D152">
        <v>5</v>
      </c>
      <c r="E152">
        <v>5</v>
      </c>
      <c r="F152">
        <v>0</v>
      </c>
      <c r="G152">
        <v>5</v>
      </c>
      <c r="H152">
        <v>0</v>
      </c>
      <c r="I152">
        <v>0</v>
      </c>
      <c r="J152">
        <v>0</v>
      </c>
      <c r="K152">
        <v>5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4"/>
        <v>5</v>
      </c>
      <c r="T152">
        <f t="shared" si="5"/>
        <v>0</v>
      </c>
    </row>
    <row r="153" spans="1:20" x14ac:dyDescent="0.25">
      <c r="A153" t="s">
        <v>336</v>
      </c>
      <c r="B153">
        <v>53033022003</v>
      </c>
      <c r="C153" t="s">
        <v>337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f t="shared" si="4"/>
        <v>0</v>
      </c>
      <c r="T153">
        <f t="shared" si="5"/>
        <v>0</v>
      </c>
    </row>
    <row r="154" spans="1:20" x14ac:dyDescent="0.25">
      <c r="A154" t="s">
        <v>338</v>
      </c>
      <c r="B154">
        <v>53033022005</v>
      </c>
      <c r="C154" t="s">
        <v>339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4"/>
        <v>0</v>
      </c>
      <c r="T154">
        <f t="shared" si="5"/>
        <v>0</v>
      </c>
    </row>
    <row r="155" spans="1:20" x14ac:dyDescent="0.25">
      <c r="A155" t="s">
        <v>340</v>
      </c>
      <c r="B155">
        <v>53033022006</v>
      </c>
      <c r="C155" t="s">
        <v>341</v>
      </c>
      <c r="D155">
        <v>6</v>
      </c>
      <c r="E155">
        <v>6</v>
      </c>
      <c r="F155">
        <v>0</v>
      </c>
      <c r="G155">
        <v>6</v>
      </c>
      <c r="H155">
        <v>0</v>
      </c>
      <c r="I155">
        <v>0</v>
      </c>
      <c r="J155">
        <v>0</v>
      </c>
      <c r="K155">
        <v>6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f t="shared" si="4"/>
        <v>6</v>
      </c>
      <c r="T155">
        <f t="shared" si="5"/>
        <v>0</v>
      </c>
    </row>
    <row r="156" spans="1:20" x14ac:dyDescent="0.25">
      <c r="A156" t="s">
        <v>342</v>
      </c>
      <c r="B156">
        <v>53033022101</v>
      </c>
      <c r="C156" t="s">
        <v>343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f t="shared" si="4"/>
        <v>0</v>
      </c>
      <c r="T156">
        <f t="shared" si="5"/>
        <v>0</v>
      </c>
    </row>
    <row r="157" spans="1:20" x14ac:dyDescent="0.25">
      <c r="A157" t="s">
        <v>344</v>
      </c>
      <c r="B157">
        <v>53033022102</v>
      </c>
      <c r="C157" t="s">
        <v>345</v>
      </c>
      <c r="D157">
        <v>77</v>
      </c>
      <c r="E157">
        <v>77</v>
      </c>
      <c r="F157">
        <v>49</v>
      </c>
      <c r="G157">
        <v>28</v>
      </c>
      <c r="H157">
        <v>12</v>
      </c>
      <c r="I157">
        <v>0</v>
      </c>
      <c r="J157">
        <v>0</v>
      </c>
      <c r="K157">
        <v>16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4"/>
        <v>77</v>
      </c>
      <c r="T157">
        <f t="shared" si="5"/>
        <v>0</v>
      </c>
    </row>
    <row r="158" spans="1:20" x14ac:dyDescent="0.25">
      <c r="A158" t="s">
        <v>346</v>
      </c>
      <c r="B158">
        <v>53033022201</v>
      </c>
      <c r="C158" t="s">
        <v>347</v>
      </c>
      <c r="D158">
        <v>9</v>
      </c>
      <c r="E158">
        <v>9</v>
      </c>
      <c r="F158">
        <v>2</v>
      </c>
      <c r="G158">
        <v>7</v>
      </c>
      <c r="H158">
        <v>0</v>
      </c>
      <c r="I158">
        <v>0</v>
      </c>
      <c r="J158">
        <v>0</v>
      </c>
      <c r="K158">
        <v>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4"/>
        <v>9</v>
      </c>
      <c r="T158">
        <f t="shared" si="5"/>
        <v>0</v>
      </c>
    </row>
    <row r="159" spans="1:20" x14ac:dyDescent="0.25">
      <c r="A159" t="s">
        <v>348</v>
      </c>
      <c r="B159">
        <v>53033022202</v>
      </c>
      <c r="C159" t="s">
        <v>349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f t="shared" si="4"/>
        <v>0</v>
      </c>
      <c r="T159">
        <f t="shared" si="5"/>
        <v>0</v>
      </c>
    </row>
    <row r="160" spans="1:20" x14ac:dyDescent="0.25">
      <c r="A160" t="s">
        <v>350</v>
      </c>
      <c r="B160">
        <v>53033022203</v>
      </c>
      <c r="C160" t="s">
        <v>351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f t="shared" si="4"/>
        <v>0</v>
      </c>
      <c r="T160">
        <f t="shared" si="5"/>
        <v>0</v>
      </c>
    </row>
    <row r="161" spans="1:20" x14ac:dyDescent="0.25">
      <c r="A161" t="s">
        <v>352</v>
      </c>
      <c r="B161">
        <v>53033022300</v>
      </c>
      <c r="C161" t="s">
        <v>353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4"/>
        <v>0</v>
      </c>
      <c r="T161">
        <f t="shared" si="5"/>
        <v>0</v>
      </c>
    </row>
    <row r="162" spans="1:20" x14ac:dyDescent="0.25">
      <c r="A162" t="s">
        <v>354</v>
      </c>
      <c r="B162">
        <v>53033022400</v>
      </c>
      <c r="C162" t="s">
        <v>355</v>
      </c>
      <c r="D162">
        <v>14</v>
      </c>
      <c r="E162">
        <v>14</v>
      </c>
      <c r="F162">
        <v>0</v>
      </c>
      <c r="G162">
        <v>14</v>
      </c>
      <c r="H162">
        <v>0</v>
      </c>
      <c r="I162">
        <v>0</v>
      </c>
      <c r="J162">
        <v>0</v>
      </c>
      <c r="K162">
        <v>14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f t="shared" si="4"/>
        <v>14</v>
      </c>
      <c r="T162">
        <f t="shared" si="5"/>
        <v>0</v>
      </c>
    </row>
    <row r="163" spans="1:20" x14ac:dyDescent="0.25">
      <c r="A163" t="s">
        <v>356</v>
      </c>
      <c r="B163">
        <v>53033022500</v>
      </c>
      <c r="C163" t="s">
        <v>357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4"/>
        <v>0</v>
      </c>
      <c r="T163">
        <f t="shared" si="5"/>
        <v>0</v>
      </c>
    </row>
    <row r="164" spans="1:20" x14ac:dyDescent="0.25">
      <c r="A164" t="s">
        <v>358</v>
      </c>
      <c r="B164">
        <v>53033022603</v>
      </c>
      <c r="C164" t="s">
        <v>359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f t="shared" si="4"/>
        <v>0</v>
      </c>
      <c r="T164">
        <f t="shared" si="5"/>
        <v>0</v>
      </c>
    </row>
    <row r="165" spans="1:20" x14ac:dyDescent="0.25">
      <c r="A165" t="s">
        <v>360</v>
      </c>
      <c r="B165">
        <v>53033022604</v>
      </c>
      <c r="C165" t="s">
        <v>361</v>
      </c>
      <c r="D165">
        <v>22</v>
      </c>
      <c r="E165">
        <v>8</v>
      </c>
      <c r="F165">
        <v>8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14</v>
      </c>
      <c r="Q165">
        <v>0</v>
      </c>
      <c r="R165">
        <v>14</v>
      </c>
      <c r="S165">
        <f t="shared" si="4"/>
        <v>8</v>
      </c>
      <c r="T165">
        <f t="shared" si="5"/>
        <v>14</v>
      </c>
    </row>
    <row r="166" spans="1:20" x14ac:dyDescent="0.25">
      <c r="A166" t="s">
        <v>362</v>
      </c>
      <c r="B166">
        <v>53033022605</v>
      </c>
      <c r="C166" t="s">
        <v>363</v>
      </c>
      <c r="D166">
        <v>34</v>
      </c>
      <c r="E166">
        <v>34</v>
      </c>
      <c r="F166">
        <v>8</v>
      </c>
      <c r="G166">
        <v>11</v>
      </c>
      <c r="H166">
        <v>0</v>
      </c>
      <c r="I166">
        <v>0</v>
      </c>
      <c r="J166">
        <v>0</v>
      </c>
      <c r="K166">
        <v>11</v>
      </c>
      <c r="L166">
        <v>15</v>
      </c>
      <c r="M166">
        <v>0</v>
      </c>
      <c r="N166">
        <v>15</v>
      </c>
      <c r="O166">
        <v>0</v>
      </c>
      <c r="P166">
        <v>0</v>
      </c>
      <c r="Q166">
        <v>0</v>
      </c>
      <c r="R166">
        <v>0</v>
      </c>
      <c r="S166">
        <f t="shared" si="4"/>
        <v>19</v>
      </c>
      <c r="T166">
        <f t="shared" si="5"/>
        <v>15</v>
      </c>
    </row>
    <row r="167" spans="1:20" x14ac:dyDescent="0.25">
      <c r="A167" t="s">
        <v>364</v>
      </c>
      <c r="B167">
        <v>53033022606</v>
      </c>
      <c r="C167" t="s">
        <v>365</v>
      </c>
      <c r="D167">
        <v>9</v>
      </c>
      <c r="E167">
        <v>9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9</v>
      </c>
      <c r="M167">
        <v>0</v>
      </c>
      <c r="N167">
        <v>9</v>
      </c>
      <c r="O167">
        <v>0</v>
      </c>
      <c r="P167">
        <v>0</v>
      </c>
      <c r="Q167">
        <v>0</v>
      </c>
      <c r="R167">
        <v>0</v>
      </c>
      <c r="S167">
        <f t="shared" si="4"/>
        <v>0</v>
      </c>
      <c r="T167">
        <f t="shared" si="5"/>
        <v>9</v>
      </c>
    </row>
    <row r="168" spans="1:20" x14ac:dyDescent="0.25">
      <c r="A168" t="s">
        <v>366</v>
      </c>
      <c r="B168">
        <v>53033022701</v>
      </c>
      <c r="C168" t="s">
        <v>367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f t="shared" si="4"/>
        <v>0</v>
      </c>
      <c r="T168">
        <f t="shared" si="5"/>
        <v>0</v>
      </c>
    </row>
    <row r="169" spans="1:20" x14ac:dyDescent="0.25">
      <c r="A169" t="s">
        <v>368</v>
      </c>
      <c r="B169">
        <v>53033022702</v>
      </c>
      <c r="C169" t="s">
        <v>369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4"/>
        <v>0</v>
      </c>
      <c r="T169">
        <f t="shared" si="5"/>
        <v>0</v>
      </c>
    </row>
    <row r="170" spans="1:20" x14ac:dyDescent="0.25">
      <c r="A170" t="s">
        <v>370</v>
      </c>
      <c r="B170">
        <v>53033022703</v>
      </c>
      <c r="C170" t="s">
        <v>371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4"/>
        <v>0</v>
      </c>
      <c r="T170">
        <f t="shared" si="5"/>
        <v>0</v>
      </c>
    </row>
    <row r="171" spans="1:20" x14ac:dyDescent="0.25">
      <c r="A171" t="s">
        <v>372</v>
      </c>
      <c r="B171">
        <v>53033022801</v>
      </c>
      <c r="C171" t="s">
        <v>373</v>
      </c>
      <c r="D171">
        <v>37</v>
      </c>
      <c r="E171">
        <v>37</v>
      </c>
      <c r="F171">
        <v>11</v>
      </c>
      <c r="G171">
        <v>8</v>
      </c>
      <c r="H171">
        <v>8</v>
      </c>
      <c r="I171">
        <v>0</v>
      </c>
      <c r="J171">
        <v>0</v>
      </c>
      <c r="K171">
        <v>0</v>
      </c>
      <c r="L171">
        <v>18</v>
      </c>
      <c r="M171">
        <v>0</v>
      </c>
      <c r="N171">
        <v>10</v>
      </c>
      <c r="O171">
        <v>8</v>
      </c>
      <c r="P171">
        <v>0</v>
      </c>
      <c r="Q171">
        <v>0</v>
      </c>
      <c r="R171">
        <v>0</v>
      </c>
      <c r="S171">
        <f t="shared" si="4"/>
        <v>19</v>
      </c>
      <c r="T171">
        <f t="shared" si="5"/>
        <v>18</v>
      </c>
    </row>
    <row r="172" spans="1:20" x14ac:dyDescent="0.25">
      <c r="A172" t="s">
        <v>374</v>
      </c>
      <c r="B172">
        <v>53033022802</v>
      </c>
      <c r="C172" t="s">
        <v>375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f t="shared" si="4"/>
        <v>0</v>
      </c>
      <c r="T172">
        <f t="shared" si="5"/>
        <v>0</v>
      </c>
    </row>
    <row r="173" spans="1:20" x14ac:dyDescent="0.25">
      <c r="A173" t="s">
        <v>376</v>
      </c>
      <c r="B173">
        <v>53033022803</v>
      </c>
      <c r="C173" t="s">
        <v>377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f t="shared" si="4"/>
        <v>0</v>
      </c>
      <c r="T173">
        <f t="shared" si="5"/>
        <v>0</v>
      </c>
    </row>
    <row r="174" spans="1:20" x14ac:dyDescent="0.25">
      <c r="A174" t="s">
        <v>378</v>
      </c>
      <c r="B174">
        <v>53033022901</v>
      </c>
      <c r="C174" t="s">
        <v>379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f t="shared" si="4"/>
        <v>0</v>
      </c>
      <c r="T174">
        <f t="shared" si="5"/>
        <v>0</v>
      </c>
    </row>
    <row r="175" spans="1:20" x14ac:dyDescent="0.25">
      <c r="A175" t="s">
        <v>380</v>
      </c>
      <c r="B175">
        <v>53033022902</v>
      </c>
      <c r="C175" t="s">
        <v>381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4"/>
        <v>0</v>
      </c>
      <c r="T175">
        <f t="shared" si="5"/>
        <v>0</v>
      </c>
    </row>
    <row r="176" spans="1:20" x14ac:dyDescent="0.25">
      <c r="A176" t="s">
        <v>382</v>
      </c>
      <c r="B176">
        <v>53033023000</v>
      </c>
      <c r="C176" t="s">
        <v>383</v>
      </c>
      <c r="D176">
        <v>35</v>
      </c>
      <c r="E176">
        <v>7</v>
      </c>
      <c r="F176">
        <v>0</v>
      </c>
      <c r="G176">
        <v>2</v>
      </c>
      <c r="H176">
        <v>0</v>
      </c>
      <c r="I176">
        <v>0</v>
      </c>
      <c r="J176">
        <v>0</v>
      </c>
      <c r="K176">
        <v>2</v>
      </c>
      <c r="L176">
        <v>5</v>
      </c>
      <c r="M176">
        <v>0</v>
      </c>
      <c r="N176">
        <v>5</v>
      </c>
      <c r="O176">
        <v>0</v>
      </c>
      <c r="P176">
        <v>28</v>
      </c>
      <c r="Q176">
        <v>0</v>
      </c>
      <c r="R176">
        <v>28</v>
      </c>
      <c r="S176">
        <f t="shared" si="4"/>
        <v>2</v>
      </c>
      <c r="T176">
        <f t="shared" si="5"/>
        <v>33</v>
      </c>
    </row>
    <row r="177" spans="1:20" x14ac:dyDescent="0.25">
      <c r="A177" t="s">
        <v>384</v>
      </c>
      <c r="B177">
        <v>53033023100</v>
      </c>
      <c r="C177" t="s">
        <v>385</v>
      </c>
      <c r="D177">
        <v>37</v>
      </c>
      <c r="E177">
        <v>29</v>
      </c>
      <c r="F177">
        <v>0</v>
      </c>
      <c r="G177">
        <v>22</v>
      </c>
      <c r="H177">
        <v>0</v>
      </c>
      <c r="I177">
        <v>0</v>
      </c>
      <c r="J177">
        <v>0</v>
      </c>
      <c r="K177">
        <v>22</v>
      </c>
      <c r="L177">
        <v>7</v>
      </c>
      <c r="M177">
        <v>0</v>
      </c>
      <c r="N177">
        <v>7</v>
      </c>
      <c r="O177">
        <v>0</v>
      </c>
      <c r="P177">
        <v>8</v>
      </c>
      <c r="Q177">
        <v>0</v>
      </c>
      <c r="R177">
        <v>8</v>
      </c>
      <c r="S177">
        <f t="shared" si="4"/>
        <v>22</v>
      </c>
      <c r="T177">
        <f t="shared" si="5"/>
        <v>15</v>
      </c>
    </row>
    <row r="178" spans="1:20" x14ac:dyDescent="0.25">
      <c r="A178" t="s">
        <v>386</v>
      </c>
      <c r="B178">
        <v>53033023201</v>
      </c>
      <c r="C178" t="s">
        <v>387</v>
      </c>
      <c r="D178">
        <v>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</v>
      </c>
      <c r="Q178">
        <v>0</v>
      </c>
      <c r="R178">
        <v>8</v>
      </c>
      <c r="S178">
        <f t="shared" si="4"/>
        <v>0</v>
      </c>
      <c r="T178">
        <f t="shared" si="5"/>
        <v>8</v>
      </c>
    </row>
    <row r="179" spans="1:20" x14ac:dyDescent="0.25">
      <c r="A179" t="s">
        <v>388</v>
      </c>
      <c r="B179">
        <v>53033023202</v>
      </c>
      <c r="C179" t="s">
        <v>389</v>
      </c>
      <c r="D179">
        <v>7</v>
      </c>
      <c r="E179">
        <v>7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7</v>
      </c>
      <c r="M179">
        <v>0</v>
      </c>
      <c r="N179">
        <v>7</v>
      </c>
      <c r="O179">
        <v>0</v>
      </c>
      <c r="P179">
        <v>0</v>
      </c>
      <c r="Q179">
        <v>0</v>
      </c>
      <c r="R179">
        <v>0</v>
      </c>
      <c r="S179">
        <f t="shared" si="4"/>
        <v>0</v>
      </c>
      <c r="T179">
        <f t="shared" si="5"/>
        <v>7</v>
      </c>
    </row>
    <row r="180" spans="1:20" x14ac:dyDescent="0.25">
      <c r="A180" t="s">
        <v>390</v>
      </c>
      <c r="B180">
        <v>53033023300</v>
      </c>
      <c r="C180" t="s">
        <v>391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f t="shared" si="4"/>
        <v>0</v>
      </c>
      <c r="T180">
        <f t="shared" si="5"/>
        <v>0</v>
      </c>
    </row>
    <row r="181" spans="1:20" x14ac:dyDescent="0.25">
      <c r="A181" t="s">
        <v>392</v>
      </c>
      <c r="B181">
        <v>53033023401</v>
      </c>
      <c r="C181" t="s">
        <v>393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f t="shared" si="4"/>
        <v>0</v>
      </c>
      <c r="T181">
        <f t="shared" si="5"/>
        <v>0</v>
      </c>
    </row>
    <row r="182" spans="1:20" x14ac:dyDescent="0.25">
      <c r="A182" t="s">
        <v>394</v>
      </c>
      <c r="B182">
        <v>53033023402</v>
      </c>
      <c r="C182" t="s">
        <v>395</v>
      </c>
      <c r="D182">
        <v>35</v>
      </c>
      <c r="E182">
        <v>9</v>
      </c>
      <c r="F182">
        <v>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26</v>
      </c>
      <c r="Q182">
        <v>0</v>
      </c>
      <c r="R182">
        <v>26</v>
      </c>
      <c r="S182">
        <f t="shared" si="4"/>
        <v>9</v>
      </c>
      <c r="T182">
        <f t="shared" si="5"/>
        <v>26</v>
      </c>
    </row>
    <row r="183" spans="1:20" x14ac:dyDescent="0.25">
      <c r="A183" t="s">
        <v>396</v>
      </c>
      <c r="B183">
        <v>53033023500</v>
      </c>
      <c r="C183" t="s">
        <v>397</v>
      </c>
      <c r="D183">
        <v>9</v>
      </c>
      <c r="E183">
        <v>9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9</v>
      </c>
      <c r="M183">
        <v>0</v>
      </c>
      <c r="N183">
        <v>9</v>
      </c>
      <c r="O183">
        <v>0</v>
      </c>
      <c r="P183">
        <v>0</v>
      </c>
      <c r="Q183">
        <v>0</v>
      </c>
      <c r="R183">
        <v>0</v>
      </c>
      <c r="S183">
        <f t="shared" si="4"/>
        <v>0</v>
      </c>
      <c r="T183">
        <f t="shared" si="5"/>
        <v>9</v>
      </c>
    </row>
    <row r="184" spans="1:20" x14ac:dyDescent="0.25">
      <c r="A184" t="s">
        <v>398</v>
      </c>
      <c r="B184">
        <v>53033023601</v>
      </c>
      <c r="C184" t="s">
        <v>399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f t="shared" si="4"/>
        <v>0</v>
      </c>
      <c r="T184">
        <f t="shared" si="5"/>
        <v>0</v>
      </c>
    </row>
    <row r="185" spans="1:20" x14ac:dyDescent="0.25">
      <c r="A185" t="s">
        <v>400</v>
      </c>
      <c r="B185">
        <v>53033023603</v>
      </c>
      <c r="C185" t="s">
        <v>401</v>
      </c>
      <c r="D185">
        <v>5</v>
      </c>
      <c r="E185">
        <v>5</v>
      </c>
      <c r="F185">
        <v>5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f t="shared" si="4"/>
        <v>5</v>
      </c>
      <c r="T185">
        <f t="shared" si="5"/>
        <v>0</v>
      </c>
    </row>
    <row r="186" spans="1:20" x14ac:dyDescent="0.25">
      <c r="A186" t="s">
        <v>402</v>
      </c>
      <c r="B186">
        <v>53033023604</v>
      </c>
      <c r="C186" t="s">
        <v>403</v>
      </c>
      <c r="D186">
        <v>32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32</v>
      </c>
      <c r="Q186">
        <v>0</v>
      </c>
      <c r="R186">
        <v>32</v>
      </c>
      <c r="S186">
        <f t="shared" si="4"/>
        <v>0</v>
      </c>
      <c r="T186">
        <f t="shared" si="5"/>
        <v>32</v>
      </c>
    </row>
    <row r="187" spans="1:20" x14ac:dyDescent="0.25">
      <c r="A187" t="s">
        <v>404</v>
      </c>
      <c r="B187">
        <v>53033023700</v>
      </c>
      <c r="C187" t="s">
        <v>405</v>
      </c>
      <c r="D187">
        <v>8</v>
      </c>
      <c r="E187">
        <v>8</v>
      </c>
      <c r="F187">
        <v>0</v>
      </c>
      <c r="G187">
        <v>8</v>
      </c>
      <c r="H187">
        <v>0</v>
      </c>
      <c r="I187">
        <v>0</v>
      </c>
      <c r="J187">
        <v>0</v>
      </c>
      <c r="K187">
        <v>8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f t="shared" si="4"/>
        <v>8</v>
      </c>
      <c r="T187">
        <f t="shared" si="5"/>
        <v>0</v>
      </c>
    </row>
    <row r="188" spans="1:20" x14ac:dyDescent="0.25">
      <c r="A188" t="s">
        <v>406</v>
      </c>
      <c r="B188">
        <v>53033023801</v>
      </c>
      <c r="C188" t="s">
        <v>407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4"/>
        <v>0</v>
      </c>
      <c r="T188">
        <f t="shared" si="5"/>
        <v>0</v>
      </c>
    </row>
    <row r="189" spans="1:20" x14ac:dyDescent="0.25">
      <c r="A189" t="s">
        <v>408</v>
      </c>
      <c r="B189">
        <v>53033023802</v>
      </c>
      <c r="C189" t="s">
        <v>409</v>
      </c>
      <c r="D189">
        <v>19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19</v>
      </c>
      <c r="Q189">
        <v>19</v>
      </c>
      <c r="R189">
        <v>0</v>
      </c>
      <c r="S189">
        <f t="shared" si="4"/>
        <v>0</v>
      </c>
      <c r="T189">
        <f t="shared" si="5"/>
        <v>19</v>
      </c>
    </row>
    <row r="190" spans="1:20" x14ac:dyDescent="0.25">
      <c r="A190" t="s">
        <v>410</v>
      </c>
      <c r="B190">
        <v>53033023900</v>
      </c>
      <c r="C190" t="s">
        <v>411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f t="shared" si="4"/>
        <v>0</v>
      </c>
      <c r="T190">
        <f t="shared" si="5"/>
        <v>0</v>
      </c>
    </row>
    <row r="191" spans="1:20" x14ac:dyDescent="0.25">
      <c r="A191" t="s">
        <v>412</v>
      </c>
      <c r="B191">
        <v>53033024000</v>
      </c>
      <c r="C191" t="s">
        <v>413</v>
      </c>
      <c r="D191">
        <v>13</v>
      </c>
      <c r="E191">
        <v>13</v>
      </c>
      <c r="F191">
        <v>13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f t="shared" si="4"/>
        <v>13</v>
      </c>
      <c r="T191">
        <f t="shared" si="5"/>
        <v>0</v>
      </c>
    </row>
    <row r="192" spans="1:20" x14ac:dyDescent="0.25">
      <c r="A192" t="s">
        <v>414</v>
      </c>
      <c r="B192">
        <v>53033024100</v>
      </c>
      <c r="C192" t="s">
        <v>415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f t="shared" si="4"/>
        <v>0</v>
      </c>
      <c r="T192">
        <f t="shared" si="5"/>
        <v>0</v>
      </c>
    </row>
    <row r="193" spans="1:20" x14ac:dyDescent="0.25">
      <c r="A193" t="s">
        <v>416</v>
      </c>
      <c r="B193">
        <v>53033024200</v>
      </c>
      <c r="C193" t="s">
        <v>417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4"/>
        <v>0</v>
      </c>
      <c r="T193">
        <f t="shared" si="5"/>
        <v>0</v>
      </c>
    </row>
    <row r="194" spans="1:20" x14ac:dyDescent="0.25">
      <c r="A194" t="s">
        <v>418</v>
      </c>
      <c r="B194">
        <v>53033024300</v>
      </c>
      <c r="C194" t="s">
        <v>419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f t="shared" si="4"/>
        <v>0</v>
      </c>
      <c r="T194">
        <f t="shared" si="5"/>
        <v>0</v>
      </c>
    </row>
    <row r="195" spans="1:20" x14ac:dyDescent="0.25">
      <c r="A195" t="s">
        <v>420</v>
      </c>
      <c r="B195">
        <v>53033024400</v>
      </c>
      <c r="C195" t="s">
        <v>421</v>
      </c>
      <c r="D195">
        <v>18</v>
      </c>
      <c r="E195">
        <v>18</v>
      </c>
      <c r="F195">
        <v>0</v>
      </c>
      <c r="G195">
        <v>8</v>
      </c>
      <c r="H195">
        <v>0</v>
      </c>
      <c r="I195">
        <v>0</v>
      </c>
      <c r="J195">
        <v>8</v>
      </c>
      <c r="K195">
        <v>0</v>
      </c>
      <c r="L195">
        <v>10</v>
      </c>
      <c r="M195">
        <v>0</v>
      </c>
      <c r="N195">
        <v>10</v>
      </c>
      <c r="O195">
        <v>0</v>
      </c>
      <c r="P195">
        <v>0</v>
      </c>
      <c r="Q195">
        <v>0</v>
      </c>
      <c r="R195">
        <v>0</v>
      </c>
      <c r="S195">
        <f t="shared" si="4"/>
        <v>8</v>
      </c>
      <c r="T195">
        <f t="shared" si="5"/>
        <v>10</v>
      </c>
    </row>
    <row r="196" spans="1:20" x14ac:dyDescent="0.25">
      <c r="A196" t="s">
        <v>422</v>
      </c>
      <c r="B196">
        <v>53033024500</v>
      </c>
      <c r="C196" t="s">
        <v>423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f t="shared" ref="S196:S259" si="6">F196+G196</f>
        <v>0</v>
      </c>
      <c r="T196">
        <f t="shared" ref="T196:T259" si="7">D196-S196</f>
        <v>0</v>
      </c>
    </row>
    <row r="197" spans="1:20" x14ac:dyDescent="0.25">
      <c r="A197" t="s">
        <v>424</v>
      </c>
      <c r="B197">
        <v>53033024601</v>
      </c>
      <c r="C197" t="s">
        <v>425</v>
      </c>
      <c r="D197">
        <v>9</v>
      </c>
      <c r="E197">
        <v>9</v>
      </c>
      <c r="F197">
        <v>0</v>
      </c>
      <c r="G197">
        <v>3</v>
      </c>
      <c r="H197">
        <v>0</v>
      </c>
      <c r="I197">
        <v>0</v>
      </c>
      <c r="J197">
        <v>0</v>
      </c>
      <c r="K197">
        <v>3</v>
      </c>
      <c r="L197">
        <v>6</v>
      </c>
      <c r="M197">
        <v>0</v>
      </c>
      <c r="N197">
        <v>6</v>
      </c>
      <c r="O197">
        <v>0</v>
      </c>
      <c r="P197">
        <v>0</v>
      </c>
      <c r="Q197">
        <v>0</v>
      </c>
      <c r="R197">
        <v>0</v>
      </c>
      <c r="S197">
        <f t="shared" si="6"/>
        <v>3</v>
      </c>
      <c r="T197">
        <f t="shared" si="7"/>
        <v>6</v>
      </c>
    </row>
    <row r="198" spans="1:20" x14ac:dyDescent="0.25">
      <c r="A198" t="s">
        <v>426</v>
      </c>
      <c r="B198">
        <v>53033024602</v>
      </c>
      <c r="C198" t="s">
        <v>427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6"/>
        <v>0</v>
      </c>
      <c r="T198">
        <f t="shared" si="7"/>
        <v>0</v>
      </c>
    </row>
    <row r="199" spans="1:20" x14ac:dyDescent="0.25">
      <c r="A199" t="s">
        <v>428</v>
      </c>
      <c r="B199">
        <v>53033024701</v>
      </c>
      <c r="C199" t="s">
        <v>429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f t="shared" si="6"/>
        <v>0</v>
      </c>
      <c r="T199">
        <f t="shared" si="7"/>
        <v>0</v>
      </c>
    </row>
    <row r="200" spans="1:20" x14ac:dyDescent="0.25">
      <c r="A200" t="s">
        <v>430</v>
      </c>
      <c r="B200">
        <v>53033024702</v>
      </c>
      <c r="C200" t="s">
        <v>431</v>
      </c>
      <c r="D200">
        <v>7</v>
      </c>
      <c r="E200">
        <v>7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7</v>
      </c>
      <c r="M200">
        <v>0</v>
      </c>
      <c r="N200">
        <v>7</v>
      </c>
      <c r="O200">
        <v>0</v>
      </c>
      <c r="P200">
        <v>0</v>
      </c>
      <c r="Q200">
        <v>0</v>
      </c>
      <c r="R200">
        <v>0</v>
      </c>
      <c r="S200">
        <f t="shared" si="6"/>
        <v>0</v>
      </c>
      <c r="T200">
        <f t="shared" si="7"/>
        <v>7</v>
      </c>
    </row>
    <row r="201" spans="1:20" x14ac:dyDescent="0.25">
      <c r="A201" t="s">
        <v>432</v>
      </c>
      <c r="B201">
        <v>53033024800</v>
      </c>
      <c r="C201" t="s">
        <v>433</v>
      </c>
      <c r="D201">
        <v>40</v>
      </c>
      <c r="E201">
        <v>40</v>
      </c>
      <c r="F201">
        <v>22</v>
      </c>
      <c r="G201">
        <v>7</v>
      </c>
      <c r="H201">
        <v>0</v>
      </c>
      <c r="I201">
        <v>0</v>
      </c>
      <c r="J201">
        <v>0</v>
      </c>
      <c r="K201">
        <v>7</v>
      </c>
      <c r="L201">
        <v>11</v>
      </c>
      <c r="M201">
        <v>0</v>
      </c>
      <c r="N201">
        <v>11</v>
      </c>
      <c r="O201">
        <v>0</v>
      </c>
      <c r="P201">
        <v>0</v>
      </c>
      <c r="Q201">
        <v>0</v>
      </c>
      <c r="R201">
        <v>0</v>
      </c>
      <c r="S201">
        <f t="shared" si="6"/>
        <v>29</v>
      </c>
      <c r="T201">
        <f t="shared" si="7"/>
        <v>11</v>
      </c>
    </row>
    <row r="202" spans="1:20" x14ac:dyDescent="0.25">
      <c r="A202" t="s">
        <v>434</v>
      </c>
      <c r="B202">
        <v>53033024901</v>
      </c>
      <c r="C202" t="s">
        <v>435</v>
      </c>
      <c r="D202">
        <v>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8</v>
      </c>
      <c r="Q202">
        <v>0</v>
      </c>
      <c r="R202">
        <v>8</v>
      </c>
      <c r="S202">
        <f t="shared" si="6"/>
        <v>0</v>
      </c>
      <c r="T202">
        <f t="shared" si="7"/>
        <v>8</v>
      </c>
    </row>
    <row r="203" spans="1:20" x14ac:dyDescent="0.25">
      <c r="A203" t="s">
        <v>436</v>
      </c>
      <c r="B203">
        <v>53033024902</v>
      </c>
      <c r="C203" t="s">
        <v>437</v>
      </c>
      <c r="D203">
        <v>15</v>
      </c>
      <c r="E203">
        <v>15</v>
      </c>
      <c r="F203">
        <v>0</v>
      </c>
      <c r="G203">
        <v>11</v>
      </c>
      <c r="H203">
        <v>6</v>
      </c>
      <c r="I203">
        <v>5</v>
      </c>
      <c r="J203">
        <v>0</v>
      </c>
      <c r="K203">
        <v>0</v>
      </c>
      <c r="L203">
        <v>4</v>
      </c>
      <c r="M203">
        <v>0</v>
      </c>
      <c r="N203">
        <v>0</v>
      </c>
      <c r="O203">
        <v>4</v>
      </c>
      <c r="P203">
        <v>0</v>
      </c>
      <c r="Q203">
        <v>0</v>
      </c>
      <c r="R203">
        <v>0</v>
      </c>
      <c r="S203">
        <f t="shared" si="6"/>
        <v>11</v>
      </c>
      <c r="T203">
        <f t="shared" si="7"/>
        <v>4</v>
      </c>
    </row>
    <row r="204" spans="1:20" x14ac:dyDescent="0.25">
      <c r="A204" t="s">
        <v>438</v>
      </c>
      <c r="B204">
        <v>53033024903</v>
      </c>
      <c r="C204" t="s">
        <v>439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6"/>
        <v>0</v>
      </c>
      <c r="T204">
        <f t="shared" si="7"/>
        <v>0</v>
      </c>
    </row>
    <row r="205" spans="1:20" x14ac:dyDescent="0.25">
      <c r="A205" t="s">
        <v>440</v>
      </c>
      <c r="B205">
        <v>53033025001</v>
      </c>
      <c r="C205" t="s">
        <v>441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f t="shared" si="6"/>
        <v>0</v>
      </c>
      <c r="T205">
        <f t="shared" si="7"/>
        <v>0</v>
      </c>
    </row>
    <row r="206" spans="1:20" x14ac:dyDescent="0.25">
      <c r="A206" t="s">
        <v>442</v>
      </c>
      <c r="B206">
        <v>53033025003</v>
      </c>
      <c r="C206" t="s">
        <v>443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6"/>
        <v>0</v>
      </c>
      <c r="T206">
        <f t="shared" si="7"/>
        <v>0</v>
      </c>
    </row>
    <row r="207" spans="1:20" x14ac:dyDescent="0.25">
      <c r="A207" t="s">
        <v>444</v>
      </c>
      <c r="B207">
        <v>53033025004</v>
      </c>
      <c r="C207" t="s">
        <v>445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f t="shared" si="6"/>
        <v>0</v>
      </c>
      <c r="T207">
        <f t="shared" si="7"/>
        <v>0</v>
      </c>
    </row>
    <row r="208" spans="1:20" x14ac:dyDescent="0.25">
      <c r="A208" t="s">
        <v>446</v>
      </c>
      <c r="B208">
        <v>53033025101</v>
      </c>
      <c r="C208" t="s">
        <v>447</v>
      </c>
      <c r="D208">
        <v>6</v>
      </c>
      <c r="E208">
        <v>6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6</v>
      </c>
      <c r="M208">
        <v>0</v>
      </c>
      <c r="N208">
        <v>6</v>
      </c>
      <c r="O208">
        <v>0</v>
      </c>
      <c r="P208">
        <v>0</v>
      </c>
      <c r="Q208">
        <v>0</v>
      </c>
      <c r="R208">
        <v>0</v>
      </c>
      <c r="S208">
        <f t="shared" si="6"/>
        <v>0</v>
      </c>
      <c r="T208">
        <f t="shared" si="7"/>
        <v>6</v>
      </c>
    </row>
    <row r="209" spans="1:20" x14ac:dyDescent="0.25">
      <c r="A209" t="s">
        <v>448</v>
      </c>
      <c r="B209">
        <v>53033025102</v>
      </c>
      <c r="C209" t="s">
        <v>449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 t="shared" si="6"/>
        <v>0</v>
      </c>
      <c r="T209">
        <f t="shared" si="7"/>
        <v>0</v>
      </c>
    </row>
    <row r="210" spans="1:20" x14ac:dyDescent="0.25">
      <c r="A210" t="s">
        <v>450</v>
      </c>
      <c r="B210">
        <v>53033025200</v>
      </c>
      <c r="C210" t="s">
        <v>451</v>
      </c>
      <c r="D210">
        <v>82</v>
      </c>
      <c r="E210">
        <v>70</v>
      </c>
      <c r="F210">
        <v>27</v>
      </c>
      <c r="G210">
        <v>43</v>
      </c>
      <c r="H210">
        <v>0</v>
      </c>
      <c r="I210">
        <v>0</v>
      </c>
      <c r="J210">
        <v>0</v>
      </c>
      <c r="K210">
        <v>43</v>
      </c>
      <c r="L210">
        <v>0</v>
      </c>
      <c r="M210">
        <v>0</v>
      </c>
      <c r="N210">
        <v>0</v>
      </c>
      <c r="O210">
        <v>0</v>
      </c>
      <c r="P210">
        <v>12</v>
      </c>
      <c r="Q210">
        <v>12</v>
      </c>
      <c r="R210">
        <v>0</v>
      </c>
      <c r="S210">
        <f t="shared" si="6"/>
        <v>70</v>
      </c>
      <c r="T210">
        <f t="shared" si="7"/>
        <v>12</v>
      </c>
    </row>
    <row r="211" spans="1:20" x14ac:dyDescent="0.25">
      <c r="A211" t="s">
        <v>452</v>
      </c>
      <c r="B211">
        <v>53033025300</v>
      </c>
      <c r="C211" t="s">
        <v>453</v>
      </c>
      <c r="D211">
        <v>27</v>
      </c>
      <c r="E211">
        <v>27</v>
      </c>
      <c r="F211">
        <v>27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f t="shared" si="6"/>
        <v>27</v>
      </c>
      <c r="T211">
        <f t="shared" si="7"/>
        <v>0</v>
      </c>
    </row>
    <row r="212" spans="1:20" x14ac:dyDescent="0.25">
      <c r="A212" t="s">
        <v>454</v>
      </c>
      <c r="B212">
        <v>53033025400</v>
      </c>
      <c r="C212" t="s">
        <v>455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f t="shared" si="6"/>
        <v>0</v>
      </c>
      <c r="T212">
        <f t="shared" si="7"/>
        <v>0</v>
      </c>
    </row>
    <row r="213" spans="1:20" x14ac:dyDescent="0.25">
      <c r="A213" t="s">
        <v>456</v>
      </c>
      <c r="B213">
        <v>53033025500</v>
      </c>
      <c r="C213" t="s">
        <v>457</v>
      </c>
      <c r="D213">
        <v>30</v>
      </c>
      <c r="E213">
        <v>12</v>
      </c>
      <c r="F213">
        <v>12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18</v>
      </c>
      <c r="Q213">
        <v>0</v>
      </c>
      <c r="R213">
        <v>18</v>
      </c>
      <c r="S213">
        <f t="shared" si="6"/>
        <v>12</v>
      </c>
      <c r="T213">
        <f t="shared" si="7"/>
        <v>18</v>
      </c>
    </row>
    <row r="214" spans="1:20" x14ac:dyDescent="0.25">
      <c r="A214" t="s">
        <v>458</v>
      </c>
      <c r="B214">
        <v>53033025600</v>
      </c>
      <c r="C214" t="s">
        <v>459</v>
      </c>
      <c r="D214">
        <v>5</v>
      </c>
      <c r="E214">
        <v>5</v>
      </c>
      <c r="F214">
        <v>0</v>
      </c>
      <c r="G214">
        <v>5</v>
      </c>
      <c r="H214">
        <v>0</v>
      </c>
      <c r="I214">
        <v>0</v>
      </c>
      <c r="J214">
        <v>0</v>
      </c>
      <c r="K214">
        <v>5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f t="shared" si="6"/>
        <v>5</v>
      </c>
      <c r="T214">
        <f t="shared" si="7"/>
        <v>0</v>
      </c>
    </row>
    <row r="215" spans="1:20" x14ac:dyDescent="0.25">
      <c r="A215" t="s">
        <v>460</v>
      </c>
      <c r="B215">
        <v>53033025701</v>
      </c>
      <c r="C215" t="s">
        <v>461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f t="shared" si="6"/>
        <v>0</v>
      </c>
      <c r="T215">
        <f t="shared" si="7"/>
        <v>0</v>
      </c>
    </row>
    <row r="216" spans="1:20" x14ac:dyDescent="0.25">
      <c r="A216" t="s">
        <v>462</v>
      </c>
      <c r="B216">
        <v>53033025702</v>
      </c>
      <c r="C216" t="s">
        <v>463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f t="shared" si="6"/>
        <v>0</v>
      </c>
      <c r="T216">
        <f t="shared" si="7"/>
        <v>0</v>
      </c>
    </row>
    <row r="217" spans="1:20" x14ac:dyDescent="0.25">
      <c r="A217" t="s">
        <v>464</v>
      </c>
      <c r="B217">
        <v>53033025801</v>
      </c>
      <c r="C217" t="s">
        <v>465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f t="shared" si="6"/>
        <v>0</v>
      </c>
      <c r="T217">
        <f t="shared" si="7"/>
        <v>0</v>
      </c>
    </row>
    <row r="218" spans="1:20" x14ac:dyDescent="0.25">
      <c r="A218" t="s">
        <v>466</v>
      </c>
      <c r="B218">
        <v>53033025803</v>
      </c>
      <c r="C218" t="s">
        <v>467</v>
      </c>
      <c r="D218">
        <v>94</v>
      </c>
      <c r="E218">
        <v>88</v>
      </c>
      <c r="F218">
        <v>37</v>
      </c>
      <c r="G218">
        <v>51</v>
      </c>
      <c r="H218">
        <v>0</v>
      </c>
      <c r="I218">
        <v>0</v>
      </c>
      <c r="J218">
        <v>0</v>
      </c>
      <c r="K218">
        <v>51</v>
      </c>
      <c r="L218">
        <v>0</v>
      </c>
      <c r="M218">
        <v>0</v>
      </c>
      <c r="N218">
        <v>0</v>
      </c>
      <c r="O218">
        <v>0</v>
      </c>
      <c r="P218">
        <v>6</v>
      </c>
      <c r="Q218">
        <v>0</v>
      </c>
      <c r="R218">
        <v>6</v>
      </c>
      <c r="S218">
        <f t="shared" si="6"/>
        <v>88</v>
      </c>
      <c r="T218">
        <f t="shared" si="7"/>
        <v>6</v>
      </c>
    </row>
    <row r="219" spans="1:20" x14ac:dyDescent="0.25">
      <c r="A219" t="s">
        <v>468</v>
      </c>
      <c r="B219">
        <v>53033025804</v>
      </c>
      <c r="C219" t="s">
        <v>469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6"/>
        <v>0</v>
      </c>
      <c r="T219">
        <f t="shared" si="7"/>
        <v>0</v>
      </c>
    </row>
    <row r="220" spans="1:20" x14ac:dyDescent="0.25">
      <c r="A220" t="s">
        <v>470</v>
      </c>
      <c r="B220">
        <v>53033026001</v>
      </c>
      <c r="C220" t="s">
        <v>471</v>
      </c>
      <c r="D220">
        <v>31</v>
      </c>
      <c r="E220">
        <v>31</v>
      </c>
      <c r="F220">
        <v>18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13</v>
      </c>
      <c r="M220">
        <v>0</v>
      </c>
      <c r="N220">
        <v>13</v>
      </c>
      <c r="O220">
        <v>0</v>
      </c>
      <c r="P220">
        <v>0</v>
      </c>
      <c r="Q220">
        <v>0</v>
      </c>
      <c r="R220">
        <v>0</v>
      </c>
      <c r="S220">
        <f t="shared" si="6"/>
        <v>18</v>
      </c>
      <c r="T220">
        <f t="shared" si="7"/>
        <v>13</v>
      </c>
    </row>
    <row r="221" spans="1:20" x14ac:dyDescent="0.25">
      <c r="A221" t="s">
        <v>472</v>
      </c>
      <c r="B221">
        <v>53033026002</v>
      </c>
      <c r="C221" t="s">
        <v>473</v>
      </c>
      <c r="D221">
        <v>37</v>
      </c>
      <c r="E221">
        <v>10</v>
      </c>
      <c r="F221">
        <v>0</v>
      </c>
      <c r="G221">
        <v>10</v>
      </c>
      <c r="H221">
        <v>0</v>
      </c>
      <c r="I221">
        <v>10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27</v>
      </c>
      <c r="Q221">
        <v>0</v>
      </c>
      <c r="R221">
        <v>27</v>
      </c>
      <c r="S221">
        <f t="shared" si="6"/>
        <v>10</v>
      </c>
      <c r="T221">
        <f t="shared" si="7"/>
        <v>27</v>
      </c>
    </row>
    <row r="222" spans="1:20" x14ac:dyDescent="0.25">
      <c r="A222" t="s">
        <v>474</v>
      </c>
      <c r="B222">
        <v>53033026100</v>
      </c>
      <c r="C222" t="s">
        <v>475</v>
      </c>
      <c r="D222">
        <v>103</v>
      </c>
      <c r="E222">
        <v>60</v>
      </c>
      <c r="F222">
        <v>0</v>
      </c>
      <c r="G222">
        <v>8</v>
      </c>
      <c r="H222">
        <v>0</v>
      </c>
      <c r="I222">
        <v>0</v>
      </c>
      <c r="J222">
        <v>0</v>
      </c>
      <c r="K222">
        <v>8</v>
      </c>
      <c r="L222">
        <v>52</v>
      </c>
      <c r="M222">
        <v>0</v>
      </c>
      <c r="N222">
        <v>39</v>
      </c>
      <c r="O222">
        <v>13</v>
      </c>
      <c r="P222">
        <v>43</v>
      </c>
      <c r="Q222">
        <v>0</v>
      </c>
      <c r="R222">
        <v>43</v>
      </c>
      <c r="S222">
        <f t="shared" si="6"/>
        <v>8</v>
      </c>
      <c r="T222">
        <f t="shared" si="7"/>
        <v>95</v>
      </c>
    </row>
    <row r="223" spans="1:20" x14ac:dyDescent="0.25">
      <c r="A223" t="s">
        <v>476</v>
      </c>
      <c r="B223">
        <v>53033026200</v>
      </c>
      <c r="C223" t="s">
        <v>477</v>
      </c>
      <c r="D223">
        <v>13</v>
      </c>
      <c r="E223">
        <v>13</v>
      </c>
      <c r="F223">
        <v>0</v>
      </c>
      <c r="G223">
        <v>13</v>
      </c>
      <c r="H223">
        <v>0</v>
      </c>
      <c r="I223">
        <v>0</v>
      </c>
      <c r="J223">
        <v>0</v>
      </c>
      <c r="K223">
        <v>13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f t="shared" si="6"/>
        <v>13</v>
      </c>
      <c r="T223">
        <f t="shared" si="7"/>
        <v>0</v>
      </c>
    </row>
    <row r="224" spans="1:20" x14ac:dyDescent="0.25">
      <c r="A224" t="s">
        <v>478</v>
      </c>
      <c r="B224">
        <v>53033026300</v>
      </c>
      <c r="C224" t="s">
        <v>479</v>
      </c>
      <c r="D224">
        <v>26</v>
      </c>
      <c r="E224">
        <v>15</v>
      </c>
      <c r="F224">
        <v>15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11</v>
      </c>
      <c r="Q224">
        <v>11</v>
      </c>
      <c r="R224">
        <v>0</v>
      </c>
      <c r="S224">
        <f t="shared" si="6"/>
        <v>15</v>
      </c>
      <c r="T224">
        <f t="shared" si="7"/>
        <v>11</v>
      </c>
    </row>
    <row r="225" spans="1:20" x14ac:dyDescent="0.25">
      <c r="A225" t="s">
        <v>480</v>
      </c>
      <c r="B225">
        <v>53033026400</v>
      </c>
      <c r="C225" t="s">
        <v>481</v>
      </c>
      <c r="D225">
        <v>83</v>
      </c>
      <c r="E225">
        <v>57</v>
      </c>
      <c r="F225">
        <v>26</v>
      </c>
      <c r="G225">
        <v>20</v>
      </c>
      <c r="H225">
        <v>0</v>
      </c>
      <c r="I225">
        <v>0</v>
      </c>
      <c r="J225">
        <v>0</v>
      </c>
      <c r="K225">
        <v>20</v>
      </c>
      <c r="L225">
        <v>11</v>
      </c>
      <c r="M225">
        <v>0</v>
      </c>
      <c r="N225">
        <v>0</v>
      </c>
      <c r="O225">
        <v>11</v>
      </c>
      <c r="P225">
        <v>26</v>
      </c>
      <c r="Q225">
        <v>26</v>
      </c>
      <c r="R225">
        <v>0</v>
      </c>
      <c r="S225">
        <f t="shared" si="6"/>
        <v>46</v>
      </c>
      <c r="T225">
        <f t="shared" si="7"/>
        <v>37</v>
      </c>
    </row>
    <row r="226" spans="1:20" x14ac:dyDescent="0.25">
      <c r="A226" t="s">
        <v>482</v>
      </c>
      <c r="B226">
        <v>53033026500</v>
      </c>
      <c r="C226" t="s">
        <v>483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f t="shared" si="6"/>
        <v>0</v>
      </c>
      <c r="T226">
        <f t="shared" si="7"/>
        <v>0</v>
      </c>
    </row>
    <row r="227" spans="1:20" x14ac:dyDescent="0.25">
      <c r="A227" t="s">
        <v>484</v>
      </c>
      <c r="B227">
        <v>53033026600</v>
      </c>
      <c r="C227" t="s">
        <v>485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f t="shared" si="6"/>
        <v>0</v>
      </c>
      <c r="T227">
        <f t="shared" si="7"/>
        <v>0</v>
      </c>
    </row>
    <row r="228" spans="1:20" x14ac:dyDescent="0.25">
      <c r="A228" t="s">
        <v>486</v>
      </c>
      <c r="B228">
        <v>53033026700</v>
      </c>
      <c r="C228" t="s">
        <v>487</v>
      </c>
      <c r="D228">
        <v>161</v>
      </c>
      <c r="E228">
        <v>96</v>
      </c>
      <c r="F228">
        <v>33</v>
      </c>
      <c r="G228">
        <v>49</v>
      </c>
      <c r="H228">
        <v>0</v>
      </c>
      <c r="I228">
        <v>0</v>
      </c>
      <c r="J228">
        <v>0</v>
      </c>
      <c r="K228">
        <v>49</v>
      </c>
      <c r="L228">
        <v>14</v>
      </c>
      <c r="M228">
        <v>0</v>
      </c>
      <c r="N228">
        <v>14</v>
      </c>
      <c r="O228">
        <v>0</v>
      </c>
      <c r="P228">
        <v>65</v>
      </c>
      <c r="Q228">
        <v>31</v>
      </c>
      <c r="R228">
        <v>34</v>
      </c>
      <c r="S228">
        <f t="shared" si="6"/>
        <v>82</v>
      </c>
      <c r="T228">
        <f t="shared" si="7"/>
        <v>79</v>
      </c>
    </row>
    <row r="229" spans="1:20" x14ac:dyDescent="0.25">
      <c r="A229" t="s">
        <v>488</v>
      </c>
      <c r="B229">
        <v>53033026801</v>
      </c>
      <c r="C229" t="s">
        <v>489</v>
      </c>
      <c r="D229">
        <v>116</v>
      </c>
      <c r="E229">
        <v>116</v>
      </c>
      <c r="F229">
        <v>17</v>
      </c>
      <c r="G229">
        <v>25</v>
      </c>
      <c r="H229">
        <v>0</v>
      </c>
      <c r="I229">
        <v>0</v>
      </c>
      <c r="J229">
        <v>0</v>
      </c>
      <c r="K229">
        <v>25</v>
      </c>
      <c r="L229">
        <v>74</v>
      </c>
      <c r="M229">
        <v>0</v>
      </c>
      <c r="N229">
        <v>74</v>
      </c>
      <c r="O229">
        <v>0</v>
      </c>
      <c r="P229">
        <v>0</v>
      </c>
      <c r="Q229">
        <v>0</v>
      </c>
      <c r="R229">
        <v>0</v>
      </c>
      <c r="S229">
        <f t="shared" si="6"/>
        <v>42</v>
      </c>
      <c r="T229">
        <f t="shared" si="7"/>
        <v>74</v>
      </c>
    </row>
    <row r="230" spans="1:20" x14ac:dyDescent="0.25">
      <c r="A230" t="s">
        <v>490</v>
      </c>
      <c r="B230">
        <v>53033026802</v>
      </c>
      <c r="C230" t="s">
        <v>491</v>
      </c>
      <c r="D230">
        <v>182</v>
      </c>
      <c r="E230">
        <v>121</v>
      </c>
      <c r="F230">
        <v>63</v>
      </c>
      <c r="G230">
        <v>43</v>
      </c>
      <c r="H230">
        <v>0</v>
      </c>
      <c r="I230">
        <v>0</v>
      </c>
      <c r="J230">
        <v>0</v>
      </c>
      <c r="K230">
        <v>43</v>
      </c>
      <c r="L230">
        <v>15</v>
      </c>
      <c r="M230">
        <v>0</v>
      </c>
      <c r="N230">
        <v>15</v>
      </c>
      <c r="O230">
        <v>0</v>
      </c>
      <c r="P230">
        <v>61</v>
      </c>
      <c r="Q230">
        <v>17</v>
      </c>
      <c r="R230">
        <v>44</v>
      </c>
      <c r="S230">
        <f t="shared" si="6"/>
        <v>106</v>
      </c>
      <c r="T230">
        <f t="shared" si="7"/>
        <v>76</v>
      </c>
    </row>
    <row r="231" spans="1:20" x14ac:dyDescent="0.25">
      <c r="A231" t="s">
        <v>492</v>
      </c>
      <c r="B231">
        <v>53033026900</v>
      </c>
      <c r="C231" t="s">
        <v>493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f t="shared" si="6"/>
        <v>0</v>
      </c>
      <c r="T231">
        <f t="shared" si="7"/>
        <v>0</v>
      </c>
    </row>
    <row r="232" spans="1:20" x14ac:dyDescent="0.25">
      <c r="A232" t="s">
        <v>494</v>
      </c>
      <c r="B232">
        <v>53033027000</v>
      </c>
      <c r="C232" t="s">
        <v>495</v>
      </c>
      <c r="D232">
        <v>14</v>
      </c>
      <c r="E232">
        <v>5</v>
      </c>
      <c r="F232">
        <v>0</v>
      </c>
      <c r="G232">
        <v>5</v>
      </c>
      <c r="H232">
        <v>0</v>
      </c>
      <c r="I232">
        <v>0</v>
      </c>
      <c r="J232">
        <v>0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9</v>
      </c>
      <c r="Q232">
        <v>9</v>
      </c>
      <c r="R232">
        <v>0</v>
      </c>
      <c r="S232">
        <f t="shared" si="6"/>
        <v>5</v>
      </c>
      <c r="T232">
        <f t="shared" si="7"/>
        <v>9</v>
      </c>
    </row>
    <row r="233" spans="1:20" x14ac:dyDescent="0.25">
      <c r="A233" t="s">
        <v>496</v>
      </c>
      <c r="B233">
        <v>53033027100</v>
      </c>
      <c r="C233" t="s">
        <v>497</v>
      </c>
      <c r="D233">
        <v>52</v>
      </c>
      <c r="E233">
        <v>52</v>
      </c>
      <c r="F233">
        <v>6</v>
      </c>
      <c r="G233">
        <v>21</v>
      </c>
      <c r="H233">
        <v>0</v>
      </c>
      <c r="I233">
        <v>0</v>
      </c>
      <c r="J233">
        <v>0</v>
      </c>
      <c r="K233">
        <v>21</v>
      </c>
      <c r="L233">
        <v>25</v>
      </c>
      <c r="M233">
        <v>0</v>
      </c>
      <c r="N233">
        <v>25</v>
      </c>
      <c r="O233">
        <v>0</v>
      </c>
      <c r="P233">
        <v>0</v>
      </c>
      <c r="Q233">
        <v>0</v>
      </c>
      <c r="R233">
        <v>0</v>
      </c>
      <c r="S233">
        <f t="shared" si="6"/>
        <v>27</v>
      </c>
      <c r="T233">
        <f t="shared" si="7"/>
        <v>25</v>
      </c>
    </row>
    <row r="234" spans="1:20" x14ac:dyDescent="0.25">
      <c r="A234" t="s">
        <v>498</v>
      </c>
      <c r="B234">
        <v>53033027200</v>
      </c>
      <c r="C234" t="s">
        <v>499</v>
      </c>
      <c r="D234">
        <v>85</v>
      </c>
      <c r="E234">
        <v>65</v>
      </c>
      <c r="F234">
        <v>59</v>
      </c>
      <c r="G234">
        <v>6</v>
      </c>
      <c r="H234">
        <v>0</v>
      </c>
      <c r="I234">
        <v>0</v>
      </c>
      <c r="J234">
        <v>0</v>
      </c>
      <c r="K234">
        <v>6</v>
      </c>
      <c r="L234">
        <v>0</v>
      </c>
      <c r="M234">
        <v>0</v>
      </c>
      <c r="N234">
        <v>0</v>
      </c>
      <c r="O234">
        <v>0</v>
      </c>
      <c r="P234">
        <v>20</v>
      </c>
      <c r="Q234">
        <v>0</v>
      </c>
      <c r="R234">
        <v>20</v>
      </c>
      <c r="S234">
        <f t="shared" si="6"/>
        <v>65</v>
      </c>
      <c r="T234">
        <f t="shared" si="7"/>
        <v>20</v>
      </c>
    </row>
    <row r="235" spans="1:20" x14ac:dyDescent="0.25">
      <c r="A235" t="s">
        <v>500</v>
      </c>
      <c r="B235">
        <v>53033027300</v>
      </c>
      <c r="C235" t="s">
        <v>501</v>
      </c>
      <c r="D235">
        <v>90</v>
      </c>
      <c r="E235">
        <v>41</v>
      </c>
      <c r="F235">
        <v>41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49</v>
      </c>
      <c r="Q235">
        <v>0</v>
      </c>
      <c r="R235">
        <v>49</v>
      </c>
      <c r="S235">
        <f t="shared" si="6"/>
        <v>41</v>
      </c>
      <c r="T235">
        <f t="shared" si="7"/>
        <v>49</v>
      </c>
    </row>
    <row r="236" spans="1:20" x14ac:dyDescent="0.25">
      <c r="A236" t="s">
        <v>502</v>
      </c>
      <c r="B236">
        <v>53033027400</v>
      </c>
      <c r="C236" t="s">
        <v>503</v>
      </c>
      <c r="D236">
        <v>48</v>
      </c>
      <c r="E236">
        <v>22</v>
      </c>
      <c r="F236">
        <v>22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26</v>
      </c>
      <c r="Q236">
        <v>15</v>
      </c>
      <c r="R236">
        <v>11</v>
      </c>
      <c r="S236">
        <f t="shared" si="6"/>
        <v>22</v>
      </c>
      <c r="T236">
        <f t="shared" si="7"/>
        <v>26</v>
      </c>
    </row>
    <row r="237" spans="1:20" x14ac:dyDescent="0.25">
      <c r="A237" t="s">
        <v>504</v>
      </c>
      <c r="B237">
        <v>53033027500</v>
      </c>
      <c r="C237" t="s">
        <v>505</v>
      </c>
      <c r="D237">
        <v>13</v>
      </c>
      <c r="E237">
        <v>4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4</v>
      </c>
      <c r="M237">
        <v>0</v>
      </c>
      <c r="N237">
        <v>4</v>
      </c>
      <c r="O237">
        <v>0</v>
      </c>
      <c r="P237">
        <v>9</v>
      </c>
      <c r="Q237">
        <v>0</v>
      </c>
      <c r="R237">
        <v>9</v>
      </c>
      <c r="S237">
        <f t="shared" si="6"/>
        <v>0</v>
      </c>
      <c r="T237">
        <f t="shared" si="7"/>
        <v>13</v>
      </c>
    </row>
    <row r="238" spans="1:20" x14ac:dyDescent="0.25">
      <c r="A238" t="s">
        <v>506</v>
      </c>
      <c r="B238">
        <v>53033027600</v>
      </c>
      <c r="C238" t="s">
        <v>507</v>
      </c>
      <c r="D238">
        <v>15</v>
      </c>
      <c r="E238">
        <v>5</v>
      </c>
      <c r="F238">
        <v>5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10</v>
      </c>
      <c r="Q238">
        <v>0</v>
      </c>
      <c r="R238">
        <v>10</v>
      </c>
      <c r="S238">
        <f t="shared" si="6"/>
        <v>5</v>
      </c>
      <c r="T238">
        <f t="shared" si="7"/>
        <v>10</v>
      </c>
    </row>
    <row r="239" spans="1:20" x14ac:dyDescent="0.25">
      <c r="A239" t="s">
        <v>508</v>
      </c>
      <c r="B239">
        <v>53033027701</v>
      </c>
      <c r="C239" t="s">
        <v>509</v>
      </c>
      <c r="D239">
        <v>8</v>
      </c>
      <c r="E239">
        <v>8</v>
      </c>
      <c r="F239">
        <v>0</v>
      </c>
      <c r="G239">
        <v>8</v>
      </c>
      <c r="H239">
        <v>0</v>
      </c>
      <c r="I239">
        <v>0</v>
      </c>
      <c r="J239">
        <v>0</v>
      </c>
      <c r="K239">
        <v>8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6"/>
        <v>8</v>
      </c>
      <c r="T239">
        <f t="shared" si="7"/>
        <v>0</v>
      </c>
    </row>
    <row r="240" spans="1:20" x14ac:dyDescent="0.25">
      <c r="A240" t="s">
        <v>510</v>
      </c>
      <c r="B240">
        <v>53033027702</v>
      </c>
      <c r="C240" t="s">
        <v>511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f t="shared" si="6"/>
        <v>0</v>
      </c>
      <c r="T240">
        <f t="shared" si="7"/>
        <v>0</v>
      </c>
    </row>
    <row r="241" spans="1:20" x14ac:dyDescent="0.25">
      <c r="A241" t="s">
        <v>512</v>
      </c>
      <c r="B241">
        <v>53033027800</v>
      </c>
      <c r="C241" t="s">
        <v>513</v>
      </c>
      <c r="D241">
        <v>5</v>
      </c>
      <c r="E241">
        <v>5</v>
      </c>
      <c r="F241">
        <v>0</v>
      </c>
      <c r="G241">
        <v>5</v>
      </c>
      <c r="H241">
        <v>0</v>
      </c>
      <c r="I241">
        <v>0</v>
      </c>
      <c r="J241">
        <v>0</v>
      </c>
      <c r="K241">
        <v>5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f t="shared" si="6"/>
        <v>5</v>
      </c>
      <c r="T241">
        <f t="shared" si="7"/>
        <v>0</v>
      </c>
    </row>
    <row r="242" spans="1:20" x14ac:dyDescent="0.25">
      <c r="A242" t="s">
        <v>514</v>
      </c>
      <c r="B242">
        <v>53033027900</v>
      </c>
      <c r="C242" t="s">
        <v>515</v>
      </c>
      <c r="D242">
        <v>57</v>
      </c>
      <c r="E242">
        <v>38</v>
      </c>
      <c r="F242">
        <v>0</v>
      </c>
      <c r="G242">
        <v>29</v>
      </c>
      <c r="H242">
        <v>0</v>
      </c>
      <c r="I242">
        <v>0</v>
      </c>
      <c r="J242">
        <v>0</v>
      </c>
      <c r="K242">
        <v>29</v>
      </c>
      <c r="L242">
        <v>9</v>
      </c>
      <c r="M242">
        <v>0</v>
      </c>
      <c r="N242">
        <v>9</v>
      </c>
      <c r="O242">
        <v>0</v>
      </c>
      <c r="P242">
        <v>19</v>
      </c>
      <c r="Q242">
        <v>19</v>
      </c>
      <c r="R242">
        <v>0</v>
      </c>
      <c r="S242">
        <f t="shared" si="6"/>
        <v>29</v>
      </c>
      <c r="T242">
        <f t="shared" si="7"/>
        <v>28</v>
      </c>
    </row>
    <row r="243" spans="1:20" x14ac:dyDescent="0.25">
      <c r="A243" t="s">
        <v>516</v>
      </c>
      <c r="B243">
        <v>53033028000</v>
      </c>
      <c r="C243" t="s">
        <v>517</v>
      </c>
      <c r="D243">
        <v>54</v>
      </c>
      <c r="E243">
        <v>34</v>
      </c>
      <c r="F243">
        <v>27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7</v>
      </c>
      <c r="M243">
        <v>0</v>
      </c>
      <c r="N243">
        <v>7</v>
      </c>
      <c r="O243">
        <v>0</v>
      </c>
      <c r="P243">
        <v>20</v>
      </c>
      <c r="Q243">
        <v>11</v>
      </c>
      <c r="R243">
        <v>9</v>
      </c>
      <c r="S243">
        <f t="shared" si="6"/>
        <v>27</v>
      </c>
      <c r="T243">
        <f t="shared" si="7"/>
        <v>27</v>
      </c>
    </row>
    <row r="244" spans="1:20" x14ac:dyDescent="0.25">
      <c r="A244" t="s">
        <v>518</v>
      </c>
      <c r="B244">
        <v>53033028100</v>
      </c>
      <c r="C244" t="s">
        <v>519</v>
      </c>
      <c r="D244">
        <v>136</v>
      </c>
      <c r="E244">
        <v>136</v>
      </c>
      <c r="F244">
        <v>17</v>
      </c>
      <c r="G244">
        <v>7</v>
      </c>
      <c r="H244">
        <v>0</v>
      </c>
      <c r="I244">
        <v>0</v>
      </c>
      <c r="J244">
        <v>0</v>
      </c>
      <c r="K244">
        <v>7</v>
      </c>
      <c r="L244">
        <v>112</v>
      </c>
      <c r="M244">
        <v>0</v>
      </c>
      <c r="N244">
        <v>112</v>
      </c>
      <c r="O244">
        <v>0</v>
      </c>
      <c r="P244">
        <v>0</v>
      </c>
      <c r="Q244">
        <v>0</v>
      </c>
      <c r="R244">
        <v>0</v>
      </c>
      <c r="S244">
        <f t="shared" si="6"/>
        <v>24</v>
      </c>
      <c r="T244">
        <f t="shared" si="7"/>
        <v>112</v>
      </c>
    </row>
    <row r="245" spans="1:20" x14ac:dyDescent="0.25">
      <c r="A245" t="s">
        <v>520</v>
      </c>
      <c r="B245">
        <v>53033028200</v>
      </c>
      <c r="C245" t="s">
        <v>521</v>
      </c>
      <c r="D245">
        <v>146</v>
      </c>
      <c r="E245">
        <v>39</v>
      </c>
      <c r="F245">
        <v>10</v>
      </c>
      <c r="G245">
        <v>5</v>
      </c>
      <c r="H245">
        <v>0</v>
      </c>
      <c r="I245">
        <v>0</v>
      </c>
      <c r="J245">
        <v>0</v>
      </c>
      <c r="K245">
        <v>5</v>
      </c>
      <c r="L245">
        <v>24</v>
      </c>
      <c r="M245">
        <v>0</v>
      </c>
      <c r="N245">
        <v>12</v>
      </c>
      <c r="O245">
        <v>12</v>
      </c>
      <c r="P245">
        <v>107</v>
      </c>
      <c r="Q245">
        <v>34</v>
      </c>
      <c r="R245">
        <v>73</v>
      </c>
      <c r="S245">
        <f t="shared" si="6"/>
        <v>15</v>
      </c>
      <c r="T245">
        <f t="shared" si="7"/>
        <v>131</v>
      </c>
    </row>
    <row r="246" spans="1:20" x14ac:dyDescent="0.25">
      <c r="A246" t="s">
        <v>522</v>
      </c>
      <c r="B246">
        <v>53033028300</v>
      </c>
      <c r="C246" t="s">
        <v>523</v>
      </c>
      <c r="D246">
        <v>8</v>
      </c>
      <c r="E246">
        <v>8</v>
      </c>
      <c r="F246">
        <v>0</v>
      </c>
      <c r="G246">
        <v>8</v>
      </c>
      <c r="H246">
        <v>0</v>
      </c>
      <c r="I246">
        <v>0</v>
      </c>
      <c r="J246">
        <v>0</v>
      </c>
      <c r="K246">
        <v>8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f t="shared" si="6"/>
        <v>8</v>
      </c>
      <c r="T246">
        <f t="shared" si="7"/>
        <v>0</v>
      </c>
    </row>
    <row r="247" spans="1:20" x14ac:dyDescent="0.25">
      <c r="A247" t="s">
        <v>524</v>
      </c>
      <c r="B247">
        <v>53033028402</v>
      </c>
      <c r="C247" t="s">
        <v>525</v>
      </c>
      <c r="D247">
        <v>149</v>
      </c>
      <c r="E247">
        <v>87</v>
      </c>
      <c r="F247">
        <v>45</v>
      </c>
      <c r="G247">
        <v>28</v>
      </c>
      <c r="H247">
        <v>0</v>
      </c>
      <c r="I247">
        <v>0</v>
      </c>
      <c r="J247">
        <v>0</v>
      </c>
      <c r="K247">
        <v>28</v>
      </c>
      <c r="L247">
        <v>14</v>
      </c>
      <c r="M247">
        <v>0</v>
      </c>
      <c r="N247">
        <v>14</v>
      </c>
      <c r="O247">
        <v>0</v>
      </c>
      <c r="P247">
        <v>62</v>
      </c>
      <c r="Q247">
        <v>7</v>
      </c>
      <c r="R247">
        <v>55</v>
      </c>
      <c r="S247">
        <f t="shared" si="6"/>
        <v>73</v>
      </c>
      <c r="T247">
        <f t="shared" si="7"/>
        <v>76</v>
      </c>
    </row>
    <row r="248" spans="1:20" x14ac:dyDescent="0.25">
      <c r="A248" t="s">
        <v>526</v>
      </c>
      <c r="B248">
        <v>53033028403</v>
      </c>
      <c r="C248" t="s">
        <v>527</v>
      </c>
      <c r="D248">
        <v>74</v>
      </c>
      <c r="E248">
        <v>74</v>
      </c>
      <c r="F248">
        <v>36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38</v>
      </c>
      <c r="M248">
        <v>0</v>
      </c>
      <c r="N248">
        <v>38</v>
      </c>
      <c r="O248">
        <v>0</v>
      </c>
      <c r="P248">
        <v>0</v>
      </c>
      <c r="Q248">
        <v>0</v>
      </c>
      <c r="R248">
        <v>0</v>
      </c>
      <c r="S248">
        <f t="shared" si="6"/>
        <v>36</v>
      </c>
      <c r="T248">
        <f t="shared" si="7"/>
        <v>38</v>
      </c>
    </row>
    <row r="249" spans="1:20" x14ac:dyDescent="0.25">
      <c r="A249" t="s">
        <v>528</v>
      </c>
      <c r="B249">
        <v>53033028500</v>
      </c>
      <c r="C249" t="s">
        <v>529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f t="shared" si="6"/>
        <v>0</v>
      </c>
      <c r="T249">
        <f t="shared" si="7"/>
        <v>0</v>
      </c>
    </row>
    <row r="250" spans="1:20" x14ac:dyDescent="0.25">
      <c r="A250" t="s">
        <v>530</v>
      </c>
      <c r="B250">
        <v>53033028600</v>
      </c>
      <c r="C250" t="s">
        <v>531</v>
      </c>
      <c r="D250">
        <v>16</v>
      </c>
      <c r="E250">
        <v>16</v>
      </c>
      <c r="F250">
        <v>0</v>
      </c>
      <c r="G250">
        <v>16</v>
      </c>
      <c r="H250">
        <v>0</v>
      </c>
      <c r="I250">
        <v>0</v>
      </c>
      <c r="J250">
        <v>0</v>
      </c>
      <c r="K250">
        <v>16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si="6"/>
        <v>16</v>
      </c>
      <c r="T250">
        <f t="shared" si="7"/>
        <v>0</v>
      </c>
    </row>
    <row r="251" spans="1:20" x14ac:dyDescent="0.25">
      <c r="A251" t="s">
        <v>532</v>
      </c>
      <c r="B251">
        <v>53033028700</v>
      </c>
      <c r="C251" t="s">
        <v>533</v>
      </c>
      <c r="D251">
        <v>9</v>
      </c>
      <c r="E251">
        <v>9</v>
      </c>
      <c r="F251">
        <v>0</v>
      </c>
      <c r="G251">
        <v>9</v>
      </c>
      <c r="H251">
        <v>0</v>
      </c>
      <c r="I251">
        <v>0</v>
      </c>
      <c r="J251">
        <v>9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f t="shared" si="6"/>
        <v>9</v>
      </c>
      <c r="T251">
        <f t="shared" si="7"/>
        <v>0</v>
      </c>
    </row>
    <row r="252" spans="1:20" x14ac:dyDescent="0.25">
      <c r="A252" t="s">
        <v>534</v>
      </c>
      <c r="B252">
        <v>53033028801</v>
      </c>
      <c r="C252" t="s">
        <v>535</v>
      </c>
      <c r="D252">
        <v>15</v>
      </c>
      <c r="E252">
        <v>7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7</v>
      </c>
      <c r="M252">
        <v>0</v>
      </c>
      <c r="N252">
        <v>7</v>
      </c>
      <c r="O252">
        <v>0</v>
      </c>
      <c r="P252">
        <v>8</v>
      </c>
      <c r="Q252">
        <v>8</v>
      </c>
      <c r="R252">
        <v>0</v>
      </c>
      <c r="S252">
        <f t="shared" si="6"/>
        <v>0</v>
      </c>
      <c r="T252">
        <f t="shared" si="7"/>
        <v>15</v>
      </c>
    </row>
    <row r="253" spans="1:20" x14ac:dyDescent="0.25">
      <c r="A253" t="s">
        <v>536</v>
      </c>
      <c r="B253">
        <v>53033028802</v>
      </c>
      <c r="C253" t="s">
        <v>537</v>
      </c>
      <c r="D253">
        <v>179</v>
      </c>
      <c r="E253">
        <v>116</v>
      </c>
      <c r="F253">
        <v>42</v>
      </c>
      <c r="G253">
        <v>17</v>
      </c>
      <c r="H253">
        <v>0</v>
      </c>
      <c r="I253">
        <v>0</v>
      </c>
      <c r="J253">
        <v>0</v>
      </c>
      <c r="K253">
        <v>17</v>
      </c>
      <c r="L253">
        <v>57</v>
      </c>
      <c r="M253">
        <v>0</v>
      </c>
      <c r="N253">
        <v>57</v>
      </c>
      <c r="O253">
        <v>0</v>
      </c>
      <c r="P253">
        <v>63</v>
      </c>
      <c r="Q253">
        <v>41</v>
      </c>
      <c r="R253">
        <v>22</v>
      </c>
      <c r="S253">
        <f t="shared" si="6"/>
        <v>59</v>
      </c>
      <c r="T253">
        <f t="shared" si="7"/>
        <v>120</v>
      </c>
    </row>
    <row r="254" spans="1:20" x14ac:dyDescent="0.25">
      <c r="A254" t="s">
        <v>538</v>
      </c>
      <c r="B254">
        <v>53033028901</v>
      </c>
      <c r="C254" t="s">
        <v>539</v>
      </c>
      <c r="D254">
        <v>39</v>
      </c>
      <c r="E254">
        <v>14</v>
      </c>
      <c r="F254">
        <v>7</v>
      </c>
      <c r="G254">
        <v>7</v>
      </c>
      <c r="H254">
        <v>0</v>
      </c>
      <c r="I254">
        <v>0</v>
      </c>
      <c r="J254">
        <v>0</v>
      </c>
      <c r="K254">
        <v>7</v>
      </c>
      <c r="L254">
        <v>0</v>
      </c>
      <c r="M254">
        <v>0</v>
      </c>
      <c r="N254">
        <v>0</v>
      </c>
      <c r="O254">
        <v>0</v>
      </c>
      <c r="P254">
        <v>25</v>
      </c>
      <c r="Q254">
        <v>0</v>
      </c>
      <c r="R254">
        <v>25</v>
      </c>
      <c r="S254">
        <f t="shared" si="6"/>
        <v>14</v>
      </c>
      <c r="T254">
        <f t="shared" si="7"/>
        <v>25</v>
      </c>
    </row>
    <row r="255" spans="1:20" x14ac:dyDescent="0.25">
      <c r="A255" t="s">
        <v>540</v>
      </c>
      <c r="B255">
        <v>53033028902</v>
      </c>
      <c r="C255" t="s">
        <v>541</v>
      </c>
      <c r="D255">
        <v>288</v>
      </c>
      <c r="E255">
        <v>122</v>
      </c>
      <c r="F255">
        <v>50</v>
      </c>
      <c r="G255">
        <v>25</v>
      </c>
      <c r="H255">
        <v>0</v>
      </c>
      <c r="I255">
        <v>4</v>
      </c>
      <c r="J255">
        <v>0</v>
      </c>
      <c r="K255">
        <v>21</v>
      </c>
      <c r="L255">
        <v>47</v>
      </c>
      <c r="M255">
        <v>0</v>
      </c>
      <c r="N255">
        <v>34</v>
      </c>
      <c r="O255">
        <v>13</v>
      </c>
      <c r="P255">
        <v>166</v>
      </c>
      <c r="Q255">
        <v>35</v>
      </c>
      <c r="R255">
        <v>131</v>
      </c>
      <c r="S255">
        <f t="shared" si="6"/>
        <v>75</v>
      </c>
      <c r="T255">
        <f t="shared" si="7"/>
        <v>213</v>
      </c>
    </row>
    <row r="256" spans="1:20" x14ac:dyDescent="0.25">
      <c r="A256" t="s">
        <v>542</v>
      </c>
      <c r="B256">
        <v>53033029001</v>
      </c>
      <c r="C256" t="s">
        <v>543</v>
      </c>
      <c r="D256">
        <v>11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11</v>
      </c>
      <c r="Q256">
        <v>0</v>
      </c>
      <c r="R256">
        <v>11</v>
      </c>
      <c r="S256">
        <f t="shared" si="6"/>
        <v>0</v>
      </c>
      <c r="T256">
        <f t="shared" si="7"/>
        <v>11</v>
      </c>
    </row>
    <row r="257" spans="1:20" x14ac:dyDescent="0.25">
      <c r="A257" t="s">
        <v>544</v>
      </c>
      <c r="B257">
        <v>53033029003</v>
      </c>
      <c r="C257" t="s">
        <v>545</v>
      </c>
      <c r="D257">
        <v>43</v>
      </c>
      <c r="E257">
        <v>34</v>
      </c>
      <c r="F257">
        <v>4</v>
      </c>
      <c r="G257">
        <v>25</v>
      </c>
      <c r="H257">
        <v>0</v>
      </c>
      <c r="I257">
        <v>0</v>
      </c>
      <c r="J257">
        <v>0</v>
      </c>
      <c r="K257">
        <v>25</v>
      </c>
      <c r="L257">
        <v>5</v>
      </c>
      <c r="M257">
        <v>0</v>
      </c>
      <c r="N257">
        <v>5</v>
      </c>
      <c r="O257">
        <v>0</v>
      </c>
      <c r="P257">
        <v>9</v>
      </c>
      <c r="Q257">
        <v>9</v>
      </c>
      <c r="R257">
        <v>0</v>
      </c>
      <c r="S257">
        <f t="shared" si="6"/>
        <v>29</v>
      </c>
      <c r="T257">
        <f t="shared" si="7"/>
        <v>14</v>
      </c>
    </row>
    <row r="258" spans="1:20" x14ac:dyDescent="0.25">
      <c r="A258" t="s">
        <v>546</v>
      </c>
      <c r="B258">
        <v>53033029004</v>
      </c>
      <c r="C258" t="s">
        <v>547</v>
      </c>
      <c r="D258">
        <v>9</v>
      </c>
      <c r="E258">
        <v>9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9</v>
      </c>
      <c r="M258">
        <v>0</v>
      </c>
      <c r="N258">
        <v>9</v>
      </c>
      <c r="O258">
        <v>0</v>
      </c>
      <c r="P258">
        <v>0</v>
      </c>
      <c r="Q258">
        <v>0</v>
      </c>
      <c r="R258">
        <v>0</v>
      </c>
      <c r="S258">
        <f t="shared" si="6"/>
        <v>0</v>
      </c>
      <c r="T258">
        <f t="shared" si="7"/>
        <v>9</v>
      </c>
    </row>
    <row r="259" spans="1:20" x14ac:dyDescent="0.25">
      <c r="A259" t="s">
        <v>548</v>
      </c>
      <c r="B259">
        <v>53033029100</v>
      </c>
      <c r="C259" t="s">
        <v>549</v>
      </c>
      <c r="D259">
        <v>60</v>
      </c>
      <c r="E259">
        <v>50</v>
      </c>
      <c r="F259">
        <v>38</v>
      </c>
      <c r="G259">
        <v>12</v>
      </c>
      <c r="H259">
        <v>0</v>
      </c>
      <c r="I259">
        <v>0</v>
      </c>
      <c r="J259">
        <v>12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10</v>
      </c>
      <c r="Q259">
        <v>6</v>
      </c>
      <c r="R259">
        <v>4</v>
      </c>
      <c r="S259">
        <f t="shared" si="6"/>
        <v>50</v>
      </c>
      <c r="T259">
        <f t="shared" si="7"/>
        <v>10</v>
      </c>
    </row>
    <row r="260" spans="1:20" x14ac:dyDescent="0.25">
      <c r="A260" t="s">
        <v>550</v>
      </c>
      <c r="B260">
        <v>53033029201</v>
      </c>
      <c r="C260" t="s">
        <v>551</v>
      </c>
      <c r="D260">
        <v>11</v>
      </c>
      <c r="E260">
        <v>11</v>
      </c>
      <c r="F260">
        <v>0</v>
      </c>
      <c r="G260">
        <v>11</v>
      </c>
      <c r="H260">
        <v>0</v>
      </c>
      <c r="I260">
        <v>0</v>
      </c>
      <c r="J260">
        <v>0</v>
      </c>
      <c r="K260">
        <v>11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f t="shared" ref="S260:S323" si="8">F260+G260</f>
        <v>11</v>
      </c>
      <c r="T260">
        <f t="shared" ref="T260:T323" si="9">D260-S260</f>
        <v>0</v>
      </c>
    </row>
    <row r="261" spans="1:20" x14ac:dyDescent="0.25">
      <c r="A261" t="s">
        <v>552</v>
      </c>
      <c r="B261">
        <v>53033029203</v>
      </c>
      <c r="C261" t="s">
        <v>553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f t="shared" si="8"/>
        <v>0</v>
      </c>
      <c r="T261">
        <f t="shared" si="9"/>
        <v>0</v>
      </c>
    </row>
    <row r="262" spans="1:20" x14ac:dyDescent="0.25">
      <c r="A262" t="s">
        <v>554</v>
      </c>
      <c r="B262">
        <v>53033029204</v>
      </c>
      <c r="C262" t="s">
        <v>555</v>
      </c>
      <c r="D262">
        <v>33</v>
      </c>
      <c r="E262">
        <v>33</v>
      </c>
      <c r="F262">
        <v>33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f t="shared" si="8"/>
        <v>33</v>
      </c>
      <c r="T262">
        <f t="shared" si="9"/>
        <v>0</v>
      </c>
    </row>
    <row r="263" spans="1:20" x14ac:dyDescent="0.25">
      <c r="A263" t="s">
        <v>556</v>
      </c>
      <c r="B263">
        <v>53033029303</v>
      </c>
      <c r="C263" t="s">
        <v>557</v>
      </c>
      <c r="D263">
        <v>18</v>
      </c>
      <c r="E263">
        <v>10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10</v>
      </c>
      <c r="M263">
        <v>0</v>
      </c>
      <c r="N263">
        <v>10</v>
      </c>
      <c r="O263">
        <v>0</v>
      </c>
      <c r="P263">
        <v>8</v>
      </c>
      <c r="Q263">
        <v>8</v>
      </c>
      <c r="R263">
        <v>0</v>
      </c>
      <c r="S263">
        <f t="shared" si="8"/>
        <v>0</v>
      </c>
      <c r="T263">
        <f t="shared" si="9"/>
        <v>18</v>
      </c>
    </row>
    <row r="264" spans="1:20" x14ac:dyDescent="0.25">
      <c r="A264" t="s">
        <v>558</v>
      </c>
      <c r="B264">
        <v>53033029304</v>
      </c>
      <c r="C264" t="s">
        <v>559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8"/>
        <v>0</v>
      </c>
      <c r="T264">
        <f t="shared" si="9"/>
        <v>0</v>
      </c>
    </row>
    <row r="265" spans="1:20" x14ac:dyDescent="0.25">
      <c r="A265" t="s">
        <v>560</v>
      </c>
      <c r="B265">
        <v>53033029305</v>
      </c>
      <c r="C265" t="s">
        <v>561</v>
      </c>
      <c r="D265">
        <v>29</v>
      </c>
      <c r="E265">
        <v>13</v>
      </c>
      <c r="F265">
        <v>0</v>
      </c>
      <c r="G265">
        <v>13</v>
      </c>
      <c r="H265">
        <v>0</v>
      </c>
      <c r="I265">
        <v>0</v>
      </c>
      <c r="J265">
        <v>0</v>
      </c>
      <c r="K265">
        <v>13</v>
      </c>
      <c r="L265">
        <v>0</v>
      </c>
      <c r="M265">
        <v>0</v>
      </c>
      <c r="N265">
        <v>0</v>
      </c>
      <c r="O265">
        <v>0</v>
      </c>
      <c r="P265">
        <v>16</v>
      </c>
      <c r="Q265">
        <v>0</v>
      </c>
      <c r="R265">
        <v>16</v>
      </c>
      <c r="S265">
        <f t="shared" si="8"/>
        <v>13</v>
      </c>
      <c r="T265">
        <f t="shared" si="9"/>
        <v>16</v>
      </c>
    </row>
    <row r="266" spans="1:20" x14ac:dyDescent="0.25">
      <c r="A266" t="s">
        <v>562</v>
      </c>
      <c r="B266">
        <v>53033029306</v>
      </c>
      <c r="C266" t="s">
        <v>563</v>
      </c>
      <c r="D266">
        <v>11</v>
      </c>
      <c r="E266">
        <v>11</v>
      </c>
      <c r="F266">
        <v>0</v>
      </c>
      <c r="G266">
        <v>11</v>
      </c>
      <c r="H266">
        <v>0</v>
      </c>
      <c r="I266">
        <v>0</v>
      </c>
      <c r="J266">
        <v>0</v>
      </c>
      <c r="K266">
        <v>11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8"/>
        <v>11</v>
      </c>
      <c r="T266">
        <f t="shared" si="9"/>
        <v>0</v>
      </c>
    </row>
    <row r="267" spans="1:20" x14ac:dyDescent="0.25">
      <c r="A267" t="s">
        <v>564</v>
      </c>
      <c r="B267">
        <v>53033029307</v>
      </c>
      <c r="C267" t="s">
        <v>565</v>
      </c>
      <c r="D267">
        <v>11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11</v>
      </c>
      <c r="Q267">
        <v>11</v>
      </c>
      <c r="R267">
        <v>0</v>
      </c>
      <c r="S267">
        <f t="shared" si="8"/>
        <v>0</v>
      </c>
      <c r="T267">
        <f t="shared" si="9"/>
        <v>11</v>
      </c>
    </row>
    <row r="268" spans="1:20" x14ac:dyDescent="0.25">
      <c r="A268" t="s">
        <v>566</v>
      </c>
      <c r="B268">
        <v>53033029403</v>
      </c>
      <c r="C268" t="s">
        <v>567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f t="shared" si="8"/>
        <v>0</v>
      </c>
      <c r="T268">
        <f t="shared" si="9"/>
        <v>0</v>
      </c>
    </row>
    <row r="269" spans="1:20" x14ac:dyDescent="0.25">
      <c r="A269" t="s">
        <v>568</v>
      </c>
      <c r="B269">
        <v>53033029405</v>
      </c>
      <c r="C269" t="s">
        <v>569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f t="shared" si="8"/>
        <v>0</v>
      </c>
      <c r="T269">
        <f t="shared" si="9"/>
        <v>0</v>
      </c>
    </row>
    <row r="270" spans="1:20" x14ac:dyDescent="0.25">
      <c r="A270" t="s">
        <v>570</v>
      </c>
      <c r="B270">
        <v>53033029406</v>
      </c>
      <c r="C270" t="s">
        <v>571</v>
      </c>
      <c r="D270">
        <v>72</v>
      </c>
      <c r="E270">
        <v>72</v>
      </c>
      <c r="F270">
        <v>0</v>
      </c>
      <c r="G270">
        <v>72</v>
      </c>
      <c r="H270">
        <v>0</v>
      </c>
      <c r="I270">
        <v>0</v>
      </c>
      <c r="J270">
        <v>0</v>
      </c>
      <c r="K270">
        <v>72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f t="shared" si="8"/>
        <v>72</v>
      </c>
      <c r="T270">
        <f t="shared" si="9"/>
        <v>0</v>
      </c>
    </row>
    <row r="271" spans="1:20" x14ac:dyDescent="0.25">
      <c r="A271" t="s">
        <v>572</v>
      </c>
      <c r="B271">
        <v>53033029407</v>
      </c>
      <c r="C271" t="s">
        <v>573</v>
      </c>
      <c r="D271">
        <v>142</v>
      </c>
      <c r="E271">
        <v>89</v>
      </c>
      <c r="F271">
        <v>22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67</v>
      </c>
      <c r="M271">
        <v>0</v>
      </c>
      <c r="N271">
        <v>67</v>
      </c>
      <c r="O271">
        <v>0</v>
      </c>
      <c r="P271">
        <v>53</v>
      </c>
      <c r="Q271">
        <v>0</v>
      </c>
      <c r="R271">
        <v>53</v>
      </c>
      <c r="S271">
        <f t="shared" si="8"/>
        <v>22</v>
      </c>
      <c r="T271">
        <f t="shared" si="9"/>
        <v>120</v>
      </c>
    </row>
    <row r="272" spans="1:20" x14ac:dyDescent="0.25">
      <c r="A272" t="s">
        <v>574</v>
      </c>
      <c r="B272">
        <v>53033029408</v>
      </c>
      <c r="C272" t="s">
        <v>575</v>
      </c>
      <c r="D272">
        <v>80</v>
      </c>
      <c r="E272">
        <v>42</v>
      </c>
      <c r="F272">
        <v>38</v>
      </c>
      <c r="G272">
        <v>4</v>
      </c>
      <c r="H272">
        <v>0</v>
      </c>
      <c r="I272">
        <v>0</v>
      </c>
      <c r="J272">
        <v>0</v>
      </c>
      <c r="K272">
        <v>4</v>
      </c>
      <c r="L272">
        <v>0</v>
      </c>
      <c r="M272">
        <v>0</v>
      </c>
      <c r="N272">
        <v>0</v>
      </c>
      <c r="O272">
        <v>0</v>
      </c>
      <c r="P272">
        <v>38</v>
      </c>
      <c r="Q272">
        <v>38</v>
      </c>
      <c r="R272">
        <v>0</v>
      </c>
      <c r="S272">
        <f t="shared" si="8"/>
        <v>42</v>
      </c>
      <c r="T272">
        <f t="shared" si="9"/>
        <v>38</v>
      </c>
    </row>
    <row r="273" spans="1:20" x14ac:dyDescent="0.25">
      <c r="A273" t="s">
        <v>576</v>
      </c>
      <c r="B273">
        <v>53033029502</v>
      </c>
      <c r="C273" t="s">
        <v>577</v>
      </c>
      <c r="D273">
        <v>44</v>
      </c>
      <c r="E273">
        <v>40</v>
      </c>
      <c r="F273">
        <v>6</v>
      </c>
      <c r="G273">
        <v>34</v>
      </c>
      <c r="H273">
        <v>0</v>
      </c>
      <c r="I273">
        <v>0</v>
      </c>
      <c r="J273">
        <v>9</v>
      </c>
      <c r="K273">
        <v>25</v>
      </c>
      <c r="L273">
        <v>0</v>
      </c>
      <c r="M273">
        <v>0</v>
      </c>
      <c r="N273">
        <v>0</v>
      </c>
      <c r="O273">
        <v>0</v>
      </c>
      <c r="P273">
        <v>4</v>
      </c>
      <c r="Q273">
        <v>4</v>
      </c>
      <c r="R273">
        <v>0</v>
      </c>
      <c r="S273">
        <f t="shared" si="8"/>
        <v>40</v>
      </c>
      <c r="T273">
        <f t="shared" si="9"/>
        <v>4</v>
      </c>
    </row>
    <row r="274" spans="1:20" x14ac:dyDescent="0.25">
      <c r="A274" t="s">
        <v>578</v>
      </c>
      <c r="B274">
        <v>53033029503</v>
      </c>
      <c r="C274" t="s">
        <v>579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f t="shared" si="8"/>
        <v>0</v>
      </c>
      <c r="T274">
        <f t="shared" si="9"/>
        <v>0</v>
      </c>
    </row>
    <row r="275" spans="1:20" x14ac:dyDescent="0.25">
      <c r="A275" t="s">
        <v>580</v>
      </c>
      <c r="B275">
        <v>53033029504</v>
      </c>
      <c r="C275" t="s">
        <v>581</v>
      </c>
      <c r="D275">
        <v>7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7</v>
      </c>
      <c r="Q275">
        <v>7</v>
      </c>
      <c r="R275">
        <v>0</v>
      </c>
      <c r="S275">
        <f t="shared" si="8"/>
        <v>0</v>
      </c>
      <c r="T275">
        <f t="shared" si="9"/>
        <v>7</v>
      </c>
    </row>
    <row r="276" spans="1:20" x14ac:dyDescent="0.25">
      <c r="A276" t="s">
        <v>582</v>
      </c>
      <c r="B276">
        <v>53033029601</v>
      </c>
      <c r="C276" t="s">
        <v>583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8"/>
        <v>0</v>
      </c>
      <c r="T276">
        <f t="shared" si="9"/>
        <v>0</v>
      </c>
    </row>
    <row r="277" spans="1:20" x14ac:dyDescent="0.25">
      <c r="A277" t="s">
        <v>584</v>
      </c>
      <c r="B277">
        <v>53033029602</v>
      </c>
      <c r="C277" t="s">
        <v>585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8"/>
        <v>0</v>
      </c>
      <c r="T277">
        <f t="shared" si="9"/>
        <v>0</v>
      </c>
    </row>
    <row r="278" spans="1:20" x14ac:dyDescent="0.25">
      <c r="A278" t="s">
        <v>586</v>
      </c>
      <c r="B278">
        <v>53033029700</v>
      </c>
      <c r="C278" t="s">
        <v>587</v>
      </c>
      <c r="D278">
        <v>9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9</v>
      </c>
      <c r="Q278">
        <v>0</v>
      </c>
      <c r="R278">
        <v>9</v>
      </c>
      <c r="S278">
        <f t="shared" si="8"/>
        <v>0</v>
      </c>
      <c r="T278">
        <f t="shared" si="9"/>
        <v>9</v>
      </c>
    </row>
    <row r="279" spans="1:20" x14ac:dyDescent="0.25">
      <c r="A279" t="s">
        <v>588</v>
      </c>
      <c r="B279">
        <v>53033029801</v>
      </c>
      <c r="C279" t="s">
        <v>589</v>
      </c>
      <c r="D279">
        <v>30</v>
      </c>
      <c r="E279">
        <v>9</v>
      </c>
      <c r="F279">
        <v>0</v>
      </c>
      <c r="G279">
        <v>9</v>
      </c>
      <c r="H279">
        <v>0</v>
      </c>
      <c r="I279">
        <v>0</v>
      </c>
      <c r="J279">
        <v>0</v>
      </c>
      <c r="K279">
        <v>9</v>
      </c>
      <c r="L279">
        <v>0</v>
      </c>
      <c r="M279">
        <v>0</v>
      </c>
      <c r="N279">
        <v>0</v>
      </c>
      <c r="O279">
        <v>0</v>
      </c>
      <c r="P279">
        <v>21</v>
      </c>
      <c r="Q279">
        <v>0</v>
      </c>
      <c r="R279">
        <v>21</v>
      </c>
      <c r="S279">
        <f t="shared" si="8"/>
        <v>9</v>
      </c>
      <c r="T279">
        <f t="shared" si="9"/>
        <v>21</v>
      </c>
    </row>
    <row r="280" spans="1:20" x14ac:dyDescent="0.25">
      <c r="A280" t="s">
        <v>590</v>
      </c>
      <c r="B280">
        <v>53033029802</v>
      </c>
      <c r="C280" t="s">
        <v>591</v>
      </c>
      <c r="D280">
        <v>109</v>
      </c>
      <c r="E280">
        <v>109</v>
      </c>
      <c r="F280">
        <v>48</v>
      </c>
      <c r="G280">
        <v>24</v>
      </c>
      <c r="H280">
        <v>0</v>
      </c>
      <c r="I280">
        <v>0</v>
      </c>
      <c r="J280">
        <v>0</v>
      </c>
      <c r="K280">
        <v>24</v>
      </c>
      <c r="L280">
        <v>37</v>
      </c>
      <c r="M280">
        <v>0</v>
      </c>
      <c r="N280">
        <v>37</v>
      </c>
      <c r="O280">
        <v>0</v>
      </c>
      <c r="P280">
        <v>0</v>
      </c>
      <c r="Q280">
        <v>0</v>
      </c>
      <c r="R280">
        <v>0</v>
      </c>
      <c r="S280">
        <f t="shared" si="8"/>
        <v>72</v>
      </c>
      <c r="T280">
        <f t="shared" si="9"/>
        <v>37</v>
      </c>
    </row>
    <row r="281" spans="1:20" x14ac:dyDescent="0.25">
      <c r="A281" t="s">
        <v>592</v>
      </c>
      <c r="B281">
        <v>53033029901</v>
      </c>
      <c r="C281" t="s">
        <v>593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f t="shared" si="8"/>
        <v>0</v>
      </c>
      <c r="T281">
        <f t="shared" si="9"/>
        <v>0</v>
      </c>
    </row>
    <row r="282" spans="1:20" x14ac:dyDescent="0.25">
      <c r="A282" t="s">
        <v>594</v>
      </c>
      <c r="B282">
        <v>53033029902</v>
      </c>
      <c r="C282" t="s">
        <v>595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f t="shared" si="8"/>
        <v>0</v>
      </c>
      <c r="T282">
        <f t="shared" si="9"/>
        <v>0</v>
      </c>
    </row>
    <row r="283" spans="1:20" x14ac:dyDescent="0.25">
      <c r="A283" t="s">
        <v>596</v>
      </c>
      <c r="B283">
        <v>53033030002</v>
      </c>
      <c r="C283" t="s">
        <v>597</v>
      </c>
      <c r="D283">
        <v>100</v>
      </c>
      <c r="E283">
        <v>86</v>
      </c>
      <c r="F283">
        <v>32</v>
      </c>
      <c r="G283">
        <v>40</v>
      </c>
      <c r="H283">
        <v>0</v>
      </c>
      <c r="I283">
        <v>0</v>
      </c>
      <c r="J283">
        <v>0</v>
      </c>
      <c r="K283">
        <v>40</v>
      </c>
      <c r="L283">
        <v>14</v>
      </c>
      <c r="M283">
        <v>0</v>
      </c>
      <c r="N283">
        <v>14</v>
      </c>
      <c r="O283">
        <v>0</v>
      </c>
      <c r="P283">
        <v>14</v>
      </c>
      <c r="Q283">
        <v>0</v>
      </c>
      <c r="R283">
        <v>14</v>
      </c>
      <c r="S283">
        <f t="shared" si="8"/>
        <v>72</v>
      </c>
      <c r="T283">
        <f t="shared" si="9"/>
        <v>28</v>
      </c>
    </row>
    <row r="284" spans="1:20" x14ac:dyDescent="0.25">
      <c r="A284" t="s">
        <v>598</v>
      </c>
      <c r="B284">
        <v>53033030003</v>
      </c>
      <c r="C284" t="s">
        <v>599</v>
      </c>
      <c r="D284">
        <v>24</v>
      </c>
      <c r="E284">
        <v>24</v>
      </c>
      <c r="F284">
        <v>10</v>
      </c>
      <c r="G284">
        <v>14</v>
      </c>
      <c r="H284">
        <v>8</v>
      </c>
      <c r="I284">
        <v>0</v>
      </c>
      <c r="J284">
        <v>0</v>
      </c>
      <c r="K284">
        <v>6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f t="shared" si="8"/>
        <v>24</v>
      </c>
      <c r="T284">
        <f t="shared" si="9"/>
        <v>0</v>
      </c>
    </row>
    <row r="285" spans="1:20" x14ac:dyDescent="0.25">
      <c r="A285" t="s">
        <v>600</v>
      </c>
      <c r="B285">
        <v>53033030004</v>
      </c>
      <c r="C285" t="s">
        <v>601</v>
      </c>
      <c r="D285">
        <v>146</v>
      </c>
      <c r="E285">
        <v>99</v>
      </c>
      <c r="F285">
        <v>48</v>
      </c>
      <c r="G285">
        <v>28</v>
      </c>
      <c r="H285">
        <v>0</v>
      </c>
      <c r="I285">
        <v>0</v>
      </c>
      <c r="J285">
        <v>0</v>
      </c>
      <c r="K285">
        <v>28</v>
      </c>
      <c r="L285">
        <v>23</v>
      </c>
      <c r="M285">
        <v>0</v>
      </c>
      <c r="N285">
        <v>23</v>
      </c>
      <c r="O285">
        <v>0</v>
      </c>
      <c r="P285">
        <v>47</v>
      </c>
      <c r="Q285">
        <v>25</v>
      </c>
      <c r="R285">
        <v>22</v>
      </c>
      <c r="S285">
        <f t="shared" si="8"/>
        <v>76</v>
      </c>
      <c r="T285">
        <f t="shared" si="9"/>
        <v>70</v>
      </c>
    </row>
    <row r="286" spans="1:20" x14ac:dyDescent="0.25">
      <c r="A286" t="s">
        <v>602</v>
      </c>
      <c r="B286">
        <v>53033030100</v>
      </c>
      <c r="C286" t="s">
        <v>603</v>
      </c>
      <c r="D286">
        <v>19</v>
      </c>
      <c r="E286">
        <v>15</v>
      </c>
      <c r="F286">
        <v>7</v>
      </c>
      <c r="G286">
        <v>8</v>
      </c>
      <c r="H286">
        <v>0</v>
      </c>
      <c r="I286">
        <v>0</v>
      </c>
      <c r="J286">
        <v>0</v>
      </c>
      <c r="K286">
        <v>8</v>
      </c>
      <c r="L286">
        <v>0</v>
      </c>
      <c r="M286">
        <v>0</v>
      </c>
      <c r="N286">
        <v>0</v>
      </c>
      <c r="O286">
        <v>0</v>
      </c>
      <c r="P286">
        <v>4</v>
      </c>
      <c r="Q286">
        <v>0</v>
      </c>
      <c r="R286">
        <v>4</v>
      </c>
      <c r="S286">
        <f t="shared" si="8"/>
        <v>15</v>
      </c>
      <c r="T286">
        <f t="shared" si="9"/>
        <v>4</v>
      </c>
    </row>
    <row r="287" spans="1:20" x14ac:dyDescent="0.25">
      <c r="A287" t="s">
        <v>604</v>
      </c>
      <c r="B287">
        <v>53033030201</v>
      </c>
      <c r="C287" t="s">
        <v>605</v>
      </c>
      <c r="D287">
        <v>25</v>
      </c>
      <c r="E287">
        <v>16</v>
      </c>
      <c r="F287">
        <v>0</v>
      </c>
      <c r="G287">
        <v>16</v>
      </c>
      <c r="H287">
        <v>0</v>
      </c>
      <c r="I287">
        <v>0</v>
      </c>
      <c r="J287">
        <v>0</v>
      </c>
      <c r="K287">
        <v>16</v>
      </c>
      <c r="L287">
        <v>0</v>
      </c>
      <c r="M287">
        <v>0</v>
      </c>
      <c r="N287">
        <v>0</v>
      </c>
      <c r="O287">
        <v>0</v>
      </c>
      <c r="P287">
        <v>9</v>
      </c>
      <c r="Q287">
        <v>9</v>
      </c>
      <c r="R287">
        <v>0</v>
      </c>
      <c r="S287">
        <f t="shared" si="8"/>
        <v>16</v>
      </c>
      <c r="T287">
        <f t="shared" si="9"/>
        <v>9</v>
      </c>
    </row>
    <row r="288" spans="1:20" x14ac:dyDescent="0.25">
      <c r="A288" t="s">
        <v>606</v>
      </c>
      <c r="B288">
        <v>53033030202</v>
      </c>
      <c r="C288" t="s">
        <v>607</v>
      </c>
      <c r="D288">
        <v>99</v>
      </c>
      <c r="E288">
        <v>69</v>
      </c>
      <c r="F288">
        <v>46</v>
      </c>
      <c r="G288">
        <v>11</v>
      </c>
      <c r="H288">
        <v>0</v>
      </c>
      <c r="I288">
        <v>0</v>
      </c>
      <c r="J288">
        <v>0</v>
      </c>
      <c r="K288">
        <v>11</v>
      </c>
      <c r="L288">
        <v>12</v>
      </c>
      <c r="M288">
        <v>0</v>
      </c>
      <c r="N288">
        <v>12</v>
      </c>
      <c r="O288">
        <v>0</v>
      </c>
      <c r="P288">
        <v>30</v>
      </c>
      <c r="Q288">
        <v>0</v>
      </c>
      <c r="R288">
        <v>30</v>
      </c>
      <c r="S288">
        <f t="shared" si="8"/>
        <v>57</v>
      </c>
      <c r="T288">
        <f t="shared" si="9"/>
        <v>42</v>
      </c>
    </row>
    <row r="289" spans="1:20" x14ac:dyDescent="0.25">
      <c r="A289" t="s">
        <v>608</v>
      </c>
      <c r="B289">
        <v>53033030303</v>
      </c>
      <c r="C289" t="s">
        <v>609</v>
      </c>
      <c r="D289">
        <v>119</v>
      </c>
      <c r="E289">
        <v>98</v>
      </c>
      <c r="F289">
        <v>39</v>
      </c>
      <c r="G289">
        <v>33</v>
      </c>
      <c r="H289">
        <v>0</v>
      </c>
      <c r="I289">
        <v>0</v>
      </c>
      <c r="J289">
        <v>0</v>
      </c>
      <c r="K289">
        <v>33</v>
      </c>
      <c r="L289">
        <v>26</v>
      </c>
      <c r="M289">
        <v>0</v>
      </c>
      <c r="N289">
        <v>26</v>
      </c>
      <c r="O289">
        <v>0</v>
      </c>
      <c r="P289">
        <v>21</v>
      </c>
      <c r="Q289">
        <v>21</v>
      </c>
      <c r="R289">
        <v>0</v>
      </c>
      <c r="S289">
        <f t="shared" si="8"/>
        <v>72</v>
      </c>
      <c r="T289">
        <f t="shared" si="9"/>
        <v>47</v>
      </c>
    </row>
    <row r="290" spans="1:20" x14ac:dyDescent="0.25">
      <c r="A290" t="s">
        <v>610</v>
      </c>
      <c r="B290">
        <v>53033030304</v>
      </c>
      <c r="C290" t="s">
        <v>611</v>
      </c>
      <c r="D290">
        <v>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4</v>
      </c>
      <c r="Q290">
        <v>4</v>
      </c>
      <c r="R290">
        <v>0</v>
      </c>
      <c r="S290">
        <f t="shared" si="8"/>
        <v>0</v>
      </c>
      <c r="T290">
        <f t="shared" si="9"/>
        <v>4</v>
      </c>
    </row>
    <row r="291" spans="1:20" x14ac:dyDescent="0.25">
      <c r="A291" t="s">
        <v>612</v>
      </c>
      <c r="B291">
        <v>53033030305</v>
      </c>
      <c r="C291" t="s">
        <v>613</v>
      </c>
      <c r="D291">
        <v>54</v>
      </c>
      <c r="E291">
        <v>30</v>
      </c>
      <c r="F291">
        <v>12</v>
      </c>
      <c r="G291">
        <v>14</v>
      </c>
      <c r="H291">
        <v>0</v>
      </c>
      <c r="I291">
        <v>0</v>
      </c>
      <c r="J291">
        <v>0</v>
      </c>
      <c r="K291">
        <v>14</v>
      </c>
      <c r="L291">
        <v>4</v>
      </c>
      <c r="M291">
        <v>0</v>
      </c>
      <c r="N291">
        <v>0</v>
      </c>
      <c r="O291">
        <v>4</v>
      </c>
      <c r="P291">
        <v>24</v>
      </c>
      <c r="Q291">
        <v>0</v>
      </c>
      <c r="R291">
        <v>24</v>
      </c>
      <c r="S291">
        <f t="shared" si="8"/>
        <v>26</v>
      </c>
      <c r="T291">
        <f t="shared" si="9"/>
        <v>28</v>
      </c>
    </row>
    <row r="292" spans="1:20" x14ac:dyDescent="0.25">
      <c r="A292" t="s">
        <v>614</v>
      </c>
      <c r="B292">
        <v>53033030306</v>
      </c>
      <c r="C292" t="s">
        <v>615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f t="shared" si="8"/>
        <v>0</v>
      </c>
      <c r="T292">
        <f t="shared" si="9"/>
        <v>0</v>
      </c>
    </row>
    <row r="293" spans="1:20" x14ac:dyDescent="0.25">
      <c r="A293" t="s">
        <v>616</v>
      </c>
      <c r="B293">
        <v>53033030308</v>
      </c>
      <c r="C293" t="s">
        <v>617</v>
      </c>
      <c r="D293">
        <v>107</v>
      </c>
      <c r="E293">
        <v>59</v>
      </c>
      <c r="F293">
        <v>13</v>
      </c>
      <c r="G293">
        <v>35</v>
      </c>
      <c r="H293">
        <v>0</v>
      </c>
      <c r="I293">
        <v>0</v>
      </c>
      <c r="J293">
        <v>0</v>
      </c>
      <c r="K293">
        <v>35</v>
      </c>
      <c r="L293">
        <v>11</v>
      </c>
      <c r="M293">
        <v>0</v>
      </c>
      <c r="N293">
        <v>11</v>
      </c>
      <c r="O293">
        <v>0</v>
      </c>
      <c r="P293">
        <v>48</v>
      </c>
      <c r="Q293">
        <v>21</v>
      </c>
      <c r="R293">
        <v>27</v>
      </c>
      <c r="S293">
        <f t="shared" si="8"/>
        <v>48</v>
      </c>
      <c r="T293">
        <f t="shared" si="9"/>
        <v>59</v>
      </c>
    </row>
    <row r="294" spans="1:20" x14ac:dyDescent="0.25">
      <c r="A294" t="s">
        <v>618</v>
      </c>
      <c r="B294">
        <v>53033030309</v>
      </c>
      <c r="C294" t="s">
        <v>619</v>
      </c>
      <c r="D294">
        <v>25</v>
      </c>
      <c r="E294">
        <v>25</v>
      </c>
      <c r="F294">
        <v>17</v>
      </c>
      <c r="G294">
        <v>8</v>
      </c>
      <c r="H294">
        <v>0</v>
      </c>
      <c r="I294">
        <v>0</v>
      </c>
      <c r="J294">
        <v>0</v>
      </c>
      <c r="K294">
        <v>8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f t="shared" si="8"/>
        <v>25</v>
      </c>
      <c r="T294">
        <f t="shared" si="9"/>
        <v>0</v>
      </c>
    </row>
    <row r="295" spans="1:20" x14ac:dyDescent="0.25">
      <c r="A295" t="s">
        <v>620</v>
      </c>
      <c r="B295">
        <v>53033030310</v>
      </c>
      <c r="C295" t="s">
        <v>621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f t="shared" si="8"/>
        <v>0</v>
      </c>
      <c r="T295">
        <f t="shared" si="9"/>
        <v>0</v>
      </c>
    </row>
    <row r="296" spans="1:20" x14ac:dyDescent="0.25">
      <c r="A296" t="s">
        <v>622</v>
      </c>
      <c r="B296">
        <v>53033030311</v>
      </c>
      <c r="C296" t="s">
        <v>623</v>
      </c>
      <c r="D296">
        <v>73</v>
      </c>
      <c r="E296">
        <v>73</v>
      </c>
      <c r="F296">
        <v>46</v>
      </c>
      <c r="G296">
        <v>27</v>
      </c>
      <c r="H296">
        <v>0</v>
      </c>
      <c r="I296">
        <v>0</v>
      </c>
      <c r="J296">
        <v>0</v>
      </c>
      <c r="K296">
        <v>27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f t="shared" si="8"/>
        <v>73</v>
      </c>
      <c r="T296">
        <f t="shared" si="9"/>
        <v>0</v>
      </c>
    </row>
    <row r="297" spans="1:20" x14ac:dyDescent="0.25">
      <c r="A297" t="s">
        <v>624</v>
      </c>
      <c r="B297">
        <v>53033030312</v>
      </c>
      <c r="C297" t="s">
        <v>625</v>
      </c>
      <c r="D297">
        <v>124</v>
      </c>
      <c r="E297">
        <v>10</v>
      </c>
      <c r="F297">
        <v>0</v>
      </c>
      <c r="G297">
        <v>10</v>
      </c>
      <c r="H297">
        <v>0</v>
      </c>
      <c r="I297">
        <v>0</v>
      </c>
      <c r="J297">
        <v>10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114</v>
      </c>
      <c r="Q297">
        <v>114</v>
      </c>
      <c r="R297">
        <v>0</v>
      </c>
      <c r="S297">
        <f t="shared" si="8"/>
        <v>10</v>
      </c>
      <c r="T297">
        <f t="shared" si="9"/>
        <v>114</v>
      </c>
    </row>
    <row r="298" spans="1:20" x14ac:dyDescent="0.25">
      <c r="A298" t="s">
        <v>626</v>
      </c>
      <c r="B298">
        <v>53033030401</v>
      </c>
      <c r="C298" t="s">
        <v>627</v>
      </c>
      <c r="D298">
        <v>50</v>
      </c>
      <c r="E298">
        <v>29</v>
      </c>
      <c r="F298">
        <v>21</v>
      </c>
      <c r="G298">
        <v>8</v>
      </c>
      <c r="H298">
        <v>0</v>
      </c>
      <c r="I298">
        <v>0</v>
      </c>
      <c r="J298">
        <v>0</v>
      </c>
      <c r="K298">
        <v>8</v>
      </c>
      <c r="L298">
        <v>0</v>
      </c>
      <c r="M298">
        <v>0</v>
      </c>
      <c r="N298">
        <v>0</v>
      </c>
      <c r="O298">
        <v>0</v>
      </c>
      <c r="P298">
        <v>21</v>
      </c>
      <c r="Q298">
        <v>0</v>
      </c>
      <c r="R298">
        <v>21</v>
      </c>
      <c r="S298">
        <f t="shared" si="8"/>
        <v>29</v>
      </c>
      <c r="T298">
        <f t="shared" si="9"/>
        <v>21</v>
      </c>
    </row>
    <row r="299" spans="1:20" x14ac:dyDescent="0.25">
      <c r="A299" t="s">
        <v>628</v>
      </c>
      <c r="B299">
        <v>53033030403</v>
      </c>
      <c r="C299" t="s">
        <v>629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8"/>
        <v>0</v>
      </c>
      <c r="T299">
        <f t="shared" si="9"/>
        <v>0</v>
      </c>
    </row>
    <row r="300" spans="1:20" x14ac:dyDescent="0.25">
      <c r="A300" t="s">
        <v>630</v>
      </c>
      <c r="B300">
        <v>53033030404</v>
      </c>
      <c r="C300" t="s">
        <v>631</v>
      </c>
      <c r="D300">
        <v>15</v>
      </c>
      <c r="E300">
        <v>15</v>
      </c>
      <c r="F300">
        <v>0</v>
      </c>
      <c r="G300">
        <v>9</v>
      </c>
      <c r="H300">
        <v>0</v>
      </c>
      <c r="I300">
        <v>0</v>
      </c>
      <c r="J300">
        <v>0</v>
      </c>
      <c r="K300">
        <v>9</v>
      </c>
      <c r="L300">
        <v>6</v>
      </c>
      <c r="M300">
        <v>0</v>
      </c>
      <c r="N300">
        <v>6</v>
      </c>
      <c r="O300">
        <v>0</v>
      </c>
      <c r="P300">
        <v>0</v>
      </c>
      <c r="Q300">
        <v>0</v>
      </c>
      <c r="R300">
        <v>0</v>
      </c>
      <c r="S300">
        <f t="shared" si="8"/>
        <v>9</v>
      </c>
      <c r="T300">
        <f t="shared" si="9"/>
        <v>6</v>
      </c>
    </row>
    <row r="301" spans="1:20" x14ac:dyDescent="0.25">
      <c r="A301" t="s">
        <v>632</v>
      </c>
      <c r="B301">
        <v>53033030501</v>
      </c>
      <c r="C301" t="s">
        <v>633</v>
      </c>
      <c r="D301">
        <v>4</v>
      </c>
      <c r="E301">
        <v>4</v>
      </c>
      <c r="F301">
        <v>0</v>
      </c>
      <c r="G301">
        <v>4</v>
      </c>
      <c r="H301">
        <v>0</v>
      </c>
      <c r="I301">
        <v>0</v>
      </c>
      <c r="J301">
        <v>0</v>
      </c>
      <c r="K301">
        <v>4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8"/>
        <v>4</v>
      </c>
      <c r="T301">
        <f t="shared" si="9"/>
        <v>0</v>
      </c>
    </row>
    <row r="302" spans="1:20" x14ac:dyDescent="0.25">
      <c r="A302" t="s">
        <v>634</v>
      </c>
      <c r="B302">
        <v>53033030503</v>
      </c>
      <c r="C302" t="s">
        <v>635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f t="shared" si="8"/>
        <v>0</v>
      </c>
      <c r="T302">
        <f t="shared" si="9"/>
        <v>0</v>
      </c>
    </row>
    <row r="303" spans="1:20" x14ac:dyDescent="0.25">
      <c r="A303" t="s">
        <v>636</v>
      </c>
      <c r="B303">
        <v>53033030504</v>
      </c>
      <c r="C303" t="s">
        <v>637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f t="shared" si="8"/>
        <v>0</v>
      </c>
      <c r="T303">
        <f t="shared" si="9"/>
        <v>0</v>
      </c>
    </row>
    <row r="304" spans="1:20" x14ac:dyDescent="0.25">
      <c r="A304" t="s">
        <v>638</v>
      </c>
      <c r="B304">
        <v>53033030600</v>
      </c>
      <c r="C304" t="s">
        <v>639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f t="shared" si="8"/>
        <v>0</v>
      </c>
      <c r="T304">
        <f t="shared" si="9"/>
        <v>0</v>
      </c>
    </row>
    <row r="305" spans="1:20" x14ac:dyDescent="0.25">
      <c r="A305" t="s">
        <v>640</v>
      </c>
      <c r="B305">
        <v>53033030700</v>
      </c>
      <c r="C305" t="s">
        <v>641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f t="shared" si="8"/>
        <v>0</v>
      </c>
      <c r="T305">
        <f t="shared" si="9"/>
        <v>0</v>
      </c>
    </row>
    <row r="306" spans="1:20" x14ac:dyDescent="0.25">
      <c r="A306" t="s">
        <v>642</v>
      </c>
      <c r="B306">
        <v>53033030801</v>
      </c>
      <c r="C306" t="s">
        <v>643</v>
      </c>
      <c r="D306">
        <v>20</v>
      </c>
      <c r="E306">
        <v>20</v>
      </c>
      <c r="F306">
        <v>5</v>
      </c>
      <c r="G306">
        <v>15</v>
      </c>
      <c r="H306">
        <v>0</v>
      </c>
      <c r="I306">
        <v>0</v>
      </c>
      <c r="J306">
        <v>0</v>
      </c>
      <c r="K306">
        <v>15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f t="shared" si="8"/>
        <v>20</v>
      </c>
      <c r="T306">
        <f t="shared" si="9"/>
        <v>0</v>
      </c>
    </row>
    <row r="307" spans="1:20" x14ac:dyDescent="0.25">
      <c r="A307" t="s">
        <v>644</v>
      </c>
      <c r="B307">
        <v>53033030802</v>
      </c>
      <c r="C307" t="s">
        <v>645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f t="shared" si="8"/>
        <v>0</v>
      </c>
      <c r="T307">
        <f t="shared" si="9"/>
        <v>0</v>
      </c>
    </row>
    <row r="308" spans="1:20" x14ac:dyDescent="0.25">
      <c r="A308" t="s">
        <v>646</v>
      </c>
      <c r="B308">
        <v>53033030901</v>
      </c>
      <c r="C308" t="s">
        <v>647</v>
      </c>
      <c r="D308">
        <v>7</v>
      </c>
      <c r="E308">
        <v>7</v>
      </c>
      <c r="F308">
        <v>7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f t="shared" si="8"/>
        <v>7</v>
      </c>
      <c r="T308">
        <f t="shared" si="9"/>
        <v>0</v>
      </c>
    </row>
    <row r="309" spans="1:20" x14ac:dyDescent="0.25">
      <c r="A309" t="s">
        <v>648</v>
      </c>
      <c r="B309">
        <v>53033030902</v>
      </c>
      <c r="C309" t="s">
        <v>649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f t="shared" si="8"/>
        <v>0</v>
      </c>
      <c r="T309">
        <f t="shared" si="9"/>
        <v>0</v>
      </c>
    </row>
    <row r="310" spans="1:20" x14ac:dyDescent="0.25">
      <c r="A310" t="s">
        <v>650</v>
      </c>
      <c r="B310">
        <v>53033031000</v>
      </c>
      <c r="C310" t="s">
        <v>651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f t="shared" si="8"/>
        <v>0</v>
      </c>
      <c r="T310">
        <f t="shared" si="9"/>
        <v>0</v>
      </c>
    </row>
    <row r="311" spans="1:20" x14ac:dyDescent="0.25">
      <c r="A311" t="s">
        <v>652</v>
      </c>
      <c r="B311">
        <v>53033031100</v>
      </c>
      <c r="C311" t="s">
        <v>653</v>
      </c>
      <c r="D311">
        <v>13</v>
      </c>
      <c r="E311">
        <v>13</v>
      </c>
      <c r="F311">
        <v>0</v>
      </c>
      <c r="G311">
        <v>13</v>
      </c>
      <c r="H311">
        <v>0</v>
      </c>
      <c r="I311">
        <v>0</v>
      </c>
      <c r="J311">
        <v>0</v>
      </c>
      <c r="K311">
        <v>13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f t="shared" si="8"/>
        <v>13</v>
      </c>
      <c r="T311">
        <f t="shared" si="9"/>
        <v>0</v>
      </c>
    </row>
    <row r="312" spans="1:20" x14ac:dyDescent="0.25">
      <c r="A312" t="s">
        <v>654</v>
      </c>
      <c r="B312">
        <v>53033031202</v>
      </c>
      <c r="C312" t="s">
        <v>655</v>
      </c>
      <c r="D312">
        <v>52</v>
      </c>
      <c r="E312">
        <v>47</v>
      </c>
      <c r="F312">
        <v>19</v>
      </c>
      <c r="G312">
        <v>12</v>
      </c>
      <c r="H312">
        <v>0</v>
      </c>
      <c r="I312">
        <v>0</v>
      </c>
      <c r="J312">
        <v>0</v>
      </c>
      <c r="K312">
        <v>12</v>
      </c>
      <c r="L312">
        <v>16</v>
      </c>
      <c r="M312">
        <v>0</v>
      </c>
      <c r="N312">
        <v>16</v>
      </c>
      <c r="O312">
        <v>0</v>
      </c>
      <c r="P312">
        <v>5</v>
      </c>
      <c r="Q312">
        <v>3</v>
      </c>
      <c r="R312">
        <v>2</v>
      </c>
      <c r="S312">
        <f t="shared" si="8"/>
        <v>31</v>
      </c>
      <c r="T312">
        <f t="shared" si="9"/>
        <v>21</v>
      </c>
    </row>
    <row r="313" spans="1:20" x14ac:dyDescent="0.25">
      <c r="A313" t="s">
        <v>656</v>
      </c>
      <c r="B313">
        <v>53033031204</v>
      </c>
      <c r="C313" t="s">
        <v>657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f t="shared" si="8"/>
        <v>0</v>
      </c>
      <c r="T313">
        <f t="shared" si="9"/>
        <v>0</v>
      </c>
    </row>
    <row r="314" spans="1:20" x14ac:dyDescent="0.25">
      <c r="A314" t="s">
        <v>658</v>
      </c>
      <c r="B314">
        <v>53033031205</v>
      </c>
      <c r="C314" t="s">
        <v>659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8"/>
        <v>0</v>
      </c>
      <c r="T314">
        <f t="shared" si="9"/>
        <v>0</v>
      </c>
    </row>
    <row r="315" spans="1:20" x14ac:dyDescent="0.25">
      <c r="A315" t="s">
        <v>660</v>
      </c>
      <c r="B315">
        <v>53033031206</v>
      </c>
      <c r="C315" t="s">
        <v>661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f t="shared" si="8"/>
        <v>0</v>
      </c>
      <c r="T315">
        <f t="shared" si="9"/>
        <v>0</v>
      </c>
    </row>
    <row r="316" spans="1:20" x14ac:dyDescent="0.25">
      <c r="A316" t="s">
        <v>662</v>
      </c>
      <c r="B316">
        <v>53033031301</v>
      </c>
      <c r="C316" t="s">
        <v>663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8"/>
        <v>0</v>
      </c>
      <c r="T316">
        <f t="shared" si="9"/>
        <v>0</v>
      </c>
    </row>
    <row r="317" spans="1:20" x14ac:dyDescent="0.25">
      <c r="A317" t="s">
        <v>664</v>
      </c>
      <c r="B317">
        <v>53033031302</v>
      </c>
      <c r="C317" t="s">
        <v>665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8"/>
        <v>0</v>
      </c>
      <c r="T317">
        <f t="shared" si="9"/>
        <v>0</v>
      </c>
    </row>
    <row r="318" spans="1:20" x14ac:dyDescent="0.25">
      <c r="A318" t="s">
        <v>666</v>
      </c>
      <c r="B318">
        <v>53033031400</v>
      </c>
      <c r="C318" t="s">
        <v>667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f t="shared" si="8"/>
        <v>0</v>
      </c>
      <c r="T318">
        <f t="shared" si="9"/>
        <v>0</v>
      </c>
    </row>
    <row r="319" spans="1:20" x14ac:dyDescent="0.25">
      <c r="A319" t="s">
        <v>668</v>
      </c>
      <c r="B319">
        <v>53033031501</v>
      </c>
      <c r="C319" t="s">
        <v>669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f t="shared" si="8"/>
        <v>0</v>
      </c>
      <c r="T319">
        <f t="shared" si="9"/>
        <v>0</v>
      </c>
    </row>
    <row r="320" spans="1:20" x14ac:dyDescent="0.25">
      <c r="A320" t="s">
        <v>670</v>
      </c>
      <c r="B320">
        <v>53033031502</v>
      </c>
      <c r="C320" t="s">
        <v>671</v>
      </c>
      <c r="D320">
        <v>7</v>
      </c>
      <c r="E320">
        <v>7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7</v>
      </c>
      <c r="M320">
        <v>0</v>
      </c>
      <c r="N320">
        <v>7</v>
      </c>
      <c r="O320">
        <v>0</v>
      </c>
      <c r="P320">
        <v>0</v>
      </c>
      <c r="Q320">
        <v>0</v>
      </c>
      <c r="R320">
        <v>0</v>
      </c>
      <c r="S320">
        <f t="shared" si="8"/>
        <v>0</v>
      </c>
      <c r="T320">
        <f t="shared" si="9"/>
        <v>7</v>
      </c>
    </row>
    <row r="321" spans="1:20" x14ac:dyDescent="0.25">
      <c r="A321" t="s">
        <v>672</v>
      </c>
      <c r="B321">
        <v>53033031601</v>
      </c>
      <c r="C321" t="s">
        <v>673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f t="shared" si="8"/>
        <v>0</v>
      </c>
      <c r="T321">
        <f t="shared" si="9"/>
        <v>0</v>
      </c>
    </row>
    <row r="322" spans="1:20" x14ac:dyDescent="0.25">
      <c r="A322" t="s">
        <v>674</v>
      </c>
      <c r="B322">
        <v>53033031602</v>
      </c>
      <c r="C322" t="s">
        <v>675</v>
      </c>
      <c r="D322">
        <v>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6</v>
      </c>
      <c r="Q322">
        <v>6</v>
      </c>
      <c r="R322">
        <v>0</v>
      </c>
      <c r="S322">
        <f t="shared" si="8"/>
        <v>0</v>
      </c>
      <c r="T322">
        <f t="shared" si="9"/>
        <v>6</v>
      </c>
    </row>
    <row r="323" spans="1:20" x14ac:dyDescent="0.25">
      <c r="A323" t="s">
        <v>676</v>
      </c>
      <c r="B323">
        <v>53033031603</v>
      </c>
      <c r="C323" t="s">
        <v>677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si="8"/>
        <v>0</v>
      </c>
      <c r="T323">
        <f t="shared" si="9"/>
        <v>0</v>
      </c>
    </row>
    <row r="324" spans="1:20" x14ac:dyDescent="0.25">
      <c r="A324" t="s">
        <v>678</v>
      </c>
      <c r="B324">
        <v>53033031702</v>
      </c>
      <c r="C324" t="s">
        <v>679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f t="shared" ref="S324:S387" si="10">F324+G324</f>
        <v>0</v>
      </c>
      <c r="T324">
        <f t="shared" ref="T324:T387" si="11">D324-S324</f>
        <v>0</v>
      </c>
    </row>
    <row r="325" spans="1:20" x14ac:dyDescent="0.25">
      <c r="A325" t="s">
        <v>680</v>
      </c>
      <c r="B325">
        <v>53033031703</v>
      </c>
      <c r="C325" t="s">
        <v>681</v>
      </c>
      <c r="D325">
        <v>20</v>
      </c>
      <c r="E325">
        <v>20</v>
      </c>
      <c r="F325">
        <v>2</v>
      </c>
      <c r="G325">
        <v>18</v>
      </c>
      <c r="H325">
        <v>0</v>
      </c>
      <c r="I325">
        <v>0</v>
      </c>
      <c r="J325">
        <v>0</v>
      </c>
      <c r="K325">
        <v>18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f t="shared" si="10"/>
        <v>20</v>
      </c>
      <c r="T325">
        <f t="shared" si="11"/>
        <v>0</v>
      </c>
    </row>
    <row r="326" spans="1:20" x14ac:dyDescent="0.25">
      <c r="A326" t="s">
        <v>682</v>
      </c>
      <c r="B326">
        <v>53033031704</v>
      </c>
      <c r="C326" t="s">
        <v>683</v>
      </c>
      <c r="D326">
        <v>12</v>
      </c>
      <c r="E326">
        <v>12</v>
      </c>
      <c r="F326">
        <v>0</v>
      </c>
      <c r="G326">
        <v>12</v>
      </c>
      <c r="H326">
        <v>0</v>
      </c>
      <c r="I326">
        <v>0</v>
      </c>
      <c r="J326">
        <v>0</v>
      </c>
      <c r="K326">
        <v>12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10"/>
        <v>12</v>
      </c>
      <c r="T326">
        <f t="shared" si="11"/>
        <v>0</v>
      </c>
    </row>
    <row r="327" spans="1:20" x14ac:dyDescent="0.25">
      <c r="A327" t="s">
        <v>684</v>
      </c>
      <c r="B327">
        <v>53033031800</v>
      </c>
      <c r="C327" t="s">
        <v>685</v>
      </c>
      <c r="D327">
        <v>22</v>
      </c>
      <c r="E327">
        <v>22</v>
      </c>
      <c r="F327">
        <v>0</v>
      </c>
      <c r="G327">
        <v>11</v>
      </c>
      <c r="H327">
        <v>0</v>
      </c>
      <c r="I327">
        <v>0</v>
      </c>
      <c r="J327">
        <v>0</v>
      </c>
      <c r="K327">
        <v>11</v>
      </c>
      <c r="L327">
        <v>11</v>
      </c>
      <c r="M327">
        <v>0</v>
      </c>
      <c r="N327">
        <v>11</v>
      </c>
      <c r="O327">
        <v>0</v>
      </c>
      <c r="P327">
        <v>0</v>
      </c>
      <c r="Q327">
        <v>0</v>
      </c>
      <c r="R327">
        <v>0</v>
      </c>
      <c r="S327">
        <f t="shared" si="10"/>
        <v>11</v>
      </c>
      <c r="T327">
        <f t="shared" si="11"/>
        <v>11</v>
      </c>
    </row>
    <row r="328" spans="1:20" x14ac:dyDescent="0.25">
      <c r="A328" t="s">
        <v>686</v>
      </c>
      <c r="B328">
        <v>53033031903</v>
      </c>
      <c r="C328" t="s">
        <v>687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f t="shared" si="10"/>
        <v>0</v>
      </c>
      <c r="T328">
        <f t="shared" si="11"/>
        <v>0</v>
      </c>
    </row>
    <row r="329" spans="1:20" x14ac:dyDescent="0.25">
      <c r="A329" t="s">
        <v>688</v>
      </c>
      <c r="B329">
        <v>53033031904</v>
      </c>
      <c r="C329" t="s">
        <v>689</v>
      </c>
      <c r="D329">
        <v>7</v>
      </c>
      <c r="E329">
        <v>7</v>
      </c>
      <c r="F329">
        <v>7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10"/>
        <v>7</v>
      </c>
      <c r="T329">
        <f t="shared" si="11"/>
        <v>0</v>
      </c>
    </row>
    <row r="330" spans="1:20" x14ac:dyDescent="0.25">
      <c r="A330" t="s">
        <v>690</v>
      </c>
      <c r="B330">
        <v>53033031906</v>
      </c>
      <c r="C330" t="s">
        <v>691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f t="shared" si="10"/>
        <v>0</v>
      </c>
      <c r="T330">
        <f t="shared" si="11"/>
        <v>0</v>
      </c>
    </row>
    <row r="331" spans="1:20" x14ac:dyDescent="0.25">
      <c r="A331" t="s">
        <v>692</v>
      </c>
      <c r="B331">
        <v>53033031907</v>
      </c>
      <c r="C331" t="s">
        <v>693</v>
      </c>
      <c r="D331">
        <v>25</v>
      </c>
      <c r="E331">
        <v>17</v>
      </c>
      <c r="F331">
        <v>17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8</v>
      </c>
      <c r="Q331">
        <v>0</v>
      </c>
      <c r="R331">
        <v>8</v>
      </c>
      <c r="S331">
        <f t="shared" si="10"/>
        <v>17</v>
      </c>
      <c r="T331">
        <f t="shared" si="11"/>
        <v>8</v>
      </c>
    </row>
    <row r="332" spans="1:20" x14ac:dyDescent="0.25">
      <c r="A332" t="s">
        <v>694</v>
      </c>
      <c r="B332">
        <v>53033031908</v>
      </c>
      <c r="C332" t="s">
        <v>695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f t="shared" si="10"/>
        <v>0</v>
      </c>
      <c r="T332">
        <f t="shared" si="11"/>
        <v>0</v>
      </c>
    </row>
    <row r="333" spans="1:20" x14ac:dyDescent="0.25">
      <c r="A333" t="s">
        <v>696</v>
      </c>
      <c r="B333">
        <v>53033031909</v>
      </c>
      <c r="C333" t="s">
        <v>697</v>
      </c>
      <c r="D333">
        <v>7</v>
      </c>
      <c r="E333">
        <v>7</v>
      </c>
      <c r="F333">
        <v>7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f t="shared" si="10"/>
        <v>7</v>
      </c>
      <c r="T333">
        <f t="shared" si="11"/>
        <v>0</v>
      </c>
    </row>
    <row r="334" spans="1:20" x14ac:dyDescent="0.25">
      <c r="A334" t="s">
        <v>698</v>
      </c>
      <c r="B334">
        <v>53033032002</v>
      </c>
      <c r="C334" t="s">
        <v>699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f t="shared" si="10"/>
        <v>0</v>
      </c>
      <c r="T334">
        <f t="shared" si="11"/>
        <v>0</v>
      </c>
    </row>
    <row r="335" spans="1:20" x14ac:dyDescent="0.25">
      <c r="A335" t="s">
        <v>700</v>
      </c>
      <c r="B335">
        <v>53033032003</v>
      </c>
      <c r="C335" t="s">
        <v>701</v>
      </c>
      <c r="D335">
        <v>47</v>
      </c>
      <c r="E335">
        <v>7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7</v>
      </c>
      <c r="M335">
        <v>0</v>
      </c>
      <c r="N335">
        <v>0</v>
      </c>
      <c r="O335">
        <v>7</v>
      </c>
      <c r="P335">
        <v>40</v>
      </c>
      <c r="Q335">
        <v>40</v>
      </c>
      <c r="R335">
        <v>0</v>
      </c>
      <c r="S335">
        <f t="shared" si="10"/>
        <v>0</v>
      </c>
      <c r="T335">
        <f t="shared" si="11"/>
        <v>47</v>
      </c>
    </row>
    <row r="336" spans="1:20" x14ac:dyDescent="0.25">
      <c r="A336" t="s">
        <v>702</v>
      </c>
      <c r="B336">
        <v>53033032005</v>
      </c>
      <c r="C336" t="s">
        <v>703</v>
      </c>
      <c r="D336">
        <v>58</v>
      </c>
      <c r="E336">
        <v>46</v>
      </c>
      <c r="F336">
        <v>27</v>
      </c>
      <c r="G336">
        <v>3</v>
      </c>
      <c r="H336">
        <v>0</v>
      </c>
      <c r="I336">
        <v>0</v>
      </c>
      <c r="J336">
        <v>3</v>
      </c>
      <c r="K336">
        <v>0</v>
      </c>
      <c r="L336">
        <v>16</v>
      </c>
      <c r="M336">
        <v>0</v>
      </c>
      <c r="N336">
        <v>16</v>
      </c>
      <c r="O336">
        <v>0</v>
      </c>
      <c r="P336">
        <v>12</v>
      </c>
      <c r="Q336">
        <v>0</v>
      </c>
      <c r="R336">
        <v>12</v>
      </c>
      <c r="S336">
        <f t="shared" si="10"/>
        <v>30</v>
      </c>
      <c r="T336">
        <f t="shared" si="11"/>
        <v>28</v>
      </c>
    </row>
    <row r="337" spans="1:20" x14ac:dyDescent="0.25">
      <c r="A337" t="s">
        <v>704</v>
      </c>
      <c r="B337">
        <v>53033032006</v>
      </c>
      <c r="C337" t="s">
        <v>705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0"/>
        <v>0</v>
      </c>
      <c r="T337">
        <f t="shared" si="11"/>
        <v>0</v>
      </c>
    </row>
    <row r="338" spans="1:20" x14ac:dyDescent="0.25">
      <c r="A338" t="s">
        <v>706</v>
      </c>
      <c r="B338">
        <v>53033032007</v>
      </c>
      <c r="C338" t="s">
        <v>707</v>
      </c>
      <c r="D338">
        <v>14</v>
      </c>
      <c r="E338">
        <v>7</v>
      </c>
      <c r="F338">
        <v>7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7</v>
      </c>
      <c r="Q338">
        <v>0</v>
      </c>
      <c r="R338">
        <v>7</v>
      </c>
      <c r="S338">
        <f t="shared" si="10"/>
        <v>7</v>
      </c>
      <c r="T338">
        <f t="shared" si="11"/>
        <v>7</v>
      </c>
    </row>
    <row r="339" spans="1:20" x14ac:dyDescent="0.25">
      <c r="A339" t="s">
        <v>708</v>
      </c>
      <c r="B339">
        <v>53033032008</v>
      </c>
      <c r="C339" t="s">
        <v>709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f t="shared" si="10"/>
        <v>0</v>
      </c>
      <c r="T339">
        <f t="shared" si="11"/>
        <v>0</v>
      </c>
    </row>
    <row r="340" spans="1:20" x14ac:dyDescent="0.25">
      <c r="A340" t="s">
        <v>710</v>
      </c>
      <c r="B340">
        <v>53033032009</v>
      </c>
      <c r="C340" t="s">
        <v>711</v>
      </c>
      <c r="D340">
        <v>20</v>
      </c>
      <c r="E340">
        <v>12</v>
      </c>
      <c r="F340">
        <v>0</v>
      </c>
      <c r="G340">
        <v>12</v>
      </c>
      <c r="H340">
        <v>0</v>
      </c>
      <c r="I340">
        <v>0</v>
      </c>
      <c r="J340">
        <v>0</v>
      </c>
      <c r="K340">
        <v>12</v>
      </c>
      <c r="L340">
        <v>0</v>
      </c>
      <c r="M340">
        <v>0</v>
      </c>
      <c r="N340">
        <v>0</v>
      </c>
      <c r="O340">
        <v>0</v>
      </c>
      <c r="P340">
        <v>8</v>
      </c>
      <c r="Q340">
        <v>0</v>
      </c>
      <c r="R340">
        <v>8</v>
      </c>
      <c r="S340">
        <f t="shared" si="10"/>
        <v>12</v>
      </c>
      <c r="T340">
        <f t="shared" si="11"/>
        <v>8</v>
      </c>
    </row>
    <row r="341" spans="1:20" x14ac:dyDescent="0.25">
      <c r="A341" t="s">
        <v>712</v>
      </c>
      <c r="B341">
        <v>53033032102</v>
      </c>
      <c r="C341" t="s">
        <v>713</v>
      </c>
      <c r="D341">
        <v>13</v>
      </c>
      <c r="E341">
        <v>13</v>
      </c>
      <c r="F341">
        <v>0</v>
      </c>
      <c r="G341">
        <v>5</v>
      </c>
      <c r="H341">
        <v>0</v>
      </c>
      <c r="I341">
        <v>0</v>
      </c>
      <c r="J341">
        <v>0</v>
      </c>
      <c r="K341">
        <v>5</v>
      </c>
      <c r="L341">
        <v>8</v>
      </c>
      <c r="M341">
        <v>0</v>
      </c>
      <c r="N341">
        <v>8</v>
      </c>
      <c r="O341">
        <v>0</v>
      </c>
      <c r="P341">
        <v>0</v>
      </c>
      <c r="Q341">
        <v>0</v>
      </c>
      <c r="R341">
        <v>0</v>
      </c>
      <c r="S341">
        <f t="shared" si="10"/>
        <v>5</v>
      </c>
      <c r="T341">
        <f t="shared" si="11"/>
        <v>8</v>
      </c>
    </row>
    <row r="342" spans="1:20" x14ac:dyDescent="0.25">
      <c r="A342" t="s">
        <v>714</v>
      </c>
      <c r="B342">
        <v>53033032103</v>
      </c>
      <c r="C342" t="s">
        <v>715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f t="shared" si="10"/>
        <v>0</v>
      </c>
      <c r="T342">
        <f t="shared" si="11"/>
        <v>0</v>
      </c>
    </row>
    <row r="343" spans="1:20" x14ac:dyDescent="0.25">
      <c r="A343" t="s">
        <v>716</v>
      </c>
      <c r="B343">
        <v>53033032104</v>
      </c>
      <c r="C343" t="s">
        <v>717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 t="shared" si="10"/>
        <v>0</v>
      </c>
      <c r="T343">
        <f t="shared" si="11"/>
        <v>0</v>
      </c>
    </row>
    <row r="344" spans="1:20" x14ac:dyDescent="0.25">
      <c r="A344" t="s">
        <v>718</v>
      </c>
      <c r="B344">
        <v>53033032203</v>
      </c>
      <c r="C344" t="s">
        <v>719</v>
      </c>
      <c r="D344">
        <v>14</v>
      </c>
      <c r="E344">
        <v>14</v>
      </c>
      <c r="F344">
        <v>7</v>
      </c>
      <c r="G344">
        <v>7</v>
      </c>
      <c r="H344">
        <v>0</v>
      </c>
      <c r="I344">
        <v>0</v>
      </c>
      <c r="J344">
        <v>0</v>
      </c>
      <c r="K344">
        <v>7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f t="shared" si="10"/>
        <v>14</v>
      </c>
      <c r="T344">
        <f t="shared" si="11"/>
        <v>0</v>
      </c>
    </row>
    <row r="345" spans="1:20" x14ac:dyDescent="0.25">
      <c r="A345" t="s">
        <v>720</v>
      </c>
      <c r="B345">
        <v>53033032207</v>
      </c>
      <c r="C345" t="s">
        <v>721</v>
      </c>
      <c r="D345">
        <v>20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20</v>
      </c>
      <c r="Q345">
        <v>0</v>
      </c>
      <c r="R345">
        <v>20</v>
      </c>
      <c r="S345">
        <f t="shared" si="10"/>
        <v>0</v>
      </c>
      <c r="T345">
        <f t="shared" si="11"/>
        <v>20</v>
      </c>
    </row>
    <row r="346" spans="1:20" x14ac:dyDescent="0.25">
      <c r="A346" t="s">
        <v>722</v>
      </c>
      <c r="B346">
        <v>53033032208</v>
      </c>
      <c r="C346" t="s">
        <v>723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10"/>
        <v>0</v>
      </c>
      <c r="T346">
        <f t="shared" si="11"/>
        <v>0</v>
      </c>
    </row>
    <row r="347" spans="1:20" x14ac:dyDescent="0.25">
      <c r="A347" t="s">
        <v>724</v>
      </c>
      <c r="B347">
        <v>53033032209</v>
      </c>
      <c r="C347" t="s">
        <v>725</v>
      </c>
      <c r="D347">
        <v>13</v>
      </c>
      <c r="E347">
        <v>13</v>
      </c>
      <c r="F347">
        <v>5</v>
      </c>
      <c r="G347">
        <v>8</v>
      </c>
      <c r="H347">
        <v>0</v>
      </c>
      <c r="I347">
        <v>0</v>
      </c>
      <c r="J347">
        <v>0</v>
      </c>
      <c r="K347">
        <v>8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f t="shared" si="10"/>
        <v>13</v>
      </c>
      <c r="T347">
        <f t="shared" si="11"/>
        <v>0</v>
      </c>
    </row>
    <row r="348" spans="1:20" x14ac:dyDescent="0.25">
      <c r="A348" t="s">
        <v>726</v>
      </c>
      <c r="B348">
        <v>53033032210</v>
      </c>
      <c r="C348" t="s">
        <v>727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0</v>
      </c>
      <c r="T348">
        <f t="shared" si="11"/>
        <v>0</v>
      </c>
    </row>
    <row r="349" spans="1:20" x14ac:dyDescent="0.25">
      <c r="A349" t="s">
        <v>728</v>
      </c>
      <c r="B349">
        <v>53033032211</v>
      </c>
      <c r="C349" t="s">
        <v>729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f t="shared" si="10"/>
        <v>0</v>
      </c>
      <c r="T349">
        <f t="shared" si="11"/>
        <v>0</v>
      </c>
    </row>
    <row r="350" spans="1:20" x14ac:dyDescent="0.25">
      <c r="A350" t="s">
        <v>730</v>
      </c>
      <c r="B350">
        <v>53033032212</v>
      </c>
      <c r="C350" t="s">
        <v>731</v>
      </c>
      <c r="D350">
        <v>26</v>
      </c>
      <c r="E350">
        <v>26</v>
      </c>
      <c r="F350">
        <v>26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10"/>
        <v>26</v>
      </c>
      <c r="T350">
        <f t="shared" si="11"/>
        <v>0</v>
      </c>
    </row>
    <row r="351" spans="1:20" x14ac:dyDescent="0.25">
      <c r="A351" t="s">
        <v>732</v>
      </c>
      <c r="B351">
        <v>53033032307</v>
      </c>
      <c r="C351" t="s">
        <v>733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10"/>
        <v>0</v>
      </c>
      <c r="T351">
        <f t="shared" si="11"/>
        <v>0</v>
      </c>
    </row>
    <row r="352" spans="1:20" x14ac:dyDescent="0.25">
      <c r="A352" t="s">
        <v>734</v>
      </c>
      <c r="B352">
        <v>53033032309</v>
      </c>
      <c r="C352" t="s">
        <v>735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f t="shared" si="10"/>
        <v>0</v>
      </c>
      <c r="T352">
        <f t="shared" si="11"/>
        <v>0</v>
      </c>
    </row>
    <row r="353" spans="1:20" x14ac:dyDescent="0.25">
      <c r="A353" t="s">
        <v>736</v>
      </c>
      <c r="B353">
        <v>53033032311</v>
      </c>
      <c r="C353" t="s">
        <v>737</v>
      </c>
      <c r="D353">
        <v>17</v>
      </c>
      <c r="E353">
        <v>17</v>
      </c>
      <c r="F353">
        <v>0</v>
      </c>
      <c r="G353">
        <v>17</v>
      </c>
      <c r="H353">
        <v>0</v>
      </c>
      <c r="I353">
        <v>0</v>
      </c>
      <c r="J353">
        <v>0</v>
      </c>
      <c r="K353">
        <v>17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f t="shared" si="10"/>
        <v>17</v>
      </c>
      <c r="T353">
        <f t="shared" si="11"/>
        <v>0</v>
      </c>
    </row>
    <row r="354" spans="1:20" x14ac:dyDescent="0.25">
      <c r="A354" t="s">
        <v>738</v>
      </c>
      <c r="B354">
        <v>53033032312</v>
      </c>
      <c r="C354" t="s">
        <v>739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f t="shared" si="10"/>
        <v>0</v>
      </c>
      <c r="T354">
        <f t="shared" si="11"/>
        <v>0</v>
      </c>
    </row>
    <row r="355" spans="1:20" x14ac:dyDescent="0.25">
      <c r="A355" t="s">
        <v>740</v>
      </c>
      <c r="B355">
        <v>53033032313</v>
      </c>
      <c r="C355" t="s">
        <v>741</v>
      </c>
      <c r="D355">
        <v>86</v>
      </c>
      <c r="E355">
        <v>86</v>
      </c>
      <c r="F355">
        <v>0</v>
      </c>
      <c r="G355">
        <v>86</v>
      </c>
      <c r="H355">
        <v>0</v>
      </c>
      <c r="I355">
        <v>0</v>
      </c>
      <c r="J355">
        <v>0</v>
      </c>
      <c r="K355">
        <v>86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f t="shared" si="10"/>
        <v>86</v>
      </c>
      <c r="T355">
        <f t="shared" si="11"/>
        <v>0</v>
      </c>
    </row>
    <row r="356" spans="1:20" x14ac:dyDescent="0.25">
      <c r="A356" t="s">
        <v>742</v>
      </c>
      <c r="B356">
        <v>53033032314</v>
      </c>
      <c r="C356" t="s">
        <v>743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f t="shared" si="10"/>
        <v>0</v>
      </c>
      <c r="T356">
        <f t="shared" si="11"/>
        <v>0</v>
      </c>
    </row>
    <row r="357" spans="1:20" x14ac:dyDescent="0.25">
      <c r="A357" t="s">
        <v>744</v>
      </c>
      <c r="B357">
        <v>53033032315</v>
      </c>
      <c r="C357" t="s">
        <v>745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10"/>
        <v>0</v>
      </c>
      <c r="T357">
        <f t="shared" si="11"/>
        <v>0</v>
      </c>
    </row>
    <row r="358" spans="1:20" x14ac:dyDescent="0.25">
      <c r="A358" t="s">
        <v>746</v>
      </c>
      <c r="B358">
        <v>53033032316</v>
      </c>
      <c r="C358" t="s">
        <v>747</v>
      </c>
      <c r="D358">
        <v>11</v>
      </c>
      <c r="E358">
        <v>11</v>
      </c>
      <c r="F358">
        <v>0</v>
      </c>
      <c r="G358">
        <v>11</v>
      </c>
      <c r="H358">
        <v>0</v>
      </c>
      <c r="I358">
        <v>0</v>
      </c>
      <c r="J358">
        <v>0</v>
      </c>
      <c r="K358">
        <v>11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10"/>
        <v>11</v>
      </c>
      <c r="T358">
        <f t="shared" si="11"/>
        <v>0</v>
      </c>
    </row>
    <row r="359" spans="1:20" x14ac:dyDescent="0.25">
      <c r="A359" t="s">
        <v>748</v>
      </c>
      <c r="B359">
        <v>53033032317</v>
      </c>
      <c r="C359" t="s">
        <v>749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f t="shared" si="10"/>
        <v>0</v>
      </c>
      <c r="T359">
        <f t="shared" si="11"/>
        <v>0</v>
      </c>
    </row>
    <row r="360" spans="1:20" x14ac:dyDescent="0.25">
      <c r="A360" t="s">
        <v>750</v>
      </c>
      <c r="B360">
        <v>53033032318</v>
      </c>
      <c r="C360" t="s">
        <v>751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0"/>
        <v>0</v>
      </c>
      <c r="T360">
        <f t="shared" si="11"/>
        <v>0</v>
      </c>
    </row>
    <row r="361" spans="1:20" x14ac:dyDescent="0.25">
      <c r="A361" t="s">
        <v>752</v>
      </c>
      <c r="B361">
        <v>53033032319</v>
      </c>
      <c r="C361" t="s">
        <v>753</v>
      </c>
      <c r="D361">
        <v>7</v>
      </c>
      <c r="E361">
        <v>7</v>
      </c>
      <c r="F361">
        <v>0</v>
      </c>
      <c r="G361">
        <v>7</v>
      </c>
      <c r="H361">
        <v>0</v>
      </c>
      <c r="I361">
        <v>0</v>
      </c>
      <c r="J361">
        <v>0</v>
      </c>
      <c r="K361">
        <v>7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f t="shared" si="10"/>
        <v>7</v>
      </c>
      <c r="T361">
        <f t="shared" si="11"/>
        <v>0</v>
      </c>
    </row>
    <row r="362" spans="1:20" x14ac:dyDescent="0.25">
      <c r="A362" t="s">
        <v>754</v>
      </c>
      <c r="B362">
        <v>53033032320</v>
      </c>
      <c r="C362" t="s">
        <v>755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f t="shared" si="10"/>
        <v>0</v>
      </c>
      <c r="T362">
        <f t="shared" si="11"/>
        <v>0</v>
      </c>
    </row>
    <row r="363" spans="1:20" x14ac:dyDescent="0.25">
      <c r="A363" t="s">
        <v>756</v>
      </c>
      <c r="B363">
        <v>53033032321</v>
      </c>
      <c r="C363" t="s">
        <v>757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0"/>
        <v>0</v>
      </c>
      <c r="T363">
        <f t="shared" si="11"/>
        <v>0</v>
      </c>
    </row>
    <row r="364" spans="1:20" x14ac:dyDescent="0.25">
      <c r="A364" t="s">
        <v>758</v>
      </c>
      <c r="B364">
        <v>53033032322</v>
      </c>
      <c r="C364" t="s">
        <v>759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f t="shared" si="10"/>
        <v>0</v>
      </c>
      <c r="T364">
        <f t="shared" si="11"/>
        <v>0</v>
      </c>
    </row>
    <row r="365" spans="1:20" x14ac:dyDescent="0.25">
      <c r="A365" t="s">
        <v>760</v>
      </c>
      <c r="B365">
        <v>53033032323</v>
      </c>
      <c r="C365" t="s">
        <v>761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f t="shared" si="10"/>
        <v>0</v>
      </c>
      <c r="T365">
        <f t="shared" si="11"/>
        <v>0</v>
      </c>
    </row>
    <row r="366" spans="1:20" x14ac:dyDescent="0.25">
      <c r="A366" t="s">
        <v>762</v>
      </c>
      <c r="B366">
        <v>53033032324</v>
      </c>
      <c r="C366" t="s">
        <v>763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f t="shared" si="10"/>
        <v>0</v>
      </c>
      <c r="T366">
        <f t="shared" si="11"/>
        <v>0</v>
      </c>
    </row>
    <row r="367" spans="1:20" x14ac:dyDescent="0.25">
      <c r="A367" t="s">
        <v>764</v>
      </c>
      <c r="B367">
        <v>53033032325</v>
      </c>
      <c r="C367" t="s">
        <v>765</v>
      </c>
      <c r="D367">
        <v>6</v>
      </c>
      <c r="E367">
        <v>6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6</v>
      </c>
      <c r="M367">
        <v>0</v>
      </c>
      <c r="N367">
        <v>6</v>
      </c>
      <c r="O367">
        <v>0</v>
      </c>
      <c r="P367">
        <v>0</v>
      </c>
      <c r="Q367">
        <v>0</v>
      </c>
      <c r="R367">
        <v>0</v>
      </c>
      <c r="S367">
        <f t="shared" si="10"/>
        <v>0</v>
      </c>
      <c r="T367">
        <f t="shared" si="11"/>
        <v>6</v>
      </c>
    </row>
    <row r="368" spans="1:20" x14ac:dyDescent="0.25">
      <c r="A368" t="s">
        <v>766</v>
      </c>
      <c r="B368">
        <v>53033032401</v>
      </c>
      <c r="C368" t="s">
        <v>767</v>
      </c>
      <c r="D368">
        <v>29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29</v>
      </c>
      <c r="Q368">
        <v>29</v>
      </c>
      <c r="R368">
        <v>0</v>
      </c>
      <c r="S368">
        <f t="shared" si="10"/>
        <v>0</v>
      </c>
      <c r="T368">
        <f t="shared" si="11"/>
        <v>29</v>
      </c>
    </row>
    <row r="369" spans="1:20" x14ac:dyDescent="0.25">
      <c r="A369" t="s">
        <v>768</v>
      </c>
      <c r="B369">
        <v>53033032402</v>
      </c>
      <c r="C369" t="s">
        <v>769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10"/>
        <v>0</v>
      </c>
      <c r="T369">
        <f t="shared" si="11"/>
        <v>0</v>
      </c>
    </row>
    <row r="370" spans="1:20" x14ac:dyDescent="0.25">
      <c r="A370" t="s">
        <v>770</v>
      </c>
      <c r="B370">
        <v>53033032500</v>
      </c>
      <c r="C370" t="s">
        <v>771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f t="shared" si="10"/>
        <v>0</v>
      </c>
      <c r="T370">
        <f t="shared" si="11"/>
        <v>0</v>
      </c>
    </row>
    <row r="371" spans="1:20" x14ac:dyDescent="0.25">
      <c r="A371" t="s">
        <v>772</v>
      </c>
      <c r="B371">
        <v>53033032601</v>
      </c>
      <c r="C371" t="s">
        <v>773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10"/>
        <v>0</v>
      </c>
      <c r="T371">
        <f t="shared" si="11"/>
        <v>0</v>
      </c>
    </row>
    <row r="372" spans="1:20" x14ac:dyDescent="0.25">
      <c r="A372" t="s">
        <v>774</v>
      </c>
      <c r="B372">
        <v>53033032602</v>
      </c>
      <c r="C372" t="s">
        <v>775</v>
      </c>
      <c r="D372">
        <v>7</v>
      </c>
      <c r="E372">
        <v>7</v>
      </c>
      <c r="F372">
        <v>0</v>
      </c>
      <c r="G372">
        <v>7</v>
      </c>
      <c r="H372">
        <v>0</v>
      </c>
      <c r="I372">
        <v>0</v>
      </c>
      <c r="J372">
        <v>7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f t="shared" si="10"/>
        <v>7</v>
      </c>
      <c r="T372">
        <f t="shared" si="11"/>
        <v>0</v>
      </c>
    </row>
    <row r="373" spans="1:20" x14ac:dyDescent="0.25">
      <c r="A373" t="s">
        <v>776</v>
      </c>
      <c r="B373">
        <v>53033032702</v>
      </c>
      <c r="C373" t="s">
        <v>777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f t="shared" si="10"/>
        <v>0</v>
      </c>
      <c r="T373">
        <f t="shared" si="11"/>
        <v>0</v>
      </c>
    </row>
    <row r="374" spans="1:20" x14ac:dyDescent="0.25">
      <c r="A374" t="s">
        <v>778</v>
      </c>
      <c r="B374">
        <v>53033032703</v>
      </c>
      <c r="C374" t="s">
        <v>779</v>
      </c>
      <c r="D374">
        <v>13</v>
      </c>
      <c r="E374">
        <v>13</v>
      </c>
      <c r="F374">
        <v>0</v>
      </c>
      <c r="G374">
        <v>10</v>
      </c>
      <c r="H374">
        <v>0</v>
      </c>
      <c r="I374">
        <v>0</v>
      </c>
      <c r="J374">
        <v>4</v>
      </c>
      <c r="K374">
        <v>6</v>
      </c>
      <c r="L374">
        <v>3</v>
      </c>
      <c r="M374">
        <v>0</v>
      </c>
      <c r="N374">
        <v>3</v>
      </c>
      <c r="O374">
        <v>0</v>
      </c>
      <c r="P374">
        <v>0</v>
      </c>
      <c r="Q374">
        <v>0</v>
      </c>
      <c r="R374">
        <v>0</v>
      </c>
      <c r="S374">
        <f t="shared" si="10"/>
        <v>10</v>
      </c>
      <c r="T374">
        <f t="shared" si="11"/>
        <v>3</v>
      </c>
    </row>
    <row r="375" spans="1:20" x14ac:dyDescent="0.25">
      <c r="A375" t="s">
        <v>780</v>
      </c>
      <c r="B375">
        <v>53033032704</v>
      </c>
      <c r="C375" t="s">
        <v>781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f t="shared" si="10"/>
        <v>0</v>
      </c>
      <c r="T375">
        <f t="shared" si="11"/>
        <v>0</v>
      </c>
    </row>
    <row r="376" spans="1:20" x14ac:dyDescent="0.25">
      <c r="A376" t="s">
        <v>782</v>
      </c>
      <c r="B376">
        <v>53033032800</v>
      </c>
      <c r="C376" t="s">
        <v>783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f t="shared" si="10"/>
        <v>0</v>
      </c>
      <c r="T376">
        <f t="shared" si="11"/>
        <v>0</v>
      </c>
    </row>
    <row r="377" spans="1:20" x14ac:dyDescent="0.25">
      <c r="A377" t="s">
        <v>784</v>
      </c>
      <c r="B377">
        <v>5300100</v>
      </c>
      <c r="C377" t="s">
        <v>785</v>
      </c>
      <c r="D377">
        <v>50</v>
      </c>
      <c r="E377">
        <v>41</v>
      </c>
      <c r="F377">
        <v>0</v>
      </c>
      <c r="G377">
        <v>27</v>
      </c>
      <c r="H377">
        <v>0</v>
      </c>
      <c r="I377">
        <v>0</v>
      </c>
      <c r="J377">
        <v>0</v>
      </c>
      <c r="K377">
        <v>27</v>
      </c>
      <c r="L377">
        <v>14</v>
      </c>
      <c r="M377">
        <v>0</v>
      </c>
      <c r="N377">
        <v>5</v>
      </c>
      <c r="O377">
        <v>9</v>
      </c>
      <c r="P377">
        <v>9</v>
      </c>
      <c r="Q377">
        <v>9</v>
      </c>
      <c r="R377">
        <v>0</v>
      </c>
      <c r="S377">
        <f t="shared" si="10"/>
        <v>27</v>
      </c>
      <c r="T377">
        <f t="shared" si="11"/>
        <v>23</v>
      </c>
    </row>
    <row r="378" spans="1:20" x14ac:dyDescent="0.25">
      <c r="A378" t="s">
        <v>786</v>
      </c>
      <c r="B378">
        <v>5300135</v>
      </c>
      <c r="C378" t="s">
        <v>787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0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0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10"/>
        <v>0</v>
      </c>
      <c r="T380">
        <f t="shared" si="11"/>
        <v>0</v>
      </c>
    </row>
    <row r="381" spans="1:20" x14ac:dyDescent="0.25">
      <c r="A381" t="s">
        <v>792</v>
      </c>
      <c r="B381">
        <v>5300905</v>
      </c>
      <c r="C381" t="s">
        <v>793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10"/>
        <v>0</v>
      </c>
      <c r="T381">
        <f t="shared" si="11"/>
        <v>0</v>
      </c>
    </row>
    <row r="382" spans="1:20" x14ac:dyDescent="0.25">
      <c r="A382" t="s">
        <v>794</v>
      </c>
      <c r="B382">
        <v>5301010</v>
      </c>
      <c r="C382" t="s">
        <v>795</v>
      </c>
      <c r="D382">
        <v>10</v>
      </c>
      <c r="E382">
        <v>10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10</v>
      </c>
      <c r="M382">
        <v>0</v>
      </c>
      <c r="N382">
        <v>10</v>
      </c>
      <c r="O382">
        <v>0</v>
      </c>
      <c r="P382">
        <v>0</v>
      </c>
      <c r="Q382">
        <v>0</v>
      </c>
      <c r="R382">
        <v>0</v>
      </c>
      <c r="S382">
        <f t="shared" si="10"/>
        <v>0</v>
      </c>
      <c r="T382">
        <f t="shared" si="11"/>
        <v>10</v>
      </c>
    </row>
    <row r="383" spans="1:20" x14ac:dyDescent="0.25">
      <c r="A383" t="s">
        <v>796</v>
      </c>
      <c r="B383">
        <v>5301185</v>
      </c>
      <c r="C383" t="s">
        <v>797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f t="shared" si="10"/>
        <v>0</v>
      </c>
      <c r="T383">
        <f t="shared" si="11"/>
        <v>0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7</v>
      </c>
      <c r="E385">
        <v>7</v>
      </c>
      <c r="F385">
        <v>7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f t="shared" si="10"/>
        <v>7</v>
      </c>
      <c r="T385">
        <f t="shared" si="11"/>
        <v>0</v>
      </c>
    </row>
    <row r="386" spans="1:20" x14ac:dyDescent="0.25">
      <c r="A386" t="s">
        <v>802</v>
      </c>
      <c r="B386">
        <v>5301447</v>
      </c>
      <c r="C386" t="s">
        <v>803</v>
      </c>
      <c r="D386">
        <v>11</v>
      </c>
      <c r="E386">
        <v>11</v>
      </c>
      <c r="F386">
        <v>1</v>
      </c>
      <c r="G386">
        <v>10</v>
      </c>
      <c r="H386">
        <v>0</v>
      </c>
      <c r="I386">
        <v>0</v>
      </c>
      <c r="J386">
        <v>0</v>
      </c>
      <c r="K386">
        <v>10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0"/>
        <v>11</v>
      </c>
      <c r="T386">
        <f t="shared" si="11"/>
        <v>0</v>
      </c>
    </row>
    <row r="387" spans="1:20" x14ac:dyDescent="0.25">
      <c r="A387" t="s">
        <v>804</v>
      </c>
      <c r="B387">
        <v>5301500</v>
      </c>
      <c r="C387" t="s">
        <v>805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0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ref="S388:S451" si="12">F388+G388</f>
        <v>0</v>
      </c>
      <c r="T388">
        <f t="shared" ref="T388:T451" si="13">D388-S388</f>
        <v>0</v>
      </c>
    </row>
    <row r="389" spans="1:20" x14ac:dyDescent="0.25">
      <c r="A389" t="s">
        <v>808</v>
      </c>
      <c r="B389">
        <v>5301920</v>
      </c>
      <c r="C389" t="s">
        <v>809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2"/>
        <v>0</v>
      </c>
      <c r="T389">
        <f t="shared" si="13"/>
        <v>0</v>
      </c>
    </row>
    <row r="390" spans="1:20" x14ac:dyDescent="0.25">
      <c r="A390" t="s">
        <v>810</v>
      </c>
      <c r="B390">
        <v>5301990</v>
      </c>
      <c r="C390" t="s">
        <v>811</v>
      </c>
      <c r="D390">
        <v>3</v>
      </c>
      <c r="E390">
        <v>3</v>
      </c>
      <c r="F390">
        <v>0</v>
      </c>
      <c r="G390">
        <v>3</v>
      </c>
      <c r="H390">
        <v>0</v>
      </c>
      <c r="I390">
        <v>0</v>
      </c>
      <c r="J390">
        <v>0</v>
      </c>
      <c r="K390">
        <v>3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f t="shared" si="12"/>
        <v>3</v>
      </c>
      <c r="T390">
        <f t="shared" si="13"/>
        <v>0</v>
      </c>
    </row>
    <row r="391" spans="1:20" x14ac:dyDescent="0.25">
      <c r="A391" t="s">
        <v>812</v>
      </c>
      <c r="B391">
        <v>5302585</v>
      </c>
      <c r="C391" t="s">
        <v>813</v>
      </c>
      <c r="D391">
        <v>34</v>
      </c>
      <c r="E391">
        <v>23</v>
      </c>
      <c r="F391">
        <v>23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11</v>
      </c>
      <c r="Q391">
        <v>0</v>
      </c>
      <c r="R391">
        <v>11</v>
      </c>
      <c r="S391">
        <f t="shared" si="12"/>
        <v>23</v>
      </c>
      <c r="T391">
        <f t="shared" si="13"/>
        <v>11</v>
      </c>
    </row>
    <row r="392" spans="1:20" x14ac:dyDescent="0.25">
      <c r="A392" t="s">
        <v>814</v>
      </c>
      <c r="B392">
        <v>5302620</v>
      </c>
      <c r="C392" t="s">
        <v>815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0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56</v>
      </c>
      <c r="E393">
        <v>56</v>
      </c>
      <c r="F393">
        <v>27</v>
      </c>
      <c r="G393">
        <v>29</v>
      </c>
      <c r="H393">
        <v>0</v>
      </c>
      <c r="I393">
        <v>15</v>
      </c>
      <c r="J393">
        <v>0</v>
      </c>
      <c r="K393">
        <v>14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f t="shared" si="12"/>
        <v>56</v>
      </c>
      <c r="T393">
        <f t="shared" si="13"/>
        <v>0</v>
      </c>
    </row>
    <row r="394" spans="1:20" x14ac:dyDescent="0.25">
      <c r="A394" t="s">
        <v>818</v>
      </c>
      <c r="B394">
        <v>5303005</v>
      </c>
      <c r="C394" t="s">
        <v>819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0</v>
      </c>
      <c r="T395">
        <f t="shared" si="13"/>
        <v>0</v>
      </c>
    </row>
    <row r="396" spans="1:20" x14ac:dyDescent="0.25">
      <c r="A396" t="s">
        <v>822</v>
      </c>
      <c r="B396">
        <v>5303180</v>
      </c>
      <c r="C396" t="s">
        <v>823</v>
      </c>
      <c r="D396">
        <v>41</v>
      </c>
      <c r="E396">
        <v>41</v>
      </c>
      <c r="F396">
        <v>5</v>
      </c>
      <c r="G396">
        <v>36</v>
      </c>
      <c r="H396">
        <v>0</v>
      </c>
      <c r="I396">
        <v>0</v>
      </c>
      <c r="J396">
        <v>0</v>
      </c>
      <c r="K396">
        <v>36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f t="shared" si="12"/>
        <v>41</v>
      </c>
      <c r="T396">
        <f t="shared" si="13"/>
        <v>0</v>
      </c>
    </row>
    <row r="397" spans="1:20" x14ac:dyDescent="0.25">
      <c r="A397" t="s">
        <v>824</v>
      </c>
      <c r="B397">
        <v>5303215</v>
      </c>
      <c r="C397" t="s">
        <v>825</v>
      </c>
      <c r="D397">
        <v>42</v>
      </c>
      <c r="E397">
        <v>42</v>
      </c>
      <c r="F397">
        <v>6</v>
      </c>
      <c r="G397">
        <v>6</v>
      </c>
      <c r="H397">
        <v>0</v>
      </c>
      <c r="I397">
        <v>0</v>
      </c>
      <c r="J397">
        <v>0</v>
      </c>
      <c r="K397">
        <v>6</v>
      </c>
      <c r="L397">
        <v>30</v>
      </c>
      <c r="M397">
        <v>0</v>
      </c>
      <c r="N397">
        <v>30</v>
      </c>
      <c r="O397">
        <v>0</v>
      </c>
      <c r="P397">
        <v>0</v>
      </c>
      <c r="Q397">
        <v>0</v>
      </c>
      <c r="R397">
        <v>0</v>
      </c>
      <c r="S397">
        <f t="shared" si="12"/>
        <v>12</v>
      </c>
      <c r="T397">
        <f t="shared" si="13"/>
        <v>30</v>
      </c>
    </row>
    <row r="398" spans="1:20" x14ac:dyDescent="0.25">
      <c r="A398" t="s">
        <v>826</v>
      </c>
      <c r="B398">
        <v>5303736</v>
      </c>
      <c r="C398" t="s">
        <v>827</v>
      </c>
      <c r="D398">
        <v>27</v>
      </c>
      <c r="E398">
        <v>27</v>
      </c>
      <c r="F398">
        <v>16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11</v>
      </c>
      <c r="M398">
        <v>0</v>
      </c>
      <c r="N398">
        <v>11</v>
      </c>
      <c r="O398">
        <v>0</v>
      </c>
      <c r="P398">
        <v>0</v>
      </c>
      <c r="Q398">
        <v>0</v>
      </c>
      <c r="R398">
        <v>0</v>
      </c>
      <c r="S398">
        <f t="shared" si="12"/>
        <v>16</v>
      </c>
      <c r="T398">
        <f t="shared" si="13"/>
        <v>11</v>
      </c>
    </row>
    <row r="399" spans="1:20" x14ac:dyDescent="0.25">
      <c r="A399" t="s">
        <v>828</v>
      </c>
      <c r="B399">
        <v>5304113</v>
      </c>
      <c r="C399" t="s">
        <v>829</v>
      </c>
      <c r="D399">
        <v>145</v>
      </c>
      <c r="E399">
        <v>126</v>
      </c>
      <c r="F399">
        <v>10</v>
      </c>
      <c r="G399">
        <v>16</v>
      </c>
      <c r="H399">
        <v>0</v>
      </c>
      <c r="I399">
        <v>0</v>
      </c>
      <c r="J399">
        <v>0</v>
      </c>
      <c r="K399">
        <v>16</v>
      </c>
      <c r="L399">
        <v>100</v>
      </c>
      <c r="M399">
        <v>0</v>
      </c>
      <c r="N399">
        <v>91</v>
      </c>
      <c r="O399">
        <v>9</v>
      </c>
      <c r="P399">
        <v>19</v>
      </c>
      <c r="Q399">
        <v>14</v>
      </c>
      <c r="R399">
        <v>5</v>
      </c>
      <c r="S399">
        <f t="shared" si="12"/>
        <v>26</v>
      </c>
      <c r="T399">
        <f t="shared" si="13"/>
        <v>119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30</v>
      </c>
      <c r="E401">
        <v>30</v>
      </c>
      <c r="F401">
        <v>23</v>
      </c>
      <c r="G401">
        <v>7</v>
      </c>
      <c r="H401">
        <v>0</v>
      </c>
      <c r="I401">
        <v>7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12"/>
        <v>30</v>
      </c>
      <c r="T401">
        <f t="shared" si="13"/>
        <v>0</v>
      </c>
    </row>
    <row r="402" spans="1:20" x14ac:dyDescent="0.25">
      <c r="A402" t="s">
        <v>834</v>
      </c>
      <c r="B402">
        <v>5304300</v>
      </c>
      <c r="C402" t="s">
        <v>835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12"/>
        <v>0</v>
      </c>
      <c r="T402">
        <f t="shared" si="13"/>
        <v>0</v>
      </c>
    </row>
    <row r="403" spans="1:20" x14ac:dyDescent="0.25">
      <c r="A403" t="s">
        <v>836</v>
      </c>
      <c r="B403">
        <v>5304405</v>
      </c>
      <c r="C403" t="s">
        <v>837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f t="shared" si="12"/>
        <v>0</v>
      </c>
      <c r="T403">
        <f t="shared" si="13"/>
        <v>0</v>
      </c>
    </row>
    <row r="404" spans="1:20" x14ac:dyDescent="0.25">
      <c r="A404" t="s">
        <v>838</v>
      </c>
      <c r="B404">
        <v>5304475</v>
      </c>
      <c r="C404" t="s">
        <v>839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f t="shared" si="12"/>
        <v>0</v>
      </c>
      <c r="T404">
        <f t="shared" si="13"/>
        <v>0</v>
      </c>
    </row>
    <row r="405" spans="1:20" x14ac:dyDescent="0.25">
      <c r="A405" t="s">
        <v>840</v>
      </c>
      <c r="B405">
        <v>5304615</v>
      </c>
      <c r="C405" t="s">
        <v>841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0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0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si="12"/>
        <v>0</v>
      </c>
      <c r="T407">
        <f t="shared" si="13"/>
        <v>0</v>
      </c>
    </row>
    <row r="408" spans="1:20" x14ac:dyDescent="0.25">
      <c r="A408" t="s">
        <v>846</v>
      </c>
      <c r="B408">
        <v>5305210</v>
      </c>
      <c r="C408" t="s">
        <v>847</v>
      </c>
      <c r="D408">
        <v>258</v>
      </c>
      <c r="E408">
        <v>155</v>
      </c>
      <c r="F408">
        <v>51</v>
      </c>
      <c r="G408">
        <v>47</v>
      </c>
      <c r="H408">
        <v>8</v>
      </c>
      <c r="I408">
        <v>0</v>
      </c>
      <c r="J408">
        <v>0</v>
      </c>
      <c r="K408">
        <v>39</v>
      </c>
      <c r="L408">
        <v>57</v>
      </c>
      <c r="M408">
        <v>0</v>
      </c>
      <c r="N408">
        <v>49</v>
      </c>
      <c r="O408">
        <v>8</v>
      </c>
      <c r="P408">
        <v>103</v>
      </c>
      <c r="Q408">
        <v>19</v>
      </c>
      <c r="R408">
        <v>84</v>
      </c>
      <c r="S408">
        <f t="shared" si="12"/>
        <v>98</v>
      </c>
      <c r="T408">
        <f t="shared" si="13"/>
        <v>160</v>
      </c>
    </row>
    <row r="409" spans="1:20" x14ac:dyDescent="0.25">
      <c r="A409" t="s">
        <v>848</v>
      </c>
      <c r="B409">
        <v>5305245</v>
      </c>
      <c r="C409" t="s">
        <v>849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0</v>
      </c>
      <c r="T409">
        <f t="shared" si="13"/>
        <v>0</v>
      </c>
    </row>
    <row r="410" spans="1:20" x14ac:dyDescent="0.25">
      <c r="A410" t="s">
        <v>850</v>
      </c>
      <c r="B410">
        <v>5305280</v>
      </c>
      <c r="C410" t="s">
        <v>851</v>
      </c>
      <c r="D410">
        <v>80</v>
      </c>
      <c r="E410">
        <v>65</v>
      </c>
      <c r="F410">
        <v>28</v>
      </c>
      <c r="G410">
        <v>37</v>
      </c>
      <c r="H410">
        <v>0</v>
      </c>
      <c r="I410">
        <v>0</v>
      </c>
      <c r="J410">
        <v>6</v>
      </c>
      <c r="K410">
        <v>31</v>
      </c>
      <c r="L410">
        <v>0</v>
      </c>
      <c r="M410">
        <v>0</v>
      </c>
      <c r="N410">
        <v>0</v>
      </c>
      <c r="O410">
        <v>0</v>
      </c>
      <c r="P410">
        <v>15</v>
      </c>
      <c r="Q410">
        <v>15</v>
      </c>
      <c r="R410">
        <v>0</v>
      </c>
      <c r="S410">
        <f t="shared" si="12"/>
        <v>65</v>
      </c>
      <c r="T410">
        <f t="shared" si="13"/>
        <v>15</v>
      </c>
    </row>
    <row r="411" spans="1:20" x14ac:dyDescent="0.25">
      <c r="A411" t="s">
        <v>852</v>
      </c>
      <c r="B411">
        <v>5305560</v>
      </c>
      <c r="C411" t="s">
        <v>853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f t="shared" si="12"/>
        <v>0</v>
      </c>
      <c r="T411">
        <f t="shared" si="13"/>
        <v>0</v>
      </c>
    </row>
    <row r="412" spans="1:20" x14ac:dyDescent="0.25">
      <c r="A412" t="s">
        <v>854</v>
      </c>
      <c r="B412">
        <v>5305980</v>
      </c>
      <c r="C412" t="s">
        <v>855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0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0</v>
      </c>
      <c r="T413">
        <f t="shared" si="13"/>
        <v>0</v>
      </c>
    </row>
    <row r="414" spans="1:20" x14ac:dyDescent="0.25">
      <c r="A414" t="s">
        <v>858</v>
      </c>
      <c r="B414">
        <v>5306085</v>
      </c>
      <c r="C414" t="s">
        <v>859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f t="shared" si="12"/>
        <v>0</v>
      </c>
      <c r="T414">
        <f t="shared" si="13"/>
        <v>0</v>
      </c>
    </row>
    <row r="415" spans="1:20" x14ac:dyDescent="0.25">
      <c r="A415" t="s">
        <v>860</v>
      </c>
      <c r="B415">
        <v>5306190</v>
      </c>
      <c r="C415" t="s">
        <v>861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f t="shared" si="12"/>
        <v>0</v>
      </c>
      <c r="T415">
        <f t="shared" si="13"/>
        <v>0</v>
      </c>
    </row>
    <row r="416" spans="1:20" x14ac:dyDescent="0.25">
      <c r="A416" t="s">
        <v>862</v>
      </c>
      <c r="B416">
        <v>5306330</v>
      </c>
      <c r="C416" t="s">
        <v>863</v>
      </c>
      <c r="D416">
        <v>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6</v>
      </c>
      <c r="Q416">
        <v>6</v>
      </c>
      <c r="R416">
        <v>0</v>
      </c>
      <c r="S416">
        <f t="shared" si="12"/>
        <v>0</v>
      </c>
      <c r="T416">
        <f t="shared" si="13"/>
        <v>6</v>
      </c>
    </row>
    <row r="417" spans="1:20" x14ac:dyDescent="0.25">
      <c r="A417" t="s">
        <v>864</v>
      </c>
      <c r="B417">
        <v>5306505</v>
      </c>
      <c r="C417" t="s">
        <v>865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f t="shared" si="12"/>
        <v>0</v>
      </c>
      <c r="T417">
        <f t="shared" si="13"/>
        <v>0</v>
      </c>
    </row>
    <row r="418" spans="1:20" x14ac:dyDescent="0.25">
      <c r="A418" t="s">
        <v>866</v>
      </c>
      <c r="B418">
        <v>5306855</v>
      </c>
      <c r="C418" t="s">
        <v>867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0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5</v>
      </c>
      <c r="E419">
        <v>5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5</v>
      </c>
      <c r="M419">
        <v>0</v>
      </c>
      <c r="N419">
        <v>0</v>
      </c>
      <c r="O419">
        <v>5</v>
      </c>
      <c r="P419">
        <v>0</v>
      </c>
      <c r="Q419">
        <v>0</v>
      </c>
      <c r="R419">
        <v>0</v>
      </c>
      <c r="S419">
        <f t="shared" si="12"/>
        <v>0</v>
      </c>
      <c r="T419">
        <f t="shared" si="13"/>
        <v>5</v>
      </c>
    </row>
    <row r="420" spans="1:20" x14ac:dyDescent="0.25">
      <c r="A420" t="s">
        <v>870</v>
      </c>
      <c r="B420">
        <v>5307380</v>
      </c>
      <c r="C420" t="s">
        <v>871</v>
      </c>
      <c r="D420">
        <v>44</v>
      </c>
      <c r="E420">
        <v>29</v>
      </c>
      <c r="F420">
        <v>7</v>
      </c>
      <c r="G420">
        <v>13</v>
      </c>
      <c r="H420">
        <v>0</v>
      </c>
      <c r="I420">
        <v>0</v>
      </c>
      <c r="J420">
        <v>0</v>
      </c>
      <c r="K420">
        <v>13</v>
      </c>
      <c r="L420">
        <v>9</v>
      </c>
      <c r="M420">
        <v>0</v>
      </c>
      <c r="N420">
        <v>9</v>
      </c>
      <c r="O420">
        <v>0</v>
      </c>
      <c r="P420">
        <v>15</v>
      </c>
      <c r="Q420">
        <v>6</v>
      </c>
      <c r="R420">
        <v>9</v>
      </c>
      <c r="S420">
        <f t="shared" si="12"/>
        <v>20</v>
      </c>
      <c r="T420">
        <f t="shared" si="13"/>
        <v>24</v>
      </c>
    </row>
    <row r="421" spans="1:20" x14ac:dyDescent="0.25">
      <c r="A421" t="s">
        <v>872</v>
      </c>
      <c r="B421">
        <v>5307590</v>
      </c>
      <c r="C421" t="s">
        <v>873</v>
      </c>
      <c r="D421">
        <v>11</v>
      </c>
      <c r="E421">
        <v>11</v>
      </c>
      <c r="F421">
        <v>11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11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246</v>
      </c>
      <c r="E422">
        <v>190</v>
      </c>
      <c r="F422">
        <v>59</v>
      </c>
      <c r="G422">
        <v>67</v>
      </c>
      <c r="H422">
        <v>0</v>
      </c>
      <c r="I422">
        <v>9</v>
      </c>
      <c r="J422">
        <v>4</v>
      </c>
      <c r="K422">
        <v>54</v>
      </c>
      <c r="L422">
        <v>64</v>
      </c>
      <c r="M422">
        <v>0</v>
      </c>
      <c r="N422">
        <v>54</v>
      </c>
      <c r="O422">
        <v>10</v>
      </c>
      <c r="P422">
        <v>56</v>
      </c>
      <c r="Q422">
        <v>23</v>
      </c>
      <c r="R422">
        <v>33</v>
      </c>
      <c r="S422">
        <f t="shared" si="12"/>
        <v>126</v>
      </c>
      <c r="T422">
        <f t="shared" si="13"/>
        <v>120</v>
      </c>
    </row>
    <row r="423" spans="1:20" x14ac:dyDescent="0.25">
      <c r="A423" t="s">
        <v>876</v>
      </c>
      <c r="B423">
        <v>5307835</v>
      </c>
      <c r="C423" t="s">
        <v>877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f t="shared" si="12"/>
        <v>0</v>
      </c>
      <c r="T423">
        <f t="shared" si="13"/>
        <v>0</v>
      </c>
    </row>
    <row r="424" spans="1:20" x14ac:dyDescent="0.25">
      <c r="A424" t="s">
        <v>878</v>
      </c>
      <c r="B424">
        <v>5307870</v>
      </c>
      <c r="C424" t="s">
        <v>879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f t="shared" si="12"/>
        <v>0</v>
      </c>
      <c r="T424">
        <f t="shared" si="13"/>
        <v>0</v>
      </c>
    </row>
    <row r="425" spans="1:20" x14ac:dyDescent="0.25">
      <c r="A425" t="s">
        <v>880</v>
      </c>
      <c r="B425">
        <v>5307940</v>
      </c>
      <c r="C425" t="s">
        <v>881</v>
      </c>
      <c r="D425">
        <v>13</v>
      </c>
      <c r="E425">
        <v>13</v>
      </c>
      <c r="F425">
        <v>0</v>
      </c>
      <c r="G425">
        <v>13</v>
      </c>
      <c r="H425">
        <v>0</v>
      </c>
      <c r="I425">
        <v>0</v>
      </c>
      <c r="J425">
        <v>0</v>
      </c>
      <c r="K425">
        <v>13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f t="shared" si="12"/>
        <v>13</v>
      </c>
      <c r="T425">
        <f t="shared" si="13"/>
        <v>0</v>
      </c>
    </row>
    <row r="426" spans="1:20" x14ac:dyDescent="0.25">
      <c r="A426" t="s">
        <v>882</v>
      </c>
      <c r="B426">
        <v>5308080</v>
      </c>
      <c r="C426" t="s">
        <v>883</v>
      </c>
      <c r="D426">
        <v>3</v>
      </c>
      <c r="E426">
        <v>3</v>
      </c>
      <c r="F426">
        <v>3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3</v>
      </c>
      <c r="T426">
        <f t="shared" si="13"/>
        <v>0</v>
      </c>
    </row>
    <row r="427" spans="1:20" x14ac:dyDescent="0.25">
      <c r="A427" t="s">
        <v>884</v>
      </c>
      <c r="B427">
        <v>5308465</v>
      </c>
      <c r="C427" t="s">
        <v>885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12"/>
        <v>0</v>
      </c>
      <c r="T427">
        <f t="shared" si="13"/>
        <v>0</v>
      </c>
    </row>
    <row r="428" spans="1:20" x14ac:dyDescent="0.25">
      <c r="A428" t="s">
        <v>886</v>
      </c>
      <c r="B428">
        <v>5308552</v>
      </c>
      <c r="C428" t="s">
        <v>887</v>
      </c>
      <c r="D428">
        <v>144</v>
      </c>
      <c r="E428">
        <v>101</v>
      </c>
      <c r="F428">
        <v>18</v>
      </c>
      <c r="G428">
        <v>18</v>
      </c>
      <c r="H428">
        <v>0</v>
      </c>
      <c r="I428">
        <v>10</v>
      </c>
      <c r="J428">
        <v>0</v>
      </c>
      <c r="K428">
        <v>8</v>
      </c>
      <c r="L428">
        <v>65</v>
      </c>
      <c r="M428">
        <v>0</v>
      </c>
      <c r="N428">
        <v>52</v>
      </c>
      <c r="O428">
        <v>13</v>
      </c>
      <c r="P428">
        <v>43</v>
      </c>
      <c r="Q428">
        <v>0</v>
      </c>
      <c r="R428">
        <v>43</v>
      </c>
      <c r="S428">
        <f t="shared" si="12"/>
        <v>36</v>
      </c>
      <c r="T428">
        <f t="shared" si="13"/>
        <v>108</v>
      </c>
    </row>
    <row r="429" spans="1:20" x14ac:dyDescent="0.25">
      <c r="A429" t="s">
        <v>888</v>
      </c>
      <c r="B429">
        <v>5308570</v>
      </c>
      <c r="C429" t="s">
        <v>889</v>
      </c>
      <c r="D429">
        <v>24</v>
      </c>
      <c r="E429">
        <v>24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24</v>
      </c>
      <c r="M429">
        <v>0</v>
      </c>
      <c r="N429">
        <v>24</v>
      </c>
      <c r="O429">
        <v>0</v>
      </c>
      <c r="P429">
        <v>0</v>
      </c>
      <c r="Q429">
        <v>0</v>
      </c>
      <c r="R429">
        <v>0</v>
      </c>
      <c r="S429">
        <f t="shared" si="12"/>
        <v>0</v>
      </c>
      <c r="T429">
        <f t="shared" si="13"/>
        <v>24</v>
      </c>
    </row>
    <row r="430" spans="1:20" x14ac:dyDescent="0.25">
      <c r="A430" t="s">
        <v>890</v>
      </c>
      <c r="B430">
        <v>5308605</v>
      </c>
      <c r="C430" t="s">
        <v>891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12"/>
        <v>0</v>
      </c>
      <c r="T430">
        <f t="shared" si="13"/>
        <v>0</v>
      </c>
    </row>
    <row r="431" spans="1:20" x14ac:dyDescent="0.25">
      <c r="A431" t="s">
        <v>892</v>
      </c>
      <c r="B431">
        <v>5308780</v>
      </c>
      <c r="C431" t="s">
        <v>893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f t="shared" si="12"/>
        <v>0</v>
      </c>
      <c r="T431">
        <f t="shared" si="13"/>
        <v>0</v>
      </c>
    </row>
    <row r="432" spans="1:20" x14ac:dyDescent="0.25">
      <c r="A432" t="s">
        <v>894</v>
      </c>
      <c r="B432">
        <v>5308850</v>
      </c>
      <c r="C432" t="s">
        <v>895</v>
      </c>
      <c r="D432">
        <v>355</v>
      </c>
      <c r="E432">
        <v>206</v>
      </c>
      <c r="F432">
        <v>95</v>
      </c>
      <c r="G432">
        <v>76</v>
      </c>
      <c r="H432">
        <v>0</v>
      </c>
      <c r="I432">
        <v>0</v>
      </c>
      <c r="J432">
        <v>0</v>
      </c>
      <c r="K432">
        <v>76</v>
      </c>
      <c r="L432">
        <v>35</v>
      </c>
      <c r="M432">
        <v>0</v>
      </c>
      <c r="N432">
        <v>35</v>
      </c>
      <c r="O432">
        <v>0</v>
      </c>
      <c r="P432">
        <v>149</v>
      </c>
      <c r="Q432">
        <v>76</v>
      </c>
      <c r="R432">
        <v>73</v>
      </c>
      <c r="S432">
        <f t="shared" si="12"/>
        <v>171</v>
      </c>
      <c r="T432">
        <f t="shared" si="13"/>
        <v>184</v>
      </c>
    </row>
    <row r="433" spans="1:20" x14ac:dyDescent="0.25">
      <c r="A433" t="s">
        <v>896</v>
      </c>
      <c r="B433">
        <v>5308920</v>
      </c>
      <c r="C433" t="s">
        <v>897</v>
      </c>
      <c r="D433">
        <v>4</v>
      </c>
      <c r="E433">
        <v>4</v>
      </c>
      <c r="F433">
        <v>4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f t="shared" si="12"/>
        <v>4</v>
      </c>
      <c r="T433">
        <f t="shared" si="13"/>
        <v>0</v>
      </c>
    </row>
    <row r="434" spans="1:20" x14ac:dyDescent="0.25">
      <c r="A434" t="s">
        <v>898</v>
      </c>
      <c r="B434">
        <v>5309365</v>
      </c>
      <c r="C434" t="s">
        <v>899</v>
      </c>
      <c r="D434">
        <v>31</v>
      </c>
      <c r="E434">
        <v>31</v>
      </c>
      <c r="F434">
        <v>0</v>
      </c>
      <c r="G434">
        <v>26</v>
      </c>
      <c r="H434">
        <v>0</v>
      </c>
      <c r="I434">
        <v>5</v>
      </c>
      <c r="J434">
        <v>0</v>
      </c>
      <c r="K434">
        <v>21</v>
      </c>
      <c r="L434">
        <v>5</v>
      </c>
      <c r="M434">
        <v>0</v>
      </c>
      <c r="N434">
        <v>5</v>
      </c>
      <c r="O434">
        <v>0</v>
      </c>
      <c r="P434">
        <v>0</v>
      </c>
      <c r="Q434">
        <v>0</v>
      </c>
      <c r="R434">
        <v>0</v>
      </c>
      <c r="S434">
        <f t="shared" si="12"/>
        <v>26</v>
      </c>
      <c r="T434">
        <f t="shared" si="13"/>
        <v>5</v>
      </c>
    </row>
    <row r="435" spans="1:20" x14ac:dyDescent="0.25">
      <c r="A435" t="s">
        <v>900</v>
      </c>
      <c r="B435">
        <v>5309480</v>
      </c>
      <c r="C435" t="s">
        <v>901</v>
      </c>
      <c r="D435">
        <v>55</v>
      </c>
      <c r="E435">
        <v>55</v>
      </c>
      <c r="F435">
        <v>24</v>
      </c>
      <c r="G435">
        <v>11</v>
      </c>
      <c r="H435">
        <v>0</v>
      </c>
      <c r="I435">
        <v>0</v>
      </c>
      <c r="J435">
        <v>0</v>
      </c>
      <c r="K435">
        <v>11</v>
      </c>
      <c r="L435">
        <v>20</v>
      </c>
      <c r="M435">
        <v>0</v>
      </c>
      <c r="N435">
        <v>20</v>
      </c>
      <c r="O435">
        <v>0</v>
      </c>
      <c r="P435">
        <v>0</v>
      </c>
      <c r="Q435">
        <v>0</v>
      </c>
      <c r="R435">
        <v>0</v>
      </c>
      <c r="S435">
        <f t="shared" si="12"/>
        <v>35</v>
      </c>
      <c r="T435">
        <f t="shared" si="13"/>
        <v>20</v>
      </c>
    </row>
    <row r="436" spans="1:20" x14ac:dyDescent="0.25">
      <c r="A436" t="s">
        <v>902</v>
      </c>
      <c r="B436">
        <v>5309970</v>
      </c>
      <c r="C436" t="s">
        <v>903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0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0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f t="shared" si="12"/>
        <v>0</v>
      </c>
      <c r="T438">
        <f t="shared" si="13"/>
        <v>0</v>
      </c>
    </row>
    <row r="439" spans="1:20" x14ac:dyDescent="0.25">
      <c r="A439" t="s">
        <v>908</v>
      </c>
      <c r="B439">
        <v>5310325</v>
      </c>
      <c r="C439" t="s">
        <v>909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f t="shared" si="12"/>
        <v>0</v>
      </c>
      <c r="T439">
        <f t="shared" si="13"/>
        <v>0</v>
      </c>
    </row>
    <row r="440" spans="1:20" x14ac:dyDescent="0.25">
      <c r="A440" t="s">
        <v>910</v>
      </c>
      <c r="B440">
        <v>5310372</v>
      </c>
      <c r="C440" t="s">
        <v>911</v>
      </c>
      <c r="D440">
        <v>144</v>
      </c>
      <c r="E440">
        <v>122</v>
      </c>
      <c r="F440">
        <v>61</v>
      </c>
      <c r="G440">
        <v>51</v>
      </c>
      <c r="H440">
        <v>0</v>
      </c>
      <c r="I440">
        <v>0</v>
      </c>
      <c r="J440">
        <v>0</v>
      </c>
      <c r="K440">
        <v>51</v>
      </c>
      <c r="L440">
        <v>10</v>
      </c>
      <c r="M440">
        <v>0</v>
      </c>
      <c r="N440">
        <v>10</v>
      </c>
      <c r="O440">
        <v>0</v>
      </c>
      <c r="P440">
        <v>22</v>
      </c>
      <c r="Q440">
        <v>8</v>
      </c>
      <c r="R440">
        <v>14</v>
      </c>
      <c r="S440">
        <f t="shared" si="12"/>
        <v>112</v>
      </c>
      <c r="T440">
        <f t="shared" si="13"/>
        <v>32</v>
      </c>
    </row>
    <row r="441" spans="1:20" x14ac:dyDescent="0.25">
      <c r="A441" t="s">
        <v>912</v>
      </c>
      <c r="B441">
        <v>5310455</v>
      </c>
      <c r="C441" t="s">
        <v>913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f t="shared" si="12"/>
        <v>0</v>
      </c>
      <c r="T441">
        <f t="shared" si="13"/>
        <v>0</v>
      </c>
    </row>
    <row r="442" spans="1:20" x14ac:dyDescent="0.25">
      <c r="A442" t="s">
        <v>914</v>
      </c>
      <c r="B442">
        <v>5310495</v>
      </c>
      <c r="C442" t="s">
        <v>915</v>
      </c>
      <c r="D442">
        <v>3</v>
      </c>
      <c r="E442">
        <v>3</v>
      </c>
      <c r="F442">
        <v>0</v>
      </c>
      <c r="G442">
        <v>3</v>
      </c>
      <c r="H442">
        <v>0</v>
      </c>
      <c r="I442">
        <v>0</v>
      </c>
      <c r="J442">
        <v>0</v>
      </c>
      <c r="K442">
        <v>3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f t="shared" si="12"/>
        <v>3</v>
      </c>
      <c r="T442">
        <f t="shared" si="13"/>
        <v>0</v>
      </c>
    </row>
    <row r="443" spans="1:20" x14ac:dyDescent="0.25">
      <c r="A443" t="s">
        <v>916</v>
      </c>
      <c r="B443">
        <v>5310565</v>
      </c>
      <c r="C443" t="s">
        <v>917</v>
      </c>
      <c r="D443">
        <v>5</v>
      </c>
      <c r="E443">
        <v>5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5</v>
      </c>
      <c r="M443">
        <v>0</v>
      </c>
      <c r="N443">
        <v>5</v>
      </c>
      <c r="O443">
        <v>0</v>
      </c>
      <c r="P443">
        <v>0</v>
      </c>
      <c r="Q443">
        <v>0</v>
      </c>
      <c r="R443">
        <v>0</v>
      </c>
      <c r="S443">
        <f t="shared" si="12"/>
        <v>0</v>
      </c>
      <c r="T443">
        <f t="shared" si="13"/>
        <v>5</v>
      </c>
    </row>
    <row r="444" spans="1:20" x14ac:dyDescent="0.25">
      <c r="A444" t="s">
        <v>918</v>
      </c>
      <c r="B444">
        <v>5310585</v>
      </c>
      <c r="C444" t="s">
        <v>919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12"/>
        <v>0</v>
      </c>
      <c r="T444">
        <f t="shared" si="13"/>
        <v>0</v>
      </c>
    </row>
    <row r="445" spans="1:20" x14ac:dyDescent="0.25">
      <c r="A445" t="s">
        <v>920</v>
      </c>
      <c r="B445">
        <v>5310600</v>
      </c>
      <c r="C445" t="s">
        <v>921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0</v>
      </c>
      <c r="T445">
        <f t="shared" si="13"/>
        <v>0</v>
      </c>
    </row>
    <row r="446" spans="1:20" x14ac:dyDescent="0.25">
      <c r="A446" t="s">
        <v>922</v>
      </c>
      <c r="B446">
        <v>5310635</v>
      </c>
      <c r="C446" t="s">
        <v>923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0</v>
      </c>
      <c r="T446">
        <f t="shared" si="13"/>
        <v>0</v>
      </c>
    </row>
    <row r="447" spans="1:20" x14ac:dyDescent="0.25">
      <c r="A447" t="s">
        <v>924</v>
      </c>
      <c r="B447">
        <v>5311090</v>
      </c>
      <c r="C447" t="s">
        <v>925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0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82</v>
      </c>
      <c r="E448">
        <v>67</v>
      </c>
      <c r="F448">
        <v>0</v>
      </c>
      <c r="G448">
        <v>31</v>
      </c>
      <c r="H448">
        <v>0</v>
      </c>
      <c r="I448">
        <v>7</v>
      </c>
      <c r="J448">
        <v>0</v>
      </c>
      <c r="K448">
        <v>24</v>
      </c>
      <c r="L448">
        <v>36</v>
      </c>
      <c r="M448">
        <v>0</v>
      </c>
      <c r="N448">
        <v>17</v>
      </c>
      <c r="O448">
        <v>19</v>
      </c>
      <c r="P448">
        <v>15</v>
      </c>
      <c r="Q448">
        <v>0</v>
      </c>
      <c r="R448">
        <v>15</v>
      </c>
      <c r="S448">
        <f t="shared" si="12"/>
        <v>31</v>
      </c>
      <c r="T448">
        <f t="shared" si="13"/>
        <v>51</v>
      </c>
    </row>
    <row r="449" spans="1:20" x14ac:dyDescent="0.25">
      <c r="A449" t="s">
        <v>928</v>
      </c>
      <c r="B449">
        <v>5311195</v>
      </c>
      <c r="C449" t="s">
        <v>929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12"/>
        <v>0</v>
      </c>
      <c r="T449">
        <f t="shared" si="13"/>
        <v>0</v>
      </c>
    </row>
    <row r="450" spans="1:20" x14ac:dyDescent="0.25">
      <c r="A450" t="s">
        <v>930</v>
      </c>
      <c r="B450">
        <v>5311475</v>
      </c>
      <c r="C450" t="s">
        <v>931</v>
      </c>
      <c r="D450">
        <v>15</v>
      </c>
      <c r="E450">
        <v>15</v>
      </c>
      <c r="F450">
        <v>9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6</v>
      </c>
      <c r="M450">
        <v>0</v>
      </c>
      <c r="N450">
        <v>6</v>
      </c>
      <c r="O450">
        <v>0</v>
      </c>
      <c r="P450">
        <v>0</v>
      </c>
      <c r="Q450">
        <v>0</v>
      </c>
      <c r="R450">
        <v>0</v>
      </c>
      <c r="S450">
        <f t="shared" si="12"/>
        <v>9</v>
      </c>
      <c r="T450">
        <f t="shared" si="13"/>
        <v>6</v>
      </c>
    </row>
    <row r="451" spans="1:20" x14ac:dyDescent="0.25">
      <c r="A451" t="s">
        <v>932</v>
      </c>
      <c r="B451">
        <v>5311568</v>
      </c>
      <c r="C451" t="s">
        <v>933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0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ref="S452:S515" si="14">F452+G452</f>
        <v>0</v>
      </c>
      <c r="T452">
        <f t="shared" ref="T452:T515" si="15">D452-S452</f>
        <v>0</v>
      </c>
    </row>
    <row r="453" spans="1:20" x14ac:dyDescent="0.25">
      <c r="A453" t="s">
        <v>936</v>
      </c>
      <c r="B453">
        <v>5311825</v>
      </c>
      <c r="C453" t="s">
        <v>937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f t="shared" si="14"/>
        <v>0</v>
      </c>
      <c r="T453">
        <f t="shared" si="15"/>
        <v>0</v>
      </c>
    </row>
    <row r="454" spans="1:20" x14ac:dyDescent="0.25">
      <c r="A454" t="s">
        <v>938</v>
      </c>
      <c r="B454">
        <v>5312015</v>
      </c>
      <c r="C454" t="s">
        <v>939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0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0</v>
      </c>
      <c r="T455">
        <f t="shared" si="15"/>
        <v>0</v>
      </c>
    </row>
    <row r="456" spans="1:20" x14ac:dyDescent="0.25">
      <c r="A456" t="s">
        <v>942</v>
      </c>
      <c r="B456">
        <v>5312315</v>
      </c>
      <c r="C456" t="s">
        <v>943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0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14"/>
        <v>0</v>
      </c>
      <c r="T457">
        <f t="shared" si="15"/>
        <v>0</v>
      </c>
    </row>
    <row r="458" spans="1:20" x14ac:dyDescent="0.25">
      <c r="A458" t="s">
        <v>946</v>
      </c>
      <c r="B458">
        <v>5312680</v>
      </c>
      <c r="C458" t="s">
        <v>947</v>
      </c>
      <c r="D458">
        <v>6</v>
      </c>
      <c r="E458">
        <v>6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6</v>
      </c>
      <c r="M458">
        <v>0</v>
      </c>
      <c r="N458">
        <v>6</v>
      </c>
      <c r="O458">
        <v>0</v>
      </c>
      <c r="P458">
        <v>0</v>
      </c>
      <c r="Q458">
        <v>0</v>
      </c>
      <c r="R458">
        <v>0</v>
      </c>
      <c r="S458">
        <f t="shared" si="14"/>
        <v>0</v>
      </c>
      <c r="T458">
        <f t="shared" si="15"/>
        <v>6</v>
      </c>
    </row>
    <row r="459" spans="1:20" x14ac:dyDescent="0.25">
      <c r="A459" t="s">
        <v>948</v>
      </c>
      <c r="B459">
        <v>5312840</v>
      </c>
      <c r="C459" t="s">
        <v>949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0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29</v>
      </c>
      <c r="E460">
        <v>18</v>
      </c>
      <c r="F460">
        <v>14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4</v>
      </c>
      <c r="M460">
        <v>0</v>
      </c>
      <c r="N460">
        <v>4</v>
      </c>
      <c r="O460">
        <v>0</v>
      </c>
      <c r="P460">
        <v>11</v>
      </c>
      <c r="Q460">
        <v>0</v>
      </c>
      <c r="R460">
        <v>11</v>
      </c>
      <c r="S460">
        <f t="shared" si="14"/>
        <v>14</v>
      </c>
      <c r="T460">
        <f t="shared" si="15"/>
        <v>15</v>
      </c>
    </row>
    <row r="461" spans="1:20" x14ac:dyDescent="0.25">
      <c r="A461" t="s">
        <v>952</v>
      </c>
      <c r="B461">
        <v>5313155</v>
      </c>
      <c r="C461" t="s">
        <v>953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0</v>
      </c>
      <c r="T461">
        <f t="shared" si="15"/>
        <v>0</v>
      </c>
    </row>
    <row r="462" spans="1:20" x14ac:dyDescent="0.25">
      <c r="A462" t="s">
        <v>954</v>
      </c>
      <c r="B462">
        <v>5313365</v>
      </c>
      <c r="C462" t="s">
        <v>955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f t="shared" si="14"/>
        <v>0</v>
      </c>
      <c r="T462">
        <f t="shared" si="15"/>
        <v>0</v>
      </c>
    </row>
    <row r="463" spans="1:20" x14ac:dyDescent="0.25">
      <c r="A463" t="s">
        <v>956</v>
      </c>
      <c r="B463">
        <v>5313595</v>
      </c>
      <c r="C463" t="s">
        <v>957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0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14"/>
        <v>0</v>
      </c>
      <c r="T464">
        <f t="shared" si="15"/>
        <v>0</v>
      </c>
    </row>
    <row r="465" spans="1:20" x14ac:dyDescent="0.25">
      <c r="A465" t="s">
        <v>960</v>
      </c>
      <c r="B465">
        <v>5313855</v>
      </c>
      <c r="C465" t="s">
        <v>961</v>
      </c>
      <c r="D465">
        <v>14</v>
      </c>
      <c r="E465">
        <v>14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14</v>
      </c>
      <c r="M465">
        <v>0</v>
      </c>
      <c r="N465">
        <v>14</v>
      </c>
      <c r="O465">
        <v>0</v>
      </c>
      <c r="P465">
        <v>0</v>
      </c>
      <c r="Q465">
        <v>0</v>
      </c>
      <c r="R465">
        <v>0</v>
      </c>
      <c r="S465">
        <f t="shared" si="14"/>
        <v>0</v>
      </c>
      <c r="T465">
        <f t="shared" si="15"/>
        <v>14</v>
      </c>
    </row>
    <row r="466" spans="1:20" x14ac:dyDescent="0.25">
      <c r="A466" t="s">
        <v>962</v>
      </c>
      <c r="B466">
        <v>5313890</v>
      </c>
      <c r="C466" t="s">
        <v>963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0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8</v>
      </c>
      <c r="E467">
        <v>8</v>
      </c>
      <c r="F467">
        <v>0</v>
      </c>
      <c r="G467">
        <v>8</v>
      </c>
      <c r="H467">
        <v>0</v>
      </c>
      <c r="I467">
        <v>0</v>
      </c>
      <c r="J467">
        <v>0</v>
      </c>
      <c r="K467">
        <v>8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f t="shared" si="14"/>
        <v>8</v>
      </c>
      <c r="T467">
        <f t="shared" si="15"/>
        <v>0</v>
      </c>
    </row>
    <row r="468" spans="1:20" x14ac:dyDescent="0.25">
      <c r="A468" t="s">
        <v>966</v>
      </c>
      <c r="B468">
        <v>5314310</v>
      </c>
      <c r="C468" t="s">
        <v>967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0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0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f t="shared" si="14"/>
        <v>0</v>
      </c>
      <c r="T470">
        <f t="shared" si="15"/>
        <v>0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14"/>
        <v>0</v>
      </c>
      <c r="T473">
        <f t="shared" si="15"/>
        <v>0</v>
      </c>
    </row>
    <row r="474" spans="1:20" x14ac:dyDescent="0.25">
      <c r="A474" t="s">
        <v>978</v>
      </c>
      <c r="B474">
        <v>5314940</v>
      </c>
      <c r="C474" t="s">
        <v>979</v>
      </c>
      <c r="D474">
        <v>17</v>
      </c>
      <c r="E474">
        <v>17</v>
      </c>
      <c r="F474">
        <v>0</v>
      </c>
      <c r="G474">
        <v>17</v>
      </c>
      <c r="H474">
        <v>0</v>
      </c>
      <c r="I474">
        <v>0</v>
      </c>
      <c r="J474">
        <v>0</v>
      </c>
      <c r="K474">
        <v>17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f t="shared" si="14"/>
        <v>17</v>
      </c>
      <c r="T474">
        <f t="shared" si="15"/>
        <v>0</v>
      </c>
    </row>
    <row r="475" spans="1:20" x14ac:dyDescent="0.25">
      <c r="A475" t="s">
        <v>980</v>
      </c>
      <c r="B475">
        <v>5315080</v>
      </c>
      <c r="C475" t="s">
        <v>981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14"/>
        <v>0</v>
      </c>
      <c r="T475">
        <f t="shared" si="15"/>
        <v>0</v>
      </c>
    </row>
    <row r="476" spans="1:20" x14ac:dyDescent="0.25">
      <c r="A476" t="s">
        <v>982</v>
      </c>
      <c r="B476">
        <v>5315115</v>
      </c>
      <c r="C476" t="s">
        <v>983</v>
      </c>
      <c r="D476">
        <v>3</v>
      </c>
      <c r="E476">
        <v>3</v>
      </c>
      <c r="F476">
        <v>0</v>
      </c>
      <c r="G476">
        <v>3</v>
      </c>
      <c r="H476">
        <v>0</v>
      </c>
      <c r="I476">
        <v>0</v>
      </c>
      <c r="J476">
        <v>0</v>
      </c>
      <c r="K476">
        <v>3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14"/>
        <v>3</v>
      </c>
      <c r="T476">
        <f t="shared" si="15"/>
        <v>0</v>
      </c>
    </row>
    <row r="477" spans="1:20" x14ac:dyDescent="0.25">
      <c r="A477" t="s">
        <v>984</v>
      </c>
      <c r="B477">
        <v>5315150</v>
      </c>
      <c r="C477" t="s">
        <v>985</v>
      </c>
      <c r="D477">
        <v>53</v>
      </c>
      <c r="E477">
        <v>53</v>
      </c>
      <c r="F477">
        <v>33</v>
      </c>
      <c r="G477">
        <v>20</v>
      </c>
      <c r="H477">
        <v>0</v>
      </c>
      <c r="I477">
        <v>17</v>
      </c>
      <c r="J477">
        <v>0</v>
      </c>
      <c r="K477">
        <v>3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f t="shared" si="14"/>
        <v>53</v>
      </c>
      <c r="T477">
        <f t="shared" si="15"/>
        <v>0</v>
      </c>
    </row>
    <row r="478" spans="1:20" x14ac:dyDescent="0.25">
      <c r="A478" t="s">
        <v>986</v>
      </c>
      <c r="B478">
        <v>5315185</v>
      </c>
      <c r="C478" t="s">
        <v>987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f t="shared" si="14"/>
        <v>0</v>
      </c>
      <c r="T478">
        <f t="shared" si="15"/>
        <v>0</v>
      </c>
    </row>
    <row r="479" spans="1:20" x14ac:dyDescent="0.25">
      <c r="A479" t="s">
        <v>988</v>
      </c>
      <c r="B479">
        <v>5315290</v>
      </c>
      <c r="C479" t="s">
        <v>989</v>
      </c>
      <c r="D479">
        <v>49</v>
      </c>
      <c r="E479">
        <v>30</v>
      </c>
      <c r="F479">
        <v>27</v>
      </c>
      <c r="G479">
        <v>3</v>
      </c>
      <c r="H479">
        <v>0</v>
      </c>
      <c r="I479">
        <v>0</v>
      </c>
      <c r="J479">
        <v>3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19</v>
      </c>
      <c r="Q479">
        <v>0</v>
      </c>
      <c r="R479">
        <v>19</v>
      </c>
      <c r="S479">
        <f t="shared" si="14"/>
        <v>30</v>
      </c>
      <c r="T479">
        <f t="shared" si="15"/>
        <v>19</v>
      </c>
    </row>
    <row r="480" spans="1:20" x14ac:dyDescent="0.25">
      <c r="A480" t="s">
        <v>990</v>
      </c>
      <c r="B480">
        <v>5315710</v>
      </c>
      <c r="C480" t="s">
        <v>991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0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0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f t="shared" si="14"/>
        <v>0</v>
      </c>
      <c r="T483">
        <f t="shared" si="15"/>
        <v>0</v>
      </c>
    </row>
    <row r="484" spans="1:20" x14ac:dyDescent="0.25">
      <c r="A484" t="s">
        <v>998</v>
      </c>
      <c r="B484">
        <v>5316690</v>
      </c>
      <c r="C484" t="s">
        <v>999</v>
      </c>
      <c r="D484">
        <v>2</v>
      </c>
      <c r="E484">
        <v>2</v>
      </c>
      <c r="F484">
        <v>0</v>
      </c>
      <c r="G484">
        <v>2</v>
      </c>
      <c r="H484">
        <v>0</v>
      </c>
      <c r="I484">
        <v>0</v>
      </c>
      <c r="J484">
        <v>0</v>
      </c>
      <c r="K484">
        <v>2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2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14"/>
        <v>0</v>
      </c>
      <c r="T485">
        <f t="shared" si="15"/>
        <v>0</v>
      </c>
    </row>
    <row r="486" spans="1:20" x14ac:dyDescent="0.25">
      <c r="A486" t="s">
        <v>1002</v>
      </c>
      <c r="B486">
        <v>5316970</v>
      </c>
      <c r="C486" t="s">
        <v>1003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f t="shared" si="14"/>
        <v>0</v>
      </c>
      <c r="T486">
        <f t="shared" si="15"/>
        <v>0</v>
      </c>
    </row>
    <row r="487" spans="1:20" x14ac:dyDescent="0.25">
      <c r="A487" t="s">
        <v>1004</v>
      </c>
      <c r="B487">
        <v>5317320</v>
      </c>
      <c r="C487" t="s">
        <v>1005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0</v>
      </c>
      <c r="T487">
        <f t="shared" si="15"/>
        <v>0</v>
      </c>
    </row>
    <row r="488" spans="1:20" x14ac:dyDescent="0.25">
      <c r="A488" t="s">
        <v>1006</v>
      </c>
      <c r="B488">
        <v>5317495</v>
      </c>
      <c r="C488" t="s">
        <v>1007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0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0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390</v>
      </c>
      <c r="E490">
        <v>179</v>
      </c>
      <c r="F490">
        <v>61</v>
      </c>
      <c r="G490">
        <v>66</v>
      </c>
      <c r="H490">
        <v>0</v>
      </c>
      <c r="I490">
        <v>4</v>
      </c>
      <c r="J490">
        <v>9</v>
      </c>
      <c r="K490">
        <v>53</v>
      </c>
      <c r="L490">
        <v>52</v>
      </c>
      <c r="M490">
        <v>0</v>
      </c>
      <c r="N490">
        <v>39</v>
      </c>
      <c r="O490">
        <v>13</v>
      </c>
      <c r="P490">
        <v>211</v>
      </c>
      <c r="Q490">
        <v>44</v>
      </c>
      <c r="R490">
        <v>167</v>
      </c>
      <c r="S490">
        <f t="shared" si="14"/>
        <v>127</v>
      </c>
      <c r="T490">
        <f t="shared" si="15"/>
        <v>263</v>
      </c>
    </row>
    <row r="491" spans="1:20" x14ac:dyDescent="0.25">
      <c r="A491" t="s">
        <v>1012</v>
      </c>
      <c r="B491">
        <v>5317985</v>
      </c>
      <c r="C491" t="s">
        <v>1013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f t="shared" si="14"/>
        <v>0</v>
      </c>
      <c r="T491">
        <f t="shared" si="15"/>
        <v>0</v>
      </c>
    </row>
    <row r="492" spans="1:20" x14ac:dyDescent="0.25">
      <c r="A492" t="s">
        <v>1014</v>
      </c>
      <c r="B492">
        <v>5318055</v>
      </c>
      <c r="C492" t="s">
        <v>1015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0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0</v>
      </c>
      <c r="T493">
        <f t="shared" si="15"/>
        <v>0</v>
      </c>
    </row>
    <row r="494" spans="1:20" x14ac:dyDescent="0.25">
      <c r="A494" t="s">
        <v>1018</v>
      </c>
      <c r="B494">
        <v>5318965</v>
      </c>
      <c r="C494" t="s">
        <v>1019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f t="shared" si="14"/>
        <v>0</v>
      </c>
      <c r="T494">
        <f t="shared" si="15"/>
        <v>0</v>
      </c>
    </row>
    <row r="495" spans="1:20" x14ac:dyDescent="0.25">
      <c r="A495" t="s">
        <v>1020</v>
      </c>
      <c r="B495">
        <v>5319035</v>
      </c>
      <c r="C495" t="s">
        <v>1021</v>
      </c>
      <c r="D495">
        <v>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29</v>
      </c>
      <c r="Q495">
        <v>29</v>
      </c>
      <c r="R495">
        <v>0</v>
      </c>
      <c r="S495">
        <f t="shared" si="14"/>
        <v>0</v>
      </c>
      <c r="T495">
        <f t="shared" si="15"/>
        <v>29</v>
      </c>
    </row>
    <row r="496" spans="1:20" x14ac:dyDescent="0.25">
      <c r="A496" t="s">
        <v>1022</v>
      </c>
      <c r="B496">
        <v>5319290</v>
      </c>
      <c r="C496" t="s">
        <v>1023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0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f t="shared" si="14"/>
        <v>0</v>
      </c>
      <c r="T497">
        <f t="shared" si="15"/>
        <v>0</v>
      </c>
    </row>
    <row r="498" spans="1:20" x14ac:dyDescent="0.25">
      <c r="A498" t="s">
        <v>1026</v>
      </c>
      <c r="B498">
        <v>5319515</v>
      </c>
      <c r="C498" t="s">
        <v>1027</v>
      </c>
      <c r="D498">
        <v>353</v>
      </c>
      <c r="E498">
        <v>245</v>
      </c>
      <c r="F498">
        <v>60</v>
      </c>
      <c r="G498">
        <v>107</v>
      </c>
      <c r="H498">
        <v>0</v>
      </c>
      <c r="I498">
        <v>0</v>
      </c>
      <c r="J498">
        <v>0</v>
      </c>
      <c r="K498">
        <v>107</v>
      </c>
      <c r="L498">
        <v>78</v>
      </c>
      <c r="M498">
        <v>0</v>
      </c>
      <c r="N498">
        <v>78</v>
      </c>
      <c r="O498">
        <v>0</v>
      </c>
      <c r="P498">
        <v>108</v>
      </c>
      <c r="Q498">
        <v>39</v>
      </c>
      <c r="R498">
        <v>69</v>
      </c>
      <c r="S498">
        <f t="shared" si="14"/>
        <v>167</v>
      </c>
      <c r="T498">
        <f t="shared" si="15"/>
        <v>186</v>
      </c>
    </row>
    <row r="499" spans="1:20" x14ac:dyDescent="0.25">
      <c r="A499" t="s">
        <v>1028</v>
      </c>
      <c r="B499">
        <v>5319700</v>
      </c>
      <c r="C499" t="s">
        <v>1029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0</v>
      </c>
      <c r="T499">
        <f t="shared" si="15"/>
        <v>0</v>
      </c>
    </row>
    <row r="500" spans="1:20" x14ac:dyDescent="0.25">
      <c r="A500" t="s">
        <v>1030</v>
      </c>
      <c r="B500">
        <v>5319770</v>
      </c>
      <c r="C500" t="s">
        <v>1031</v>
      </c>
      <c r="D500">
        <v>71</v>
      </c>
      <c r="E500">
        <v>71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71</v>
      </c>
      <c r="M500">
        <v>0</v>
      </c>
      <c r="N500">
        <v>46</v>
      </c>
      <c r="O500">
        <v>25</v>
      </c>
      <c r="P500">
        <v>0</v>
      </c>
      <c r="Q500">
        <v>0</v>
      </c>
      <c r="R500">
        <v>0</v>
      </c>
      <c r="S500">
        <f t="shared" si="14"/>
        <v>0</v>
      </c>
      <c r="T500">
        <f t="shared" si="15"/>
        <v>71</v>
      </c>
    </row>
    <row r="501" spans="1:20" x14ac:dyDescent="0.25">
      <c r="A501" t="s">
        <v>1032</v>
      </c>
      <c r="B501">
        <v>5319857</v>
      </c>
      <c r="C501" t="s">
        <v>1033</v>
      </c>
      <c r="D501">
        <v>12</v>
      </c>
      <c r="E501">
        <v>12</v>
      </c>
      <c r="F501">
        <v>7</v>
      </c>
      <c r="G501">
        <v>5</v>
      </c>
      <c r="H501">
        <v>0</v>
      </c>
      <c r="I501">
        <v>0</v>
      </c>
      <c r="J501">
        <v>0</v>
      </c>
      <c r="K501">
        <v>5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f t="shared" si="14"/>
        <v>12</v>
      </c>
      <c r="T501">
        <f t="shared" si="15"/>
        <v>0</v>
      </c>
    </row>
    <row r="502" spans="1:20" x14ac:dyDescent="0.25">
      <c r="A502" t="s">
        <v>1034</v>
      </c>
      <c r="B502">
        <v>5320155</v>
      </c>
      <c r="C502" t="s">
        <v>1035</v>
      </c>
      <c r="D502">
        <v>14</v>
      </c>
      <c r="E502">
        <v>14</v>
      </c>
      <c r="F502">
        <v>11</v>
      </c>
      <c r="G502">
        <v>3</v>
      </c>
      <c r="H502">
        <v>0</v>
      </c>
      <c r="I502">
        <v>0</v>
      </c>
      <c r="J502">
        <v>0</v>
      </c>
      <c r="K502">
        <v>3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f t="shared" si="14"/>
        <v>14</v>
      </c>
      <c r="T502">
        <f t="shared" si="15"/>
        <v>0</v>
      </c>
    </row>
    <row r="503" spans="1:20" x14ac:dyDescent="0.25">
      <c r="A503" t="s">
        <v>1036</v>
      </c>
      <c r="B503">
        <v>5320190</v>
      </c>
      <c r="C503" t="s">
        <v>1037</v>
      </c>
      <c r="D503">
        <v>14</v>
      </c>
      <c r="E503">
        <v>14</v>
      </c>
      <c r="F503">
        <v>12</v>
      </c>
      <c r="G503">
        <v>2</v>
      </c>
      <c r="H503">
        <v>0</v>
      </c>
      <c r="I503">
        <v>0</v>
      </c>
      <c r="J503">
        <v>0</v>
      </c>
      <c r="K503">
        <v>2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f t="shared" si="14"/>
        <v>14</v>
      </c>
      <c r="T503">
        <f t="shared" si="15"/>
        <v>0</v>
      </c>
    </row>
    <row r="504" spans="1:20" x14ac:dyDescent="0.25">
      <c r="A504" t="s">
        <v>1038</v>
      </c>
      <c r="B504">
        <v>5320260</v>
      </c>
      <c r="C504" t="s">
        <v>1039</v>
      </c>
      <c r="D504">
        <v>2</v>
      </c>
      <c r="E504">
        <v>2</v>
      </c>
      <c r="F504">
        <v>0</v>
      </c>
      <c r="G504">
        <v>2</v>
      </c>
      <c r="H504">
        <v>0</v>
      </c>
      <c r="I504">
        <v>0</v>
      </c>
      <c r="J504">
        <v>0</v>
      </c>
      <c r="K504">
        <v>2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f t="shared" si="14"/>
        <v>2</v>
      </c>
      <c r="T504">
        <f t="shared" si="15"/>
        <v>0</v>
      </c>
    </row>
    <row r="505" spans="1:20" x14ac:dyDescent="0.25">
      <c r="A505" t="s">
        <v>1040</v>
      </c>
      <c r="B505">
        <v>5320417</v>
      </c>
      <c r="C505" t="s">
        <v>1041</v>
      </c>
      <c r="D505">
        <v>13</v>
      </c>
      <c r="E505">
        <v>13</v>
      </c>
      <c r="F505">
        <v>7</v>
      </c>
      <c r="G505">
        <v>6</v>
      </c>
      <c r="H505">
        <v>0</v>
      </c>
      <c r="I505">
        <v>0</v>
      </c>
      <c r="J505">
        <v>0</v>
      </c>
      <c r="K505">
        <v>6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14"/>
        <v>13</v>
      </c>
      <c r="T505">
        <f t="shared" si="15"/>
        <v>0</v>
      </c>
    </row>
    <row r="506" spans="1:20" x14ac:dyDescent="0.25">
      <c r="A506" t="s">
        <v>1042</v>
      </c>
      <c r="B506">
        <v>5320645</v>
      </c>
      <c r="C506" t="s">
        <v>1043</v>
      </c>
      <c r="D506">
        <v>66</v>
      </c>
      <c r="E506">
        <v>44</v>
      </c>
      <c r="F506">
        <v>9</v>
      </c>
      <c r="G506">
        <v>24</v>
      </c>
      <c r="H506">
        <v>0</v>
      </c>
      <c r="I506">
        <v>0</v>
      </c>
      <c r="J506">
        <v>14</v>
      </c>
      <c r="K506">
        <v>10</v>
      </c>
      <c r="L506">
        <v>11</v>
      </c>
      <c r="M506">
        <v>0</v>
      </c>
      <c r="N506">
        <v>11</v>
      </c>
      <c r="O506">
        <v>0</v>
      </c>
      <c r="P506">
        <v>22</v>
      </c>
      <c r="Q506">
        <v>9</v>
      </c>
      <c r="R506">
        <v>13</v>
      </c>
      <c r="S506">
        <f t="shared" si="14"/>
        <v>33</v>
      </c>
      <c r="T506">
        <f t="shared" si="15"/>
        <v>33</v>
      </c>
    </row>
    <row r="507" spans="1:20" x14ac:dyDescent="0.25">
      <c r="A507" t="s">
        <v>1044</v>
      </c>
      <c r="B507">
        <v>5320680</v>
      </c>
      <c r="C507" t="s">
        <v>1045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0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153</v>
      </c>
      <c r="E508">
        <v>111</v>
      </c>
      <c r="F508">
        <v>47</v>
      </c>
      <c r="G508">
        <v>40</v>
      </c>
      <c r="H508">
        <v>0</v>
      </c>
      <c r="I508">
        <v>0</v>
      </c>
      <c r="J508">
        <v>0</v>
      </c>
      <c r="K508">
        <v>40</v>
      </c>
      <c r="L508">
        <v>24</v>
      </c>
      <c r="M508">
        <v>0</v>
      </c>
      <c r="N508">
        <v>13</v>
      </c>
      <c r="O508">
        <v>11</v>
      </c>
      <c r="P508">
        <v>42</v>
      </c>
      <c r="Q508">
        <v>7</v>
      </c>
      <c r="R508">
        <v>35</v>
      </c>
      <c r="S508">
        <f t="shared" si="14"/>
        <v>87</v>
      </c>
      <c r="T508">
        <f t="shared" si="15"/>
        <v>66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0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218</v>
      </c>
      <c r="E511">
        <v>216</v>
      </c>
      <c r="F511">
        <v>44</v>
      </c>
      <c r="G511">
        <v>28</v>
      </c>
      <c r="H511">
        <v>0</v>
      </c>
      <c r="I511">
        <v>0</v>
      </c>
      <c r="J511">
        <v>0</v>
      </c>
      <c r="K511">
        <v>28</v>
      </c>
      <c r="L511">
        <v>144</v>
      </c>
      <c r="M511">
        <v>0</v>
      </c>
      <c r="N511">
        <v>144</v>
      </c>
      <c r="O511">
        <v>0</v>
      </c>
      <c r="P511">
        <v>2</v>
      </c>
      <c r="Q511">
        <v>2</v>
      </c>
      <c r="R511">
        <v>0</v>
      </c>
      <c r="S511">
        <f t="shared" si="14"/>
        <v>72</v>
      </c>
      <c r="T511">
        <f t="shared" si="15"/>
        <v>146</v>
      </c>
    </row>
    <row r="512" spans="1:20" x14ac:dyDescent="0.25">
      <c r="A512" t="s">
        <v>1054</v>
      </c>
      <c r="B512">
        <v>5321240</v>
      </c>
      <c r="C512" t="s">
        <v>1055</v>
      </c>
      <c r="D512">
        <v>115</v>
      </c>
      <c r="E512">
        <v>98</v>
      </c>
      <c r="F512">
        <v>29</v>
      </c>
      <c r="G512">
        <v>29</v>
      </c>
      <c r="H512">
        <v>0</v>
      </c>
      <c r="I512">
        <v>0</v>
      </c>
      <c r="J512">
        <v>0</v>
      </c>
      <c r="K512">
        <v>29</v>
      </c>
      <c r="L512">
        <v>40</v>
      </c>
      <c r="M512">
        <v>0</v>
      </c>
      <c r="N512">
        <v>40</v>
      </c>
      <c r="O512">
        <v>0</v>
      </c>
      <c r="P512">
        <v>17</v>
      </c>
      <c r="Q512">
        <v>17</v>
      </c>
      <c r="R512">
        <v>0</v>
      </c>
      <c r="S512">
        <f t="shared" si="14"/>
        <v>58</v>
      </c>
      <c r="T512">
        <f t="shared" si="15"/>
        <v>57</v>
      </c>
    </row>
    <row r="513" spans="1:20" x14ac:dyDescent="0.25">
      <c r="A513" t="s">
        <v>1056</v>
      </c>
      <c r="B513">
        <v>5321450</v>
      </c>
      <c r="C513" t="s">
        <v>1057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f t="shared" si="14"/>
        <v>0</v>
      </c>
      <c r="T513">
        <f t="shared" si="15"/>
        <v>0</v>
      </c>
    </row>
    <row r="514" spans="1:20" x14ac:dyDescent="0.25">
      <c r="A514" t="s">
        <v>1058</v>
      </c>
      <c r="B514">
        <v>5321485</v>
      </c>
      <c r="C514" t="s">
        <v>1059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0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0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f t="shared" ref="S516:S579" si="16">F516+G516</f>
        <v>0</v>
      </c>
      <c r="T516">
        <f t="shared" ref="T516:T579" si="17">D516-S516</f>
        <v>0</v>
      </c>
    </row>
    <row r="517" spans="1:20" x14ac:dyDescent="0.25">
      <c r="A517" t="s">
        <v>1064</v>
      </c>
      <c r="B517">
        <v>5322045</v>
      </c>
      <c r="C517" t="s">
        <v>1065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f t="shared" si="16"/>
        <v>0</v>
      </c>
      <c r="T517">
        <f t="shared" si="17"/>
        <v>0</v>
      </c>
    </row>
    <row r="518" spans="1:20" x14ac:dyDescent="0.25">
      <c r="A518" t="s">
        <v>1066</v>
      </c>
      <c r="B518">
        <v>5322080</v>
      </c>
      <c r="C518" t="s">
        <v>1067</v>
      </c>
      <c r="D518">
        <v>8</v>
      </c>
      <c r="E518">
        <v>8</v>
      </c>
      <c r="F518">
        <v>0</v>
      </c>
      <c r="G518">
        <v>8</v>
      </c>
      <c r="H518">
        <v>0</v>
      </c>
      <c r="I518">
        <v>0</v>
      </c>
      <c r="J518">
        <v>0</v>
      </c>
      <c r="K518">
        <v>8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f t="shared" si="16"/>
        <v>8</v>
      </c>
      <c r="T518">
        <f t="shared" si="17"/>
        <v>0</v>
      </c>
    </row>
    <row r="519" spans="1:20" x14ac:dyDescent="0.25">
      <c r="A519" t="s">
        <v>1068</v>
      </c>
      <c r="B519">
        <v>5322118</v>
      </c>
      <c r="C519" t="s">
        <v>1069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16"/>
        <v>0</v>
      </c>
      <c r="T519">
        <f t="shared" si="17"/>
        <v>0</v>
      </c>
    </row>
    <row r="520" spans="1:20" x14ac:dyDescent="0.25">
      <c r="A520" t="s">
        <v>1070</v>
      </c>
      <c r="B520">
        <v>5322150</v>
      </c>
      <c r="C520" t="s">
        <v>1071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0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f t="shared" si="16"/>
        <v>0</v>
      </c>
      <c r="T521">
        <f t="shared" si="17"/>
        <v>0</v>
      </c>
    </row>
    <row r="522" spans="1:20" x14ac:dyDescent="0.25">
      <c r="A522" t="s">
        <v>1074</v>
      </c>
      <c r="B522">
        <v>5322640</v>
      </c>
      <c r="C522" t="s">
        <v>1075</v>
      </c>
      <c r="D522">
        <v>243</v>
      </c>
      <c r="E522">
        <v>161</v>
      </c>
      <c r="F522">
        <v>63</v>
      </c>
      <c r="G522">
        <v>84</v>
      </c>
      <c r="H522">
        <v>0</v>
      </c>
      <c r="I522">
        <v>5</v>
      </c>
      <c r="J522">
        <v>13</v>
      </c>
      <c r="K522">
        <v>66</v>
      </c>
      <c r="L522">
        <v>14</v>
      </c>
      <c r="M522">
        <v>0</v>
      </c>
      <c r="N522">
        <v>14</v>
      </c>
      <c r="O522">
        <v>0</v>
      </c>
      <c r="P522">
        <v>82</v>
      </c>
      <c r="Q522">
        <v>0</v>
      </c>
      <c r="R522">
        <v>82</v>
      </c>
      <c r="S522">
        <f t="shared" si="16"/>
        <v>147</v>
      </c>
      <c r="T522">
        <f t="shared" si="17"/>
        <v>96</v>
      </c>
    </row>
    <row r="523" spans="1:20" x14ac:dyDescent="0.25">
      <c r="A523" t="s">
        <v>1076</v>
      </c>
      <c r="B523">
        <v>5322745</v>
      </c>
      <c r="C523" t="s">
        <v>1077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f t="shared" si="16"/>
        <v>0</v>
      </c>
      <c r="T523">
        <f t="shared" si="17"/>
        <v>0</v>
      </c>
    </row>
    <row r="524" spans="1:20" x14ac:dyDescent="0.25">
      <c r="A524" t="s">
        <v>1078</v>
      </c>
      <c r="B524">
        <v>5322955</v>
      </c>
      <c r="C524" t="s">
        <v>1079</v>
      </c>
      <c r="D524">
        <v>30</v>
      </c>
      <c r="E524">
        <v>25</v>
      </c>
      <c r="F524">
        <v>0</v>
      </c>
      <c r="G524">
        <v>25</v>
      </c>
      <c r="H524">
        <v>0</v>
      </c>
      <c r="I524">
        <v>0</v>
      </c>
      <c r="J524">
        <v>0</v>
      </c>
      <c r="K524">
        <v>25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5</v>
      </c>
      <c r="R524">
        <v>0</v>
      </c>
      <c r="S524">
        <f t="shared" si="16"/>
        <v>25</v>
      </c>
      <c r="T524">
        <f t="shared" si="17"/>
        <v>5</v>
      </c>
    </row>
    <row r="525" spans="1:20" x14ac:dyDescent="0.25">
      <c r="A525" t="s">
        <v>1080</v>
      </c>
      <c r="B525">
        <v>5322990</v>
      </c>
      <c r="C525" t="s">
        <v>1081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0</v>
      </c>
      <c r="T525">
        <f t="shared" si="17"/>
        <v>0</v>
      </c>
    </row>
    <row r="526" spans="1:20" x14ac:dyDescent="0.25">
      <c r="A526" t="s">
        <v>1082</v>
      </c>
      <c r="B526">
        <v>5323165</v>
      </c>
      <c r="C526" t="s">
        <v>1083</v>
      </c>
      <c r="D526">
        <v>19</v>
      </c>
      <c r="E526">
        <v>19</v>
      </c>
      <c r="F526">
        <v>0</v>
      </c>
      <c r="G526">
        <v>19</v>
      </c>
      <c r="H526">
        <v>0</v>
      </c>
      <c r="I526">
        <v>0</v>
      </c>
      <c r="J526">
        <v>0</v>
      </c>
      <c r="K526">
        <v>19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f t="shared" si="16"/>
        <v>19</v>
      </c>
      <c r="T526">
        <f t="shared" si="17"/>
        <v>0</v>
      </c>
    </row>
    <row r="527" spans="1:20" x14ac:dyDescent="0.25">
      <c r="A527" t="s">
        <v>1084</v>
      </c>
      <c r="B527">
        <v>5323200</v>
      </c>
      <c r="C527" t="s">
        <v>1085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16"/>
        <v>0</v>
      </c>
      <c r="T527">
        <f t="shared" si="17"/>
        <v>0</v>
      </c>
    </row>
    <row r="528" spans="1:20" x14ac:dyDescent="0.25">
      <c r="A528" t="s">
        <v>1086</v>
      </c>
      <c r="B528">
        <v>5323340</v>
      </c>
      <c r="C528" t="s">
        <v>1087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0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895</v>
      </c>
      <c r="E529">
        <v>580</v>
      </c>
      <c r="F529">
        <v>260</v>
      </c>
      <c r="G529">
        <v>230</v>
      </c>
      <c r="H529">
        <v>0</v>
      </c>
      <c r="I529">
        <v>0</v>
      </c>
      <c r="J529">
        <v>10</v>
      </c>
      <c r="K529">
        <v>220</v>
      </c>
      <c r="L529">
        <v>90</v>
      </c>
      <c r="M529">
        <v>0</v>
      </c>
      <c r="N529">
        <v>86</v>
      </c>
      <c r="O529">
        <v>4</v>
      </c>
      <c r="P529">
        <v>315</v>
      </c>
      <c r="Q529">
        <v>194</v>
      </c>
      <c r="R529">
        <v>121</v>
      </c>
      <c r="S529">
        <f t="shared" si="16"/>
        <v>490</v>
      </c>
      <c r="T529">
        <f t="shared" si="17"/>
        <v>405</v>
      </c>
    </row>
    <row r="530" spans="1:20" x14ac:dyDescent="0.25">
      <c r="A530" t="s">
        <v>1090</v>
      </c>
      <c r="B530">
        <v>5323550</v>
      </c>
      <c r="C530" t="s">
        <v>1091</v>
      </c>
      <c r="D530">
        <v>8</v>
      </c>
      <c r="E530">
        <v>8</v>
      </c>
      <c r="F530">
        <v>0</v>
      </c>
      <c r="G530">
        <v>8</v>
      </c>
      <c r="H530">
        <v>0</v>
      </c>
      <c r="I530">
        <v>0</v>
      </c>
      <c r="J530">
        <v>0</v>
      </c>
      <c r="K530">
        <v>8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16"/>
        <v>8</v>
      </c>
      <c r="T530">
        <f t="shared" si="17"/>
        <v>0</v>
      </c>
    </row>
    <row r="531" spans="1:20" x14ac:dyDescent="0.25">
      <c r="A531" t="s">
        <v>1092</v>
      </c>
      <c r="B531">
        <v>5323620</v>
      </c>
      <c r="C531" t="s">
        <v>1093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f t="shared" si="16"/>
        <v>0</v>
      </c>
      <c r="T531">
        <f t="shared" si="17"/>
        <v>0</v>
      </c>
    </row>
    <row r="532" spans="1:20" x14ac:dyDescent="0.25">
      <c r="A532" t="s">
        <v>1094</v>
      </c>
      <c r="B532">
        <v>5323795</v>
      </c>
      <c r="C532" t="s">
        <v>1095</v>
      </c>
      <c r="D532">
        <v>69</v>
      </c>
      <c r="E532">
        <v>58</v>
      </c>
      <c r="F532">
        <v>19</v>
      </c>
      <c r="G532">
        <v>18</v>
      </c>
      <c r="H532">
        <v>0</v>
      </c>
      <c r="I532">
        <v>0</v>
      </c>
      <c r="J532">
        <v>0</v>
      </c>
      <c r="K532">
        <v>18</v>
      </c>
      <c r="L532">
        <v>21</v>
      </c>
      <c r="M532">
        <v>0</v>
      </c>
      <c r="N532">
        <v>21</v>
      </c>
      <c r="O532">
        <v>0</v>
      </c>
      <c r="P532">
        <v>11</v>
      </c>
      <c r="Q532">
        <v>3</v>
      </c>
      <c r="R532">
        <v>8</v>
      </c>
      <c r="S532">
        <f t="shared" si="16"/>
        <v>37</v>
      </c>
      <c r="T532">
        <f t="shared" si="17"/>
        <v>32</v>
      </c>
    </row>
    <row r="533" spans="1:20" x14ac:dyDescent="0.25">
      <c r="A533" t="s">
        <v>1096</v>
      </c>
      <c r="B533">
        <v>5323865</v>
      </c>
      <c r="C533" t="s">
        <v>1097</v>
      </c>
      <c r="D533">
        <v>26</v>
      </c>
      <c r="E533">
        <v>26</v>
      </c>
      <c r="F533">
        <v>9</v>
      </c>
      <c r="G533">
        <v>17</v>
      </c>
      <c r="H533">
        <v>0</v>
      </c>
      <c r="I533">
        <v>0</v>
      </c>
      <c r="J533">
        <v>9</v>
      </c>
      <c r="K533">
        <v>8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f t="shared" si="16"/>
        <v>26</v>
      </c>
      <c r="T533">
        <f t="shared" si="17"/>
        <v>0</v>
      </c>
    </row>
    <row r="534" spans="1:20" x14ac:dyDescent="0.25">
      <c r="A534" t="s">
        <v>1098</v>
      </c>
      <c r="B534">
        <v>5323970</v>
      </c>
      <c r="C534" t="s">
        <v>1099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16"/>
        <v>0</v>
      </c>
      <c r="T534">
        <f t="shared" si="17"/>
        <v>0</v>
      </c>
    </row>
    <row r="535" spans="1:20" x14ac:dyDescent="0.25">
      <c r="A535" t="s">
        <v>1100</v>
      </c>
      <c r="B535">
        <v>5324188</v>
      </c>
      <c r="C535" t="s">
        <v>1101</v>
      </c>
      <c r="D535">
        <v>11</v>
      </c>
      <c r="E535">
        <v>11</v>
      </c>
      <c r="F535">
        <v>0</v>
      </c>
      <c r="G535">
        <v>11</v>
      </c>
      <c r="H535">
        <v>0</v>
      </c>
      <c r="I535">
        <v>0</v>
      </c>
      <c r="J535">
        <v>0</v>
      </c>
      <c r="K535">
        <v>11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f t="shared" si="16"/>
        <v>11</v>
      </c>
      <c r="T535">
        <f t="shared" si="17"/>
        <v>0</v>
      </c>
    </row>
    <row r="536" spans="1:20" x14ac:dyDescent="0.25">
      <c r="A536" t="s">
        <v>1102</v>
      </c>
      <c r="B536">
        <v>5324565</v>
      </c>
      <c r="C536" t="s">
        <v>1103</v>
      </c>
      <c r="D536">
        <v>4</v>
      </c>
      <c r="E536">
        <v>4</v>
      </c>
      <c r="F536">
        <v>0</v>
      </c>
      <c r="G536">
        <v>4</v>
      </c>
      <c r="H536">
        <v>0</v>
      </c>
      <c r="I536">
        <v>0</v>
      </c>
      <c r="J536">
        <v>0</v>
      </c>
      <c r="K536">
        <v>4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4</v>
      </c>
      <c r="T536">
        <f t="shared" si="17"/>
        <v>0</v>
      </c>
    </row>
    <row r="537" spans="1:20" x14ac:dyDescent="0.25">
      <c r="A537" t="s">
        <v>1104</v>
      </c>
      <c r="B537">
        <v>5324810</v>
      </c>
      <c r="C537" t="s">
        <v>1105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16"/>
        <v>0</v>
      </c>
      <c r="T537">
        <f t="shared" si="17"/>
        <v>0</v>
      </c>
    </row>
    <row r="538" spans="1:20" x14ac:dyDescent="0.25">
      <c r="A538" t="s">
        <v>1106</v>
      </c>
      <c r="B538">
        <v>5324915</v>
      </c>
      <c r="C538" t="s">
        <v>1107</v>
      </c>
      <c r="D538">
        <v>317</v>
      </c>
      <c r="E538">
        <v>254</v>
      </c>
      <c r="F538">
        <v>11</v>
      </c>
      <c r="G538">
        <v>57</v>
      </c>
      <c r="H538">
        <v>0</v>
      </c>
      <c r="I538">
        <v>7</v>
      </c>
      <c r="J538">
        <v>21</v>
      </c>
      <c r="K538">
        <v>29</v>
      </c>
      <c r="L538">
        <v>186</v>
      </c>
      <c r="M538">
        <v>0</v>
      </c>
      <c r="N538">
        <v>183</v>
      </c>
      <c r="O538">
        <v>3</v>
      </c>
      <c r="P538">
        <v>63</v>
      </c>
      <c r="Q538">
        <v>40</v>
      </c>
      <c r="R538">
        <v>23</v>
      </c>
      <c r="S538">
        <f t="shared" si="16"/>
        <v>68</v>
      </c>
      <c r="T538">
        <f t="shared" si="17"/>
        <v>249</v>
      </c>
    </row>
    <row r="539" spans="1:20" x14ac:dyDescent="0.25">
      <c r="A539" t="s">
        <v>1108</v>
      </c>
      <c r="B539">
        <v>5325370</v>
      </c>
      <c r="C539" t="s">
        <v>1109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0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f t="shared" si="16"/>
        <v>0</v>
      </c>
      <c r="T540">
        <f t="shared" si="17"/>
        <v>0</v>
      </c>
    </row>
    <row r="541" spans="1:20" x14ac:dyDescent="0.25">
      <c r="A541" t="s">
        <v>1112</v>
      </c>
      <c r="B541">
        <v>5325510</v>
      </c>
      <c r="C541" t="s">
        <v>1113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0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f t="shared" si="16"/>
        <v>0</v>
      </c>
      <c r="T542">
        <f t="shared" si="17"/>
        <v>0</v>
      </c>
    </row>
    <row r="543" spans="1:20" x14ac:dyDescent="0.25">
      <c r="A543" t="s">
        <v>1116</v>
      </c>
      <c r="B543">
        <v>5326140</v>
      </c>
      <c r="C543" t="s">
        <v>1117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0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0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16"/>
        <v>0</v>
      </c>
      <c r="T545">
        <f t="shared" si="17"/>
        <v>0</v>
      </c>
    </row>
    <row r="546" spans="1:20" x14ac:dyDescent="0.25">
      <c r="A546" t="s">
        <v>1122</v>
      </c>
      <c r="B546">
        <v>5326455</v>
      </c>
      <c r="C546" t="s">
        <v>1123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f t="shared" si="16"/>
        <v>0</v>
      </c>
      <c r="T546">
        <f t="shared" si="17"/>
        <v>0</v>
      </c>
    </row>
    <row r="547" spans="1:20" x14ac:dyDescent="0.25">
      <c r="A547" t="s">
        <v>1124</v>
      </c>
      <c r="B547">
        <v>5326735</v>
      </c>
      <c r="C547" t="s">
        <v>1125</v>
      </c>
      <c r="D547">
        <v>59</v>
      </c>
      <c r="E547">
        <v>53</v>
      </c>
      <c r="F547">
        <v>34</v>
      </c>
      <c r="G547">
        <v>6</v>
      </c>
      <c r="H547">
        <v>0</v>
      </c>
      <c r="I547">
        <v>0</v>
      </c>
      <c r="J547">
        <v>0</v>
      </c>
      <c r="K547">
        <v>6</v>
      </c>
      <c r="L547">
        <v>13</v>
      </c>
      <c r="M547">
        <v>0</v>
      </c>
      <c r="N547">
        <v>13</v>
      </c>
      <c r="O547">
        <v>0</v>
      </c>
      <c r="P547">
        <v>6</v>
      </c>
      <c r="Q547">
        <v>0</v>
      </c>
      <c r="R547">
        <v>6</v>
      </c>
      <c r="S547">
        <f t="shared" si="16"/>
        <v>40</v>
      </c>
      <c r="T547">
        <f t="shared" si="17"/>
        <v>19</v>
      </c>
    </row>
    <row r="548" spans="1:20" x14ac:dyDescent="0.25">
      <c r="A548" t="s">
        <v>1126</v>
      </c>
      <c r="B548">
        <v>5326875</v>
      </c>
      <c r="C548" t="s">
        <v>1127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0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f t="shared" si="16"/>
        <v>0</v>
      </c>
      <c r="T549">
        <f t="shared" si="17"/>
        <v>0</v>
      </c>
    </row>
    <row r="550" spans="1:20" x14ac:dyDescent="0.25">
      <c r="A550" t="s">
        <v>1130</v>
      </c>
      <c r="B550">
        <v>5327365</v>
      </c>
      <c r="C550" t="s">
        <v>1131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f t="shared" si="16"/>
        <v>0</v>
      </c>
      <c r="T550">
        <f t="shared" si="17"/>
        <v>0</v>
      </c>
    </row>
    <row r="551" spans="1:20" x14ac:dyDescent="0.25">
      <c r="A551" t="s">
        <v>1132</v>
      </c>
      <c r="B551">
        <v>5327435</v>
      </c>
      <c r="C551" t="s">
        <v>1133</v>
      </c>
      <c r="D551">
        <v>29</v>
      </c>
      <c r="E551">
        <v>29</v>
      </c>
      <c r="F551">
        <v>7</v>
      </c>
      <c r="G551">
        <v>22</v>
      </c>
      <c r="H551">
        <v>0</v>
      </c>
      <c r="I551">
        <v>0</v>
      </c>
      <c r="J551">
        <v>0</v>
      </c>
      <c r="K551">
        <v>22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29</v>
      </c>
      <c r="T551">
        <f t="shared" si="17"/>
        <v>0</v>
      </c>
    </row>
    <row r="552" spans="1:20" x14ac:dyDescent="0.25">
      <c r="A552" t="s">
        <v>1134</v>
      </c>
      <c r="B552">
        <v>5327785</v>
      </c>
      <c r="C552" t="s">
        <v>1135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f t="shared" si="16"/>
        <v>0</v>
      </c>
      <c r="T552">
        <f t="shared" si="17"/>
        <v>0</v>
      </c>
    </row>
    <row r="553" spans="1:20" x14ac:dyDescent="0.25">
      <c r="A553" t="s">
        <v>1136</v>
      </c>
      <c r="B553">
        <v>5327855</v>
      </c>
      <c r="C553" t="s">
        <v>1137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16"/>
        <v>0</v>
      </c>
      <c r="T553">
        <f t="shared" si="17"/>
        <v>0</v>
      </c>
    </row>
    <row r="554" spans="1:20" x14ac:dyDescent="0.25">
      <c r="A554" t="s">
        <v>1138</v>
      </c>
      <c r="B554">
        <v>5327890</v>
      </c>
      <c r="C554" t="s">
        <v>1139</v>
      </c>
      <c r="D554">
        <v>60</v>
      </c>
      <c r="E554">
        <v>60</v>
      </c>
      <c r="F554">
        <v>0</v>
      </c>
      <c r="G554">
        <v>10</v>
      </c>
      <c r="H554">
        <v>0</v>
      </c>
      <c r="I554">
        <v>0</v>
      </c>
      <c r="J554">
        <v>0</v>
      </c>
      <c r="K554">
        <v>10</v>
      </c>
      <c r="L554">
        <v>50</v>
      </c>
      <c r="M554">
        <v>0</v>
      </c>
      <c r="N554">
        <v>50</v>
      </c>
      <c r="O554">
        <v>0</v>
      </c>
      <c r="P554">
        <v>0</v>
      </c>
      <c r="Q554">
        <v>0</v>
      </c>
      <c r="R554">
        <v>0</v>
      </c>
      <c r="S554">
        <f t="shared" si="16"/>
        <v>10</v>
      </c>
      <c r="T554">
        <f t="shared" si="17"/>
        <v>50</v>
      </c>
    </row>
    <row r="555" spans="1:20" x14ac:dyDescent="0.25">
      <c r="A555" t="s">
        <v>1140</v>
      </c>
      <c r="B555">
        <v>5327925</v>
      </c>
      <c r="C555" t="s">
        <v>1141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f t="shared" si="16"/>
        <v>0</v>
      </c>
      <c r="T555">
        <f t="shared" si="17"/>
        <v>0</v>
      </c>
    </row>
    <row r="556" spans="1:20" x14ac:dyDescent="0.25">
      <c r="A556" t="s">
        <v>1142</v>
      </c>
      <c r="B556">
        <v>5327960</v>
      </c>
      <c r="C556" t="s">
        <v>1143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f t="shared" si="16"/>
        <v>0</v>
      </c>
      <c r="T556">
        <f t="shared" si="17"/>
        <v>0</v>
      </c>
    </row>
    <row r="557" spans="1:20" x14ac:dyDescent="0.25">
      <c r="A557" t="s">
        <v>1144</v>
      </c>
      <c r="B557">
        <v>5327995</v>
      </c>
      <c r="C557" t="s">
        <v>1145</v>
      </c>
      <c r="D557">
        <v>5</v>
      </c>
      <c r="E557">
        <v>5</v>
      </c>
      <c r="F557">
        <v>0</v>
      </c>
      <c r="G557">
        <v>5</v>
      </c>
      <c r="H557">
        <v>0</v>
      </c>
      <c r="I557">
        <v>0</v>
      </c>
      <c r="J557">
        <v>0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f t="shared" si="16"/>
        <v>5</v>
      </c>
      <c r="T557">
        <f t="shared" si="17"/>
        <v>0</v>
      </c>
    </row>
    <row r="558" spans="1:20" x14ac:dyDescent="0.25">
      <c r="A558" t="s">
        <v>1146</v>
      </c>
      <c r="B558">
        <v>5328345</v>
      </c>
      <c r="C558" t="s">
        <v>1147</v>
      </c>
      <c r="D558">
        <v>14</v>
      </c>
      <c r="E558">
        <v>14</v>
      </c>
      <c r="F558">
        <v>14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16"/>
        <v>14</v>
      </c>
      <c r="T558">
        <f t="shared" si="17"/>
        <v>0</v>
      </c>
    </row>
    <row r="559" spans="1:20" x14ac:dyDescent="0.25">
      <c r="A559" t="s">
        <v>1148</v>
      </c>
      <c r="B559">
        <v>5328520</v>
      </c>
      <c r="C559" t="s">
        <v>1149</v>
      </c>
      <c r="D559">
        <v>8</v>
      </c>
      <c r="E559">
        <v>8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8</v>
      </c>
      <c r="M559">
        <v>0</v>
      </c>
      <c r="N559">
        <v>8</v>
      </c>
      <c r="O559">
        <v>0</v>
      </c>
      <c r="P559">
        <v>0</v>
      </c>
      <c r="Q559">
        <v>0</v>
      </c>
      <c r="R559">
        <v>0</v>
      </c>
      <c r="S559">
        <f t="shared" si="16"/>
        <v>0</v>
      </c>
      <c r="T559">
        <f t="shared" si="17"/>
        <v>8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f t="shared" si="16"/>
        <v>0</v>
      </c>
      <c r="T561">
        <f t="shared" si="17"/>
        <v>0</v>
      </c>
    </row>
    <row r="562" spans="1:20" x14ac:dyDescent="0.25">
      <c r="A562" t="s">
        <v>1154</v>
      </c>
      <c r="B562">
        <v>5329710</v>
      </c>
      <c r="C562" t="s">
        <v>1155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16"/>
        <v>0</v>
      </c>
      <c r="T562">
        <f t="shared" si="17"/>
        <v>0</v>
      </c>
    </row>
    <row r="563" spans="1:20" x14ac:dyDescent="0.25">
      <c r="A563" t="s">
        <v>1156</v>
      </c>
      <c r="B563">
        <v>5329745</v>
      </c>
      <c r="C563" t="s">
        <v>1157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0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0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0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75</v>
      </c>
      <c r="E566">
        <v>75</v>
      </c>
      <c r="F566">
        <v>11</v>
      </c>
      <c r="G566">
        <v>8</v>
      </c>
      <c r="H566">
        <v>0</v>
      </c>
      <c r="I566">
        <v>0</v>
      </c>
      <c r="J566">
        <v>0</v>
      </c>
      <c r="K566">
        <v>8</v>
      </c>
      <c r="L566">
        <v>56</v>
      </c>
      <c r="M566">
        <v>0</v>
      </c>
      <c r="N566">
        <v>56</v>
      </c>
      <c r="O566">
        <v>0</v>
      </c>
      <c r="P566">
        <v>0</v>
      </c>
      <c r="Q566">
        <v>0</v>
      </c>
      <c r="R566">
        <v>0</v>
      </c>
      <c r="S566">
        <f t="shared" si="16"/>
        <v>19</v>
      </c>
      <c r="T566">
        <f t="shared" si="17"/>
        <v>56</v>
      </c>
    </row>
    <row r="567" spans="1:20" x14ac:dyDescent="0.25">
      <c r="A567" t="s">
        <v>1164</v>
      </c>
      <c r="B567">
        <v>5330313</v>
      </c>
      <c r="C567" t="s">
        <v>1165</v>
      </c>
      <c r="D567">
        <v>4</v>
      </c>
      <c r="E567">
        <v>4</v>
      </c>
      <c r="F567">
        <v>4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f t="shared" si="16"/>
        <v>4</v>
      </c>
      <c r="T567">
        <f t="shared" si="17"/>
        <v>0</v>
      </c>
    </row>
    <row r="568" spans="1:20" x14ac:dyDescent="0.25">
      <c r="A568" t="s">
        <v>1166</v>
      </c>
      <c r="B568">
        <v>5330775</v>
      </c>
      <c r="C568" t="s">
        <v>1167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0</v>
      </c>
      <c r="T568">
        <f t="shared" si="17"/>
        <v>0</v>
      </c>
    </row>
    <row r="569" spans="1:20" x14ac:dyDescent="0.25">
      <c r="A569" t="s">
        <v>1168</v>
      </c>
      <c r="B569">
        <v>5331495</v>
      </c>
      <c r="C569" t="s">
        <v>1169</v>
      </c>
      <c r="D569">
        <v>47</v>
      </c>
      <c r="E569">
        <v>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7</v>
      </c>
      <c r="M569">
        <v>0</v>
      </c>
      <c r="N569">
        <v>0</v>
      </c>
      <c r="O569">
        <v>7</v>
      </c>
      <c r="P569">
        <v>40</v>
      </c>
      <c r="Q569">
        <v>40</v>
      </c>
      <c r="R569">
        <v>0</v>
      </c>
      <c r="S569">
        <f t="shared" si="16"/>
        <v>0</v>
      </c>
      <c r="T569">
        <f t="shared" si="17"/>
        <v>47</v>
      </c>
    </row>
    <row r="570" spans="1:20" x14ac:dyDescent="0.25">
      <c r="A570" t="s">
        <v>1170</v>
      </c>
      <c r="B570">
        <v>5331530</v>
      </c>
      <c r="C570" t="s">
        <v>1171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f t="shared" si="16"/>
        <v>0</v>
      </c>
      <c r="T570">
        <f t="shared" si="17"/>
        <v>0</v>
      </c>
    </row>
    <row r="571" spans="1:20" x14ac:dyDescent="0.25">
      <c r="A571" t="s">
        <v>1172</v>
      </c>
      <c r="B571">
        <v>5332300</v>
      </c>
      <c r="C571" t="s">
        <v>1173</v>
      </c>
      <c r="D571">
        <v>9</v>
      </c>
      <c r="E571">
        <v>9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9</v>
      </c>
      <c r="M571">
        <v>0</v>
      </c>
      <c r="N571">
        <v>9</v>
      </c>
      <c r="O571">
        <v>0</v>
      </c>
      <c r="P571">
        <v>0</v>
      </c>
      <c r="Q571">
        <v>0</v>
      </c>
      <c r="R571">
        <v>0</v>
      </c>
      <c r="S571">
        <f t="shared" si="16"/>
        <v>0</v>
      </c>
      <c r="T571">
        <f t="shared" si="17"/>
        <v>9</v>
      </c>
    </row>
    <row r="572" spans="1:20" x14ac:dyDescent="0.25">
      <c r="A572" t="s">
        <v>1174</v>
      </c>
      <c r="B572">
        <v>5332650</v>
      </c>
      <c r="C572" t="s">
        <v>1175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16"/>
        <v>0</v>
      </c>
      <c r="T572">
        <f t="shared" si="17"/>
        <v>0</v>
      </c>
    </row>
    <row r="573" spans="1:20" x14ac:dyDescent="0.25">
      <c r="A573" t="s">
        <v>1176</v>
      </c>
      <c r="B573">
        <v>5332755</v>
      </c>
      <c r="C573" t="s">
        <v>1177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16"/>
        <v>0</v>
      </c>
      <c r="T573">
        <f t="shared" si="17"/>
        <v>0</v>
      </c>
    </row>
    <row r="574" spans="1:20" x14ac:dyDescent="0.25">
      <c r="A574" t="s">
        <v>1178</v>
      </c>
      <c r="B574">
        <v>5333000</v>
      </c>
      <c r="C574" t="s">
        <v>1179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f t="shared" si="16"/>
        <v>0</v>
      </c>
      <c r="T574">
        <f t="shared" si="17"/>
        <v>0</v>
      </c>
    </row>
    <row r="575" spans="1:20" x14ac:dyDescent="0.25">
      <c r="A575" t="s">
        <v>1180</v>
      </c>
      <c r="B575">
        <v>5333105</v>
      </c>
      <c r="C575" t="s">
        <v>1181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0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0</v>
      </c>
      <c r="T576">
        <f t="shared" si="17"/>
        <v>0</v>
      </c>
    </row>
    <row r="577" spans="1:20" x14ac:dyDescent="0.25">
      <c r="A577" t="s">
        <v>1184</v>
      </c>
      <c r="B577">
        <v>5333280</v>
      </c>
      <c r="C577" t="s">
        <v>1185</v>
      </c>
      <c r="D577">
        <v>8</v>
      </c>
      <c r="E577">
        <v>6</v>
      </c>
      <c r="F577">
        <v>0</v>
      </c>
      <c r="G577">
        <v>1</v>
      </c>
      <c r="H577">
        <v>0</v>
      </c>
      <c r="I577">
        <v>0</v>
      </c>
      <c r="J577">
        <v>0</v>
      </c>
      <c r="K577">
        <v>1</v>
      </c>
      <c r="L577">
        <v>5</v>
      </c>
      <c r="M577">
        <v>0</v>
      </c>
      <c r="N577">
        <v>5</v>
      </c>
      <c r="O577">
        <v>0</v>
      </c>
      <c r="P577">
        <v>2</v>
      </c>
      <c r="Q577">
        <v>0</v>
      </c>
      <c r="R577">
        <v>2</v>
      </c>
      <c r="S577">
        <f t="shared" si="16"/>
        <v>1</v>
      </c>
      <c r="T577">
        <f t="shared" si="17"/>
        <v>7</v>
      </c>
    </row>
    <row r="578" spans="1:20" x14ac:dyDescent="0.25">
      <c r="A578" t="s">
        <v>1186</v>
      </c>
      <c r="B578">
        <v>5333380</v>
      </c>
      <c r="C578" t="s">
        <v>1187</v>
      </c>
      <c r="D578">
        <v>9</v>
      </c>
      <c r="E578">
        <v>9</v>
      </c>
      <c r="F578">
        <v>2</v>
      </c>
      <c r="G578">
        <v>7</v>
      </c>
      <c r="H578">
        <v>0</v>
      </c>
      <c r="I578">
        <v>0</v>
      </c>
      <c r="J578">
        <v>0</v>
      </c>
      <c r="K578">
        <v>7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f t="shared" si="16"/>
        <v>9</v>
      </c>
      <c r="T578">
        <f t="shared" si="17"/>
        <v>0</v>
      </c>
    </row>
    <row r="579" spans="1:20" x14ac:dyDescent="0.25">
      <c r="A579" t="s">
        <v>1188</v>
      </c>
      <c r="B579">
        <v>5333560</v>
      </c>
      <c r="C579" t="s">
        <v>1189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16"/>
        <v>0</v>
      </c>
      <c r="T579">
        <f t="shared" si="17"/>
        <v>0</v>
      </c>
    </row>
    <row r="580" spans="1:20" x14ac:dyDescent="0.25">
      <c r="A580" t="s">
        <v>1190</v>
      </c>
      <c r="B580">
        <v>5333805</v>
      </c>
      <c r="C580" t="s">
        <v>1191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f t="shared" ref="S580:S643" si="18">F580+G580</f>
        <v>0</v>
      </c>
      <c r="T580">
        <f t="shared" ref="T580:T643" si="19">D580-S580</f>
        <v>0</v>
      </c>
    </row>
    <row r="581" spans="1:20" x14ac:dyDescent="0.25">
      <c r="A581" t="s">
        <v>1192</v>
      </c>
      <c r="B581">
        <v>5334220</v>
      </c>
      <c r="C581" t="s">
        <v>1193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18"/>
        <v>0</v>
      </c>
      <c r="T581">
        <f t="shared" si="19"/>
        <v>0</v>
      </c>
    </row>
    <row r="582" spans="1:20" x14ac:dyDescent="0.25">
      <c r="A582" t="s">
        <v>1194</v>
      </c>
      <c r="B582">
        <v>5334277</v>
      </c>
      <c r="C582" t="s">
        <v>1195</v>
      </c>
      <c r="D582">
        <v>8</v>
      </c>
      <c r="E582">
        <v>8</v>
      </c>
      <c r="F582">
        <v>0</v>
      </c>
      <c r="G582">
        <v>8</v>
      </c>
      <c r="H582">
        <v>0</v>
      </c>
      <c r="I582">
        <v>0</v>
      </c>
      <c r="J582">
        <v>0</v>
      </c>
      <c r="K582">
        <v>8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18"/>
        <v>8</v>
      </c>
      <c r="T582">
        <f t="shared" si="19"/>
        <v>0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0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1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18"/>
        <v>1</v>
      </c>
      <c r="T585">
        <f t="shared" si="19"/>
        <v>0</v>
      </c>
    </row>
    <row r="586" spans="1:20" x14ac:dyDescent="0.25">
      <c r="A586" t="s">
        <v>1202</v>
      </c>
      <c r="B586">
        <v>5335065</v>
      </c>
      <c r="C586" t="s">
        <v>1203</v>
      </c>
      <c r="D586">
        <v>36</v>
      </c>
      <c r="E586">
        <v>31</v>
      </c>
      <c r="F586">
        <v>8</v>
      </c>
      <c r="G586">
        <v>23</v>
      </c>
      <c r="H586">
        <v>0</v>
      </c>
      <c r="I586">
        <v>0</v>
      </c>
      <c r="J586">
        <v>0</v>
      </c>
      <c r="K586">
        <v>23</v>
      </c>
      <c r="L586">
        <v>0</v>
      </c>
      <c r="M586">
        <v>0</v>
      </c>
      <c r="N586">
        <v>0</v>
      </c>
      <c r="O586">
        <v>0</v>
      </c>
      <c r="P586">
        <v>5</v>
      </c>
      <c r="Q586">
        <v>5</v>
      </c>
      <c r="R586">
        <v>0</v>
      </c>
      <c r="S586">
        <f t="shared" si="18"/>
        <v>31</v>
      </c>
      <c r="T586">
        <f t="shared" si="19"/>
        <v>5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102</v>
      </c>
      <c r="E588">
        <v>102</v>
      </c>
      <c r="F588">
        <v>68</v>
      </c>
      <c r="G588">
        <v>34</v>
      </c>
      <c r="H588">
        <v>12</v>
      </c>
      <c r="I588">
        <v>0</v>
      </c>
      <c r="J588">
        <v>0</v>
      </c>
      <c r="K588">
        <v>22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f t="shared" si="18"/>
        <v>102</v>
      </c>
      <c r="T588">
        <f t="shared" si="19"/>
        <v>0</v>
      </c>
    </row>
    <row r="589" spans="1:20" x14ac:dyDescent="0.25">
      <c r="A589" t="s">
        <v>1208</v>
      </c>
      <c r="B589">
        <v>5335275</v>
      </c>
      <c r="C589" t="s">
        <v>1209</v>
      </c>
      <c r="D589">
        <v>80</v>
      </c>
      <c r="E589">
        <v>80</v>
      </c>
      <c r="F589">
        <v>16</v>
      </c>
      <c r="G589">
        <v>48</v>
      </c>
      <c r="H589">
        <v>6</v>
      </c>
      <c r="I589">
        <v>0</v>
      </c>
      <c r="J589">
        <v>0</v>
      </c>
      <c r="K589">
        <v>42</v>
      </c>
      <c r="L589">
        <v>16</v>
      </c>
      <c r="M589">
        <v>0</v>
      </c>
      <c r="N589">
        <v>16</v>
      </c>
      <c r="O589">
        <v>0</v>
      </c>
      <c r="P589">
        <v>0</v>
      </c>
      <c r="Q589">
        <v>0</v>
      </c>
      <c r="R589">
        <v>0</v>
      </c>
      <c r="S589">
        <f t="shared" si="18"/>
        <v>64</v>
      </c>
      <c r="T589">
        <f t="shared" si="19"/>
        <v>16</v>
      </c>
    </row>
    <row r="590" spans="1:20" x14ac:dyDescent="0.25">
      <c r="A590" t="s">
        <v>1210</v>
      </c>
      <c r="B590">
        <v>5335415</v>
      </c>
      <c r="C590" t="s">
        <v>1211</v>
      </c>
      <c r="D590">
        <v>258</v>
      </c>
      <c r="E590">
        <v>197</v>
      </c>
      <c r="F590">
        <v>89</v>
      </c>
      <c r="G590">
        <v>99</v>
      </c>
      <c r="H590">
        <v>8</v>
      </c>
      <c r="I590">
        <v>0</v>
      </c>
      <c r="J590">
        <v>21</v>
      </c>
      <c r="K590">
        <v>70</v>
      </c>
      <c r="L590">
        <v>9</v>
      </c>
      <c r="M590">
        <v>0</v>
      </c>
      <c r="N590">
        <v>9</v>
      </c>
      <c r="O590">
        <v>0</v>
      </c>
      <c r="P590">
        <v>61</v>
      </c>
      <c r="Q590">
        <v>27</v>
      </c>
      <c r="R590">
        <v>34</v>
      </c>
      <c r="S590">
        <f t="shared" si="18"/>
        <v>188</v>
      </c>
      <c r="T590">
        <f t="shared" si="19"/>
        <v>70</v>
      </c>
    </row>
    <row r="591" spans="1:20" x14ac:dyDescent="0.25">
      <c r="A591" t="s">
        <v>1212</v>
      </c>
      <c r="B591">
        <v>5335485</v>
      </c>
      <c r="C591" t="s">
        <v>1213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18"/>
        <v>0</v>
      </c>
      <c r="T591">
        <f t="shared" si="19"/>
        <v>0</v>
      </c>
    </row>
    <row r="592" spans="1:20" x14ac:dyDescent="0.25">
      <c r="A592" t="s">
        <v>1214</v>
      </c>
      <c r="B592">
        <v>5335835</v>
      </c>
      <c r="C592" t="s">
        <v>1215</v>
      </c>
      <c r="D592">
        <v>91</v>
      </c>
      <c r="E592">
        <v>74</v>
      </c>
      <c r="F592">
        <v>65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9</v>
      </c>
      <c r="M592">
        <v>0</v>
      </c>
      <c r="N592">
        <v>9</v>
      </c>
      <c r="O592">
        <v>0</v>
      </c>
      <c r="P592">
        <v>17</v>
      </c>
      <c r="Q592">
        <v>17</v>
      </c>
      <c r="R592">
        <v>0</v>
      </c>
      <c r="S592">
        <f t="shared" si="18"/>
        <v>65</v>
      </c>
      <c r="T592">
        <f t="shared" si="19"/>
        <v>26</v>
      </c>
    </row>
    <row r="593" spans="1:20" x14ac:dyDescent="0.25">
      <c r="A593" t="s">
        <v>1216</v>
      </c>
      <c r="B593">
        <v>5335870</v>
      </c>
      <c r="C593" t="s">
        <v>1217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18"/>
        <v>0</v>
      </c>
      <c r="T593">
        <f t="shared" si="19"/>
        <v>0</v>
      </c>
    </row>
    <row r="594" spans="1:20" x14ac:dyDescent="0.25">
      <c r="A594" t="s">
        <v>1218</v>
      </c>
      <c r="B594">
        <v>5335940</v>
      </c>
      <c r="C594" t="s">
        <v>1219</v>
      </c>
      <c r="D594">
        <v>76</v>
      </c>
      <c r="E594">
        <v>62</v>
      </c>
      <c r="F594">
        <v>16</v>
      </c>
      <c r="G594">
        <v>31</v>
      </c>
      <c r="H594">
        <v>0</v>
      </c>
      <c r="I594">
        <v>0</v>
      </c>
      <c r="J594">
        <v>0</v>
      </c>
      <c r="K594">
        <v>31</v>
      </c>
      <c r="L594">
        <v>15</v>
      </c>
      <c r="M594">
        <v>0</v>
      </c>
      <c r="N594">
        <v>15</v>
      </c>
      <c r="O594">
        <v>0</v>
      </c>
      <c r="P594">
        <v>14</v>
      </c>
      <c r="Q594">
        <v>0</v>
      </c>
      <c r="R594">
        <v>14</v>
      </c>
      <c r="S594">
        <f t="shared" si="18"/>
        <v>47</v>
      </c>
      <c r="T594">
        <f t="shared" si="19"/>
        <v>29</v>
      </c>
    </row>
    <row r="595" spans="1:20" x14ac:dyDescent="0.25">
      <c r="A595" t="s">
        <v>1220</v>
      </c>
      <c r="B595">
        <v>5336045</v>
      </c>
      <c r="C595" t="s">
        <v>1221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18"/>
        <v>0</v>
      </c>
      <c r="T595">
        <f t="shared" si="19"/>
        <v>0</v>
      </c>
    </row>
    <row r="596" spans="1:20" x14ac:dyDescent="0.25">
      <c r="A596" t="s">
        <v>1222</v>
      </c>
      <c r="B596">
        <v>5336115</v>
      </c>
      <c r="C596" t="s">
        <v>1223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f t="shared" si="18"/>
        <v>0</v>
      </c>
      <c r="T596">
        <f t="shared" si="19"/>
        <v>0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f t="shared" si="18"/>
        <v>0</v>
      </c>
      <c r="T598">
        <f t="shared" si="19"/>
        <v>0</v>
      </c>
    </row>
    <row r="599" spans="1:20" x14ac:dyDescent="0.25">
      <c r="A599" t="s">
        <v>1228</v>
      </c>
      <c r="B599">
        <v>5336745</v>
      </c>
      <c r="C599" t="s">
        <v>1229</v>
      </c>
      <c r="D599">
        <v>349</v>
      </c>
      <c r="E599">
        <v>343</v>
      </c>
      <c r="F599">
        <v>39</v>
      </c>
      <c r="G599">
        <v>162</v>
      </c>
      <c r="H599">
        <v>23</v>
      </c>
      <c r="I599">
        <v>8</v>
      </c>
      <c r="J599">
        <v>22</v>
      </c>
      <c r="K599">
        <v>109</v>
      </c>
      <c r="L599">
        <v>142</v>
      </c>
      <c r="M599">
        <v>0</v>
      </c>
      <c r="N599">
        <v>122</v>
      </c>
      <c r="O599">
        <v>20</v>
      </c>
      <c r="P599">
        <v>6</v>
      </c>
      <c r="Q599">
        <v>0</v>
      </c>
      <c r="R599">
        <v>6</v>
      </c>
      <c r="S599">
        <f t="shared" si="18"/>
        <v>201</v>
      </c>
      <c r="T599">
        <f t="shared" si="19"/>
        <v>148</v>
      </c>
    </row>
    <row r="600" spans="1:20" x14ac:dyDescent="0.25">
      <c r="A600" t="s">
        <v>1230</v>
      </c>
      <c r="B600">
        <v>5336780</v>
      </c>
      <c r="C600" t="s">
        <v>1231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f t="shared" si="18"/>
        <v>0</v>
      </c>
      <c r="T600">
        <f t="shared" si="19"/>
        <v>0</v>
      </c>
    </row>
    <row r="601" spans="1:20" x14ac:dyDescent="0.25">
      <c r="A601" t="s">
        <v>1232</v>
      </c>
      <c r="B601">
        <v>5336850</v>
      </c>
      <c r="C601" t="s">
        <v>1233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0</v>
      </c>
      <c r="T601">
        <f t="shared" si="19"/>
        <v>0</v>
      </c>
    </row>
    <row r="602" spans="1:20" x14ac:dyDescent="0.25">
      <c r="A602" t="s">
        <v>1234</v>
      </c>
      <c r="B602">
        <v>5337077</v>
      </c>
      <c r="C602" t="s">
        <v>1235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0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68</v>
      </c>
      <c r="E604">
        <v>53</v>
      </c>
      <c r="F604">
        <v>12</v>
      </c>
      <c r="G604">
        <v>30</v>
      </c>
      <c r="H604">
        <v>0</v>
      </c>
      <c r="I604">
        <v>8</v>
      </c>
      <c r="J604">
        <v>0</v>
      </c>
      <c r="K604">
        <v>22</v>
      </c>
      <c r="L604">
        <v>11</v>
      </c>
      <c r="M604">
        <v>0</v>
      </c>
      <c r="N604">
        <v>11</v>
      </c>
      <c r="O604">
        <v>0</v>
      </c>
      <c r="P604">
        <v>15</v>
      </c>
      <c r="Q604">
        <v>9</v>
      </c>
      <c r="R604">
        <v>6</v>
      </c>
      <c r="S604">
        <f t="shared" si="18"/>
        <v>42</v>
      </c>
      <c r="T604">
        <f t="shared" si="19"/>
        <v>26</v>
      </c>
    </row>
    <row r="605" spans="1:20" x14ac:dyDescent="0.25">
      <c r="A605" t="s">
        <v>1240</v>
      </c>
      <c r="B605">
        <v>5337287</v>
      </c>
      <c r="C605" t="s">
        <v>1241</v>
      </c>
      <c r="D605">
        <v>4</v>
      </c>
      <c r="E605">
        <v>4</v>
      </c>
      <c r="F605">
        <v>0</v>
      </c>
      <c r="G605">
        <v>4</v>
      </c>
      <c r="H605">
        <v>0</v>
      </c>
      <c r="I605">
        <v>0</v>
      </c>
      <c r="J605">
        <v>0</v>
      </c>
      <c r="K605">
        <v>4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f t="shared" si="18"/>
        <v>4</v>
      </c>
      <c r="T605">
        <f t="shared" si="19"/>
        <v>0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109</v>
      </c>
      <c r="E607">
        <v>109</v>
      </c>
      <c r="F607">
        <v>48</v>
      </c>
      <c r="G607">
        <v>24</v>
      </c>
      <c r="H607">
        <v>0</v>
      </c>
      <c r="I607">
        <v>0</v>
      </c>
      <c r="J607">
        <v>0</v>
      </c>
      <c r="K607">
        <v>24</v>
      </c>
      <c r="L607">
        <v>37</v>
      </c>
      <c r="M607">
        <v>0</v>
      </c>
      <c r="N607">
        <v>37</v>
      </c>
      <c r="O607">
        <v>0</v>
      </c>
      <c r="P607">
        <v>0</v>
      </c>
      <c r="Q607">
        <v>0</v>
      </c>
      <c r="R607">
        <v>0</v>
      </c>
      <c r="S607">
        <f t="shared" si="18"/>
        <v>72</v>
      </c>
      <c r="T607">
        <f t="shared" si="19"/>
        <v>37</v>
      </c>
    </row>
    <row r="608" spans="1:20" x14ac:dyDescent="0.25">
      <c r="A608" t="s">
        <v>1246</v>
      </c>
      <c r="B608">
        <v>5337430</v>
      </c>
      <c r="C608" t="s">
        <v>1247</v>
      </c>
      <c r="D608">
        <v>65</v>
      </c>
      <c r="E608">
        <v>44</v>
      </c>
      <c r="F608">
        <v>21</v>
      </c>
      <c r="G608">
        <v>17</v>
      </c>
      <c r="H608">
        <v>0</v>
      </c>
      <c r="I608">
        <v>0</v>
      </c>
      <c r="J608">
        <v>0</v>
      </c>
      <c r="K608">
        <v>17</v>
      </c>
      <c r="L608">
        <v>6</v>
      </c>
      <c r="M608">
        <v>0</v>
      </c>
      <c r="N608">
        <v>6</v>
      </c>
      <c r="O608">
        <v>0</v>
      </c>
      <c r="P608">
        <v>21</v>
      </c>
      <c r="Q608">
        <v>0</v>
      </c>
      <c r="R608">
        <v>21</v>
      </c>
      <c r="S608">
        <f t="shared" si="18"/>
        <v>38</v>
      </c>
      <c r="T608">
        <f t="shared" si="19"/>
        <v>27</v>
      </c>
    </row>
    <row r="609" spans="1:20" x14ac:dyDescent="0.25">
      <c r="A609" t="s">
        <v>1248</v>
      </c>
      <c r="B609">
        <v>5337526</v>
      </c>
      <c r="C609" t="s">
        <v>1249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0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0</v>
      </c>
      <c r="T610">
        <f t="shared" si="19"/>
        <v>0</v>
      </c>
    </row>
    <row r="611" spans="1:20" x14ac:dyDescent="0.25">
      <c r="A611" t="s">
        <v>1252</v>
      </c>
      <c r="B611">
        <v>5337567</v>
      </c>
      <c r="C611" t="s">
        <v>1253</v>
      </c>
      <c r="D611">
        <v>9</v>
      </c>
      <c r="E611">
        <v>9</v>
      </c>
      <c r="F611">
        <v>0</v>
      </c>
      <c r="G611">
        <v>9</v>
      </c>
      <c r="H611">
        <v>0</v>
      </c>
      <c r="I611">
        <v>0</v>
      </c>
      <c r="J611">
        <v>0</v>
      </c>
      <c r="K611">
        <v>9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f t="shared" si="18"/>
        <v>9</v>
      </c>
      <c r="T611">
        <f t="shared" si="19"/>
        <v>0</v>
      </c>
    </row>
    <row r="612" spans="1:20" x14ac:dyDescent="0.25">
      <c r="A612" t="s">
        <v>1254</v>
      </c>
      <c r="B612">
        <v>5337672</v>
      </c>
      <c r="C612" t="s">
        <v>1255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0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7</v>
      </c>
      <c r="E613">
        <v>7</v>
      </c>
      <c r="F613">
        <v>0</v>
      </c>
      <c r="G613">
        <v>7</v>
      </c>
      <c r="H613">
        <v>0</v>
      </c>
      <c r="I613">
        <v>0</v>
      </c>
      <c r="J613">
        <v>0</v>
      </c>
      <c r="K613">
        <v>7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f t="shared" si="18"/>
        <v>7</v>
      </c>
      <c r="T613">
        <f t="shared" si="19"/>
        <v>0</v>
      </c>
    </row>
    <row r="614" spans="1:20" x14ac:dyDescent="0.25">
      <c r="A614" t="s">
        <v>1258</v>
      </c>
      <c r="B614">
        <v>5337900</v>
      </c>
      <c r="C614" t="s">
        <v>1259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f t="shared" si="18"/>
        <v>0</v>
      </c>
      <c r="T614">
        <f t="shared" si="19"/>
        <v>0</v>
      </c>
    </row>
    <row r="615" spans="1:20" x14ac:dyDescent="0.25">
      <c r="A615" t="s">
        <v>1260</v>
      </c>
      <c r="B615">
        <v>5337926</v>
      </c>
      <c r="C615" t="s">
        <v>1261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0</v>
      </c>
      <c r="T615">
        <f t="shared" si="19"/>
        <v>0</v>
      </c>
    </row>
    <row r="616" spans="1:20" x14ac:dyDescent="0.25">
      <c r="A616" t="s">
        <v>1262</v>
      </c>
      <c r="B616">
        <v>5338038</v>
      </c>
      <c r="C616" t="s">
        <v>1263</v>
      </c>
      <c r="D616">
        <v>746</v>
      </c>
      <c r="E616">
        <v>640</v>
      </c>
      <c r="F616">
        <v>135</v>
      </c>
      <c r="G616">
        <v>252</v>
      </c>
      <c r="H616">
        <v>0</v>
      </c>
      <c r="I616">
        <v>8</v>
      </c>
      <c r="J616">
        <v>55</v>
      </c>
      <c r="K616">
        <v>189</v>
      </c>
      <c r="L616">
        <v>253</v>
      </c>
      <c r="M616">
        <v>0</v>
      </c>
      <c r="N616">
        <v>242</v>
      </c>
      <c r="O616">
        <v>11</v>
      </c>
      <c r="P616">
        <v>106</v>
      </c>
      <c r="Q616">
        <v>86</v>
      </c>
      <c r="R616">
        <v>20</v>
      </c>
      <c r="S616">
        <f t="shared" si="18"/>
        <v>387</v>
      </c>
      <c r="T616">
        <f t="shared" si="19"/>
        <v>359</v>
      </c>
    </row>
    <row r="617" spans="1:20" x14ac:dyDescent="0.25">
      <c r="A617" t="s">
        <v>1264</v>
      </c>
      <c r="B617">
        <v>5338215</v>
      </c>
      <c r="C617" t="s">
        <v>1265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0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18"/>
        <v>0</v>
      </c>
      <c r="T618">
        <f t="shared" si="19"/>
        <v>0</v>
      </c>
    </row>
    <row r="619" spans="1:20" x14ac:dyDescent="0.25">
      <c r="A619" t="s">
        <v>1268</v>
      </c>
      <c r="B619">
        <v>5338495</v>
      </c>
      <c r="C619" t="s">
        <v>1269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0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f t="shared" si="18"/>
        <v>0</v>
      </c>
      <c r="T620">
        <f t="shared" si="19"/>
        <v>0</v>
      </c>
    </row>
    <row r="621" spans="1:20" x14ac:dyDescent="0.25">
      <c r="A621" t="s">
        <v>1272</v>
      </c>
      <c r="B621">
        <v>5338845</v>
      </c>
      <c r="C621" t="s">
        <v>1273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18"/>
        <v>0</v>
      </c>
      <c r="T621">
        <f t="shared" si="19"/>
        <v>0</v>
      </c>
    </row>
    <row r="622" spans="1:20" x14ac:dyDescent="0.25">
      <c r="A622" t="s">
        <v>1274</v>
      </c>
      <c r="B622">
        <v>5338880</v>
      </c>
      <c r="C622" t="s">
        <v>1275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0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0</v>
      </c>
      <c r="T623">
        <f t="shared" si="19"/>
        <v>0</v>
      </c>
    </row>
    <row r="624" spans="1:20" x14ac:dyDescent="0.25">
      <c r="A624" t="s">
        <v>1278</v>
      </c>
      <c r="B624">
        <v>5339335</v>
      </c>
      <c r="C624" t="s">
        <v>1279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18"/>
        <v>0</v>
      </c>
      <c r="T624">
        <f t="shared" si="19"/>
        <v>0</v>
      </c>
    </row>
    <row r="625" spans="1:20" x14ac:dyDescent="0.25">
      <c r="A625" t="s">
        <v>1280</v>
      </c>
      <c r="B625">
        <v>5339510</v>
      </c>
      <c r="C625" t="s">
        <v>1281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0</v>
      </c>
      <c r="T625">
        <f t="shared" si="19"/>
        <v>0</v>
      </c>
    </row>
    <row r="626" spans="1:20" x14ac:dyDescent="0.25">
      <c r="A626" t="s">
        <v>1282</v>
      </c>
      <c r="B626">
        <v>5339860</v>
      </c>
      <c r="C626" t="s">
        <v>1283</v>
      </c>
      <c r="D626">
        <v>30</v>
      </c>
      <c r="E626">
        <v>17</v>
      </c>
      <c r="F626">
        <v>12</v>
      </c>
      <c r="G626">
        <v>5</v>
      </c>
      <c r="H626">
        <v>0</v>
      </c>
      <c r="I626">
        <v>0</v>
      </c>
      <c r="J626">
        <v>0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13</v>
      </c>
      <c r="Q626">
        <v>0</v>
      </c>
      <c r="R626">
        <v>13</v>
      </c>
      <c r="S626">
        <f t="shared" si="18"/>
        <v>17</v>
      </c>
      <c r="T626">
        <f t="shared" si="19"/>
        <v>13</v>
      </c>
    </row>
    <row r="627" spans="1:20" x14ac:dyDescent="0.25">
      <c r="A627" t="s">
        <v>1284</v>
      </c>
      <c r="B627">
        <v>5340070</v>
      </c>
      <c r="C627" t="s">
        <v>1285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f t="shared" si="18"/>
        <v>0</v>
      </c>
      <c r="T627">
        <f t="shared" si="19"/>
        <v>0</v>
      </c>
    </row>
    <row r="628" spans="1:20" x14ac:dyDescent="0.25">
      <c r="A628" t="s">
        <v>1286</v>
      </c>
      <c r="B628">
        <v>5340245</v>
      </c>
      <c r="C628" t="s">
        <v>1287</v>
      </c>
      <c r="D628">
        <v>37</v>
      </c>
      <c r="E628">
        <v>37</v>
      </c>
      <c r="F628">
        <v>13</v>
      </c>
      <c r="G628">
        <v>24</v>
      </c>
      <c r="H628">
        <v>0</v>
      </c>
      <c r="I628">
        <v>0</v>
      </c>
      <c r="J628">
        <v>0</v>
      </c>
      <c r="K628">
        <v>24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f t="shared" si="18"/>
        <v>37</v>
      </c>
      <c r="T628">
        <f t="shared" si="19"/>
        <v>0</v>
      </c>
    </row>
    <row r="629" spans="1:20" x14ac:dyDescent="0.25">
      <c r="A629" t="s">
        <v>1288</v>
      </c>
      <c r="B629">
        <v>5340270</v>
      </c>
      <c r="C629" t="s">
        <v>1289</v>
      </c>
      <c r="D629">
        <v>39</v>
      </c>
      <c r="E629">
        <v>39</v>
      </c>
      <c r="F629">
        <v>29</v>
      </c>
      <c r="G629">
        <v>10</v>
      </c>
      <c r="H629">
        <v>0</v>
      </c>
      <c r="I629">
        <v>0</v>
      </c>
      <c r="J629">
        <v>0</v>
      </c>
      <c r="K629">
        <v>10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18"/>
        <v>39</v>
      </c>
      <c r="T629">
        <f t="shared" si="19"/>
        <v>0</v>
      </c>
    </row>
    <row r="630" spans="1:20" x14ac:dyDescent="0.25">
      <c r="A630" t="s">
        <v>1290</v>
      </c>
      <c r="B630">
        <v>5340735</v>
      </c>
      <c r="C630" t="s">
        <v>1291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18"/>
        <v>0</v>
      </c>
      <c r="T630">
        <f t="shared" si="19"/>
        <v>0</v>
      </c>
    </row>
    <row r="631" spans="1:20" x14ac:dyDescent="0.25">
      <c r="A631" t="s">
        <v>1292</v>
      </c>
      <c r="B631">
        <v>5340770</v>
      </c>
      <c r="C631" t="s">
        <v>1293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18"/>
        <v>0</v>
      </c>
      <c r="T631">
        <f t="shared" si="19"/>
        <v>0</v>
      </c>
    </row>
    <row r="632" spans="1:20" x14ac:dyDescent="0.25">
      <c r="A632" t="s">
        <v>1294</v>
      </c>
      <c r="B632">
        <v>5340805</v>
      </c>
      <c r="C632" t="s">
        <v>1295</v>
      </c>
      <c r="D632">
        <v>8</v>
      </c>
      <c r="E632">
        <v>8</v>
      </c>
      <c r="F632">
        <v>0</v>
      </c>
      <c r="G632">
        <v>8</v>
      </c>
      <c r="H632">
        <v>0</v>
      </c>
      <c r="I632">
        <v>0</v>
      </c>
      <c r="J632">
        <v>0</v>
      </c>
      <c r="K632">
        <v>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f t="shared" si="18"/>
        <v>8</v>
      </c>
      <c r="T632">
        <f t="shared" si="19"/>
        <v>0</v>
      </c>
    </row>
    <row r="633" spans="1:20" x14ac:dyDescent="0.25">
      <c r="A633" t="s">
        <v>1296</v>
      </c>
      <c r="B633">
        <v>5340840</v>
      </c>
      <c r="C633" t="s">
        <v>1297</v>
      </c>
      <c r="D633">
        <v>172</v>
      </c>
      <c r="E633">
        <v>137</v>
      </c>
      <c r="F633">
        <v>57</v>
      </c>
      <c r="G633">
        <v>39</v>
      </c>
      <c r="H633">
        <v>0</v>
      </c>
      <c r="I633">
        <v>0</v>
      </c>
      <c r="J633">
        <v>0</v>
      </c>
      <c r="K633">
        <v>39</v>
      </c>
      <c r="L633">
        <v>41</v>
      </c>
      <c r="M633">
        <v>0</v>
      </c>
      <c r="N633">
        <v>41</v>
      </c>
      <c r="O633">
        <v>0</v>
      </c>
      <c r="P633">
        <v>35</v>
      </c>
      <c r="Q633">
        <v>6</v>
      </c>
      <c r="R633">
        <v>29</v>
      </c>
      <c r="S633">
        <f t="shared" si="18"/>
        <v>96</v>
      </c>
      <c r="T633">
        <f t="shared" si="19"/>
        <v>76</v>
      </c>
    </row>
    <row r="634" spans="1:20" x14ac:dyDescent="0.25">
      <c r="A634" t="s">
        <v>1298</v>
      </c>
      <c r="B634">
        <v>5340980</v>
      </c>
      <c r="C634" t="s">
        <v>1299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f t="shared" si="18"/>
        <v>0</v>
      </c>
      <c r="T634">
        <f t="shared" si="19"/>
        <v>0</v>
      </c>
    </row>
    <row r="635" spans="1:20" x14ac:dyDescent="0.25">
      <c r="A635" t="s">
        <v>1300</v>
      </c>
      <c r="B635">
        <v>5341155</v>
      </c>
      <c r="C635" t="s">
        <v>1301</v>
      </c>
      <c r="D635">
        <v>11</v>
      </c>
      <c r="E635">
        <v>11</v>
      </c>
      <c r="F635">
        <v>0</v>
      </c>
      <c r="G635">
        <v>7</v>
      </c>
      <c r="H635">
        <v>0</v>
      </c>
      <c r="I635">
        <v>0</v>
      </c>
      <c r="J635">
        <v>0</v>
      </c>
      <c r="K635">
        <v>7</v>
      </c>
      <c r="L635">
        <v>4</v>
      </c>
      <c r="M635">
        <v>0</v>
      </c>
      <c r="N635">
        <v>4</v>
      </c>
      <c r="O635">
        <v>0</v>
      </c>
      <c r="P635">
        <v>0</v>
      </c>
      <c r="Q635">
        <v>0</v>
      </c>
      <c r="R635">
        <v>0</v>
      </c>
      <c r="S635">
        <f t="shared" si="18"/>
        <v>7</v>
      </c>
      <c r="T635">
        <f t="shared" si="19"/>
        <v>4</v>
      </c>
    </row>
    <row r="636" spans="1:20" x14ac:dyDescent="0.25">
      <c r="A636" t="s">
        <v>1302</v>
      </c>
      <c r="B636">
        <v>5341225</v>
      </c>
      <c r="C636" t="s">
        <v>1303</v>
      </c>
      <c r="D636">
        <v>2</v>
      </c>
      <c r="E636">
        <v>2</v>
      </c>
      <c r="F636">
        <v>0</v>
      </c>
      <c r="G636">
        <v>2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18"/>
        <v>2</v>
      </c>
      <c r="T636">
        <f t="shared" si="19"/>
        <v>0</v>
      </c>
    </row>
    <row r="637" spans="1:20" x14ac:dyDescent="0.25">
      <c r="A637" t="s">
        <v>1304</v>
      </c>
      <c r="B637">
        <v>5341470</v>
      </c>
      <c r="C637" t="s">
        <v>1305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0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4</v>
      </c>
      <c r="E639">
        <v>4</v>
      </c>
      <c r="F639">
        <v>0</v>
      </c>
      <c r="G639">
        <v>4</v>
      </c>
      <c r="H639">
        <v>0</v>
      </c>
      <c r="I639">
        <v>0</v>
      </c>
      <c r="J639">
        <v>0</v>
      </c>
      <c r="K639">
        <v>4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4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10</v>
      </c>
      <c r="E640">
        <v>10</v>
      </c>
      <c r="F640">
        <v>0</v>
      </c>
      <c r="G640">
        <v>10</v>
      </c>
      <c r="H640">
        <v>0</v>
      </c>
      <c r="I640">
        <v>5</v>
      </c>
      <c r="J640">
        <v>0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f t="shared" si="18"/>
        <v>10</v>
      </c>
      <c r="T640">
        <f t="shared" si="19"/>
        <v>0</v>
      </c>
    </row>
    <row r="641" spans="1:20" x14ac:dyDescent="0.25">
      <c r="A641" t="s">
        <v>1312</v>
      </c>
      <c r="B641">
        <v>5342450</v>
      </c>
      <c r="C641" t="s">
        <v>1313</v>
      </c>
      <c r="D641">
        <v>81</v>
      </c>
      <c r="E641">
        <v>81</v>
      </c>
      <c r="F641">
        <v>68</v>
      </c>
      <c r="G641">
        <v>13</v>
      </c>
      <c r="H641">
        <v>0</v>
      </c>
      <c r="I641">
        <v>0</v>
      </c>
      <c r="J641">
        <v>0</v>
      </c>
      <c r="K641">
        <v>13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f t="shared" si="18"/>
        <v>81</v>
      </c>
      <c r="T641">
        <f t="shared" si="19"/>
        <v>0</v>
      </c>
    </row>
    <row r="642" spans="1:20" x14ac:dyDescent="0.25">
      <c r="A642" t="s">
        <v>1314</v>
      </c>
      <c r="B642">
        <v>5342800</v>
      </c>
      <c r="C642" t="s">
        <v>1315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0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ref="S644:S707" si="20">F644+G644</f>
        <v>0</v>
      </c>
      <c r="T644">
        <f t="shared" ref="T644:T707" si="21">D644-S644</f>
        <v>0</v>
      </c>
    </row>
    <row r="645" spans="1:20" x14ac:dyDescent="0.25">
      <c r="A645" t="s">
        <v>1320</v>
      </c>
      <c r="B645">
        <v>5343150</v>
      </c>
      <c r="C645" t="s">
        <v>1321</v>
      </c>
      <c r="D645">
        <v>20</v>
      </c>
      <c r="E645">
        <v>12</v>
      </c>
      <c r="F645">
        <v>0</v>
      </c>
      <c r="G645">
        <v>12</v>
      </c>
      <c r="H645">
        <v>0</v>
      </c>
      <c r="I645">
        <v>0</v>
      </c>
      <c r="J645">
        <v>0</v>
      </c>
      <c r="K645">
        <v>12</v>
      </c>
      <c r="L645">
        <v>0</v>
      </c>
      <c r="M645">
        <v>0</v>
      </c>
      <c r="N645">
        <v>0</v>
      </c>
      <c r="O645">
        <v>0</v>
      </c>
      <c r="P645">
        <v>8</v>
      </c>
      <c r="Q645">
        <v>0</v>
      </c>
      <c r="R645">
        <v>8</v>
      </c>
      <c r="S645">
        <f t="shared" si="20"/>
        <v>12</v>
      </c>
      <c r="T645">
        <f t="shared" si="21"/>
        <v>8</v>
      </c>
    </row>
    <row r="646" spans="1:20" x14ac:dyDescent="0.25">
      <c r="A646" t="s">
        <v>1322</v>
      </c>
      <c r="B646">
        <v>5343325</v>
      </c>
      <c r="C646" t="s">
        <v>1323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0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20"/>
        <v>0</v>
      </c>
      <c r="T647">
        <f t="shared" si="21"/>
        <v>0</v>
      </c>
    </row>
    <row r="648" spans="1:20" x14ac:dyDescent="0.25">
      <c r="A648" t="s">
        <v>1326</v>
      </c>
      <c r="B648">
        <v>5343491</v>
      </c>
      <c r="C648" t="s">
        <v>1327</v>
      </c>
      <c r="D648">
        <v>16</v>
      </c>
      <c r="E648">
        <v>16</v>
      </c>
      <c r="F648">
        <v>8</v>
      </c>
      <c r="G648">
        <v>8</v>
      </c>
      <c r="H648">
        <v>0</v>
      </c>
      <c r="I648">
        <v>0</v>
      </c>
      <c r="J648">
        <v>0</v>
      </c>
      <c r="K648">
        <v>8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20"/>
        <v>16</v>
      </c>
      <c r="T648">
        <f t="shared" si="21"/>
        <v>0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0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f t="shared" si="20"/>
        <v>0</v>
      </c>
      <c r="T651">
        <f t="shared" si="21"/>
        <v>0</v>
      </c>
    </row>
    <row r="652" spans="1:20" x14ac:dyDescent="0.25">
      <c r="A652" t="s">
        <v>1334</v>
      </c>
      <c r="B652">
        <v>5343885</v>
      </c>
      <c r="C652" t="s">
        <v>1335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0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23</v>
      </c>
      <c r="E653">
        <v>23</v>
      </c>
      <c r="F653">
        <v>0</v>
      </c>
      <c r="G653">
        <v>15</v>
      </c>
      <c r="H653">
        <v>0</v>
      </c>
      <c r="I653">
        <v>0</v>
      </c>
      <c r="J653">
        <v>0</v>
      </c>
      <c r="K653">
        <v>15</v>
      </c>
      <c r="L653">
        <v>8</v>
      </c>
      <c r="M653">
        <v>0</v>
      </c>
      <c r="N653">
        <v>8</v>
      </c>
      <c r="O653">
        <v>0</v>
      </c>
      <c r="P653">
        <v>0</v>
      </c>
      <c r="Q653">
        <v>0</v>
      </c>
      <c r="R653">
        <v>0</v>
      </c>
      <c r="S653">
        <f t="shared" si="20"/>
        <v>15</v>
      </c>
      <c r="T653">
        <f t="shared" si="21"/>
        <v>8</v>
      </c>
    </row>
    <row r="654" spans="1:20" x14ac:dyDescent="0.25">
      <c r="A654" t="s">
        <v>1338</v>
      </c>
      <c r="B654">
        <v>5344165</v>
      </c>
      <c r="C654" t="s">
        <v>1339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f t="shared" si="20"/>
        <v>0</v>
      </c>
      <c r="T654">
        <f t="shared" si="21"/>
        <v>0</v>
      </c>
    </row>
    <row r="655" spans="1:20" x14ac:dyDescent="0.25">
      <c r="A655" t="s">
        <v>1340</v>
      </c>
      <c r="B655">
        <v>5344260</v>
      </c>
      <c r="C655" t="s">
        <v>1341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0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0</v>
      </c>
      <c r="T656">
        <f t="shared" si="21"/>
        <v>0</v>
      </c>
    </row>
    <row r="657" spans="1:20" x14ac:dyDescent="0.25">
      <c r="A657" t="s">
        <v>1344</v>
      </c>
      <c r="B657">
        <v>5344690</v>
      </c>
      <c r="C657" t="s">
        <v>1345</v>
      </c>
      <c r="D657">
        <v>13</v>
      </c>
      <c r="E657">
        <v>13</v>
      </c>
      <c r="F657">
        <v>4</v>
      </c>
      <c r="G657">
        <v>9</v>
      </c>
      <c r="H657">
        <v>0</v>
      </c>
      <c r="I657">
        <v>4</v>
      </c>
      <c r="J657">
        <v>0</v>
      </c>
      <c r="K657">
        <v>5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20"/>
        <v>13</v>
      </c>
      <c r="T657">
        <f t="shared" si="21"/>
        <v>0</v>
      </c>
    </row>
    <row r="658" spans="1:20" x14ac:dyDescent="0.25">
      <c r="A658" t="s">
        <v>1346</v>
      </c>
      <c r="B658">
        <v>5344725</v>
      </c>
      <c r="C658" t="s">
        <v>1347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20"/>
        <v>0</v>
      </c>
      <c r="T658">
        <f t="shared" si="21"/>
        <v>0</v>
      </c>
    </row>
    <row r="659" spans="1:20" x14ac:dyDescent="0.25">
      <c r="A659" t="s">
        <v>1348</v>
      </c>
      <c r="B659">
        <v>5345005</v>
      </c>
      <c r="C659" t="s">
        <v>1349</v>
      </c>
      <c r="D659">
        <v>27</v>
      </c>
      <c r="E659">
        <v>27</v>
      </c>
      <c r="F659">
        <v>0</v>
      </c>
      <c r="G659">
        <v>11</v>
      </c>
      <c r="H659">
        <v>0</v>
      </c>
      <c r="I659">
        <v>0</v>
      </c>
      <c r="J659">
        <v>8</v>
      </c>
      <c r="K659">
        <v>3</v>
      </c>
      <c r="L659">
        <v>16</v>
      </c>
      <c r="M659">
        <v>0</v>
      </c>
      <c r="N659">
        <v>16</v>
      </c>
      <c r="O659">
        <v>0</v>
      </c>
      <c r="P659">
        <v>0</v>
      </c>
      <c r="Q659">
        <v>0</v>
      </c>
      <c r="R659">
        <v>0</v>
      </c>
      <c r="S659">
        <f t="shared" si="20"/>
        <v>11</v>
      </c>
      <c r="T659">
        <f t="shared" si="21"/>
        <v>16</v>
      </c>
    </row>
    <row r="660" spans="1:20" x14ac:dyDescent="0.25">
      <c r="A660" t="s">
        <v>1350</v>
      </c>
      <c r="B660">
        <v>5345180</v>
      </c>
      <c r="C660" t="s">
        <v>1351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f t="shared" si="20"/>
        <v>0</v>
      </c>
      <c r="T660">
        <f t="shared" si="21"/>
        <v>0</v>
      </c>
    </row>
    <row r="661" spans="1:20" x14ac:dyDescent="0.25">
      <c r="A661" t="s">
        <v>1352</v>
      </c>
      <c r="B661">
        <v>5345285</v>
      </c>
      <c r="C661" t="s">
        <v>1353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0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0</v>
      </c>
      <c r="T662">
        <f t="shared" si="21"/>
        <v>0</v>
      </c>
    </row>
    <row r="663" spans="1:20" x14ac:dyDescent="0.25">
      <c r="A663" t="s">
        <v>1356</v>
      </c>
      <c r="B663">
        <v>5345495</v>
      </c>
      <c r="C663" t="s">
        <v>1357</v>
      </c>
      <c r="D663">
        <v>107</v>
      </c>
      <c r="E663">
        <v>79</v>
      </c>
      <c r="F663">
        <v>9</v>
      </c>
      <c r="G663">
        <v>70</v>
      </c>
      <c r="H663">
        <v>0</v>
      </c>
      <c r="I663">
        <v>0</v>
      </c>
      <c r="J663">
        <v>0</v>
      </c>
      <c r="K663">
        <v>70</v>
      </c>
      <c r="L663">
        <v>0</v>
      </c>
      <c r="M663">
        <v>0</v>
      </c>
      <c r="N663">
        <v>0</v>
      </c>
      <c r="O663">
        <v>0</v>
      </c>
      <c r="P663">
        <v>28</v>
      </c>
      <c r="Q663">
        <v>28</v>
      </c>
      <c r="R663">
        <v>0</v>
      </c>
      <c r="S663">
        <f t="shared" si="20"/>
        <v>79</v>
      </c>
      <c r="T663">
        <f t="shared" si="21"/>
        <v>28</v>
      </c>
    </row>
    <row r="664" spans="1:20" x14ac:dyDescent="0.25">
      <c r="A664" t="s">
        <v>1358</v>
      </c>
      <c r="B664">
        <v>5345865</v>
      </c>
      <c r="C664" t="s">
        <v>1359</v>
      </c>
      <c r="D664">
        <v>34</v>
      </c>
      <c r="E664">
        <v>34</v>
      </c>
      <c r="F664">
        <v>0</v>
      </c>
      <c r="G664">
        <v>19</v>
      </c>
      <c r="H664">
        <v>0</v>
      </c>
      <c r="I664">
        <v>0</v>
      </c>
      <c r="J664">
        <v>0</v>
      </c>
      <c r="K664">
        <v>19</v>
      </c>
      <c r="L664">
        <v>15</v>
      </c>
      <c r="M664">
        <v>0</v>
      </c>
      <c r="N664">
        <v>15</v>
      </c>
      <c r="O664">
        <v>0</v>
      </c>
      <c r="P664">
        <v>0</v>
      </c>
      <c r="Q664">
        <v>0</v>
      </c>
      <c r="R664">
        <v>0</v>
      </c>
      <c r="S664">
        <f t="shared" si="20"/>
        <v>19</v>
      </c>
      <c r="T664">
        <f t="shared" si="21"/>
        <v>15</v>
      </c>
    </row>
    <row r="665" spans="1:20" x14ac:dyDescent="0.25">
      <c r="A665" t="s">
        <v>1360</v>
      </c>
      <c r="B665">
        <v>5345915</v>
      </c>
      <c r="C665" t="s">
        <v>1361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f t="shared" si="20"/>
        <v>0</v>
      </c>
      <c r="T665">
        <f t="shared" si="21"/>
        <v>0</v>
      </c>
    </row>
    <row r="666" spans="1:20" x14ac:dyDescent="0.25">
      <c r="A666" t="s">
        <v>1362</v>
      </c>
      <c r="B666">
        <v>5345985</v>
      </c>
      <c r="C666" t="s">
        <v>1363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0</v>
      </c>
      <c r="T666">
        <f t="shared" si="21"/>
        <v>0</v>
      </c>
    </row>
    <row r="667" spans="1:20" x14ac:dyDescent="0.25">
      <c r="A667" t="s">
        <v>1364</v>
      </c>
      <c r="B667">
        <v>5346020</v>
      </c>
      <c r="C667" t="s">
        <v>1365</v>
      </c>
      <c r="D667">
        <v>12</v>
      </c>
      <c r="E667">
        <v>12</v>
      </c>
      <c r="F667">
        <v>0</v>
      </c>
      <c r="G667">
        <v>12</v>
      </c>
      <c r="H667">
        <v>0</v>
      </c>
      <c r="I667">
        <v>0</v>
      </c>
      <c r="J667">
        <v>0</v>
      </c>
      <c r="K667">
        <v>12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f t="shared" si="20"/>
        <v>12</v>
      </c>
      <c r="T667">
        <f t="shared" si="21"/>
        <v>0</v>
      </c>
    </row>
    <row r="668" spans="1:20" x14ac:dyDescent="0.25">
      <c r="A668" t="s">
        <v>1366</v>
      </c>
      <c r="B668">
        <v>5346125</v>
      </c>
      <c r="C668" t="s">
        <v>1367</v>
      </c>
      <c r="D668">
        <v>7</v>
      </c>
      <c r="E668">
        <v>7</v>
      </c>
      <c r="F668">
        <v>0</v>
      </c>
      <c r="G668">
        <v>7</v>
      </c>
      <c r="H668">
        <v>0</v>
      </c>
      <c r="I668">
        <v>0</v>
      </c>
      <c r="J668">
        <v>0</v>
      </c>
      <c r="K668">
        <v>7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f t="shared" si="20"/>
        <v>7</v>
      </c>
      <c r="T668">
        <f t="shared" si="21"/>
        <v>0</v>
      </c>
    </row>
    <row r="669" spans="1:20" x14ac:dyDescent="0.25">
      <c r="A669" t="s">
        <v>1368</v>
      </c>
      <c r="B669">
        <v>5346215</v>
      </c>
      <c r="C669" t="s">
        <v>1369</v>
      </c>
      <c r="D669">
        <v>10</v>
      </c>
      <c r="E669">
        <v>10</v>
      </c>
      <c r="F669">
        <v>0</v>
      </c>
      <c r="G669">
        <v>5</v>
      </c>
      <c r="H669">
        <v>0</v>
      </c>
      <c r="I669">
        <v>0</v>
      </c>
      <c r="J669">
        <v>0</v>
      </c>
      <c r="K669">
        <v>5</v>
      </c>
      <c r="L669">
        <v>5</v>
      </c>
      <c r="M669">
        <v>0</v>
      </c>
      <c r="N669">
        <v>5</v>
      </c>
      <c r="O669">
        <v>0</v>
      </c>
      <c r="P669">
        <v>0</v>
      </c>
      <c r="Q669">
        <v>0</v>
      </c>
      <c r="R669">
        <v>0</v>
      </c>
      <c r="S669">
        <f t="shared" si="20"/>
        <v>5</v>
      </c>
      <c r="T669">
        <f t="shared" si="21"/>
        <v>5</v>
      </c>
    </row>
    <row r="670" spans="1:20" x14ac:dyDescent="0.25">
      <c r="A670" t="s">
        <v>1370</v>
      </c>
      <c r="B670">
        <v>5346405</v>
      </c>
      <c r="C670" t="s">
        <v>1371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f t="shared" si="20"/>
        <v>0</v>
      </c>
      <c r="T670">
        <f t="shared" si="21"/>
        <v>0</v>
      </c>
    </row>
    <row r="671" spans="1:20" x14ac:dyDescent="0.25">
      <c r="A671" t="s">
        <v>1372</v>
      </c>
      <c r="B671">
        <v>5346685</v>
      </c>
      <c r="C671" t="s">
        <v>1373</v>
      </c>
      <c r="D671">
        <v>23</v>
      </c>
      <c r="E671">
        <v>17</v>
      </c>
      <c r="F671">
        <v>0</v>
      </c>
      <c r="G671">
        <v>17</v>
      </c>
      <c r="H671">
        <v>0</v>
      </c>
      <c r="I671">
        <v>0</v>
      </c>
      <c r="J671">
        <v>0</v>
      </c>
      <c r="K671">
        <v>17</v>
      </c>
      <c r="L671">
        <v>0</v>
      </c>
      <c r="M671">
        <v>0</v>
      </c>
      <c r="N671">
        <v>0</v>
      </c>
      <c r="O671">
        <v>0</v>
      </c>
      <c r="P671">
        <v>6</v>
      </c>
      <c r="Q671">
        <v>6</v>
      </c>
      <c r="R671">
        <v>0</v>
      </c>
      <c r="S671">
        <f t="shared" si="20"/>
        <v>17</v>
      </c>
      <c r="T671">
        <f t="shared" si="21"/>
        <v>6</v>
      </c>
    </row>
    <row r="672" spans="1:20" x14ac:dyDescent="0.25">
      <c r="A672" t="s">
        <v>1374</v>
      </c>
      <c r="B672">
        <v>5346895</v>
      </c>
      <c r="C672" t="s">
        <v>1375</v>
      </c>
      <c r="D672">
        <v>23</v>
      </c>
      <c r="E672">
        <v>23</v>
      </c>
      <c r="F672">
        <v>0</v>
      </c>
      <c r="G672">
        <v>23</v>
      </c>
      <c r="H672">
        <v>0</v>
      </c>
      <c r="I672">
        <v>0</v>
      </c>
      <c r="J672">
        <v>0</v>
      </c>
      <c r="K672">
        <v>23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20"/>
        <v>23</v>
      </c>
      <c r="T672">
        <f t="shared" si="21"/>
        <v>0</v>
      </c>
    </row>
    <row r="673" spans="1:20" x14ac:dyDescent="0.25">
      <c r="A673" t="s">
        <v>1376</v>
      </c>
      <c r="B673">
        <v>5347175</v>
      </c>
      <c r="C673" t="s">
        <v>1377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20"/>
        <v>0</v>
      </c>
      <c r="T673">
        <f t="shared" si="21"/>
        <v>0</v>
      </c>
    </row>
    <row r="674" spans="1:20" x14ac:dyDescent="0.25">
      <c r="A674" t="s">
        <v>1378</v>
      </c>
      <c r="B674">
        <v>5347245</v>
      </c>
      <c r="C674" t="s">
        <v>1379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f t="shared" si="20"/>
        <v>0</v>
      </c>
      <c r="T674">
        <f t="shared" si="21"/>
        <v>0</v>
      </c>
    </row>
    <row r="675" spans="1:20" x14ac:dyDescent="0.25">
      <c r="A675" t="s">
        <v>1380</v>
      </c>
      <c r="B675">
        <v>5347280</v>
      </c>
      <c r="C675" t="s">
        <v>1381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f t="shared" si="20"/>
        <v>0</v>
      </c>
      <c r="T675">
        <f t="shared" si="21"/>
        <v>0</v>
      </c>
    </row>
    <row r="676" spans="1:20" x14ac:dyDescent="0.25">
      <c r="A676" t="s">
        <v>1382</v>
      </c>
      <c r="B676">
        <v>5347315</v>
      </c>
      <c r="C676" t="s">
        <v>1383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f t="shared" si="20"/>
        <v>0</v>
      </c>
      <c r="T676">
        <f t="shared" si="21"/>
        <v>0</v>
      </c>
    </row>
    <row r="677" spans="1:20" x14ac:dyDescent="0.25">
      <c r="A677" t="s">
        <v>1384</v>
      </c>
      <c r="B677">
        <v>5347490</v>
      </c>
      <c r="C677" t="s">
        <v>1385</v>
      </c>
      <c r="D677">
        <v>30</v>
      </c>
      <c r="E677">
        <v>30</v>
      </c>
      <c r="F677">
        <v>7</v>
      </c>
      <c r="G677">
        <v>17</v>
      </c>
      <c r="H677">
        <v>0</v>
      </c>
      <c r="I677">
        <v>0</v>
      </c>
      <c r="J677">
        <v>0</v>
      </c>
      <c r="K677">
        <v>17</v>
      </c>
      <c r="L677">
        <v>6</v>
      </c>
      <c r="M677">
        <v>0</v>
      </c>
      <c r="N677">
        <v>6</v>
      </c>
      <c r="O677">
        <v>0</v>
      </c>
      <c r="P677">
        <v>0</v>
      </c>
      <c r="Q677">
        <v>0</v>
      </c>
      <c r="R677">
        <v>0</v>
      </c>
      <c r="S677">
        <f t="shared" si="20"/>
        <v>24</v>
      </c>
      <c r="T677">
        <f t="shared" si="21"/>
        <v>6</v>
      </c>
    </row>
    <row r="678" spans="1:20" x14ac:dyDescent="0.25">
      <c r="A678" t="s">
        <v>1386</v>
      </c>
      <c r="B678">
        <v>5347560</v>
      </c>
      <c r="C678" t="s">
        <v>1387</v>
      </c>
      <c r="D678">
        <v>40</v>
      </c>
      <c r="E678">
        <v>40</v>
      </c>
      <c r="F678">
        <v>16</v>
      </c>
      <c r="G678">
        <v>24</v>
      </c>
      <c r="H678">
        <v>0</v>
      </c>
      <c r="I678">
        <v>0</v>
      </c>
      <c r="J678">
        <v>9</v>
      </c>
      <c r="K678">
        <v>15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f t="shared" si="20"/>
        <v>40</v>
      </c>
      <c r="T678">
        <f t="shared" si="21"/>
        <v>0</v>
      </c>
    </row>
    <row r="679" spans="1:20" x14ac:dyDescent="0.25">
      <c r="A679" t="s">
        <v>1388</v>
      </c>
      <c r="B679">
        <v>5347630</v>
      </c>
      <c r="C679" t="s">
        <v>1389</v>
      </c>
      <c r="D679">
        <v>13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13</v>
      </c>
      <c r="Q679">
        <v>13</v>
      </c>
      <c r="R679">
        <v>0</v>
      </c>
      <c r="S679">
        <f t="shared" si="20"/>
        <v>0</v>
      </c>
      <c r="T679">
        <f t="shared" si="21"/>
        <v>13</v>
      </c>
    </row>
    <row r="680" spans="1:20" x14ac:dyDescent="0.25">
      <c r="A680" t="s">
        <v>1390</v>
      </c>
      <c r="B680">
        <v>5347665</v>
      </c>
      <c r="C680" t="s">
        <v>1391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f t="shared" si="20"/>
        <v>0</v>
      </c>
      <c r="T680">
        <f t="shared" si="21"/>
        <v>0</v>
      </c>
    </row>
    <row r="681" spans="1:20" x14ac:dyDescent="0.25">
      <c r="A681" t="s">
        <v>1392</v>
      </c>
      <c r="B681">
        <v>5347735</v>
      </c>
      <c r="C681" t="s">
        <v>1393</v>
      </c>
      <c r="D681">
        <v>31</v>
      </c>
      <c r="E681">
        <v>31</v>
      </c>
      <c r="F681">
        <v>31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f t="shared" si="20"/>
        <v>31</v>
      </c>
      <c r="T681">
        <f t="shared" si="21"/>
        <v>0</v>
      </c>
    </row>
    <row r="682" spans="1:20" x14ac:dyDescent="0.25">
      <c r="A682" t="s">
        <v>1394</v>
      </c>
      <c r="B682">
        <v>5347805</v>
      </c>
      <c r="C682" t="s">
        <v>1395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20"/>
        <v>0</v>
      </c>
      <c r="T682">
        <f t="shared" si="21"/>
        <v>0</v>
      </c>
    </row>
    <row r="683" spans="1:20" x14ac:dyDescent="0.25">
      <c r="A683" t="s">
        <v>1396</v>
      </c>
      <c r="B683">
        <v>5347980</v>
      </c>
      <c r="C683" t="s">
        <v>1397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f t="shared" si="20"/>
        <v>0</v>
      </c>
      <c r="T683">
        <f t="shared" si="21"/>
        <v>0</v>
      </c>
    </row>
    <row r="684" spans="1:20" x14ac:dyDescent="0.25">
      <c r="A684" t="s">
        <v>1398</v>
      </c>
      <c r="B684">
        <v>5348015</v>
      </c>
      <c r="C684" t="s">
        <v>1399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f t="shared" si="20"/>
        <v>0</v>
      </c>
      <c r="T684">
        <f t="shared" si="21"/>
        <v>0</v>
      </c>
    </row>
    <row r="685" spans="1:20" x14ac:dyDescent="0.25">
      <c r="A685" t="s">
        <v>1400</v>
      </c>
      <c r="B685">
        <v>5348225</v>
      </c>
      <c r="C685" t="s">
        <v>1401</v>
      </c>
      <c r="D685">
        <v>54</v>
      </c>
      <c r="E685">
        <v>54</v>
      </c>
      <c r="F685">
        <v>0</v>
      </c>
      <c r="G685">
        <v>54</v>
      </c>
      <c r="H685">
        <v>0</v>
      </c>
      <c r="I685">
        <v>0</v>
      </c>
      <c r="J685">
        <v>0</v>
      </c>
      <c r="K685">
        <v>54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54</v>
      </c>
      <c r="T685">
        <f t="shared" si="21"/>
        <v>0</v>
      </c>
    </row>
    <row r="686" spans="1:20" x14ac:dyDescent="0.25">
      <c r="A686" t="s">
        <v>1402</v>
      </c>
      <c r="B686">
        <v>5348295</v>
      </c>
      <c r="C686" t="s">
        <v>1403</v>
      </c>
      <c r="D686">
        <v>7</v>
      </c>
      <c r="E686">
        <v>7</v>
      </c>
      <c r="F686">
        <v>2</v>
      </c>
      <c r="G686">
        <v>5</v>
      </c>
      <c r="H686">
        <v>0</v>
      </c>
      <c r="I686">
        <v>0</v>
      </c>
      <c r="J686">
        <v>0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f t="shared" si="20"/>
        <v>7</v>
      </c>
      <c r="T686">
        <f t="shared" si="21"/>
        <v>0</v>
      </c>
    </row>
    <row r="687" spans="1:20" x14ac:dyDescent="0.25">
      <c r="A687" t="s">
        <v>1404</v>
      </c>
      <c r="B687">
        <v>5348330</v>
      </c>
      <c r="C687" t="s">
        <v>1405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0</v>
      </c>
      <c r="T687">
        <f t="shared" si="21"/>
        <v>0</v>
      </c>
    </row>
    <row r="688" spans="1:20" x14ac:dyDescent="0.25">
      <c r="A688" t="s">
        <v>1406</v>
      </c>
      <c r="B688">
        <v>5348540</v>
      </c>
      <c r="C688" t="s">
        <v>1407</v>
      </c>
      <c r="D688">
        <v>3</v>
      </c>
      <c r="E688">
        <v>3</v>
      </c>
      <c r="F688">
        <v>0</v>
      </c>
      <c r="G688">
        <v>3</v>
      </c>
      <c r="H688">
        <v>0</v>
      </c>
      <c r="I688">
        <v>0</v>
      </c>
      <c r="J688">
        <v>0</v>
      </c>
      <c r="K688">
        <v>3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3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0</v>
      </c>
      <c r="T689">
        <f t="shared" si="21"/>
        <v>0</v>
      </c>
    </row>
    <row r="690" spans="1:20" x14ac:dyDescent="0.25">
      <c r="A690" t="s">
        <v>1410</v>
      </c>
      <c r="B690">
        <v>5348645</v>
      </c>
      <c r="C690" t="s">
        <v>1411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f t="shared" si="20"/>
        <v>0</v>
      </c>
      <c r="T690">
        <f t="shared" si="21"/>
        <v>0</v>
      </c>
    </row>
    <row r="691" spans="1:20" x14ac:dyDescent="0.25">
      <c r="A691" t="s">
        <v>1412</v>
      </c>
      <c r="B691">
        <v>5348820</v>
      </c>
      <c r="C691" t="s">
        <v>1413</v>
      </c>
      <c r="D691">
        <v>7</v>
      </c>
      <c r="E691">
        <v>7</v>
      </c>
      <c r="F691">
        <v>2</v>
      </c>
      <c r="G691">
        <v>5</v>
      </c>
      <c r="H691">
        <v>0</v>
      </c>
      <c r="I691">
        <v>0</v>
      </c>
      <c r="J691">
        <v>0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f t="shared" si="20"/>
        <v>7</v>
      </c>
      <c r="T691">
        <f t="shared" si="21"/>
        <v>0</v>
      </c>
    </row>
    <row r="692" spans="1:20" x14ac:dyDescent="0.25">
      <c r="A692" t="s">
        <v>1414</v>
      </c>
      <c r="B692">
        <v>5349193</v>
      </c>
      <c r="C692" t="s">
        <v>1415</v>
      </c>
      <c r="D692">
        <v>18</v>
      </c>
      <c r="E692">
        <v>18</v>
      </c>
      <c r="F692">
        <v>2</v>
      </c>
      <c r="G692">
        <v>12</v>
      </c>
      <c r="H692">
        <v>0</v>
      </c>
      <c r="I692">
        <v>0</v>
      </c>
      <c r="J692">
        <v>0</v>
      </c>
      <c r="K692">
        <v>12</v>
      </c>
      <c r="L692">
        <v>4</v>
      </c>
      <c r="M692">
        <v>0</v>
      </c>
      <c r="N692">
        <v>4</v>
      </c>
      <c r="O692">
        <v>0</v>
      </c>
      <c r="P692">
        <v>0</v>
      </c>
      <c r="Q692">
        <v>0</v>
      </c>
      <c r="R692">
        <v>0</v>
      </c>
      <c r="S692">
        <f t="shared" si="20"/>
        <v>14</v>
      </c>
      <c r="T692">
        <f t="shared" si="21"/>
        <v>4</v>
      </c>
    </row>
    <row r="693" spans="1:20" x14ac:dyDescent="0.25">
      <c r="A693" t="s">
        <v>1416</v>
      </c>
      <c r="B693">
        <v>5349275</v>
      </c>
      <c r="C693" t="s">
        <v>1417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f t="shared" si="20"/>
        <v>0</v>
      </c>
      <c r="T693">
        <f t="shared" si="21"/>
        <v>0</v>
      </c>
    </row>
    <row r="694" spans="1:20" x14ac:dyDescent="0.25">
      <c r="A694" t="s">
        <v>1418</v>
      </c>
      <c r="B694">
        <v>5349415</v>
      </c>
      <c r="C694" t="s">
        <v>1419</v>
      </c>
      <c r="D694">
        <v>16</v>
      </c>
      <c r="E694">
        <v>16</v>
      </c>
      <c r="F694">
        <v>0</v>
      </c>
      <c r="G694">
        <v>16</v>
      </c>
      <c r="H694">
        <v>0</v>
      </c>
      <c r="I694">
        <v>0</v>
      </c>
      <c r="J694">
        <v>0</v>
      </c>
      <c r="K694">
        <v>16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20"/>
        <v>16</v>
      </c>
      <c r="T694">
        <f t="shared" si="21"/>
        <v>0</v>
      </c>
    </row>
    <row r="695" spans="1:20" x14ac:dyDescent="0.25">
      <c r="A695" t="s">
        <v>1420</v>
      </c>
      <c r="B695">
        <v>5349485</v>
      </c>
      <c r="C695" t="s">
        <v>1421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f t="shared" si="20"/>
        <v>0</v>
      </c>
      <c r="T695">
        <f t="shared" si="21"/>
        <v>0</v>
      </c>
    </row>
    <row r="696" spans="1:20" x14ac:dyDescent="0.25">
      <c r="A696" t="s">
        <v>1422</v>
      </c>
      <c r="B696">
        <v>5349555</v>
      </c>
      <c r="C696" t="s">
        <v>1423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20"/>
        <v>0</v>
      </c>
      <c r="T696">
        <f t="shared" si="21"/>
        <v>0</v>
      </c>
    </row>
    <row r="697" spans="1:20" x14ac:dyDescent="0.25">
      <c r="A697" t="s">
        <v>1424</v>
      </c>
      <c r="B697">
        <v>5349665</v>
      </c>
      <c r="C697" t="s">
        <v>1425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f t="shared" si="20"/>
        <v>0</v>
      </c>
      <c r="T697">
        <f t="shared" si="21"/>
        <v>0</v>
      </c>
    </row>
    <row r="698" spans="1:20" x14ac:dyDescent="0.25">
      <c r="A698" t="s">
        <v>1426</v>
      </c>
      <c r="B698">
        <v>5349992</v>
      </c>
      <c r="C698" t="s">
        <v>1427</v>
      </c>
      <c r="D698">
        <v>23</v>
      </c>
      <c r="E698">
        <v>23</v>
      </c>
      <c r="F698">
        <v>11</v>
      </c>
      <c r="G698">
        <v>12</v>
      </c>
      <c r="H698">
        <v>0</v>
      </c>
      <c r="I698">
        <v>5</v>
      </c>
      <c r="J698">
        <v>0</v>
      </c>
      <c r="K698">
        <v>7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f t="shared" si="20"/>
        <v>23</v>
      </c>
      <c r="T698">
        <f t="shared" si="21"/>
        <v>0</v>
      </c>
    </row>
    <row r="699" spans="1:20" x14ac:dyDescent="0.25">
      <c r="A699" t="s">
        <v>1428</v>
      </c>
      <c r="B699">
        <v>5350007</v>
      </c>
      <c r="C699" t="s">
        <v>1429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20"/>
        <v>0</v>
      </c>
      <c r="T699">
        <f t="shared" si="21"/>
        <v>0</v>
      </c>
    </row>
    <row r="700" spans="1:20" x14ac:dyDescent="0.25">
      <c r="A700" t="s">
        <v>1430</v>
      </c>
      <c r="B700">
        <v>5350045</v>
      </c>
      <c r="C700" t="s">
        <v>1431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0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0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20"/>
        <v>0</v>
      </c>
      <c r="T703">
        <f t="shared" si="21"/>
        <v>0</v>
      </c>
    </row>
    <row r="704" spans="1:20" x14ac:dyDescent="0.25">
      <c r="A704" t="s">
        <v>1438</v>
      </c>
      <c r="B704">
        <v>5350210</v>
      </c>
      <c r="C704" t="s">
        <v>1439</v>
      </c>
      <c r="D704">
        <v>71</v>
      </c>
      <c r="E704">
        <v>71</v>
      </c>
      <c r="F704">
        <v>0</v>
      </c>
      <c r="G704">
        <v>11</v>
      </c>
      <c r="H704">
        <v>0</v>
      </c>
      <c r="I704">
        <v>0</v>
      </c>
      <c r="J704">
        <v>4</v>
      </c>
      <c r="K704">
        <v>7</v>
      </c>
      <c r="L704">
        <v>60</v>
      </c>
      <c r="M704">
        <v>0</v>
      </c>
      <c r="N704">
        <v>60</v>
      </c>
      <c r="O704">
        <v>0</v>
      </c>
      <c r="P704">
        <v>0</v>
      </c>
      <c r="Q704">
        <v>0</v>
      </c>
      <c r="R704">
        <v>0</v>
      </c>
      <c r="S704">
        <f t="shared" si="20"/>
        <v>11</v>
      </c>
      <c r="T704">
        <f t="shared" si="21"/>
        <v>60</v>
      </c>
    </row>
    <row r="705" spans="1:20" x14ac:dyDescent="0.25">
      <c r="A705" t="s">
        <v>1440</v>
      </c>
      <c r="B705">
        <v>5350325</v>
      </c>
      <c r="C705" t="s">
        <v>1441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0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145</v>
      </c>
      <c r="E706">
        <v>145</v>
      </c>
      <c r="F706">
        <v>12</v>
      </c>
      <c r="G706">
        <v>77</v>
      </c>
      <c r="H706">
        <v>4</v>
      </c>
      <c r="I706">
        <v>0</v>
      </c>
      <c r="J706">
        <v>10</v>
      </c>
      <c r="K706">
        <v>63</v>
      </c>
      <c r="L706">
        <v>56</v>
      </c>
      <c r="M706">
        <v>0</v>
      </c>
      <c r="N706">
        <v>49</v>
      </c>
      <c r="O706">
        <v>7</v>
      </c>
      <c r="P706">
        <v>0</v>
      </c>
      <c r="Q706">
        <v>0</v>
      </c>
      <c r="R706">
        <v>0</v>
      </c>
      <c r="S706">
        <f t="shared" si="20"/>
        <v>89</v>
      </c>
      <c r="T706">
        <f t="shared" si="21"/>
        <v>56</v>
      </c>
    </row>
    <row r="707" spans="1:20" x14ac:dyDescent="0.25">
      <c r="A707" t="s">
        <v>1444</v>
      </c>
      <c r="B707">
        <v>5350430</v>
      </c>
      <c r="C707" t="s">
        <v>1445</v>
      </c>
      <c r="D707">
        <v>7</v>
      </c>
      <c r="E707">
        <v>7</v>
      </c>
      <c r="F707">
        <v>3</v>
      </c>
      <c r="G707">
        <v>2</v>
      </c>
      <c r="H707">
        <v>0</v>
      </c>
      <c r="I707">
        <v>0</v>
      </c>
      <c r="J707">
        <v>0</v>
      </c>
      <c r="K707">
        <v>2</v>
      </c>
      <c r="L707">
        <v>2</v>
      </c>
      <c r="M707">
        <v>0</v>
      </c>
      <c r="N707">
        <v>2</v>
      </c>
      <c r="O707">
        <v>0</v>
      </c>
      <c r="P707">
        <v>0</v>
      </c>
      <c r="Q707">
        <v>0</v>
      </c>
      <c r="R707">
        <v>0</v>
      </c>
      <c r="S707">
        <f t="shared" si="20"/>
        <v>5</v>
      </c>
      <c r="T707">
        <f t="shared" si="21"/>
        <v>2</v>
      </c>
    </row>
    <row r="708" spans="1:20" x14ac:dyDescent="0.25">
      <c r="A708" t="s">
        <v>1446</v>
      </c>
      <c r="B708">
        <v>5350500</v>
      </c>
      <c r="C708" t="s">
        <v>1447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0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22"/>
        <v>0</v>
      </c>
      <c r="T709">
        <f t="shared" si="23"/>
        <v>0</v>
      </c>
    </row>
    <row r="710" spans="1:20" x14ac:dyDescent="0.25">
      <c r="A710" t="s">
        <v>1450</v>
      </c>
      <c r="B710">
        <v>5350570</v>
      </c>
      <c r="C710" t="s">
        <v>1451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22"/>
        <v>0</v>
      </c>
      <c r="T710">
        <f t="shared" si="23"/>
        <v>0</v>
      </c>
    </row>
    <row r="711" spans="1:20" x14ac:dyDescent="0.25">
      <c r="A711" t="s">
        <v>1452</v>
      </c>
      <c r="B711">
        <v>5350745</v>
      </c>
      <c r="C711" t="s">
        <v>1453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0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22"/>
        <v>0</v>
      </c>
      <c r="T712">
        <f t="shared" si="23"/>
        <v>0</v>
      </c>
    </row>
    <row r="713" spans="1:20" x14ac:dyDescent="0.25">
      <c r="A713" t="s">
        <v>1456</v>
      </c>
      <c r="B713">
        <v>5351300</v>
      </c>
      <c r="C713" t="s">
        <v>1457</v>
      </c>
      <c r="D713">
        <v>97</v>
      </c>
      <c r="E713">
        <v>97</v>
      </c>
      <c r="F713">
        <v>7</v>
      </c>
      <c r="G713">
        <v>69</v>
      </c>
      <c r="H713">
        <v>7</v>
      </c>
      <c r="I713">
        <v>0</v>
      </c>
      <c r="J713">
        <v>13</v>
      </c>
      <c r="K713">
        <v>49</v>
      </c>
      <c r="L713">
        <v>21</v>
      </c>
      <c r="M713">
        <v>0</v>
      </c>
      <c r="N713">
        <v>21</v>
      </c>
      <c r="O713">
        <v>0</v>
      </c>
      <c r="P713">
        <v>0</v>
      </c>
      <c r="Q713">
        <v>0</v>
      </c>
      <c r="R713">
        <v>0</v>
      </c>
      <c r="S713">
        <f t="shared" si="22"/>
        <v>76</v>
      </c>
      <c r="T713">
        <f t="shared" si="23"/>
        <v>21</v>
      </c>
    </row>
    <row r="714" spans="1:20" x14ac:dyDescent="0.25">
      <c r="A714" t="s">
        <v>1458</v>
      </c>
      <c r="B714">
        <v>5351340</v>
      </c>
      <c r="C714" t="s">
        <v>1459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f t="shared" si="22"/>
        <v>0</v>
      </c>
      <c r="T714">
        <f t="shared" si="23"/>
        <v>0</v>
      </c>
    </row>
    <row r="715" spans="1:20" x14ac:dyDescent="0.25">
      <c r="A715" t="s">
        <v>1460</v>
      </c>
      <c r="B715">
        <v>5351515</v>
      </c>
      <c r="C715" t="s">
        <v>1461</v>
      </c>
      <c r="D715">
        <v>65</v>
      </c>
      <c r="E715">
        <v>56</v>
      </c>
      <c r="F715">
        <v>9</v>
      </c>
      <c r="G715">
        <v>23</v>
      </c>
      <c r="H715">
        <v>0</v>
      </c>
      <c r="I715">
        <v>0</v>
      </c>
      <c r="J715">
        <v>0</v>
      </c>
      <c r="K715">
        <v>23</v>
      </c>
      <c r="L715">
        <v>24</v>
      </c>
      <c r="M715">
        <v>0</v>
      </c>
      <c r="N715">
        <v>24</v>
      </c>
      <c r="O715">
        <v>0</v>
      </c>
      <c r="P715">
        <v>9</v>
      </c>
      <c r="Q715">
        <v>9</v>
      </c>
      <c r="R715">
        <v>0</v>
      </c>
      <c r="S715">
        <f t="shared" si="22"/>
        <v>32</v>
      </c>
      <c r="T715">
        <f t="shared" si="23"/>
        <v>33</v>
      </c>
    </row>
    <row r="716" spans="1:20" x14ac:dyDescent="0.25">
      <c r="A716" t="s">
        <v>1462</v>
      </c>
      <c r="B716">
        <v>5351795</v>
      </c>
      <c r="C716" t="s">
        <v>1463</v>
      </c>
      <c r="D716">
        <v>57</v>
      </c>
      <c r="E716">
        <v>44</v>
      </c>
      <c r="F716">
        <v>22</v>
      </c>
      <c r="G716">
        <v>22</v>
      </c>
      <c r="H716">
        <v>0</v>
      </c>
      <c r="I716">
        <v>0</v>
      </c>
      <c r="J716">
        <v>0</v>
      </c>
      <c r="K716">
        <v>22</v>
      </c>
      <c r="L716">
        <v>0</v>
      </c>
      <c r="M716">
        <v>0</v>
      </c>
      <c r="N716">
        <v>0</v>
      </c>
      <c r="O716">
        <v>0</v>
      </c>
      <c r="P716">
        <v>13</v>
      </c>
      <c r="Q716">
        <v>13</v>
      </c>
      <c r="R716">
        <v>0</v>
      </c>
      <c r="S716">
        <f t="shared" si="22"/>
        <v>44</v>
      </c>
      <c r="T716">
        <f t="shared" si="23"/>
        <v>13</v>
      </c>
    </row>
    <row r="717" spans="1:20" x14ac:dyDescent="0.25">
      <c r="A717" t="s">
        <v>1464</v>
      </c>
      <c r="B717">
        <v>5351970</v>
      </c>
      <c r="C717" t="s">
        <v>1465</v>
      </c>
      <c r="D717">
        <v>13</v>
      </c>
      <c r="E717">
        <v>13</v>
      </c>
      <c r="F717">
        <v>0</v>
      </c>
      <c r="G717">
        <v>13</v>
      </c>
      <c r="H717">
        <v>0</v>
      </c>
      <c r="I717">
        <v>0</v>
      </c>
      <c r="J717">
        <v>0</v>
      </c>
      <c r="K717">
        <v>13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f t="shared" si="22"/>
        <v>13</v>
      </c>
      <c r="T717">
        <f t="shared" si="23"/>
        <v>0</v>
      </c>
    </row>
    <row r="718" spans="1:20" x14ac:dyDescent="0.25">
      <c r="A718" t="s">
        <v>1466</v>
      </c>
      <c r="B718">
        <v>5352005</v>
      </c>
      <c r="C718" t="s">
        <v>1467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f t="shared" si="22"/>
        <v>0</v>
      </c>
      <c r="T718">
        <f t="shared" si="23"/>
        <v>0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f t="shared" si="22"/>
        <v>0</v>
      </c>
      <c r="T720">
        <f t="shared" si="23"/>
        <v>0</v>
      </c>
    </row>
    <row r="721" spans="1:20" x14ac:dyDescent="0.25">
      <c r="A721" t="s">
        <v>1472</v>
      </c>
      <c r="B721">
        <v>5352267</v>
      </c>
      <c r="C721" t="s">
        <v>1473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0</v>
      </c>
      <c r="T721">
        <f t="shared" si="23"/>
        <v>0</v>
      </c>
    </row>
    <row r="722" spans="1:20" x14ac:dyDescent="0.25">
      <c r="A722" t="s">
        <v>1474</v>
      </c>
      <c r="B722">
        <v>5352380</v>
      </c>
      <c r="C722" t="s">
        <v>1475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0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f t="shared" si="22"/>
        <v>0</v>
      </c>
      <c r="T723">
        <f t="shared" si="23"/>
        <v>0</v>
      </c>
    </row>
    <row r="724" spans="1:20" x14ac:dyDescent="0.25">
      <c r="A724" t="s">
        <v>1478</v>
      </c>
      <c r="B724">
        <v>5352765</v>
      </c>
      <c r="C724" t="s">
        <v>1479</v>
      </c>
      <c r="D724">
        <v>128</v>
      </c>
      <c r="E724">
        <v>101</v>
      </c>
      <c r="F724">
        <v>57</v>
      </c>
      <c r="G724">
        <v>44</v>
      </c>
      <c r="H724">
        <v>0</v>
      </c>
      <c r="I724">
        <v>0</v>
      </c>
      <c r="J724">
        <v>0</v>
      </c>
      <c r="K724">
        <v>44</v>
      </c>
      <c r="L724">
        <v>0</v>
      </c>
      <c r="M724">
        <v>0</v>
      </c>
      <c r="N724">
        <v>0</v>
      </c>
      <c r="O724">
        <v>0</v>
      </c>
      <c r="P724">
        <v>27</v>
      </c>
      <c r="Q724">
        <v>0</v>
      </c>
      <c r="R724">
        <v>27</v>
      </c>
      <c r="S724">
        <f t="shared" si="22"/>
        <v>101</v>
      </c>
      <c r="T724">
        <f t="shared" si="23"/>
        <v>27</v>
      </c>
    </row>
    <row r="725" spans="1:20" x14ac:dyDescent="0.25">
      <c r="A725" t="s">
        <v>1480</v>
      </c>
      <c r="B725">
        <v>5352950</v>
      </c>
      <c r="C725" t="s">
        <v>1481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0</v>
      </c>
      <c r="T725">
        <f t="shared" si="23"/>
        <v>0</v>
      </c>
    </row>
    <row r="726" spans="1:20" x14ac:dyDescent="0.25">
      <c r="A726" t="s">
        <v>1482</v>
      </c>
      <c r="B726">
        <v>5353335</v>
      </c>
      <c r="C726" t="s">
        <v>1483</v>
      </c>
      <c r="D726">
        <v>415</v>
      </c>
      <c r="E726">
        <v>399</v>
      </c>
      <c r="F726">
        <v>133</v>
      </c>
      <c r="G726">
        <v>114</v>
      </c>
      <c r="H726">
        <v>11</v>
      </c>
      <c r="I726">
        <v>11</v>
      </c>
      <c r="J726">
        <v>30</v>
      </c>
      <c r="K726">
        <v>62</v>
      </c>
      <c r="L726">
        <v>152</v>
      </c>
      <c r="M726">
        <v>0</v>
      </c>
      <c r="N726">
        <v>152</v>
      </c>
      <c r="O726">
        <v>0</v>
      </c>
      <c r="P726">
        <v>16</v>
      </c>
      <c r="Q726">
        <v>8</v>
      </c>
      <c r="R726">
        <v>8</v>
      </c>
      <c r="S726">
        <f t="shared" si="22"/>
        <v>247</v>
      </c>
      <c r="T726">
        <f t="shared" si="23"/>
        <v>168</v>
      </c>
    </row>
    <row r="727" spans="1:20" x14ac:dyDescent="0.25">
      <c r="A727" t="s">
        <v>1484</v>
      </c>
      <c r="B727">
        <v>5353440</v>
      </c>
      <c r="C727" t="s">
        <v>1485</v>
      </c>
      <c r="D727">
        <v>14</v>
      </c>
      <c r="E727">
        <v>14</v>
      </c>
      <c r="F727">
        <v>7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7</v>
      </c>
      <c r="M727">
        <v>0</v>
      </c>
      <c r="N727">
        <v>7</v>
      </c>
      <c r="O727">
        <v>0</v>
      </c>
      <c r="P727">
        <v>0</v>
      </c>
      <c r="Q727">
        <v>0</v>
      </c>
      <c r="R727">
        <v>0</v>
      </c>
      <c r="S727">
        <f t="shared" si="22"/>
        <v>7</v>
      </c>
      <c r="T727">
        <f t="shared" si="23"/>
        <v>7</v>
      </c>
    </row>
    <row r="728" spans="1:20" x14ac:dyDescent="0.25">
      <c r="A728" t="s">
        <v>1486</v>
      </c>
      <c r="B728">
        <v>5353545</v>
      </c>
      <c r="C728" t="s">
        <v>1487</v>
      </c>
      <c r="D728">
        <v>18</v>
      </c>
      <c r="E728">
        <v>18</v>
      </c>
      <c r="F728">
        <v>0</v>
      </c>
      <c r="G728">
        <v>18</v>
      </c>
      <c r="H728">
        <v>0</v>
      </c>
      <c r="I728">
        <v>0</v>
      </c>
      <c r="J728">
        <v>0</v>
      </c>
      <c r="K728">
        <v>18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f t="shared" si="22"/>
        <v>18</v>
      </c>
      <c r="T728">
        <f t="shared" si="23"/>
        <v>0</v>
      </c>
    </row>
    <row r="729" spans="1:20" x14ac:dyDescent="0.25">
      <c r="A729" t="s">
        <v>1488</v>
      </c>
      <c r="B729">
        <v>5353720</v>
      </c>
      <c r="C729" t="s">
        <v>1489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f t="shared" si="22"/>
        <v>0</v>
      </c>
      <c r="T729">
        <f t="shared" si="23"/>
        <v>0</v>
      </c>
    </row>
    <row r="730" spans="1:20" x14ac:dyDescent="0.25">
      <c r="A730" t="s">
        <v>1490</v>
      </c>
      <c r="B730">
        <v>5353800</v>
      </c>
      <c r="C730" t="s">
        <v>1491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f t="shared" si="22"/>
        <v>0</v>
      </c>
      <c r="T730">
        <f t="shared" si="23"/>
        <v>0</v>
      </c>
    </row>
    <row r="731" spans="1:20" x14ac:dyDescent="0.25">
      <c r="A731" t="s">
        <v>1492</v>
      </c>
      <c r="B731">
        <v>5353930</v>
      </c>
      <c r="C731" t="s">
        <v>1493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22"/>
        <v>0</v>
      </c>
      <c r="T731">
        <f t="shared" si="23"/>
        <v>0</v>
      </c>
    </row>
    <row r="732" spans="1:20" x14ac:dyDescent="0.25">
      <c r="A732" t="s">
        <v>1494</v>
      </c>
      <c r="B732">
        <v>5354215</v>
      </c>
      <c r="C732" t="s">
        <v>1495</v>
      </c>
      <c r="D732">
        <v>65</v>
      </c>
      <c r="E732">
        <v>54</v>
      </c>
      <c r="F732">
        <v>30</v>
      </c>
      <c r="G732">
        <v>14</v>
      </c>
      <c r="H732">
        <v>0</v>
      </c>
      <c r="I732">
        <v>0</v>
      </c>
      <c r="J732">
        <v>0</v>
      </c>
      <c r="K732">
        <v>14</v>
      </c>
      <c r="L732">
        <v>10</v>
      </c>
      <c r="M732">
        <v>0</v>
      </c>
      <c r="N732">
        <v>10</v>
      </c>
      <c r="O732">
        <v>0</v>
      </c>
      <c r="P732">
        <v>11</v>
      </c>
      <c r="Q732">
        <v>0</v>
      </c>
      <c r="R732">
        <v>11</v>
      </c>
      <c r="S732">
        <f t="shared" si="22"/>
        <v>44</v>
      </c>
      <c r="T732">
        <f t="shared" si="23"/>
        <v>21</v>
      </c>
    </row>
    <row r="733" spans="1:20" x14ac:dyDescent="0.25">
      <c r="A733" t="s">
        <v>1496</v>
      </c>
      <c r="B733">
        <v>5355120</v>
      </c>
      <c r="C733" t="s">
        <v>1497</v>
      </c>
      <c r="D733">
        <v>2</v>
      </c>
      <c r="E733">
        <v>2</v>
      </c>
      <c r="F733">
        <v>2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22"/>
        <v>2</v>
      </c>
      <c r="T733">
        <f t="shared" si="23"/>
        <v>0</v>
      </c>
    </row>
    <row r="734" spans="1:20" x14ac:dyDescent="0.25">
      <c r="A734" t="s">
        <v>1498</v>
      </c>
      <c r="B734">
        <v>5355365</v>
      </c>
      <c r="C734" t="s">
        <v>1499</v>
      </c>
      <c r="D734">
        <v>21</v>
      </c>
      <c r="E734">
        <v>3</v>
      </c>
      <c r="F734">
        <v>3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18</v>
      </c>
      <c r="Q734">
        <v>0</v>
      </c>
      <c r="R734">
        <v>18</v>
      </c>
      <c r="S734">
        <f t="shared" si="22"/>
        <v>3</v>
      </c>
      <c r="T734">
        <f t="shared" si="23"/>
        <v>18</v>
      </c>
    </row>
    <row r="735" spans="1:20" x14ac:dyDescent="0.25">
      <c r="A735" t="s">
        <v>1500</v>
      </c>
      <c r="B735">
        <v>5355400</v>
      </c>
      <c r="C735" t="s">
        <v>1501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22"/>
        <v>0</v>
      </c>
      <c r="T735">
        <f t="shared" si="23"/>
        <v>0</v>
      </c>
    </row>
    <row r="736" spans="1:20" x14ac:dyDescent="0.25">
      <c r="A736" t="s">
        <v>1502</v>
      </c>
      <c r="B736">
        <v>5355620</v>
      </c>
      <c r="C736" t="s">
        <v>1503</v>
      </c>
      <c r="D736">
        <v>5</v>
      </c>
      <c r="E736">
        <v>5</v>
      </c>
      <c r="F736">
        <v>5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22"/>
        <v>5</v>
      </c>
      <c r="T736">
        <f t="shared" si="23"/>
        <v>0</v>
      </c>
    </row>
    <row r="737" spans="1:20" x14ac:dyDescent="0.25">
      <c r="A737" t="s">
        <v>1504</v>
      </c>
      <c r="B737">
        <v>5355645</v>
      </c>
      <c r="C737" t="s">
        <v>1505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0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29</v>
      </c>
      <c r="E738">
        <v>29</v>
      </c>
      <c r="F738">
        <v>0</v>
      </c>
      <c r="G738">
        <v>11</v>
      </c>
      <c r="H738">
        <v>0</v>
      </c>
      <c r="I738">
        <v>0</v>
      </c>
      <c r="J738">
        <v>0</v>
      </c>
      <c r="K738">
        <v>11</v>
      </c>
      <c r="L738">
        <v>18</v>
      </c>
      <c r="M738">
        <v>0</v>
      </c>
      <c r="N738">
        <v>18</v>
      </c>
      <c r="O738">
        <v>0</v>
      </c>
      <c r="P738">
        <v>0</v>
      </c>
      <c r="Q738">
        <v>0</v>
      </c>
      <c r="R738">
        <v>0</v>
      </c>
      <c r="S738">
        <f t="shared" si="22"/>
        <v>11</v>
      </c>
      <c r="T738">
        <f t="shared" si="23"/>
        <v>18</v>
      </c>
    </row>
    <row r="739" spans="1:20" x14ac:dyDescent="0.25">
      <c r="A739" t="s">
        <v>1508</v>
      </c>
      <c r="B739">
        <v>5355855</v>
      </c>
      <c r="C739" t="s">
        <v>1509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f t="shared" si="22"/>
        <v>0</v>
      </c>
      <c r="T739">
        <f t="shared" si="23"/>
        <v>0</v>
      </c>
    </row>
    <row r="740" spans="1:20" x14ac:dyDescent="0.25">
      <c r="A740" t="s">
        <v>1510</v>
      </c>
      <c r="B740">
        <v>5355995</v>
      </c>
      <c r="C740" t="s">
        <v>1511</v>
      </c>
      <c r="D740">
        <v>81</v>
      </c>
      <c r="E740">
        <v>81</v>
      </c>
      <c r="F740">
        <v>34</v>
      </c>
      <c r="G740">
        <v>19</v>
      </c>
      <c r="H740">
        <v>0</v>
      </c>
      <c r="I740">
        <v>0</v>
      </c>
      <c r="J740">
        <v>0</v>
      </c>
      <c r="K740">
        <v>19</v>
      </c>
      <c r="L740">
        <v>28</v>
      </c>
      <c r="M740">
        <v>0</v>
      </c>
      <c r="N740">
        <v>28</v>
      </c>
      <c r="O740">
        <v>0</v>
      </c>
      <c r="P740">
        <v>0</v>
      </c>
      <c r="Q740">
        <v>0</v>
      </c>
      <c r="R740">
        <v>0</v>
      </c>
      <c r="S740">
        <f t="shared" si="22"/>
        <v>53</v>
      </c>
      <c r="T740">
        <f t="shared" si="23"/>
        <v>28</v>
      </c>
    </row>
    <row r="741" spans="1:20" x14ac:dyDescent="0.25">
      <c r="A741" t="s">
        <v>1512</v>
      </c>
      <c r="B741">
        <v>5356170</v>
      </c>
      <c r="C741" t="s">
        <v>1513</v>
      </c>
      <c r="D741">
        <v>10</v>
      </c>
      <c r="E741">
        <v>10</v>
      </c>
      <c r="F741">
        <v>0</v>
      </c>
      <c r="G741">
        <v>10</v>
      </c>
      <c r="H741">
        <v>0</v>
      </c>
      <c r="I741">
        <v>0</v>
      </c>
      <c r="J741">
        <v>0</v>
      </c>
      <c r="K741">
        <v>10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f t="shared" si="22"/>
        <v>10</v>
      </c>
      <c r="T741">
        <f t="shared" si="23"/>
        <v>0</v>
      </c>
    </row>
    <row r="742" spans="1:20" x14ac:dyDescent="0.25">
      <c r="A742" t="s">
        <v>1514</v>
      </c>
      <c r="B742">
        <v>5356240</v>
      </c>
      <c r="C742" t="s">
        <v>1515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0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22"/>
        <v>0</v>
      </c>
      <c r="T743">
        <f t="shared" si="23"/>
        <v>0</v>
      </c>
    </row>
    <row r="744" spans="1:20" x14ac:dyDescent="0.25">
      <c r="A744" t="s">
        <v>1518</v>
      </c>
      <c r="B744">
        <v>5356450</v>
      </c>
      <c r="C744" t="s">
        <v>1519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22"/>
        <v>0</v>
      </c>
      <c r="T744">
        <f t="shared" si="23"/>
        <v>0</v>
      </c>
    </row>
    <row r="745" spans="1:20" x14ac:dyDescent="0.25">
      <c r="A745" t="s">
        <v>1520</v>
      </c>
      <c r="B745">
        <v>5356625</v>
      </c>
      <c r="C745" t="s">
        <v>1521</v>
      </c>
      <c r="D745">
        <v>101</v>
      </c>
      <c r="E745">
        <v>92</v>
      </c>
      <c r="F745">
        <v>27</v>
      </c>
      <c r="G745">
        <v>45</v>
      </c>
      <c r="H745">
        <v>0</v>
      </c>
      <c r="I745">
        <v>0</v>
      </c>
      <c r="J745">
        <v>0</v>
      </c>
      <c r="K745">
        <v>45</v>
      </c>
      <c r="L745">
        <v>20</v>
      </c>
      <c r="M745">
        <v>0</v>
      </c>
      <c r="N745">
        <v>20</v>
      </c>
      <c r="O745">
        <v>0</v>
      </c>
      <c r="P745">
        <v>9</v>
      </c>
      <c r="Q745">
        <v>0</v>
      </c>
      <c r="R745">
        <v>9</v>
      </c>
      <c r="S745">
        <f t="shared" si="22"/>
        <v>72</v>
      </c>
      <c r="T745">
        <f t="shared" si="23"/>
        <v>29</v>
      </c>
    </row>
    <row r="746" spans="1:20" x14ac:dyDescent="0.25">
      <c r="A746" t="s">
        <v>1522</v>
      </c>
      <c r="B746">
        <v>5356695</v>
      </c>
      <c r="C746" t="s">
        <v>1523</v>
      </c>
      <c r="D746">
        <v>186</v>
      </c>
      <c r="E746">
        <v>170</v>
      </c>
      <c r="F746">
        <v>54</v>
      </c>
      <c r="G746">
        <v>37</v>
      </c>
      <c r="H746">
        <v>0</v>
      </c>
      <c r="I746">
        <v>0</v>
      </c>
      <c r="J746">
        <v>4</v>
      </c>
      <c r="K746">
        <v>33</v>
      </c>
      <c r="L746">
        <v>79</v>
      </c>
      <c r="M746">
        <v>0</v>
      </c>
      <c r="N746">
        <v>70</v>
      </c>
      <c r="O746">
        <v>9</v>
      </c>
      <c r="P746">
        <v>16</v>
      </c>
      <c r="Q746">
        <v>8</v>
      </c>
      <c r="R746">
        <v>8</v>
      </c>
      <c r="S746">
        <f t="shared" si="22"/>
        <v>91</v>
      </c>
      <c r="T746">
        <f t="shared" si="23"/>
        <v>95</v>
      </c>
    </row>
    <row r="747" spans="1:20" x14ac:dyDescent="0.25">
      <c r="A747" t="s">
        <v>1524</v>
      </c>
      <c r="B747">
        <v>5356975</v>
      </c>
      <c r="C747" t="s">
        <v>1525</v>
      </c>
      <c r="D747">
        <v>4</v>
      </c>
      <c r="E747">
        <v>4</v>
      </c>
      <c r="F747">
        <v>2</v>
      </c>
      <c r="G747">
        <v>2</v>
      </c>
      <c r="H747">
        <v>2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f t="shared" si="22"/>
        <v>4</v>
      </c>
      <c r="T747">
        <f t="shared" si="23"/>
        <v>0</v>
      </c>
    </row>
    <row r="748" spans="1:20" x14ac:dyDescent="0.25">
      <c r="A748" t="s">
        <v>1526</v>
      </c>
      <c r="B748">
        <v>5357115</v>
      </c>
      <c r="C748" t="s">
        <v>1527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f t="shared" si="22"/>
        <v>0</v>
      </c>
      <c r="T748">
        <f t="shared" si="23"/>
        <v>0</v>
      </c>
    </row>
    <row r="749" spans="1:20" x14ac:dyDescent="0.25">
      <c r="A749" t="s">
        <v>1528</v>
      </c>
      <c r="B749">
        <v>5357220</v>
      </c>
      <c r="C749" t="s">
        <v>1529</v>
      </c>
      <c r="D749">
        <v>10</v>
      </c>
      <c r="E749">
        <v>10</v>
      </c>
      <c r="F749">
        <v>5</v>
      </c>
      <c r="G749">
        <v>5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22"/>
        <v>10</v>
      </c>
      <c r="T749">
        <f t="shared" si="23"/>
        <v>0</v>
      </c>
    </row>
    <row r="750" spans="1:20" x14ac:dyDescent="0.25">
      <c r="A750" t="s">
        <v>1530</v>
      </c>
      <c r="B750">
        <v>5357395</v>
      </c>
      <c r="C750" t="s">
        <v>1531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0</v>
      </c>
      <c r="T750">
        <f t="shared" si="23"/>
        <v>0</v>
      </c>
    </row>
    <row r="751" spans="1:20" x14ac:dyDescent="0.25">
      <c r="A751" t="s">
        <v>1532</v>
      </c>
      <c r="B751">
        <v>5357430</v>
      </c>
      <c r="C751" t="s">
        <v>1533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f t="shared" si="22"/>
        <v>0</v>
      </c>
      <c r="T751">
        <f t="shared" si="23"/>
        <v>0</v>
      </c>
    </row>
    <row r="752" spans="1:20" x14ac:dyDescent="0.25">
      <c r="A752" t="s">
        <v>1534</v>
      </c>
      <c r="B752">
        <v>5357465</v>
      </c>
      <c r="C752" t="s">
        <v>1535</v>
      </c>
      <c r="D752">
        <v>10</v>
      </c>
      <c r="E752">
        <v>7</v>
      </c>
      <c r="F752">
        <v>7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3</v>
      </c>
      <c r="Q752">
        <v>0</v>
      </c>
      <c r="R752">
        <v>3</v>
      </c>
      <c r="S752">
        <f t="shared" si="22"/>
        <v>7</v>
      </c>
      <c r="T752">
        <f t="shared" si="23"/>
        <v>3</v>
      </c>
    </row>
    <row r="753" spans="1:20" x14ac:dyDescent="0.25">
      <c r="A753" t="s">
        <v>1536</v>
      </c>
      <c r="B753">
        <v>5357535</v>
      </c>
      <c r="C753" t="s">
        <v>1537</v>
      </c>
      <c r="D753">
        <v>101</v>
      </c>
      <c r="E753">
        <v>101</v>
      </c>
      <c r="F753">
        <v>0</v>
      </c>
      <c r="G753">
        <v>86</v>
      </c>
      <c r="H753">
        <v>0</v>
      </c>
      <c r="I753">
        <v>0</v>
      </c>
      <c r="J753">
        <v>0</v>
      </c>
      <c r="K753">
        <v>86</v>
      </c>
      <c r="L753">
        <v>15</v>
      </c>
      <c r="M753">
        <v>0</v>
      </c>
      <c r="N753">
        <v>15</v>
      </c>
      <c r="O753">
        <v>0</v>
      </c>
      <c r="P753">
        <v>0</v>
      </c>
      <c r="Q753">
        <v>0</v>
      </c>
      <c r="R753">
        <v>0</v>
      </c>
      <c r="S753">
        <f t="shared" si="22"/>
        <v>86</v>
      </c>
      <c r="T753">
        <f t="shared" si="23"/>
        <v>15</v>
      </c>
    </row>
    <row r="754" spans="1:20" x14ac:dyDescent="0.25">
      <c r="A754" t="s">
        <v>1538</v>
      </c>
      <c r="B754">
        <v>5357745</v>
      </c>
      <c r="C754" t="s">
        <v>1539</v>
      </c>
      <c r="D754">
        <v>179</v>
      </c>
      <c r="E754">
        <v>122</v>
      </c>
      <c r="F754">
        <v>66</v>
      </c>
      <c r="G754">
        <v>43</v>
      </c>
      <c r="H754">
        <v>0</v>
      </c>
      <c r="I754">
        <v>0</v>
      </c>
      <c r="J754">
        <v>0</v>
      </c>
      <c r="K754">
        <v>43</v>
      </c>
      <c r="L754">
        <v>13</v>
      </c>
      <c r="M754">
        <v>0</v>
      </c>
      <c r="N754">
        <v>13</v>
      </c>
      <c r="O754">
        <v>0</v>
      </c>
      <c r="P754">
        <v>57</v>
      </c>
      <c r="Q754">
        <v>12</v>
      </c>
      <c r="R754">
        <v>45</v>
      </c>
      <c r="S754">
        <f t="shared" si="22"/>
        <v>109</v>
      </c>
      <c r="T754">
        <f t="shared" si="23"/>
        <v>70</v>
      </c>
    </row>
    <row r="755" spans="1:20" x14ac:dyDescent="0.25">
      <c r="A755" t="s">
        <v>1540</v>
      </c>
      <c r="B755">
        <v>5357850</v>
      </c>
      <c r="C755" t="s">
        <v>1541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22"/>
        <v>0</v>
      </c>
      <c r="T755">
        <f t="shared" si="23"/>
        <v>0</v>
      </c>
    </row>
    <row r="756" spans="1:20" x14ac:dyDescent="0.25">
      <c r="A756" t="s">
        <v>1542</v>
      </c>
      <c r="B756">
        <v>5358235</v>
      </c>
      <c r="C756" t="s">
        <v>1543</v>
      </c>
      <c r="D756">
        <v>25</v>
      </c>
      <c r="E756">
        <v>25</v>
      </c>
      <c r="F756">
        <v>0</v>
      </c>
      <c r="G756">
        <v>25</v>
      </c>
      <c r="H756">
        <v>0</v>
      </c>
      <c r="I756">
        <v>0</v>
      </c>
      <c r="J756">
        <v>0</v>
      </c>
      <c r="K756">
        <v>25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f t="shared" si="22"/>
        <v>25</v>
      </c>
      <c r="T756">
        <f t="shared" si="23"/>
        <v>0</v>
      </c>
    </row>
    <row r="757" spans="1:20" x14ac:dyDescent="0.25">
      <c r="A757" t="s">
        <v>1544</v>
      </c>
      <c r="B757">
        <v>5358410</v>
      </c>
      <c r="C757" t="s">
        <v>1545</v>
      </c>
      <c r="D757">
        <v>11</v>
      </c>
      <c r="E757">
        <v>11</v>
      </c>
      <c r="F757">
        <v>4</v>
      </c>
      <c r="G757">
        <v>5</v>
      </c>
      <c r="H757">
        <v>0</v>
      </c>
      <c r="I757">
        <v>0</v>
      </c>
      <c r="J757">
        <v>0</v>
      </c>
      <c r="K757">
        <v>5</v>
      </c>
      <c r="L757">
        <v>2</v>
      </c>
      <c r="M757">
        <v>0</v>
      </c>
      <c r="N757">
        <v>2</v>
      </c>
      <c r="O757">
        <v>0</v>
      </c>
      <c r="P757">
        <v>0</v>
      </c>
      <c r="Q757">
        <v>0</v>
      </c>
      <c r="R757">
        <v>0</v>
      </c>
      <c r="S757">
        <f t="shared" si="22"/>
        <v>9</v>
      </c>
      <c r="T757">
        <f t="shared" si="23"/>
        <v>2</v>
      </c>
    </row>
    <row r="758" spans="1:20" x14ac:dyDescent="0.25">
      <c r="A758" t="s">
        <v>1546</v>
      </c>
      <c r="B758">
        <v>5358725</v>
      </c>
      <c r="C758" t="s">
        <v>1547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f t="shared" si="22"/>
        <v>0</v>
      </c>
      <c r="T758">
        <f t="shared" si="23"/>
        <v>0</v>
      </c>
    </row>
    <row r="759" spans="1:20" x14ac:dyDescent="0.25">
      <c r="A759" t="s">
        <v>1548</v>
      </c>
      <c r="B759">
        <v>5358742</v>
      </c>
      <c r="C759" t="s">
        <v>1549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22"/>
        <v>0</v>
      </c>
      <c r="T759">
        <f t="shared" si="23"/>
        <v>0</v>
      </c>
    </row>
    <row r="760" spans="1:20" x14ac:dyDescent="0.25">
      <c r="A760" t="s">
        <v>1550</v>
      </c>
      <c r="B760">
        <v>5358777</v>
      </c>
      <c r="C760" t="s">
        <v>1551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0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22"/>
        <v>0</v>
      </c>
      <c r="T761">
        <f t="shared" si="23"/>
        <v>0</v>
      </c>
    </row>
    <row r="762" spans="1:20" x14ac:dyDescent="0.25">
      <c r="A762" t="s">
        <v>1554</v>
      </c>
      <c r="B762">
        <v>5358878</v>
      </c>
      <c r="C762" t="s">
        <v>1555</v>
      </c>
      <c r="D762">
        <v>115</v>
      </c>
      <c r="E762">
        <v>89</v>
      </c>
      <c r="F762">
        <v>32</v>
      </c>
      <c r="G762">
        <v>46</v>
      </c>
      <c r="H762">
        <v>0</v>
      </c>
      <c r="I762">
        <v>0</v>
      </c>
      <c r="J762">
        <v>0</v>
      </c>
      <c r="K762">
        <v>46</v>
      </c>
      <c r="L762">
        <v>11</v>
      </c>
      <c r="M762">
        <v>0</v>
      </c>
      <c r="N762">
        <v>0</v>
      </c>
      <c r="O762">
        <v>11</v>
      </c>
      <c r="P762">
        <v>26</v>
      </c>
      <c r="Q762">
        <v>26</v>
      </c>
      <c r="R762">
        <v>0</v>
      </c>
      <c r="S762">
        <f t="shared" si="22"/>
        <v>78</v>
      </c>
      <c r="T762">
        <f t="shared" si="23"/>
        <v>37</v>
      </c>
    </row>
    <row r="763" spans="1:20" x14ac:dyDescent="0.25">
      <c r="A763" t="s">
        <v>1556</v>
      </c>
      <c r="B763">
        <v>5359110</v>
      </c>
      <c r="C763" t="s">
        <v>1557</v>
      </c>
      <c r="D763">
        <v>10</v>
      </c>
      <c r="E763">
        <v>10</v>
      </c>
      <c r="F763">
        <v>10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22"/>
        <v>10</v>
      </c>
      <c r="T763">
        <f t="shared" si="23"/>
        <v>0</v>
      </c>
    </row>
    <row r="764" spans="1:20" x14ac:dyDescent="0.25">
      <c r="A764" t="s">
        <v>1558</v>
      </c>
      <c r="B764">
        <v>5359145</v>
      </c>
      <c r="C764" t="s">
        <v>1559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0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f t="shared" si="22"/>
        <v>0</v>
      </c>
      <c r="T765">
        <f t="shared" si="23"/>
        <v>0</v>
      </c>
    </row>
    <row r="766" spans="1:20" x14ac:dyDescent="0.25">
      <c r="A766" t="s">
        <v>1562</v>
      </c>
      <c r="B766">
        <v>5359250</v>
      </c>
      <c r="C766" t="s">
        <v>1563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0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0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0</v>
      </c>
      <c r="T769">
        <f t="shared" si="23"/>
        <v>0</v>
      </c>
    </row>
    <row r="770" spans="1:20" x14ac:dyDescent="0.25">
      <c r="A770" t="s">
        <v>1570</v>
      </c>
      <c r="B770">
        <v>5360055</v>
      </c>
      <c r="C770" t="s">
        <v>1571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0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2"/>
        <v>0</v>
      </c>
      <c r="T771">
        <f t="shared" si="23"/>
        <v>0</v>
      </c>
    </row>
    <row r="772" spans="1:20" x14ac:dyDescent="0.25">
      <c r="A772" t="s">
        <v>1574</v>
      </c>
      <c r="B772">
        <v>5360230</v>
      </c>
      <c r="C772" t="s">
        <v>1575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f t="shared" ref="S772:S835" si="24">F772+G772</f>
        <v>0</v>
      </c>
      <c r="T772">
        <f t="shared" ref="T772:T835" si="25">D772-S772</f>
        <v>0</v>
      </c>
    </row>
    <row r="773" spans="1:20" x14ac:dyDescent="0.25">
      <c r="A773" t="s">
        <v>1576</v>
      </c>
      <c r="B773">
        <v>5360510</v>
      </c>
      <c r="C773" t="s">
        <v>1577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24"/>
        <v>0</v>
      </c>
      <c r="T773">
        <f t="shared" si="25"/>
        <v>0</v>
      </c>
    </row>
    <row r="774" spans="1:20" x14ac:dyDescent="0.25">
      <c r="A774" t="s">
        <v>1578</v>
      </c>
      <c r="B774">
        <v>5360860</v>
      </c>
      <c r="C774" t="s">
        <v>1579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0</v>
      </c>
      <c r="T774">
        <f t="shared" si="25"/>
        <v>0</v>
      </c>
    </row>
    <row r="775" spans="1:20" x14ac:dyDescent="0.25">
      <c r="A775" t="s">
        <v>1580</v>
      </c>
      <c r="B775">
        <v>5361000</v>
      </c>
      <c r="C775" t="s">
        <v>1581</v>
      </c>
      <c r="D775">
        <v>27</v>
      </c>
      <c r="E775">
        <v>27</v>
      </c>
      <c r="F775">
        <v>10</v>
      </c>
      <c r="G775">
        <v>17</v>
      </c>
      <c r="H775">
        <v>0</v>
      </c>
      <c r="I775">
        <v>0</v>
      </c>
      <c r="J775">
        <v>0</v>
      </c>
      <c r="K775">
        <v>17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f t="shared" si="24"/>
        <v>27</v>
      </c>
      <c r="T775">
        <f t="shared" si="25"/>
        <v>0</v>
      </c>
    </row>
    <row r="776" spans="1:20" x14ac:dyDescent="0.25">
      <c r="A776" t="s">
        <v>1582</v>
      </c>
      <c r="B776">
        <v>5361115</v>
      </c>
      <c r="C776" t="s">
        <v>1583</v>
      </c>
      <c r="D776">
        <v>58</v>
      </c>
      <c r="E776">
        <v>38</v>
      </c>
      <c r="F776">
        <v>12</v>
      </c>
      <c r="G776">
        <v>26</v>
      </c>
      <c r="H776">
        <v>0</v>
      </c>
      <c r="I776">
        <v>0</v>
      </c>
      <c r="J776">
        <v>0</v>
      </c>
      <c r="K776">
        <v>26</v>
      </c>
      <c r="L776">
        <v>0</v>
      </c>
      <c r="M776">
        <v>0</v>
      </c>
      <c r="N776">
        <v>0</v>
      </c>
      <c r="O776">
        <v>0</v>
      </c>
      <c r="P776">
        <v>20</v>
      </c>
      <c r="Q776">
        <v>0</v>
      </c>
      <c r="R776">
        <v>20</v>
      </c>
      <c r="S776">
        <f t="shared" si="24"/>
        <v>38</v>
      </c>
      <c r="T776">
        <f t="shared" si="25"/>
        <v>20</v>
      </c>
    </row>
    <row r="777" spans="1:20" x14ac:dyDescent="0.25">
      <c r="A777" t="s">
        <v>1584</v>
      </c>
      <c r="B777">
        <v>5361350</v>
      </c>
      <c r="C777" t="s">
        <v>1585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0</v>
      </c>
      <c r="T777">
        <f t="shared" si="25"/>
        <v>0</v>
      </c>
    </row>
    <row r="778" spans="1:20" x14ac:dyDescent="0.25">
      <c r="A778" t="s">
        <v>1586</v>
      </c>
      <c r="B778">
        <v>5361385</v>
      </c>
      <c r="C778" t="s">
        <v>1587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0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614</v>
      </c>
      <c r="E779">
        <v>446</v>
      </c>
      <c r="F779">
        <v>166</v>
      </c>
      <c r="G779">
        <v>52</v>
      </c>
      <c r="H779">
        <v>0</v>
      </c>
      <c r="I779">
        <v>0</v>
      </c>
      <c r="J779">
        <v>0</v>
      </c>
      <c r="K779">
        <v>52</v>
      </c>
      <c r="L779">
        <v>228</v>
      </c>
      <c r="M779">
        <v>0</v>
      </c>
      <c r="N779">
        <v>228</v>
      </c>
      <c r="O779">
        <v>0</v>
      </c>
      <c r="P779">
        <v>168</v>
      </c>
      <c r="Q779">
        <v>56</v>
      </c>
      <c r="R779">
        <v>112</v>
      </c>
      <c r="S779">
        <f t="shared" si="24"/>
        <v>218</v>
      </c>
      <c r="T779">
        <f t="shared" si="25"/>
        <v>396</v>
      </c>
    </row>
    <row r="780" spans="1:20" x14ac:dyDescent="0.25">
      <c r="A780" t="s">
        <v>1590</v>
      </c>
      <c r="B780">
        <v>5363000</v>
      </c>
      <c r="C780" t="s">
        <v>1591</v>
      </c>
      <c r="D780">
        <v>2514</v>
      </c>
      <c r="E780">
        <v>2056</v>
      </c>
      <c r="F780">
        <v>636</v>
      </c>
      <c r="G780">
        <v>820</v>
      </c>
      <c r="H780">
        <v>13</v>
      </c>
      <c r="I780">
        <v>68</v>
      </c>
      <c r="J780">
        <v>56</v>
      </c>
      <c r="K780">
        <v>683</v>
      </c>
      <c r="L780">
        <v>600</v>
      </c>
      <c r="M780">
        <v>0</v>
      </c>
      <c r="N780">
        <v>517</v>
      </c>
      <c r="O780">
        <v>83</v>
      </c>
      <c r="P780">
        <v>458</v>
      </c>
      <c r="Q780">
        <v>252</v>
      </c>
      <c r="R780">
        <v>206</v>
      </c>
      <c r="S780">
        <f t="shared" si="24"/>
        <v>1456</v>
      </c>
      <c r="T780">
        <f t="shared" si="25"/>
        <v>1058</v>
      </c>
    </row>
    <row r="781" spans="1:20" x14ac:dyDescent="0.25">
      <c r="A781" t="s">
        <v>1592</v>
      </c>
      <c r="B781">
        <v>5363052</v>
      </c>
      <c r="C781" t="s">
        <v>1593</v>
      </c>
      <c r="D781">
        <v>15</v>
      </c>
      <c r="E781">
        <v>7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7</v>
      </c>
      <c r="M781">
        <v>0</v>
      </c>
      <c r="N781">
        <v>7</v>
      </c>
      <c r="O781">
        <v>0</v>
      </c>
      <c r="P781">
        <v>8</v>
      </c>
      <c r="Q781">
        <v>8</v>
      </c>
      <c r="R781">
        <v>0</v>
      </c>
      <c r="S781">
        <f t="shared" si="24"/>
        <v>0</v>
      </c>
      <c r="T781">
        <f t="shared" si="25"/>
        <v>15</v>
      </c>
    </row>
    <row r="782" spans="1:20" x14ac:dyDescent="0.25">
      <c r="A782" t="s">
        <v>1594</v>
      </c>
      <c r="B782">
        <v>5363210</v>
      </c>
      <c r="C782" t="s">
        <v>1595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f t="shared" si="24"/>
        <v>0</v>
      </c>
      <c r="T782">
        <f t="shared" si="25"/>
        <v>0</v>
      </c>
    </row>
    <row r="783" spans="1:20" x14ac:dyDescent="0.25">
      <c r="A783" t="s">
        <v>1596</v>
      </c>
      <c r="B783">
        <v>5363280</v>
      </c>
      <c r="C783" t="s">
        <v>1597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24"/>
        <v>0</v>
      </c>
      <c r="T783">
        <f t="shared" si="25"/>
        <v>0</v>
      </c>
    </row>
    <row r="784" spans="1:20" x14ac:dyDescent="0.25">
      <c r="A784" t="s">
        <v>1598</v>
      </c>
      <c r="B784">
        <v>5363385</v>
      </c>
      <c r="C784" t="s">
        <v>1599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24"/>
        <v>0</v>
      </c>
      <c r="T784">
        <f t="shared" si="25"/>
        <v>0</v>
      </c>
    </row>
    <row r="785" spans="1:20" x14ac:dyDescent="0.25">
      <c r="A785" t="s">
        <v>1600</v>
      </c>
      <c r="B785">
        <v>5363550</v>
      </c>
      <c r="C785" t="s">
        <v>1601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24"/>
        <v>0</v>
      </c>
      <c r="T785">
        <f t="shared" si="25"/>
        <v>0</v>
      </c>
    </row>
    <row r="786" spans="1:20" x14ac:dyDescent="0.25">
      <c r="A786" t="s">
        <v>1602</v>
      </c>
      <c r="B786">
        <v>5363735</v>
      </c>
      <c r="C786" t="s">
        <v>1603</v>
      </c>
      <c r="D786">
        <v>81</v>
      </c>
      <c r="E786">
        <v>74</v>
      </c>
      <c r="F786">
        <v>61</v>
      </c>
      <c r="G786">
        <v>5</v>
      </c>
      <c r="H786">
        <v>0</v>
      </c>
      <c r="I786">
        <v>0</v>
      </c>
      <c r="J786">
        <v>0</v>
      </c>
      <c r="K786">
        <v>5</v>
      </c>
      <c r="L786">
        <v>8</v>
      </c>
      <c r="M786">
        <v>0</v>
      </c>
      <c r="N786">
        <v>8</v>
      </c>
      <c r="O786">
        <v>0</v>
      </c>
      <c r="P786">
        <v>7</v>
      </c>
      <c r="Q786">
        <v>7</v>
      </c>
      <c r="R786">
        <v>0</v>
      </c>
      <c r="S786">
        <f t="shared" si="24"/>
        <v>66</v>
      </c>
      <c r="T786">
        <f t="shared" si="25"/>
        <v>15</v>
      </c>
    </row>
    <row r="787" spans="1:20" x14ac:dyDescent="0.25">
      <c r="A787" t="s">
        <v>1604</v>
      </c>
      <c r="B787">
        <v>5363960</v>
      </c>
      <c r="C787" t="s">
        <v>1605</v>
      </c>
      <c r="D787">
        <v>203</v>
      </c>
      <c r="E787">
        <v>72</v>
      </c>
      <c r="F787">
        <v>28</v>
      </c>
      <c r="G787">
        <v>21</v>
      </c>
      <c r="H787">
        <v>0</v>
      </c>
      <c r="I787">
        <v>0</v>
      </c>
      <c r="J787">
        <v>0</v>
      </c>
      <c r="K787">
        <v>21</v>
      </c>
      <c r="L787">
        <v>23</v>
      </c>
      <c r="M787">
        <v>0</v>
      </c>
      <c r="N787">
        <v>23</v>
      </c>
      <c r="O787">
        <v>0</v>
      </c>
      <c r="P787">
        <v>131</v>
      </c>
      <c r="Q787">
        <v>27</v>
      </c>
      <c r="R787">
        <v>104</v>
      </c>
      <c r="S787">
        <f t="shared" si="24"/>
        <v>49</v>
      </c>
      <c r="T787">
        <f t="shared" si="25"/>
        <v>154</v>
      </c>
    </row>
    <row r="788" spans="1:20" x14ac:dyDescent="0.25">
      <c r="A788" t="s">
        <v>1606</v>
      </c>
      <c r="B788">
        <v>5364190</v>
      </c>
      <c r="C788" t="s">
        <v>1607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0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162</v>
      </c>
      <c r="E789">
        <v>137</v>
      </c>
      <c r="F789">
        <v>16</v>
      </c>
      <c r="G789">
        <v>37</v>
      </c>
      <c r="H789">
        <v>0</v>
      </c>
      <c r="I789">
        <v>0</v>
      </c>
      <c r="J789">
        <v>0</v>
      </c>
      <c r="K789">
        <v>37</v>
      </c>
      <c r="L789">
        <v>84</v>
      </c>
      <c r="M789">
        <v>0</v>
      </c>
      <c r="N789">
        <v>72</v>
      </c>
      <c r="O789">
        <v>12</v>
      </c>
      <c r="P789">
        <v>25</v>
      </c>
      <c r="Q789">
        <v>25</v>
      </c>
      <c r="R789">
        <v>0</v>
      </c>
      <c r="S789">
        <f t="shared" si="24"/>
        <v>53</v>
      </c>
      <c r="T789">
        <f t="shared" si="25"/>
        <v>109</v>
      </c>
    </row>
    <row r="790" spans="1:20" x14ac:dyDescent="0.25">
      <c r="A790" t="s">
        <v>1610</v>
      </c>
      <c r="B790">
        <v>5364775</v>
      </c>
      <c r="C790" t="s">
        <v>1611</v>
      </c>
      <c r="D790">
        <v>3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3</v>
      </c>
      <c r="M790">
        <v>0</v>
      </c>
      <c r="N790">
        <v>3</v>
      </c>
      <c r="O790">
        <v>0</v>
      </c>
      <c r="P790">
        <v>0</v>
      </c>
      <c r="Q790">
        <v>0</v>
      </c>
      <c r="R790">
        <v>0</v>
      </c>
      <c r="S790">
        <f t="shared" si="24"/>
        <v>0</v>
      </c>
      <c r="T790">
        <f t="shared" si="25"/>
        <v>3</v>
      </c>
    </row>
    <row r="791" spans="1:20" x14ac:dyDescent="0.25">
      <c r="A791" t="s">
        <v>1612</v>
      </c>
      <c r="B791">
        <v>5364855</v>
      </c>
      <c r="C791" t="s">
        <v>1613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0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35</v>
      </c>
      <c r="E792">
        <v>35</v>
      </c>
      <c r="F792">
        <v>15</v>
      </c>
      <c r="G792">
        <v>20</v>
      </c>
      <c r="H792">
        <v>0</v>
      </c>
      <c r="I792">
        <v>0</v>
      </c>
      <c r="J792">
        <v>0</v>
      </c>
      <c r="K792">
        <v>20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24"/>
        <v>35</v>
      </c>
      <c r="T792">
        <f t="shared" si="25"/>
        <v>0</v>
      </c>
    </row>
    <row r="793" spans="1:20" x14ac:dyDescent="0.25">
      <c r="A793" t="s">
        <v>1616</v>
      </c>
      <c r="B793">
        <v>5365170</v>
      </c>
      <c r="C793" t="s">
        <v>1617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f t="shared" si="24"/>
        <v>0</v>
      </c>
      <c r="T793">
        <f t="shared" si="25"/>
        <v>0</v>
      </c>
    </row>
    <row r="794" spans="1:20" x14ac:dyDescent="0.25">
      <c r="A794" t="s">
        <v>1618</v>
      </c>
      <c r="B794">
        <v>5365205</v>
      </c>
      <c r="C794" t="s">
        <v>1619</v>
      </c>
      <c r="D794">
        <v>20</v>
      </c>
      <c r="E794">
        <v>20</v>
      </c>
      <c r="F794">
        <v>0</v>
      </c>
      <c r="G794">
        <v>17</v>
      </c>
      <c r="H794">
        <v>0</v>
      </c>
      <c r="I794">
        <v>0</v>
      </c>
      <c r="J794">
        <v>11</v>
      </c>
      <c r="K794">
        <v>6</v>
      </c>
      <c r="L794">
        <v>3</v>
      </c>
      <c r="M794">
        <v>0</v>
      </c>
      <c r="N794">
        <v>3</v>
      </c>
      <c r="O794">
        <v>0</v>
      </c>
      <c r="P794">
        <v>0</v>
      </c>
      <c r="Q794">
        <v>0</v>
      </c>
      <c r="R794">
        <v>0</v>
      </c>
      <c r="S794">
        <f t="shared" si="24"/>
        <v>17</v>
      </c>
      <c r="T794">
        <f t="shared" si="25"/>
        <v>3</v>
      </c>
    </row>
    <row r="795" spans="1:20" x14ac:dyDescent="0.25">
      <c r="A795" t="s">
        <v>1620</v>
      </c>
      <c r="B795">
        <v>5365275</v>
      </c>
      <c r="C795" t="s">
        <v>1621</v>
      </c>
      <c r="D795">
        <v>5</v>
      </c>
      <c r="E795">
        <v>3</v>
      </c>
      <c r="F795">
        <v>0</v>
      </c>
      <c r="G795">
        <v>3</v>
      </c>
      <c r="H795">
        <v>0</v>
      </c>
      <c r="I795">
        <v>0</v>
      </c>
      <c r="J795">
        <v>0</v>
      </c>
      <c r="K795">
        <v>3</v>
      </c>
      <c r="L795">
        <v>0</v>
      </c>
      <c r="M795">
        <v>0</v>
      </c>
      <c r="N795">
        <v>0</v>
      </c>
      <c r="O795">
        <v>0</v>
      </c>
      <c r="P795">
        <v>2</v>
      </c>
      <c r="Q795">
        <v>0</v>
      </c>
      <c r="R795">
        <v>2</v>
      </c>
      <c r="S795">
        <f t="shared" si="24"/>
        <v>3</v>
      </c>
      <c r="T795">
        <f t="shared" si="25"/>
        <v>2</v>
      </c>
    </row>
    <row r="796" spans="1:20" x14ac:dyDescent="0.25">
      <c r="A796" t="s">
        <v>1622</v>
      </c>
      <c r="B796">
        <v>5365345</v>
      </c>
      <c r="C796" t="s">
        <v>1623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f t="shared" si="24"/>
        <v>0</v>
      </c>
      <c r="T796">
        <f t="shared" si="25"/>
        <v>0</v>
      </c>
    </row>
    <row r="797" spans="1:20" x14ac:dyDescent="0.25">
      <c r="A797" t="s">
        <v>1624</v>
      </c>
      <c r="B797">
        <v>5365625</v>
      </c>
      <c r="C797" t="s">
        <v>1625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f t="shared" si="24"/>
        <v>0</v>
      </c>
      <c r="T797">
        <f t="shared" si="25"/>
        <v>0</v>
      </c>
    </row>
    <row r="798" spans="1:20" x14ac:dyDescent="0.25">
      <c r="A798" t="s">
        <v>1626</v>
      </c>
      <c r="B798">
        <v>5365765</v>
      </c>
      <c r="C798" t="s">
        <v>1627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24"/>
        <v>0</v>
      </c>
      <c r="T798">
        <f t="shared" si="25"/>
        <v>0</v>
      </c>
    </row>
    <row r="799" spans="1:20" x14ac:dyDescent="0.25">
      <c r="A799" t="s">
        <v>1628</v>
      </c>
      <c r="B799">
        <v>5365922</v>
      </c>
      <c r="C799" t="s">
        <v>1629</v>
      </c>
      <c r="D799">
        <v>51</v>
      </c>
      <c r="E799">
        <v>46</v>
      </c>
      <c r="F799">
        <v>15</v>
      </c>
      <c r="G799">
        <v>22</v>
      </c>
      <c r="H799">
        <v>14</v>
      </c>
      <c r="I799">
        <v>0</v>
      </c>
      <c r="J799">
        <v>0</v>
      </c>
      <c r="K799">
        <v>8</v>
      </c>
      <c r="L799">
        <v>9</v>
      </c>
      <c r="M799">
        <v>0</v>
      </c>
      <c r="N799">
        <v>8</v>
      </c>
      <c r="O799">
        <v>1</v>
      </c>
      <c r="P799">
        <v>5</v>
      </c>
      <c r="Q799">
        <v>5</v>
      </c>
      <c r="R799">
        <v>0</v>
      </c>
      <c r="S799">
        <f t="shared" si="24"/>
        <v>37</v>
      </c>
      <c r="T799">
        <f t="shared" si="25"/>
        <v>14</v>
      </c>
    </row>
    <row r="800" spans="1:20" x14ac:dyDescent="0.25">
      <c r="A800" t="s">
        <v>1630</v>
      </c>
      <c r="B800">
        <v>5366045</v>
      </c>
      <c r="C800" t="s">
        <v>1631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0</v>
      </c>
      <c r="T800">
        <f t="shared" si="25"/>
        <v>0</v>
      </c>
    </row>
    <row r="801" spans="1:20" x14ac:dyDescent="0.25">
      <c r="A801" t="s">
        <v>1632</v>
      </c>
      <c r="B801">
        <v>5366185</v>
      </c>
      <c r="C801" t="s">
        <v>1633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f t="shared" si="24"/>
        <v>0</v>
      </c>
      <c r="T801">
        <f t="shared" si="25"/>
        <v>0</v>
      </c>
    </row>
    <row r="802" spans="1:20" x14ac:dyDescent="0.25">
      <c r="A802" t="s">
        <v>1634</v>
      </c>
      <c r="B802">
        <v>5366255</v>
      </c>
      <c r="C802" t="s">
        <v>1635</v>
      </c>
      <c r="D802">
        <v>578</v>
      </c>
      <c r="E802">
        <v>558</v>
      </c>
      <c r="F802">
        <v>104</v>
      </c>
      <c r="G802">
        <v>135</v>
      </c>
      <c r="H802">
        <v>0</v>
      </c>
      <c r="I802">
        <v>0</v>
      </c>
      <c r="J802">
        <v>15</v>
      </c>
      <c r="K802">
        <v>120</v>
      </c>
      <c r="L802">
        <v>319</v>
      </c>
      <c r="M802">
        <v>0</v>
      </c>
      <c r="N802">
        <v>283</v>
      </c>
      <c r="O802">
        <v>36</v>
      </c>
      <c r="P802">
        <v>20</v>
      </c>
      <c r="Q802">
        <v>6</v>
      </c>
      <c r="R802">
        <v>14</v>
      </c>
      <c r="S802">
        <f t="shared" si="24"/>
        <v>239</v>
      </c>
      <c r="T802">
        <f t="shared" si="25"/>
        <v>339</v>
      </c>
    </row>
    <row r="803" spans="1:20" x14ac:dyDescent="0.25">
      <c r="A803" t="s">
        <v>1636</v>
      </c>
      <c r="B803">
        <v>5366290</v>
      </c>
      <c r="C803" t="s">
        <v>1637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0</v>
      </c>
      <c r="T803">
        <f t="shared" si="25"/>
        <v>0</v>
      </c>
    </row>
    <row r="804" spans="1:20" x14ac:dyDescent="0.25">
      <c r="A804" t="s">
        <v>1638</v>
      </c>
      <c r="B804">
        <v>5367000</v>
      </c>
      <c r="C804" t="s">
        <v>1639</v>
      </c>
      <c r="D804">
        <v>422</v>
      </c>
      <c r="E804">
        <v>354</v>
      </c>
      <c r="F804">
        <v>90</v>
      </c>
      <c r="G804">
        <v>170</v>
      </c>
      <c r="H804">
        <v>0</v>
      </c>
      <c r="I804">
        <v>4</v>
      </c>
      <c r="J804">
        <v>4</v>
      </c>
      <c r="K804">
        <v>162</v>
      </c>
      <c r="L804">
        <v>94</v>
      </c>
      <c r="M804">
        <v>0</v>
      </c>
      <c r="N804">
        <v>77</v>
      </c>
      <c r="O804">
        <v>17</v>
      </c>
      <c r="P804">
        <v>68</v>
      </c>
      <c r="Q804">
        <v>40</v>
      </c>
      <c r="R804">
        <v>28</v>
      </c>
      <c r="S804">
        <f t="shared" si="24"/>
        <v>260</v>
      </c>
      <c r="T804">
        <f t="shared" si="25"/>
        <v>162</v>
      </c>
    </row>
    <row r="805" spans="1:20" x14ac:dyDescent="0.25">
      <c r="A805" t="s">
        <v>1640</v>
      </c>
      <c r="B805">
        <v>5367175</v>
      </c>
      <c r="C805" t="s">
        <v>1641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24"/>
        <v>0</v>
      </c>
      <c r="T805">
        <f t="shared" si="25"/>
        <v>0</v>
      </c>
    </row>
    <row r="806" spans="1:20" x14ac:dyDescent="0.25">
      <c r="A806" t="s">
        <v>1642</v>
      </c>
      <c r="B806">
        <v>5367210</v>
      </c>
      <c r="C806" t="s">
        <v>1643</v>
      </c>
      <c r="D806">
        <v>5</v>
      </c>
      <c r="E806">
        <v>5</v>
      </c>
      <c r="F806">
        <v>3</v>
      </c>
      <c r="G806">
        <v>2</v>
      </c>
      <c r="H806">
        <v>0</v>
      </c>
      <c r="I806">
        <v>2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5</v>
      </c>
      <c r="T806">
        <f t="shared" si="25"/>
        <v>0</v>
      </c>
    </row>
    <row r="807" spans="1:20" x14ac:dyDescent="0.25">
      <c r="A807" t="s">
        <v>1644</v>
      </c>
      <c r="B807">
        <v>5367455</v>
      </c>
      <c r="C807" t="s">
        <v>1645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f t="shared" si="24"/>
        <v>0</v>
      </c>
      <c r="T807">
        <f t="shared" si="25"/>
        <v>0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9</v>
      </c>
      <c r="E809">
        <v>9</v>
      </c>
      <c r="F809">
        <v>9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9</v>
      </c>
      <c r="T809">
        <f t="shared" si="25"/>
        <v>0</v>
      </c>
    </row>
    <row r="810" spans="1:20" x14ac:dyDescent="0.25">
      <c r="A810" t="s">
        <v>1650</v>
      </c>
      <c r="B810">
        <v>5367770</v>
      </c>
      <c r="C810" t="s">
        <v>1651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f t="shared" si="24"/>
        <v>0</v>
      </c>
      <c r="T810">
        <f t="shared" si="25"/>
        <v>0</v>
      </c>
    </row>
    <row r="811" spans="1:20" x14ac:dyDescent="0.25">
      <c r="A811" t="s">
        <v>1652</v>
      </c>
      <c r="B811">
        <v>5367875</v>
      </c>
      <c r="C811" t="s">
        <v>1653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24"/>
        <v>0</v>
      </c>
      <c r="T811">
        <f t="shared" si="25"/>
        <v>0</v>
      </c>
    </row>
    <row r="812" spans="1:20" x14ac:dyDescent="0.25">
      <c r="A812" t="s">
        <v>1654</v>
      </c>
      <c r="B812">
        <v>5368025</v>
      </c>
      <c r="C812" t="s">
        <v>1655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0</v>
      </c>
      <c r="T812">
        <f t="shared" si="25"/>
        <v>0</v>
      </c>
    </row>
    <row r="813" spans="1:20" x14ac:dyDescent="0.25">
      <c r="A813" t="s">
        <v>1656</v>
      </c>
      <c r="B813">
        <v>5368200</v>
      </c>
      <c r="C813" t="s">
        <v>1657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24"/>
        <v>0</v>
      </c>
      <c r="T813">
        <f t="shared" si="25"/>
        <v>0</v>
      </c>
    </row>
    <row r="814" spans="1:20" x14ac:dyDescent="0.25">
      <c r="A814" t="s">
        <v>1658</v>
      </c>
      <c r="B814">
        <v>5368260</v>
      </c>
      <c r="C814" t="s">
        <v>1659</v>
      </c>
      <c r="D814">
        <v>5</v>
      </c>
      <c r="E814">
        <v>5</v>
      </c>
      <c r="F814">
        <v>0</v>
      </c>
      <c r="G814">
        <v>5</v>
      </c>
      <c r="H814">
        <v>0</v>
      </c>
      <c r="I814">
        <v>0</v>
      </c>
      <c r="J814">
        <v>0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5</v>
      </c>
      <c r="T814">
        <f t="shared" si="25"/>
        <v>0</v>
      </c>
    </row>
    <row r="815" spans="1:20" x14ac:dyDescent="0.25">
      <c r="A815" t="s">
        <v>1660</v>
      </c>
      <c r="B815">
        <v>5368330</v>
      </c>
      <c r="C815" t="s">
        <v>1661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24"/>
        <v>0</v>
      </c>
      <c r="T815">
        <f t="shared" si="25"/>
        <v>0</v>
      </c>
    </row>
    <row r="816" spans="1:20" x14ac:dyDescent="0.25">
      <c r="A816" t="s">
        <v>1662</v>
      </c>
      <c r="B816">
        <v>5368365</v>
      </c>
      <c r="C816" t="s">
        <v>1663</v>
      </c>
      <c r="D816">
        <v>27</v>
      </c>
      <c r="E816">
        <v>27</v>
      </c>
      <c r="F816">
        <v>27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f t="shared" si="24"/>
        <v>27</v>
      </c>
      <c r="T816">
        <f t="shared" si="25"/>
        <v>0</v>
      </c>
    </row>
    <row r="817" spans="1:20" x14ac:dyDescent="0.25">
      <c r="A817" t="s">
        <v>1664</v>
      </c>
      <c r="B817">
        <v>5368417</v>
      </c>
      <c r="C817" t="s">
        <v>1665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0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29</v>
      </c>
      <c r="E818">
        <v>29</v>
      </c>
      <c r="F818">
        <v>16</v>
      </c>
      <c r="G818">
        <v>9</v>
      </c>
      <c r="H818">
        <v>0</v>
      </c>
      <c r="I818">
        <v>0</v>
      </c>
      <c r="J818">
        <v>0</v>
      </c>
      <c r="K818">
        <v>9</v>
      </c>
      <c r="L818">
        <v>4</v>
      </c>
      <c r="M818">
        <v>0</v>
      </c>
      <c r="N818">
        <v>4</v>
      </c>
      <c r="O818">
        <v>0</v>
      </c>
      <c r="P818">
        <v>0</v>
      </c>
      <c r="Q818">
        <v>0</v>
      </c>
      <c r="R818">
        <v>0</v>
      </c>
      <c r="S818">
        <f t="shared" si="24"/>
        <v>25</v>
      </c>
      <c r="T818">
        <f t="shared" si="25"/>
        <v>4</v>
      </c>
    </row>
    <row r="819" spans="1:20" x14ac:dyDescent="0.25">
      <c r="A819" t="s">
        <v>1668</v>
      </c>
      <c r="B819">
        <v>5368750</v>
      </c>
      <c r="C819" t="s">
        <v>1669</v>
      </c>
      <c r="D819">
        <v>58</v>
      </c>
      <c r="E819">
        <v>40</v>
      </c>
      <c r="F819">
        <v>40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18</v>
      </c>
      <c r="Q819">
        <v>9</v>
      </c>
      <c r="R819">
        <v>9</v>
      </c>
      <c r="S819">
        <f t="shared" si="24"/>
        <v>40</v>
      </c>
      <c r="T819">
        <f t="shared" si="25"/>
        <v>18</v>
      </c>
    </row>
    <row r="820" spans="1:20" x14ac:dyDescent="0.25">
      <c r="A820" t="s">
        <v>1670</v>
      </c>
      <c r="B820">
        <v>5368785</v>
      </c>
      <c r="C820" t="s">
        <v>1671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24"/>
        <v>0</v>
      </c>
      <c r="T820">
        <f t="shared" si="25"/>
        <v>0</v>
      </c>
    </row>
    <row r="821" spans="1:20" x14ac:dyDescent="0.25">
      <c r="A821" t="s">
        <v>1672</v>
      </c>
      <c r="B821">
        <v>5369170</v>
      </c>
      <c r="C821" t="s">
        <v>1673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f t="shared" si="24"/>
        <v>0</v>
      </c>
      <c r="T821">
        <f t="shared" si="25"/>
        <v>0</v>
      </c>
    </row>
    <row r="822" spans="1:20" x14ac:dyDescent="0.25">
      <c r="A822" t="s">
        <v>1674</v>
      </c>
      <c r="B822">
        <v>5370000</v>
      </c>
      <c r="C822" t="s">
        <v>1675</v>
      </c>
      <c r="D822">
        <v>1347</v>
      </c>
      <c r="E822">
        <v>1154</v>
      </c>
      <c r="F822">
        <v>260</v>
      </c>
      <c r="G822">
        <v>459</v>
      </c>
      <c r="H822">
        <v>12</v>
      </c>
      <c r="I822">
        <v>8</v>
      </c>
      <c r="J822">
        <v>46</v>
      </c>
      <c r="K822">
        <v>393</v>
      </c>
      <c r="L822">
        <v>435</v>
      </c>
      <c r="M822">
        <v>0</v>
      </c>
      <c r="N822">
        <v>410</v>
      </c>
      <c r="O822">
        <v>25</v>
      </c>
      <c r="P822">
        <v>193</v>
      </c>
      <c r="Q822">
        <v>88</v>
      </c>
      <c r="R822">
        <v>105</v>
      </c>
      <c r="S822">
        <f t="shared" si="24"/>
        <v>719</v>
      </c>
      <c r="T822">
        <f t="shared" si="25"/>
        <v>628</v>
      </c>
    </row>
    <row r="823" spans="1:20" x14ac:dyDescent="0.25">
      <c r="A823" t="s">
        <v>1676</v>
      </c>
      <c r="B823">
        <v>5370175</v>
      </c>
      <c r="C823" t="s">
        <v>1677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24"/>
        <v>0</v>
      </c>
      <c r="T823">
        <f t="shared" si="25"/>
        <v>0</v>
      </c>
    </row>
    <row r="824" spans="1:20" x14ac:dyDescent="0.25">
      <c r="A824" t="s">
        <v>1678</v>
      </c>
      <c r="B824">
        <v>5370297</v>
      </c>
      <c r="C824" t="s">
        <v>1679</v>
      </c>
      <c r="D824">
        <v>65</v>
      </c>
      <c r="E824">
        <v>65</v>
      </c>
      <c r="F824">
        <v>0</v>
      </c>
      <c r="G824">
        <v>14</v>
      </c>
      <c r="H824">
        <v>7</v>
      </c>
      <c r="I824">
        <v>7</v>
      </c>
      <c r="J824">
        <v>0</v>
      </c>
      <c r="K824">
        <v>0</v>
      </c>
      <c r="L824">
        <v>51</v>
      </c>
      <c r="M824">
        <v>0</v>
      </c>
      <c r="N824">
        <v>44</v>
      </c>
      <c r="O824">
        <v>7</v>
      </c>
      <c r="P824">
        <v>0</v>
      </c>
      <c r="Q824">
        <v>0</v>
      </c>
      <c r="R824">
        <v>0</v>
      </c>
      <c r="S824">
        <f t="shared" si="24"/>
        <v>14</v>
      </c>
      <c r="T824">
        <f t="shared" si="25"/>
        <v>51</v>
      </c>
    </row>
    <row r="825" spans="1:20" x14ac:dyDescent="0.25">
      <c r="A825" t="s">
        <v>1680</v>
      </c>
      <c r="B825">
        <v>5370315</v>
      </c>
      <c r="C825" t="s">
        <v>1681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24"/>
        <v>0</v>
      </c>
      <c r="T825">
        <f t="shared" si="25"/>
        <v>0</v>
      </c>
    </row>
    <row r="826" spans="1:20" x14ac:dyDescent="0.25">
      <c r="A826" t="s">
        <v>1682</v>
      </c>
      <c r="B826">
        <v>5370560</v>
      </c>
      <c r="C826" t="s">
        <v>1683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0</v>
      </c>
      <c r="T826">
        <f t="shared" si="25"/>
        <v>0</v>
      </c>
    </row>
    <row r="827" spans="1:20" x14ac:dyDescent="0.25">
      <c r="A827" t="s">
        <v>1684</v>
      </c>
      <c r="B827">
        <v>5370630</v>
      </c>
      <c r="C827" t="s">
        <v>1685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f t="shared" si="24"/>
        <v>0</v>
      </c>
      <c r="T827">
        <f t="shared" si="25"/>
        <v>0</v>
      </c>
    </row>
    <row r="828" spans="1:20" x14ac:dyDescent="0.25">
      <c r="A828" t="s">
        <v>1686</v>
      </c>
      <c r="B828">
        <v>5370805</v>
      </c>
      <c r="C828" t="s">
        <v>1687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f t="shared" si="24"/>
        <v>0</v>
      </c>
      <c r="T828">
        <f t="shared" si="25"/>
        <v>0</v>
      </c>
    </row>
    <row r="829" spans="1:20" x14ac:dyDescent="0.25">
      <c r="A829" t="s">
        <v>1688</v>
      </c>
      <c r="B829">
        <v>5371225</v>
      </c>
      <c r="C829" t="s">
        <v>1689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0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0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f t="shared" si="24"/>
        <v>0</v>
      </c>
      <c r="T831">
        <f t="shared" si="25"/>
        <v>0</v>
      </c>
    </row>
    <row r="832" spans="1:20" x14ac:dyDescent="0.25">
      <c r="A832" t="s">
        <v>1694</v>
      </c>
      <c r="B832">
        <v>5371680</v>
      </c>
      <c r="C832" t="s">
        <v>1695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0</v>
      </c>
      <c r="T832">
        <f t="shared" si="25"/>
        <v>0</v>
      </c>
    </row>
    <row r="833" spans="1:20" x14ac:dyDescent="0.25">
      <c r="A833" t="s">
        <v>1696</v>
      </c>
      <c r="B833">
        <v>5371785</v>
      </c>
      <c r="C833" t="s">
        <v>1697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24"/>
        <v>0</v>
      </c>
      <c r="T833">
        <f t="shared" si="25"/>
        <v>0</v>
      </c>
    </row>
    <row r="834" spans="1:20" x14ac:dyDescent="0.25">
      <c r="A834" t="s">
        <v>1698</v>
      </c>
      <c r="B834">
        <v>5371890</v>
      </c>
      <c r="C834" t="s">
        <v>1699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f t="shared" si="24"/>
        <v>0</v>
      </c>
      <c r="T834">
        <f t="shared" si="25"/>
        <v>0</v>
      </c>
    </row>
    <row r="835" spans="1:20" x14ac:dyDescent="0.25">
      <c r="A835" t="s">
        <v>1700</v>
      </c>
      <c r="B835">
        <v>5371960</v>
      </c>
      <c r="C835" t="s">
        <v>1701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f t="shared" si="24"/>
        <v>0</v>
      </c>
      <c r="T835">
        <f t="shared" si="25"/>
        <v>0</v>
      </c>
    </row>
    <row r="836" spans="1:20" x14ac:dyDescent="0.25">
      <c r="A836" t="s">
        <v>1702</v>
      </c>
      <c r="B836">
        <v>5372030</v>
      </c>
      <c r="C836" t="s">
        <v>1703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f t="shared" ref="S836:S898" si="26">F836+G836</f>
        <v>0</v>
      </c>
      <c r="T836">
        <f t="shared" ref="T836:T898" si="27">D836-S836</f>
        <v>0</v>
      </c>
    </row>
    <row r="837" spans="1:20" x14ac:dyDescent="0.25">
      <c r="A837" t="s">
        <v>1704</v>
      </c>
      <c r="B837">
        <v>5372170</v>
      </c>
      <c r="C837" t="s">
        <v>1705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f t="shared" si="26"/>
        <v>0</v>
      </c>
      <c r="T837">
        <f t="shared" si="27"/>
        <v>0</v>
      </c>
    </row>
    <row r="838" spans="1:20" x14ac:dyDescent="0.25">
      <c r="A838" t="s">
        <v>1706</v>
      </c>
      <c r="B838">
        <v>5372205</v>
      </c>
      <c r="C838" t="s">
        <v>1707</v>
      </c>
      <c r="D838">
        <v>35</v>
      </c>
      <c r="E838">
        <v>35</v>
      </c>
      <c r="F838">
        <v>6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29</v>
      </c>
      <c r="M838">
        <v>0</v>
      </c>
      <c r="N838">
        <v>29</v>
      </c>
      <c r="O838">
        <v>0</v>
      </c>
      <c r="P838">
        <v>0</v>
      </c>
      <c r="Q838">
        <v>0</v>
      </c>
      <c r="R838">
        <v>0</v>
      </c>
      <c r="S838">
        <f t="shared" si="26"/>
        <v>6</v>
      </c>
      <c r="T838">
        <f t="shared" si="27"/>
        <v>29</v>
      </c>
    </row>
    <row r="839" spans="1:20" x14ac:dyDescent="0.25">
      <c r="A839" t="s">
        <v>1708</v>
      </c>
      <c r="B839">
        <v>5372310</v>
      </c>
      <c r="C839" t="s">
        <v>1709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26"/>
        <v>0</v>
      </c>
      <c r="T839">
        <f t="shared" si="27"/>
        <v>0</v>
      </c>
    </row>
    <row r="840" spans="1:20" x14ac:dyDescent="0.25">
      <c r="A840" t="s">
        <v>1710</v>
      </c>
      <c r="B840">
        <v>5372450</v>
      </c>
      <c r="C840" t="s">
        <v>1711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0</v>
      </c>
      <c r="T840">
        <f t="shared" si="27"/>
        <v>0</v>
      </c>
    </row>
    <row r="841" spans="1:20" x14ac:dyDescent="0.25">
      <c r="A841" t="s">
        <v>1712</v>
      </c>
      <c r="B841">
        <v>5372625</v>
      </c>
      <c r="C841" t="s">
        <v>1713</v>
      </c>
      <c r="D841">
        <v>332</v>
      </c>
      <c r="E841">
        <v>180</v>
      </c>
      <c r="F841">
        <v>99</v>
      </c>
      <c r="G841">
        <v>32</v>
      </c>
      <c r="H841">
        <v>0</v>
      </c>
      <c r="I841">
        <v>0</v>
      </c>
      <c r="J841">
        <v>0</v>
      </c>
      <c r="K841">
        <v>32</v>
      </c>
      <c r="L841">
        <v>49</v>
      </c>
      <c r="M841">
        <v>0</v>
      </c>
      <c r="N841">
        <v>37</v>
      </c>
      <c r="O841">
        <v>12</v>
      </c>
      <c r="P841">
        <v>152</v>
      </c>
      <c r="Q841">
        <v>45</v>
      </c>
      <c r="R841">
        <v>107</v>
      </c>
      <c r="S841">
        <f t="shared" si="26"/>
        <v>131</v>
      </c>
      <c r="T841">
        <f t="shared" si="27"/>
        <v>201</v>
      </c>
    </row>
    <row r="842" spans="1:20" x14ac:dyDescent="0.25">
      <c r="A842" t="s">
        <v>1714</v>
      </c>
      <c r="B842">
        <v>5372705</v>
      </c>
      <c r="C842" t="s">
        <v>1715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f t="shared" si="26"/>
        <v>0</v>
      </c>
      <c r="T842">
        <f t="shared" si="27"/>
        <v>0</v>
      </c>
    </row>
    <row r="843" spans="1:20" x14ac:dyDescent="0.25">
      <c r="A843" t="s">
        <v>1716</v>
      </c>
      <c r="B843">
        <v>5372905</v>
      </c>
      <c r="C843" t="s">
        <v>1717</v>
      </c>
      <c r="D843">
        <v>82</v>
      </c>
      <c r="E843">
        <v>82</v>
      </c>
      <c r="F843">
        <v>17</v>
      </c>
      <c r="G843">
        <v>22</v>
      </c>
      <c r="H843">
        <v>0</v>
      </c>
      <c r="I843">
        <v>8</v>
      </c>
      <c r="J843">
        <v>0</v>
      </c>
      <c r="K843">
        <v>14</v>
      </c>
      <c r="L843">
        <v>43</v>
      </c>
      <c r="M843">
        <v>0</v>
      </c>
      <c r="N843">
        <v>43</v>
      </c>
      <c r="O843">
        <v>0</v>
      </c>
      <c r="P843">
        <v>0</v>
      </c>
      <c r="Q843">
        <v>0</v>
      </c>
      <c r="R843">
        <v>0</v>
      </c>
      <c r="S843">
        <f t="shared" si="26"/>
        <v>39</v>
      </c>
      <c r="T843">
        <f t="shared" si="27"/>
        <v>43</v>
      </c>
    </row>
    <row r="844" spans="1:20" x14ac:dyDescent="0.25">
      <c r="A844" t="s">
        <v>1718</v>
      </c>
      <c r="B844">
        <v>5373080</v>
      </c>
      <c r="C844" t="s">
        <v>1719</v>
      </c>
      <c r="D844">
        <v>2</v>
      </c>
      <c r="E844">
        <v>2</v>
      </c>
      <c r="F844">
        <v>0</v>
      </c>
      <c r="G844">
        <v>2</v>
      </c>
      <c r="H844">
        <v>0</v>
      </c>
      <c r="I844">
        <v>0</v>
      </c>
      <c r="J844">
        <v>0</v>
      </c>
      <c r="K844">
        <v>2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f t="shared" si="26"/>
        <v>2</v>
      </c>
      <c r="T844">
        <f t="shared" si="27"/>
        <v>0</v>
      </c>
    </row>
    <row r="845" spans="1:20" x14ac:dyDescent="0.25">
      <c r="A845" t="s">
        <v>1720</v>
      </c>
      <c r="B845">
        <v>5373290</v>
      </c>
      <c r="C845" t="s">
        <v>1721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f t="shared" si="26"/>
        <v>0</v>
      </c>
      <c r="T845">
        <f t="shared" si="27"/>
        <v>0</v>
      </c>
    </row>
    <row r="846" spans="1:20" x14ac:dyDescent="0.25">
      <c r="A846" t="s">
        <v>1722</v>
      </c>
      <c r="B846">
        <v>5373307</v>
      </c>
      <c r="C846" t="s">
        <v>1723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f t="shared" si="26"/>
        <v>0</v>
      </c>
      <c r="T846">
        <f t="shared" si="27"/>
        <v>0</v>
      </c>
    </row>
    <row r="847" spans="1:20" x14ac:dyDescent="0.25">
      <c r="A847" t="s">
        <v>1724</v>
      </c>
      <c r="B847">
        <v>5373360</v>
      </c>
      <c r="C847" t="s">
        <v>1725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0</v>
      </c>
      <c r="T847">
        <f t="shared" si="27"/>
        <v>0</v>
      </c>
    </row>
    <row r="848" spans="1:20" x14ac:dyDescent="0.25">
      <c r="A848" t="s">
        <v>1726</v>
      </c>
      <c r="B848">
        <v>5373465</v>
      </c>
      <c r="C848" t="s">
        <v>1727</v>
      </c>
      <c r="D848">
        <v>170</v>
      </c>
      <c r="E848">
        <v>122</v>
      </c>
      <c r="F848">
        <v>16</v>
      </c>
      <c r="G848">
        <v>58</v>
      </c>
      <c r="H848">
        <v>0</v>
      </c>
      <c r="I848">
        <v>0</v>
      </c>
      <c r="J848">
        <v>0</v>
      </c>
      <c r="K848">
        <v>58</v>
      </c>
      <c r="L848">
        <v>48</v>
      </c>
      <c r="M848">
        <v>0</v>
      </c>
      <c r="N848">
        <v>43</v>
      </c>
      <c r="O848">
        <v>5</v>
      </c>
      <c r="P848">
        <v>48</v>
      </c>
      <c r="Q848">
        <v>14</v>
      </c>
      <c r="R848">
        <v>34</v>
      </c>
      <c r="S848">
        <f t="shared" si="26"/>
        <v>74</v>
      </c>
      <c r="T848">
        <f t="shared" si="27"/>
        <v>96</v>
      </c>
    </row>
    <row r="849" spans="1:20" x14ac:dyDescent="0.25">
      <c r="A849" t="s">
        <v>1728</v>
      </c>
      <c r="B849">
        <v>5373780</v>
      </c>
      <c r="C849" t="s">
        <v>1729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26"/>
        <v>0</v>
      </c>
      <c r="T849">
        <f t="shared" si="27"/>
        <v>0</v>
      </c>
    </row>
    <row r="850" spans="1:20" x14ac:dyDescent="0.25">
      <c r="A850" t="s">
        <v>1730</v>
      </c>
      <c r="B850">
        <v>5374060</v>
      </c>
      <c r="C850" t="s">
        <v>1731</v>
      </c>
      <c r="D850">
        <v>943</v>
      </c>
      <c r="E850">
        <v>811</v>
      </c>
      <c r="F850">
        <v>137</v>
      </c>
      <c r="G850">
        <v>472</v>
      </c>
      <c r="H850">
        <v>29</v>
      </c>
      <c r="I850">
        <v>0</v>
      </c>
      <c r="J850">
        <v>28</v>
      </c>
      <c r="K850">
        <v>415</v>
      </c>
      <c r="L850">
        <v>202</v>
      </c>
      <c r="M850">
        <v>0</v>
      </c>
      <c r="N850">
        <v>201</v>
      </c>
      <c r="O850">
        <v>1</v>
      </c>
      <c r="P850">
        <v>132</v>
      </c>
      <c r="Q850">
        <v>22</v>
      </c>
      <c r="R850">
        <v>110</v>
      </c>
      <c r="S850">
        <f t="shared" si="26"/>
        <v>609</v>
      </c>
      <c r="T850">
        <f t="shared" si="27"/>
        <v>334</v>
      </c>
    </row>
    <row r="851" spans="1:20" x14ac:dyDescent="0.25">
      <c r="A851" t="s">
        <v>1732</v>
      </c>
      <c r="B851">
        <v>5374200</v>
      </c>
      <c r="C851" t="s">
        <v>1733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0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8</v>
      </c>
      <c r="E852">
        <v>8</v>
      </c>
      <c r="F852">
        <v>0</v>
      </c>
      <c r="G852">
        <v>8</v>
      </c>
      <c r="H852">
        <v>0</v>
      </c>
      <c r="I852">
        <v>0</v>
      </c>
      <c r="J852">
        <v>0</v>
      </c>
      <c r="K852">
        <v>8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f t="shared" si="26"/>
        <v>8</v>
      </c>
      <c r="T852">
        <f t="shared" si="27"/>
        <v>0</v>
      </c>
    </row>
    <row r="853" spans="1:20" x14ac:dyDescent="0.25">
      <c r="A853" t="s">
        <v>1736</v>
      </c>
      <c r="B853">
        <v>5374585</v>
      </c>
      <c r="C853" t="s">
        <v>1737</v>
      </c>
      <c r="D853">
        <v>13</v>
      </c>
      <c r="E853">
        <v>13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13</v>
      </c>
      <c r="M853">
        <v>0</v>
      </c>
      <c r="N853">
        <v>13</v>
      </c>
      <c r="O853">
        <v>0</v>
      </c>
      <c r="P853">
        <v>0</v>
      </c>
      <c r="Q853">
        <v>0</v>
      </c>
      <c r="R853">
        <v>0</v>
      </c>
      <c r="S853">
        <f t="shared" si="26"/>
        <v>0</v>
      </c>
      <c r="T853">
        <f t="shared" si="27"/>
        <v>13</v>
      </c>
    </row>
    <row r="854" spans="1:20" x14ac:dyDescent="0.25">
      <c r="A854" t="s">
        <v>1738</v>
      </c>
      <c r="B854">
        <v>5374725</v>
      </c>
      <c r="C854" t="s">
        <v>1739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26"/>
        <v>0</v>
      </c>
      <c r="T854">
        <f t="shared" si="27"/>
        <v>0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2</v>
      </c>
      <c r="E856">
        <v>2</v>
      </c>
      <c r="F856">
        <v>2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f t="shared" si="26"/>
        <v>2</v>
      </c>
      <c r="T856">
        <f t="shared" si="27"/>
        <v>0</v>
      </c>
    </row>
    <row r="857" spans="1:20" x14ac:dyDescent="0.25">
      <c r="A857" t="s">
        <v>1744</v>
      </c>
      <c r="B857">
        <v>5375775</v>
      </c>
      <c r="C857" t="s">
        <v>1745</v>
      </c>
      <c r="D857">
        <v>21</v>
      </c>
      <c r="E857">
        <v>21</v>
      </c>
      <c r="F857">
        <v>21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f t="shared" si="26"/>
        <v>21</v>
      </c>
      <c r="T857">
        <f t="shared" si="27"/>
        <v>0</v>
      </c>
    </row>
    <row r="858" spans="1:20" x14ac:dyDescent="0.25">
      <c r="A858" t="s">
        <v>1746</v>
      </c>
      <c r="B858">
        <v>5375810</v>
      </c>
      <c r="C858" t="s">
        <v>1747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f t="shared" si="26"/>
        <v>0</v>
      </c>
      <c r="T858">
        <f t="shared" si="27"/>
        <v>0</v>
      </c>
    </row>
    <row r="859" spans="1:20" x14ac:dyDescent="0.25">
      <c r="A859" t="s">
        <v>1748</v>
      </c>
      <c r="B859">
        <v>5375905</v>
      </c>
      <c r="C859" t="s">
        <v>1749</v>
      </c>
      <c r="D859">
        <v>11</v>
      </c>
      <c r="E859">
        <v>11</v>
      </c>
      <c r="F859">
        <v>8</v>
      </c>
      <c r="G859">
        <v>3</v>
      </c>
      <c r="H859">
        <v>0</v>
      </c>
      <c r="I859">
        <v>0</v>
      </c>
      <c r="J859">
        <v>0</v>
      </c>
      <c r="K859">
        <v>3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f t="shared" si="26"/>
        <v>11</v>
      </c>
      <c r="T859">
        <f t="shared" si="27"/>
        <v>0</v>
      </c>
    </row>
    <row r="860" spans="1:20" x14ac:dyDescent="0.25">
      <c r="A860" t="s">
        <v>1750</v>
      </c>
      <c r="B860">
        <v>5375985</v>
      </c>
      <c r="C860" t="s">
        <v>1751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0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14</v>
      </c>
      <c r="E861">
        <v>14</v>
      </c>
      <c r="F861">
        <v>0</v>
      </c>
      <c r="G861">
        <v>14</v>
      </c>
      <c r="H861">
        <v>0</v>
      </c>
      <c r="I861">
        <v>0</v>
      </c>
      <c r="J861">
        <v>0</v>
      </c>
      <c r="K861">
        <v>14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f t="shared" si="26"/>
        <v>14</v>
      </c>
      <c r="T861">
        <f t="shared" si="27"/>
        <v>0</v>
      </c>
    </row>
    <row r="862" spans="1:20" x14ac:dyDescent="0.25">
      <c r="A862" t="s">
        <v>1754</v>
      </c>
      <c r="B862">
        <v>5376125</v>
      </c>
      <c r="C862" t="s">
        <v>1755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f t="shared" si="26"/>
        <v>0</v>
      </c>
      <c r="T862">
        <f t="shared" si="27"/>
        <v>0</v>
      </c>
    </row>
    <row r="863" spans="1:20" x14ac:dyDescent="0.25">
      <c r="A863" t="s">
        <v>1756</v>
      </c>
      <c r="B863">
        <v>5376160</v>
      </c>
      <c r="C863" t="s">
        <v>1757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f t="shared" si="26"/>
        <v>0</v>
      </c>
      <c r="T863">
        <f t="shared" si="27"/>
        <v>0</v>
      </c>
    </row>
    <row r="864" spans="1:20" x14ac:dyDescent="0.25">
      <c r="A864" t="s">
        <v>1758</v>
      </c>
      <c r="B864">
        <v>5376195</v>
      </c>
      <c r="C864" t="s">
        <v>1759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0</v>
      </c>
      <c r="T864">
        <f t="shared" si="27"/>
        <v>0</v>
      </c>
    </row>
    <row r="865" spans="1:20" x14ac:dyDescent="0.25">
      <c r="A865" t="s">
        <v>1760</v>
      </c>
      <c r="B865">
        <v>5376405</v>
      </c>
      <c r="C865" t="s">
        <v>1761</v>
      </c>
      <c r="D865">
        <v>13</v>
      </c>
      <c r="E865">
        <v>13</v>
      </c>
      <c r="F865">
        <v>6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7</v>
      </c>
      <c r="M865">
        <v>0</v>
      </c>
      <c r="N865">
        <v>7</v>
      </c>
      <c r="O865">
        <v>0</v>
      </c>
      <c r="P865">
        <v>0</v>
      </c>
      <c r="Q865">
        <v>0</v>
      </c>
      <c r="R865">
        <v>0</v>
      </c>
      <c r="S865">
        <f t="shared" si="26"/>
        <v>6</v>
      </c>
      <c r="T865">
        <f t="shared" si="27"/>
        <v>7</v>
      </c>
    </row>
    <row r="866" spans="1:20" x14ac:dyDescent="0.25">
      <c r="A866" t="s">
        <v>1762</v>
      </c>
      <c r="B866">
        <v>5376440</v>
      </c>
      <c r="C866" t="s">
        <v>1763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0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26"/>
        <v>0</v>
      </c>
      <c r="T867">
        <f t="shared" si="27"/>
        <v>0</v>
      </c>
    </row>
    <row r="868" spans="1:20" x14ac:dyDescent="0.25">
      <c r="A868" t="s">
        <v>1766</v>
      </c>
      <c r="B868">
        <v>5376720</v>
      </c>
      <c r="C868" t="s">
        <v>1767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0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5</v>
      </c>
      <c r="E869">
        <v>5</v>
      </c>
      <c r="F869">
        <v>0</v>
      </c>
      <c r="G869">
        <v>5</v>
      </c>
      <c r="H869">
        <v>0</v>
      </c>
      <c r="I869">
        <v>0</v>
      </c>
      <c r="J869">
        <v>3</v>
      </c>
      <c r="K869">
        <v>2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f t="shared" si="26"/>
        <v>5</v>
      </c>
      <c r="T869">
        <f t="shared" si="27"/>
        <v>0</v>
      </c>
    </row>
    <row r="870" spans="1:20" x14ac:dyDescent="0.25">
      <c r="A870" t="s">
        <v>1770</v>
      </c>
      <c r="B870">
        <v>5377105</v>
      </c>
      <c r="C870" t="s">
        <v>1771</v>
      </c>
      <c r="D870">
        <v>12</v>
      </c>
      <c r="E870">
        <v>12</v>
      </c>
      <c r="F870">
        <v>0</v>
      </c>
      <c r="G870">
        <v>12</v>
      </c>
      <c r="H870">
        <v>0</v>
      </c>
      <c r="I870">
        <v>0</v>
      </c>
      <c r="J870">
        <v>0</v>
      </c>
      <c r="K870">
        <v>12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f t="shared" si="26"/>
        <v>12</v>
      </c>
      <c r="T870">
        <f t="shared" si="27"/>
        <v>0</v>
      </c>
    </row>
    <row r="871" spans="1:20" x14ac:dyDescent="0.25">
      <c r="A871" t="s">
        <v>1772</v>
      </c>
      <c r="B871">
        <v>5377297</v>
      </c>
      <c r="C871" t="s">
        <v>1773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0</v>
      </c>
      <c r="T871">
        <f t="shared" si="27"/>
        <v>0</v>
      </c>
    </row>
    <row r="872" spans="1:20" x14ac:dyDescent="0.25">
      <c r="A872" t="s">
        <v>1774</v>
      </c>
      <c r="B872">
        <v>5377535</v>
      </c>
      <c r="C872" t="s">
        <v>1775</v>
      </c>
      <c r="D872">
        <v>35</v>
      </c>
      <c r="E872">
        <v>9</v>
      </c>
      <c r="F872">
        <v>9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26</v>
      </c>
      <c r="Q872">
        <v>0</v>
      </c>
      <c r="R872">
        <v>26</v>
      </c>
      <c r="S872">
        <f t="shared" si="26"/>
        <v>9</v>
      </c>
      <c r="T872">
        <f t="shared" si="27"/>
        <v>26</v>
      </c>
    </row>
    <row r="873" spans="1:20" x14ac:dyDescent="0.25">
      <c r="A873" t="s">
        <v>1776</v>
      </c>
      <c r="B873">
        <v>5377542</v>
      </c>
      <c r="C873" t="s">
        <v>1777</v>
      </c>
      <c r="D873">
        <v>13</v>
      </c>
      <c r="E873">
        <v>10</v>
      </c>
      <c r="F873">
        <v>0</v>
      </c>
      <c r="G873">
        <v>7</v>
      </c>
      <c r="H873">
        <v>0</v>
      </c>
      <c r="I873">
        <v>0</v>
      </c>
      <c r="J873">
        <v>7</v>
      </c>
      <c r="K873">
        <v>0</v>
      </c>
      <c r="L873">
        <v>3</v>
      </c>
      <c r="M873">
        <v>0</v>
      </c>
      <c r="N873">
        <v>3</v>
      </c>
      <c r="O873">
        <v>0</v>
      </c>
      <c r="P873">
        <v>3</v>
      </c>
      <c r="Q873">
        <v>0</v>
      </c>
      <c r="R873">
        <v>3</v>
      </c>
      <c r="S873">
        <f t="shared" si="26"/>
        <v>7</v>
      </c>
      <c r="T873">
        <f t="shared" si="27"/>
        <v>6</v>
      </c>
    </row>
    <row r="874" spans="1:20" x14ac:dyDescent="0.25">
      <c r="A874" t="s">
        <v>1778</v>
      </c>
      <c r="B874">
        <v>5377547</v>
      </c>
      <c r="C874" t="s">
        <v>1779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0</v>
      </c>
      <c r="T874">
        <f t="shared" si="27"/>
        <v>0</v>
      </c>
    </row>
    <row r="875" spans="1:20" x14ac:dyDescent="0.25">
      <c r="A875" t="s">
        <v>1780</v>
      </c>
      <c r="B875">
        <v>5377612</v>
      </c>
      <c r="C875" t="s">
        <v>1781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f t="shared" si="26"/>
        <v>0</v>
      </c>
      <c r="T875">
        <f t="shared" si="27"/>
        <v>0</v>
      </c>
    </row>
    <row r="876" spans="1:20" x14ac:dyDescent="0.25">
      <c r="A876" t="s">
        <v>1782</v>
      </c>
      <c r="B876">
        <v>5377630</v>
      </c>
      <c r="C876" t="s">
        <v>1783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26"/>
        <v>0</v>
      </c>
      <c r="T876">
        <f t="shared" si="27"/>
        <v>0</v>
      </c>
    </row>
    <row r="877" spans="1:20" x14ac:dyDescent="0.25">
      <c r="A877" t="s">
        <v>1784</v>
      </c>
      <c r="B877">
        <v>5377665</v>
      </c>
      <c r="C877" t="s">
        <v>1785</v>
      </c>
      <c r="D877">
        <v>7</v>
      </c>
      <c r="E877">
        <v>7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7</v>
      </c>
      <c r="M877">
        <v>0</v>
      </c>
      <c r="N877">
        <v>7</v>
      </c>
      <c r="O877">
        <v>0</v>
      </c>
      <c r="P877">
        <v>0</v>
      </c>
      <c r="Q877">
        <v>0</v>
      </c>
      <c r="R877">
        <v>0</v>
      </c>
      <c r="S877">
        <f t="shared" si="26"/>
        <v>0</v>
      </c>
      <c r="T877">
        <f t="shared" si="27"/>
        <v>7</v>
      </c>
    </row>
    <row r="878" spans="1:20" x14ac:dyDescent="0.25">
      <c r="A878" t="s">
        <v>1786</v>
      </c>
      <c r="B878">
        <v>5377745</v>
      </c>
      <c r="C878" t="s">
        <v>1787</v>
      </c>
      <c r="D878">
        <v>8</v>
      </c>
      <c r="E878">
        <v>8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8</v>
      </c>
      <c r="M878">
        <v>0</v>
      </c>
      <c r="N878">
        <v>8</v>
      </c>
      <c r="O878">
        <v>0</v>
      </c>
      <c r="P878">
        <v>0</v>
      </c>
      <c r="Q878">
        <v>0</v>
      </c>
      <c r="R878">
        <v>0</v>
      </c>
      <c r="S878">
        <f t="shared" si="26"/>
        <v>0</v>
      </c>
      <c r="T878">
        <f t="shared" si="27"/>
        <v>8</v>
      </c>
    </row>
    <row r="879" spans="1:20" x14ac:dyDescent="0.25">
      <c r="A879" t="s">
        <v>1788</v>
      </c>
      <c r="B879">
        <v>5377885</v>
      </c>
      <c r="C879" t="s">
        <v>1789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f t="shared" si="26"/>
        <v>0</v>
      </c>
      <c r="T879">
        <f t="shared" si="27"/>
        <v>0</v>
      </c>
    </row>
    <row r="880" spans="1:20" x14ac:dyDescent="0.25">
      <c r="A880" t="s">
        <v>1790</v>
      </c>
      <c r="B880">
        <v>5377910</v>
      </c>
      <c r="C880" t="s">
        <v>1791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26"/>
        <v>0</v>
      </c>
      <c r="T880">
        <f t="shared" si="27"/>
        <v>0</v>
      </c>
    </row>
    <row r="881" spans="1:20" x14ac:dyDescent="0.25">
      <c r="A881" t="s">
        <v>1792</v>
      </c>
      <c r="B881">
        <v>5378225</v>
      </c>
      <c r="C881" t="s">
        <v>1793</v>
      </c>
      <c r="D881">
        <v>305</v>
      </c>
      <c r="E881">
        <v>235</v>
      </c>
      <c r="F881">
        <v>72</v>
      </c>
      <c r="G881">
        <v>75</v>
      </c>
      <c r="H881">
        <v>0</v>
      </c>
      <c r="I881">
        <v>0</v>
      </c>
      <c r="J881">
        <v>0</v>
      </c>
      <c r="K881">
        <v>75</v>
      </c>
      <c r="L881">
        <v>88</v>
      </c>
      <c r="M881">
        <v>0</v>
      </c>
      <c r="N881">
        <v>88</v>
      </c>
      <c r="O881">
        <v>0</v>
      </c>
      <c r="P881">
        <v>70</v>
      </c>
      <c r="Q881">
        <v>26</v>
      </c>
      <c r="R881">
        <v>44</v>
      </c>
      <c r="S881">
        <f t="shared" si="26"/>
        <v>147</v>
      </c>
      <c r="T881">
        <f t="shared" si="27"/>
        <v>158</v>
      </c>
    </row>
    <row r="882" spans="1:20" x14ac:dyDescent="0.25">
      <c r="A882" t="s">
        <v>1794</v>
      </c>
      <c r="B882">
        <v>5378330</v>
      </c>
      <c r="C882" t="s">
        <v>1795</v>
      </c>
      <c r="D882">
        <v>2</v>
      </c>
      <c r="E882">
        <v>2</v>
      </c>
      <c r="F882">
        <v>0</v>
      </c>
      <c r="G882">
        <v>2</v>
      </c>
      <c r="H882">
        <v>0</v>
      </c>
      <c r="I882">
        <v>0</v>
      </c>
      <c r="J882">
        <v>0</v>
      </c>
      <c r="K882">
        <v>2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f t="shared" si="26"/>
        <v>2</v>
      </c>
      <c r="T882">
        <f t="shared" si="27"/>
        <v>0</v>
      </c>
    </row>
    <row r="883" spans="1:20" x14ac:dyDescent="0.25">
      <c r="A883" t="s">
        <v>1796</v>
      </c>
      <c r="B883">
        <v>5378365</v>
      </c>
      <c r="C883" t="s">
        <v>1797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26"/>
        <v>0</v>
      </c>
      <c r="T883">
        <f t="shared" si="27"/>
        <v>0</v>
      </c>
    </row>
    <row r="884" spans="1:20" x14ac:dyDescent="0.25">
      <c r="A884" t="s">
        <v>1798</v>
      </c>
      <c r="B884">
        <v>5378680</v>
      </c>
      <c r="C884" t="s">
        <v>1799</v>
      </c>
      <c r="D884">
        <v>3</v>
      </c>
      <c r="E884">
        <v>3</v>
      </c>
      <c r="F884">
        <v>0</v>
      </c>
      <c r="G884">
        <v>3</v>
      </c>
      <c r="H884">
        <v>0</v>
      </c>
      <c r="I884">
        <v>0</v>
      </c>
      <c r="J884">
        <v>0</v>
      </c>
      <c r="K884">
        <v>3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3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3</v>
      </c>
      <c r="E885">
        <v>3</v>
      </c>
      <c r="F885">
        <v>1</v>
      </c>
      <c r="G885">
        <v>2</v>
      </c>
      <c r="H885">
        <v>0</v>
      </c>
      <c r="I885">
        <v>0</v>
      </c>
      <c r="J885">
        <v>2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26"/>
        <v>3</v>
      </c>
      <c r="T885">
        <f t="shared" si="27"/>
        <v>0</v>
      </c>
    </row>
    <row r="886" spans="1:20" x14ac:dyDescent="0.25">
      <c r="A886" t="s">
        <v>1802</v>
      </c>
      <c r="B886">
        <v>5379135</v>
      </c>
      <c r="C886" t="s">
        <v>1803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0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f t="shared" si="26"/>
        <v>0</v>
      </c>
      <c r="T887">
        <f t="shared" si="27"/>
        <v>0</v>
      </c>
    </row>
    <row r="888" spans="1:20" x14ac:dyDescent="0.25">
      <c r="A888" t="s">
        <v>1806</v>
      </c>
      <c r="B888">
        <v>5379380</v>
      </c>
      <c r="C888" t="s">
        <v>1807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0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0</v>
      </c>
      <c r="T889">
        <f t="shared" si="27"/>
        <v>0</v>
      </c>
    </row>
    <row r="890" spans="1:20" x14ac:dyDescent="0.25">
      <c r="A890" t="s">
        <v>1810</v>
      </c>
      <c r="B890">
        <v>5379590</v>
      </c>
      <c r="C890" t="s">
        <v>1811</v>
      </c>
      <c r="D890">
        <v>7</v>
      </c>
      <c r="E890">
        <v>7</v>
      </c>
      <c r="F890">
        <v>0</v>
      </c>
      <c r="G890">
        <v>7</v>
      </c>
      <c r="H890">
        <v>0</v>
      </c>
      <c r="I890">
        <v>0</v>
      </c>
      <c r="J890">
        <v>0</v>
      </c>
      <c r="K890">
        <v>7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f t="shared" si="26"/>
        <v>7</v>
      </c>
      <c r="T890">
        <f t="shared" si="27"/>
        <v>0</v>
      </c>
    </row>
    <row r="891" spans="1:20" x14ac:dyDescent="0.25">
      <c r="A891" t="s">
        <v>1812</v>
      </c>
      <c r="B891">
        <v>5379625</v>
      </c>
      <c r="C891" t="s">
        <v>1813</v>
      </c>
      <c r="D891">
        <v>6</v>
      </c>
      <c r="E891">
        <v>6</v>
      </c>
      <c r="F891">
        <v>0</v>
      </c>
      <c r="G891">
        <v>6</v>
      </c>
      <c r="H891">
        <v>0</v>
      </c>
      <c r="I891">
        <v>0</v>
      </c>
      <c r="J891">
        <v>0</v>
      </c>
      <c r="K891">
        <v>6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6</v>
      </c>
      <c r="T891">
        <f t="shared" si="27"/>
        <v>0</v>
      </c>
    </row>
    <row r="892" spans="1:20" x14ac:dyDescent="0.25">
      <c r="A892" t="s">
        <v>1814</v>
      </c>
      <c r="B892">
        <v>5379825</v>
      </c>
      <c r="C892" t="s">
        <v>1815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f t="shared" si="26"/>
        <v>0</v>
      </c>
      <c r="T892">
        <f t="shared" si="27"/>
        <v>0</v>
      </c>
    </row>
    <row r="893" spans="1:20" x14ac:dyDescent="0.25">
      <c r="A893" t="s">
        <v>1816</v>
      </c>
      <c r="B893">
        <v>5379835</v>
      </c>
      <c r="C893" t="s">
        <v>1817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26"/>
        <v>0</v>
      </c>
      <c r="T893">
        <f t="shared" si="27"/>
        <v>0</v>
      </c>
    </row>
    <row r="894" spans="1:20" x14ac:dyDescent="0.25">
      <c r="A894" t="s">
        <v>1818</v>
      </c>
      <c r="B894">
        <v>5379975</v>
      </c>
      <c r="C894" t="s">
        <v>1819</v>
      </c>
      <c r="D894">
        <v>5</v>
      </c>
      <c r="E894">
        <v>5</v>
      </c>
      <c r="F894">
        <v>0</v>
      </c>
      <c r="G894">
        <v>3</v>
      </c>
      <c r="H894">
        <v>0</v>
      </c>
      <c r="I894">
        <v>0</v>
      </c>
      <c r="J894">
        <v>0</v>
      </c>
      <c r="K894">
        <v>3</v>
      </c>
      <c r="L894">
        <v>2</v>
      </c>
      <c r="M894">
        <v>0</v>
      </c>
      <c r="N894">
        <v>2</v>
      </c>
      <c r="O894">
        <v>0</v>
      </c>
      <c r="P894">
        <v>0</v>
      </c>
      <c r="Q894">
        <v>0</v>
      </c>
      <c r="R894">
        <v>0</v>
      </c>
      <c r="S894">
        <f t="shared" si="26"/>
        <v>3</v>
      </c>
      <c r="T894">
        <f t="shared" si="27"/>
        <v>2</v>
      </c>
    </row>
    <row r="895" spans="1:20" x14ac:dyDescent="0.25">
      <c r="A895" t="s">
        <v>1820</v>
      </c>
      <c r="B895">
        <v>5380010</v>
      </c>
      <c r="C895" t="s">
        <v>1821</v>
      </c>
      <c r="D895">
        <v>70</v>
      </c>
      <c r="E895">
        <v>59</v>
      </c>
      <c r="F895">
        <v>8</v>
      </c>
      <c r="G895">
        <v>36</v>
      </c>
      <c r="H895">
        <v>0</v>
      </c>
      <c r="I895">
        <v>0</v>
      </c>
      <c r="J895">
        <v>0</v>
      </c>
      <c r="K895">
        <v>36</v>
      </c>
      <c r="L895">
        <v>15</v>
      </c>
      <c r="M895">
        <v>0</v>
      </c>
      <c r="N895">
        <v>8</v>
      </c>
      <c r="O895">
        <v>7</v>
      </c>
      <c r="P895">
        <v>11</v>
      </c>
      <c r="Q895">
        <v>11</v>
      </c>
      <c r="R895">
        <v>0</v>
      </c>
      <c r="S895">
        <f t="shared" si="26"/>
        <v>44</v>
      </c>
      <c r="T895">
        <f t="shared" si="27"/>
        <v>26</v>
      </c>
    </row>
    <row r="896" spans="1:20" x14ac:dyDescent="0.25">
      <c r="A896" t="s">
        <v>1822</v>
      </c>
      <c r="B896">
        <v>5380150</v>
      </c>
      <c r="C896" t="s">
        <v>1823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26"/>
        <v>0</v>
      </c>
      <c r="T896">
        <f t="shared" si="27"/>
        <v>0</v>
      </c>
    </row>
    <row r="897" spans="1:20" x14ac:dyDescent="0.25">
      <c r="A897" t="s">
        <v>1824</v>
      </c>
      <c r="B897">
        <v>5380220</v>
      </c>
      <c r="C897" t="s">
        <v>1825</v>
      </c>
      <c r="D897">
        <v>27</v>
      </c>
      <c r="E897">
        <v>27</v>
      </c>
      <c r="F897">
        <v>5</v>
      </c>
      <c r="G897">
        <v>12</v>
      </c>
      <c r="H897">
        <v>0</v>
      </c>
      <c r="I897">
        <v>0</v>
      </c>
      <c r="J897">
        <v>0</v>
      </c>
      <c r="K897">
        <v>12</v>
      </c>
      <c r="L897">
        <v>10</v>
      </c>
      <c r="M897">
        <v>0</v>
      </c>
      <c r="N897">
        <v>10</v>
      </c>
      <c r="O897">
        <v>0</v>
      </c>
      <c r="P897">
        <v>0</v>
      </c>
      <c r="Q897">
        <v>0</v>
      </c>
      <c r="R897">
        <v>0</v>
      </c>
      <c r="S897">
        <f t="shared" si="26"/>
        <v>17</v>
      </c>
      <c r="T897">
        <f t="shared" si="27"/>
        <v>10</v>
      </c>
    </row>
    <row r="898" spans="1:20" x14ac:dyDescent="0.25">
      <c r="A898" t="s">
        <v>1826</v>
      </c>
      <c r="B898">
        <v>5380500</v>
      </c>
      <c r="C898" t="s">
        <v>1827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f t="shared" si="26"/>
        <v>0</v>
      </c>
      <c r="T898">
        <f t="shared" si="27"/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554078-68CF-4744-B251-1008886E06C3}">
  <dimension ref="A1:T898"/>
  <sheetViews>
    <sheetView workbookViewId="0">
      <selection activeCell="S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44239</v>
      </c>
      <c r="E3">
        <v>21932</v>
      </c>
      <c r="F3">
        <v>10828</v>
      </c>
      <c r="G3">
        <v>10513</v>
      </c>
      <c r="H3">
        <v>807</v>
      </c>
      <c r="I3">
        <v>925</v>
      </c>
      <c r="J3">
        <v>1936</v>
      </c>
      <c r="K3">
        <v>6845</v>
      </c>
      <c r="L3">
        <v>591</v>
      </c>
      <c r="M3">
        <v>268</v>
      </c>
      <c r="N3">
        <v>0</v>
      </c>
      <c r="O3">
        <v>323</v>
      </c>
      <c r="P3">
        <v>22307</v>
      </c>
      <c r="Q3">
        <v>4677</v>
      </c>
      <c r="R3">
        <v>17630</v>
      </c>
      <c r="S3">
        <f>F3+G3</f>
        <v>21341</v>
      </c>
      <c r="T3">
        <f>D3-S3</f>
        <v>22898</v>
      </c>
    </row>
    <row r="4" spans="1:20" x14ac:dyDescent="0.25">
      <c r="A4" t="s">
        <v>38</v>
      </c>
      <c r="B4">
        <v>53033000100</v>
      </c>
      <c r="C4" t="s">
        <v>39</v>
      </c>
      <c r="D4">
        <v>299</v>
      </c>
      <c r="E4">
        <v>99</v>
      </c>
      <c r="F4">
        <v>44</v>
      </c>
      <c r="G4">
        <v>38</v>
      </c>
      <c r="H4">
        <v>0</v>
      </c>
      <c r="I4">
        <v>0</v>
      </c>
      <c r="J4">
        <v>8</v>
      </c>
      <c r="K4">
        <v>30</v>
      </c>
      <c r="L4">
        <v>17</v>
      </c>
      <c r="M4">
        <v>12</v>
      </c>
      <c r="N4">
        <v>0</v>
      </c>
      <c r="O4">
        <v>5</v>
      </c>
      <c r="P4">
        <v>200</v>
      </c>
      <c r="Q4">
        <v>40</v>
      </c>
      <c r="R4">
        <v>160</v>
      </c>
      <c r="S4">
        <f t="shared" ref="S4:S67" si="0">F4+G4</f>
        <v>82</v>
      </c>
      <c r="T4">
        <f t="shared" ref="T4:T67" si="1">D4-S4</f>
        <v>217</v>
      </c>
    </row>
    <row r="5" spans="1:20" x14ac:dyDescent="0.25">
      <c r="A5" t="s">
        <v>40</v>
      </c>
      <c r="B5">
        <v>53033000200</v>
      </c>
      <c r="C5" t="s">
        <v>41</v>
      </c>
      <c r="D5">
        <v>127</v>
      </c>
      <c r="E5">
        <v>69</v>
      </c>
      <c r="F5">
        <v>37</v>
      </c>
      <c r="G5">
        <v>32</v>
      </c>
      <c r="H5">
        <v>0</v>
      </c>
      <c r="I5">
        <v>2</v>
      </c>
      <c r="J5">
        <v>0</v>
      </c>
      <c r="K5">
        <v>30</v>
      </c>
      <c r="L5">
        <v>0</v>
      </c>
      <c r="M5">
        <v>0</v>
      </c>
      <c r="N5">
        <v>0</v>
      </c>
      <c r="O5">
        <v>0</v>
      </c>
      <c r="P5">
        <v>58</v>
      </c>
      <c r="Q5">
        <v>16</v>
      </c>
      <c r="R5">
        <v>42</v>
      </c>
      <c r="S5">
        <f t="shared" si="0"/>
        <v>69</v>
      </c>
      <c r="T5">
        <f t="shared" si="1"/>
        <v>58</v>
      </c>
    </row>
    <row r="6" spans="1:20" x14ac:dyDescent="0.25">
      <c r="A6" t="s">
        <v>42</v>
      </c>
      <c r="B6">
        <v>53033000300</v>
      </c>
      <c r="C6" t="s">
        <v>43</v>
      </c>
      <c r="D6">
        <v>27</v>
      </c>
      <c r="E6">
        <v>27</v>
      </c>
      <c r="F6">
        <v>14</v>
      </c>
      <c r="G6">
        <v>7</v>
      </c>
      <c r="H6">
        <v>0</v>
      </c>
      <c r="I6">
        <v>0</v>
      </c>
      <c r="J6">
        <v>4</v>
      </c>
      <c r="K6">
        <v>3</v>
      </c>
      <c r="L6">
        <v>6</v>
      </c>
      <c r="M6">
        <v>0</v>
      </c>
      <c r="N6">
        <v>0</v>
      </c>
      <c r="O6">
        <v>6</v>
      </c>
      <c r="P6">
        <v>0</v>
      </c>
      <c r="Q6">
        <v>0</v>
      </c>
      <c r="R6">
        <v>0</v>
      </c>
      <c r="S6">
        <f t="shared" si="0"/>
        <v>21</v>
      </c>
      <c r="T6">
        <f t="shared" si="1"/>
        <v>6</v>
      </c>
    </row>
    <row r="7" spans="1:20" x14ac:dyDescent="0.25">
      <c r="A7" t="s">
        <v>44</v>
      </c>
      <c r="B7">
        <v>53033000401</v>
      </c>
      <c r="C7" t="s">
        <v>45</v>
      </c>
      <c r="D7">
        <v>184</v>
      </c>
      <c r="E7">
        <v>153</v>
      </c>
      <c r="F7">
        <v>98</v>
      </c>
      <c r="G7">
        <v>45</v>
      </c>
      <c r="H7">
        <v>0</v>
      </c>
      <c r="I7">
        <v>9</v>
      </c>
      <c r="J7">
        <v>12</v>
      </c>
      <c r="K7">
        <v>24</v>
      </c>
      <c r="L7">
        <v>10</v>
      </c>
      <c r="M7">
        <v>0</v>
      </c>
      <c r="N7">
        <v>0</v>
      </c>
      <c r="O7">
        <v>10</v>
      </c>
      <c r="P7">
        <v>31</v>
      </c>
      <c r="Q7">
        <v>18</v>
      </c>
      <c r="R7">
        <v>13</v>
      </c>
      <c r="S7">
        <f t="shared" si="0"/>
        <v>143</v>
      </c>
      <c r="T7">
        <f t="shared" si="1"/>
        <v>41</v>
      </c>
    </row>
    <row r="8" spans="1:20" x14ac:dyDescent="0.25">
      <c r="A8" t="s">
        <v>46</v>
      </c>
      <c r="B8">
        <v>53033000402</v>
      </c>
      <c r="C8" t="s">
        <v>47</v>
      </c>
      <c r="D8">
        <v>112</v>
      </c>
      <c r="E8">
        <v>34</v>
      </c>
      <c r="F8">
        <v>0</v>
      </c>
      <c r="G8">
        <v>24</v>
      </c>
      <c r="H8">
        <v>0</v>
      </c>
      <c r="I8">
        <v>0</v>
      </c>
      <c r="J8">
        <v>10</v>
      </c>
      <c r="K8">
        <v>14</v>
      </c>
      <c r="L8">
        <v>10</v>
      </c>
      <c r="M8">
        <v>10</v>
      </c>
      <c r="N8">
        <v>0</v>
      </c>
      <c r="O8">
        <v>0</v>
      </c>
      <c r="P8">
        <v>78</v>
      </c>
      <c r="Q8">
        <v>9</v>
      </c>
      <c r="R8">
        <v>69</v>
      </c>
      <c r="S8">
        <f t="shared" si="0"/>
        <v>24</v>
      </c>
      <c r="T8">
        <f t="shared" si="1"/>
        <v>88</v>
      </c>
    </row>
    <row r="9" spans="1:20" x14ac:dyDescent="0.25">
      <c r="A9" t="s">
        <v>48</v>
      </c>
      <c r="B9">
        <v>53033000500</v>
      </c>
      <c r="C9" t="s">
        <v>49</v>
      </c>
      <c r="D9">
        <v>55</v>
      </c>
      <c r="E9">
        <v>44</v>
      </c>
      <c r="F9">
        <v>29</v>
      </c>
      <c r="G9">
        <v>15</v>
      </c>
      <c r="H9">
        <v>15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11</v>
      </c>
      <c r="Q9">
        <v>11</v>
      </c>
      <c r="R9">
        <v>0</v>
      </c>
      <c r="S9">
        <f t="shared" si="0"/>
        <v>44</v>
      </c>
      <c r="T9">
        <f t="shared" si="1"/>
        <v>11</v>
      </c>
    </row>
    <row r="10" spans="1:20" x14ac:dyDescent="0.25">
      <c r="A10" t="s">
        <v>50</v>
      </c>
      <c r="B10">
        <v>53033000600</v>
      </c>
      <c r="C10" t="s">
        <v>51</v>
      </c>
      <c r="D10">
        <v>108</v>
      </c>
      <c r="E10">
        <v>46</v>
      </c>
      <c r="F10">
        <v>0</v>
      </c>
      <c r="G10">
        <v>46</v>
      </c>
      <c r="H10">
        <v>0</v>
      </c>
      <c r="I10">
        <v>0</v>
      </c>
      <c r="J10">
        <v>16</v>
      </c>
      <c r="K10">
        <v>30</v>
      </c>
      <c r="L10">
        <v>0</v>
      </c>
      <c r="M10">
        <v>0</v>
      </c>
      <c r="N10">
        <v>0</v>
      </c>
      <c r="O10">
        <v>0</v>
      </c>
      <c r="P10">
        <v>62</v>
      </c>
      <c r="Q10">
        <v>34</v>
      </c>
      <c r="R10">
        <v>28</v>
      </c>
      <c r="S10">
        <f t="shared" si="0"/>
        <v>46</v>
      </c>
      <c r="T10">
        <f t="shared" si="1"/>
        <v>62</v>
      </c>
    </row>
    <row r="11" spans="1:20" x14ac:dyDescent="0.25">
      <c r="A11" t="s">
        <v>52</v>
      </c>
      <c r="B11">
        <v>53033000700</v>
      </c>
      <c r="C11" t="s">
        <v>53</v>
      </c>
      <c r="D11">
        <v>217</v>
      </c>
      <c r="E11">
        <v>130</v>
      </c>
      <c r="F11">
        <v>35</v>
      </c>
      <c r="G11">
        <v>95</v>
      </c>
      <c r="H11">
        <v>35</v>
      </c>
      <c r="I11">
        <v>0</v>
      </c>
      <c r="J11">
        <v>6</v>
      </c>
      <c r="K11">
        <v>54</v>
      </c>
      <c r="L11">
        <v>0</v>
      </c>
      <c r="M11">
        <v>0</v>
      </c>
      <c r="N11">
        <v>0</v>
      </c>
      <c r="O11">
        <v>0</v>
      </c>
      <c r="P11">
        <v>87</v>
      </c>
      <c r="Q11">
        <v>11</v>
      </c>
      <c r="R11">
        <v>76</v>
      </c>
      <c r="S11">
        <f t="shared" si="0"/>
        <v>130</v>
      </c>
      <c r="T11">
        <f t="shared" si="1"/>
        <v>87</v>
      </c>
    </row>
    <row r="12" spans="1:20" x14ac:dyDescent="0.25">
      <c r="A12" t="s">
        <v>54</v>
      </c>
      <c r="B12">
        <v>53033000800</v>
      </c>
      <c r="C12" t="s">
        <v>55</v>
      </c>
      <c r="D12">
        <v>52</v>
      </c>
      <c r="E12">
        <v>25</v>
      </c>
      <c r="F12">
        <v>20</v>
      </c>
      <c r="G12">
        <v>0</v>
      </c>
      <c r="H12">
        <v>0</v>
      </c>
      <c r="I12">
        <v>0</v>
      </c>
      <c r="J12">
        <v>0</v>
      </c>
      <c r="K12">
        <v>0</v>
      </c>
      <c r="L12">
        <v>5</v>
      </c>
      <c r="M12">
        <v>0</v>
      </c>
      <c r="N12">
        <v>0</v>
      </c>
      <c r="O12">
        <v>5</v>
      </c>
      <c r="P12">
        <v>27</v>
      </c>
      <c r="Q12">
        <v>15</v>
      </c>
      <c r="R12">
        <v>12</v>
      </c>
      <c r="S12">
        <f t="shared" si="0"/>
        <v>20</v>
      </c>
      <c r="T12">
        <f t="shared" si="1"/>
        <v>32</v>
      </c>
    </row>
    <row r="13" spans="1:20" x14ac:dyDescent="0.25">
      <c r="A13" t="s">
        <v>56</v>
      </c>
      <c r="B13">
        <v>53033000900</v>
      </c>
      <c r="C13" t="s">
        <v>57</v>
      </c>
      <c r="D13">
        <v>32</v>
      </c>
      <c r="E13">
        <v>23</v>
      </c>
      <c r="F13">
        <v>3</v>
      </c>
      <c r="G13">
        <v>20</v>
      </c>
      <c r="H13">
        <v>0</v>
      </c>
      <c r="I13">
        <v>5</v>
      </c>
      <c r="J13">
        <v>6</v>
      </c>
      <c r="K13">
        <v>9</v>
      </c>
      <c r="L13">
        <v>0</v>
      </c>
      <c r="M13">
        <v>0</v>
      </c>
      <c r="N13">
        <v>0</v>
      </c>
      <c r="O13">
        <v>0</v>
      </c>
      <c r="P13">
        <v>9</v>
      </c>
      <c r="Q13">
        <v>0</v>
      </c>
      <c r="R13">
        <v>9</v>
      </c>
      <c r="S13">
        <f t="shared" si="0"/>
        <v>23</v>
      </c>
      <c r="T13">
        <f t="shared" si="1"/>
        <v>9</v>
      </c>
    </row>
    <row r="14" spans="1:20" x14ac:dyDescent="0.25">
      <c r="A14" t="s">
        <v>58</v>
      </c>
      <c r="B14">
        <v>53033001000</v>
      </c>
      <c r="C14" t="s">
        <v>59</v>
      </c>
      <c r="D14">
        <v>48</v>
      </c>
      <c r="E14">
        <v>29</v>
      </c>
      <c r="F14">
        <v>5</v>
      </c>
      <c r="G14">
        <v>24</v>
      </c>
      <c r="H14">
        <v>24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19</v>
      </c>
      <c r="Q14">
        <v>19</v>
      </c>
      <c r="R14">
        <v>0</v>
      </c>
      <c r="S14">
        <f t="shared" si="0"/>
        <v>29</v>
      </c>
      <c r="T14">
        <f t="shared" si="1"/>
        <v>19</v>
      </c>
    </row>
    <row r="15" spans="1:20" x14ac:dyDescent="0.25">
      <c r="A15" t="s">
        <v>60</v>
      </c>
      <c r="B15">
        <v>53033001100</v>
      </c>
      <c r="C15" t="s">
        <v>61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f t="shared" si="0"/>
        <v>0</v>
      </c>
      <c r="T15">
        <f t="shared" si="1"/>
        <v>0</v>
      </c>
    </row>
    <row r="16" spans="1:20" x14ac:dyDescent="0.25">
      <c r="A16" t="s">
        <v>62</v>
      </c>
      <c r="B16">
        <v>53033001200</v>
      </c>
      <c r="C16" t="s">
        <v>63</v>
      </c>
      <c r="D16">
        <v>145</v>
      </c>
      <c r="E16">
        <v>75</v>
      </c>
      <c r="F16">
        <v>75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70</v>
      </c>
      <c r="Q16">
        <v>28</v>
      </c>
      <c r="R16">
        <v>42</v>
      </c>
      <c r="S16">
        <f t="shared" si="0"/>
        <v>75</v>
      </c>
      <c r="T16">
        <f t="shared" si="1"/>
        <v>70</v>
      </c>
    </row>
    <row r="17" spans="1:20" x14ac:dyDescent="0.25">
      <c r="A17" t="s">
        <v>64</v>
      </c>
      <c r="B17">
        <v>53033001300</v>
      </c>
      <c r="C17" t="s">
        <v>65</v>
      </c>
      <c r="D17">
        <v>90</v>
      </c>
      <c r="E17">
        <v>49</v>
      </c>
      <c r="F17">
        <v>36</v>
      </c>
      <c r="G17">
        <v>13</v>
      </c>
      <c r="H17">
        <v>0</v>
      </c>
      <c r="I17">
        <v>0</v>
      </c>
      <c r="J17">
        <v>0</v>
      </c>
      <c r="K17">
        <v>13</v>
      </c>
      <c r="L17">
        <v>0</v>
      </c>
      <c r="M17">
        <v>0</v>
      </c>
      <c r="N17">
        <v>0</v>
      </c>
      <c r="O17">
        <v>0</v>
      </c>
      <c r="P17">
        <v>41</v>
      </c>
      <c r="Q17">
        <v>21</v>
      </c>
      <c r="R17">
        <v>20</v>
      </c>
      <c r="S17">
        <f t="shared" si="0"/>
        <v>49</v>
      </c>
      <c r="T17">
        <f t="shared" si="1"/>
        <v>41</v>
      </c>
    </row>
    <row r="18" spans="1:20" x14ac:dyDescent="0.25">
      <c r="A18" t="s">
        <v>66</v>
      </c>
      <c r="B18">
        <v>53033001400</v>
      </c>
      <c r="C18" t="s">
        <v>67</v>
      </c>
      <c r="D18">
        <v>83</v>
      </c>
      <c r="E18">
        <v>58</v>
      </c>
      <c r="F18">
        <v>13</v>
      </c>
      <c r="G18">
        <v>45</v>
      </c>
      <c r="H18">
        <v>0</v>
      </c>
      <c r="I18">
        <v>0</v>
      </c>
      <c r="J18">
        <v>0</v>
      </c>
      <c r="K18">
        <v>45</v>
      </c>
      <c r="L18">
        <v>0</v>
      </c>
      <c r="M18">
        <v>0</v>
      </c>
      <c r="N18">
        <v>0</v>
      </c>
      <c r="O18">
        <v>0</v>
      </c>
      <c r="P18">
        <v>25</v>
      </c>
      <c r="Q18">
        <v>0</v>
      </c>
      <c r="R18">
        <v>25</v>
      </c>
      <c r="S18">
        <f t="shared" si="0"/>
        <v>58</v>
      </c>
      <c r="T18">
        <f t="shared" si="1"/>
        <v>25</v>
      </c>
    </row>
    <row r="19" spans="1:20" x14ac:dyDescent="0.25">
      <c r="A19" t="s">
        <v>68</v>
      </c>
      <c r="B19">
        <v>53033001500</v>
      </c>
      <c r="C19" t="s">
        <v>69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0</v>
      </c>
      <c r="T19">
        <f t="shared" si="1"/>
        <v>0</v>
      </c>
    </row>
    <row r="20" spans="1:20" x14ac:dyDescent="0.25">
      <c r="A20" t="s">
        <v>70</v>
      </c>
      <c r="B20">
        <v>53033001600</v>
      </c>
      <c r="C20" t="s">
        <v>71</v>
      </c>
      <c r="D20">
        <v>19</v>
      </c>
      <c r="E20">
        <v>8</v>
      </c>
      <c r="F20">
        <v>0</v>
      </c>
      <c r="G20">
        <v>8</v>
      </c>
      <c r="H20">
        <v>0</v>
      </c>
      <c r="I20">
        <v>0</v>
      </c>
      <c r="J20">
        <v>0</v>
      </c>
      <c r="K20">
        <v>8</v>
      </c>
      <c r="L20">
        <v>0</v>
      </c>
      <c r="M20">
        <v>0</v>
      </c>
      <c r="N20">
        <v>0</v>
      </c>
      <c r="O20">
        <v>0</v>
      </c>
      <c r="P20">
        <v>11</v>
      </c>
      <c r="Q20">
        <v>6</v>
      </c>
      <c r="R20">
        <v>5</v>
      </c>
      <c r="S20">
        <f t="shared" si="0"/>
        <v>8</v>
      </c>
      <c r="T20">
        <f t="shared" si="1"/>
        <v>11</v>
      </c>
    </row>
    <row r="21" spans="1:20" x14ac:dyDescent="0.25">
      <c r="A21" t="s">
        <v>72</v>
      </c>
      <c r="B21">
        <v>53033001700</v>
      </c>
      <c r="C21" t="s">
        <v>73</v>
      </c>
      <c r="D21">
        <v>115</v>
      </c>
      <c r="E21">
        <v>59</v>
      </c>
      <c r="F21">
        <v>36</v>
      </c>
      <c r="G21">
        <v>23</v>
      </c>
      <c r="H21">
        <v>0</v>
      </c>
      <c r="I21">
        <v>0</v>
      </c>
      <c r="J21">
        <v>13</v>
      </c>
      <c r="K21">
        <v>10</v>
      </c>
      <c r="L21">
        <v>0</v>
      </c>
      <c r="M21">
        <v>0</v>
      </c>
      <c r="N21">
        <v>0</v>
      </c>
      <c r="O21">
        <v>0</v>
      </c>
      <c r="P21">
        <v>56</v>
      </c>
      <c r="Q21">
        <v>8</v>
      </c>
      <c r="R21">
        <v>48</v>
      </c>
      <c r="S21">
        <f t="shared" si="0"/>
        <v>59</v>
      </c>
      <c r="T21">
        <f t="shared" si="1"/>
        <v>56</v>
      </c>
    </row>
    <row r="22" spans="1:20" x14ac:dyDescent="0.25">
      <c r="A22" t="s">
        <v>74</v>
      </c>
      <c r="B22">
        <v>53033001800</v>
      </c>
      <c r="C22" t="s">
        <v>75</v>
      </c>
      <c r="D22">
        <v>170</v>
      </c>
      <c r="E22">
        <v>63</v>
      </c>
      <c r="F22">
        <v>25</v>
      </c>
      <c r="G22">
        <v>38</v>
      </c>
      <c r="H22">
        <v>6</v>
      </c>
      <c r="I22">
        <v>0</v>
      </c>
      <c r="J22">
        <v>6</v>
      </c>
      <c r="K22">
        <v>26</v>
      </c>
      <c r="L22">
        <v>0</v>
      </c>
      <c r="M22">
        <v>0</v>
      </c>
      <c r="N22">
        <v>0</v>
      </c>
      <c r="O22">
        <v>0</v>
      </c>
      <c r="P22">
        <v>107</v>
      </c>
      <c r="Q22">
        <v>16</v>
      </c>
      <c r="R22">
        <v>91</v>
      </c>
      <c r="S22">
        <f t="shared" si="0"/>
        <v>63</v>
      </c>
      <c r="T22">
        <f t="shared" si="1"/>
        <v>107</v>
      </c>
    </row>
    <row r="23" spans="1:20" x14ac:dyDescent="0.25">
      <c r="A23" t="s">
        <v>76</v>
      </c>
      <c r="B23">
        <v>53033001900</v>
      </c>
      <c r="C23" t="s">
        <v>77</v>
      </c>
      <c r="D23">
        <v>57</v>
      </c>
      <c r="E23">
        <v>39</v>
      </c>
      <c r="F23">
        <v>34</v>
      </c>
      <c r="G23">
        <v>5</v>
      </c>
      <c r="H23">
        <v>0</v>
      </c>
      <c r="I23">
        <v>0</v>
      </c>
      <c r="J23">
        <v>0</v>
      </c>
      <c r="K23">
        <v>5</v>
      </c>
      <c r="L23">
        <v>0</v>
      </c>
      <c r="M23">
        <v>0</v>
      </c>
      <c r="N23">
        <v>0</v>
      </c>
      <c r="O23">
        <v>0</v>
      </c>
      <c r="P23">
        <v>18</v>
      </c>
      <c r="Q23">
        <v>0</v>
      </c>
      <c r="R23">
        <v>18</v>
      </c>
      <c r="S23">
        <f t="shared" si="0"/>
        <v>39</v>
      </c>
      <c r="T23">
        <f t="shared" si="1"/>
        <v>18</v>
      </c>
    </row>
    <row r="24" spans="1:20" x14ac:dyDescent="0.25">
      <c r="A24" t="s">
        <v>78</v>
      </c>
      <c r="B24">
        <v>53033002000</v>
      </c>
      <c r="C24" t="s">
        <v>79</v>
      </c>
      <c r="D24">
        <v>70</v>
      </c>
      <c r="E24">
        <v>51</v>
      </c>
      <c r="F24">
        <v>17</v>
      </c>
      <c r="G24">
        <v>34</v>
      </c>
      <c r="H24">
        <v>9</v>
      </c>
      <c r="I24">
        <v>5</v>
      </c>
      <c r="J24">
        <v>0</v>
      </c>
      <c r="K24">
        <v>20</v>
      </c>
      <c r="L24">
        <v>0</v>
      </c>
      <c r="M24">
        <v>0</v>
      </c>
      <c r="N24">
        <v>0</v>
      </c>
      <c r="O24">
        <v>0</v>
      </c>
      <c r="P24">
        <v>19</v>
      </c>
      <c r="Q24">
        <v>6</v>
      </c>
      <c r="R24">
        <v>13</v>
      </c>
      <c r="S24">
        <f t="shared" si="0"/>
        <v>51</v>
      </c>
      <c r="T24">
        <f t="shared" si="1"/>
        <v>19</v>
      </c>
    </row>
    <row r="25" spans="1:20" x14ac:dyDescent="0.25">
      <c r="A25" t="s">
        <v>80</v>
      </c>
      <c r="B25">
        <v>53033002100</v>
      </c>
      <c r="C25" t="s">
        <v>81</v>
      </c>
      <c r="D25">
        <v>17</v>
      </c>
      <c r="E25">
        <v>5</v>
      </c>
      <c r="F25">
        <v>0</v>
      </c>
      <c r="G25">
        <v>5</v>
      </c>
      <c r="H25">
        <v>0</v>
      </c>
      <c r="I25">
        <v>0</v>
      </c>
      <c r="J25">
        <v>0</v>
      </c>
      <c r="K25">
        <v>5</v>
      </c>
      <c r="L25">
        <v>0</v>
      </c>
      <c r="M25">
        <v>0</v>
      </c>
      <c r="N25">
        <v>0</v>
      </c>
      <c r="O25">
        <v>0</v>
      </c>
      <c r="P25">
        <v>12</v>
      </c>
      <c r="Q25">
        <v>12</v>
      </c>
      <c r="R25">
        <v>0</v>
      </c>
      <c r="S25">
        <f t="shared" si="0"/>
        <v>5</v>
      </c>
      <c r="T25">
        <f t="shared" si="1"/>
        <v>12</v>
      </c>
    </row>
    <row r="26" spans="1:20" x14ac:dyDescent="0.25">
      <c r="A26" t="s">
        <v>82</v>
      </c>
      <c r="B26">
        <v>53033002200</v>
      </c>
      <c r="C26" t="s">
        <v>83</v>
      </c>
      <c r="D26">
        <v>90</v>
      </c>
      <c r="E26">
        <v>45</v>
      </c>
      <c r="F26">
        <v>36</v>
      </c>
      <c r="G26">
        <v>9</v>
      </c>
      <c r="H26">
        <v>0</v>
      </c>
      <c r="I26">
        <v>0</v>
      </c>
      <c r="J26">
        <v>0</v>
      </c>
      <c r="K26">
        <v>9</v>
      </c>
      <c r="L26">
        <v>0</v>
      </c>
      <c r="M26">
        <v>0</v>
      </c>
      <c r="N26">
        <v>0</v>
      </c>
      <c r="O26">
        <v>0</v>
      </c>
      <c r="P26">
        <v>45</v>
      </c>
      <c r="Q26">
        <v>6</v>
      </c>
      <c r="R26">
        <v>39</v>
      </c>
      <c r="S26">
        <f t="shared" si="0"/>
        <v>45</v>
      </c>
      <c r="T26">
        <f t="shared" si="1"/>
        <v>45</v>
      </c>
    </row>
    <row r="27" spans="1:20" x14ac:dyDescent="0.25">
      <c r="A27" t="s">
        <v>84</v>
      </c>
      <c r="B27">
        <v>53033002400</v>
      </c>
      <c r="C27" t="s">
        <v>85</v>
      </c>
      <c r="D27">
        <v>12</v>
      </c>
      <c r="E27">
        <v>12</v>
      </c>
      <c r="F27">
        <v>6</v>
      </c>
      <c r="G27">
        <v>6</v>
      </c>
      <c r="H27">
        <v>6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f t="shared" si="0"/>
        <v>12</v>
      </c>
      <c r="T27">
        <f t="shared" si="1"/>
        <v>0</v>
      </c>
    </row>
    <row r="28" spans="1:20" x14ac:dyDescent="0.25">
      <c r="A28" t="s">
        <v>86</v>
      </c>
      <c r="B28">
        <v>53033002500</v>
      </c>
      <c r="C28" t="s">
        <v>87</v>
      </c>
      <c r="D28">
        <v>82</v>
      </c>
      <c r="E28">
        <v>47</v>
      </c>
      <c r="F28">
        <v>13</v>
      </c>
      <c r="G28">
        <v>34</v>
      </c>
      <c r="H28">
        <v>0</v>
      </c>
      <c r="I28">
        <v>7</v>
      </c>
      <c r="J28">
        <v>0</v>
      </c>
      <c r="K28">
        <v>27</v>
      </c>
      <c r="L28">
        <v>0</v>
      </c>
      <c r="M28">
        <v>0</v>
      </c>
      <c r="N28">
        <v>0</v>
      </c>
      <c r="O28">
        <v>0</v>
      </c>
      <c r="P28">
        <v>35</v>
      </c>
      <c r="Q28">
        <v>19</v>
      </c>
      <c r="R28">
        <v>16</v>
      </c>
      <c r="S28">
        <f t="shared" si="0"/>
        <v>47</v>
      </c>
      <c r="T28">
        <f t="shared" si="1"/>
        <v>35</v>
      </c>
    </row>
    <row r="29" spans="1:20" x14ac:dyDescent="0.25">
      <c r="A29" t="s">
        <v>88</v>
      </c>
      <c r="B29">
        <v>53033002600</v>
      </c>
      <c r="C29" t="s">
        <v>89</v>
      </c>
      <c r="D29">
        <v>23</v>
      </c>
      <c r="E29">
        <v>14</v>
      </c>
      <c r="F29">
        <v>8</v>
      </c>
      <c r="G29">
        <v>6</v>
      </c>
      <c r="H29">
        <v>0</v>
      </c>
      <c r="I29">
        <v>0</v>
      </c>
      <c r="J29">
        <v>0</v>
      </c>
      <c r="K29">
        <v>6</v>
      </c>
      <c r="L29">
        <v>0</v>
      </c>
      <c r="M29">
        <v>0</v>
      </c>
      <c r="N29">
        <v>0</v>
      </c>
      <c r="O29">
        <v>0</v>
      </c>
      <c r="P29">
        <v>9</v>
      </c>
      <c r="Q29">
        <v>0</v>
      </c>
      <c r="R29">
        <v>9</v>
      </c>
      <c r="S29">
        <f t="shared" si="0"/>
        <v>14</v>
      </c>
      <c r="T29">
        <f t="shared" si="1"/>
        <v>9</v>
      </c>
    </row>
    <row r="30" spans="1:20" x14ac:dyDescent="0.25">
      <c r="A30" t="s">
        <v>90</v>
      </c>
      <c r="B30">
        <v>53033002700</v>
      </c>
      <c r="C30" t="s">
        <v>91</v>
      </c>
      <c r="D30">
        <v>56</v>
      </c>
      <c r="E30">
        <v>21</v>
      </c>
      <c r="F30">
        <v>0</v>
      </c>
      <c r="G30">
        <v>21</v>
      </c>
      <c r="H30">
        <v>0</v>
      </c>
      <c r="I30">
        <v>0</v>
      </c>
      <c r="J30">
        <v>0</v>
      </c>
      <c r="K30">
        <v>21</v>
      </c>
      <c r="L30">
        <v>0</v>
      </c>
      <c r="M30">
        <v>0</v>
      </c>
      <c r="N30">
        <v>0</v>
      </c>
      <c r="O30">
        <v>0</v>
      </c>
      <c r="P30">
        <v>35</v>
      </c>
      <c r="Q30">
        <v>10</v>
      </c>
      <c r="R30">
        <v>25</v>
      </c>
      <c r="S30">
        <f t="shared" si="0"/>
        <v>21</v>
      </c>
      <c r="T30">
        <f t="shared" si="1"/>
        <v>35</v>
      </c>
    </row>
    <row r="31" spans="1:20" x14ac:dyDescent="0.25">
      <c r="A31" t="s">
        <v>92</v>
      </c>
      <c r="B31">
        <v>53033002800</v>
      </c>
      <c r="C31" t="s">
        <v>93</v>
      </c>
      <c r="D31">
        <v>7</v>
      </c>
      <c r="E31">
        <v>7</v>
      </c>
      <c r="F31">
        <v>0</v>
      </c>
      <c r="G31">
        <v>7</v>
      </c>
      <c r="H31">
        <v>0</v>
      </c>
      <c r="I31">
        <v>0</v>
      </c>
      <c r="J31">
        <v>7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f t="shared" si="0"/>
        <v>7</v>
      </c>
      <c r="T31">
        <f t="shared" si="1"/>
        <v>0</v>
      </c>
    </row>
    <row r="32" spans="1:20" x14ac:dyDescent="0.25">
      <c r="A32" t="s">
        <v>94</v>
      </c>
      <c r="B32">
        <v>53033002900</v>
      </c>
      <c r="C32" t="s">
        <v>95</v>
      </c>
      <c r="D32">
        <v>42</v>
      </c>
      <c r="E32">
        <v>17</v>
      </c>
      <c r="F32">
        <v>12</v>
      </c>
      <c r="G32">
        <v>5</v>
      </c>
      <c r="H32">
        <v>0</v>
      </c>
      <c r="I32">
        <v>0</v>
      </c>
      <c r="J32">
        <v>0</v>
      </c>
      <c r="K32">
        <v>5</v>
      </c>
      <c r="L32">
        <v>0</v>
      </c>
      <c r="M32">
        <v>0</v>
      </c>
      <c r="N32">
        <v>0</v>
      </c>
      <c r="O32">
        <v>0</v>
      </c>
      <c r="P32">
        <v>25</v>
      </c>
      <c r="Q32">
        <v>25</v>
      </c>
      <c r="R32">
        <v>0</v>
      </c>
      <c r="S32">
        <f t="shared" si="0"/>
        <v>17</v>
      </c>
      <c r="T32">
        <f t="shared" si="1"/>
        <v>25</v>
      </c>
    </row>
    <row r="33" spans="1:20" x14ac:dyDescent="0.25">
      <c r="A33" t="s">
        <v>96</v>
      </c>
      <c r="B33">
        <v>53033003000</v>
      </c>
      <c r="C33" t="s">
        <v>97</v>
      </c>
      <c r="D33">
        <v>84</v>
      </c>
      <c r="E33">
        <v>84</v>
      </c>
      <c r="F33">
        <v>51</v>
      </c>
      <c r="G33">
        <v>33</v>
      </c>
      <c r="H33">
        <v>0</v>
      </c>
      <c r="I33">
        <v>0</v>
      </c>
      <c r="J33">
        <v>17</v>
      </c>
      <c r="K33">
        <v>16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f t="shared" si="0"/>
        <v>84</v>
      </c>
      <c r="T33">
        <f t="shared" si="1"/>
        <v>0</v>
      </c>
    </row>
    <row r="34" spans="1:20" x14ac:dyDescent="0.25">
      <c r="A34" t="s">
        <v>98</v>
      </c>
      <c r="B34">
        <v>53033003100</v>
      </c>
      <c r="C34" t="s">
        <v>99</v>
      </c>
      <c r="D34">
        <v>32</v>
      </c>
      <c r="E34">
        <v>28</v>
      </c>
      <c r="F34">
        <v>6</v>
      </c>
      <c r="G34">
        <v>22</v>
      </c>
      <c r="H34">
        <v>7</v>
      </c>
      <c r="I34">
        <v>0</v>
      </c>
      <c r="J34">
        <v>8</v>
      </c>
      <c r="K34">
        <v>7</v>
      </c>
      <c r="L34">
        <v>0</v>
      </c>
      <c r="M34">
        <v>0</v>
      </c>
      <c r="N34">
        <v>0</v>
      </c>
      <c r="O34">
        <v>0</v>
      </c>
      <c r="P34">
        <v>4</v>
      </c>
      <c r="Q34">
        <v>4</v>
      </c>
      <c r="R34">
        <v>0</v>
      </c>
      <c r="S34">
        <f t="shared" si="0"/>
        <v>28</v>
      </c>
      <c r="T34">
        <f t="shared" si="1"/>
        <v>4</v>
      </c>
    </row>
    <row r="35" spans="1:20" x14ac:dyDescent="0.25">
      <c r="A35" t="s">
        <v>100</v>
      </c>
      <c r="B35">
        <v>53033003200</v>
      </c>
      <c r="C35" t="s">
        <v>101</v>
      </c>
      <c r="D35">
        <v>49</v>
      </c>
      <c r="E35">
        <v>27</v>
      </c>
      <c r="F35">
        <v>14</v>
      </c>
      <c r="G35">
        <v>13</v>
      </c>
      <c r="H35">
        <v>0</v>
      </c>
      <c r="I35">
        <v>0</v>
      </c>
      <c r="J35">
        <v>0</v>
      </c>
      <c r="K35">
        <v>13</v>
      </c>
      <c r="L35">
        <v>0</v>
      </c>
      <c r="M35">
        <v>0</v>
      </c>
      <c r="N35">
        <v>0</v>
      </c>
      <c r="O35">
        <v>0</v>
      </c>
      <c r="P35">
        <v>22</v>
      </c>
      <c r="Q35">
        <v>0</v>
      </c>
      <c r="R35">
        <v>22</v>
      </c>
      <c r="S35">
        <f t="shared" si="0"/>
        <v>27</v>
      </c>
      <c r="T35">
        <f t="shared" si="1"/>
        <v>22</v>
      </c>
    </row>
    <row r="36" spans="1:20" x14ac:dyDescent="0.25">
      <c r="A36" t="s">
        <v>102</v>
      </c>
      <c r="B36">
        <v>53033003300</v>
      </c>
      <c r="C36" t="s">
        <v>103</v>
      </c>
      <c r="D36">
        <v>104</v>
      </c>
      <c r="E36">
        <v>104</v>
      </c>
      <c r="F36">
        <v>40</v>
      </c>
      <c r="G36">
        <v>64</v>
      </c>
      <c r="H36">
        <v>0</v>
      </c>
      <c r="I36">
        <v>0</v>
      </c>
      <c r="J36">
        <v>26</v>
      </c>
      <c r="K36">
        <v>38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f t="shared" si="0"/>
        <v>104</v>
      </c>
      <c r="T36">
        <f t="shared" si="1"/>
        <v>0</v>
      </c>
    </row>
    <row r="37" spans="1:20" x14ac:dyDescent="0.25">
      <c r="A37" t="s">
        <v>104</v>
      </c>
      <c r="B37">
        <v>53033003400</v>
      </c>
      <c r="C37" t="s">
        <v>105</v>
      </c>
      <c r="D37">
        <v>6</v>
      </c>
      <c r="E37">
        <v>6</v>
      </c>
      <c r="F37">
        <v>0</v>
      </c>
      <c r="G37">
        <v>6</v>
      </c>
      <c r="H37">
        <v>0</v>
      </c>
      <c r="I37">
        <v>6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0"/>
        <v>6</v>
      </c>
      <c r="T37">
        <f t="shared" si="1"/>
        <v>0</v>
      </c>
    </row>
    <row r="38" spans="1:20" x14ac:dyDescent="0.25">
      <c r="A38" t="s">
        <v>106</v>
      </c>
      <c r="B38">
        <v>53033003500</v>
      </c>
      <c r="C38" t="s">
        <v>107</v>
      </c>
      <c r="D38">
        <v>45</v>
      </c>
      <c r="E38">
        <v>45</v>
      </c>
      <c r="F38">
        <v>38</v>
      </c>
      <c r="G38">
        <v>7</v>
      </c>
      <c r="H38">
        <v>0</v>
      </c>
      <c r="I38">
        <v>0</v>
      </c>
      <c r="J38">
        <v>0</v>
      </c>
      <c r="K38">
        <v>7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f t="shared" si="0"/>
        <v>45</v>
      </c>
      <c r="T38">
        <f t="shared" si="1"/>
        <v>0</v>
      </c>
    </row>
    <row r="39" spans="1:20" x14ac:dyDescent="0.25">
      <c r="A39" t="s">
        <v>108</v>
      </c>
      <c r="B39">
        <v>53033003600</v>
      </c>
      <c r="C39" t="s">
        <v>109</v>
      </c>
      <c r="D39">
        <v>9</v>
      </c>
      <c r="E39">
        <v>9</v>
      </c>
      <c r="F39">
        <v>0</v>
      </c>
      <c r="G39">
        <v>9</v>
      </c>
      <c r="H39">
        <v>0</v>
      </c>
      <c r="I39">
        <v>9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f t="shared" si="0"/>
        <v>9</v>
      </c>
      <c r="T39">
        <f t="shared" si="1"/>
        <v>0</v>
      </c>
    </row>
    <row r="40" spans="1:20" x14ac:dyDescent="0.25">
      <c r="A40" t="s">
        <v>110</v>
      </c>
      <c r="B40">
        <v>53033003800</v>
      </c>
      <c r="C40" t="s">
        <v>111</v>
      </c>
      <c r="D40">
        <v>30</v>
      </c>
      <c r="E40">
        <v>16</v>
      </c>
      <c r="F40">
        <v>16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14</v>
      </c>
      <c r="Q40">
        <v>14</v>
      </c>
      <c r="R40">
        <v>0</v>
      </c>
      <c r="S40">
        <f t="shared" si="0"/>
        <v>16</v>
      </c>
      <c r="T40">
        <f t="shared" si="1"/>
        <v>14</v>
      </c>
    </row>
    <row r="41" spans="1:20" x14ac:dyDescent="0.25">
      <c r="A41" t="s">
        <v>112</v>
      </c>
      <c r="B41">
        <v>53033003900</v>
      </c>
      <c r="C41" t="s">
        <v>113</v>
      </c>
      <c r="D41">
        <v>44</v>
      </c>
      <c r="E41">
        <v>44</v>
      </c>
      <c r="F41">
        <v>35</v>
      </c>
      <c r="G41">
        <v>0</v>
      </c>
      <c r="H41">
        <v>0</v>
      </c>
      <c r="I41">
        <v>0</v>
      </c>
      <c r="J41">
        <v>0</v>
      </c>
      <c r="K41">
        <v>0</v>
      </c>
      <c r="L41">
        <v>9</v>
      </c>
      <c r="M41">
        <v>9</v>
      </c>
      <c r="N41">
        <v>0</v>
      </c>
      <c r="O41">
        <v>0</v>
      </c>
      <c r="P41">
        <v>0</v>
      </c>
      <c r="Q41">
        <v>0</v>
      </c>
      <c r="R41">
        <v>0</v>
      </c>
      <c r="S41">
        <f t="shared" si="0"/>
        <v>35</v>
      </c>
      <c r="T41">
        <f t="shared" si="1"/>
        <v>9</v>
      </c>
    </row>
    <row r="42" spans="1:20" x14ac:dyDescent="0.25">
      <c r="A42" t="s">
        <v>114</v>
      </c>
      <c r="B42">
        <v>53033004000</v>
      </c>
      <c r="C42" t="s">
        <v>115</v>
      </c>
      <c r="D42">
        <v>6</v>
      </c>
      <c r="E42">
        <v>6</v>
      </c>
      <c r="F42">
        <v>0</v>
      </c>
      <c r="G42">
        <v>6</v>
      </c>
      <c r="H42">
        <v>0</v>
      </c>
      <c r="I42">
        <v>6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f t="shared" si="0"/>
        <v>6</v>
      </c>
      <c r="T42">
        <f t="shared" si="1"/>
        <v>0</v>
      </c>
    </row>
    <row r="43" spans="1:20" x14ac:dyDescent="0.25">
      <c r="A43" t="s">
        <v>116</v>
      </c>
      <c r="B43">
        <v>53033004100</v>
      </c>
      <c r="C43" t="s">
        <v>117</v>
      </c>
      <c r="D43">
        <v>39</v>
      </c>
      <c r="E43">
        <v>11</v>
      </c>
      <c r="F43">
        <v>0</v>
      </c>
      <c r="G43">
        <v>11</v>
      </c>
      <c r="H43">
        <v>0</v>
      </c>
      <c r="I43">
        <v>0</v>
      </c>
      <c r="J43">
        <v>0</v>
      </c>
      <c r="K43">
        <v>11</v>
      </c>
      <c r="L43">
        <v>0</v>
      </c>
      <c r="M43">
        <v>0</v>
      </c>
      <c r="N43">
        <v>0</v>
      </c>
      <c r="O43">
        <v>0</v>
      </c>
      <c r="P43">
        <v>28</v>
      </c>
      <c r="Q43">
        <v>7</v>
      </c>
      <c r="R43">
        <v>21</v>
      </c>
      <c r="S43">
        <f t="shared" si="0"/>
        <v>11</v>
      </c>
      <c r="T43">
        <f t="shared" si="1"/>
        <v>28</v>
      </c>
    </row>
    <row r="44" spans="1:20" x14ac:dyDescent="0.25">
      <c r="A44" t="s">
        <v>118</v>
      </c>
      <c r="B44">
        <v>53033004200</v>
      </c>
      <c r="C44" t="s">
        <v>119</v>
      </c>
      <c r="D44">
        <v>24</v>
      </c>
      <c r="E44">
        <v>17</v>
      </c>
      <c r="F44">
        <v>0</v>
      </c>
      <c r="G44">
        <v>17</v>
      </c>
      <c r="H44">
        <v>0</v>
      </c>
      <c r="I44">
        <v>9</v>
      </c>
      <c r="J44">
        <v>0</v>
      </c>
      <c r="K44">
        <v>8</v>
      </c>
      <c r="L44">
        <v>0</v>
      </c>
      <c r="M44">
        <v>0</v>
      </c>
      <c r="N44">
        <v>0</v>
      </c>
      <c r="O44">
        <v>0</v>
      </c>
      <c r="P44">
        <v>7</v>
      </c>
      <c r="Q44">
        <v>0</v>
      </c>
      <c r="R44">
        <v>7</v>
      </c>
      <c r="S44">
        <f t="shared" si="0"/>
        <v>17</v>
      </c>
      <c r="T44">
        <f t="shared" si="1"/>
        <v>7</v>
      </c>
    </row>
    <row r="45" spans="1:20" x14ac:dyDescent="0.25">
      <c r="A45" t="s">
        <v>120</v>
      </c>
      <c r="B45">
        <v>53033004300</v>
      </c>
      <c r="C45" t="s">
        <v>121</v>
      </c>
      <c r="D45">
        <v>118</v>
      </c>
      <c r="E45">
        <v>97</v>
      </c>
      <c r="F45">
        <v>61</v>
      </c>
      <c r="G45">
        <v>36</v>
      </c>
      <c r="H45">
        <v>6</v>
      </c>
      <c r="I45">
        <v>0</v>
      </c>
      <c r="J45">
        <v>0</v>
      </c>
      <c r="K45">
        <v>30</v>
      </c>
      <c r="L45">
        <v>0</v>
      </c>
      <c r="M45">
        <v>0</v>
      </c>
      <c r="N45">
        <v>0</v>
      </c>
      <c r="O45">
        <v>0</v>
      </c>
      <c r="P45">
        <v>21</v>
      </c>
      <c r="Q45">
        <v>13</v>
      </c>
      <c r="R45">
        <v>8</v>
      </c>
      <c r="S45">
        <f t="shared" si="0"/>
        <v>97</v>
      </c>
      <c r="T45">
        <f t="shared" si="1"/>
        <v>21</v>
      </c>
    </row>
    <row r="46" spans="1:20" x14ac:dyDescent="0.25">
      <c r="A46" t="s">
        <v>122</v>
      </c>
      <c r="B46">
        <v>53033004400</v>
      </c>
      <c r="C46" t="s">
        <v>123</v>
      </c>
      <c r="D46">
        <v>91</v>
      </c>
      <c r="E46">
        <v>60</v>
      </c>
      <c r="F46">
        <v>0</v>
      </c>
      <c r="G46">
        <v>60</v>
      </c>
      <c r="H46">
        <v>9</v>
      </c>
      <c r="I46">
        <v>0</v>
      </c>
      <c r="J46">
        <v>20</v>
      </c>
      <c r="K46">
        <v>31</v>
      </c>
      <c r="L46">
        <v>0</v>
      </c>
      <c r="M46">
        <v>0</v>
      </c>
      <c r="N46">
        <v>0</v>
      </c>
      <c r="O46">
        <v>0</v>
      </c>
      <c r="P46">
        <v>31</v>
      </c>
      <c r="Q46">
        <v>31</v>
      </c>
      <c r="R46">
        <v>0</v>
      </c>
      <c r="S46">
        <f t="shared" si="0"/>
        <v>60</v>
      </c>
      <c r="T46">
        <f t="shared" si="1"/>
        <v>31</v>
      </c>
    </row>
    <row r="47" spans="1:20" x14ac:dyDescent="0.25">
      <c r="A47" t="s">
        <v>124</v>
      </c>
      <c r="B47">
        <v>53033004500</v>
      </c>
      <c r="C47" t="s">
        <v>125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f t="shared" si="0"/>
        <v>0</v>
      </c>
      <c r="T47">
        <f t="shared" si="1"/>
        <v>0</v>
      </c>
    </row>
    <row r="48" spans="1:20" x14ac:dyDescent="0.25">
      <c r="A48" t="s">
        <v>126</v>
      </c>
      <c r="B48">
        <v>53033004600</v>
      </c>
      <c r="C48" t="s">
        <v>127</v>
      </c>
      <c r="D48">
        <v>13</v>
      </c>
      <c r="E48">
        <v>5</v>
      </c>
      <c r="F48">
        <v>0</v>
      </c>
      <c r="G48">
        <v>5</v>
      </c>
      <c r="H48">
        <v>0</v>
      </c>
      <c r="I48">
        <v>0</v>
      </c>
      <c r="J48">
        <v>0</v>
      </c>
      <c r="K48">
        <v>5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8</v>
      </c>
      <c r="S48">
        <f t="shared" si="0"/>
        <v>5</v>
      </c>
      <c r="T48">
        <f t="shared" si="1"/>
        <v>8</v>
      </c>
    </row>
    <row r="49" spans="1:20" x14ac:dyDescent="0.25">
      <c r="A49" t="s">
        <v>128</v>
      </c>
      <c r="B49">
        <v>53033004700</v>
      </c>
      <c r="C49" t="s">
        <v>129</v>
      </c>
      <c r="D49">
        <v>226</v>
      </c>
      <c r="E49">
        <v>97</v>
      </c>
      <c r="F49">
        <v>27</v>
      </c>
      <c r="G49">
        <v>70</v>
      </c>
      <c r="H49">
        <v>0</v>
      </c>
      <c r="I49">
        <v>7</v>
      </c>
      <c r="J49">
        <v>8</v>
      </c>
      <c r="K49">
        <v>55</v>
      </c>
      <c r="L49">
        <v>0</v>
      </c>
      <c r="M49">
        <v>0</v>
      </c>
      <c r="N49">
        <v>0</v>
      </c>
      <c r="O49">
        <v>0</v>
      </c>
      <c r="P49">
        <v>129</v>
      </c>
      <c r="Q49">
        <v>67</v>
      </c>
      <c r="R49">
        <v>62</v>
      </c>
      <c r="S49">
        <f t="shared" si="0"/>
        <v>97</v>
      </c>
      <c r="T49">
        <f t="shared" si="1"/>
        <v>129</v>
      </c>
    </row>
    <row r="50" spans="1:20" x14ac:dyDescent="0.25">
      <c r="A50" t="s">
        <v>130</v>
      </c>
      <c r="B50">
        <v>53033004800</v>
      </c>
      <c r="C50" t="s">
        <v>131</v>
      </c>
      <c r="D50">
        <v>22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22</v>
      </c>
      <c r="Q50">
        <v>0</v>
      </c>
      <c r="R50">
        <v>22</v>
      </c>
      <c r="S50">
        <f t="shared" si="0"/>
        <v>0</v>
      </c>
      <c r="T50">
        <f t="shared" si="1"/>
        <v>22</v>
      </c>
    </row>
    <row r="51" spans="1:20" x14ac:dyDescent="0.25">
      <c r="A51" t="s">
        <v>132</v>
      </c>
      <c r="B51">
        <v>53033004900</v>
      </c>
      <c r="C51" t="s">
        <v>133</v>
      </c>
      <c r="D51">
        <v>88</v>
      </c>
      <c r="E51">
        <v>88</v>
      </c>
      <c r="F51">
        <v>0</v>
      </c>
      <c r="G51">
        <v>81</v>
      </c>
      <c r="H51">
        <v>17</v>
      </c>
      <c r="I51">
        <v>28</v>
      </c>
      <c r="J51">
        <v>0</v>
      </c>
      <c r="K51">
        <v>36</v>
      </c>
      <c r="L51">
        <v>7</v>
      </c>
      <c r="M51">
        <v>0</v>
      </c>
      <c r="N51">
        <v>0</v>
      </c>
      <c r="O51">
        <v>7</v>
      </c>
      <c r="P51">
        <v>0</v>
      </c>
      <c r="Q51">
        <v>0</v>
      </c>
      <c r="R51">
        <v>0</v>
      </c>
      <c r="S51">
        <f t="shared" si="0"/>
        <v>81</v>
      </c>
      <c r="T51">
        <f t="shared" si="1"/>
        <v>7</v>
      </c>
    </row>
    <row r="52" spans="1:20" x14ac:dyDescent="0.25">
      <c r="A52" t="s">
        <v>134</v>
      </c>
      <c r="B52">
        <v>53033005000</v>
      </c>
      <c r="C52" t="s">
        <v>135</v>
      </c>
      <c r="D52">
        <v>70</v>
      </c>
      <c r="E52">
        <v>60</v>
      </c>
      <c r="F52">
        <v>28</v>
      </c>
      <c r="G52">
        <v>32</v>
      </c>
      <c r="H52">
        <v>0</v>
      </c>
      <c r="I52">
        <v>0</v>
      </c>
      <c r="J52">
        <v>18</v>
      </c>
      <c r="K52">
        <v>14</v>
      </c>
      <c r="L52">
        <v>0</v>
      </c>
      <c r="M52">
        <v>0</v>
      </c>
      <c r="N52">
        <v>0</v>
      </c>
      <c r="O52">
        <v>0</v>
      </c>
      <c r="P52">
        <v>10</v>
      </c>
      <c r="Q52">
        <v>5</v>
      </c>
      <c r="R52">
        <v>5</v>
      </c>
      <c r="S52">
        <f t="shared" si="0"/>
        <v>60</v>
      </c>
      <c r="T52">
        <f t="shared" si="1"/>
        <v>10</v>
      </c>
    </row>
    <row r="53" spans="1:20" x14ac:dyDescent="0.25">
      <c r="A53" t="s">
        <v>136</v>
      </c>
      <c r="B53">
        <v>53033005100</v>
      </c>
      <c r="C53" t="s">
        <v>137</v>
      </c>
      <c r="D53">
        <v>18</v>
      </c>
      <c r="E53">
        <v>12</v>
      </c>
      <c r="F53">
        <v>9</v>
      </c>
      <c r="G53">
        <v>3</v>
      </c>
      <c r="H53">
        <v>0</v>
      </c>
      <c r="I53">
        <v>0</v>
      </c>
      <c r="J53">
        <v>3</v>
      </c>
      <c r="K53">
        <v>0</v>
      </c>
      <c r="L53">
        <v>0</v>
      </c>
      <c r="M53">
        <v>0</v>
      </c>
      <c r="N53">
        <v>0</v>
      </c>
      <c r="O53">
        <v>0</v>
      </c>
      <c r="P53">
        <v>6</v>
      </c>
      <c r="Q53">
        <v>6</v>
      </c>
      <c r="R53">
        <v>0</v>
      </c>
      <c r="S53">
        <f t="shared" si="0"/>
        <v>12</v>
      </c>
      <c r="T53">
        <f t="shared" si="1"/>
        <v>6</v>
      </c>
    </row>
    <row r="54" spans="1:20" x14ac:dyDescent="0.25">
      <c r="A54" t="s">
        <v>138</v>
      </c>
      <c r="B54">
        <v>53033005200</v>
      </c>
      <c r="C54" t="s">
        <v>139</v>
      </c>
      <c r="D54">
        <v>100</v>
      </c>
      <c r="E54">
        <v>86</v>
      </c>
      <c r="F54">
        <v>20</v>
      </c>
      <c r="G54">
        <v>56</v>
      </c>
      <c r="H54">
        <v>12</v>
      </c>
      <c r="I54">
        <v>0</v>
      </c>
      <c r="J54">
        <v>8</v>
      </c>
      <c r="K54">
        <v>36</v>
      </c>
      <c r="L54">
        <v>10</v>
      </c>
      <c r="M54">
        <v>0</v>
      </c>
      <c r="N54">
        <v>0</v>
      </c>
      <c r="O54">
        <v>10</v>
      </c>
      <c r="P54">
        <v>14</v>
      </c>
      <c r="Q54">
        <v>10</v>
      </c>
      <c r="R54">
        <v>4</v>
      </c>
      <c r="S54">
        <f t="shared" si="0"/>
        <v>76</v>
      </c>
      <c r="T54">
        <f t="shared" si="1"/>
        <v>24</v>
      </c>
    </row>
    <row r="55" spans="1:20" x14ac:dyDescent="0.25">
      <c r="A55" t="s">
        <v>140</v>
      </c>
      <c r="B55">
        <v>53033005301</v>
      </c>
      <c r="C55" t="s">
        <v>141</v>
      </c>
      <c r="D55">
        <v>138</v>
      </c>
      <c r="E55">
        <v>98</v>
      </c>
      <c r="F55">
        <v>33</v>
      </c>
      <c r="G55">
        <v>50</v>
      </c>
      <c r="H55">
        <v>8</v>
      </c>
      <c r="I55">
        <v>0</v>
      </c>
      <c r="J55">
        <v>27</v>
      </c>
      <c r="K55">
        <v>15</v>
      </c>
      <c r="L55">
        <v>15</v>
      </c>
      <c r="M55">
        <v>0</v>
      </c>
      <c r="N55">
        <v>0</v>
      </c>
      <c r="O55">
        <v>15</v>
      </c>
      <c r="P55">
        <v>40</v>
      </c>
      <c r="Q55">
        <v>0</v>
      </c>
      <c r="R55">
        <v>40</v>
      </c>
      <c r="S55">
        <f t="shared" si="0"/>
        <v>83</v>
      </c>
      <c r="T55">
        <f t="shared" si="1"/>
        <v>55</v>
      </c>
    </row>
    <row r="56" spans="1:20" x14ac:dyDescent="0.25">
      <c r="A56" t="s">
        <v>142</v>
      </c>
      <c r="B56">
        <v>53033005302</v>
      </c>
      <c r="C56" t="s">
        <v>143</v>
      </c>
      <c r="D56">
        <v>57</v>
      </c>
      <c r="E56">
        <v>57</v>
      </c>
      <c r="F56">
        <v>23</v>
      </c>
      <c r="G56">
        <v>34</v>
      </c>
      <c r="H56">
        <v>12</v>
      </c>
      <c r="I56">
        <v>9</v>
      </c>
      <c r="J56">
        <v>0</v>
      </c>
      <c r="K56">
        <v>13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f t="shared" si="0"/>
        <v>57</v>
      </c>
      <c r="T56">
        <f t="shared" si="1"/>
        <v>0</v>
      </c>
    </row>
    <row r="57" spans="1:20" x14ac:dyDescent="0.25">
      <c r="A57" t="s">
        <v>144</v>
      </c>
      <c r="B57">
        <v>53033005400</v>
      </c>
      <c r="C57" t="s">
        <v>145</v>
      </c>
      <c r="D57">
        <v>12</v>
      </c>
      <c r="E57">
        <v>12</v>
      </c>
      <c r="F57">
        <v>0</v>
      </c>
      <c r="G57">
        <v>12</v>
      </c>
      <c r="H57">
        <v>12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f t="shared" si="0"/>
        <v>12</v>
      </c>
      <c r="T57">
        <f t="shared" si="1"/>
        <v>0</v>
      </c>
    </row>
    <row r="58" spans="1:20" x14ac:dyDescent="0.25">
      <c r="A58" t="s">
        <v>146</v>
      </c>
      <c r="B58">
        <v>53033005600</v>
      </c>
      <c r="C58" t="s">
        <v>147</v>
      </c>
      <c r="D58">
        <v>42</v>
      </c>
      <c r="E58">
        <v>10</v>
      </c>
      <c r="F58">
        <v>10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32</v>
      </c>
      <c r="Q58">
        <v>26</v>
      </c>
      <c r="R58">
        <v>6</v>
      </c>
      <c r="S58">
        <f t="shared" si="0"/>
        <v>10</v>
      </c>
      <c r="T58">
        <f t="shared" si="1"/>
        <v>32</v>
      </c>
    </row>
    <row r="59" spans="1:20" x14ac:dyDescent="0.25">
      <c r="A59" t="s">
        <v>148</v>
      </c>
      <c r="B59">
        <v>53033005700</v>
      </c>
      <c r="C59" t="s">
        <v>149</v>
      </c>
      <c r="D59">
        <v>84</v>
      </c>
      <c r="E59">
        <v>84</v>
      </c>
      <c r="F59">
        <v>29</v>
      </c>
      <c r="G59">
        <v>55</v>
      </c>
      <c r="H59">
        <v>8</v>
      </c>
      <c r="I59">
        <v>0</v>
      </c>
      <c r="J59">
        <v>19</v>
      </c>
      <c r="K59">
        <v>28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f t="shared" si="0"/>
        <v>84</v>
      </c>
      <c r="T59">
        <f t="shared" si="1"/>
        <v>0</v>
      </c>
    </row>
    <row r="60" spans="1:20" x14ac:dyDescent="0.25">
      <c r="A60" t="s">
        <v>150</v>
      </c>
      <c r="B60">
        <v>53033005801</v>
      </c>
      <c r="C60" t="s">
        <v>151</v>
      </c>
      <c r="D60">
        <v>73</v>
      </c>
      <c r="E60">
        <v>52</v>
      </c>
      <c r="F60">
        <v>32</v>
      </c>
      <c r="G60">
        <v>10</v>
      </c>
      <c r="H60">
        <v>0</v>
      </c>
      <c r="I60">
        <v>0</v>
      </c>
      <c r="J60">
        <v>0</v>
      </c>
      <c r="K60">
        <v>10</v>
      </c>
      <c r="L60">
        <v>10</v>
      </c>
      <c r="M60">
        <v>0</v>
      </c>
      <c r="N60">
        <v>0</v>
      </c>
      <c r="O60">
        <v>10</v>
      </c>
      <c r="P60">
        <v>21</v>
      </c>
      <c r="Q60">
        <v>0</v>
      </c>
      <c r="R60">
        <v>21</v>
      </c>
      <c r="S60">
        <f t="shared" si="0"/>
        <v>42</v>
      </c>
      <c r="T60">
        <f t="shared" si="1"/>
        <v>31</v>
      </c>
    </row>
    <row r="61" spans="1:20" x14ac:dyDescent="0.25">
      <c r="A61" t="s">
        <v>152</v>
      </c>
      <c r="B61">
        <v>53033005802</v>
      </c>
      <c r="C61" t="s">
        <v>153</v>
      </c>
      <c r="D61">
        <v>46</v>
      </c>
      <c r="E61">
        <v>37</v>
      </c>
      <c r="F61">
        <v>10</v>
      </c>
      <c r="G61">
        <v>17</v>
      </c>
      <c r="H61">
        <v>0</v>
      </c>
      <c r="I61">
        <v>0</v>
      </c>
      <c r="J61">
        <v>0</v>
      </c>
      <c r="K61">
        <v>17</v>
      </c>
      <c r="L61">
        <v>10</v>
      </c>
      <c r="M61">
        <v>10</v>
      </c>
      <c r="N61">
        <v>0</v>
      </c>
      <c r="O61">
        <v>0</v>
      </c>
      <c r="P61">
        <v>9</v>
      </c>
      <c r="Q61">
        <v>0</v>
      </c>
      <c r="R61">
        <v>9</v>
      </c>
      <c r="S61">
        <f t="shared" si="0"/>
        <v>27</v>
      </c>
      <c r="T61">
        <f t="shared" si="1"/>
        <v>19</v>
      </c>
    </row>
    <row r="62" spans="1:20" x14ac:dyDescent="0.25">
      <c r="A62" t="s">
        <v>154</v>
      </c>
      <c r="B62">
        <v>53033005900</v>
      </c>
      <c r="C62" t="s">
        <v>155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f t="shared" si="0"/>
        <v>0</v>
      </c>
      <c r="T62">
        <f t="shared" si="1"/>
        <v>0</v>
      </c>
    </row>
    <row r="63" spans="1:20" x14ac:dyDescent="0.25">
      <c r="A63" t="s">
        <v>156</v>
      </c>
      <c r="B63">
        <v>53033006000</v>
      </c>
      <c r="C63" t="s">
        <v>157</v>
      </c>
      <c r="D63">
        <v>67</v>
      </c>
      <c r="E63">
        <v>45</v>
      </c>
      <c r="F63">
        <v>22</v>
      </c>
      <c r="G63">
        <v>14</v>
      </c>
      <c r="H63">
        <v>14</v>
      </c>
      <c r="I63">
        <v>0</v>
      </c>
      <c r="J63">
        <v>0</v>
      </c>
      <c r="K63">
        <v>0</v>
      </c>
      <c r="L63">
        <v>9</v>
      </c>
      <c r="M63">
        <v>0</v>
      </c>
      <c r="N63">
        <v>0</v>
      </c>
      <c r="O63">
        <v>9</v>
      </c>
      <c r="P63">
        <v>22</v>
      </c>
      <c r="Q63">
        <v>22</v>
      </c>
      <c r="R63">
        <v>0</v>
      </c>
      <c r="S63">
        <f t="shared" si="0"/>
        <v>36</v>
      </c>
      <c r="T63">
        <f t="shared" si="1"/>
        <v>31</v>
      </c>
    </row>
    <row r="64" spans="1:20" x14ac:dyDescent="0.25">
      <c r="A64" t="s">
        <v>158</v>
      </c>
      <c r="B64">
        <v>53033006100</v>
      </c>
      <c r="C64" t="s">
        <v>159</v>
      </c>
      <c r="D64">
        <v>39</v>
      </c>
      <c r="E64">
        <v>21</v>
      </c>
      <c r="F64">
        <v>0</v>
      </c>
      <c r="G64">
        <v>21</v>
      </c>
      <c r="H64">
        <v>0</v>
      </c>
      <c r="I64">
        <v>0</v>
      </c>
      <c r="J64">
        <v>0</v>
      </c>
      <c r="K64">
        <v>21</v>
      </c>
      <c r="L64">
        <v>0</v>
      </c>
      <c r="M64">
        <v>0</v>
      </c>
      <c r="N64">
        <v>0</v>
      </c>
      <c r="O64">
        <v>0</v>
      </c>
      <c r="P64">
        <v>18</v>
      </c>
      <c r="Q64">
        <v>10</v>
      </c>
      <c r="R64">
        <v>8</v>
      </c>
      <c r="S64">
        <f t="shared" si="0"/>
        <v>21</v>
      </c>
      <c r="T64">
        <f t="shared" si="1"/>
        <v>18</v>
      </c>
    </row>
    <row r="65" spans="1:20" x14ac:dyDescent="0.25">
      <c r="A65" t="s">
        <v>160</v>
      </c>
      <c r="B65">
        <v>53033006200</v>
      </c>
      <c r="C65" t="s">
        <v>161</v>
      </c>
      <c r="D65">
        <v>11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11</v>
      </c>
      <c r="Q65">
        <v>5</v>
      </c>
      <c r="R65">
        <v>6</v>
      </c>
      <c r="S65">
        <f t="shared" si="0"/>
        <v>0</v>
      </c>
      <c r="T65">
        <f t="shared" si="1"/>
        <v>11</v>
      </c>
    </row>
    <row r="66" spans="1:20" x14ac:dyDescent="0.25">
      <c r="A66" t="s">
        <v>162</v>
      </c>
      <c r="B66">
        <v>53033006300</v>
      </c>
      <c r="C66" t="s">
        <v>163</v>
      </c>
      <c r="D66">
        <v>28</v>
      </c>
      <c r="E66">
        <v>9</v>
      </c>
      <c r="F66">
        <v>0</v>
      </c>
      <c r="G66">
        <v>9</v>
      </c>
      <c r="H66">
        <v>0</v>
      </c>
      <c r="I66">
        <v>0</v>
      </c>
      <c r="J66">
        <v>9</v>
      </c>
      <c r="K66">
        <v>0</v>
      </c>
      <c r="L66">
        <v>0</v>
      </c>
      <c r="M66">
        <v>0</v>
      </c>
      <c r="N66">
        <v>0</v>
      </c>
      <c r="O66">
        <v>0</v>
      </c>
      <c r="P66">
        <v>19</v>
      </c>
      <c r="Q66">
        <v>12</v>
      </c>
      <c r="R66">
        <v>7</v>
      </c>
      <c r="S66">
        <f t="shared" si="0"/>
        <v>9</v>
      </c>
      <c r="T66">
        <f t="shared" si="1"/>
        <v>19</v>
      </c>
    </row>
    <row r="67" spans="1:20" x14ac:dyDescent="0.25">
      <c r="A67" t="s">
        <v>164</v>
      </c>
      <c r="B67">
        <v>53033006400</v>
      </c>
      <c r="C67" t="s">
        <v>165</v>
      </c>
      <c r="D67">
        <v>16</v>
      </c>
      <c r="E67">
        <v>9</v>
      </c>
      <c r="F67">
        <v>0</v>
      </c>
      <c r="G67">
        <v>9</v>
      </c>
      <c r="H67">
        <v>0</v>
      </c>
      <c r="I67">
        <v>0</v>
      </c>
      <c r="J67">
        <v>0</v>
      </c>
      <c r="K67">
        <v>9</v>
      </c>
      <c r="L67">
        <v>0</v>
      </c>
      <c r="M67">
        <v>0</v>
      </c>
      <c r="N67">
        <v>0</v>
      </c>
      <c r="O67">
        <v>0</v>
      </c>
      <c r="P67">
        <v>7</v>
      </c>
      <c r="Q67">
        <v>7</v>
      </c>
      <c r="R67">
        <v>0</v>
      </c>
      <c r="S67">
        <f t="shared" si="0"/>
        <v>9</v>
      </c>
      <c r="T67">
        <f t="shared" si="1"/>
        <v>7</v>
      </c>
    </row>
    <row r="68" spans="1:20" x14ac:dyDescent="0.25">
      <c r="A68" t="s">
        <v>166</v>
      </c>
      <c r="B68">
        <v>53033006500</v>
      </c>
      <c r="C68" t="s">
        <v>167</v>
      </c>
      <c r="D68">
        <v>60</v>
      </c>
      <c r="E68">
        <v>40</v>
      </c>
      <c r="F68">
        <v>21</v>
      </c>
      <c r="G68">
        <v>19</v>
      </c>
      <c r="H68">
        <v>0</v>
      </c>
      <c r="I68">
        <v>13</v>
      </c>
      <c r="J68">
        <v>0</v>
      </c>
      <c r="K68">
        <v>6</v>
      </c>
      <c r="L68">
        <v>0</v>
      </c>
      <c r="M68">
        <v>0</v>
      </c>
      <c r="N68">
        <v>0</v>
      </c>
      <c r="O68">
        <v>0</v>
      </c>
      <c r="P68">
        <v>20</v>
      </c>
      <c r="Q68">
        <v>12</v>
      </c>
      <c r="R68">
        <v>8</v>
      </c>
      <c r="S68">
        <f t="shared" ref="S68:S131" si="2">F68+G68</f>
        <v>40</v>
      </c>
      <c r="T68">
        <f t="shared" ref="T68:T131" si="3">D68-S68</f>
        <v>20</v>
      </c>
    </row>
    <row r="69" spans="1:20" x14ac:dyDescent="0.25">
      <c r="A69" t="s">
        <v>168</v>
      </c>
      <c r="B69">
        <v>53033006600</v>
      </c>
      <c r="C69" t="s">
        <v>169</v>
      </c>
      <c r="D69">
        <v>57</v>
      </c>
      <c r="E69">
        <v>32</v>
      </c>
      <c r="F69">
        <v>5</v>
      </c>
      <c r="G69">
        <v>20</v>
      </c>
      <c r="H69">
        <v>0</v>
      </c>
      <c r="I69">
        <v>0</v>
      </c>
      <c r="J69">
        <v>14</v>
      </c>
      <c r="K69">
        <v>6</v>
      </c>
      <c r="L69">
        <v>7</v>
      </c>
      <c r="M69">
        <v>0</v>
      </c>
      <c r="N69">
        <v>0</v>
      </c>
      <c r="O69">
        <v>7</v>
      </c>
      <c r="P69">
        <v>25</v>
      </c>
      <c r="Q69">
        <v>8</v>
      </c>
      <c r="R69">
        <v>17</v>
      </c>
      <c r="S69">
        <f t="shared" si="2"/>
        <v>25</v>
      </c>
      <c r="T69">
        <f t="shared" si="3"/>
        <v>32</v>
      </c>
    </row>
    <row r="70" spans="1:20" x14ac:dyDescent="0.25">
      <c r="A70" t="s">
        <v>170</v>
      </c>
      <c r="B70">
        <v>53033006700</v>
      </c>
      <c r="C70" t="s">
        <v>171</v>
      </c>
      <c r="D70">
        <v>39</v>
      </c>
      <c r="E70">
        <v>29</v>
      </c>
      <c r="F70">
        <v>10</v>
      </c>
      <c r="G70">
        <v>19</v>
      </c>
      <c r="H70">
        <v>0</v>
      </c>
      <c r="I70">
        <v>0</v>
      </c>
      <c r="J70">
        <v>19</v>
      </c>
      <c r="K70">
        <v>0</v>
      </c>
      <c r="L70">
        <v>0</v>
      </c>
      <c r="M70">
        <v>0</v>
      </c>
      <c r="N70">
        <v>0</v>
      </c>
      <c r="O70">
        <v>0</v>
      </c>
      <c r="P70">
        <v>10</v>
      </c>
      <c r="Q70">
        <v>0</v>
      </c>
      <c r="R70">
        <v>10</v>
      </c>
      <c r="S70">
        <f t="shared" si="2"/>
        <v>29</v>
      </c>
      <c r="T70">
        <f t="shared" si="3"/>
        <v>10</v>
      </c>
    </row>
    <row r="71" spans="1:20" x14ac:dyDescent="0.25">
      <c r="A71" t="s">
        <v>172</v>
      </c>
      <c r="B71">
        <v>53033006800</v>
      </c>
      <c r="C71" t="s">
        <v>173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2"/>
        <v>0</v>
      </c>
      <c r="T71">
        <f t="shared" si="3"/>
        <v>0</v>
      </c>
    </row>
    <row r="72" spans="1:20" x14ac:dyDescent="0.25">
      <c r="A72" t="s">
        <v>174</v>
      </c>
      <c r="B72">
        <v>53033006900</v>
      </c>
      <c r="C72" t="s">
        <v>175</v>
      </c>
      <c r="D72">
        <v>36</v>
      </c>
      <c r="E72">
        <v>22</v>
      </c>
      <c r="F72">
        <v>8</v>
      </c>
      <c r="G72">
        <v>14</v>
      </c>
      <c r="H72">
        <v>0</v>
      </c>
      <c r="I72">
        <v>0</v>
      </c>
      <c r="J72">
        <v>0</v>
      </c>
      <c r="K72">
        <v>14</v>
      </c>
      <c r="L72">
        <v>0</v>
      </c>
      <c r="M72">
        <v>0</v>
      </c>
      <c r="N72">
        <v>0</v>
      </c>
      <c r="O72">
        <v>0</v>
      </c>
      <c r="P72">
        <v>14</v>
      </c>
      <c r="Q72">
        <v>14</v>
      </c>
      <c r="R72">
        <v>0</v>
      </c>
      <c r="S72">
        <f t="shared" si="2"/>
        <v>22</v>
      </c>
      <c r="T72">
        <f t="shared" si="3"/>
        <v>14</v>
      </c>
    </row>
    <row r="73" spans="1:20" x14ac:dyDescent="0.25">
      <c r="A73" t="s">
        <v>176</v>
      </c>
      <c r="B73">
        <v>53033007000</v>
      </c>
      <c r="C73" t="s">
        <v>177</v>
      </c>
      <c r="D73">
        <v>62</v>
      </c>
      <c r="E73">
        <v>33</v>
      </c>
      <c r="F73">
        <v>7</v>
      </c>
      <c r="G73">
        <v>18</v>
      </c>
      <c r="H73">
        <v>0</v>
      </c>
      <c r="I73">
        <v>0</v>
      </c>
      <c r="J73">
        <v>0</v>
      </c>
      <c r="K73">
        <v>18</v>
      </c>
      <c r="L73">
        <v>8</v>
      </c>
      <c r="M73">
        <v>0</v>
      </c>
      <c r="N73">
        <v>0</v>
      </c>
      <c r="O73">
        <v>8</v>
      </c>
      <c r="P73">
        <v>29</v>
      </c>
      <c r="Q73">
        <v>12</v>
      </c>
      <c r="R73">
        <v>17</v>
      </c>
      <c r="S73">
        <f t="shared" si="2"/>
        <v>25</v>
      </c>
      <c r="T73">
        <f t="shared" si="3"/>
        <v>37</v>
      </c>
    </row>
    <row r="74" spans="1:20" x14ac:dyDescent="0.25">
      <c r="A74" t="s">
        <v>178</v>
      </c>
      <c r="B74">
        <v>53033007100</v>
      </c>
      <c r="C74" t="s">
        <v>179</v>
      </c>
      <c r="D74">
        <v>60</v>
      </c>
      <c r="E74">
        <v>42</v>
      </c>
      <c r="F74">
        <v>7</v>
      </c>
      <c r="G74">
        <v>35</v>
      </c>
      <c r="H74">
        <v>0</v>
      </c>
      <c r="I74">
        <v>8</v>
      </c>
      <c r="J74">
        <v>8</v>
      </c>
      <c r="K74">
        <v>19</v>
      </c>
      <c r="L74">
        <v>0</v>
      </c>
      <c r="M74">
        <v>0</v>
      </c>
      <c r="N74">
        <v>0</v>
      </c>
      <c r="O74">
        <v>0</v>
      </c>
      <c r="P74">
        <v>18</v>
      </c>
      <c r="Q74">
        <v>0</v>
      </c>
      <c r="R74">
        <v>18</v>
      </c>
      <c r="S74">
        <f t="shared" si="2"/>
        <v>42</v>
      </c>
      <c r="T74">
        <f t="shared" si="3"/>
        <v>18</v>
      </c>
    </row>
    <row r="75" spans="1:20" x14ac:dyDescent="0.25">
      <c r="A75" t="s">
        <v>180</v>
      </c>
      <c r="B75">
        <v>53033007200</v>
      </c>
      <c r="C75" t="s">
        <v>181</v>
      </c>
      <c r="D75">
        <v>59</v>
      </c>
      <c r="E75">
        <v>46</v>
      </c>
      <c r="F75">
        <v>0</v>
      </c>
      <c r="G75">
        <v>46</v>
      </c>
      <c r="H75">
        <v>0</v>
      </c>
      <c r="I75">
        <v>0</v>
      </c>
      <c r="J75">
        <v>6</v>
      </c>
      <c r="K75">
        <v>40</v>
      </c>
      <c r="L75">
        <v>0</v>
      </c>
      <c r="M75">
        <v>0</v>
      </c>
      <c r="N75">
        <v>0</v>
      </c>
      <c r="O75">
        <v>0</v>
      </c>
      <c r="P75">
        <v>13</v>
      </c>
      <c r="Q75">
        <v>0</v>
      </c>
      <c r="R75">
        <v>13</v>
      </c>
      <c r="S75">
        <f t="shared" si="2"/>
        <v>46</v>
      </c>
      <c r="T75">
        <f t="shared" si="3"/>
        <v>13</v>
      </c>
    </row>
    <row r="76" spans="1:20" x14ac:dyDescent="0.25">
      <c r="A76" t="s">
        <v>182</v>
      </c>
      <c r="B76">
        <v>53033007300</v>
      </c>
      <c r="C76" t="s">
        <v>183</v>
      </c>
      <c r="D76">
        <v>112</v>
      </c>
      <c r="E76">
        <v>85</v>
      </c>
      <c r="F76">
        <v>17</v>
      </c>
      <c r="G76">
        <v>68</v>
      </c>
      <c r="H76">
        <v>0</v>
      </c>
      <c r="I76">
        <v>11</v>
      </c>
      <c r="J76">
        <v>11</v>
      </c>
      <c r="K76">
        <v>46</v>
      </c>
      <c r="L76">
        <v>0</v>
      </c>
      <c r="M76">
        <v>0</v>
      </c>
      <c r="N76">
        <v>0</v>
      </c>
      <c r="O76">
        <v>0</v>
      </c>
      <c r="P76">
        <v>27</v>
      </c>
      <c r="Q76">
        <v>0</v>
      </c>
      <c r="R76">
        <v>27</v>
      </c>
      <c r="S76">
        <f t="shared" si="2"/>
        <v>85</v>
      </c>
      <c r="T76">
        <f t="shared" si="3"/>
        <v>27</v>
      </c>
    </row>
    <row r="77" spans="1:20" x14ac:dyDescent="0.25">
      <c r="A77" t="s">
        <v>184</v>
      </c>
      <c r="B77">
        <v>53033007400</v>
      </c>
      <c r="C77" t="s">
        <v>185</v>
      </c>
      <c r="D77">
        <v>230</v>
      </c>
      <c r="E77">
        <v>138</v>
      </c>
      <c r="F77">
        <v>50</v>
      </c>
      <c r="G77">
        <v>67</v>
      </c>
      <c r="H77">
        <v>15</v>
      </c>
      <c r="I77">
        <v>0</v>
      </c>
      <c r="J77">
        <v>6</v>
      </c>
      <c r="K77">
        <v>46</v>
      </c>
      <c r="L77">
        <v>21</v>
      </c>
      <c r="M77">
        <v>21</v>
      </c>
      <c r="N77">
        <v>0</v>
      </c>
      <c r="O77">
        <v>0</v>
      </c>
      <c r="P77">
        <v>92</v>
      </c>
      <c r="Q77">
        <v>6</v>
      </c>
      <c r="R77">
        <v>86</v>
      </c>
      <c r="S77">
        <f t="shared" si="2"/>
        <v>117</v>
      </c>
      <c r="T77">
        <f t="shared" si="3"/>
        <v>113</v>
      </c>
    </row>
    <row r="78" spans="1:20" x14ac:dyDescent="0.25">
      <c r="A78" t="s">
        <v>186</v>
      </c>
      <c r="B78">
        <v>53033007500</v>
      </c>
      <c r="C78" t="s">
        <v>187</v>
      </c>
      <c r="D78">
        <v>103</v>
      </c>
      <c r="E78">
        <v>67</v>
      </c>
      <c r="F78">
        <v>7</v>
      </c>
      <c r="G78">
        <v>28</v>
      </c>
      <c r="H78">
        <v>0</v>
      </c>
      <c r="I78">
        <v>0</v>
      </c>
      <c r="J78">
        <v>9</v>
      </c>
      <c r="K78">
        <v>19</v>
      </c>
      <c r="L78">
        <v>32</v>
      </c>
      <c r="M78">
        <v>32</v>
      </c>
      <c r="N78">
        <v>0</v>
      </c>
      <c r="O78">
        <v>0</v>
      </c>
      <c r="P78">
        <v>36</v>
      </c>
      <c r="Q78">
        <v>36</v>
      </c>
      <c r="R78">
        <v>0</v>
      </c>
      <c r="S78">
        <f t="shared" si="2"/>
        <v>35</v>
      </c>
      <c r="T78">
        <f t="shared" si="3"/>
        <v>68</v>
      </c>
    </row>
    <row r="79" spans="1:20" x14ac:dyDescent="0.25">
      <c r="A79" t="s">
        <v>188</v>
      </c>
      <c r="B79">
        <v>53033007600</v>
      </c>
      <c r="C79" t="s">
        <v>189</v>
      </c>
      <c r="D79">
        <v>25</v>
      </c>
      <c r="E79">
        <v>19</v>
      </c>
      <c r="F79">
        <v>7</v>
      </c>
      <c r="G79">
        <v>12</v>
      </c>
      <c r="H79">
        <v>0</v>
      </c>
      <c r="I79">
        <v>0</v>
      </c>
      <c r="J79">
        <v>8</v>
      </c>
      <c r="K79">
        <v>4</v>
      </c>
      <c r="L79">
        <v>0</v>
      </c>
      <c r="M79">
        <v>0</v>
      </c>
      <c r="N79">
        <v>0</v>
      </c>
      <c r="O79">
        <v>0</v>
      </c>
      <c r="P79">
        <v>6</v>
      </c>
      <c r="Q79">
        <v>0</v>
      </c>
      <c r="R79">
        <v>6</v>
      </c>
      <c r="S79">
        <f t="shared" si="2"/>
        <v>19</v>
      </c>
      <c r="T79">
        <f t="shared" si="3"/>
        <v>6</v>
      </c>
    </row>
    <row r="80" spans="1:20" x14ac:dyDescent="0.25">
      <c r="A80" t="s">
        <v>190</v>
      </c>
      <c r="B80">
        <v>53033007700</v>
      </c>
      <c r="C80" t="s">
        <v>191</v>
      </c>
      <c r="D80">
        <v>56</v>
      </c>
      <c r="E80">
        <v>40</v>
      </c>
      <c r="F80">
        <v>15</v>
      </c>
      <c r="G80">
        <v>25</v>
      </c>
      <c r="H80">
        <v>0</v>
      </c>
      <c r="I80">
        <v>0</v>
      </c>
      <c r="J80">
        <v>16</v>
      </c>
      <c r="K80">
        <v>9</v>
      </c>
      <c r="L80">
        <v>0</v>
      </c>
      <c r="M80">
        <v>0</v>
      </c>
      <c r="N80">
        <v>0</v>
      </c>
      <c r="O80">
        <v>0</v>
      </c>
      <c r="P80">
        <v>16</v>
      </c>
      <c r="Q80">
        <v>0</v>
      </c>
      <c r="R80">
        <v>16</v>
      </c>
      <c r="S80">
        <f t="shared" si="2"/>
        <v>40</v>
      </c>
      <c r="T80">
        <f t="shared" si="3"/>
        <v>16</v>
      </c>
    </row>
    <row r="81" spans="1:20" x14ac:dyDescent="0.25">
      <c r="A81" t="s">
        <v>192</v>
      </c>
      <c r="B81">
        <v>53033007800</v>
      </c>
      <c r="C81" t="s">
        <v>193</v>
      </c>
      <c r="D81">
        <v>11</v>
      </c>
      <c r="E81">
        <v>11</v>
      </c>
      <c r="F81">
        <v>11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f t="shared" si="2"/>
        <v>11</v>
      </c>
      <c r="T81">
        <f t="shared" si="3"/>
        <v>0</v>
      </c>
    </row>
    <row r="82" spans="1:20" x14ac:dyDescent="0.25">
      <c r="A82" t="s">
        <v>194</v>
      </c>
      <c r="B82">
        <v>53033007900</v>
      </c>
      <c r="C82" t="s">
        <v>195</v>
      </c>
      <c r="D82">
        <v>35</v>
      </c>
      <c r="E82">
        <v>13</v>
      </c>
      <c r="F82">
        <v>13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22</v>
      </c>
      <c r="Q82">
        <v>0</v>
      </c>
      <c r="R82">
        <v>22</v>
      </c>
      <c r="S82">
        <f t="shared" si="2"/>
        <v>13</v>
      </c>
      <c r="T82">
        <f t="shared" si="3"/>
        <v>22</v>
      </c>
    </row>
    <row r="83" spans="1:20" x14ac:dyDescent="0.25">
      <c r="A83" t="s">
        <v>196</v>
      </c>
      <c r="B83">
        <v>53033008001</v>
      </c>
      <c r="C83" t="s">
        <v>197</v>
      </c>
      <c r="D83">
        <v>58</v>
      </c>
      <c r="E83">
        <v>33</v>
      </c>
      <c r="F83">
        <v>22</v>
      </c>
      <c r="G83">
        <v>11</v>
      </c>
      <c r="H83">
        <v>0</v>
      </c>
      <c r="I83">
        <v>0</v>
      </c>
      <c r="J83">
        <v>0</v>
      </c>
      <c r="K83">
        <v>11</v>
      </c>
      <c r="L83">
        <v>0</v>
      </c>
      <c r="M83">
        <v>0</v>
      </c>
      <c r="N83">
        <v>0</v>
      </c>
      <c r="O83">
        <v>0</v>
      </c>
      <c r="P83">
        <v>25</v>
      </c>
      <c r="Q83">
        <v>12</v>
      </c>
      <c r="R83">
        <v>13</v>
      </c>
      <c r="S83">
        <f t="shared" si="2"/>
        <v>33</v>
      </c>
      <c r="T83">
        <f t="shared" si="3"/>
        <v>25</v>
      </c>
    </row>
    <row r="84" spans="1:20" x14ac:dyDescent="0.25">
      <c r="A84" t="s">
        <v>198</v>
      </c>
      <c r="B84">
        <v>53033008002</v>
      </c>
      <c r="C84" t="s">
        <v>199</v>
      </c>
      <c r="D84">
        <v>47</v>
      </c>
      <c r="E84">
        <v>12</v>
      </c>
      <c r="F84">
        <v>0</v>
      </c>
      <c r="G84">
        <v>12</v>
      </c>
      <c r="H84">
        <v>0</v>
      </c>
      <c r="I84">
        <v>0</v>
      </c>
      <c r="J84">
        <v>0</v>
      </c>
      <c r="K84">
        <v>12</v>
      </c>
      <c r="L84">
        <v>0</v>
      </c>
      <c r="M84">
        <v>0</v>
      </c>
      <c r="N84">
        <v>0</v>
      </c>
      <c r="O84">
        <v>0</v>
      </c>
      <c r="P84">
        <v>35</v>
      </c>
      <c r="Q84">
        <v>27</v>
      </c>
      <c r="R84">
        <v>8</v>
      </c>
      <c r="S84">
        <f t="shared" si="2"/>
        <v>12</v>
      </c>
      <c r="T84">
        <f t="shared" si="3"/>
        <v>35</v>
      </c>
    </row>
    <row r="85" spans="1:20" x14ac:dyDescent="0.25">
      <c r="A85" t="s">
        <v>200</v>
      </c>
      <c r="B85">
        <v>53033008100</v>
      </c>
      <c r="C85" t="s">
        <v>201</v>
      </c>
      <c r="D85">
        <v>88</v>
      </c>
      <c r="E85">
        <v>43</v>
      </c>
      <c r="F85">
        <v>0</v>
      </c>
      <c r="G85">
        <v>31</v>
      </c>
      <c r="H85">
        <v>0</v>
      </c>
      <c r="I85">
        <v>0</v>
      </c>
      <c r="J85">
        <v>0</v>
      </c>
      <c r="K85">
        <v>31</v>
      </c>
      <c r="L85">
        <v>12</v>
      </c>
      <c r="M85">
        <v>12</v>
      </c>
      <c r="N85">
        <v>0</v>
      </c>
      <c r="O85">
        <v>0</v>
      </c>
      <c r="P85">
        <v>45</v>
      </c>
      <c r="Q85">
        <v>22</v>
      </c>
      <c r="R85">
        <v>23</v>
      </c>
      <c r="S85">
        <f t="shared" si="2"/>
        <v>31</v>
      </c>
      <c r="T85">
        <f t="shared" si="3"/>
        <v>57</v>
      </c>
    </row>
    <row r="86" spans="1:20" x14ac:dyDescent="0.25">
      <c r="A86" t="s">
        <v>202</v>
      </c>
      <c r="B86">
        <v>53033008200</v>
      </c>
      <c r="C86" t="s">
        <v>203</v>
      </c>
      <c r="D86">
        <v>70</v>
      </c>
      <c r="E86">
        <v>21</v>
      </c>
      <c r="F86">
        <v>0</v>
      </c>
      <c r="G86">
        <v>21</v>
      </c>
      <c r="H86">
        <v>0</v>
      </c>
      <c r="I86">
        <v>14</v>
      </c>
      <c r="J86">
        <v>0</v>
      </c>
      <c r="K86">
        <v>7</v>
      </c>
      <c r="L86">
        <v>0</v>
      </c>
      <c r="M86">
        <v>0</v>
      </c>
      <c r="N86">
        <v>0</v>
      </c>
      <c r="O86">
        <v>0</v>
      </c>
      <c r="P86">
        <v>49</v>
      </c>
      <c r="Q86">
        <v>8</v>
      </c>
      <c r="R86">
        <v>41</v>
      </c>
      <c r="S86">
        <f t="shared" si="2"/>
        <v>21</v>
      </c>
      <c r="T86">
        <f t="shared" si="3"/>
        <v>49</v>
      </c>
    </row>
    <row r="87" spans="1:20" x14ac:dyDescent="0.25">
      <c r="A87" t="s">
        <v>204</v>
      </c>
      <c r="B87">
        <v>53033008300</v>
      </c>
      <c r="C87" t="s">
        <v>205</v>
      </c>
      <c r="D87">
        <v>79</v>
      </c>
      <c r="E87">
        <v>54</v>
      </c>
      <c r="F87">
        <v>0</v>
      </c>
      <c r="G87">
        <v>54</v>
      </c>
      <c r="H87">
        <v>0</v>
      </c>
      <c r="I87">
        <v>11</v>
      </c>
      <c r="J87">
        <v>0</v>
      </c>
      <c r="K87">
        <v>43</v>
      </c>
      <c r="L87">
        <v>0</v>
      </c>
      <c r="M87">
        <v>0</v>
      </c>
      <c r="N87">
        <v>0</v>
      </c>
      <c r="O87">
        <v>0</v>
      </c>
      <c r="P87">
        <v>25</v>
      </c>
      <c r="Q87">
        <v>0</v>
      </c>
      <c r="R87">
        <v>25</v>
      </c>
      <c r="S87">
        <f t="shared" si="2"/>
        <v>54</v>
      </c>
      <c r="T87">
        <f t="shared" si="3"/>
        <v>25</v>
      </c>
    </row>
    <row r="88" spans="1:20" x14ac:dyDescent="0.25">
      <c r="A88" t="s">
        <v>206</v>
      </c>
      <c r="B88">
        <v>53033008400</v>
      </c>
      <c r="C88" t="s">
        <v>207</v>
      </c>
      <c r="D88">
        <v>65</v>
      </c>
      <c r="E88">
        <v>54</v>
      </c>
      <c r="F88">
        <v>11</v>
      </c>
      <c r="G88">
        <v>43</v>
      </c>
      <c r="H88">
        <v>11</v>
      </c>
      <c r="I88">
        <v>10</v>
      </c>
      <c r="J88">
        <v>0</v>
      </c>
      <c r="K88">
        <v>22</v>
      </c>
      <c r="L88">
        <v>0</v>
      </c>
      <c r="M88">
        <v>0</v>
      </c>
      <c r="N88">
        <v>0</v>
      </c>
      <c r="O88">
        <v>0</v>
      </c>
      <c r="P88">
        <v>11</v>
      </c>
      <c r="Q88">
        <v>11</v>
      </c>
      <c r="R88">
        <v>0</v>
      </c>
      <c r="S88">
        <f t="shared" si="2"/>
        <v>54</v>
      </c>
      <c r="T88">
        <f t="shared" si="3"/>
        <v>11</v>
      </c>
    </row>
    <row r="89" spans="1:20" x14ac:dyDescent="0.25">
      <c r="A89" t="s">
        <v>208</v>
      </c>
      <c r="B89">
        <v>53033008500</v>
      </c>
      <c r="C89" t="s">
        <v>209</v>
      </c>
      <c r="D89">
        <v>213</v>
      </c>
      <c r="E89">
        <v>89</v>
      </c>
      <c r="F89">
        <v>54</v>
      </c>
      <c r="G89">
        <v>35</v>
      </c>
      <c r="H89">
        <v>0</v>
      </c>
      <c r="I89">
        <v>11</v>
      </c>
      <c r="J89">
        <v>8</v>
      </c>
      <c r="K89">
        <v>16</v>
      </c>
      <c r="L89">
        <v>0</v>
      </c>
      <c r="M89">
        <v>0</v>
      </c>
      <c r="N89">
        <v>0</v>
      </c>
      <c r="O89">
        <v>0</v>
      </c>
      <c r="P89">
        <v>124</v>
      </c>
      <c r="Q89">
        <v>10</v>
      </c>
      <c r="R89">
        <v>114</v>
      </c>
      <c r="S89">
        <f t="shared" si="2"/>
        <v>89</v>
      </c>
      <c r="T89">
        <f t="shared" si="3"/>
        <v>124</v>
      </c>
    </row>
    <row r="90" spans="1:20" x14ac:dyDescent="0.25">
      <c r="A90" t="s">
        <v>210</v>
      </c>
      <c r="B90">
        <v>53033008600</v>
      </c>
      <c r="C90" t="s">
        <v>211</v>
      </c>
      <c r="D90">
        <v>198</v>
      </c>
      <c r="E90">
        <v>107</v>
      </c>
      <c r="F90">
        <v>24</v>
      </c>
      <c r="G90">
        <v>77</v>
      </c>
      <c r="H90">
        <v>14</v>
      </c>
      <c r="I90">
        <v>0</v>
      </c>
      <c r="J90">
        <v>28</v>
      </c>
      <c r="K90">
        <v>35</v>
      </c>
      <c r="L90">
        <v>6</v>
      </c>
      <c r="M90">
        <v>0</v>
      </c>
      <c r="N90">
        <v>0</v>
      </c>
      <c r="O90">
        <v>6</v>
      </c>
      <c r="P90">
        <v>91</v>
      </c>
      <c r="Q90">
        <v>16</v>
      </c>
      <c r="R90">
        <v>75</v>
      </c>
      <c r="S90">
        <f t="shared" si="2"/>
        <v>101</v>
      </c>
      <c r="T90">
        <f t="shared" si="3"/>
        <v>97</v>
      </c>
    </row>
    <row r="91" spans="1:20" x14ac:dyDescent="0.25">
      <c r="A91" t="s">
        <v>212</v>
      </c>
      <c r="B91">
        <v>53033008700</v>
      </c>
      <c r="C91" t="s">
        <v>213</v>
      </c>
      <c r="D91">
        <v>158</v>
      </c>
      <c r="E91">
        <v>38</v>
      </c>
      <c r="F91">
        <v>33</v>
      </c>
      <c r="G91">
        <v>5</v>
      </c>
      <c r="H91">
        <v>0</v>
      </c>
      <c r="I91">
        <v>5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120</v>
      </c>
      <c r="Q91">
        <v>25</v>
      </c>
      <c r="R91">
        <v>95</v>
      </c>
      <c r="S91">
        <f t="shared" si="2"/>
        <v>38</v>
      </c>
      <c r="T91">
        <f t="shared" si="3"/>
        <v>120</v>
      </c>
    </row>
    <row r="92" spans="1:20" x14ac:dyDescent="0.25">
      <c r="A92" t="s">
        <v>214</v>
      </c>
      <c r="B92">
        <v>53033008800</v>
      </c>
      <c r="C92" t="s">
        <v>215</v>
      </c>
      <c r="D92">
        <v>139</v>
      </c>
      <c r="E92">
        <v>59</v>
      </c>
      <c r="F92">
        <v>50</v>
      </c>
      <c r="G92">
        <v>9</v>
      </c>
      <c r="H92">
        <v>0</v>
      </c>
      <c r="I92">
        <v>0</v>
      </c>
      <c r="J92">
        <v>7</v>
      </c>
      <c r="K92">
        <v>2</v>
      </c>
      <c r="L92">
        <v>0</v>
      </c>
      <c r="M92">
        <v>0</v>
      </c>
      <c r="N92">
        <v>0</v>
      </c>
      <c r="O92">
        <v>0</v>
      </c>
      <c r="P92">
        <v>80</v>
      </c>
      <c r="Q92">
        <v>58</v>
      </c>
      <c r="R92">
        <v>22</v>
      </c>
      <c r="S92">
        <f t="shared" si="2"/>
        <v>59</v>
      </c>
      <c r="T92">
        <f t="shared" si="3"/>
        <v>80</v>
      </c>
    </row>
    <row r="93" spans="1:20" x14ac:dyDescent="0.25">
      <c r="A93" t="s">
        <v>216</v>
      </c>
      <c r="B93">
        <v>53033008900</v>
      </c>
      <c r="C93" t="s">
        <v>217</v>
      </c>
      <c r="D93">
        <v>157</v>
      </c>
      <c r="E93">
        <v>69</v>
      </c>
      <c r="F93">
        <v>27</v>
      </c>
      <c r="G93">
        <v>42</v>
      </c>
      <c r="H93">
        <v>6</v>
      </c>
      <c r="I93">
        <v>0</v>
      </c>
      <c r="J93">
        <v>17</v>
      </c>
      <c r="K93">
        <v>19</v>
      </c>
      <c r="L93">
        <v>0</v>
      </c>
      <c r="M93">
        <v>0</v>
      </c>
      <c r="N93">
        <v>0</v>
      </c>
      <c r="O93">
        <v>0</v>
      </c>
      <c r="P93">
        <v>88</v>
      </c>
      <c r="Q93">
        <v>19</v>
      </c>
      <c r="R93">
        <v>69</v>
      </c>
      <c r="S93">
        <f t="shared" si="2"/>
        <v>69</v>
      </c>
      <c r="T93">
        <f t="shared" si="3"/>
        <v>88</v>
      </c>
    </row>
    <row r="94" spans="1:20" x14ac:dyDescent="0.25">
      <c r="A94" t="s">
        <v>218</v>
      </c>
      <c r="B94">
        <v>53033009000</v>
      </c>
      <c r="C94" t="s">
        <v>219</v>
      </c>
      <c r="D94">
        <v>94</v>
      </c>
      <c r="E94">
        <v>32</v>
      </c>
      <c r="F94">
        <v>32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62</v>
      </c>
      <c r="Q94">
        <v>10</v>
      </c>
      <c r="R94">
        <v>52</v>
      </c>
      <c r="S94">
        <f t="shared" si="2"/>
        <v>32</v>
      </c>
      <c r="T94">
        <f t="shared" si="3"/>
        <v>62</v>
      </c>
    </row>
    <row r="95" spans="1:20" x14ac:dyDescent="0.25">
      <c r="A95" t="s">
        <v>220</v>
      </c>
      <c r="B95">
        <v>53033009100</v>
      </c>
      <c r="C95" t="s">
        <v>221</v>
      </c>
      <c r="D95">
        <v>24</v>
      </c>
      <c r="E95">
        <v>6</v>
      </c>
      <c r="F95">
        <v>0</v>
      </c>
      <c r="G95">
        <v>6</v>
      </c>
      <c r="H95">
        <v>0</v>
      </c>
      <c r="I95">
        <v>0</v>
      </c>
      <c r="J95">
        <v>6</v>
      </c>
      <c r="K95">
        <v>0</v>
      </c>
      <c r="L95">
        <v>0</v>
      </c>
      <c r="M95">
        <v>0</v>
      </c>
      <c r="N95">
        <v>0</v>
      </c>
      <c r="O95">
        <v>0</v>
      </c>
      <c r="P95">
        <v>18</v>
      </c>
      <c r="Q95">
        <v>0</v>
      </c>
      <c r="R95">
        <v>18</v>
      </c>
      <c r="S95">
        <f t="shared" si="2"/>
        <v>6</v>
      </c>
      <c r="T95">
        <f t="shared" si="3"/>
        <v>18</v>
      </c>
    </row>
    <row r="96" spans="1:20" x14ac:dyDescent="0.25">
      <c r="A96" t="s">
        <v>222</v>
      </c>
      <c r="B96">
        <v>53033009200</v>
      </c>
      <c r="C96" t="s">
        <v>223</v>
      </c>
      <c r="D96">
        <v>36</v>
      </c>
      <c r="E96">
        <v>11</v>
      </c>
      <c r="F96">
        <v>6</v>
      </c>
      <c r="G96">
        <v>5</v>
      </c>
      <c r="H96">
        <v>0</v>
      </c>
      <c r="I96">
        <v>0</v>
      </c>
      <c r="J96">
        <v>5</v>
      </c>
      <c r="K96">
        <v>0</v>
      </c>
      <c r="L96">
        <v>0</v>
      </c>
      <c r="M96">
        <v>0</v>
      </c>
      <c r="N96">
        <v>0</v>
      </c>
      <c r="O96">
        <v>0</v>
      </c>
      <c r="P96">
        <v>25</v>
      </c>
      <c r="Q96">
        <v>0</v>
      </c>
      <c r="R96">
        <v>25</v>
      </c>
      <c r="S96">
        <f t="shared" si="2"/>
        <v>11</v>
      </c>
      <c r="T96">
        <f t="shared" si="3"/>
        <v>25</v>
      </c>
    </row>
    <row r="97" spans="1:20" x14ac:dyDescent="0.25">
      <c r="A97" t="s">
        <v>224</v>
      </c>
      <c r="B97">
        <v>53033009300</v>
      </c>
      <c r="C97" t="s">
        <v>225</v>
      </c>
      <c r="D97">
        <v>142</v>
      </c>
      <c r="E97">
        <v>115</v>
      </c>
      <c r="F97">
        <v>22</v>
      </c>
      <c r="G97">
        <v>93</v>
      </c>
      <c r="H97">
        <v>0</v>
      </c>
      <c r="I97">
        <v>72</v>
      </c>
      <c r="J97">
        <v>10</v>
      </c>
      <c r="K97">
        <v>11</v>
      </c>
      <c r="L97">
        <v>0</v>
      </c>
      <c r="M97">
        <v>0</v>
      </c>
      <c r="N97">
        <v>0</v>
      </c>
      <c r="O97">
        <v>0</v>
      </c>
      <c r="P97">
        <v>27</v>
      </c>
      <c r="Q97">
        <v>5</v>
      </c>
      <c r="R97">
        <v>22</v>
      </c>
      <c r="S97">
        <f t="shared" si="2"/>
        <v>115</v>
      </c>
      <c r="T97">
        <f t="shared" si="3"/>
        <v>27</v>
      </c>
    </row>
    <row r="98" spans="1:20" x14ac:dyDescent="0.25">
      <c r="A98" t="s">
        <v>226</v>
      </c>
      <c r="B98">
        <v>53033009400</v>
      </c>
      <c r="C98" t="s">
        <v>227</v>
      </c>
      <c r="D98">
        <v>379</v>
      </c>
      <c r="E98">
        <v>216</v>
      </c>
      <c r="F98">
        <v>184</v>
      </c>
      <c r="G98">
        <v>32</v>
      </c>
      <c r="H98">
        <v>0</v>
      </c>
      <c r="I98">
        <v>0</v>
      </c>
      <c r="J98">
        <v>0</v>
      </c>
      <c r="K98">
        <v>32</v>
      </c>
      <c r="L98">
        <v>0</v>
      </c>
      <c r="M98">
        <v>0</v>
      </c>
      <c r="N98">
        <v>0</v>
      </c>
      <c r="O98">
        <v>0</v>
      </c>
      <c r="P98">
        <v>163</v>
      </c>
      <c r="Q98">
        <v>63</v>
      </c>
      <c r="R98">
        <v>100</v>
      </c>
      <c r="S98">
        <f t="shared" si="2"/>
        <v>216</v>
      </c>
      <c r="T98">
        <f t="shared" si="3"/>
        <v>163</v>
      </c>
    </row>
    <row r="99" spans="1:20" x14ac:dyDescent="0.25">
      <c r="A99" t="s">
        <v>228</v>
      </c>
      <c r="B99">
        <v>53033009500</v>
      </c>
      <c r="C99" t="s">
        <v>229</v>
      </c>
      <c r="D99">
        <v>25</v>
      </c>
      <c r="E99">
        <v>25</v>
      </c>
      <c r="F99">
        <v>18</v>
      </c>
      <c r="G99">
        <v>7</v>
      </c>
      <c r="H99">
        <v>0</v>
      </c>
      <c r="I99">
        <v>7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f t="shared" si="2"/>
        <v>25</v>
      </c>
      <c r="T99">
        <f t="shared" si="3"/>
        <v>0</v>
      </c>
    </row>
    <row r="100" spans="1:20" x14ac:dyDescent="0.25">
      <c r="A100" t="s">
        <v>230</v>
      </c>
      <c r="B100">
        <v>53033009600</v>
      </c>
      <c r="C100" t="s">
        <v>231</v>
      </c>
      <c r="D100">
        <v>30</v>
      </c>
      <c r="E100">
        <v>21</v>
      </c>
      <c r="F100">
        <v>0</v>
      </c>
      <c r="G100">
        <v>21</v>
      </c>
      <c r="H100">
        <v>0</v>
      </c>
      <c r="I100">
        <v>0</v>
      </c>
      <c r="J100">
        <v>0</v>
      </c>
      <c r="K100">
        <v>21</v>
      </c>
      <c r="L100">
        <v>0</v>
      </c>
      <c r="M100">
        <v>0</v>
      </c>
      <c r="N100">
        <v>0</v>
      </c>
      <c r="O100">
        <v>0</v>
      </c>
      <c r="P100">
        <v>9</v>
      </c>
      <c r="Q100">
        <v>9</v>
      </c>
      <c r="R100">
        <v>0</v>
      </c>
      <c r="S100">
        <f t="shared" si="2"/>
        <v>21</v>
      </c>
      <c r="T100">
        <f t="shared" si="3"/>
        <v>9</v>
      </c>
    </row>
    <row r="101" spans="1:20" x14ac:dyDescent="0.25">
      <c r="A101" t="s">
        <v>232</v>
      </c>
      <c r="B101">
        <v>53033009701</v>
      </c>
      <c r="C101" t="s">
        <v>233</v>
      </c>
      <c r="D101">
        <v>76</v>
      </c>
      <c r="E101">
        <v>39</v>
      </c>
      <c r="F101">
        <v>20</v>
      </c>
      <c r="G101">
        <v>19</v>
      </c>
      <c r="H101">
        <v>0</v>
      </c>
      <c r="I101">
        <v>8</v>
      </c>
      <c r="J101">
        <v>0</v>
      </c>
      <c r="K101">
        <v>11</v>
      </c>
      <c r="L101">
        <v>0</v>
      </c>
      <c r="M101">
        <v>0</v>
      </c>
      <c r="N101">
        <v>0</v>
      </c>
      <c r="O101">
        <v>0</v>
      </c>
      <c r="P101">
        <v>37</v>
      </c>
      <c r="Q101">
        <v>0</v>
      </c>
      <c r="R101">
        <v>37</v>
      </c>
      <c r="S101">
        <f t="shared" si="2"/>
        <v>39</v>
      </c>
      <c r="T101">
        <f t="shared" si="3"/>
        <v>37</v>
      </c>
    </row>
    <row r="102" spans="1:20" x14ac:dyDescent="0.25">
      <c r="A102" t="s">
        <v>234</v>
      </c>
      <c r="B102">
        <v>53033009702</v>
      </c>
      <c r="C102" t="s">
        <v>235</v>
      </c>
      <c r="D102">
        <v>10</v>
      </c>
      <c r="E102">
        <v>10</v>
      </c>
      <c r="F102">
        <v>0</v>
      </c>
      <c r="G102">
        <v>10</v>
      </c>
      <c r="H102">
        <v>0</v>
      </c>
      <c r="I102">
        <v>0</v>
      </c>
      <c r="J102">
        <v>0</v>
      </c>
      <c r="K102">
        <v>10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f t="shared" si="2"/>
        <v>10</v>
      </c>
      <c r="T102">
        <f t="shared" si="3"/>
        <v>0</v>
      </c>
    </row>
    <row r="103" spans="1:20" x14ac:dyDescent="0.25">
      <c r="A103" t="s">
        <v>236</v>
      </c>
      <c r="B103">
        <v>53033009800</v>
      </c>
      <c r="C103" t="s">
        <v>237</v>
      </c>
      <c r="D103">
        <v>84</v>
      </c>
      <c r="E103">
        <v>65</v>
      </c>
      <c r="F103">
        <v>24</v>
      </c>
      <c r="G103">
        <v>41</v>
      </c>
      <c r="H103">
        <v>0</v>
      </c>
      <c r="I103">
        <v>9</v>
      </c>
      <c r="J103">
        <v>0</v>
      </c>
      <c r="K103">
        <v>32</v>
      </c>
      <c r="L103">
        <v>0</v>
      </c>
      <c r="M103">
        <v>0</v>
      </c>
      <c r="N103">
        <v>0</v>
      </c>
      <c r="O103">
        <v>0</v>
      </c>
      <c r="P103">
        <v>19</v>
      </c>
      <c r="Q103">
        <v>8</v>
      </c>
      <c r="R103">
        <v>11</v>
      </c>
      <c r="S103">
        <f t="shared" si="2"/>
        <v>65</v>
      </c>
      <c r="T103">
        <f t="shared" si="3"/>
        <v>19</v>
      </c>
    </row>
    <row r="104" spans="1:20" x14ac:dyDescent="0.25">
      <c r="A104" t="s">
        <v>238</v>
      </c>
      <c r="B104">
        <v>53033009900</v>
      </c>
      <c r="C104" t="s">
        <v>239</v>
      </c>
      <c r="D104">
        <v>195</v>
      </c>
      <c r="E104">
        <v>55</v>
      </c>
      <c r="F104">
        <v>29</v>
      </c>
      <c r="G104">
        <v>26</v>
      </c>
      <c r="H104">
        <v>7</v>
      </c>
      <c r="I104">
        <v>0</v>
      </c>
      <c r="J104">
        <v>0</v>
      </c>
      <c r="K104">
        <v>19</v>
      </c>
      <c r="L104">
        <v>0</v>
      </c>
      <c r="M104">
        <v>0</v>
      </c>
      <c r="N104">
        <v>0</v>
      </c>
      <c r="O104">
        <v>0</v>
      </c>
      <c r="P104">
        <v>140</v>
      </c>
      <c r="Q104">
        <v>5</v>
      </c>
      <c r="R104">
        <v>135</v>
      </c>
      <c r="S104">
        <f t="shared" si="2"/>
        <v>55</v>
      </c>
      <c r="T104">
        <f t="shared" si="3"/>
        <v>140</v>
      </c>
    </row>
    <row r="105" spans="1:20" x14ac:dyDescent="0.25">
      <c r="A105" t="s">
        <v>240</v>
      </c>
      <c r="B105">
        <v>53033010000</v>
      </c>
      <c r="C105" t="s">
        <v>241</v>
      </c>
      <c r="D105">
        <v>303</v>
      </c>
      <c r="E105">
        <v>159</v>
      </c>
      <c r="F105">
        <v>77</v>
      </c>
      <c r="G105">
        <v>72</v>
      </c>
      <c r="H105">
        <v>5</v>
      </c>
      <c r="I105">
        <v>0</v>
      </c>
      <c r="J105">
        <v>0</v>
      </c>
      <c r="K105">
        <v>67</v>
      </c>
      <c r="L105">
        <v>10</v>
      </c>
      <c r="M105">
        <v>10</v>
      </c>
      <c r="N105">
        <v>0</v>
      </c>
      <c r="O105">
        <v>0</v>
      </c>
      <c r="P105">
        <v>144</v>
      </c>
      <c r="Q105">
        <v>22</v>
      </c>
      <c r="R105">
        <v>122</v>
      </c>
      <c r="S105">
        <f t="shared" si="2"/>
        <v>149</v>
      </c>
      <c r="T105">
        <f t="shared" si="3"/>
        <v>154</v>
      </c>
    </row>
    <row r="106" spans="1:20" x14ac:dyDescent="0.25">
      <c r="A106" t="s">
        <v>242</v>
      </c>
      <c r="B106">
        <v>53033010100</v>
      </c>
      <c r="C106" t="s">
        <v>243</v>
      </c>
      <c r="D106">
        <v>233</v>
      </c>
      <c r="E106">
        <v>123</v>
      </c>
      <c r="F106">
        <v>65</v>
      </c>
      <c r="G106">
        <v>58</v>
      </c>
      <c r="H106">
        <v>20</v>
      </c>
      <c r="I106">
        <v>12</v>
      </c>
      <c r="J106">
        <v>18</v>
      </c>
      <c r="K106">
        <v>8</v>
      </c>
      <c r="L106">
        <v>0</v>
      </c>
      <c r="M106">
        <v>0</v>
      </c>
      <c r="N106">
        <v>0</v>
      </c>
      <c r="O106">
        <v>0</v>
      </c>
      <c r="P106">
        <v>110</v>
      </c>
      <c r="Q106">
        <v>0</v>
      </c>
      <c r="R106">
        <v>110</v>
      </c>
      <c r="S106">
        <f t="shared" si="2"/>
        <v>123</v>
      </c>
      <c r="T106">
        <f t="shared" si="3"/>
        <v>110</v>
      </c>
    </row>
    <row r="107" spans="1:20" x14ac:dyDescent="0.25">
      <c r="A107" t="s">
        <v>244</v>
      </c>
      <c r="B107">
        <v>53033010200</v>
      </c>
      <c r="C107" t="s">
        <v>245</v>
      </c>
      <c r="D107">
        <v>21</v>
      </c>
      <c r="E107">
        <v>21</v>
      </c>
      <c r="F107">
        <v>0</v>
      </c>
      <c r="G107">
        <v>21</v>
      </c>
      <c r="H107">
        <v>0</v>
      </c>
      <c r="I107">
        <v>0</v>
      </c>
      <c r="J107">
        <v>13</v>
      </c>
      <c r="K107">
        <v>8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f t="shared" si="2"/>
        <v>21</v>
      </c>
      <c r="T107">
        <f t="shared" si="3"/>
        <v>0</v>
      </c>
    </row>
    <row r="108" spans="1:20" x14ac:dyDescent="0.25">
      <c r="A108" t="s">
        <v>246</v>
      </c>
      <c r="B108">
        <v>53033010300</v>
      </c>
      <c r="C108" t="s">
        <v>247</v>
      </c>
      <c r="D108">
        <v>323</v>
      </c>
      <c r="E108">
        <v>65</v>
      </c>
      <c r="F108">
        <v>57</v>
      </c>
      <c r="G108">
        <v>8</v>
      </c>
      <c r="H108">
        <v>0</v>
      </c>
      <c r="I108">
        <v>0</v>
      </c>
      <c r="J108">
        <v>0</v>
      </c>
      <c r="K108">
        <v>8</v>
      </c>
      <c r="L108">
        <v>0</v>
      </c>
      <c r="M108">
        <v>0</v>
      </c>
      <c r="N108">
        <v>0</v>
      </c>
      <c r="O108">
        <v>0</v>
      </c>
      <c r="P108">
        <v>258</v>
      </c>
      <c r="Q108">
        <v>41</v>
      </c>
      <c r="R108">
        <v>217</v>
      </c>
      <c r="S108">
        <f t="shared" si="2"/>
        <v>65</v>
      </c>
      <c r="T108">
        <f t="shared" si="3"/>
        <v>258</v>
      </c>
    </row>
    <row r="109" spans="1:20" x14ac:dyDescent="0.25">
      <c r="A109" t="s">
        <v>248</v>
      </c>
      <c r="B109">
        <v>53033010400</v>
      </c>
      <c r="C109" t="s">
        <v>249</v>
      </c>
      <c r="D109">
        <v>229</v>
      </c>
      <c r="E109">
        <v>137</v>
      </c>
      <c r="F109">
        <v>39</v>
      </c>
      <c r="G109">
        <v>98</v>
      </c>
      <c r="H109">
        <v>0</v>
      </c>
      <c r="I109">
        <v>0</v>
      </c>
      <c r="J109">
        <v>60</v>
      </c>
      <c r="K109">
        <v>38</v>
      </c>
      <c r="L109">
        <v>0</v>
      </c>
      <c r="M109">
        <v>0</v>
      </c>
      <c r="N109">
        <v>0</v>
      </c>
      <c r="O109">
        <v>0</v>
      </c>
      <c r="P109">
        <v>92</v>
      </c>
      <c r="Q109">
        <v>23</v>
      </c>
      <c r="R109">
        <v>69</v>
      </c>
      <c r="S109">
        <f t="shared" si="2"/>
        <v>137</v>
      </c>
      <c r="T109">
        <f t="shared" si="3"/>
        <v>92</v>
      </c>
    </row>
    <row r="110" spans="1:20" x14ac:dyDescent="0.25">
      <c r="A110" t="s">
        <v>250</v>
      </c>
      <c r="B110">
        <v>53033010500</v>
      </c>
      <c r="C110" t="s">
        <v>251</v>
      </c>
      <c r="D110">
        <v>177</v>
      </c>
      <c r="E110">
        <v>106</v>
      </c>
      <c r="F110">
        <v>52</v>
      </c>
      <c r="G110">
        <v>46</v>
      </c>
      <c r="H110">
        <v>9</v>
      </c>
      <c r="I110">
        <v>0</v>
      </c>
      <c r="J110">
        <v>21</v>
      </c>
      <c r="K110">
        <v>16</v>
      </c>
      <c r="L110">
        <v>8</v>
      </c>
      <c r="M110">
        <v>0</v>
      </c>
      <c r="N110">
        <v>0</v>
      </c>
      <c r="O110">
        <v>8</v>
      </c>
      <c r="P110">
        <v>71</v>
      </c>
      <c r="Q110">
        <v>10</v>
      </c>
      <c r="R110">
        <v>61</v>
      </c>
      <c r="S110">
        <f t="shared" si="2"/>
        <v>98</v>
      </c>
      <c r="T110">
        <f t="shared" si="3"/>
        <v>79</v>
      </c>
    </row>
    <row r="111" spans="1:20" x14ac:dyDescent="0.25">
      <c r="A111" t="s">
        <v>252</v>
      </c>
      <c r="B111">
        <v>53033010600</v>
      </c>
      <c r="C111" t="s">
        <v>253</v>
      </c>
      <c r="D111">
        <v>85</v>
      </c>
      <c r="E111">
        <v>63</v>
      </c>
      <c r="F111">
        <v>26</v>
      </c>
      <c r="G111">
        <v>26</v>
      </c>
      <c r="H111">
        <v>0</v>
      </c>
      <c r="I111">
        <v>0</v>
      </c>
      <c r="J111">
        <v>0</v>
      </c>
      <c r="K111">
        <v>26</v>
      </c>
      <c r="L111">
        <v>11</v>
      </c>
      <c r="M111">
        <v>11</v>
      </c>
      <c r="N111">
        <v>0</v>
      </c>
      <c r="O111">
        <v>0</v>
      </c>
      <c r="P111">
        <v>22</v>
      </c>
      <c r="Q111">
        <v>0</v>
      </c>
      <c r="R111">
        <v>22</v>
      </c>
      <c r="S111">
        <f t="shared" si="2"/>
        <v>52</v>
      </c>
      <c r="T111">
        <f t="shared" si="3"/>
        <v>33</v>
      </c>
    </row>
    <row r="112" spans="1:20" x14ac:dyDescent="0.25">
      <c r="A112" t="s">
        <v>254</v>
      </c>
      <c r="B112">
        <v>53033010700</v>
      </c>
      <c r="C112" t="s">
        <v>255</v>
      </c>
      <c r="D112">
        <v>351</v>
      </c>
      <c r="E112">
        <v>261</v>
      </c>
      <c r="F112">
        <v>173</v>
      </c>
      <c r="G112">
        <v>88</v>
      </c>
      <c r="H112">
        <v>0</v>
      </c>
      <c r="I112">
        <v>7</v>
      </c>
      <c r="J112">
        <v>48</v>
      </c>
      <c r="K112">
        <v>33</v>
      </c>
      <c r="L112">
        <v>0</v>
      </c>
      <c r="M112">
        <v>0</v>
      </c>
      <c r="N112">
        <v>0</v>
      </c>
      <c r="O112">
        <v>0</v>
      </c>
      <c r="P112">
        <v>90</v>
      </c>
      <c r="Q112">
        <v>26</v>
      </c>
      <c r="R112">
        <v>64</v>
      </c>
      <c r="S112">
        <f t="shared" si="2"/>
        <v>261</v>
      </c>
      <c r="T112">
        <f t="shared" si="3"/>
        <v>90</v>
      </c>
    </row>
    <row r="113" spans="1:20" x14ac:dyDescent="0.25">
      <c r="A113" t="s">
        <v>256</v>
      </c>
      <c r="B113">
        <v>53033010800</v>
      </c>
      <c r="C113" t="s">
        <v>257</v>
      </c>
      <c r="D113">
        <v>266</v>
      </c>
      <c r="E113">
        <v>145</v>
      </c>
      <c r="F113">
        <v>77</v>
      </c>
      <c r="G113">
        <v>68</v>
      </c>
      <c r="H113">
        <v>0</v>
      </c>
      <c r="I113">
        <v>0</v>
      </c>
      <c r="J113">
        <v>21</v>
      </c>
      <c r="K113">
        <v>47</v>
      </c>
      <c r="L113">
        <v>0</v>
      </c>
      <c r="M113">
        <v>0</v>
      </c>
      <c r="N113">
        <v>0</v>
      </c>
      <c r="O113">
        <v>0</v>
      </c>
      <c r="P113">
        <v>121</v>
      </c>
      <c r="Q113">
        <v>10</v>
      </c>
      <c r="R113">
        <v>111</v>
      </c>
      <c r="S113">
        <f t="shared" si="2"/>
        <v>145</v>
      </c>
      <c r="T113">
        <f t="shared" si="3"/>
        <v>121</v>
      </c>
    </row>
    <row r="114" spans="1:20" x14ac:dyDescent="0.25">
      <c r="A114" t="s">
        <v>258</v>
      </c>
      <c r="B114">
        <v>53033010900</v>
      </c>
      <c r="C114" t="s">
        <v>259</v>
      </c>
      <c r="D114">
        <v>57</v>
      </c>
      <c r="E114">
        <v>27</v>
      </c>
      <c r="F114">
        <v>11</v>
      </c>
      <c r="G114">
        <v>16</v>
      </c>
      <c r="H114">
        <v>0</v>
      </c>
      <c r="I114">
        <v>0</v>
      </c>
      <c r="J114">
        <v>0</v>
      </c>
      <c r="K114">
        <v>16</v>
      </c>
      <c r="L114">
        <v>0</v>
      </c>
      <c r="M114">
        <v>0</v>
      </c>
      <c r="N114">
        <v>0</v>
      </c>
      <c r="O114">
        <v>0</v>
      </c>
      <c r="P114">
        <v>30</v>
      </c>
      <c r="Q114">
        <v>11</v>
      </c>
      <c r="R114">
        <v>19</v>
      </c>
      <c r="S114">
        <f t="shared" si="2"/>
        <v>27</v>
      </c>
      <c r="T114">
        <f t="shared" si="3"/>
        <v>30</v>
      </c>
    </row>
    <row r="115" spans="1:20" x14ac:dyDescent="0.25">
      <c r="A115" t="s">
        <v>260</v>
      </c>
      <c r="B115">
        <v>53033011000</v>
      </c>
      <c r="C115" t="s">
        <v>261</v>
      </c>
      <c r="D115">
        <v>200</v>
      </c>
      <c r="E115">
        <v>65</v>
      </c>
      <c r="F115">
        <v>48</v>
      </c>
      <c r="G115">
        <v>17</v>
      </c>
      <c r="H115">
        <v>0</v>
      </c>
      <c r="I115">
        <v>0</v>
      </c>
      <c r="J115">
        <v>17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135</v>
      </c>
      <c r="Q115">
        <v>41</v>
      </c>
      <c r="R115">
        <v>94</v>
      </c>
      <c r="S115">
        <f t="shared" si="2"/>
        <v>65</v>
      </c>
      <c r="T115">
        <f t="shared" si="3"/>
        <v>135</v>
      </c>
    </row>
    <row r="116" spans="1:20" x14ac:dyDescent="0.25">
      <c r="A116" t="s">
        <v>262</v>
      </c>
      <c r="B116">
        <v>53033011101</v>
      </c>
      <c r="C116" t="s">
        <v>263</v>
      </c>
      <c r="D116">
        <v>132</v>
      </c>
      <c r="E116">
        <v>37</v>
      </c>
      <c r="F116">
        <v>22</v>
      </c>
      <c r="G116">
        <v>15</v>
      </c>
      <c r="H116">
        <v>0</v>
      </c>
      <c r="I116">
        <v>0</v>
      </c>
      <c r="J116">
        <v>8</v>
      </c>
      <c r="K116">
        <v>7</v>
      </c>
      <c r="L116">
        <v>0</v>
      </c>
      <c r="M116">
        <v>0</v>
      </c>
      <c r="N116">
        <v>0</v>
      </c>
      <c r="O116">
        <v>0</v>
      </c>
      <c r="P116">
        <v>95</v>
      </c>
      <c r="Q116">
        <v>39</v>
      </c>
      <c r="R116">
        <v>56</v>
      </c>
      <c r="S116">
        <f t="shared" si="2"/>
        <v>37</v>
      </c>
      <c r="T116">
        <f t="shared" si="3"/>
        <v>95</v>
      </c>
    </row>
    <row r="117" spans="1:20" x14ac:dyDescent="0.25">
      <c r="A117" t="s">
        <v>264</v>
      </c>
      <c r="B117">
        <v>53033011102</v>
      </c>
      <c r="C117" t="s">
        <v>265</v>
      </c>
      <c r="D117">
        <v>291</v>
      </c>
      <c r="E117">
        <v>87</v>
      </c>
      <c r="F117">
        <v>65</v>
      </c>
      <c r="G117">
        <v>22</v>
      </c>
      <c r="H117">
        <v>0</v>
      </c>
      <c r="I117">
        <v>0</v>
      </c>
      <c r="J117">
        <v>0</v>
      </c>
      <c r="K117">
        <v>22</v>
      </c>
      <c r="L117">
        <v>0</v>
      </c>
      <c r="M117">
        <v>0</v>
      </c>
      <c r="N117">
        <v>0</v>
      </c>
      <c r="O117">
        <v>0</v>
      </c>
      <c r="P117">
        <v>204</v>
      </c>
      <c r="Q117">
        <v>53</v>
      </c>
      <c r="R117">
        <v>151</v>
      </c>
      <c r="S117">
        <f t="shared" si="2"/>
        <v>87</v>
      </c>
      <c r="T117">
        <f t="shared" si="3"/>
        <v>204</v>
      </c>
    </row>
    <row r="118" spans="1:20" x14ac:dyDescent="0.25">
      <c r="A118" t="s">
        <v>266</v>
      </c>
      <c r="B118">
        <v>53033011200</v>
      </c>
      <c r="C118" t="s">
        <v>267</v>
      </c>
      <c r="D118">
        <v>874</v>
      </c>
      <c r="E118">
        <v>391</v>
      </c>
      <c r="F118">
        <v>187</v>
      </c>
      <c r="G118">
        <v>201</v>
      </c>
      <c r="H118">
        <v>0</v>
      </c>
      <c r="I118">
        <v>19</v>
      </c>
      <c r="J118">
        <v>40</v>
      </c>
      <c r="K118">
        <v>142</v>
      </c>
      <c r="L118">
        <v>3</v>
      </c>
      <c r="M118">
        <v>0</v>
      </c>
      <c r="N118">
        <v>0</v>
      </c>
      <c r="O118">
        <v>3</v>
      </c>
      <c r="P118">
        <v>483</v>
      </c>
      <c r="Q118">
        <v>96</v>
      </c>
      <c r="R118">
        <v>387</v>
      </c>
      <c r="S118">
        <f t="shared" si="2"/>
        <v>388</v>
      </c>
      <c r="T118">
        <f t="shared" si="3"/>
        <v>486</v>
      </c>
    </row>
    <row r="119" spans="1:20" x14ac:dyDescent="0.25">
      <c r="A119" t="s">
        <v>268</v>
      </c>
      <c r="B119">
        <v>53033011300</v>
      </c>
      <c r="C119" t="s">
        <v>269</v>
      </c>
      <c r="D119">
        <v>312</v>
      </c>
      <c r="E119">
        <v>99</v>
      </c>
      <c r="F119">
        <v>75</v>
      </c>
      <c r="G119">
        <v>24</v>
      </c>
      <c r="H119">
        <v>0</v>
      </c>
      <c r="I119">
        <v>0</v>
      </c>
      <c r="J119">
        <v>0</v>
      </c>
      <c r="K119">
        <v>24</v>
      </c>
      <c r="L119">
        <v>0</v>
      </c>
      <c r="M119">
        <v>0</v>
      </c>
      <c r="N119">
        <v>0</v>
      </c>
      <c r="O119">
        <v>0</v>
      </c>
      <c r="P119">
        <v>213</v>
      </c>
      <c r="Q119">
        <v>15</v>
      </c>
      <c r="R119">
        <v>198</v>
      </c>
      <c r="S119">
        <f t="shared" si="2"/>
        <v>99</v>
      </c>
      <c r="T119">
        <f t="shared" si="3"/>
        <v>213</v>
      </c>
    </row>
    <row r="120" spans="1:20" x14ac:dyDescent="0.25">
      <c r="A120" t="s">
        <v>270</v>
      </c>
      <c r="B120">
        <v>53033011400</v>
      </c>
      <c r="C120" t="s">
        <v>271</v>
      </c>
      <c r="D120">
        <v>903</v>
      </c>
      <c r="E120">
        <v>475</v>
      </c>
      <c r="F120">
        <v>226</v>
      </c>
      <c r="G120">
        <v>244</v>
      </c>
      <c r="H120">
        <v>0</v>
      </c>
      <c r="I120">
        <v>0</v>
      </c>
      <c r="J120">
        <v>132</v>
      </c>
      <c r="K120">
        <v>112</v>
      </c>
      <c r="L120">
        <v>5</v>
      </c>
      <c r="M120">
        <v>0</v>
      </c>
      <c r="N120">
        <v>0</v>
      </c>
      <c r="O120">
        <v>5</v>
      </c>
      <c r="P120">
        <v>428</v>
      </c>
      <c r="Q120">
        <v>65</v>
      </c>
      <c r="R120">
        <v>363</v>
      </c>
      <c r="S120">
        <f t="shared" si="2"/>
        <v>470</v>
      </c>
      <c r="T120">
        <f t="shared" si="3"/>
        <v>433</v>
      </c>
    </row>
    <row r="121" spans="1:20" x14ac:dyDescent="0.25">
      <c r="A121" t="s">
        <v>272</v>
      </c>
      <c r="B121">
        <v>53033011500</v>
      </c>
      <c r="C121" t="s">
        <v>273</v>
      </c>
      <c r="D121">
        <v>89</v>
      </c>
      <c r="E121">
        <v>60</v>
      </c>
      <c r="F121">
        <v>43</v>
      </c>
      <c r="G121">
        <v>17</v>
      </c>
      <c r="H121">
        <v>0</v>
      </c>
      <c r="I121">
        <v>0</v>
      </c>
      <c r="J121">
        <v>0</v>
      </c>
      <c r="K121">
        <v>17</v>
      </c>
      <c r="L121">
        <v>0</v>
      </c>
      <c r="M121">
        <v>0</v>
      </c>
      <c r="N121">
        <v>0</v>
      </c>
      <c r="O121">
        <v>0</v>
      </c>
      <c r="P121">
        <v>29</v>
      </c>
      <c r="Q121">
        <v>0</v>
      </c>
      <c r="R121">
        <v>29</v>
      </c>
      <c r="S121">
        <f t="shared" si="2"/>
        <v>60</v>
      </c>
      <c r="T121">
        <f t="shared" si="3"/>
        <v>29</v>
      </c>
    </row>
    <row r="122" spans="1:20" x14ac:dyDescent="0.25">
      <c r="A122" t="s">
        <v>274</v>
      </c>
      <c r="B122">
        <v>53033011600</v>
      </c>
      <c r="C122" t="s">
        <v>275</v>
      </c>
      <c r="D122">
        <v>35</v>
      </c>
      <c r="E122">
        <v>18</v>
      </c>
      <c r="F122">
        <v>8</v>
      </c>
      <c r="G122">
        <v>10</v>
      </c>
      <c r="H122">
        <v>0</v>
      </c>
      <c r="I122">
        <v>0</v>
      </c>
      <c r="J122">
        <v>10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17</v>
      </c>
      <c r="Q122">
        <v>7</v>
      </c>
      <c r="R122">
        <v>10</v>
      </c>
      <c r="S122">
        <f t="shared" si="2"/>
        <v>18</v>
      </c>
      <c r="T122">
        <f t="shared" si="3"/>
        <v>17</v>
      </c>
    </row>
    <row r="123" spans="1:20" x14ac:dyDescent="0.25">
      <c r="A123" t="s">
        <v>276</v>
      </c>
      <c r="B123">
        <v>53033011700</v>
      </c>
      <c r="C123" t="s">
        <v>277</v>
      </c>
      <c r="D123">
        <v>183</v>
      </c>
      <c r="E123">
        <v>74</v>
      </c>
      <c r="F123">
        <v>34</v>
      </c>
      <c r="G123">
        <v>40</v>
      </c>
      <c r="H123">
        <v>0</v>
      </c>
      <c r="I123">
        <v>0</v>
      </c>
      <c r="J123">
        <v>14</v>
      </c>
      <c r="K123">
        <v>26</v>
      </c>
      <c r="L123">
        <v>0</v>
      </c>
      <c r="M123">
        <v>0</v>
      </c>
      <c r="N123">
        <v>0</v>
      </c>
      <c r="O123">
        <v>0</v>
      </c>
      <c r="P123">
        <v>109</v>
      </c>
      <c r="Q123">
        <v>3</v>
      </c>
      <c r="R123">
        <v>106</v>
      </c>
      <c r="S123">
        <f t="shared" si="2"/>
        <v>74</v>
      </c>
      <c r="T123">
        <f t="shared" si="3"/>
        <v>109</v>
      </c>
    </row>
    <row r="124" spans="1:20" x14ac:dyDescent="0.25">
      <c r="A124" t="s">
        <v>278</v>
      </c>
      <c r="B124">
        <v>53033011800</v>
      </c>
      <c r="C124" t="s">
        <v>279</v>
      </c>
      <c r="D124">
        <v>305</v>
      </c>
      <c r="E124">
        <v>97</v>
      </c>
      <c r="F124">
        <v>30</v>
      </c>
      <c r="G124">
        <v>67</v>
      </c>
      <c r="H124">
        <v>0</v>
      </c>
      <c r="I124">
        <v>0</v>
      </c>
      <c r="J124">
        <v>0</v>
      </c>
      <c r="K124">
        <v>67</v>
      </c>
      <c r="L124">
        <v>0</v>
      </c>
      <c r="M124">
        <v>0</v>
      </c>
      <c r="N124">
        <v>0</v>
      </c>
      <c r="O124">
        <v>0</v>
      </c>
      <c r="P124">
        <v>208</v>
      </c>
      <c r="Q124">
        <v>42</v>
      </c>
      <c r="R124">
        <v>166</v>
      </c>
      <c r="S124">
        <f t="shared" si="2"/>
        <v>97</v>
      </c>
      <c r="T124">
        <f t="shared" si="3"/>
        <v>208</v>
      </c>
    </row>
    <row r="125" spans="1:20" x14ac:dyDescent="0.25">
      <c r="A125" t="s">
        <v>280</v>
      </c>
      <c r="B125">
        <v>53033011900</v>
      </c>
      <c r="C125" t="s">
        <v>281</v>
      </c>
      <c r="D125">
        <v>48</v>
      </c>
      <c r="E125">
        <v>48</v>
      </c>
      <c r="F125">
        <v>0</v>
      </c>
      <c r="G125">
        <v>48</v>
      </c>
      <c r="H125">
        <v>4</v>
      </c>
      <c r="I125">
        <v>8</v>
      </c>
      <c r="J125">
        <v>16</v>
      </c>
      <c r="K125">
        <v>20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f t="shared" si="2"/>
        <v>48</v>
      </c>
      <c r="T125">
        <f t="shared" si="3"/>
        <v>0</v>
      </c>
    </row>
    <row r="126" spans="1:20" x14ac:dyDescent="0.25">
      <c r="A126" t="s">
        <v>282</v>
      </c>
      <c r="B126">
        <v>53033012000</v>
      </c>
      <c r="C126" t="s">
        <v>283</v>
      </c>
      <c r="D126">
        <v>73</v>
      </c>
      <c r="E126">
        <v>38</v>
      </c>
      <c r="F126">
        <v>21</v>
      </c>
      <c r="G126">
        <v>17</v>
      </c>
      <c r="H126">
        <v>0</v>
      </c>
      <c r="I126">
        <v>0</v>
      </c>
      <c r="J126">
        <v>5</v>
      </c>
      <c r="K126">
        <v>12</v>
      </c>
      <c r="L126">
        <v>0</v>
      </c>
      <c r="M126">
        <v>0</v>
      </c>
      <c r="N126">
        <v>0</v>
      </c>
      <c r="O126">
        <v>0</v>
      </c>
      <c r="P126">
        <v>35</v>
      </c>
      <c r="Q126">
        <v>8</v>
      </c>
      <c r="R126">
        <v>27</v>
      </c>
      <c r="S126">
        <f t="shared" si="2"/>
        <v>38</v>
      </c>
      <c r="T126">
        <f t="shared" si="3"/>
        <v>35</v>
      </c>
    </row>
    <row r="127" spans="1:20" x14ac:dyDescent="0.25">
      <c r="A127" t="s">
        <v>284</v>
      </c>
      <c r="B127">
        <v>53033012100</v>
      </c>
      <c r="C127" t="s">
        <v>285</v>
      </c>
      <c r="D127">
        <v>24</v>
      </c>
      <c r="E127">
        <v>17</v>
      </c>
      <c r="F127">
        <v>0</v>
      </c>
      <c r="G127">
        <v>17</v>
      </c>
      <c r="H127">
        <v>0</v>
      </c>
      <c r="I127">
        <v>0</v>
      </c>
      <c r="J127">
        <v>17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7</v>
      </c>
      <c r="Q127">
        <v>7</v>
      </c>
      <c r="R127">
        <v>0</v>
      </c>
      <c r="S127">
        <f t="shared" si="2"/>
        <v>17</v>
      </c>
      <c r="T127">
        <f t="shared" si="3"/>
        <v>7</v>
      </c>
    </row>
    <row r="128" spans="1:20" x14ac:dyDescent="0.25">
      <c r="A128" t="s">
        <v>286</v>
      </c>
      <c r="B128">
        <v>53033020100</v>
      </c>
      <c r="C128" t="s">
        <v>287</v>
      </c>
      <c r="D128">
        <v>18</v>
      </c>
      <c r="E128">
        <v>18</v>
      </c>
      <c r="F128">
        <v>13</v>
      </c>
      <c r="G128">
        <v>5</v>
      </c>
      <c r="H128">
        <v>0</v>
      </c>
      <c r="I128">
        <v>0</v>
      </c>
      <c r="J128">
        <v>0</v>
      </c>
      <c r="K128">
        <v>5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f t="shared" si="2"/>
        <v>18</v>
      </c>
      <c r="T128">
        <f t="shared" si="3"/>
        <v>0</v>
      </c>
    </row>
    <row r="129" spans="1:20" x14ac:dyDescent="0.25">
      <c r="A129" t="s">
        <v>288</v>
      </c>
      <c r="B129">
        <v>53033020200</v>
      </c>
      <c r="C129" t="s">
        <v>289</v>
      </c>
      <c r="D129">
        <v>9</v>
      </c>
      <c r="E129">
        <v>9</v>
      </c>
      <c r="F129">
        <v>9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 t="shared" si="2"/>
        <v>9</v>
      </c>
      <c r="T129">
        <f t="shared" si="3"/>
        <v>0</v>
      </c>
    </row>
    <row r="130" spans="1:20" x14ac:dyDescent="0.25">
      <c r="A130" t="s">
        <v>290</v>
      </c>
      <c r="B130">
        <v>53033020300</v>
      </c>
      <c r="C130" t="s">
        <v>291</v>
      </c>
      <c r="D130">
        <v>139</v>
      </c>
      <c r="E130">
        <v>91</v>
      </c>
      <c r="F130">
        <v>38</v>
      </c>
      <c r="G130">
        <v>53</v>
      </c>
      <c r="H130">
        <v>0</v>
      </c>
      <c r="I130">
        <v>0</v>
      </c>
      <c r="J130">
        <v>20</v>
      </c>
      <c r="K130">
        <v>33</v>
      </c>
      <c r="L130">
        <v>0</v>
      </c>
      <c r="M130">
        <v>0</v>
      </c>
      <c r="N130">
        <v>0</v>
      </c>
      <c r="O130">
        <v>0</v>
      </c>
      <c r="P130">
        <v>48</v>
      </c>
      <c r="Q130">
        <v>40</v>
      </c>
      <c r="R130">
        <v>8</v>
      </c>
      <c r="S130">
        <f t="shared" si="2"/>
        <v>91</v>
      </c>
      <c r="T130">
        <f t="shared" si="3"/>
        <v>48</v>
      </c>
    </row>
    <row r="131" spans="1:20" x14ac:dyDescent="0.25">
      <c r="A131" t="s">
        <v>292</v>
      </c>
      <c r="B131">
        <v>53033020401</v>
      </c>
      <c r="C131" t="s">
        <v>293</v>
      </c>
      <c r="D131">
        <v>86</v>
      </c>
      <c r="E131">
        <v>62</v>
      </c>
      <c r="F131">
        <v>25</v>
      </c>
      <c r="G131">
        <v>37</v>
      </c>
      <c r="H131">
        <v>10</v>
      </c>
      <c r="I131">
        <v>6</v>
      </c>
      <c r="J131">
        <v>0</v>
      </c>
      <c r="K131">
        <v>21</v>
      </c>
      <c r="L131">
        <v>0</v>
      </c>
      <c r="M131">
        <v>0</v>
      </c>
      <c r="N131">
        <v>0</v>
      </c>
      <c r="O131">
        <v>0</v>
      </c>
      <c r="P131">
        <v>24</v>
      </c>
      <c r="Q131">
        <v>9</v>
      </c>
      <c r="R131">
        <v>15</v>
      </c>
      <c r="S131">
        <f t="shared" si="2"/>
        <v>62</v>
      </c>
      <c r="T131">
        <f t="shared" si="3"/>
        <v>24</v>
      </c>
    </row>
    <row r="132" spans="1:20" x14ac:dyDescent="0.25">
      <c r="A132" t="s">
        <v>294</v>
      </c>
      <c r="B132">
        <v>53033020402</v>
      </c>
      <c r="C132" t="s">
        <v>295</v>
      </c>
      <c r="D132">
        <v>100</v>
      </c>
      <c r="E132">
        <v>53</v>
      </c>
      <c r="F132">
        <v>20</v>
      </c>
      <c r="G132">
        <v>29</v>
      </c>
      <c r="H132">
        <v>0</v>
      </c>
      <c r="I132">
        <v>8</v>
      </c>
      <c r="J132">
        <v>0</v>
      </c>
      <c r="K132">
        <v>21</v>
      </c>
      <c r="L132">
        <v>4</v>
      </c>
      <c r="M132">
        <v>0</v>
      </c>
      <c r="N132">
        <v>0</v>
      </c>
      <c r="O132">
        <v>4</v>
      </c>
      <c r="P132">
        <v>47</v>
      </c>
      <c r="Q132">
        <v>0</v>
      </c>
      <c r="R132">
        <v>47</v>
      </c>
      <c r="S132">
        <f t="shared" ref="S132:S195" si="4">F132+G132</f>
        <v>49</v>
      </c>
      <c r="T132">
        <f t="shared" ref="T132:T195" si="5">D132-S132</f>
        <v>51</v>
      </c>
    </row>
    <row r="133" spans="1:20" x14ac:dyDescent="0.25">
      <c r="A133" t="s">
        <v>296</v>
      </c>
      <c r="B133">
        <v>53033020500</v>
      </c>
      <c r="C133" t="s">
        <v>297</v>
      </c>
      <c r="D133">
        <v>125</v>
      </c>
      <c r="E133">
        <v>49</v>
      </c>
      <c r="F133">
        <v>21</v>
      </c>
      <c r="G133">
        <v>28</v>
      </c>
      <c r="H133">
        <v>0</v>
      </c>
      <c r="I133">
        <v>0</v>
      </c>
      <c r="J133">
        <v>0</v>
      </c>
      <c r="K133">
        <v>28</v>
      </c>
      <c r="L133">
        <v>0</v>
      </c>
      <c r="M133">
        <v>0</v>
      </c>
      <c r="N133">
        <v>0</v>
      </c>
      <c r="O133">
        <v>0</v>
      </c>
      <c r="P133">
        <v>76</v>
      </c>
      <c r="Q133">
        <v>41</v>
      </c>
      <c r="R133">
        <v>35</v>
      </c>
      <c r="S133">
        <f t="shared" si="4"/>
        <v>49</v>
      </c>
      <c r="T133">
        <f t="shared" si="5"/>
        <v>76</v>
      </c>
    </row>
    <row r="134" spans="1:20" x14ac:dyDescent="0.25">
      <c r="A134" t="s">
        <v>298</v>
      </c>
      <c r="B134">
        <v>53033020600</v>
      </c>
      <c r="C134" t="s">
        <v>299</v>
      </c>
      <c r="D134">
        <v>51</v>
      </c>
      <c r="E134">
        <v>5</v>
      </c>
      <c r="F134">
        <v>5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46</v>
      </c>
      <c r="Q134">
        <v>0</v>
      </c>
      <c r="R134">
        <v>46</v>
      </c>
      <c r="S134">
        <f t="shared" si="4"/>
        <v>5</v>
      </c>
      <c r="T134">
        <f t="shared" si="5"/>
        <v>46</v>
      </c>
    </row>
    <row r="135" spans="1:20" x14ac:dyDescent="0.25">
      <c r="A135" t="s">
        <v>300</v>
      </c>
      <c r="B135">
        <v>53033020700</v>
      </c>
      <c r="C135" t="s">
        <v>301</v>
      </c>
      <c r="D135">
        <v>133</v>
      </c>
      <c r="E135">
        <v>48</v>
      </c>
      <c r="F135">
        <v>35</v>
      </c>
      <c r="G135">
        <v>13</v>
      </c>
      <c r="H135">
        <v>0</v>
      </c>
      <c r="I135">
        <v>4</v>
      </c>
      <c r="J135">
        <v>9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85</v>
      </c>
      <c r="Q135">
        <v>0</v>
      </c>
      <c r="R135">
        <v>85</v>
      </c>
      <c r="S135">
        <f t="shared" si="4"/>
        <v>48</v>
      </c>
      <c r="T135">
        <f t="shared" si="5"/>
        <v>85</v>
      </c>
    </row>
    <row r="136" spans="1:20" x14ac:dyDescent="0.25">
      <c r="A136" t="s">
        <v>302</v>
      </c>
      <c r="B136">
        <v>53033020800</v>
      </c>
      <c r="C136" t="s">
        <v>303</v>
      </c>
      <c r="D136">
        <v>107</v>
      </c>
      <c r="E136">
        <v>13</v>
      </c>
      <c r="F136">
        <v>4</v>
      </c>
      <c r="G136">
        <v>9</v>
      </c>
      <c r="H136">
        <v>5</v>
      </c>
      <c r="I136">
        <v>0</v>
      </c>
      <c r="J136">
        <v>4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94</v>
      </c>
      <c r="Q136">
        <v>0</v>
      </c>
      <c r="R136">
        <v>94</v>
      </c>
      <c r="S136">
        <f t="shared" si="4"/>
        <v>13</v>
      </c>
      <c r="T136">
        <f t="shared" si="5"/>
        <v>94</v>
      </c>
    </row>
    <row r="137" spans="1:20" x14ac:dyDescent="0.25">
      <c r="A137" t="s">
        <v>304</v>
      </c>
      <c r="B137">
        <v>53033020900</v>
      </c>
      <c r="C137" t="s">
        <v>305</v>
      </c>
      <c r="D137">
        <v>14</v>
      </c>
      <c r="E137">
        <v>14</v>
      </c>
      <c r="F137">
        <v>0</v>
      </c>
      <c r="G137">
        <v>14</v>
      </c>
      <c r="H137">
        <v>0</v>
      </c>
      <c r="I137">
        <v>0</v>
      </c>
      <c r="J137">
        <v>0</v>
      </c>
      <c r="K137">
        <v>14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f t="shared" si="4"/>
        <v>14</v>
      </c>
      <c r="T137">
        <f t="shared" si="5"/>
        <v>0</v>
      </c>
    </row>
    <row r="138" spans="1:20" x14ac:dyDescent="0.25">
      <c r="A138" t="s">
        <v>306</v>
      </c>
      <c r="B138">
        <v>53033021000</v>
      </c>
      <c r="C138" t="s">
        <v>307</v>
      </c>
      <c r="D138">
        <v>104</v>
      </c>
      <c r="E138">
        <v>40</v>
      </c>
      <c r="F138">
        <v>14</v>
      </c>
      <c r="G138">
        <v>26</v>
      </c>
      <c r="H138">
        <v>0</v>
      </c>
      <c r="I138">
        <v>0</v>
      </c>
      <c r="J138">
        <v>12</v>
      </c>
      <c r="K138">
        <v>14</v>
      </c>
      <c r="L138">
        <v>0</v>
      </c>
      <c r="M138">
        <v>0</v>
      </c>
      <c r="N138">
        <v>0</v>
      </c>
      <c r="O138">
        <v>0</v>
      </c>
      <c r="P138">
        <v>64</v>
      </c>
      <c r="Q138">
        <v>16</v>
      </c>
      <c r="R138">
        <v>48</v>
      </c>
      <c r="S138">
        <f t="shared" si="4"/>
        <v>40</v>
      </c>
      <c r="T138">
        <f t="shared" si="5"/>
        <v>64</v>
      </c>
    </row>
    <row r="139" spans="1:20" x14ac:dyDescent="0.25">
      <c r="A139" t="s">
        <v>308</v>
      </c>
      <c r="B139">
        <v>53033021100</v>
      </c>
      <c r="C139" t="s">
        <v>309</v>
      </c>
      <c r="D139">
        <v>92</v>
      </c>
      <c r="E139">
        <v>49</v>
      </c>
      <c r="F139">
        <v>25</v>
      </c>
      <c r="G139">
        <v>24</v>
      </c>
      <c r="H139">
        <v>0</v>
      </c>
      <c r="I139">
        <v>24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43</v>
      </c>
      <c r="Q139">
        <v>10</v>
      </c>
      <c r="R139">
        <v>33</v>
      </c>
      <c r="S139">
        <f t="shared" si="4"/>
        <v>49</v>
      </c>
      <c r="T139">
        <f t="shared" si="5"/>
        <v>43</v>
      </c>
    </row>
    <row r="140" spans="1:20" x14ac:dyDescent="0.25">
      <c r="A140" t="s">
        <v>310</v>
      </c>
      <c r="B140">
        <v>53033021300</v>
      </c>
      <c r="C140" t="s">
        <v>311</v>
      </c>
      <c r="D140">
        <v>114</v>
      </c>
      <c r="E140">
        <v>37</v>
      </c>
      <c r="F140">
        <v>22</v>
      </c>
      <c r="G140">
        <v>15</v>
      </c>
      <c r="H140">
        <v>0</v>
      </c>
      <c r="I140">
        <v>0</v>
      </c>
      <c r="J140">
        <v>0</v>
      </c>
      <c r="K140">
        <v>15</v>
      </c>
      <c r="L140">
        <v>0</v>
      </c>
      <c r="M140">
        <v>0</v>
      </c>
      <c r="N140">
        <v>0</v>
      </c>
      <c r="O140">
        <v>0</v>
      </c>
      <c r="P140">
        <v>77</v>
      </c>
      <c r="Q140">
        <v>0</v>
      </c>
      <c r="R140">
        <v>77</v>
      </c>
      <c r="S140">
        <f t="shared" si="4"/>
        <v>37</v>
      </c>
      <c r="T140">
        <f t="shared" si="5"/>
        <v>77</v>
      </c>
    </row>
    <row r="141" spans="1:20" x14ac:dyDescent="0.25">
      <c r="A141" t="s">
        <v>312</v>
      </c>
      <c r="B141">
        <v>53033021400</v>
      </c>
      <c r="C141" t="s">
        <v>313</v>
      </c>
      <c r="D141">
        <v>92</v>
      </c>
      <c r="E141">
        <v>92</v>
      </c>
      <c r="F141">
        <v>54</v>
      </c>
      <c r="G141">
        <v>30</v>
      </c>
      <c r="H141">
        <v>0</v>
      </c>
      <c r="I141">
        <v>6</v>
      </c>
      <c r="J141">
        <v>4</v>
      </c>
      <c r="K141">
        <v>20</v>
      </c>
      <c r="L141">
        <v>8</v>
      </c>
      <c r="M141">
        <v>0</v>
      </c>
      <c r="N141">
        <v>0</v>
      </c>
      <c r="O141">
        <v>8</v>
      </c>
      <c r="P141">
        <v>0</v>
      </c>
      <c r="Q141">
        <v>0</v>
      </c>
      <c r="R141">
        <v>0</v>
      </c>
      <c r="S141">
        <f t="shared" si="4"/>
        <v>84</v>
      </c>
      <c r="T141">
        <f t="shared" si="5"/>
        <v>8</v>
      </c>
    </row>
    <row r="142" spans="1:20" x14ac:dyDescent="0.25">
      <c r="A142" t="s">
        <v>314</v>
      </c>
      <c r="B142">
        <v>53033021500</v>
      </c>
      <c r="C142" t="s">
        <v>315</v>
      </c>
      <c r="D142">
        <v>7</v>
      </c>
      <c r="E142">
        <v>7</v>
      </c>
      <c r="F142">
        <v>0</v>
      </c>
      <c r="G142">
        <v>7</v>
      </c>
      <c r="H142">
        <v>0</v>
      </c>
      <c r="I142">
        <v>0</v>
      </c>
      <c r="J142">
        <v>0</v>
      </c>
      <c r="K142">
        <v>7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f t="shared" si="4"/>
        <v>7</v>
      </c>
      <c r="T142">
        <f t="shared" si="5"/>
        <v>0</v>
      </c>
    </row>
    <row r="143" spans="1:20" x14ac:dyDescent="0.25">
      <c r="A143" t="s">
        <v>316</v>
      </c>
      <c r="B143">
        <v>53033021600</v>
      </c>
      <c r="C143" t="s">
        <v>317</v>
      </c>
      <c r="D143">
        <v>47</v>
      </c>
      <c r="E143">
        <v>28</v>
      </c>
      <c r="F143">
        <v>7</v>
      </c>
      <c r="G143">
        <v>21</v>
      </c>
      <c r="H143">
        <v>6</v>
      </c>
      <c r="I143">
        <v>9</v>
      </c>
      <c r="J143">
        <v>0</v>
      </c>
      <c r="K143">
        <v>6</v>
      </c>
      <c r="L143">
        <v>0</v>
      </c>
      <c r="M143">
        <v>0</v>
      </c>
      <c r="N143">
        <v>0</v>
      </c>
      <c r="O143">
        <v>0</v>
      </c>
      <c r="P143">
        <v>19</v>
      </c>
      <c r="Q143">
        <v>19</v>
      </c>
      <c r="R143">
        <v>0</v>
      </c>
      <c r="S143">
        <f t="shared" si="4"/>
        <v>28</v>
      </c>
      <c r="T143">
        <f t="shared" si="5"/>
        <v>19</v>
      </c>
    </row>
    <row r="144" spans="1:20" x14ac:dyDescent="0.25">
      <c r="A144" t="s">
        <v>318</v>
      </c>
      <c r="B144">
        <v>53033021700</v>
      </c>
      <c r="C144" t="s">
        <v>319</v>
      </c>
      <c r="D144">
        <v>134</v>
      </c>
      <c r="E144">
        <v>123</v>
      </c>
      <c r="F144">
        <v>25</v>
      </c>
      <c r="G144">
        <v>98</v>
      </c>
      <c r="H144">
        <v>0</v>
      </c>
      <c r="I144">
        <v>0</v>
      </c>
      <c r="J144">
        <v>34</v>
      </c>
      <c r="K144">
        <v>64</v>
      </c>
      <c r="L144">
        <v>0</v>
      </c>
      <c r="M144">
        <v>0</v>
      </c>
      <c r="N144">
        <v>0</v>
      </c>
      <c r="O144">
        <v>0</v>
      </c>
      <c r="P144">
        <v>11</v>
      </c>
      <c r="Q144">
        <v>11</v>
      </c>
      <c r="R144">
        <v>0</v>
      </c>
      <c r="S144">
        <f t="shared" si="4"/>
        <v>123</v>
      </c>
      <c r="T144">
        <f t="shared" si="5"/>
        <v>11</v>
      </c>
    </row>
    <row r="145" spans="1:20" x14ac:dyDescent="0.25">
      <c r="A145" t="s">
        <v>320</v>
      </c>
      <c r="B145">
        <v>53033021802</v>
      </c>
      <c r="C145" t="s">
        <v>321</v>
      </c>
      <c r="D145">
        <v>159</v>
      </c>
      <c r="E145">
        <v>62</v>
      </c>
      <c r="F145">
        <v>29</v>
      </c>
      <c r="G145">
        <v>33</v>
      </c>
      <c r="H145">
        <v>0</v>
      </c>
      <c r="I145">
        <v>3</v>
      </c>
      <c r="J145">
        <v>11</v>
      </c>
      <c r="K145">
        <v>19</v>
      </c>
      <c r="L145">
        <v>0</v>
      </c>
      <c r="M145">
        <v>0</v>
      </c>
      <c r="N145">
        <v>0</v>
      </c>
      <c r="O145">
        <v>0</v>
      </c>
      <c r="P145">
        <v>97</v>
      </c>
      <c r="Q145">
        <v>11</v>
      </c>
      <c r="R145">
        <v>86</v>
      </c>
      <c r="S145">
        <f t="shared" si="4"/>
        <v>62</v>
      </c>
      <c r="T145">
        <f t="shared" si="5"/>
        <v>97</v>
      </c>
    </row>
    <row r="146" spans="1:20" x14ac:dyDescent="0.25">
      <c r="A146" t="s">
        <v>322</v>
      </c>
      <c r="B146">
        <v>53033021803</v>
      </c>
      <c r="C146" t="s">
        <v>323</v>
      </c>
      <c r="D146">
        <v>87</v>
      </c>
      <c r="E146">
        <v>51</v>
      </c>
      <c r="F146">
        <v>34</v>
      </c>
      <c r="G146">
        <v>9</v>
      </c>
      <c r="H146">
        <v>0</v>
      </c>
      <c r="I146">
        <v>0</v>
      </c>
      <c r="J146">
        <v>9</v>
      </c>
      <c r="K146">
        <v>0</v>
      </c>
      <c r="L146">
        <v>8</v>
      </c>
      <c r="M146">
        <v>8</v>
      </c>
      <c r="N146">
        <v>0</v>
      </c>
      <c r="O146">
        <v>0</v>
      </c>
      <c r="P146">
        <v>36</v>
      </c>
      <c r="Q146">
        <v>28</v>
      </c>
      <c r="R146">
        <v>8</v>
      </c>
      <c r="S146">
        <f t="shared" si="4"/>
        <v>43</v>
      </c>
      <c r="T146">
        <f t="shared" si="5"/>
        <v>44</v>
      </c>
    </row>
    <row r="147" spans="1:20" x14ac:dyDescent="0.25">
      <c r="A147" t="s">
        <v>324</v>
      </c>
      <c r="B147">
        <v>53033021804</v>
      </c>
      <c r="C147" t="s">
        <v>325</v>
      </c>
      <c r="D147">
        <v>163</v>
      </c>
      <c r="E147">
        <v>83</v>
      </c>
      <c r="F147">
        <v>35</v>
      </c>
      <c r="G147">
        <v>48</v>
      </c>
      <c r="H147">
        <v>27</v>
      </c>
      <c r="I147">
        <v>0</v>
      </c>
      <c r="J147">
        <v>10</v>
      </c>
      <c r="K147">
        <v>11</v>
      </c>
      <c r="L147">
        <v>0</v>
      </c>
      <c r="M147">
        <v>0</v>
      </c>
      <c r="N147">
        <v>0</v>
      </c>
      <c r="O147">
        <v>0</v>
      </c>
      <c r="P147">
        <v>80</v>
      </c>
      <c r="Q147">
        <v>16</v>
      </c>
      <c r="R147">
        <v>64</v>
      </c>
      <c r="S147">
        <f t="shared" si="4"/>
        <v>83</v>
      </c>
      <c r="T147">
        <f t="shared" si="5"/>
        <v>80</v>
      </c>
    </row>
    <row r="148" spans="1:20" x14ac:dyDescent="0.25">
      <c r="A148" t="s">
        <v>326</v>
      </c>
      <c r="B148">
        <v>53033021903</v>
      </c>
      <c r="C148" t="s">
        <v>327</v>
      </c>
      <c r="D148">
        <v>174</v>
      </c>
      <c r="E148">
        <v>159</v>
      </c>
      <c r="F148">
        <v>59</v>
      </c>
      <c r="G148">
        <v>100</v>
      </c>
      <c r="H148">
        <v>0</v>
      </c>
      <c r="I148">
        <v>0</v>
      </c>
      <c r="J148">
        <v>0</v>
      </c>
      <c r="K148">
        <v>100</v>
      </c>
      <c r="L148">
        <v>0</v>
      </c>
      <c r="M148">
        <v>0</v>
      </c>
      <c r="N148">
        <v>0</v>
      </c>
      <c r="O148">
        <v>0</v>
      </c>
      <c r="P148">
        <v>15</v>
      </c>
      <c r="Q148">
        <v>15</v>
      </c>
      <c r="R148">
        <v>0</v>
      </c>
      <c r="S148">
        <f t="shared" si="4"/>
        <v>159</v>
      </c>
      <c r="T148">
        <f t="shared" si="5"/>
        <v>15</v>
      </c>
    </row>
    <row r="149" spans="1:20" x14ac:dyDescent="0.25">
      <c r="A149" t="s">
        <v>328</v>
      </c>
      <c r="B149">
        <v>53033021904</v>
      </c>
      <c r="C149" t="s">
        <v>329</v>
      </c>
      <c r="D149">
        <v>141</v>
      </c>
      <c r="E149">
        <v>23</v>
      </c>
      <c r="F149">
        <v>23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118</v>
      </c>
      <c r="Q149">
        <v>23</v>
      </c>
      <c r="R149">
        <v>95</v>
      </c>
      <c r="S149">
        <f t="shared" si="4"/>
        <v>23</v>
      </c>
      <c r="T149">
        <f t="shared" si="5"/>
        <v>118</v>
      </c>
    </row>
    <row r="150" spans="1:20" x14ac:dyDescent="0.25">
      <c r="A150" t="s">
        <v>330</v>
      </c>
      <c r="B150">
        <v>53033021905</v>
      </c>
      <c r="C150" t="s">
        <v>331</v>
      </c>
      <c r="D150">
        <v>37</v>
      </c>
      <c r="E150">
        <v>13</v>
      </c>
      <c r="F150">
        <v>13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24</v>
      </c>
      <c r="Q150">
        <v>0</v>
      </c>
      <c r="R150">
        <v>24</v>
      </c>
      <c r="S150">
        <f t="shared" si="4"/>
        <v>13</v>
      </c>
      <c r="T150">
        <f t="shared" si="5"/>
        <v>24</v>
      </c>
    </row>
    <row r="151" spans="1:20" x14ac:dyDescent="0.25">
      <c r="A151" t="s">
        <v>332</v>
      </c>
      <c r="B151">
        <v>53033021906</v>
      </c>
      <c r="C151" t="s">
        <v>333</v>
      </c>
      <c r="D151">
        <v>27</v>
      </c>
      <c r="E151">
        <v>9</v>
      </c>
      <c r="F151">
        <v>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18</v>
      </c>
      <c r="Q151">
        <v>18</v>
      </c>
      <c r="R151">
        <v>0</v>
      </c>
      <c r="S151">
        <f t="shared" si="4"/>
        <v>9</v>
      </c>
      <c r="T151">
        <f t="shared" si="5"/>
        <v>18</v>
      </c>
    </row>
    <row r="152" spans="1:20" x14ac:dyDescent="0.25">
      <c r="A152" t="s">
        <v>334</v>
      </c>
      <c r="B152">
        <v>53033022001</v>
      </c>
      <c r="C152" t="s">
        <v>335</v>
      </c>
      <c r="D152">
        <v>35</v>
      </c>
      <c r="E152">
        <v>35</v>
      </c>
      <c r="F152">
        <v>22</v>
      </c>
      <c r="G152">
        <v>13</v>
      </c>
      <c r="H152">
        <v>6</v>
      </c>
      <c r="I152">
        <v>0</v>
      </c>
      <c r="J152">
        <v>0</v>
      </c>
      <c r="K152">
        <v>7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4"/>
        <v>35</v>
      </c>
      <c r="T152">
        <f t="shared" si="5"/>
        <v>0</v>
      </c>
    </row>
    <row r="153" spans="1:20" x14ac:dyDescent="0.25">
      <c r="A153" t="s">
        <v>336</v>
      </c>
      <c r="B153">
        <v>53033022003</v>
      </c>
      <c r="C153" t="s">
        <v>337</v>
      </c>
      <c r="D153">
        <v>107</v>
      </c>
      <c r="E153">
        <v>41</v>
      </c>
      <c r="F153">
        <v>31</v>
      </c>
      <c r="G153">
        <v>10</v>
      </c>
      <c r="H153">
        <v>0</v>
      </c>
      <c r="I153">
        <v>0</v>
      </c>
      <c r="J153">
        <v>0</v>
      </c>
      <c r="K153">
        <v>10</v>
      </c>
      <c r="L153">
        <v>0</v>
      </c>
      <c r="M153">
        <v>0</v>
      </c>
      <c r="N153">
        <v>0</v>
      </c>
      <c r="O153">
        <v>0</v>
      </c>
      <c r="P153">
        <v>66</v>
      </c>
      <c r="Q153">
        <v>16</v>
      </c>
      <c r="R153">
        <v>50</v>
      </c>
      <c r="S153">
        <f t="shared" si="4"/>
        <v>41</v>
      </c>
      <c r="T153">
        <f t="shared" si="5"/>
        <v>66</v>
      </c>
    </row>
    <row r="154" spans="1:20" x14ac:dyDescent="0.25">
      <c r="A154" t="s">
        <v>338</v>
      </c>
      <c r="B154">
        <v>53033022005</v>
      </c>
      <c r="C154" t="s">
        <v>339</v>
      </c>
      <c r="D154">
        <v>38</v>
      </c>
      <c r="E154">
        <v>38</v>
      </c>
      <c r="F154">
        <v>20</v>
      </c>
      <c r="G154">
        <v>18</v>
      </c>
      <c r="H154">
        <v>0</v>
      </c>
      <c r="I154">
        <v>9</v>
      </c>
      <c r="J154">
        <v>9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f t="shared" si="4"/>
        <v>38</v>
      </c>
      <c r="T154">
        <f t="shared" si="5"/>
        <v>0</v>
      </c>
    </row>
    <row r="155" spans="1:20" x14ac:dyDescent="0.25">
      <c r="A155" t="s">
        <v>340</v>
      </c>
      <c r="B155">
        <v>53033022006</v>
      </c>
      <c r="C155" t="s">
        <v>341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f t="shared" si="4"/>
        <v>0</v>
      </c>
      <c r="T155">
        <f t="shared" si="5"/>
        <v>0</v>
      </c>
    </row>
    <row r="156" spans="1:20" x14ac:dyDescent="0.25">
      <c r="A156" t="s">
        <v>342</v>
      </c>
      <c r="B156">
        <v>53033022101</v>
      </c>
      <c r="C156" t="s">
        <v>343</v>
      </c>
      <c r="D156">
        <v>21</v>
      </c>
      <c r="E156">
        <v>16</v>
      </c>
      <c r="F156">
        <v>16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5</v>
      </c>
      <c r="Q156">
        <v>5</v>
      </c>
      <c r="R156">
        <v>0</v>
      </c>
      <c r="S156">
        <f t="shared" si="4"/>
        <v>16</v>
      </c>
      <c r="T156">
        <f t="shared" si="5"/>
        <v>5</v>
      </c>
    </row>
    <row r="157" spans="1:20" x14ac:dyDescent="0.25">
      <c r="A157" t="s">
        <v>344</v>
      </c>
      <c r="B157">
        <v>53033022102</v>
      </c>
      <c r="C157" t="s">
        <v>345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f t="shared" si="4"/>
        <v>0</v>
      </c>
      <c r="T157">
        <f t="shared" si="5"/>
        <v>0</v>
      </c>
    </row>
    <row r="158" spans="1:20" x14ac:dyDescent="0.25">
      <c r="A158" t="s">
        <v>346</v>
      </c>
      <c r="B158">
        <v>53033022201</v>
      </c>
      <c r="C158" t="s">
        <v>347</v>
      </c>
      <c r="D158">
        <v>47</v>
      </c>
      <c r="E158">
        <v>40</v>
      </c>
      <c r="F158">
        <v>17</v>
      </c>
      <c r="G158">
        <v>23</v>
      </c>
      <c r="H158">
        <v>0</v>
      </c>
      <c r="I158">
        <v>6</v>
      </c>
      <c r="J158">
        <v>0</v>
      </c>
      <c r="K158">
        <v>17</v>
      </c>
      <c r="L158">
        <v>0</v>
      </c>
      <c r="M158">
        <v>0</v>
      </c>
      <c r="N158">
        <v>0</v>
      </c>
      <c r="O158">
        <v>0</v>
      </c>
      <c r="P158">
        <v>7</v>
      </c>
      <c r="Q158">
        <v>1</v>
      </c>
      <c r="R158">
        <v>6</v>
      </c>
      <c r="S158">
        <f t="shared" si="4"/>
        <v>40</v>
      </c>
      <c r="T158">
        <f t="shared" si="5"/>
        <v>7</v>
      </c>
    </row>
    <row r="159" spans="1:20" x14ac:dyDescent="0.25">
      <c r="A159" t="s">
        <v>348</v>
      </c>
      <c r="B159">
        <v>53033022202</v>
      </c>
      <c r="C159" t="s">
        <v>349</v>
      </c>
      <c r="D159">
        <v>119</v>
      </c>
      <c r="E159">
        <v>88</v>
      </c>
      <c r="F159">
        <v>15</v>
      </c>
      <c r="G159">
        <v>73</v>
      </c>
      <c r="H159">
        <v>34</v>
      </c>
      <c r="I159">
        <v>7</v>
      </c>
      <c r="J159">
        <v>0</v>
      </c>
      <c r="K159">
        <v>32</v>
      </c>
      <c r="L159">
        <v>0</v>
      </c>
      <c r="M159">
        <v>0</v>
      </c>
      <c r="N159">
        <v>0</v>
      </c>
      <c r="O159">
        <v>0</v>
      </c>
      <c r="P159">
        <v>31</v>
      </c>
      <c r="Q159">
        <v>14</v>
      </c>
      <c r="R159">
        <v>17</v>
      </c>
      <c r="S159">
        <f t="shared" si="4"/>
        <v>88</v>
      </c>
      <c r="T159">
        <f t="shared" si="5"/>
        <v>31</v>
      </c>
    </row>
    <row r="160" spans="1:20" x14ac:dyDescent="0.25">
      <c r="A160" t="s">
        <v>350</v>
      </c>
      <c r="B160">
        <v>53033022203</v>
      </c>
      <c r="C160" t="s">
        <v>351</v>
      </c>
      <c r="D160">
        <v>43</v>
      </c>
      <c r="E160">
        <v>35</v>
      </c>
      <c r="F160">
        <v>19</v>
      </c>
      <c r="G160">
        <v>8</v>
      </c>
      <c r="H160">
        <v>0</v>
      </c>
      <c r="I160">
        <v>0</v>
      </c>
      <c r="J160">
        <v>0</v>
      </c>
      <c r="K160">
        <v>8</v>
      </c>
      <c r="L160">
        <v>8</v>
      </c>
      <c r="M160">
        <v>8</v>
      </c>
      <c r="N160">
        <v>0</v>
      </c>
      <c r="O160">
        <v>0</v>
      </c>
      <c r="P160">
        <v>8</v>
      </c>
      <c r="Q160">
        <v>8</v>
      </c>
      <c r="R160">
        <v>0</v>
      </c>
      <c r="S160">
        <f t="shared" si="4"/>
        <v>27</v>
      </c>
      <c r="T160">
        <f t="shared" si="5"/>
        <v>16</v>
      </c>
    </row>
    <row r="161" spans="1:20" x14ac:dyDescent="0.25">
      <c r="A161" t="s">
        <v>352</v>
      </c>
      <c r="B161">
        <v>53033022300</v>
      </c>
      <c r="C161" t="s">
        <v>353</v>
      </c>
      <c r="D161">
        <v>9</v>
      </c>
      <c r="E161">
        <v>9</v>
      </c>
      <c r="F161">
        <v>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f t="shared" si="4"/>
        <v>9</v>
      </c>
      <c r="T161">
        <f t="shared" si="5"/>
        <v>0</v>
      </c>
    </row>
    <row r="162" spans="1:20" x14ac:dyDescent="0.25">
      <c r="A162" t="s">
        <v>354</v>
      </c>
      <c r="B162">
        <v>53033022400</v>
      </c>
      <c r="C162" t="s">
        <v>355</v>
      </c>
      <c r="D162">
        <v>43</v>
      </c>
      <c r="E162">
        <v>34</v>
      </c>
      <c r="F162">
        <v>10</v>
      </c>
      <c r="G162">
        <v>24</v>
      </c>
      <c r="H162">
        <v>0</v>
      </c>
      <c r="I162">
        <v>0</v>
      </c>
      <c r="J162">
        <v>0</v>
      </c>
      <c r="K162">
        <v>24</v>
      </c>
      <c r="L162">
        <v>0</v>
      </c>
      <c r="M162">
        <v>0</v>
      </c>
      <c r="N162">
        <v>0</v>
      </c>
      <c r="O162">
        <v>0</v>
      </c>
      <c r="P162">
        <v>9</v>
      </c>
      <c r="Q162">
        <v>9</v>
      </c>
      <c r="R162">
        <v>0</v>
      </c>
      <c r="S162">
        <f t="shared" si="4"/>
        <v>34</v>
      </c>
      <c r="T162">
        <f t="shared" si="5"/>
        <v>9</v>
      </c>
    </row>
    <row r="163" spans="1:20" x14ac:dyDescent="0.25">
      <c r="A163" t="s">
        <v>356</v>
      </c>
      <c r="B163">
        <v>53033022500</v>
      </c>
      <c r="C163" t="s">
        <v>357</v>
      </c>
      <c r="D163">
        <v>24</v>
      </c>
      <c r="E163">
        <v>24</v>
      </c>
      <c r="F163">
        <v>0</v>
      </c>
      <c r="G163">
        <v>24</v>
      </c>
      <c r="H163">
        <v>12</v>
      </c>
      <c r="I163">
        <v>0</v>
      </c>
      <c r="J163">
        <v>0</v>
      </c>
      <c r="K163">
        <v>12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f t="shared" si="4"/>
        <v>24</v>
      </c>
      <c r="T163">
        <f t="shared" si="5"/>
        <v>0</v>
      </c>
    </row>
    <row r="164" spans="1:20" x14ac:dyDescent="0.25">
      <c r="A164" t="s">
        <v>358</v>
      </c>
      <c r="B164">
        <v>53033022603</v>
      </c>
      <c r="C164" t="s">
        <v>359</v>
      </c>
      <c r="D164">
        <v>53</v>
      </c>
      <c r="E164">
        <v>24</v>
      </c>
      <c r="F164">
        <v>12</v>
      </c>
      <c r="G164">
        <v>12</v>
      </c>
      <c r="H164">
        <v>0</v>
      </c>
      <c r="I164">
        <v>0</v>
      </c>
      <c r="J164">
        <v>0</v>
      </c>
      <c r="K164">
        <v>12</v>
      </c>
      <c r="L164">
        <v>0</v>
      </c>
      <c r="M164">
        <v>0</v>
      </c>
      <c r="N164">
        <v>0</v>
      </c>
      <c r="O164">
        <v>0</v>
      </c>
      <c r="P164">
        <v>29</v>
      </c>
      <c r="Q164">
        <v>5</v>
      </c>
      <c r="R164">
        <v>24</v>
      </c>
      <c r="S164">
        <f t="shared" si="4"/>
        <v>24</v>
      </c>
      <c r="T164">
        <f t="shared" si="5"/>
        <v>29</v>
      </c>
    </row>
    <row r="165" spans="1:20" x14ac:dyDescent="0.25">
      <c r="A165" t="s">
        <v>360</v>
      </c>
      <c r="B165">
        <v>53033022604</v>
      </c>
      <c r="C165" t="s">
        <v>361</v>
      </c>
      <c r="D165">
        <v>137</v>
      </c>
      <c r="E165">
        <v>88</v>
      </c>
      <c r="F165">
        <v>42</v>
      </c>
      <c r="G165">
        <v>46</v>
      </c>
      <c r="H165">
        <v>0</v>
      </c>
      <c r="I165">
        <v>15</v>
      </c>
      <c r="J165">
        <v>0</v>
      </c>
      <c r="K165">
        <v>31</v>
      </c>
      <c r="L165">
        <v>0</v>
      </c>
      <c r="M165">
        <v>0</v>
      </c>
      <c r="N165">
        <v>0</v>
      </c>
      <c r="O165">
        <v>0</v>
      </c>
      <c r="P165">
        <v>49</v>
      </c>
      <c r="Q165">
        <v>28</v>
      </c>
      <c r="R165">
        <v>21</v>
      </c>
      <c r="S165">
        <f t="shared" si="4"/>
        <v>88</v>
      </c>
      <c r="T165">
        <f t="shared" si="5"/>
        <v>49</v>
      </c>
    </row>
    <row r="166" spans="1:20" x14ac:dyDescent="0.25">
      <c r="A166" t="s">
        <v>362</v>
      </c>
      <c r="B166">
        <v>53033022605</v>
      </c>
      <c r="C166" t="s">
        <v>363</v>
      </c>
      <c r="D166">
        <v>232</v>
      </c>
      <c r="E166">
        <v>53</v>
      </c>
      <c r="F166">
        <v>41</v>
      </c>
      <c r="G166">
        <v>12</v>
      </c>
      <c r="H166">
        <v>0</v>
      </c>
      <c r="I166">
        <v>12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179</v>
      </c>
      <c r="Q166">
        <v>11</v>
      </c>
      <c r="R166">
        <v>168</v>
      </c>
      <c r="S166">
        <f t="shared" si="4"/>
        <v>53</v>
      </c>
      <c r="T166">
        <f t="shared" si="5"/>
        <v>179</v>
      </c>
    </row>
    <row r="167" spans="1:20" x14ac:dyDescent="0.25">
      <c r="A167" t="s">
        <v>364</v>
      </c>
      <c r="B167">
        <v>53033022606</v>
      </c>
      <c r="C167" t="s">
        <v>365</v>
      </c>
      <c r="D167">
        <v>36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36</v>
      </c>
      <c r="Q167">
        <v>0</v>
      </c>
      <c r="R167">
        <v>36</v>
      </c>
      <c r="S167">
        <f t="shared" si="4"/>
        <v>0</v>
      </c>
      <c r="T167">
        <f t="shared" si="5"/>
        <v>36</v>
      </c>
    </row>
    <row r="168" spans="1:20" x14ac:dyDescent="0.25">
      <c r="A168" t="s">
        <v>366</v>
      </c>
      <c r="B168">
        <v>53033022701</v>
      </c>
      <c r="C168" t="s">
        <v>367</v>
      </c>
      <c r="D168">
        <v>29</v>
      </c>
      <c r="E168">
        <v>11</v>
      </c>
      <c r="F168">
        <v>0</v>
      </c>
      <c r="G168">
        <v>11</v>
      </c>
      <c r="H168">
        <v>0</v>
      </c>
      <c r="I168">
        <v>0</v>
      </c>
      <c r="J168">
        <v>0</v>
      </c>
      <c r="K168">
        <v>11</v>
      </c>
      <c r="L168">
        <v>0</v>
      </c>
      <c r="M168">
        <v>0</v>
      </c>
      <c r="N168">
        <v>0</v>
      </c>
      <c r="O168">
        <v>0</v>
      </c>
      <c r="P168">
        <v>18</v>
      </c>
      <c r="Q168">
        <v>12</v>
      </c>
      <c r="R168">
        <v>6</v>
      </c>
      <c r="S168">
        <f t="shared" si="4"/>
        <v>11</v>
      </c>
      <c r="T168">
        <f t="shared" si="5"/>
        <v>18</v>
      </c>
    </row>
    <row r="169" spans="1:20" x14ac:dyDescent="0.25">
      <c r="A169" t="s">
        <v>368</v>
      </c>
      <c r="B169">
        <v>53033022702</v>
      </c>
      <c r="C169" t="s">
        <v>369</v>
      </c>
      <c r="D169">
        <v>15</v>
      </c>
      <c r="E169">
        <v>15</v>
      </c>
      <c r="F169">
        <v>15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f t="shared" si="4"/>
        <v>15</v>
      </c>
      <c r="T169">
        <f t="shared" si="5"/>
        <v>0</v>
      </c>
    </row>
    <row r="170" spans="1:20" x14ac:dyDescent="0.25">
      <c r="A170" t="s">
        <v>370</v>
      </c>
      <c r="B170">
        <v>53033022703</v>
      </c>
      <c r="C170" t="s">
        <v>371</v>
      </c>
      <c r="D170">
        <v>22</v>
      </c>
      <c r="E170">
        <v>22</v>
      </c>
      <c r="F170">
        <v>12</v>
      </c>
      <c r="G170">
        <v>10</v>
      </c>
      <c r="H170">
        <v>0</v>
      </c>
      <c r="I170">
        <v>0</v>
      </c>
      <c r="J170">
        <v>0</v>
      </c>
      <c r="K170">
        <v>10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f t="shared" si="4"/>
        <v>22</v>
      </c>
      <c r="T170">
        <f t="shared" si="5"/>
        <v>0</v>
      </c>
    </row>
    <row r="171" spans="1:20" x14ac:dyDescent="0.25">
      <c r="A171" t="s">
        <v>372</v>
      </c>
      <c r="B171">
        <v>53033022801</v>
      </c>
      <c r="C171" t="s">
        <v>373</v>
      </c>
      <c r="D171">
        <v>373</v>
      </c>
      <c r="E171">
        <v>136</v>
      </c>
      <c r="F171">
        <v>51</v>
      </c>
      <c r="G171">
        <v>74</v>
      </c>
      <c r="H171">
        <v>0</v>
      </c>
      <c r="I171">
        <v>0</v>
      </c>
      <c r="J171">
        <v>22</v>
      </c>
      <c r="K171">
        <v>52</v>
      </c>
      <c r="L171">
        <v>11</v>
      </c>
      <c r="M171">
        <v>0</v>
      </c>
      <c r="N171">
        <v>0</v>
      </c>
      <c r="O171">
        <v>11</v>
      </c>
      <c r="P171">
        <v>237</v>
      </c>
      <c r="Q171">
        <v>25</v>
      </c>
      <c r="R171">
        <v>212</v>
      </c>
      <c r="S171">
        <f t="shared" si="4"/>
        <v>125</v>
      </c>
      <c r="T171">
        <f t="shared" si="5"/>
        <v>248</v>
      </c>
    </row>
    <row r="172" spans="1:20" x14ac:dyDescent="0.25">
      <c r="A172" t="s">
        <v>374</v>
      </c>
      <c r="B172">
        <v>53033022802</v>
      </c>
      <c r="C172" t="s">
        <v>375</v>
      </c>
      <c r="D172">
        <v>106</v>
      </c>
      <c r="E172">
        <v>22</v>
      </c>
      <c r="F172">
        <v>22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84</v>
      </c>
      <c r="Q172">
        <v>19</v>
      </c>
      <c r="R172">
        <v>65</v>
      </c>
      <c r="S172">
        <f t="shared" si="4"/>
        <v>22</v>
      </c>
      <c r="T172">
        <f t="shared" si="5"/>
        <v>84</v>
      </c>
    </row>
    <row r="173" spans="1:20" x14ac:dyDescent="0.25">
      <c r="A173" t="s">
        <v>376</v>
      </c>
      <c r="B173">
        <v>53033022803</v>
      </c>
      <c r="C173" t="s">
        <v>377</v>
      </c>
      <c r="D173">
        <v>73</v>
      </c>
      <c r="E173">
        <v>52</v>
      </c>
      <c r="F173">
        <v>0</v>
      </c>
      <c r="G173">
        <v>52</v>
      </c>
      <c r="H173">
        <v>0</v>
      </c>
      <c r="I173">
        <v>12</v>
      </c>
      <c r="J173">
        <v>29</v>
      </c>
      <c r="K173">
        <v>11</v>
      </c>
      <c r="L173">
        <v>0</v>
      </c>
      <c r="M173">
        <v>0</v>
      </c>
      <c r="N173">
        <v>0</v>
      </c>
      <c r="O173">
        <v>0</v>
      </c>
      <c r="P173">
        <v>21</v>
      </c>
      <c r="Q173">
        <v>0</v>
      </c>
      <c r="R173">
        <v>21</v>
      </c>
      <c r="S173">
        <f t="shared" si="4"/>
        <v>52</v>
      </c>
      <c r="T173">
        <f t="shared" si="5"/>
        <v>21</v>
      </c>
    </row>
    <row r="174" spans="1:20" x14ac:dyDescent="0.25">
      <c r="A174" t="s">
        <v>378</v>
      </c>
      <c r="B174">
        <v>53033022901</v>
      </c>
      <c r="C174" t="s">
        <v>379</v>
      </c>
      <c r="D174">
        <v>31</v>
      </c>
      <c r="E174">
        <v>19</v>
      </c>
      <c r="F174">
        <v>0</v>
      </c>
      <c r="G174">
        <v>19</v>
      </c>
      <c r="H174">
        <v>0</v>
      </c>
      <c r="I174">
        <v>4</v>
      </c>
      <c r="J174">
        <v>0</v>
      </c>
      <c r="K174">
        <v>15</v>
      </c>
      <c r="L174">
        <v>0</v>
      </c>
      <c r="M174">
        <v>0</v>
      </c>
      <c r="N174">
        <v>0</v>
      </c>
      <c r="O174">
        <v>0</v>
      </c>
      <c r="P174">
        <v>12</v>
      </c>
      <c r="Q174">
        <v>12</v>
      </c>
      <c r="R174">
        <v>0</v>
      </c>
      <c r="S174">
        <f t="shared" si="4"/>
        <v>19</v>
      </c>
      <c r="T174">
        <f t="shared" si="5"/>
        <v>12</v>
      </c>
    </row>
    <row r="175" spans="1:20" x14ac:dyDescent="0.25">
      <c r="A175" t="s">
        <v>380</v>
      </c>
      <c r="B175">
        <v>53033022902</v>
      </c>
      <c r="C175" t="s">
        <v>381</v>
      </c>
      <c r="D175">
        <v>6</v>
      </c>
      <c r="E175">
        <v>6</v>
      </c>
      <c r="F175">
        <v>0</v>
      </c>
      <c r="G175">
        <v>6</v>
      </c>
      <c r="H175">
        <v>0</v>
      </c>
      <c r="I175">
        <v>6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f t="shared" si="4"/>
        <v>6</v>
      </c>
      <c r="T175">
        <f t="shared" si="5"/>
        <v>0</v>
      </c>
    </row>
    <row r="176" spans="1:20" x14ac:dyDescent="0.25">
      <c r="A176" t="s">
        <v>382</v>
      </c>
      <c r="B176">
        <v>53033023000</v>
      </c>
      <c r="C176" t="s">
        <v>383</v>
      </c>
      <c r="D176">
        <v>68</v>
      </c>
      <c r="E176">
        <v>30</v>
      </c>
      <c r="F176">
        <v>25</v>
      </c>
      <c r="G176">
        <v>5</v>
      </c>
      <c r="H176">
        <v>0</v>
      </c>
      <c r="I176">
        <v>5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38</v>
      </c>
      <c r="Q176">
        <v>18</v>
      </c>
      <c r="R176">
        <v>20</v>
      </c>
      <c r="S176">
        <f t="shared" si="4"/>
        <v>30</v>
      </c>
      <c r="T176">
        <f t="shared" si="5"/>
        <v>38</v>
      </c>
    </row>
    <row r="177" spans="1:20" x14ac:dyDescent="0.25">
      <c r="A177" t="s">
        <v>384</v>
      </c>
      <c r="B177">
        <v>53033023100</v>
      </c>
      <c r="C177" t="s">
        <v>385</v>
      </c>
      <c r="D177">
        <v>148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148</v>
      </c>
      <c r="Q177">
        <v>0</v>
      </c>
      <c r="R177">
        <v>148</v>
      </c>
      <c r="S177">
        <f t="shared" si="4"/>
        <v>0</v>
      </c>
      <c r="T177">
        <f t="shared" si="5"/>
        <v>148</v>
      </c>
    </row>
    <row r="178" spans="1:20" x14ac:dyDescent="0.25">
      <c r="A178" t="s">
        <v>386</v>
      </c>
      <c r="B178">
        <v>53033023201</v>
      </c>
      <c r="C178" t="s">
        <v>387</v>
      </c>
      <c r="D178">
        <v>249</v>
      </c>
      <c r="E178">
        <v>43</v>
      </c>
      <c r="F178">
        <v>15</v>
      </c>
      <c r="G178">
        <v>28</v>
      </c>
      <c r="H178">
        <v>5</v>
      </c>
      <c r="I178">
        <v>0</v>
      </c>
      <c r="J178">
        <v>0</v>
      </c>
      <c r="K178">
        <v>23</v>
      </c>
      <c r="L178">
        <v>0</v>
      </c>
      <c r="M178">
        <v>0</v>
      </c>
      <c r="N178">
        <v>0</v>
      </c>
      <c r="O178">
        <v>0</v>
      </c>
      <c r="P178">
        <v>206</v>
      </c>
      <c r="Q178">
        <v>60</v>
      </c>
      <c r="R178">
        <v>146</v>
      </c>
      <c r="S178">
        <f t="shared" si="4"/>
        <v>43</v>
      </c>
      <c r="T178">
        <f t="shared" si="5"/>
        <v>206</v>
      </c>
    </row>
    <row r="179" spans="1:20" x14ac:dyDescent="0.25">
      <c r="A179" t="s">
        <v>388</v>
      </c>
      <c r="B179">
        <v>53033023202</v>
      </c>
      <c r="C179" t="s">
        <v>389</v>
      </c>
      <c r="D179">
        <v>379</v>
      </c>
      <c r="E179">
        <v>88</v>
      </c>
      <c r="F179">
        <v>63</v>
      </c>
      <c r="G179">
        <v>25</v>
      </c>
      <c r="H179">
        <v>9</v>
      </c>
      <c r="I179">
        <v>0</v>
      </c>
      <c r="J179">
        <v>0</v>
      </c>
      <c r="K179">
        <v>16</v>
      </c>
      <c r="L179">
        <v>0</v>
      </c>
      <c r="M179">
        <v>0</v>
      </c>
      <c r="N179">
        <v>0</v>
      </c>
      <c r="O179">
        <v>0</v>
      </c>
      <c r="P179">
        <v>291</v>
      </c>
      <c r="Q179">
        <v>58</v>
      </c>
      <c r="R179">
        <v>233</v>
      </c>
      <c r="S179">
        <f t="shared" si="4"/>
        <v>88</v>
      </c>
      <c r="T179">
        <f t="shared" si="5"/>
        <v>291</v>
      </c>
    </row>
    <row r="180" spans="1:20" x14ac:dyDescent="0.25">
      <c r="A180" t="s">
        <v>390</v>
      </c>
      <c r="B180">
        <v>53033023300</v>
      </c>
      <c r="C180" t="s">
        <v>391</v>
      </c>
      <c r="D180">
        <v>190</v>
      </c>
      <c r="E180">
        <v>42</v>
      </c>
      <c r="F180">
        <v>11</v>
      </c>
      <c r="G180">
        <v>31</v>
      </c>
      <c r="H180">
        <v>0</v>
      </c>
      <c r="I180">
        <v>5</v>
      </c>
      <c r="J180">
        <v>0</v>
      </c>
      <c r="K180">
        <v>26</v>
      </c>
      <c r="L180">
        <v>0</v>
      </c>
      <c r="M180">
        <v>0</v>
      </c>
      <c r="N180">
        <v>0</v>
      </c>
      <c r="O180">
        <v>0</v>
      </c>
      <c r="P180">
        <v>148</v>
      </c>
      <c r="Q180">
        <v>18</v>
      </c>
      <c r="R180">
        <v>130</v>
      </c>
      <c r="S180">
        <f t="shared" si="4"/>
        <v>42</v>
      </c>
      <c r="T180">
        <f t="shared" si="5"/>
        <v>148</v>
      </c>
    </row>
    <row r="181" spans="1:20" x14ac:dyDescent="0.25">
      <c r="A181" t="s">
        <v>392</v>
      </c>
      <c r="B181">
        <v>53033023401</v>
      </c>
      <c r="C181" t="s">
        <v>393</v>
      </c>
      <c r="D181">
        <v>49</v>
      </c>
      <c r="E181">
        <v>30</v>
      </c>
      <c r="F181">
        <v>7</v>
      </c>
      <c r="G181">
        <v>23</v>
      </c>
      <c r="H181">
        <v>0</v>
      </c>
      <c r="I181">
        <v>0</v>
      </c>
      <c r="J181">
        <v>0</v>
      </c>
      <c r="K181">
        <v>23</v>
      </c>
      <c r="L181">
        <v>0</v>
      </c>
      <c r="M181">
        <v>0</v>
      </c>
      <c r="N181">
        <v>0</v>
      </c>
      <c r="O181">
        <v>0</v>
      </c>
      <c r="P181">
        <v>19</v>
      </c>
      <c r="Q181">
        <v>6</v>
      </c>
      <c r="R181">
        <v>13</v>
      </c>
      <c r="S181">
        <f t="shared" si="4"/>
        <v>30</v>
      </c>
      <c r="T181">
        <f t="shared" si="5"/>
        <v>19</v>
      </c>
    </row>
    <row r="182" spans="1:20" x14ac:dyDescent="0.25">
      <c r="A182" t="s">
        <v>394</v>
      </c>
      <c r="B182">
        <v>53033023402</v>
      </c>
      <c r="C182" t="s">
        <v>395</v>
      </c>
      <c r="D182">
        <v>6</v>
      </c>
      <c r="E182">
        <v>6</v>
      </c>
      <c r="F182">
        <v>0</v>
      </c>
      <c r="G182">
        <v>6</v>
      </c>
      <c r="H182">
        <v>0</v>
      </c>
      <c r="I182">
        <v>0</v>
      </c>
      <c r="J182">
        <v>0</v>
      </c>
      <c r="K182">
        <v>6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f t="shared" si="4"/>
        <v>6</v>
      </c>
      <c r="T182">
        <f t="shared" si="5"/>
        <v>0</v>
      </c>
    </row>
    <row r="183" spans="1:20" x14ac:dyDescent="0.25">
      <c r="A183" t="s">
        <v>396</v>
      </c>
      <c r="B183">
        <v>53033023500</v>
      </c>
      <c r="C183" t="s">
        <v>397</v>
      </c>
      <c r="D183">
        <v>38</v>
      </c>
      <c r="E183">
        <v>27</v>
      </c>
      <c r="F183">
        <v>0</v>
      </c>
      <c r="G183">
        <v>27</v>
      </c>
      <c r="H183">
        <v>0</v>
      </c>
      <c r="I183">
        <v>0</v>
      </c>
      <c r="J183">
        <v>4</v>
      </c>
      <c r="K183">
        <v>23</v>
      </c>
      <c r="L183">
        <v>0</v>
      </c>
      <c r="M183">
        <v>0</v>
      </c>
      <c r="N183">
        <v>0</v>
      </c>
      <c r="O183">
        <v>0</v>
      </c>
      <c r="P183">
        <v>11</v>
      </c>
      <c r="Q183">
        <v>11</v>
      </c>
      <c r="R183">
        <v>0</v>
      </c>
      <c r="S183">
        <f t="shared" si="4"/>
        <v>27</v>
      </c>
      <c r="T183">
        <f t="shared" si="5"/>
        <v>11</v>
      </c>
    </row>
    <row r="184" spans="1:20" x14ac:dyDescent="0.25">
      <c r="A184" t="s">
        <v>398</v>
      </c>
      <c r="B184">
        <v>53033023601</v>
      </c>
      <c r="C184" t="s">
        <v>399</v>
      </c>
      <c r="D184">
        <v>140</v>
      </c>
      <c r="E184">
        <v>44</v>
      </c>
      <c r="F184">
        <v>21</v>
      </c>
      <c r="G184">
        <v>23</v>
      </c>
      <c r="H184">
        <v>0</v>
      </c>
      <c r="I184">
        <v>0</v>
      </c>
      <c r="J184">
        <v>0</v>
      </c>
      <c r="K184">
        <v>23</v>
      </c>
      <c r="L184">
        <v>0</v>
      </c>
      <c r="M184">
        <v>0</v>
      </c>
      <c r="N184">
        <v>0</v>
      </c>
      <c r="O184">
        <v>0</v>
      </c>
      <c r="P184">
        <v>96</v>
      </c>
      <c r="Q184">
        <v>63</v>
      </c>
      <c r="R184">
        <v>33</v>
      </c>
      <c r="S184">
        <f t="shared" si="4"/>
        <v>44</v>
      </c>
      <c r="T184">
        <f t="shared" si="5"/>
        <v>96</v>
      </c>
    </row>
    <row r="185" spans="1:20" x14ac:dyDescent="0.25">
      <c r="A185" t="s">
        <v>400</v>
      </c>
      <c r="B185">
        <v>53033023603</v>
      </c>
      <c r="C185" t="s">
        <v>401</v>
      </c>
      <c r="D185">
        <v>511</v>
      </c>
      <c r="E185">
        <v>157</v>
      </c>
      <c r="F185">
        <v>9</v>
      </c>
      <c r="G185">
        <v>148</v>
      </c>
      <c r="H185">
        <v>51</v>
      </c>
      <c r="I185">
        <v>0</v>
      </c>
      <c r="J185">
        <v>30</v>
      </c>
      <c r="K185">
        <v>67</v>
      </c>
      <c r="L185">
        <v>0</v>
      </c>
      <c r="M185">
        <v>0</v>
      </c>
      <c r="N185">
        <v>0</v>
      </c>
      <c r="O185">
        <v>0</v>
      </c>
      <c r="P185">
        <v>354</v>
      </c>
      <c r="Q185">
        <v>49</v>
      </c>
      <c r="R185">
        <v>305</v>
      </c>
      <c r="S185">
        <f t="shared" si="4"/>
        <v>157</v>
      </c>
      <c r="T185">
        <f t="shared" si="5"/>
        <v>354</v>
      </c>
    </row>
    <row r="186" spans="1:20" x14ac:dyDescent="0.25">
      <c r="A186" t="s">
        <v>402</v>
      </c>
      <c r="B186">
        <v>53033023604</v>
      </c>
      <c r="C186" t="s">
        <v>403</v>
      </c>
      <c r="D186">
        <v>313</v>
      </c>
      <c r="E186">
        <v>42</v>
      </c>
      <c r="F186">
        <v>18</v>
      </c>
      <c r="G186">
        <v>24</v>
      </c>
      <c r="H186">
        <v>0</v>
      </c>
      <c r="I186">
        <v>16</v>
      </c>
      <c r="J186">
        <v>0</v>
      </c>
      <c r="K186">
        <v>8</v>
      </c>
      <c r="L186">
        <v>0</v>
      </c>
      <c r="M186">
        <v>0</v>
      </c>
      <c r="N186">
        <v>0</v>
      </c>
      <c r="O186">
        <v>0</v>
      </c>
      <c r="P186">
        <v>271</v>
      </c>
      <c r="Q186">
        <v>107</v>
      </c>
      <c r="R186">
        <v>164</v>
      </c>
      <c r="S186">
        <f t="shared" si="4"/>
        <v>42</v>
      </c>
      <c r="T186">
        <f t="shared" si="5"/>
        <v>271</v>
      </c>
    </row>
    <row r="187" spans="1:20" x14ac:dyDescent="0.25">
      <c r="A187" t="s">
        <v>404</v>
      </c>
      <c r="B187">
        <v>53033023700</v>
      </c>
      <c r="C187" t="s">
        <v>405</v>
      </c>
      <c r="D187">
        <v>36</v>
      </c>
      <c r="E187">
        <v>19</v>
      </c>
      <c r="F187">
        <v>8</v>
      </c>
      <c r="G187">
        <v>11</v>
      </c>
      <c r="H187">
        <v>0</v>
      </c>
      <c r="I187">
        <v>0</v>
      </c>
      <c r="J187">
        <v>0</v>
      </c>
      <c r="K187">
        <v>11</v>
      </c>
      <c r="L187">
        <v>0</v>
      </c>
      <c r="M187">
        <v>0</v>
      </c>
      <c r="N187">
        <v>0</v>
      </c>
      <c r="O187">
        <v>0</v>
      </c>
      <c r="P187">
        <v>17</v>
      </c>
      <c r="Q187">
        <v>17</v>
      </c>
      <c r="R187">
        <v>0</v>
      </c>
      <c r="S187">
        <f t="shared" si="4"/>
        <v>19</v>
      </c>
      <c r="T187">
        <f t="shared" si="5"/>
        <v>17</v>
      </c>
    </row>
    <row r="188" spans="1:20" x14ac:dyDescent="0.25">
      <c r="A188" t="s">
        <v>406</v>
      </c>
      <c r="B188">
        <v>53033023801</v>
      </c>
      <c r="C188" t="s">
        <v>407</v>
      </c>
      <c r="D188">
        <v>12</v>
      </c>
      <c r="E188">
        <v>12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12</v>
      </c>
      <c r="M188">
        <v>12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f t="shared" si="4"/>
        <v>0</v>
      </c>
      <c r="T188">
        <f t="shared" si="5"/>
        <v>12</v>
      </c>
    </row>
    <row r="189" spans="1:20" x14ac:dyDescent="0.25">
      <c r="A189" t="s">
        <v>408</v>
      </c>
      <c r="B189">
        <v>53033023802</v>
      </c>
      <c r="C189" t="s">
        <v>409</v>
      </c>
      <c r="D189">
        <v>11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11</v>
      </c>
      <c r="Q189">
        <v>3</v>
      </c>
      <c r="R189">
        <v>8</v>
      </c>
      <c r="S189">
        <f t="shared" si="4"/>
        <v>0</v>
      </c>
      <c r="T189">
        <f t="shared" si="5"/>
        <v>11</v>
      </c>
    </row>
    <row r="190" spans="1:20" x14ac:dyDescent="0.25">
      <c r="A190" t="s">
        <v>410</v>
      </c>
      <c r="B190">
        <v>53033023900</v>
      </c>
      <c r="C190" t="s">
        <v>411</v>
      </c>
      <c r="D190">
        <v>104</v>
      </c>
      <c r="E190">
        <v>57</v>
      </c>
      <c r="F190">
        <v>6</v>
      </c>
      <c r="G190">
        <v>43</v>
      </c>
      <c r="H190">
        <v>8</v>
      </c>
      <c r="I190">
        <v>0</v>
      </c>
      <c r="J190">
        <v>0</v>
      </c>
      <c r="K190">
        <v>35</v>
      </c>
      <c r="L190">
        <v>8</v>
      </c>
      <c r="M190">
        <v>0</v>
      </c>
      <c r="N190">
        <v>0</v>
      </c>
      <c r="O190">
        <v>8</v>
      </c>
      <c r="P190">
        <v>47</v>
      </c>
      <c r="Q190">
        <v>43</v>
      </c>
      <c r="R190">
        <v>4</v>
      </c>
      <c r="S190">
        <f t="shared" si="4"/>
        <v>49</v>
      </c>
      <c r="T190">
        <f t="shared" si="5"/>
        <v>55</v>
      </c>
    </row>
    <row r="191" spans="1:20" x14ac:dyDescent="0.25">
      <c r="A191" t="s">
        <v>412</v>
      </c>
      <c r="B191">
        <v>53033024000</v>
      </c>
      <c r="C191" t="s">
        <v>413</v>
      </c>
      <c r="D191">
        <v>150</v>
      </c>
      <c r="E191">
        <v>55</v>
      </c>
      <c r="F191">
        <v>29</v>
      </c>
      <c r="G191">
        <v>26</v>
      </c>
      <c r="H191">
        <v>0</v>
      </c>
      <c r="I191">
        <v>0</v>
      </c>
      <c r="J191">
        <v>19</v>
      </c>
      <c r="K191">
        <v>7</v>
      </c>
      <c r="L191">
        <v>0</v>
      </c>
      <c r="M191">
        <v>0</v>
      </c>
      <c r="N191">
        <v>0</v>
      </c>
      <c r="O191">
        <v>0</v>
      </c>
      <c r="P191">
        <v>95</v>
      </c>
      <c r="Q191">
        <v>95</v>
      </c>
      <c r="R191">
        <v>0</v>
      </c>
      <c r="S191">
        <f t="shared" si="4"/>
        <v>55</v>
      </c>
      <c r="T191">
        <f t="shared" si="5"/>
        <v>95</v>
      </c>
    </row>
    <row r="192" spans="1:20" x14ac:dyDescent="0.25">
      <c r="A192" t="s">
        <v>414</v>
      </c>
      <c r="B192">
        <v>53033024100</v>
      </c>
      <c r="C192" t="s">
        <v>415</v>
      </c>
      <c r="D192">
        <v>31</v>
      </c>
      <c r="E192">
        <v>24</v>
      </c>
      <c r="F192">
        <v>23</v>
      </c>
      <c r="G192">
        <v>1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7</v>
      </c>
      <c r="Q192">
        <v>4</v>
      </c>
      <c r="R192">
        <v>3</v>
      </c>
      <c r="S192">
        <f t="shared" si="4"/>
        <v>24</v>
      </c>
      <c r="T192">
        <f t="shared" si="5"/>
        <v>7</v>
      </c>
    </row>
    <row r="193" spans="1:20" x14ac:dyDescent="0.25">
      <c r="A193" t="s">
        <v>416</v>
      </c>
      <c r="B193">
        <v>53033024200</v>
      </c>
      <c r="C193" t="s">
        <v>417</v>
      </c>
      <c r="D193">
        <v>13</v>
      </c>
      <c r="E193">
        <v>8</v>
      </c>
      <c r="F193">
        <v>0</v>
      </c>
      <c r="G193">
        <v>8</v>
      </c>
      <c r="H193">
        <v>1</v>
      </c>
      <c r="I193">
        <v>0</v>
      </c>
      <c r="J193">
        <v>4</v>
      </c>
      <c r="K193">
        <v>3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5</v>
      </c>
      <c r="R193">
        <v>0</v>
      </c>
      <c r="S193">
        <f t="shared" si="4"/>
        <v>8</v>
      </c>
      <c r="T193">
        <f t="shared" si="5"/>
        <v>5</v>
      </c>
    </row>
    <row r="194" spans="1:20" x14ac:dyDescent="0.25">
      <c r="A194" t="s">
        <v>418</v>
      </c>
      <c r="B194">
        <v>53033024300</v>
      </c>
      <c r="C194" t="s">
        <v>419</v>
      </c>
      <c r="D194">
        <v>70</v>
      </c>
      <c r="E194">
        <v>55</v>
      </c>
      <c r="F194">
        <v>10</v>
      </c>
      <c r="G194">
        <v>28</v>
      </c>
      <c r="H194">
        <v>0</v>
      </c>
      <c r="I194">
        <v>6</v>
      </c>
      <c r="J194">
        <v>0</v>
      </c>
      <c r="K194">
        <v>22</v>
      </c>
      <c r="L194">
        <v>17</v>
      </c>
      <c r="M194">
        <v>0</v>
      </c>
      <c r="N194">
        <v>0</v>
      </c>
      <c r="O194">
        <v>17</v>
      </c>
      <c r="P194">
        <v>15</v>
      </c>
      <c r="Q194">
        <v>8</v>
      </c>
      <c r="R194">
        <v>7</v>
      </c>
      <c r="S194">
        <f t="shared" si="4"/>
        <v>38</v>
      </c>
      <c r="T194">
        <f t="shared" si="5"/>
        <v>32</v>
      </c>
    </row>
    <row r="195" spans="1:20" x14ac:dyDescent="0.25">
      <c r="A195" t="s">
        <v>420</v>
      </c>
      <c r="B195">
        <v>53033024400</v>
      </c>
      <c r="C195" t="s">
        <v>421</v>
      </c>
      <c r="D195">
        <v>5</v>
      </c>
      <c r="E195">
        <v>5</v>
      </c>
      <c r="F195">
        <v>5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f t="shared" si="4"/>
        <v>5</v>
      </c>
      <c r="T195">
        <f t="shared" si="5"/>
        <v>0</v>
      </c>
    </row>
    <row r="196" spans="1:20" x14ac:dyDescent="0.25">
      <c r="A196" t="s">
        <v>422</v>
      </c>
      <c r="B196">
        <v>53033024500</v>
      </c>
      <c r="C196" t="s">
        <v>423</v>
      </c>
      <c r="D196">
        <v>11</v>
      </c>
      <c r="E196">
        <v>6</v>
      </c>
      <c r="F196">
        <v>0</v>
      </c>
      <c r="G196">
        <v>6</v>
      </c>
      <c r="H196">
        <v>0</v>
      </c>
      <c r="I196">
        <v>0</v>
      </c>
      <c r="J196">
        <v>0</v>
      </c>
      <c r="K196">
        <v>6</v>
      </c>
      <c r="L196">
        <v>0</v>
      </c>
      <c r="M196">
        <v>0</v>
      </c>
      <c r="N196">
        <v>0</v>
      </c>
      <c r="O196">
        <v>0</v>
      </c>
      <c r="P196">
        <v>5</v>
      </c>
      <c r="Q196">
        <v>5</v>
      </c>
      <c r="R196">
        <v>0</v>
      </c>
      <c r="S196">
        <f t="shared" ref="S196:S259" si="6">F196+G196</f>
        <v>6</v>
      </c>
      <c r="T196">
        <f t="shared" ref="T196:T259" si="7">D196-S196</f>
        <v>5</v>
      </c>
    </row>
    <row r="197" spans="1:20" x14ac:dyDescent="0.25">
      <c r="A197" t="s">
        <v>424</v>
      </c>
      <c r="B197">
        <v>53033024601</v>
      </c>
      <c r="C197" t="s">
        <v>425</v>
      </c>
      <c r="D197">
        <v>9</v>
      </c>
      <c r="E197">
        <v>9</v>
      </c>
      <c r="F197">
        <v>4</v>
      </c>
      <c r="G197">
        <v>5</v>
      </c>
      <c r="H197">
        <v>0</v>
      </c>
      <c r="I197">
        <v>0</v>
      </c>
      <c r="J197">
        <v>0</v>
      </c>
      <c r="K197">
        <v>5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6"/>
        <v>9</v>
      </c>
      <c r="T197">
        <f t="shared" si="7"/>
        <v>0</v>
      </c>
    </row>
    <row r="198" spans="1:20" x14ac:dyDescent="0.25">
      <c r="A198" t="s">
        <v>426</v>
      </c>
      <c r="B198">
        <v>53033024602</v>
      </c>
      <c r="C198" t="s">
        <v>427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f t="shared" si="6"/>
        <v>0</v>
      </c>
      <c r="T198">
        <f t="shared" si="7"/>
        <v>0</v>
      </c>
    </row>
    <row r="199" spans="1:20" x14ac:dyDescent="0.25">
      <c r="A199" t="s">
        <v>428</v>
      </c>
      <c r="B199">
        <v>53033024701</v>
      </c>
      <c r="C199" t="s">
        <v>429</v>
      </c>
      <c r="D199">
        <v>37</v>
      </c>
      <c r="E199">
        <v>21</v>
      </c>
      <c r="F199">
        <v>8</v>
      </c>
      <c r="G199">
        <v>13</v>
      </c>
      <c r="H199">
        <v>7</v>
      </c>
      <c r="I199">
        <v>0</v>
      </c>
      <c r="J199">
        <v>6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16</v>
      </c>
      <c r="Q199">
        <v>3</v>
      </c>
      <c r="R199">
        <v>13</v>
      </c>
      <c r="S199">
        <f t="shared" si="6"/>
        <v>21</v>
      </c>
      <c r="T199">
        <f t="shared" si="7"/>
        <v>16</v>
      </c>
    </row>
    <row r="200" spans="1:20" x14ac:dyDescent="0.25">
      <c r="A200" t="s">
        <v>430</v>
      </c>
      <c r="B200">
        <v>53033024702</v>
      </c>
      <c r="C200" t="s">
        <v>431</v>
      </c>
      <c r="D200">
        <v>80</v>
      </c>
      <c r="E200">
        <v>16</v>
      </c>
      <c r="F200">
        <v>16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64</v>
      </c>
      <c r="Q200">
        <v>6</v>
      </c>
      <c r="R200">
        <v>58</v>
      </c>
      <c r="S200">
        <f t="shared" si="6"/>
        <v>16</v>
      </c>
      <c r="T200">
        <f t="shared" si="7"/>
        <v>64</v>
      </c>
    </row>
    <row r="201" spans="1:20" x14ac:dyDescent="0.25">
      <c r="A201" t="s">
        <v>432</v>
      </c>
      <c r="B201">
        <v>53033024800</v>
      </c>
      <c r="C201" t="s">
        <v>433</v>
      </c>
      <c r="D201">
        <v>59</v>
      </c>
      <c r="E201">
        <v>40</v>
      </c>
      <c r="F201">
        <v>13</v>
      </c>
      <c r="G201">
        <v>27</v>
      </c>
      <c r="H201">
        <v>9</v>
      </c>
      <c r="I201">
        <v>0</v>
      </c>
      <c r="J201">
        <v>0</v>
      </c>
      <c r="K201">
        <v>18</v>
      </c>
      <c r="L201">
        <v>0</v>
      </c>
      <c r="M201">
        <v>0</v>
      </c>
      <c r="N201">
        <v>0</v>
      </c>
      <c r="O201">
        <v>0</v>
      </c>
      <c r="P201">
        <v>19</v>
      </c>
      <c r="Q201">
        <v>9</v>
      </c>
      <c r="R201">
        <v>10</v>
      </c>
      <c r="S201">
        <f t="shared" si="6"/>
        <v>40</v>
      </c>
      <c r="T201">
        <f t="shared" si="7"/>
        <v>19</v>
      </c>
    </row>
    <row r="202" spans="1:20" x14ac:dyDescent="0.25">
      <c r="A202" t="s">
        <v>434</v>
      </c>
      <c r="B202">
        <v>53033024901</v>
      </c>
      <c r="C202" t="s">
        <v>435</v>
      </c>
      <c r="D202">
        <v>9</v>
      </c>
      <c r="E202">
        <v>9</v>
      </c>
      <c r="F202">
        <v>0</v>
      </c>
      <c r="G202">
        <v>9</v>
      </c>
      <c r="H202">
        <v>9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f t="shared" si="6"/>
        <v>9</v>
      </c>
      <c r="T202">
        <f t="shared" si="7"/>
        <v>0</v>
      </c>
    </row>
    <row r="203" spans="1:20" x14ac:dyDescent="0.25">
      <c r="A203" t="s">
        <v>436</v>
      </c>
      <c r="B203">
        <v>53033024902</v>
      </c>
      <c r="C203" t="s">
        <v>437</v>
      </c>
      <c r="D203">
        <v>18</v>
      </c>
      <c r="E203">
        <v>8</v>
      </c>
      <c r="F203">
        <v>0</v>
      </c>
      <c r="G203">
        <v>8</v>
      </c>
      <c r="H203">
        <v>0</v>
      </c>
      <c r="I203">
        <v>0</v>
      </c>
      <c r="J203">
        <v>0</v>
      </c>
      <c r="K203">
        <v>8</v>
      </c>
      <c r="L203">
        <v>0</v>
      </c>
      <c r="M203">
        <v>0</v>
      </c>
      <c r="N203">
        <v>0</v>
      </c>
      <c r="O203">
        <v>0</v>
      </c>
      <c r="P203">
        <v>10</v>
      </c>
      <c r="Q203">
        <v>0</v>
      </c>
      <c r="R203">
        <v>10</v>
      </c>
      <c r="S203">
        <f t="shared" si="6"/>
        <v>8</v>
      </c>
      <c r="T203">
        <f t="shared" si="7"/>
        <v>10</v>
      </c>
    </row>
    <row r="204" spans="1:20" x14ac:dyDescent="0.25">
      <c r="A204" t="s">
        <v>438</v>
      </c>
      <c r="B204">
        <v>53033024903</v>
      </c>
      <c r="C204" t="s">
        <v>439</v>
      </c>
      <c r="D204">
        <v>27</v>
      </c>
      <c r="E204">
        <v>27</v>
      </c>
      <c r="F204">
        <v>0</v>
      </c>
      <c r="G204">
        <v>27</v>
      </c>
      <c r="H204">
        <v>9</v>
      </c>
      <c r="I204">
        <v>0</v>
      </c>
      <c r="J204">
        <v>0</v>
      </c>
      <c r="K204">
        <v>18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f t="shared" si="6"/>
        <v>27</v>
      </c>
      <c r="T204">
        <f t="shared" si="7"/>
        <v>0</v>
      </c>
    </row>
    <row r="205" spans="1:20" x14ac:dyDescent="0.25">
      <c r="A205" t="s">
        <v>440</v>
      </c>
      <c r="B205">
        <v>53033025001</v>
      </c>
      <c r="C205" t="s">
        <v>441</v>
      </c>
      <c r="D205">
        <v>44</v>
      </c>
      <c r="E205">
        <v>26</v>
      </c>
      <c r="F205">
        <v>22</v>
      </c>
      <c r="G205">
        <v>4</v>
      </c>
      <c r="H205">
        <v>0</v>
      </c>
      <c r="I205">
        <v>0</v>
      </c>
      <c r="J205">
        <v>0</v>
      </c>
      <c r="K205">
        <v>4</v>
      </c>
      <c r="L205">
        <v>0</v>
      </c>
      <c r="M205">
        <v>0</v>
      </c>
      <c r="N205">
        <v>0</v>
      </c>
      <c r="O205">
        <v>0</v>
      </c>
      <c r="P205">
        <v>18</v>
      </c>
      <c r="Q205">
        <v>5</v>
      </c>
      <c r="R205">
        <v>13</v>
      </c>
      <c r="S205">
        <f t="shared" si="6"/>
        <v>26</v>
      </c>
      <c r="T205">
        <f t="shared" si="7"/>
        <v>18</v>
      </c>
    </row>
    <row r="206" spans="1:20" x14ac:dyDescent="0.25">
      <c r="A206" t="s">
        <v>442</v>
      </c>
      <c r="B206">
        <v>53033025003</v>
      </c>
      <c r="C206" t="s">
        <v>443</v>
      </c>
      <c r="D206">
        <v>36</v>
      </c>
      <c r="E206">
        <v>36</v>
      </c>
      <c r="F206">
        <v>24</v>
      </c>
      <c r="G206">
        <v>12</v>
      </c>
      <c r="H206">
        <v>0</v>
      </c>
      <c r="I206">
        <v>0</v>
      </c>
      <c r="J206">
        <v>0</v>
      </c>
      <c r="K206">
        <v>12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f t="shared" si="6"/>
        <v>36</v>
      </c>
      <c r="T206">
        <f t="shared" si="7"/>
        <v>0</v>
      </c>
    </row>
    <row r="207" spans="1:20" x14ac:dyDescent="0.25">
      <c r="A207" t="s">
        <v>444</v>
      </c>
      <c r="B207">
        <v>53033025004</v>
      </c>
      <c r="C207" t="s">
        <v>445</v>
      </c>
      <c r="D207">
        <v>88</v>
      </c>
      <c r="E207">
        <v>35</v>
      </c>
      <c r="F207">
        <v>35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53</v>
      </c>
      <c r="Q207">
        <v>7</v>
      </c>
      <c r="R207">
        <v>46</v>
      </c>
      <c r="S207">
        <f t="shared" si="6"/>
        <v>35</v>
      </c>
      <c r="T207">
        <f t="shared" si="7"/>
        <v>53</v>
      </c>
    </row>
    <row r="208" spans="1:20" x14ac:dyDescent="0.25">
      <c r="A208" t="s">
        <v>446</v>
      </c>
      <c r="B208">
        <v>53033025101</v>
      </c>
      <c r="C208" t="s">
        <v>447</v>
      </c>
      <c r="D208">
        <v>150</v>
      </c>
      <c r="E208">
        <v>77</v>
      </c>
      <c r="F208">
        <v>32</v>
      </c>
      <c r="G208">
        <v>45</v>
      </c>
      <c r="H208">
        <v>0</v>
      </c>
      <c r="I208">
        <v>5</v>
      </c>
      <c r="J208">
        <v>0</v>
      </c>
      <c r="K208">
        <v>40</v>
      </c>
      <c r="L208">
        <v>0</v>
      </c>
      <c r="M208">
        <v>0</v>
      </c>
      <c r="N208">
        <v>0</v>
      </c>
      <c r="O208">
        <v>0</v>
      </c>
      <c r="P208">
        <v>73</v>
      </c>
      <c r="Q208">
        <v>8</v>
      </c>
      <c r="R208">
        <v>65</v>
      </c>
      <c r="S208">
        <f t="shared" si="6"/>
        <v>77</v>
      </c>
      <c r="T208">
        <f t="shared" si="7"/>
        <v>73</v>
      </c>
    </row>
    <row r="209" spans="1:20" x14ac:dyDescent="0.25">
      <c r="A209" t="s">
        <v>448</v>
      </c>
      <c r="B209">
        <v>53033025102</v>
      </c>
      <c r="C209" t="s">
        <v>449</v>
      </c>
      <c r="D209">
        <v>12</v>
      </c>
      <c r="E209">
        <v>12</v>
      </c>
      <c r="F209">
        <v>0</v>
      </c>
      <c r="G209">
        <v>12</v>
      </c>
      <c r="H209">
        <v>0</v>
      </c>
      <c r="I209">
        <v>0</v>
      </c>
      <c r="J209">
        <v>0</v>
      </c>
      <c r="K209">
        <v>12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f t="shared" si="6"/>
        <v>12</v>
      </c>
      <c r="T209">
        <f t="shared" si="7"/>
        <v>0</v>
      </c>
    </row>
    <row r="210" spans="1:20" x14ac:dyDescent="0.25">
      <c r="A210" t="s">
        <v>450</v>
      </c>
      <c r="B210">
        <v>53033025200</v>
      </c>
      <c r="C210" t="s">
        <v>451</v>
      </c>
      <c r="D210">
        <v>230</v>
      </c>
      <c r="E210">
        <v>102</v>
      </c>
      <c r="F210">
        <v>24</v>
      </c>
      <c r="G210">
        <v>78</v>
      </c>
      <c r="H210">
        <v>0</v>
      </c>
      <c r="I210">
        <v>0</v>
      </c>
      <c r="J210">
        <v>27</v>
      </c>
      <c r="K210">
        <v>51</v>
      </c>
      <c r="L210">
        <v>0</v>
      </c>
      <c r="M210">
        <v>0</v>
      </c>
      <c r="N210">
        <v>0</v>
      </c>
      <c r="O210">
        <v>0</v>
      </c>
      <c r="P210">
        <v>128</v>
      </c>
      <c r="Q210">
        <v>0</v>
      </c>
      <c r="R210">
        <v>128</v>
      </c>
      <c r="S210">
        <f t="shared" si="6"/>
        <v>102</v>
      </c>
      <c r="T210">
        <f t="shared" si="7"/>
        <v>128</v>
      </c>
    </row>
    <row r="211" spans="1:20" x14ac:dyDescent="0.25">
      <c r="A211" t="s">
        <v>452</v>
      </c>
      <c r="B211">
        <v>53033025300</v>
      </c>
      <c r="C211" t="s">
        <v>453</v>
      </c>
      <c r="D211">
        <v>179</v>
      </c>
      <c r="E211">
        <v>64</v>
      </c>
      <c r="F211">
        <v>47</v>
      </c>
      <c r="G211">
        <v>17</v>
      </c>
      <c r="H211">
        <v>0</v>
      </c>
      <c r="I211">
        <v>0</v>
      </c>
      <c r="J211">
        <v>0</v>
      </c>
      <c r="K211">
        <v>17</v>
      </c>
      <c r="L211">
        <v>0</v>
      </c>
      <c r="M211">
        <v>0</v>
      </c>
      <c r="N211">
        <v>0</v>
      </c>
      <c r="O211">
        <v>0</v>
      </c>
      <c r="P211">
        <v>115</v>
      </c>
      <c r="Q211">
        <v>14</v>
      </c>
      <c r="R211">
        <v>101</v>
      </c>
      <c r="S211">
        <f t="shared" si="6"/>
        <v>64</v>
      </c>
      <c r="T211">
        <f t="shared" si="7"/>
        <v>115</v>
      </c>
    </row>
    <row r="212" spans="1:20" x14ac:dyDescent="0.25">
      <c r="A212" t="s">
        <v>454</v>
      </c>
      <c r="B212">
        <v>53033025400</v>
      </c>
      <c r="C212" t="s">
        <v>455</v>
      </c>
      <c r="D212">
        <v>325</v>
      </c>
      <c r="E212">
        <v>219</v>
      </c>
      <c r="F212">
        <v>96</v>
      </c>
      <c r="G212">
        <v>123</v>
      </c>
      <c r="H212">
        <v>9</v>
      </c>
      <c r="I212">
        <v>0</v>
      </c>
      <c r="J212">
        <v>27</v>
      </c>
      <c r="K212">
        <v>87</v>
      </c>
      <c r="L212">
        <v>0</v>
      </c>
      <c r="M212">
        <v>0</v>
      </c>
      <c r="N212">
        <v>0</v>
      </c>
      <c r="O212">
        <v>0</v>
      </c>
      <c r="P212">
        <v>106</v>
      </c>
      <c r="Q212">
        <v>26</v>
      </c>
      <c r="R212">
        <v>80</v>
      </c>
      <c r="S212">
        <f t="shared" si="6"/>
        <v>219</v>
      </c>
      <c r="T212">
        <f t="shared" si="7"/>
        <v>106</v>
      </c>
    </row>
    <row r="213" spans="1:20" x14ac:dyDescent="0.25">
      <c r="A213" t="s">
        <v>456</v>
      </c>
      <c r="B213">
        <v>53033025500</v>
      </c>
      <c r="C213" t="s">
        <v>457</v>
      </c>
      <c r="D213">
        <v>240</v>
      </c>
      <c r="E213">
        <v>43</v>
      </c>
      <c r="F213">
        <v>19</v>
      </c>
      <c r="G213">
        <v>24</v>
      </c>
      <c r="H213">
        <v>0</v>
      </c>
      <c r="I213">
        <v>0</v>
      </c>
      <c r="J213">
        <v>0</v>
      </c>
      <c r="K213">
        <v>24</v>
      </c>
      <c r="L213">
        <v>0</v>
      </c>
      <c r="M213">
        <v>0</v>
      </c>
      <c r="N213">
        <v>0</v>
      </c>
      <c r="O213">
        <v>0</v>
      </c>
      <c r="P213">
        <v>197</v>
      </c>
      <c r="Q213">
        <v>0</v>
      </c>
      <c r="R213">
        <v>197</v>
      </c>
      <c r="S213">
        <f t="shared" si="6"/>
        <v>43</v>
      </c>
      <c r="T213">
        <f t="shared" si="7"/>
        <v>197</v>
      </c>
    </row>
    <row r="214" spans="1:20" x14ac:dyDescent="0.25">
      <c r="A214" t="s">
        <v>458</v>
      </c>
      <c r="B214">
        <v>53033025600</v>
      </c>
      <c r="C214" t="s">
        <v>459</v>
      </c>
      <c r="D214">
        <v>309</v>
      </c>
      <c r="E214">
        <v>42</v>
      </c>
      <c r="F214">
        <v>25</v>
      </c>
      <c r="G214">
        <v>17</v>
      </c>
      <c r="H214">
        <v>0</v>
      </c>
      <c r="I214">
        <v>0</v>
      </c>
      <c r="J214">
        <v>0</v>
      </c>
      <c r="K214">
        <v>17</v>
      </c>
      <c r="L214">
        <v>0</v>
      </c>
      <c r="M214">
        <v>0</v>
      </c>
      <c r="N214">
        <v>0</v>
      </c>
      <c r="O214">
        <v>0</v>
      </c>
      <c r="P214">
        <v>267</v>
      </c>
      <c r="Q214">
        <v>20</v>
      </c>
      <c r="R214">
        <v>247</v>
      </c>
      <c r="S214">
        <f t="shared" si="6"/>
        <v>42</v>
      </c>
      <c r="T214">
        <f t="shared" si="7"/>
        <v>267</v>
      </c>
    </row>
    <row r="215" spans="1:20" x14ac:dyDescent="0.25">
      <c r="A215" t="s">
        <v>460</v>
      </c>
      <c r="B215">
        <v>53033025701</v>
      </c>
      <c r="C215" t="s">
        <v>461</v>
      </c>
      <c r="D215">
        <v>267</v>
      </c>
      <c r="E215">
        <v>92</v>
      </c>
      <c r="F215">
        <v>61</v>
      </c>
      <c r="G215">
        <v>31</v>
      </c>
      <c r="H215">
        <v>0</v>
      </c>
      <c r="I215">
        <v>0</v>
      </c>
      <c r="J215">
        <v>9</v>
      </c>
      <c r="K215">
        <v>22</v>
      </c>
      <c r="L215">
        <v>0</v>
      </c>
      <c r="M215">
        <v>0</v>
      </c>
      <c r="N215">
        <v>0</v>
      </c>
      <c r="O215">
        <v>0</v>
      </c>
      <c r="P215">
        <v>175</v>
      </c>
      <c r="Q215">
        <v>35</v>
      </c>
      <c r="R215">
        <v>140</v>
      </c>
      <c r="S215">
        <f t="shared" si="6"/>
        <v>92</v>
      </c>
      <c r="T215">
        <f t="shared" si="7"/>
        <v>175</v>
      </c>
    </row>
    <row r="216" spans="1:20" x14ac:dyDescent="0.25">
      <c r="A216" t="s">
        <v>462</v>
      </c>
      <c r="B216">
        <v>53033025702</v>
      </c>
      <c r="C216" t="s">
        <v>463</v>
      </c>
      <c r="D216">
        <v>50</v>
      </c>
      <c r="E216">
        <v>50</v>
      </c>
      <c r="F216">
        <v>17</v>
      </c>
      <c r="G216">
        <v>26</v>
      </c>
      <c r="H216">
        <v>8</v>
      </c>
      <c r="I216">
        <v>0</v>
      </c>
      <c r="J216">
        <v>0</v>
      </c>
      <c r="K216">
        <v>18</v>
      </c>
      <c r="L216">
        <v>7</v>
      </c>
      <c r="M216">
        <v>0</v>
      </c>
      <c r="N216">
        <v>0</v>
      </c>
      <c r="O216">
        <v>7</v>
      </c>
      <c r="P216">
        <v>0</v>
      </c>
      <c r="Q216">
        <v>0</v>
      </c>
      <c r="R216">
        <v>0</v>
      </c>
      <c r="S216">
        <f t="shared" si="6"/>
        <v>43</v>
      </c>
      <c r="T216">
        <f t="shared" si="7"/>
        <v>7</v>
      </c>
    </row>
    <row r="217" spans="1:20" x14ac:dyDescent="0.25">
      <c r="A217" t="s">
        <v>464</v>
      </c>
      <c r="B217">
        <v>53033025801</v>
      </c>
      <c r="C217" t="s">
        <v>465</v>
      </c>
      <c r="D217">
        <v>327</v>
      </c>
      <c r="E217">
        <v>254</v>
      </c>
      <c r="F217">
        <v>113</v>
      </c>
      <c r="G217">
        <v>141</v>
      </c>
      <c r="H217">
        <v>10</v>
      </c>
      <c r="I217">
        <v>13</v>
      </c>
      <c r="J217">
        <v>29</v>
      </c>
      <c r="K217">
        <v>89</v>
      </c>
      <c r="L217">
        <v>0</v>
      </c>
      <c r="M217">
        <v>0</v>
      </c>
      <c r="N217">
        <v>0</v>
      </c>
      <c r="O217">
        <v>0</v>
      </c>
      <c r="P217">
        <v>73</v>
      </c>
      <c r="Q217">
        <v>36</v>
      </c>
      <c r="R217">
        <v>37</v>
      </c>
      <c r="S217">
        <f t="shared" si="6"/>
        <v>254</v>
      </c>
      <c r="T217">
        <f t="shared" si="7"/>
        <v>73</v>
      </c>
    </row>
    <row r="218" spans="1:20" x14ac:dyDescent="0.25">
      <c r="A218" t="s">
        <v>466</v>
      </c>
      <c r="B218">
        <v>53033025803</v>
      </c>
      <c r="C218" t="s">
        <v>467</v>
      </c>
      <c r="D218">
        <v>202</v>
      </c>
      <c r="E218">
        <v>144</v>
      </c>
      <c r="F218">
        <v>67</v>
      </c>
      <c r="G218">
        <v>72</v>
      </c>
      <c r="H218">
        <v>0</v>
      </c>
      <c r="I218">
        <v>9</v>
      </c>
      <c r="J218">
        <v>0</v>
      </c>
      <c r="K218">
        <v>63</v>
      </c>
      <c r="L218">
        <v>5</v>
      </c>
      <c r="M218">
        <v>0</v>
      </c>
      <c r="N218">
        <v>0</v>
      </c>
      <c r="O218">
        <v>5</v>
      </c>
      <c r="P218">
        <v>58</v>
      </c>
      <c r="Q218">
        <v>22</v>
      </c>
      <c r="R218">
        <v>36</v>
      </c>
      <c r="S218">
        <f t="shared" si="6"/>
        <v>139</v>
      </c>
      <c r="T218">
        <f t="shared" si="7"/>
        <v>63</v>
      </c>
    </row>
    <row r="219" spans="1:20" x14ac:dyDescent="0.25">
      <c r="A219" t="s">
        <v>468</v>
      </c>
      <c r="B219">
        <v>53033025804</v>
      </c>
      <c r="C219" t="s">
        <v>469</v>
      </c>
      <c r="D219">
        <v>46</v>
      </c>
      <c r="E219">
        <v>46</v>
      </c>
      <c r="F219">
        <v>19</v>
      </c>
      <c r="G219">
        <v>27</v>
      </c>
      <c r="H219">
        <v>0</v>
      </c>
      <c r="I219">
        <v>5</v>
      </c>
      <c r="J219">
        <v>22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f t="shared" si="6"/>
        <v>46</v>
      </c>
      <c r="T219">
        <f t="shared" si="7"/>
        <v>0</v>
      </c>
    </row>
    <row r="220" spans="1:20" x14ac:dyDescent="0.25">
      <c r="A220" t="s">
        <v>470</v>
      </c>
      <c r="B220">
        <v>53033026001</v>
      </c>
      <c r="C220" t="s">
        <v>471</v>
      </c>
      <c r="D220">
        <v>170</v>
      </c>
      <c r="E220">
        <v>48</v>
      </c>
      <c r="F220">
        <v>18</v>
      </c>
      <c r="G220">
        <v>30</v>
      </c>
      <c r="H220">
        <v>0</v>
      </c>
      <c r="I220">
        <v>1</v>
      </c>
      <c r="J220">
        <v>12</v>
      </c>
      <c r="K220">
        <v>17</v>
      </c>
      <c r="L220">
        <v>0</v>
      </c>
      <c r="M220">
        <v>0</v>
      </c>
      <c r="N220">
        <v>0</v>
      </c>
      <c r="O220">
        <v>0</v>
      </c>
      <c r="P220">
        <v>122</v>
      </c>
      <c r="Q220">
        <v>1</v>
      </c>
      <c r="R220">
        <v>121</v>
      </c>
      <c r="S220">
        <f t="shared" si="6"/>
        <v>48</v>
      </c>
      <c r="T220">
        <f t="shared" si="7"/>
        <v>122</v>
      </c>
    </row>
    <row r="221" spans="1:20" x14ac:dyDescent="0.25">
      <c r="A221" t="s">
        <v>472</v>
      </c>
      <c r="B221">
        <v>53033026002</v>
      </c>
      <c r="C221" t="s">
        <v>473</v>
      </c>
      <c r="D221">
        <v>179</v>
      </c>
      <c r="E221">
        <v>130</v>
      </c>
      <c r="F221">
        <v>100</v>
      </c>
      <c r="G221">
        <v>19</v>
      </c>
      <c r="H221">
        <v>0</v>
      </c>
      <c r="I221">
        <v>0</v>
      </c>
      <c r="J221">
        <v>0</v>
      </c>
      <c r="K221">
        <v>19</v>
      </c>
      <c r="L221">
        <v>11</v>
      </c>
      <c r="M221">
        <v>11</v>
      </c>
      <c r="N221">
        <v>0</v>
      </c>
      <c r="O221">
        <v>0</v>
      </c>
      <c r="P221">
        <v>49</v>
      </c>
      <c r="Q221">
        <v>0</v>
      </c>
      <c r="R221">
        <v>49</v>
      </c>
      <c r="S221">
        <f t="shared" si="6"/>
        <v>119</v>
      </c>
      <c r="T221">
        <f t="shared" si="7"/>
        <v>60</v>
      </c>
    </row>
    <row r="222" spans="1:20" x14ac:dyDescent="0.25">
      <c r="A222" t="s">
        <v>474</v>
      </c>
      <c r="B222">
        <v>53033026100</v>
      </c>
      <c r="C222" t="s">
        <v>475</v>
      </c>
      <c r="D222">
        <v>163</v>
      </c>
      <c r="E222">
        <v>87</v>
      </c>
      <c r="F222">
        <v>67</v>
      </c>
      <c r="G222">
        <v>20</v>
      </c>
      <c r="H222">
        <v>9</v>
      </c>
      <c r="I222">
        <v>0</v>
      </c>
      <c r="J222">
        <v>8</v>
      </c>
      <c r="K222">
        <v>3</v>
      </c>
      <c r="L222">
        <v>0</v>
      </c>
      <c r="M222">
        <v>0</v>
      </c>
      <c r="N222">
        <v>0</v>
      </c>
      <c r="O222">
        <v>0</v>
      </c>
      <c r="P222">
        <v>76</v>
      </c>
      <c r="Q222">
        <v>30</v>
      </c>
      <c r="R222">
        <v>46</v>
      </c>
      <c r="S222">
        <f t="shared" si="6"/>
        <v>87</v>
      </c>
      <c r="T222">
        <f t="shared" si="7"/>
        <v>76</v>
      </c>
    </row>
    <row r="223" spans="1:20" x14ac:dyDescent="0.25">
      <c r="A223" t="s">
        <v>476</v>
      </c>
      <c r="B223">
        <v>53033026200</v>
      </c>
      <c r="C223" t="s">
        <v>477</v>
      </c>
      <c r="D223">
        <v>158</v>
      </c>
      <c r="E223">
        <v>72</v>
      </c>
      <c r="F223">
        <v>21</v>
      </c>
      <c r="G223">
        <v>51</v>
      </c>
      <c r="H223">
        <v>0</v>
      </c>
      <c r="I223">
        <v>0</v>
      </c>
      <c r="J223">
        <v>11</v>
      </c>
      <c r="K223">
        <v>40</v>
      </c>
      <c r="L223">
        <v>0</v>
      </c>
      <c r="M223">
        <v>0</v>
      </c>
      <c r="N223">
        <v>0</v>
      </c>
      <c r="O223">
        <v>0</v>
      </c>
      <c r="P223">
        <v>86</v>
      </c>
      <c r="Q223">
        <v>18</v>
      </c>
      <c r="R223">
        <v>68</v>
      </c>
      <c r="S223">
        <f t="shared" si="6"/>
        <v>72</v>
      </c>
      <c r="T223">
        <f t="shared" si="7"/>
        <v>86</v>
      </c>
    </row>
    <row r="224" spans="1:20" x14ac:dyDescent="0.25">
      <c r="A224" t="s">
        <v>478</v>
      </c>
      <c r="B224">
        <v>53033026300</v>
      </c>
      <c r="C224" t="s">
        <v>479</v>
      </c>
      <c r="D224">
        <v>45</v>
      </c>
      <c r="E224">
        <v>18</v>
      </c>
      <c r="F224">
        <v>8</v>
      </c>
      <c r="G224">
        <v>10</v>
      </c>
      <c r="H224">
        <v>0</v>
      </c>
      <c r="I224">
        <v>0</v>
      </c>
      <c r="J224">
        <v>0</v>
      </c>
      <c r="K224">
        <v>10</v>
      </c>
      <c r="L224">
        <v>0</v>
      </c>
      <c r="M224">
        <v>0</v>
      </c>
      <c r="N224">
        <v>0</v>
      </c>
      <c r="O224">
        <v>0</v>
      </c>
      <c r="P224">
        <v>27</v>
      </c>
      <c r="Q224">
        <v>3</v>
      </c>
      <c r="R224">
        <v>24</v>
      </c>
      <c r="S224">
        <f t="shared" si="6"/>
        <v>18</v>
      </c>
      <c r="T224">
        <f t="shared" si="7"/>
        <v>27</v>
      </c>
    </row>
    <row r="225" spans="1:20" x14ac:dyDescent="0.25">
      <c r="A225" t="s">
        <v>480</v>
      </c>
      <c r="B225">
        <v>53033026400</v>
      </c>
      <c r="C225" t="s">
        <v>481</v>
      </c>
      <c r="D225">
        <v>544</v>
      </c>
      <c r="E225">
        <v>332</v>
      </c>
      <c r="F225">
        <v>231</v>
      </c>
      <c r="G225">
        <v>101</v>
      </c>
      <c r="H225">
        <v>0</v>
      </c>
      <c r="I225">
        <v>0</v>
      </c>
      <c r="J225">
        <v>14</v>
      </c>
      <c r="K225">
        <v>87</v>
      </c>
      <c r="L225">
        <v>0</v>
      </c>
      <c r="M225">
        <v>0</v>
      </c>
      <c r="N225">
        <v>0</v>
      </c>
      <c r="O225">
        <v>0</v>
      </c>
      <c r="P225">
        <v>212</v>
      </c>
      <c r="Q225">
        <v>24</v>
      </c>
      <c r="R225">
        <v>188</v>
      </c>
      <c r="S225">
        <f t="shared" si="6"/>
        <v>332</v>
      </c>
      <c r="T225">
        <f t="shared" si="7"/>
        <v>212</v>
      </c>
    </row>
    <row r="226" spans="1:20" x14ac:dyDescent="0.25">
      <c r="A226" t="s">
        <v>482</v>
      </c>
      <c r="B226">
        <v>53033026500</v>
      </c>
      <c r="C226" t="s">
        <v>483</v>
      </c>
      <c r="D226">
        <v>81</v>
      </c>
      <c r="E226">
        <v>49</v>
      </c>
      <c r="F226">
        <v>6</v>
      </c>
      <c r="G226">
        <v>43</v>
      </c>
      <c r="H226">
        <v>0</v>
      </c>
      <c r="I226">
        <v>0</v>
      </c>
      <c r="J226">
        <v>7</v>
      </c>
      <c r="K226">
        <v>36</v>
      </c>
      <c r="L226">
        <v>0</v>
      </c>
      <c r="M226">
        <v>0</v>
      </c>
      <c r="N226">
        <v>0</v>
      </c>
      <c r="O226">
        <v>0</v>
      </c>
      <c r="P226">
        <v>32</v>
      </c>
      <c r="Q226">
        <v>0</v>
      </c>
      <c r="R226">
        <v>32</v>
      </c>
      <c r="S226">
        <f t="shared" si="6"/>
        <v>49</v>
      </c>
      <c r="T226">
        <f t="shared" si="7"/>
        <v>32</v>
      </c>
    </row>
    <row r="227" spans="1:20" x14ac:dyDescent="0.25">
      <c r="A227" t="s">
        <v>484</v>
      </c>
      <c r="B227">
        <v>53033026600</v>
      </c>
      <c r="C227" t="s">
        <v>485</v>
      </c>
      <c r="D227">
        <v>69</v>
      </c>
      <c r="E227">
        <v>15</v>
      </c>
      <c r="F227">
        <v>0</v>
      </c>
      <c r="G227">
        <v>15</v>
      </c>
      <c r="H227">
        <v>0</v>
      </c>
      <c r="I227">
        <v>0</v>
      </c>
      <c r="J227">
        <v>0</v>
      </c>
      <c r="K227">
        <v>15</v>
      </c>
      <c r="L227">
        <v>0</v>
      </c>
      <c r="M227">
        <v>0</v>
      </c>
      <c r="N227">
        <v>0</v>
      </c>
      <c r="O227">
        <v>0</v>
      </c>
      <c r="P227">
        <v>54</v>
      </c>
      <c r="Q227">
        <v>26</v>
      </c>
      <c r="R227">
        <v>28</v>
      </c>
      <c r="S227">
        <f t="shared" si="6"/>
        <v>15</v>
      </c>
      <c r="T227">
        <f t="shared" si="7"/>
        <v>54</v>
      </c>
    </row>
    <row r="228" spans="1:20" x14ac:dyDescent="0.25">
      <c r="A228" t="s">
        <v>486</v>
      </c>
      <c r="B228">
        <v>53033026700</v>
      </c>
      <c r="C228" t="s">
        <v>487</v>
      </c>
      <c r="D228">
        <v>319</v>
      </c>
      <c r="E228">
        <v>97</v>
      </c>
      <c r="F228">
        <v>59</v>
      </c>
      <c r="G228">
        <v>38</v>
      </c>
      <c r="H228">
        <v>11</v>
      </c>
      <c r="I228">
        <v>0</v>
      </c>
      <c r="J228">
        <v>0</v>
      </c>
      <c r="K228">
        <v>27</v>
      </c>
      <c r="L228">
        <v>0</v>
      </c>
      <c r="M228">
        <v>0</v>
      </c>
      <c r="N228">
        <v>0</v>
      </c>
      <c r="O228">
        <v>0</v>
      </c>
      <c r="P228">
        <v>222</v>
      </c>
      <c r="Q228">
        <v>26</v>
      </c>
      <c r="R228">
        <v>196</v>
      </c>
      <c r="S228">
        <f t="shared" si="6"/>
        <v>97</v>
      </c>
      <c r="T228">
        <f t="shared" si="7"/>
        <v>222</v>
      </c>
    </row>
    <row r="229" spans="1:20" x14ac:dyDescent="0.25">
      <c r="A229" t="s">
        <v>488</v>
      </c>
      <c r="B229">
        <v>53033026801</v>
      </c>
      <c r="C229" t="s">
        <v>489</v>
      </c>
      <c r="D229">
        <v>480</v>
      </c>
      <c r="E229">
        <v>186</v>
      </c>
      <c r="F229">
        <v>58</v>
      </c>
      <c r="G229">
        <v>128</v>
      </c>
      <c r="H229">
        <v>0</v>
      </c>
      <c r="I229">
        <v>18</v>
      </c>
      <c r="J229">
        <v>15</v>
      </c>
      <c r="K229">
        <v>95</v>
      </c>
      <c r="L229">
        <v>0</v>
      </c>
      <c r="M229">
        <v>0</v>
      </c>
      <c r="N229">
        <v>0</v>
      </c>
      <c r="O229">
        <v>0</v>
      </c>
      <c r="P229">
        <v>294</v>
      </c>
      <c r="Q229">
        <v>31</v>
      </c>
      <c r="R229">
        <v>263</v>
      </c>
      <c r="S229">
        <f t="shared" si="6"/>
        <v>186</v>
      </c>
      <c r="T229">
        <f t="shared" si="7"/>
        <v>294</v>
      </c>
    </row>
    <row r="230" spans="1:20" x14ac:dyDescent="0.25">
      <c r="A230" t="s">
        <v>490</v>
      </c>
      <c r="B230">
        <v>53033026802</v>
      </c>
      <c r="C230" t="s">
        <v>491</v>
      </c>
      <c r="D230">
        <v>493</v>
      </c>
      <c r="E230">
        <v>214</v>
      </c>
      <c r="F230">
        <v>100</v>
      </c>
      <c r="G230">
        <v>102</v>
      </c>
      <c r="H230">
        <v>0</v>
      </c>
      <c r="I230">
        <v>39</v>
      </c>
      <c r="J230">
        <v>0</v>
      </c>
      <c r="K230">
        <v>63</v>
      </c>
      <c r="L230">
        <v>12</v>
      </c>
      <c r="M230">
        <v>12</v>
      </c>
      <c r="N230">
        <v>0</v>
      </c>
      <c r="O230">
        <v>0</v>
      </c>
      <c r="P230">
        <v>279</v>
      </c>
      <c r="Q230">
        <v>38</v>
      </c>
      <c r="R230">
        <v>241</v>
      </c>
      <c r="S230">
        <f t="shared" si="6"/>
        <v>202</v>
      </c>
      <c r="T230">
        <f t="shared" si="7"/>
        <v>291</v>
      </c>
    </row>
    <row r="231" spans="1:20" x14ac:dyDescent="0.25">
      <c r="A231" t="s">
        <v>492</v>
      </c>
      <c r="B231">
        <v>53033026900</v>
      </c>
      <c r="C231" t="s">
        <v>493</v>
      </c>
      <c r="D231">
        <v>144</v>
      </c>
      <c r="E231">
        <v>66</v>
      </c>
      <c r="F231">
        <v>59</v>
      </c>
      <c r="G231">
        <v>7</v>
      </c>
      <c r="H231">
        <v>0</v>
      </c>
      <c r="I231">
        <v>0</v>
      </c>
      <c r="J231">
        <v>0</v>
      </c>
      <c r="K231">
        <v>7</v>
      </c>
      <c r="L231">
        <v>0</v>
      </c>
      <c r="M231">
        <v>0</v>
      </c>
      <c r="N231">
        <v>0</v>
      </c>
      <c r="O231">
        <v>0</v>
      </c>
      <c r="P231">
        <v>78</v>
      </c>
      <c r="Q231">
        <v>6</v>
      </c>
      <c r="R231">
        <v>72</v>
      </c>
      <c r="S231">
        <f t="shared" si="6"/>
        <v>66</v>
      </c>
      <c r="T231">
        <f t="shared" si="7"/>
        <v>78</v>
      </c>
    </row>
    <row r="232" spans="1:20" x14ac:dyDescent="0.25">
      <c r="A232" t="s">
        <v>494</v>
      </c>
      <c r="B232">
        <v>53033027000</v>
      </c>
      <c r="C232" t="s">
        <v>495</v>
      </c>
      <c r="D232">
        <v>322</v>
      </c>
      <c r="E232">
        <v>61</v>
      </c>
      <c r="F232">
        <v>50</v>
      </c>
      <c r="G232">
        <v>11</v>
      </c>
      <c r="H232">
        <v>0</v>
      </c>
      <c r="I232">
        <v>0</v>
      </c>
      <c r="J232">
        <v>6</v>
      </c>
      <c r="K232">
        <v>5</v>
      </c>
      <c r="L232">
        <v>0</v>
      </c>
      <c r="M232">
        <v>0</v>
      </c>
      <c r="N232">
        <v>0</v>
      </c>
      <c r="O232">
        <v>0</v>
      </c>
      <c r="P232">
        <v>261</v>
      </c>
      <c r="Q232">
        <v>6</v>
      </c>
      <c r="R232">
        <v>255</v>
      </c>
      <c r="S232">
        <f t="shared" si="6"/>
        <v>61</v>
      </c>
      <c r="T232">
        <f t="shared" si="7"/>
        <v>261</v>
      </c>
    </row>
    <row r="233" spans="1:20" x14ac:dyDescent="0.25">
      <c r="A233" t="s">
        <v>496</v>
      </c>
      <c r="B233">
        <v>53033027100</v>
      </c>
      <c r="C233" t="s">
        <v>497</v>
      </c>
      <c r="D233">
        <v>304</v>
      </c>
      <c r="E233">
        <v>181</v>
      </c>
      <c r="F233">
        <v>154</v>
      </c>
      <c r="G233">
        <v>27</v>
      </c>
      <c r="H233">
        <v>0</v>
      </c>
      <c r="I233">
        <v>8</v>
      </c>
      <c r="J233">
        <v>19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123</v>
      </c>
      <c r="Q233">
        <v>13</v>
      </c>
      <c r="R233">
        <v>110</v>
      </c>
      <c r="S233">
        <f t="shared" si="6"/>
        <v>181</v>
      </c>
      <c r="T233">
        <f t="shared" si="7"/>
        <v>123</v>
      </c>
    </row>
    <row r="234" spans="1:20" x14ac:dyDescent="0.25">
      <c r="A234" t="s">
        <v>498</v>
      </c>
      <c r="B234">
        <v>53033027200</v>
      </c>
      <c r="C234" t="s">
        <v>499</v>
      </c>
      <c r="D234">
        <v>107</v>
      </c>
      <c r="E234">
        <v>55</v>
      </c>
      <c r="F234">
        <v>24</v>
      </c>
      <c r="G234">
        <v>31</v>
      </c>
      <c r="H234">
        <v>0</v>
      </c>
      <c r="I234">
        <v>6</v>
      </c>
      <c r="J234">
        <v>0</v>
      </c>
      <c r="K234">
        <v>25</v>
      </c>
      <c r="L234">
        <v>0</v>
      </c>
      <c r="M234">
        <v>0</v>
      </c>
      <c r="N234">
        <v>0</v>
      </c>
      <c r="O234">
        <v>0</v>
      </c>
      <c r="P234">
        <v>52</v>
      </c>
      <c r="Q234">
        <v>32</v>
      </c>
      <c r="R234">
        <v>20</v>
      </c>
      <c r="S234">
        <f t="shared" si="6"/>
        <v>55</v>
      </c>
      <c r="T234">
        <f t="shared" si="7"/>
        <v>52</v>
      </c>
    </row>
    <row r="235" spans="1:20" x14ac:dyDescent="0.25">
      <c r="A235" t="s">
        <v>500</v>
      </c>
      <c r="B235">
        <v>53033027300</v>
      </c>
      <c r="C235" t="s">
        <v>501</v>
      </c>
      <c r="D235">
        <v>587</v>
      </c>
      <c r="E235">
        <v>179</v>
      </c>
      <c r="F235">
        <v>114</v>
      </c>
      <c r="G235">
        <v>65</v>
      </c>
      <c r="H235">
        <v>0</v>
      </c>
      <c r="I235">
        <v>7</v>
      </c>
      <c r="J235">
        <v>6</v>
      </c>
      <c r="K235">
        <v>52</v>
      </c>
      <c r="L235">
        <v>0</v>
      </c>
      <c r="M235">
        <v>0</v>
      </c>
      <c r="N235">
        <v>0</v>
      </c>
      <c r="O235">
        <v>0</v>
      </c>
      <c r="P235">
        <v>408</v>
      </c>
      <c r="Q235">
        <v>17</v>
      </c>
      <c r="R235">
        <v>391</v>
      </c>
      <c r="S235">
        <f t="shared" si="6"/>
        <v>179</v>
      </c>
      <c r="T235">
        <f t="shared" si="7"/>
        <v>408</v>
      </c>
    </row>
    <row r="236" spans="1:20" x14ac:dyDescent="0.25">
      <c r="A236" t="s">
        <v>502</v>
      </c>
      <c r="B236">
        <v>53033027400</v>
      </c>
      <c r="C236" t="s">
        <v>503</v>
      </c>
      <c r="D236">
        <v>265</v>
      </c>
      <c r="E236">
        <v>177</v>
      </c>
      <c r="F236">
        <v>89</v>
      </c>
      <c r="G236">
        <v>88</v>
      </c>
      <c r="H236">
        <v>0</v>
      </c>
      <c r="I236">
        <v>0</v>
      </c>
      <c r="J236">
        <v>11</v>
      </c>
      <c r="K236">
        <v>77</v>
      </c>
      <c r="L236">
        <v>0</v>
      </c>
      <c r="M236">
        <v>0</v>
      </c>
      <c r="N236">
        <v>0</v>
      </c>
      <c r="O236">
        <v>0</v>
      </c>
      <c r="P236">
        <v>88</v>
      </c>
      <c r="Q236">
        <v>14</v>
      </c>
      <c r="R236">
        <v>74</v>
      </c>
      <c r="S236">
        <f t="shared" si="6"/>
        <v>177</v>
      </c>
      <c r="T236">
        <f t="shared" si="7"/>
        <v>88</v>
      </c>
    </row>
    <row r="237" spans="1:20" x14ac:dyDescent="0.25">
      <c r="A237" t="s">
        <v>504</v>
      </c>
      <c r="B237">
        <v>53033027500</v>
      </c>
      <c r="C237" t="s">
        <v>505</v>
      </c>
      <c r="D237">
        <v>182</v>
      </c>
      <c r="E237">
        <v>60</v>
      </c>
      <c r="F237">
        <v>60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122</v>
      </c>
      <c r="Q237">
        <v>70</v>
      </c>
      <c r="R237">
        <v>52</v>
      </c>
      <c r="S237">
        <f t="shared" si="6"/>
        <v>60</v>
      </c>
      <c r="T237">
        <f t="shared" si="7"/>
        <v>122</v>
      </c>
    </row>
    <row r="238" spans="1:20" x14ac:dyDescent="0.25">
      <c r="A238" t="s">
        <v>506</v>
      </c>
      <c r="B238">
        <v>53033027600</v>
      </c>
      <c r="C238" t="s">
        <v>507</v>
      </c>
      <c r="D238">
        <v>368</v>
      </c>
      <c r="E238">
        <v>148</v>
      </c>
      <c r="F238">
        <v>115</v>
      </c>
      <c r="G238">
        <v>33</v>
      </c>
      <c r="H238">
        <v>0</v>
      </c>
      <c r="I238">
        <v>0</v>
      </c>
      <c r="J238">
        <v>6</v>
      </c>
      <c r="K238">
        <v>27</v>
      </c>
      <c r="L238">
        <v>0</v>
      </c>
      <c r="M238">
        <v>0</v>
      </c>
      <c r="N238">
        <v>0</v>
      </c>
      <c r="O238">
        <v>0</v>
      </c>
      <c r="P238">
        <v>220</v>
      </c>
      <c r="Q238">
        <v>4</v>
      </c>
      <c r="R238">
        <v>216</v>
      </c>
      <c r="S238">
        <f t="shared" si="6"/>
        <v>148</v>
      </c>
      <c r="T238">
        <f t="shared" si="7"/>
        <v>220</v>
      </c>
    </row>
    <row r="239" spans="1:20" x14ac:dyDescent="0.25">
      <c r="A239" t="s">
        <v>508</v>
      </c>
      <c r="B239">
        <v>53033027701</v>
      </c>
      <c r="C239" t="s">
        <v>509</v>
      </c>
      <c r="D239">
        <v>67</v>
      </c>
      <c r="E239">
        <v>6</v>
      </c>
      <c r="F239">
        <v>6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61</v>
      </c>
      <c r="Q239">
        <v>14</v>
      </c>
      <c r="R239">
        <v>47</v>
      </c>
      <c r="S239">
        <f t="shared" si="6"/>
        <v>6</v>
      </c>
      <c r="T239">
        <f t="shared" si="7"/>
        <v>61</v>
      </c>
    </row>
    <row r="240" spans="1:20" x14ac:dyDescent="0.25">
      <c r="A240" t="s">
        <v>510</v>
      </c>
      <c r="B240">
        <v>53033027702</v>
      </c>
      <c r="C240" t="s">
        <v>511</v>
      </c>
      <c r="D240">
        <v>65</v>
      </c>
      <c r="E240">
        <v>36</v>
      </c>
      <c r="F240">
        <v>27</v>
      </c>
      <c r="G240">
        <v>9</v>
      </c>
      <c r="H240">
        <v>0</v>
      </c>
      <c r="I240">
        <v>0</v>
      </c>
      <c r="J240">
        <v>0</v>
      </c>
      <c r="K240">
        <v>9</v>
      </c>
      <c r="L240">
        <v>0</v>
      </c>
      <c r="M240">
        <v>0</v>
      </c>
      <c r="N240">
        <v>0</v>
      </c>
      <c r="O240">
        <v>0</v>
      </c>
      <c r="P240">
        <v>29</v>
      </c>
      <c r="Q240">
        <v>0</v>
      </c>
      <c r="R240">
        <v>29</v>
      </c>
      <c r="S240">
        <f t="shared" si="6"/>
        <v>36</v>
      </c>
      <c r="T240">
        <f t="shared" si="7"/>
        <v>29</v>
      </c>
    </row>
    <row r="241" spans="1:20" x14ac:dyDescent="0.25">
      <c r="A241" t="s">
        <v>512</v>
      </c>
      <c r="B241">
        <v>53033027800</v>
      </c>
      <c r="C241" t="s">
        <v>513</v>
      </c>
      <c r="D241">
        <v>14</v>
      </c>
      <c r="E241">
        <v>10</v>
      </c>
      <c r="F241">
        <v>10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4</v>
      </c>
      <c r="Q241">
        <v>0</v>
      </c>
      <c r="R241">
        <v>4</v>
      </c>
      <c r="S241">
        <f t="shared" si="6"/>
        <v>10</v>
      </c>
      <c r="T241">
        <f t="shared" si="7"/>
        <v>4</v>
      </c>
    </row>
    <row r="242" spans="1:20" x14ac:dyDescent="0.25">
      <c r="A242" t="s">
        <v>514</v>
      </c>
      <c r="B242">
        <v>53033027900</v>
      </c>
      <c r="C242" t="s">
        <v>515</v>
      </c>
      <c r="D242">
        <v>268</v>
      </c>
      <c r="E242">
        <v>119</v>
      </c>
      <c r="F242">
        <v>68</v>
      </c>
      <c r="G242">
        <v>51</v>
      </c>
      <c r="H242">
        <v>9</v>
      </c>
      <c r="I242">
        <v>0</v>
      </c>
      <c r="J242">
        <v>11</v>
      </c>
      <c r="K242">
        <v>31</v>
      </c>
      <c r="L242">
        <v>0</v>
      </c>
      <c r="M242">
        <v>0</v>
      </c>
      <c r="N242">
        <v>0</v>
      </c>
      <c r="O242">
        <v>0</v>
      </c>
      <c r="P242">
        <v>149</v>
      </c>
      <c r="Q242">
        <v>56</v>
      </c>
      <c r="R242">
        <v>93</v>
      </c>
      <c r="S242">
        <f t="shared" si="6"/>
        <v>119</v>
      </c>
      <c r="T242">
        <f t="shared" si="7"/>
        <v>149</v>
      </c>
    </row>
    <row r="243" spans="1:20" x14ac:dyDescent="0.25">
      <c r="A243" t="s">
        <v>516</v>
      </c>
      <c r="B243">
        <v>53033028000</v>
      </c>
      <c r="C243" t="s">
        <v>517</v>
      </c>
      <c r="D243">
        <v>301</v>
      </c>
      <c r="E243">
        <v>161</v>
      </c>
      <c r="F243">
        <v>147</v>
      </c>
      <c r="G243">
        <v>7</v>
      </c>
      <c r="H243">
        <v>0</v>
      </c>
      <c r="I243">
        <v>0</v>
      </c>
      <c r="J243">
        <v>7</v>
      </c>
      <c r="K243">
        <v>0</v>
      </c>
      <c r="L243">
        <v>7</v>
      </c>
      <c r="M243">
        <v>7</v>
      </c>
      <c r="N243">
        <v>0</v>
      </c>
      <c r="O243">
        <v>0</v>
      </c>
      <c r="P243">
        <v>140</v>
      </c>
      <c r="Q243">
        <v>0</v>
      </c>
      <c r="R243">
        <v>140</v>
      </c>
      <c r="S243">
        <f t="shared" si="6"/>
        <v>154</v>
      </c>
      <c r="T243">
        <f t="shared" si="7"/>
        <v>147</v>
      </c>
    </row>
    <row r="244" spans="1:20" x14ac:dyDescent="0.25">
      <c r="A244" t="s">
        <v>518</v>
      </c>
      <c r="B244">
        <v>53033028100</v>
      </c>
      <c r="C244" t="s">
        <v>519</v>
      </c>
      <c r="D244">
        <v>258</v>
      </c>
      <c r="E244">
        <v>124</v>
      </c>
      <c r="F244">
        <v>93</v>
      </c>
      <c r="G244">
        <v>23</v>
      </c>
      <c r="H244">
        <v>0</v>
      </c>
      <c r="I244">
        <v>0</v>
      </c>
      <c r="J244">
        <v>5</v>
      </c>
      <c r="K244">
        <v>18</v>
      </c>
      <c r="L244">
        <v>8</v>
      </c>
      <c r="M244">
        <v>0</v>
      </c>
      <c r="N244">
        <v>0</v>
      </c>
      <c r="O244">
        <v>8</v>
      </c>
      <c r="P244">
        <v>134</v>
      </c>
      <c r="Q244">
        <v>22</v>
      </c>
      <c r="R244">
        <v>112</v>
      </c>
      <c r="S244">
        <f t="shared" si="6"/>
        <v>116</v>
      </c>
      <c r="T244">
        <f t="shared" si="7"/>
        <v>142</v>
      </c>
    </row>
    <row r="245" spans="1:20" x14ac:dyDescent="0.25">
      <c r="A245" t="s">
        <v>520</v>
      </c>
      <c r="B245">
        <v>53033028200</v>
      </c>
      <c r="C245" t="s">
        <v>521</v>
      </c>
      <c r="D245">
        <v>519</v>
      </c>
      <c r="E245">
        <v>146</v>
      </c>
      <c r="F245">
        <v>71</v>
      </c>
      <c r="G245">
        <v>68</v>
      </c>
      <c r="H245">
        <v>0</v>
      </c>
      <c r="I245">
        <v>0</v>
      </c>
      <c r="J245">
        <v>25</v>
      </c>
      <c r="K245">
        <v>43</v>
      </c>
      <c r="L245">
        <v>7</v>
      </c>
      <c r="M245">
        <v>0</v>
      </c>
      <c r="N245">
        <v>0</v>
      </c>
      <c r="O245">
        <v>7</v>
      </c>
      <c r="P245">
        <v>373</v>
      </c>
      <c r="Q245">
        <v>100</v>
      </c>
      <c r="R245">
        <v>273</v>
      </c>
      <c r="S245">
        <f t="shared" si="6"/>
        <v>139</v>
      </c>
      <c r="T245">
        <f t="shared" si="7"/>
        <v>380</v>
      </c>
    </row>
    <row r="246" spans="1:20" x14ac:dyDescent="0.25">
      <c r="A246" t="s">
        <v>522</v>
      </c>
      <c r="B246">
        <v>53033028300</v>
      </c>
      <c r="C246" t="s">
        <v>523</v>
      </c>
      <c r="D246">
        <v>69</v>
      </c>
      <c r="E246">
        <v>34</v>
      </c>
      <c r="F246">
        <v>5</v>
      </c>
      <c r="G246">
        <v>29</v>
      </c>
      <c r="H246">
        <v>0</v>
      </c>
      <c r="I246">
        <v>0</v>
      </c>
      <c r="J246">
        <v>7</v>
      </c>
      <c r="K246">
        <v>22</v>
      </c>
      <c r="L246">
        <v>0</v>
      </c>
      <c r="M246">
        <v>0</v>
      </c>
      <c r="N246">
        <v>0</v>
      </c>
      <c r="O246">
        <v>0</v>
      </c>
      <c r="P246">
        <v>35</v>
      </c>
      <c r="Q246">
        <v>4</v>
      </c>
      <c r="R246">
        <v>31</v>
      </c>
      <c r="S246">
        <f t="shared" si="6"/>
        <v>34</v>
      </c>
      <c r="T246">
        <f t="shared" si="7"/>
        <v>35</v>
      </c>
    </row>
    <row r="247" spans="1:20" x14ac:dyDescent="0.25">
      <c r="A247" t="s">
        <v>524</v>
      </c>
      <c r="B247">
        <v>53033028402</v>
      </c>
      <c r="C247" t="s">
        <v>525</v>
      </c>
      <c r="D247">
        <v>343</v>
      </c>
      <c r="E247">
        <v>200</v>
      </c>
      <c r="F247">
        <v>105</v>
      </c>
      <c r="G247">
        <v>89</v>
      </c>
      <c r="H247">
        <v>7</v>
      </c>
      <c r="I247">
        <v>0</v>
      </c>
      <c r="J247">
        <v>0</v>
      </c>
      <c r="K247">
        <v>82</v>
      </c>
      <c r="L247">
        <v>6</v>
      </c>
      <c r="M247">
        <v>6</v>
      </c>
      <c r="N247">
        <v>0</v>
      </c>
      <c r="O247">
        <v>0</v>
      </c>
      <c r="P247">
        <v>143</v>
      </c>
      <c r="Q247">
        <v>0</v>
      </c>
      <c r="R247">
        <v>143</v>
      </c>
      <c r="S247">
        <f t="shared" si="6"/>
        <v>194</v>
      </c>
      <c r="T247">
        <f t="shared" si="7"/>
        <v>149</v>
      </c>
    </row>
    <row r="248" spans="1:20" x14ac:dyDescent="0.25">
      <c r="A248" t="s">
        <v>526</v>
      </c>
      <c r="B248">
        <v>53033028403</v>
      </c>
      <c r="C248" t="s">
        <v>527</v>
      </c>
      <c r="D248">
        <v>432</v>
      </c>
      <c r="E248">
        <v>132</v>
      </c>
      <c r="F248">
        <v>40</v>
      </c>
      <c r="G248">
        <v>92</v>
      </c>
      <c r="H248">
        <v>0</v>
      </c>
      <c r="I248">
        <v>10</v>
      </c>
      <c r="J248">
        <v>17</v>
      </c>
      <c r="K248">
        <v>65</v>
      </c>
      <c r="L248">
        <v>0</v>
      </c>
      <c r="M248">
        <v>0</v>
      </c>
      <c r="N248">
        <v>0</v>
      </c>
      <c r="O248">
        <v>0</v>
      </c>
      <c r="P248">
        <v>300</v>
      </c>
      <c r="Q248">
        <v>28</v>
      </c>
      <c r="R248">
        <v>272</v>
      </c>
      <c r="S248">
        <f t="shared" si="6"/>
        <v>132</v>
      </c>
      <c r="T248">
        <f t="shared" si="7"/>
        <v>300</v>
      </c>
    </row>
    <row r="249" spans="1:20" x14ac:dyDescent="0.25">
      <c r="A249" t="s">
        <v>528</v>
      </c>
      <c r="B249">
        <v>53033028500</v>
      </c>
      <c r="C249" t="s">
        <v>529</v>
      </c>
      <c r="D249">
        <v>188</v>
      </c>
      <c r="E249">
        <v>75</v>
      </c>
      <c r="F249">
        <v>54</v>
      </c>
      <c r="G249">
        <v>11</v>
      </c>
      <c r="H249">
        <v>5</v>
      </c>
      <c r="I249">
        <v>0</v>
      </c>
      <c r="J249">
        <v>0</v>
      </c>
      <c r="K249">
        <v>6</v>
      </c>
      <c r="L249">
        <v>10</v>
      </c>
      <c r="M249">
        <v>10</v>
      </c>
      <c r="N249">
        <v>0</v>
      </c>
      <c r="O249">
        <v>0</v>
      </c>
      <c r="P249">
        <v>113</v>
      </c>
      <c r="Q249">
        <v>32</v>
      </c>
      <c r="R249">
        <v>81</v>
      </c>
      <c r="S249">
        <f t="shared" si="6"/>
        <v>65</v>
      </c>
      <c r="T249">
        <f t="shared" si="7"/>
        <v>123</v>
      </c>
    </row>
    <row r="250" spans="1:20" x14ac:dyDescent="0.25">
      <c r="A250" t="s">
        <v>530</v>
      </c>
      <c r="B250">
        <v>53033028600</v>
      </c>
      <c r="C250" t="s">
        <v>531</v>
      </c>
      <c r="D250">
        <v>77</v>
      </c>
      <c r="E250">
        <v>77</v>
      </c>
      <c r="F250">
        <v>0</v>
      </c>
      <c r="G250">
        <v>77</v>
      </c>
      <c r="H250">
        <v>0</v>
      </c>
      <c r="I250">
        <v>0</v>
      </c>
      <c r="J250">
        <v>18</v>
      </c>
      <c r="K250">
        <v>59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f t="shared" si="6"/>
        <v>77</v>
      </c>
      <c r="T250">
        <f t="shared" si="7"/>
        <v>0</v>
      </c>
    </row>
    <row r="251" spans="1:20" x14ac:dyDescent="0.25">
      <c r="A251" t="s">
        <v>532</v>
      </c>
      <c r="B251">
        <v>53033028700</v>
      </c>
      <c r="C251" t="s">
        <v>533</v>
      </c>
      <c r="D251">
        <v>37</v>
      </c>
      <c r="E251">
        <v>29</v>
      </c>
      <c r="F251">
        <v>29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8</v>
      </c>
      <c r="Q251">
        <v>8</v>
      </c>
      <c r="R251">
        <v>0</v>
      </c>
      <c r="S251">
        <f t="shared" si="6"/>
        <v>29</v>
      </c>
      <c r="T251">
        <f t="shared" si="7"/>
        <v>8</v>
      </c>
    </row>
    <row r="252" spans="1:20" x14ac:dyDescent="0.25">
      <c r="A252" t="s">
        <v>534</v>
      </c>
      <c r="B252">
        <v>53033028801</v>
      </c>
      <c r="C252" t="s">
        <v>535</v>
      </c>
      <c r="D252">
        <v>232</v>
      </c>
      <c r="E252">
        <v>109</v>
      </c>
      <c r="F252">
        <v>10</v>
      </c>
      <c r="G252">
        <v>99</v>
      </c>
      <c r="H252">
        <v>8</v>
      </c>
      <c r="I252">
        <v>19</v>
      </c>
      <c r="J252">
        <v>0</v>
      </c>
      <c r="K252">
        <v>72</v>
      </c>
      <c r="L252">
        <v>0</v>
      </c>
      <c r="M252">
        <v>0</v>
      </c>
      <c r="N252">
        <v>0</v>
      </c>
      <c r="O252">
        <v>0</v>
      </c>
      <c r="P252">
        <v>123</v>
      </c>
      <c r="Q252">
        <v>32</v>
      </c>
      <c r="R252">
        <v>91</v>
      </c>
      <c r="S252">
        <f t="shared" si="6"/>
        <v>109</v>
      </c>
      <c r="T252">
        <f t="shared" si="7"/>
        <v>123</v>
      </c>
    </row>
    <row r="253" spans="1:20" x14ac:dyDescent="0.25">
      <c r="A253" t="s">
        <v>536</v>
      </c>
      <c r="B253">
        <v>53033028802</v>
      </c>
      <c r="C253" t="s">
        <v>537</v>
      </c>
      <c r="D253">
        <v>382</v>
      </c>
      <c r="E253">
        <v>69</v>
      </c>
      <c r="F253">
        <v>34</v>
      </c>
      <c r="G253">
        <v>35</v>
      </c>
      <c r="H253">
        <v>0</v>
      </c>
      <c r="I253">
        <v>0</v>
      </c>
      <c r="J253">
        <v>0</v>
      </c>
      <c r="K253">
        <v>35</v>
      </c>
      <c r="L253">
        <v>0</v>
      </c>
      <c r="M253">
        <v>0</v>
      </c>
      <c r="N253">
        <v>0</v>
      </c>
      <c r="O253">
        <v>0</v>
      </c>
      <c r="P253">
        <v>313</v>
      </c>
      <c r="Q253">
        <v>22</v>
      </c>
      <c r="R253">
        <v>291</v>
      </c>
      <c r="S253">
        <f t="shared" si="6"/>
        <v>69</v>
      </c>
      <c r="T253">
        <f t="shared" si="7"/>
        <v>313</v>
      </c>
    </row>
    <row r="254" spans="1:20" x14ac:dyDescent="0.25">
      <c r="A254" t="s">
        <v>538</v>
      </c>
      <c r="B254">
        <v>53033028901</v>
      </c>
      <c r="C254" t="s">
        <v>539</v>
      </c>
      <c r="D254">
        <v>86</v>
      </c>
      <c r="E254">
        <v>55</v>
      </c>
      <c r="F254">
        <v>10</v>
      </c>
      <c r="G254">
        <v>45</v>
      </c>
      <c r="H254">
        <v>0</v>
      </c>
      <c r="I254">
        <v>0</v>
      </c>
      <c r="J254">
        <v>0</v>
      </c>
      <c r="K254">
        <v>45</v>
      </c>
      <c r="L254">
        <v>0</v>
      </c>
      <c r="M254">
        <v>0</v>
      </c>
      <c r="N254">
        <v>0</v>
      </c>
      <c r="O254">
        <v>0</v>
      </c>
      <c r="P254">
        <v>31</v>
      </c>
      <c r="Q254">
        <v>31</v>
      </c>
      <c r="R254">
        <v>0</v>
      </c>
      <c r="S254">
        <f t="shared" si="6"/>
        <v>55</v>
      </c>
      <c r="T254">
        <f t="shared" si="7"/>
        <v>31</v>
      </c>
    </row>
    <row r="255" spans="1:20" x14ac:dyDescent="0.25">
      <c r="A255" t="s">
        <v>540</v>
      </c>
      <c r="B255">
        <v>53033028902</v>
      </c>
      <c r="C255" t="s">
        <v>541</v>
      </c>
      <c r="D255">
        <v>458</v>
      </c>
      <c r="E255">
        <v>107</v>
      </c>
      <c r="F255">
        <v>70</v>
      </c>
      <c r="G255">
        <v>37</v>
      </c>
      <c r="H255">
        <v>5</v>
      </c>
      <c r="I255">
        <v>0</v>
      </c>
      <c r="J255">
        <v>12</v>
      </c>
      <c r="K255">
        <v>20</v>
      </c>
      <c r="L255">
        <v>0</v>
      </c>
      <c r="M255">
        <v>0</v>
      </c>
      <c r="N255">
        <v>0</v>
      </c>
      <c r="O255">
        <v>0</v>
      </c>
      <c r="P255">
        <v>351</v>
      </c>
      <c r="Q255">
        <v>19</v>
      </c>
      <c r="R255">
        <v>332</v>
      </c>
      <c r="S255">
        <f t="shared" si="6"/>
        <v>107</v>
      </c>
      <c r="T255">
        <f t="shared" si="7"/>
        <v>351</v>
      </c>
    </row>
    <row r="256" spans="1:20" x14ac:dyDescent="0.25">
      <c r="A256" t="s">
        <v>542</v>
      </c>
      <c r="B256">
        <v>53033029001</v>
      </c>
      <c r="C256" t="s">
        <v>543</v>
      </c>
      <c r="D256">
        <v>60</v>
      </c>
      <c r="E256">
        <v>32</v>
      </c>
      <c r="F256">
        <v>22</v>
      </c>
      <c r="G256">
        <v>10</v>
      </c>
      <c r="H256">
        <v>0</v>
      </c>
      <c r="I256">
        <v>0</v>
      </c>
      <c r="J256">
        <v>0</v>
      </c>
      <c r="K256">
        <v>10</v>
      </c>
      <c r="L256">
        <v>0</v>
      </c>
      <c r="M256">
        <v>0</v>
      </c>
      <c r="N256">
        <v>0</v>
      </c>
      <c r="O256">
        <v>0</v>
      </c>
      <c r="P256">
        <v>28</v>
      </c>
      <c r="Q256">
        <v>15</v>
      </c>
      <c r="R256">
        <v>13</v>
      </c>
      <c r="S256">
        <f t="shared" si="6"/>
        <v>32</v>
      </c>
      <c r="T256">
        <f t="shared" si="7"/>
        <v>28</v>
      </c>
    </row>
    <row r="257" spans="1:20" x14ac:dyDescent="0.25">
      <c r="A257" t="s">
        <v>544</v>
      </c>
      <c r="B257">
        <v>53033029003</v>
      </c>
      <c r="C257" t="s">
        <v>545</v>
      </c>
      <c r="D257">
        <v>202</v>
      </c>
      <c r="E257">
        <v>70</v>
      </c>
      <c r="F257">
        <v>41</v>
      </c>
      <c r="G257">
        <v>29</v>
      </c>
      <c r="H257">
        <v>0</v>
      </c>
      <c r="I257">
        <v>0</v>
      </c>
      <c r="J257">
        <v>6</v>
      </c>
      <c r="K257">
        <v>23</v>
      </c>
      <c r="L257">
        <v>0</v>
      </c>
      <c r="M257">
        <v>0</v>
      </c>
      <c r="N257">
        <v>0</v>
      </c>
      <c r="O257">
        <v>0</v>
      </c>
      <c r="P257">
        <v>132</v>
      </c>
      <c r="Q257">
        <v>33</v>
      </c>
      <c r="R257">
        <v>99</v>
      </c>
      <c r="S257">
        <f t="shared" si="6"/>
        <v>70</v>
      </c>
      <c r="T257">
        <f t="shared" si="7"/>
        <v>132</v>
      </c>
    </row>
    <row r="258" spans="1:20" x14ac:dyDescent="0.25">
      <c r="A258" t="s">
        <v>546</v>
      </c>
      <c r="B258">
        <v>53033029004</v>
      </c>
      <c r="C258" t="s">
        <v>547</v>
      </c>
      <c r="D258">
        <v>409</v>
      </c>
      <c r="E258">
        <v>116</v>
      </c>
      <c r="F258">
        <v>116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293</v>
      </c>
      <c r="Q258">
        <v>42</v>
      </c>
      <c r="R258">
        <v>251</v>
      </c>
      <c r="S258">
        <f t="shared" si="6"/>
        <v>116</v>
      </c>
      <c r="T258">
        <f t="shared" si="7"/>
        <v>293</v>
      </c>
    </row>
    <row r="259" spans="1:20" x14ac:dyDescent="0.25">
      <c r="A259" t="s">
        <v>548</v>
      </c>
      <c r="B259">
        <v>53033029100</v>
      </c>
      <c r="C259" t="s">
        <v>549</v>
      </c>
      <c r="D259">
        <v>199</v>
      </c>
      <c r="E259">
        <v>78</v>
      </c>
      <c r="F259">
        <v>56</v>
      </c>
      <c r="G259">
        <v>22</v>
      </c>
      <c r="H259">
        <v>6</v>
      </c>
      <c r="I259">
        <v>7</v>
      </c>
      <c r="J259">
        <v>5</v>
      </c>
      <c r="K259">
        <v>4</v>
      </c>
      <c r="L259">
        <v>0</v>
      </c>
      <c r="M259">
        <v>0</v>
      </c>
      <c r="N259">
        <v>0</v>
      </c>
      <c r="O259">
        <v>0</v>
      </c>
      <c r="P259">
        <v>121</v>
      </c>
      <c r="Q259">
        <v>88</v>
      </c>
      <c r="R259">
        <v>33</v>
      </c>
      <c r="S259">
        <f t="shared" si="6"/>
        <v>78</v>
      </c>
      <c r="T259">
        <f t="shared" si="7"/>
        <v>121</v>
      </c>
    </row>
    <row r="260" spans="1:20" x14ac:dyDescent="0.25">
      <c r="A260" t="s">
        <v>550</v>
      </c>
      <c r="B260">
        <v>53033029201</v>
      </c>
      <c r="C260" t="s">
        <v>551</v>
      </c>
      <c r="D260">
        <v>724</v>
      </c>
      <c r="E260">
        <v>250</v>
      </c>
      <c r="F260">
        <v>140</v>
      </c>
      <c r="G260">
        <v>110</v>
      </c>
      <c r="H260">
        <v>0</v>
      </c>
      <c r="I260">
        <v>0</v>
      </c>
      <c r="J260">
        <v>0</v>
      </c>
      <c r="K260">
        <v>110</v>
      </c>
      <c r="L260">
        <v>0</v>
      </c>
      <c r="M260">
        <v>0</v>
      </c>
      <c r="N260">
        <v>0</v>
      </c>
      <c r="O260">
        <v>0</v>
      </c>
      <c r="P260">
        <v>474</v>
      </c>
      <c r="Q260">
        <v>124</v>
      </c>
      <c r="R260">
        <v>350</v>
      </c>
      <c r="S260">
        <f t="shared" ref="S260:S323" si="8">F260+G260</f>
        <v>250</v>
      </c>
      <c r="T260">
        <f t="shared" ref="T260:T323" si="9">D260-S260</f>
        <v>474</v>
      </c>
    </row>
    <row r="261" spans="1:20" x14ac:dyDescent="0.25">
      <c r="A261" t="s">
        <v>552</v>
      </c>
      <c r="B261">
        <v>53033029203</v>
      </c>
      <c r="C261" t="s">
        <v>553</v>
      </c>
      <c r="D261">
        <v>143</v>
      </c>
      <c r="E261">
        <v>91</v>
      </c>
      <c r="F261">
        <v>14</v>
      </c>
      <c r="G261">
        <v>77</v>
      </c>
      <c r="H261">
        <v>0</v>
      </c>
      <c r="I261">
        <v>0</v>
      </c>
      <c r="J261">
        <v>0</v>
      </c>
      <c r="K261">
        <v>77</v>
      </c>
      <c r="L261">
        <v>0</v>
      </c>
      <c r="M261">
        <v>0</v>
      </c>
      <c r="N261">
        <v>0</v>
      </c>
      <c r="O261">
        <v>0</v>
      </c>
      <c r="P261">
        <v>52</v>
      </c>
      <c r="Q261">
        <v>0</v>
      </c>
      <c r="R261">
        <v>52</v>
      </c>
      <c r="S261">
        <f t="shared" si="8"/>
        <v>91</v>
      </c>
      <c r="T261">
        <f t="shared" si="9"/>
        <v>52</v>
      </c>
    </row>
    <row r="262" spans="1:20" x14ac:dyDescent="0.25">
      <c r="A262" t="s">
        <v>554</v>
      </c>
      <c r="B262">
        <v>53033029204</v>
      </c>
      <c r="C262" t="s">
        <v>555</v>
      </c>
      <c r="D262">
        <v>329</v>
      </c>
      <c r="E262">
        <v>93</v>
      </c>
      <c r="F262">
        <v>67</v>
      </c>
      <c r="G262">
        <v>26</v>
      </c>
      <c r="H262">
        <v>7</v>
      </c>
      <c r="I262">
        <v>0</v>
      </c>
      <c r="J262">
        <v>11</v>
      </c>
      <c r="K262">
        <v>8</v>
      </c>
      <c r="L262">
        <v>0</v>
      </c>
      <c r="M262">
        <v>0</v>
      </c>
      <c r="N262">
        <v>0</v>
      </c>
      <c r="O262">
        <v>0</v>
      </c>
      <c r="P262">
        <v>236</v>
      </c>
      <c r="Q262">
        <v>15</v>
      </c>
      <c r="R262">
        <v>221</v>
      </c>
      <c r="S262">
        <f t="shared" si="8"/>
        <v>93</v>
      </c>
      <c r="T262">
        <f t="shared" si="9"/>
        <v>236</v>
      </c>
    </row>
    <row r="263" spans="1:20" x14ac:dyDescent="0.25">
      <c r="A263" t="s">
        <v>556</v>
      </c>
      <c r="B263">
        <v>53033029303</v>
      </c>
      <c r="C263" t="s">
        <v>557</v>
      </c>
      <c r="D263">
        <v>192</v>
      </c>
      <c r="E263">
        <v>131</v>
      </c>
      <c r="F263">
        <v>78</v>
      </c>
      <c r="G263">
        <v>53</v>
      </c>
      <c r="H263">
        <v>0</v>
      </c>
      <c r="I263">
        <v>33</v>
      </c>
      <c r="J263">
        <v>0</v>
      </c>
      <c r="K263">
        <v>20</v>
      </c>
      <c r="L263">
        <v>0</v>
      </c>
      <c r="M263">
        <v>0</v>
      </c>
      <c r="N263">
        <v>0</v>
      </c>
      <c r="O263">
        <v>0</v>
      </c>
      <c r="P263">
        <v>61</v>
      </c>
      <c r="Q263">
        <v>16</v>
      </c>
      <c r="R263">
        <v>45</v>
      </c>
      <c r="S263">
        <f t="shared" si="8"/>
        <v>131</v>
      </c>
      <c r="T263">
        <f t="shared" si="9"/>
        <v>61</v>
      </c>
    </row>
    <row r="264" spans="1:20" x14ac:dyDescent="0.25">
      <c r="A264" t="s">
        <v>558</v>
      </c>
      <c r="B264">
        <v>53033029304</v>
      </c>
      <c r="C264" t="s">
        <v>559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8"/>
        <v>0</v>
      </c>
      <c r="T264">
        <f t="shared" si="9"/>
        <v>0</v>
      </c>
    </row>
    <row r="265" spans="1:20" x14ac:dyDescent="0.25">
      <c r="A265" t="s">
        <v>560</v>
      </c>
      <c r="B265">
        <v>53033029305</v>
      </c>
      <c r="C265" t="s">
        <v>561</v>
      </c>
      <c r="D265">
        <v>59</v>
      </c>
      <c r="E265">
        <v>31</v>
      </c>
      <c r="F265">
        <v>24</v>
      </c>
      <c r="G265">
        <v>7</v>
      </c>
      <c r="H265">
        <v>0</v>
      </c>
      <c r="I265">
        <v>0</v>
      </c>
      <c r="J265">
        <v>0</v>
      </c>
      <c r="K265">
        <v>7</v>
      </c>
      <c r="L265">
        <v>0</v>
      </c>
      <c r="M265">
        <v>0</v>
      </c>
      <c r="N265">
        <v>0</v>
      </c>
      <c r="O265">
        <v>0</v>
      </c>
      <c r="P265">
        <v>28</v>
      </c>
      <c r="Q265">
        <v>8</v>
      </c>
      <c r="R265">
        <v>20</v>
      </c>
      <c r="S265">
        <f t="shared" si="8"/>
        <v>31</v>
      </c>
      <c r="T265">
        <f t="shared" si="9"/>
        <v>28</v>
      </c>
    </row>
    <row r="266" spans="1:20" x14ac:dyDescent="0.25">
      <c r="A266" t="s">
        <v>562</v>
      </c>
      <c r="B266">
        <v>53033029306</v>
      </c>
      <c r="C266" t="s">
        <v>563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f t="shared" si="8"/>
        <v>0</v>
      </c>
      <c r="T266">
        <f t="shared" si="9"/>
        <v>0</v>
      </c>
    </row>
    <row r="267" spans="1:20" x14ac:dyDescent="0.25">
      <c r="A267" t="s">
        <v>564</v>
      </c>
      <c r="B267">
        <v>53033029307</v>
      </c>
      <c r="C267" t="s">
        <v>565</v>
      </c>
      <c r="D267">
        <v>36</v>
      </c>
      <c r="E267">
        <v>22</v>
      </c>
      <c r="F267">
        <v>22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14</v>
      </c>
      <c r="Q267">
        <v>0</v>
      </c>
      <c r="R267">
        <v>14</v>
      </c>
      <c r="S267">
        <f t="shared" si="8"/>
        <v>22</v>
      </c>
      <c r="T267">
        <f t="shared" si="9"/>
        <v>14</v>
      </c>
    </row>
    <row r="268" spans="1:20" x14ac:dyDescent="0.25">
      <c r="A268" t="s">
        <v>566</v>
      </c>
      <c r="B268">
        <v>53033029403</v>
      </c>
      <c r="C268" t="s">
        <v>567</v>
      </c>
      <c r="D268">
        <v>75</v>
      </c>
      <c r="E268">
        <v>28</v>
      </c>
      <c r="F268">
        <v>14</v>
      </c>
      <c r="G268">
        <v>14</v>
      </c>
      <c r="H268">
        <v>0</v>
      </c>
      <c r="I268">
        <v>0</v>
      </c>
      <c r="J268">
        <v>0</v>
      </c>
      <c r="K268">
        <v>14</v>
      </c>
      <c r="L268">
        <v>0</v>
      </c>
      <c r="M268">
        <v>0</v>
      </c>
      <c r="N268">
        <v>0</v>
      </c>
      <c r="O268">
        <v>0</v>
      </c>
      <c r="P268">
        <v>47</v>
      </c>
      <c r="Q268">
        <v>8</v>
      </c>
      <c r="R268">
        <v>39</v>
      </c>
      <c r="S268">
        <f t="shared" si="8"/>
        <v>28</v>
      </c>
      <c r="T268">
        <f t="shared" si="9"/>
        <v>47</v>
      </c>
    </row>
    <row r="269" spans="1:20" x14ac:dyDescent="0.25">
      <c r="A269" t="s">
        <v>568</v>
      </c>
      <c r="B269">
        <v>53033029405</v>
      </c>
      <c r="C269" t="s">
        <v>569</v>
      </c>
      <c r="D269">
        <v>42</v>
      </c>
      <c r="E269">
        <v>42</v>
      </c>
      <c r="F269">
        <v>0</v>
      </c>
      <c r="G269">
        <v>32</v>
      </c>
      <c r="H269">
        <v>0</v>
      </c>
      <c r="I269">
        <v>0</v>
      </c>
      <c r="J269">
        <v>0</v>
      </c>
      <c r="K269">
        <v>32</v>
      </c>
      <c r="L269">
        <v>10</v>
      </c>
      <c r="M269">
        <v>0</v>
      </c>
      <c r="N269">
        <v>0</v>
      </c>
      <c r="O269">
        <v>10</v>
      </c>
      <c r="P269">
        <v>0</v>
      </c>
      <c r="Q269">
        <v>0</v>
      </c>
      <c r="R269">
        <v>0</v>
      </c>
      <c r="S269">
        <f t="shared" si="8"/>
        <v>32</v>
      </c>
      <c r="T269">
        <f t="shared" si="9"/>
        <v>10</v>
      </c>
    </row>
    <row r="270" spans="1:20" x14ac:dyDescent="0.25">
      <c r="A270" t="s">
        <v>570</v>
      </c>
      <c r="B270">
        <v>53033029406</v>
      </c>
      <c r="C270" t="s">
        <v>571</v>
      </c>
      <c r="D270">
        <v>7</v>
      </c>
      <c r="E270">
        <v>7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7</v>
      </c>
      <c r="M270">
        <v>0</v>
      </c>
      <c r="N270">
        <v>0</v>
      </c>
      <c r="O270">
        <v>7</v>
      </c>
      <c r="P270">
        <v>0</v>
      </c>
      <c r="Q270">
        <v>0</v>
      </c>
      <c r="R270">
        <v>0</v>
      </c>
      <c r="S270">
        <f t="shared" si="8"/>
        <v>0</v>
      </c>
      <c r="T270">
        <f t="shared" si="9"/>
        <v>7</v>
      </c>
    </row>
    <row r="271" spans="1:20" x14ac:dyDescent="0.25">
      <c r="A271" t="s">
        <v>572</v>
      </c>
      <c r="B271">
        <v>53033029407</v>
      </c>
      <c r="C271" t="s">
        <v>573</v>
      </c>
      <c r="D271">
        <v>111</v>
      </c>
      <c r="E271">
        <v>50</v>
      </c>
      <c r="F271">
        <v>41</v>
      </c>
      <c r="G271">
        <v>9</v>
      </c>
      <c r="H271">
        <v>0</v>
      </c>
      <c r="I271">
        <v>0</v>
      </c>
      <c r="J271">
        <v>0</v>
      </c>
      <c r="K271">
        <v>9</v>
      </c>
      <c r="L271">
        <v>0</v>
      </c>
      <c r="M271">
        <v>0</v>
      </c>
      <c r="N271">
        <v>0</v>
      </c>
      <c r="O271">
        <v>0</v>
      </c>
      <c r="P271">
        <v>61</v>
      </c>
      <c r="Q271">
        <v>0</v>
      </c>
      <c r="R271">
        <v>61</v>
      </c>
      <c r="S271">
        <f t="shared" si="8"/>
        <v>50</v>
      </c>
      <c r="T271">
        <f t="shared" si="9"/>
        <v>61</v>
      </c>
    </row>
    <row r="272" spans="1:20" x14ac:dyDescent="0.25">
      <c r="A272" t="s">
        <v>574</v>
      </c>
      <c r="B272">
        <v>53033029408</v>
      </c>
      <c r="C272" t="s">
        <v>575</v>
      </c>
      <c r="D272">
        <v>176</v>
      </c>
      <c r="E272">
        <v>108</v>
      </c>
      <c r="F272">
        <v>19</v>
      </c>
      <c r="G272">
        <v>89</v>
      </c>
      <c r="H272">
        <v>0</v>
      </c>
      <c r="I272">
        <v>11</v>
      </c>
      <c r="J272">
        <v>0</v>
      </c>
      <c r="K272">
        <v>78</v>
      </c>
      <c r="L272">
        <v>0</v>
      </c>
      <c r="M272">
        <v>0</v>
      </c>
      <c r="N272">
        <v>0</v>
      </c>
      <c r="O272">
        <v>0</v>
      </c>
      <c r="P272">
        <v>68</v>
      </c>
      <c r="Q272">
        <v>10</v>
      </c>
      <c r="R272">
        <v>58</v>
      </c>
      <c r="S272">
        <f t="shared" si="8"/>
        <v>108</v>
      </c>
      <c r="T272">
        <f t="shared" si="9"/>
        <v>68</v>
      </c>
    </row>
    <row r="273" spans="1:20" x14ac:dyDescent="0.25">
      <c r="A273" t="s">
        <v>576</v>
      </c>
      <c r="B273">
        <v>53033029502</v>
      </c>
      <c r="C273" t="s">
        <v>577</v>
      </c>
      <c r="D273">
        <v>44</v>
      </c>
      <c r="E273">
        <v>44</v>
      </c>
      <c r="F273">
        <v>32</v>
      </c>
      <c r="G273">
        <v>12</v>
      </c>
      <c r="H273">
        <v>0</v>
      </c>
      <c r="I273">
        <v>0</v>
      </c>
      <c r="J273">
        <v>6</v>
      </c>
      <c r="K273">
        <v>6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f t="shared" si="8"/>
        <v>44</v>
      </c>
      <c r="T273">
        <f t="shared" si="9"/>
        <v>0</v>
      </c>
    </row>
    <row r="274" spans="1:20" x14ac:dyDescent="0.25">
      <c r="A274" t="s">
        <v>578</v>
      </c>
      <c r="B274">
        <v>53033029503</v>
      </c>
      <c r="C274" t="s">
        <v>579</v>
      </c>
      <c r="D274">
        <v>558</v>
      </c>
      <c r="E274">
        <v>252</v>
      </c>
      <c r="F274">
        <v>55</v>
      </c>
      <c r="G274">
        <v>192</v>
      </c>
      <c r="H274">
        <v>28</v>
      </c>
      <c r="I274">
        <v>38</v>
      </c>
      <c r="J274">
        <v>43</v>
      </c>
      <c r="K274">
        <v>83</v>
      </c>
      <c r="L274">
        <v>5</v>
      </c>
      <c r="M274">
        <v>0</v>
      </c>
      <c r="N274">
        <v>0</v>
      </c>
      <c r="O274">
        <v>5</v>
      </c>
      <c r="P274">
        <v>306</v>
      </c>
      <c r="Q274">
        <v>42</v>
      </c>
      <c r="R274">
        <v>264</v>
      </c>
      <c r="S274">
        <f t="shared" si="8"/>
        <v>247</v>
      </c>
      <c r="T274">
        <f t="shared" si="9"/>
        <v>311</v>
      </c>
    </row>
    <row r="275" spans="1:20" x14ac:dyDescent="0.25">
      <c r="A275" t="s">
        <v>580</v>
      </c>
      <c r="B275">
        <v>53033029504</v>
      </c>
      <c r="C275" t="s">
        <v>581</v>
      </c>
      <c r="D275">
        <v>93</v>
      </c>
      <c r="E275">
        <v>61</v>
      </c>
      <c r="F275">
        <v>44</v>
      </c>
      <c r="G275">
        <v>17</v>
      </c>
      <c r="H275">
        <v>0</v>
      </c>
      <c r="I275">
        <v>0</v>
      </c>
      <c r="J275">
        <v>0</v>
      </c>
      <c r="K275">
        <v>17</v>
      </c>
      <c r="L275">
        <v>0</v>
      </c>
      <c r="M275">
        <v>0</v>
      </c>
      <c r="N275">
        <v>0</v>
      </c>
      <c r="O275">
        <v>0</v>
      </c>
      <c r="P275">
        <v>32</v>
      </c>
      <c r="Q275">
        <v>13</v>
      </c>
      <c r="R275">
        <v>19</v>
      </c>
      <c r="S275">
        <f t="shared" si="8"/>
        <v>61</v>
      </c>
      <c r="T275">
        <f t="shared" si="9"/>
        <v>32</v>
      </c>
    </row>
    <row r="276" spans="1:20" x14ac:dyDescent="0.25">
      <c r="A276" t="s">
        <v>582</v>
      </c>
      <c r="B276">
        <v>53033029601</v>
      </c>
      <c r="C276" t="s">
        <v>583</v>
      </c>
      <c r="D276">
        <v>152</v>
      </c>
      <c r="E276">
        <v>152</v>
      </c>
      <c r="F276">
        <v>121</v>
      </c>
      <c r="G276">
        <v>31</v>
      </c>
      <c r="H276">
        <v>0</v>
      </c>
      <c r="I276">
        <v>0</v>
      </c>
      <c r="J276">
        <v>26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f t="shared" si="8"/>
        <v>152</v>
      </c>
      <c r="T276">
        <f t="shared" si="9"/>
        <v>0</v>
      </c>
    </row>
    <row r="277" spans="1:20" x14ac:dyDescent="0.25">
      <c r="A277" t="s">
        <v>584</v>
      </c>
      <c r="B277">
        <v>53033029602</v>
      </c>
      <c r="C277" t="s">
        <v>585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f t="shared" si="8"/>
        <v>0</v>
      </c>
      <c r="T277">
        <f t="shared" si="9"/>
        <v>0</v>
      </c>
    </row>
    <row r="278" spans="1:20" x14ac:dyDescent="0.25">
      <c r="A278" t="s">
        <v>586</v>
      </c>
      <c r="B278">
        <v>53033029700</v>
      </c>
      <c r="C278" t="s">
        <v>587</v>
      </c>
      <c r="D278">
        <v>184</v>
      </c>
      <c r="E278">
        <v>76</v>
      </c>
      <c r="F278">
        <v>56</v>
      </c>
      <c r="G278">
        <v>20</v>
      </c>
      <c r="H278">
        <v>10</v>
      </c>
      <c r="I278">
        <v>0</v>
      </c>
      <c r="J278">
        <v>10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108</v>
      </c>
      <c r="Q278">
        <v>34</v>
      </c>
      <c r="R278">
        <v>74</v>
      </c>
      <c r="S278">
        <f t="shared" si="8"/>
        <v>76</v>
      </c>
      <c r="T278">
        <f t="shared" si="9"/>
        <v>108</v>
      </c>
    </row>
    <row r="279" spans="1:20" x14ac:dyDescent="0.25">
      <c r="A279" t="s">
        <v>588</v>
      </c>
      <c r="B279">
        <v>53033029801</v>
      </c>
      <c r="C279" t="s">
        <v>589</v>
      </c>
      <c r="D279">
        <v>200</v>
      </c>
      <c r="E279">
        <v>120</v>
      </c>
      <c r="F279">
        <v>66</v>
      </c>
      <c r="G279">
        <v>54</v>
      </c>
      <c r="H279">
        <v>0</v>
      </c>
      <c r="I279">
        <v>8</v>
      </c>
      <c r="J279">
        <v>8</v>
      </c>
      <c r="K279">
        <v>38</v>
      </c>
      <c r="L279">
        <v>0</v>
      </c>
      <c r="M279">
        <v>0</v>
      </c>
      <c r="N279">
        <v>0</v>
      </c>
      <c r="O279">
        <v>0</v>
      </c>
      <c r="P279">
        <v>80</v>
      </c>
      <c r="Q279">
        <v>6</v>
      </c>
      <c r="R279">
        <v>74</v>
      </c>
      <c r="S279">
        <f t="shared" si="8"/>
        <v>120</v>
      </c>
      <c r="T279">
        <f t="shared" si="9"/>
        <v>80</v>
      </c>
    </row>
    <row r="280" spans="1:20" x14ac:dyDescent="0.25">
      <c r="A280" t="s">
        <v>590</v>
      </c>
      <c r="B280">
        <v>53033029802</v>
      </c>
      <c r="C280" t="s">
        <v>591</v>
      </c>
      <c r="D280">
        <v>159</v>
      </c>
      <c r="E280">
        <v>86</v>
      </c>
      <c r="F280">
        <v>74</v>
      </c>
      <c r="G280">
        <v>12</v>
      </c>
      <c r="H280">
        <v>0</v>
      </c>
      <c r="I280">
        <v>9</v>
      </c>
      <c r="J280">
        <v>0</v>
      </c>
      <c r="K280">
        <v>3</v>
      </c>
      <c r="L280">
        <v>0</v>
      </c>
      <c r="M280">
        <v>0</v>
      </c>
      <c r="N280">
        <v>0</v>
      </c>
      <c r="O280">
        <v>0</v>
      </c>
      <c r="P280">
        <v>73</v>
      </c>
      <c r="Q280">
        <v>21</v>
      </c>
      <c r="R280">
        <v>52</v>
      </c>
      <c r="S280">
        <f t="shared" si="8"/>
        <v>86</v>
      </c>
      <c r="T280">
        <f t="shared" si="9"/>
        <v>73</v>
      </c>
    </row>
    <row r="281" spans="1:20" x14ac:dyDescent="0.25">
      <c r="A281" t="s">
        <v>592</v>
      </c>
      <c r="B281">
        <v>53033029901</v>
      </c>
      <c r="C281" t="s">
        <v>593</v>
      </c>
      <c r="D281">
        <v>63</v>
      </c>
      <c r="E281">
        <v>56</v>
      </c>
      <c r="F281">
        <v>14</v>
      </c>
      <c r="G281">
        <v>42</v>
      </c>
      <c r="H281">
        <v>10</v>
      </c>
      <c r="I281">
        <v>0</v>
      </c>
      <c r="J281">
        <v>16</v>
      </c>
      <c r="K281">
        <v>16</v>
      </c>
      <c r="L281">
        <v>0</v>
      </c>
      <c r="M281">
        <v>0</v>
      </c>
      <c r="N281">
        <v>0</v>
      </c>
      <c r="O281">
        <v>0</v>
      </c>
      <c r="P281">
        <v>7</v>
      </c>
      <c r="Q281">
        <v>7</v>
      </c>
      <c r="R281">
        <v>0</v>
      </c>
      <c r="S281">
        <f t="shared" si="8"/>
        <v>56</v>
      </c>
      <c r="T281">
        <f t="shared" si="9"/>
        <v>7</v>
      </c>
    </row>
    <row r="282" spans="1:20" x14ac:dyDescent="0.25">
      <c r="A282" t="s">
        <v>594</v>
      </c>
      <c r="B282">
        <v>53033029902</v>
      </c>
      <c r="C282" t="s">
        <v>595</v>
      </c>
      <c r="D282">
        <v>49</v>
      </c>
      <c r="E282">
        <v>31</v>
      </c>
      <c r="F282">
        <v>0</v>
      </c>
      <c r="G282">
        <v>31</v>
      </c>
      <c r="H282">
        <v>0</v>
      </c>
      <c r="I282">
        <v>0</v>
      </c>
      <c r="J282">
        <v>0</v>
      </c>
      <c r="K282">
        <v>31</v>
      </c>
      <c r="L282">
        <v>0</v>
      </c>
      <c r="M282">
        <v>0</v>
      </c>
      <c r="N282">
        <v>0</v>
      </c>
      <c r="O282">
        <v>0</v>
      </c>
      <c r="P282">
        <v>18</v>
      </c>
      <c r="Q282">
        <v>18</v>
      </c>
      <c r="R282">
        <v>0</v>
      </c>
      <c r="S282">
        <f t="shared" si="8"/>
        <v>31</v>
      </c>
      <c r="T282">
        <f t="shared" si="9"/>
        <v>18</v>
      </c>
    </row>
    <row r="283" spans="1:20" x14ac:dyDescent="0.25">
      <c r="A283" t="s">
        <v>596</v>
      </c>
      <c r="B283">
        <v>53033030002</v>
      </c>
      <c r="C283" t="s">
        <v>597</v>
      </c>
      <c r="D283">
        <v>483</v>
      </c>
      <c r="E283">
        <v>314</v>
      </c>
      <c r="F283">
        <v>134</v>
      </c>
      <c r="G283">
        <v>140</v>
      </c>
      <c r="H283">
        <v>0</v>
      </c>
      <c r="I283">
        <v>17</v>
      </c>
      <c r="J283">
        <v>32</v>
      </c>
      <c r="K283">
        <v>91</v>
      </c>
      <c r="L283">
        <v>40</v>
      </c>
      <c r="M283">
        <v>12</v>
      </c>
      <c r="N283">
        <v>0</v>
      </c>
      <c r="O283">
        <v>28</v>
      </c>
      <c r="P283">
        <v>169</v>
      </c>
      <c r="Q283">
        <v>27</v>
      </c>
      <c r="R283">
        <v>142</v>
      </c>
      <c r="S283">
        <f t="shared" si="8"/>
        <v>274</v>
      </c>
      <c r="T283">
        <f t="shared" si="9"/>
        <v>209</v>
      </c>
    </row>
    <row r="284" spans="1:20" x14ac:dyDescent="0.25">
      <c r="A284" t="s">
        <v>598</v>
      </c>
      <c r="B284">
        <v>53033030003</v>
      </c>
      <c r="C284" t="s">
        <v>599</v>
      </c>
      <c r="D284">
        <v>63</v>
      </c>
      <c r="E284">
        <v>33</v>
      </c>
      <c r="F284">
        <v>0</v>
      </c>
      <c r="G284">
        <v>33</v>
      </c>
      <c r="H284">
        <v>0</v>
      </c>
      <c r="I284">
        <v>0</v>
      </c>
      <c r="J284">
        <v>7</v>
      </c>
      <c r="K284">
        <v>26</v>
      </c>
      <c r="L284">
        <v>0</v>
      </c>
      <c r="M284">
        <v>0</v>
      </c>
      <c r="N284">
        <v>0</v>
      </c>
      <c r="O284">
        <v>0</v>
      </c>
      <c r="P284">
        <v>30</v>
      </c>
      <c r="Q284">
        <v>0</v>
      </c>
      <c r="R284">
        <v>30</v>
      </c>
      <c r="S284">
        <f t="shared" si="8"/>
        <v>33</v>
      </c>
      <c r="T284">
        <f t="shared" si="9"/>
        <v>30</v>
      </c>
    </row>
    <row r="285" spans="1:20" x14ac:dyDescent="0.25">
      <c r="A285" t="s">
        <v>600</v>
      </c>
      <c r="B285">
        <v>53033030004</v>
      </c>
      <c r="C285" t="s">
        <v>601</v>
      </c>
      <c r="D285">
        <v>916</v>
      </c>
      <c r="E285">
        <v>379</v>
      </c>
      <c r="F285">
        <v>179</v>
      </c>
      <c r="G285">
        <v>189</v>
      </c>
      <c r="H285">
        <v>15</v>
      </c>
      <c r="I285">
        <v>10</v>
      </c>
      <c r="J285">
        <v>59</v>
      </c>
      <c r="K285">
        <v>105</v>
      </c>
      <c r="L285">
        <v>11</v>
      </c>
      <c r="M285">
        <v>11</v>
      </c>
      <c r="N285">
        <v>0</v>
      </c>
      <c r="O285">
        <v>0</v>
      </c>
      <c r="P285">
        <v>537</v>
      </c>
      <c r="Q285">
        <v>68</v>
      </c>
      <c r="R285">
        <v>469</v>
      </c>
      <c r="S285">
        <f t="shared" si="8"/>
        <v>368</v>
      </c>
      <c r="T285">
        <f t="shared" si="9"/>
        <v>548</v>
      </c>
    </row>
    <row r="286" spans="1:20" x14ac:dyDescent="0.25">
      <c r="A286" t="s">
        <v>602</v>
      </c>
      <c r="B286">
        <v>53033030100</v>
      </c>
      <c r="C286" t="s">
        <v>603</v>
      </c>
      <c r="D286">
        <v>230</v>
      </c>
      <c r="E286">
        <v>72</v>
      </c>
      <c r="F286">
        <v>30</v>
      </c>
      <c r="G286">
        <v>42</v>
      </c>
      <c r="H286">
        <v>0</v>
      </c>
      <c r="I286">
        <v>5</v>
      </c>
      <c r="J286">
        <v>0</v>
      </c>
      <c r="K286">
        <v>37</v>
      </c>
      <c r="L286">
        <v>0</v>
      </c>
      <c r="M286">
        <v>0</v>
      </c>
      <c r="N286">
        <v>0</v>
      </c>
      <c r="O286">
        <v>0</v>
      </c>
      <c r="P286">
        <v>158</v>
      </c>
      <c r="Q286">
        <v>27</v>
      </c>
      <c r="R286">
        <v>131</v>
      </c>
      <c r="S286">
        <f t="shared" si="8"/>
        <v>72</v>
      </c>
      <c r="T286">
        <f t="shared" si="9"/>
        <v>158</v>
      </c>
    </row>
    <row r="287" spans="1:20" x14ac:dyDescent="0.25">
      <c r="A287" t="s">
        <v>604</v>
      </c>
      <c r="B287">
        <v>53033030201</v>
      </c>
      <c r="C287" t="s">
        <v>605</v>
      </c>
      <c r="D287">
        <v>160</v>
      </c>
      <c r="E287">
        <v>88</v>
      </c>
      <c r="F287">
        <v>19</v>
      </c>
      <c r="G287">
        <v>69</v>
      </c>
      <c r="H287">
        <v>17</v>
      </c>
      <c r="I287">
        <v>0</v>
      </c>
      <c r="J287">
        <v>0</v>
      </c>
      <c r="K287">
        <v>52</v>
      </c>
      <c r="L287">
        <v>0</v>
      </c>
      <c r="M287">
        <v>0</v>
      </c>
      <c r="N287">
        <v>0</v>
      </c>
      <c r="O287">
        <v>0</v>
      </c>
      <c r="P287">
        <v>72</v>
      </c>
      <c r="Q287">
        <v>19</v>
      </c>
      <c r="R287">
        <v>53</v>
      </c>
      <c r="S287">
        <f t="shared" si="8"/>
        <v>88</v>
      </c>
      <c r="T287">
        <f t="shared" si="9"/>
        <v>72</v>
      </c>
    </row>
    <row r="288" spans="1:20" x14ac:dyDescent="0.25">
      <c r="A288" t="s">
        <v>606</v>
      </c>
      <c r="B288">
        <v>53033030202</v>
      </c>
      <c r="C288" t="s">
        <v>607</v>
      </c>
      <c r="D288">
        <v>207</v>
      </c>
      <c r="E288">
        <v>160</v>
      </c>
      <c r="F288">
        <v>67</v>
      </c>
      <c r="G288">
        <v>93</v>
      </c>
      <c r="H288">
        <v>11</v>
      </c>
      <c r="I288">
        <v>0</v>
      </c>
      <c r="J288">
        <v>43</v>
      </c>
      <c r="K288">
        <v>39</v>
      </c>
      <c r="L288">
        <v>0</v>
      </c>
      <c r="M288">
        <v>0</v>
      </c>
      <c r="N288">
        <v>0</v>
      </c>
      <c r="O288">
        <v>0</v>
      </c>
      <c r="P288">
        <v>47</v>
      </c>
      <c r="Q288">
        <v>12</v>
      </c>
      <c r="R288">
        <v>35</v>
      </c>
      <c r="S288">
        <f t="shared" si="8"/>
        <v>160</v>
      </c>
      <c r="T288">
        <f t="shared" si="9"/>
        <v>47</v>
      </c>
    </row>
    <row r="289" spans="1:20" x14ac:dyDescent="0.25">
      <c r="A289" t="s">
        <v>608</v>
      </c>
      <c r="B289">
        <v>53033030303</v>
      </c>
      <c r="C289" t="s">
        <v>609</v>
      </c>
      <c r="D289">
        <v>234</v>
      </c>
      <c r="E289">
        <v>135</v>
      </c>
      <c r="F289">
        <v>99</v>
      </c>
      <c r="G289">
        <v>36</v>
      </c>
      <c r="H289">
        <v>0</v>
      </c>
      <c r="I289">
        <v>0</v>
      </c>
      <c r="J289">
        <v>0</v>
      </c>
      <c r="K289">
        <v>36</v>
      </c>
      <c r="L289">
        <v>0</v>
      </c>
      <c r="M289">
        <v>0</v>
      </c>
      <c r="N289">
        <v>0</v>
      </c>
      <c r="O289">
        <v>0</v>
      </c>
      <c r="P289">
        <v>99</v>
      </c>
      <c r="Q289">
        <v>50</v>
      </c>
      <c r="R289">
        <v>49</v>
      </c>
      <c r="S289">
        <f t="shared" si="8"/>
        <v>135</v>
      </c>
      <c r="T289">
        <f t="shared" si="9"/>
        <v>99</v>
      </c>
    </row>
    <row r="290" spans="1:20" x14ac:dyDescent="0.25">
      <c r="A290" t="s">
        <v>610</v>
      </c>
      <c r="B290">
        <v>53033030304</v>
      </c>
      <c r="C290" t="s">
        <v>611</v>
      </c>
      <c r="D290">
        <v>15</v>
      </c>
      <c r="E290">
        <v>15</v>
      </c>
      <c r="F290">
        <v>15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f t="shared" si="8"/>
        <v>15</v>
      </c>
      <c r="T290">
        <f t="shared" si="9"/>
        <v>0</v>
      </c>
    </row>
    <row r="291" spans="1:20" x14ac:dyDescent="0.25">
      <c r="A291" t="s">
        <v>612</v>
      </c>
      <c r="B291">
        <v>53033030305</v>
      </c>
      <c r="C291" t="s">
        <v>613</v>
      </c>
      <c r="D291">
        <v>101</v>
      </c>
      <c r="E291">
        <v>84</v>
      </c>
      <c r="F291">
        <v>61</v>
      </c>
      <c r="G291">
        <v>16</v>
      </c>
      <c r="H291">
        <v>0</v>
      </c>
      <c r="I291">
        <v>0</v>
      </c>
      <c r="J291">
        <v>0</v>
      </c>
      <c r="K291">
        <v>16</v>
      </c>
      <c r="L291">
        <v>7</v>
      </c>
      <c r="M291">
        <v>0</v>
      </c>
      <c r="N291">
        <v>0</v>
      </c>
      <c r="O291">
        <v>7</v>
      </c>
      <c r="P291">
        <v>17</v>
      </c>
      <c r="Q291">
        <v>17</v>
      </c>
      <c r="R291">
        <v>0</v>
      </c>
      <c r="S291">
        <f t="shared" si="8"/>
        <v>77</v>
      </c>
      <c r="T291">
        <f t="shared" si="9"/>
        <v>24</v>
      </c>
    </row>
    <row r="292" spans="1:20" x14ac:dyDescent="0.25">
      <c r="A292" t="s">
        <v>614</v>
      </c>
      <c r="B292">
        <v>53033030306</v>
      </c>
      <c r="C292" t="s">
        <v>615</v>
      </c>
      <c r="D292">
        <v>113</v>
      </c>
      <c r="E292">
        <v>61</v>
      </c>
      <c r="F292">
        <v>48</v>
      </c>
      <c r="G292">
        <v>13</v>
      </c>
      <c r="H292">
        <v>7</v>
      </c>
      <c r="I292">
        <v>0</v>
      </c>
      <c r="J292">
        <v>0</v>
      </c>
      <c r="K292">
        <v>6</v>
      </c>
      <c r="L292">
        <v>0</v>
      </c>
      <c r="M292">
        <v>0</v>
      </c>
      <c r="N292">
        <v>0</v>
      </c>
      <c r="O292">
        <v>0</v>
      </c>
      <c r="P292">
        <v>52</v>
      </c>
      <c r="Q292">
        <v>22</v>
      </c>
      <c r="R292">
        <v>30</v>
      </c>
      <c r="S292">
        <f t="shared" si="8"/>
        <v>61</v>
      </c>
      <c r="T292">
        <f t="shared" si="9"/>
        <v>52</v>
      </c>
    </row>
    <row r="293" spans="1:20" x14ac:dyDescent="0.25">
      <c r="A293" t="s">
        <v>616</v>
      </c>
      <c r="B293">
        <v>53033030308</v>
      </c>
      <c r="C293" t="s">
        <v>617</v>
      </c>
      <c r="D293">
        <v>207</v>
      </c>
      <c r="E293">
        <v>134</v>
      </c>
      <c r="F293">
        <v>63</v>
      </c>
      <c r="G293">
        <v>65</v>
      </c>
      <c r="H293">
        <v>0</v>
      </c>
      <c r="I293">
        <v>4</v>
      </c>
      <c r="J293">
        <v>25</v>
      </c>
      <c r="K293">
        <v>36</v>
      </c>
      <c r="L293">
        <v>6</v>
      </c>
      <c r="M293">
        <v>6</v>
      </c>
      <c r="N293">
        <v>0</v>
      </c>
      <c r="O293">
        <v>0</v>
      </c>
      <c r="P293">
        <v>73</v>
      </c>
      <c r="Q293">
        <v>9</v>
      </c>
      <c r="R293">
        <v>64</v>
      </c>
      <c r="S293">
        <f t="shared" si="8"/>
        <v>128</v>
      </c>
      <c r="T293">
        <f t="shared" si="9"/>
        <v>79</v>
      </c>
    </row>
    <row r="294" spans="1:20" x14ac:dyDescent="0.25">
      <c r="A294" t="s">
        <v>618</v>
      </c>
      <c r="B294">
        <v>53033030309</v>
      </c>
      <c r="C294" t="s">
        <v>619</v>
      </c>
      <c r="D294">
        <v>152</v>
      </c>
      <c r="E294">
        <v>117</v>
      </c>
      <c r="F294">
        <v>31</v>
      </c>
      <c r="G294">
        <v>65</v>
      </c>
      <c r="H294">
        <v>10</v>
      </c>
      <c r="I294">
        <v>12</v>
      </c>
      <c r="J294">
        <v>0</v>
      </c>
      <c r="K294">
        <v>43</v>
      </c>
      <c r="L294">
        <v>21</v>
      </c>
      <c r="M294">
        <v>10</v>
      </c>
      <c r="N294">
        <v>0</v>
      </c>
      <c r="O294">
        <v>11</v>
      </c>
      <c r="P294">
        <v>35</v>
      </c>
      <c r="Q294">
        <v>0</v>
      </c>
      <c r="R294">
        <v>35</v>
      </c>
      <c r="S294">
        <f t="shared" si="8"/>
        <v>96</v>
      </c>
      <c r="T294">
        <f t="shared" si="9"/>
        <v>56</v>
      </c>
    </row>
    <row r="295" spans="1:20" x14ac:dyDescent="0.25">
      <c r="A295" t="s">
        <v>620</v>
      </c>
      <c r="B295">
        <v>53033030310</v>
      </c>
      <c r="C295" t="s">
        <v>621</v>
      </c>
      <c r="D295">
        <v>70</v>
      </c>
      <c r="E295">
        <v>35</v>
      </c>
      <c r="F295">
        <v>0</v>
      </c>
      <c r="G295">
        <v>30</v>
      </c>
      <c r="H295">
        <v>0</v>
      </c>
      <c r="I295">
        <v>0</v>
      </c>
      <c r="J295">
        <v>0</v>
      </c>
      <c r="K295">
        <v>30</v>
      </c>
      <c r="L295">
        <v>5</v>
      </c>
      <c r="M295">
        <v>0</v>
      </c>
      <c r="N295">
        <v>0</v>
      </c>
      <c r="O295">
        <v>5</v>
      </c>
      <c r="P295">
        <v>35</v>
      </c>
      <c r="Q295">
        <v>0</v>
      </c>
      <c r="R295">
        <v>35</v>
      </c>
      <c r="S295">
        <f t="shared" si="8"/>
        <v>30</v>
      </c>
      <c r="T295">
        <f t="shared" si="9"/>
        <v>40</v>
      </c>
    </row>
    <row r="296" spans="1:20" x14ac:dyDescent="0.25">
      <c r="A296" t="s">
        <v>622</v>
      </c>
      <c r="B296">
        <v>53033030311</v>
      </c>
      <c r="C296" t="s">
        <v>623</v>
      </c>
      <c r="D296">
        <v>110</v>
      </c>
      <c r="E296">
        <v>103</v>
      </c>
      <c r="F296">
        <v>77</v>
      </c>
      <c r="G296">
        <v>26</v>
      </c>
      <c r="H296">
        <v>0</v>
      </c>
      <c r="I296">
        <v>0</v>
      </c>
      <c r="J296">
        <v>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7</v>
      </c>
      <c r="Q296">
        <v>0</v>
      </c>
      <c r="R296">
        <v>7</v>
      </c>
      <c r="S296">
        <f t="shared" si="8"/>
        <v>103</v>
      </c>
      <c r="T296">
        <f t="shared" si="9"/>
        <v>7</v>
      </c>
    </row>
    <row r="297" spans="1:20" x14ac:dyDescent="0.25">
      <c r="A297" t="s">
        <v>624</v>
      </c>
      <c r="B297">
        <v>53033030312</v>
      </c>
      <c r="C297" t="s">
        <v>625</v>
      </c>
      <c r="D297">
        <v>83</v>
      </c>
      <c r="E297">
        <v>83</v>
      </c>
      <c r="F297">
        <v>22</v>
      </c>
      <c r="G297">
        <v>61</v>
      </c>
      <c r="H297">
        <v>46</v>
      </c>
      <c r="I297">
        <v>0</v>
      </c>
      <c r="J297">
        <v>4</v>
      </c>
      <c r="K297">
        <v>11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f t="shared" si="8"/>
        <v>83</v>
      </c>
      <c r="T297">
        <f t="shared" si="9"/>
        <v>0</v>
      </c>
    </row>
    <row r="298" spans="1:20" x14ac:dyDescent="0.25">
      <c r="A298" t="s">
        <v>626</v>
      </c>
      <c r="B298">
        <v>53033030401</v>
      </c>
      <c r="C298" t="s">
        <v>627</v>
      </c>
      <c r="D298">
        <v>103</v>
      </c>
      <c r="E298">
        <v>85</v>
      </c>
      <c r="F298">
        <v>67</v>
      </c>
      <c r="G298">
        <v>18</v>
      </c>
      <c r="H298">
        <v>18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18</v>
      </c>
      <c r="Q298">
        <v>0</v>
      </c>
      <c r="R298">
        <v>18</v>
      </c>
      <c r="S298">
        <f t="shared" si="8"/>
        <v>85</v>
      </c>
      <c r="T298">
        <f t="shared" si="9"/>
        <v>18</v>
      </c>
    </row>
    <row r="299" spans="1:20" x14ac:dyDescent="0.25">
      <c r="A299" t="s">
        <v>628</v>
      </c>
      <c r="B299">
        <v>53033030403</v>
      </c>
      <c r="C299" t="s">
        <v>629</v>
      </c>
      <c r="D299">
        <v>44</v>
      </c>
      <c r="E299">
        <v>44</v>
      </c>
      <c r="F299">
        <v>0</v>
      </c>
      <c r="G299">
        <v>44</v>
      </c>
      <c r="H299">
        <v>0</v>
      </c>
      <c r="I299">
        <v>0</v>
      </c>
      <c r="J299">
        <v>18</v>
      </c>
      <c r="K299">
        <v>26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f t="shared" si="8"/>
        <v>44</v>
      </c>
      <c r="T299">
        <f t="shared" si="9"/>
        <v>0</v>
      </c>
    </row>
    <row r="300" spans="1:20" x14ac:dyDescent="0.25">
      <c r="A300" t="s">
        <v>630</v>
      </c>
      <c r="B300">
        <v>53033030404</v>
      </c>
      <c r="C300" t="s">
        <v>631</v>
      </c>
      <c r="D300">
        <v>9</v>
      </c>
      <c r="E300">
        <v>9</v>
      </c>
      <c r="F300">
        <v>0</v>
      </c>
      <c r="G300">
        <v>9</v>
      </c>
      <c r="H300">
        <v>0</v>
      </c>
      <c r="I300">
        <v>0</v>
      </c>
      <c r="J300">
        <v>0</v>
      </c>
      <c r="K300">
        <v>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8"/>
        <v>9</v>
      </c>
      <c r="T300">
        <f t="shared" si="9"/>
        <v>0</v>
      </c>
    </row>
    <row r="301" spans="1:20" x14ac:dyDescent="0.25">
      <c r="A301" t="s">
        <v>632</v>
      </c>
      <c r="B301">
        <v>53033030501</v>
      </c>
      <c r="C301" t="s">
        <v>633</v>
      </c>
      <c r="D301">
        <v>30</v>
      </c>
      <c r="E301">
        <v>30</v>
      </c>
      <c r="F301">
        <v>30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8"/>
        <v>30</v>
      </c>
      <c r="T301">
        <f t="shared" si="9"/>
        <v>0</v>
      </c>
    </row>
    <row r="302" spans="1:20" x14ac:dyDescent="0.25">
      <c r="A302" t="s">
        <v>634</v>
      </c>
      <c r="B302">
        <v>53033030503</v>
      </c>
      <c r="C302" t="s">
        <v>635</v>
      </c>
      <c r="D302">
        <v>190</v>
      </c>
      <c r="E302">
        <v>142</v>
      </c>
      <c r="F302">
        <v>77</v>
      </c>
      <c r="G302">
        <v>65</v>
      </c>
      <c r="H302">
        <v>0</v>
      </c>
      <c r="I302">
        <v>21</v>
      </c>
      <c r="J302">
        <v>0</v>
      </c>
      <c r="K302">
        <v>44</v>
      </c>
      <c r="L302">
        <v>0</v>
      </c>
      <c r="M302">
        <v>0</v>
      </c>
      <c r="N302">
        <v>0</v>
      </c>
      <c r="O302">
        <v>0</v>
      </c>
      <c r="P302">
        <v>48</v>
      </c>
      <c r="Q302">
        <v>19</v>
      </c>
      <c r="R302">
        <v>29</v>
      </c>
      <c r="S302">
        <f t="shared" si="8"/>
        <v>142</v>
      </c>
      <c r="T302">
        <f t="shared" si="9"/>
        <v>48</v>
      </c>
    </row>
    <row r="303" spans="1:20" x14ac:dyDescent="0.25">
      <c r="A303" t="s">
        <v>636</v>
      </c>
      <c r="B303">
        <v>53033030504</v>
      </c>
      <c r="C303" t="s">
        <v>637</v>
      </c>
      <c r="D303">
        <v>300</v>
      </c>
      <c r="E303">
        <v>132</v>
      </c>
      <c r="F303">
        <v>116</v>
      </c>
      <c r="G303">
        <v>16</v>
      </c>
      <c r="H303">
        <v>0</v>
      </c>
      <c r="I303">
        <v>16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168</v>
      </c>
      <c r="Q303">
        <v>37</v>
      </c>
      <c r="R303">
        <v>131</v>
      </c>
      <c r="S303">
        <f t="shared" si="8"/>
        <v>132</v>
      </c>
      <c r="T303">
        <f t="shared" si="9"/>
        <v>168</v>
      </c>
    </row>
    <row r="304" spans="1:20" x14ac:dyDescent="0.25">
      <c r="A304" t="s">
        <v>638</v>
      </c>
      <c r="B304">
        <v>53033030600</v>
      </c>
      <c r="C304" t="s">
        <v>639</v>
      </c>
      <c r="D304">
        <v>130</v>
      </c>
      <c r="E304">
        <v>58</v>
      </c>
      <c r="F304">
        <v>19</v>
      </c>
      <c r="G304">
        <v>31</v>
      </c>
      <c r="H304">
        <v>0</v>
      </c>
      <c r="I304">
        <v>0</v>
      </c>
      <c r="J304">
        <v>0</v>
      </c>
      <c r="K304">
        <v>31</v>
      </c>
      <c r="L304">
        <v>8</v>
      </c>
      <c r="M304">
        <v>0</v>
      </c>
      <c r="N304">
        <v>0</v>
      </c>
      <c r="O304">
        <v>8</v>
      </c>
      <c r="P304">
        <v>72</v>
      </c>
      <c r="Q304">
        <v>0</v>
      </c>
      <c r="R304">
        <v>72</v>
      </c>
      <c r="S304">
        <f t="shared" si="8"/>
        <v>50</v>
      </c>
      <c r="T304">
        <f t="shared" si="9"/>
        <v>80</v>
      </c>
    </row>
    <row r="305" spans="1:20" x14ac:dyDescent="0.25">
      <c r="A305" t="s">
        <v>640</v>
      </c>
      <c r="B305">
        <v>53033030700</v>
      </c>
      <c r="C305" t="s">
        <v>641</v>
      </c>
      <c r="D305">
        <v>137</v>
      </c>
      <c r="E305">
        <v>58</v>
      </c>
      <c r="F305">
        <v>45</v>
      </c>
      <c r="G305">
        <v>6</v>
      </c>
      <c r="H305">
        <v>0</v>
      </c>
      <c r="I305">
        <v>0</v>
      </c>
      <c r="J305">
        <v>0</v>
      </c>
      <c r="K305">
        <v>6</v>
      </c>
      <c r="L305">
        <v>7</v>
      </c>
      <c r="M305">
        <v>0</v>
      </c>
      <c r="N305">
        <v>0</v>
      </c>
      <c r="O305">
        <v>7</v>
      </c>
      <c r="P305">
        <v>79</v>
      </c>
      <c r="Q305">
        <v>13</v>
      </c>
      <c r="R305">
        <v>66</v>
      </c>
      <c r="S305">
        <f t="shared" si="8"/>
        <v>51</v>
      </c>
      <c r="T305">
        <f t="shared" si="9"/>
        <v>86</v>
      </c>
    </row>
    <row r="306" spans="1:20" x14ac:dyDescent="0.25">
      <c r="A306" t="s">
        <v>642</v>
      </c>
      <c r="B306">
        <v>53033030801</v>
      </c>
      <c r="C306" t="s">
        <v>643</v>
      </c>
      <c r="D306">
        <v>272</v>
      </c>
      <c r="E306">
        <v>52</v>
      </c>
      <c r="F306">
        <v>25</v>
      </c>
      <c r="G306">
        <v>27</v>
      </c>
      <c r="H306">
        <v>0</v>
      </c>
      <c r="I306">
        <v>0</v>
      </c>
      <c r="J306">
        <v>6</v>
      </c>
      <c r="K306">
        <v>21</v>
      </c>
      <c r="L306">
        <v>0</v>
      </c>
      <c r="M306">
        <v>0</v>
      </c>
      <c r="N306">
        <v>0</v>
      </c>
      <c r="O306">
        <v>0</v>
      </c>
      <c r="P306">
        <v>220</v>
      </c>
      <c r="Q306">
        <v>35</v>
      </c>
      <c r="R306">
        <v>185</v>
      </c>
      <c r="S306">
        <f t="shared" si="8"/>
        <v>52</v>
      </c>
      <c r="T306">
        <f t="shared" si="9"/>
        <v>220</v>
      </c>
    </row>
    <row r="307" spans="1:20" x14ac:dyDescent="0.25">
      <c r="A307" t="s">
        <v>644</v>
      </c>
      <c r="B307">
        <v>53033030802</v>
      </c>
      <c r="C307" t="s">
        <v>645</v>
      </c>
      <c r="D307">
        <v>287</v>
      </c>
      <c r="E307">
        <v>119</v>
      </c>
      <c r="F307">
        <v>88</v>
      </c>
      <c r="G307">
        <v>31</v>
      </c>
      <c r="H307">
        <v>0</v>
      </c>
      <c r="I307">
        <v>12</v>
      </c>
      <c r="J307">
        <v>9</v>
      </c>
      <c r="K307">
        <v>10</v>
      </c>
      <c r="L307">
        <v>0</v>
      </c>
      <c r="M307">
        <v>0</v>
      </c>
      <c r="N307">
        <v>0</v>
      </c>
      <c r="O307">
        <v>0</v>
      </c>
      <c r="P307">
        <v>168</v>
      </c>
      <c r="Q307">
        <v>36</v>
      </c>
      <c r="R307">
        <v>132</v>
      </c>
      <c r="S307">
        <f t="shared" si="8"/>
        <v>119</v>
      </c>
      <c r="T307">
        <f t="shared" si="9"/>
        <v>168</v>
      </c>
    </row>
    <row r="308" spans="1:20" x14ac:dyDescent="0.25">
      <c r="A308" t="s">
        <v>646</v>
      </c>
      <c r="B308">
        <v>53033030901</v>
      </c>
      <c r="C308" t="s">
        <v>647</v>
      </c>
      <c r="D308">
        <v>44</v>
      </c>
      <c r="E308">
        <v>6</v>
      </c>
      <c r="F308">
        <v>0</v>
      </c>
      <c r="G308">
        <v>6</v>
      </c>
      <c r="H308">
        <v>0</v>
      </c>
      <c r="I308">
        <v>0</v>
      </c>
      <c r="J308">
        <v>0</v>
      </c>
      <c r="K308">
        <v>6</v>
      </c>
      <c r="L308">
        <v>0</v>
      </c>
      <c r="M308">
        <v>0</v>
      </c>
      <c r="N308">
        <v>0</v>
      </c>
      <c r="O308">
        <v>0</v>
      </c>
      <c r="P308">
        <v>38</v>
      </c>
      <c r="Q308">
        <v>25</v>
      </c>
      <c r="R308">
        <v>13</v>
      </c>
      <c r="S308">
        <f t="shared" si="8"/>
        <v>6</v>
      </c>
      <c r="T308">
        <f t="shared" si="9"/>
        <v>38</v>
      </c>
    </row>
    <row r="309" spans="1:20" x14ac:dyDescent="0.25">
      <c r="A309" t="s">
        <v>648</v>
      </c>
      <c r="B309">
        <v>53033030902</v>
      </c>
      <c r="C309" t="s">
        <v>649</v>
      </c>
      <c r="D309">
        <v>120</v>
      </c>
      <c r="E309">
        <v>97</v>
      </c>
      <c r="F309">
        <v>81</v>
      </c>
      <c r="G309">
        <v>16</v>
      </c>
      <c r="H309">
        <v>2</v>
      </c>
      <c r="I309">
        <v>0</v>
      </c>
      <c r="J309">
        <v>0</v>
      </c>
      <c r="K309">
        <v>14</v>
      </c>
      <c r="L309">
        <v>0</v>
      </c>
      <c r="M309">
        <v>0</v>
      </c>
      <c r="N309">
        <v>0</v>
      </c>
      <c r="O309">
        <v>0</v>
      </c>
      <c r="P309">
        <v>23</v>
      </c>
      <c r="Q309">
        <v>0</v>
      </c>
      <c r="R309">
        <v>23</v>
      </c>
      <c r="S309">
        <f t="shared" si="8"/>
        <v>97</v>
      </c>
      <c r="T309">
        <f t="shared" si="9"/>
        <v>23</v>
      </c>
    </row>
    <row r="310" spans="1:20" x14ac:dyDescent="0.25">
      <c r="A310" t="s">
        <v>650</v>
      </c>
      <c r="B310">
        <v>53033031000</v>
      </c>
      <c r="C310" t="s">
        <v>651</v>
      </c>
      <c r="D310">
        <v>21</v>
      </c>
      <c r="E310">
        <v>14</v>
      </c>
      <c r="F310">
        <v>6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8</v>
      </c>
      <c r="M310">
        <v>8</v>
      </c>
      <c r="N310">
        <v>0</v>
      </c>
      <c r="O310">
        <v>0</v>
      </c>
      <c r="P310">
        <v>7</v>
      </c>
      <c r="Q310">
        <v>7</v>
      </c>
      <c r="R310">
        <v>0</v>
      </c>
      <c r="S310">
        <f t="shared" si="8"/>
        <v>6</v>
      </c>
      <c r="T310">
        <f t="shared" si="9"/>
        <v>15</v>
      </c>
    </row>
    <row r="311" spans="1:20" x14ac:dyDescent="0.25">
      <c r="A311" t="s">
        <v>652</v>
      </c>
      <c r="B311">
        <v>53033031100</v>
      </c>
      <c r="C311" t="s">
        <v>653</v>
      </c>
      <c r="D311">
        <v>229</v>
      </c>
      <c r="E311">
        <v>139</v>
      </c>
      <c r="F311">
        <v>85</v>
      </c>
      <c r="G311">
        <v>54</v>
      </c>
      <c r="H311">
        <v>0</v>
      </c>
      <c r="I311">
        <v>23</v>
      </c>
      <c r="J311">
        <v>8</v>
      </c>
      <c r="K311">
        <v>23</v>
      </c>
      <c r="L311">
        <v>0</v>
      </c>
      <c r="M311">
        <v>0</v>
      </c>
      <c r="N311">
        <v>0</v>
      </c>
      <c r="O311">
        <v>0</v>
      </c>
      <c r="P311">
        <v>90</v>
      </c>
      <c r="Q311">
        <v>23</v>
      </c>
      <c r="R311">
        <v>67</v>
      </c>
      <c r="S311">
        <f t="shared" si="8"/>
        <v>139</v>
      </c>
      <c r="T311">
        <f t="shared" si="9"/>
        <v>90</v>
      </c>
    </row>
    <row r="312" spans="1:20" x14ac:dyDescent="0.25">
      <c r="A312" t="s">
        <v>654</v>
      </c>
      <c r="B312">
        <v>53033031202</v>
      </c>
      <c r="C312" t="s">
        <v>655</v>
      </c>
      <c r="D312">
        <v>120</v>
      </c>
      <c r="E312">
        <v>76</v>
      </c>
      <c r="F312">
        <v>60</v>
      </c>
      <c r="G312">
        <v>16</v>
      </c>
      <c r="H312">
        <v>0</v>
      </c>
      <c r="I312">
        <v>2</v>
      </c>
      <c r="J312">
        <v>0</v>
      </c>
      <c r="K312">
        <v>14</v>
      </c>
      <c r="L312">
        <v>0</v>
      </c>
      <c r="M312">
        <v>0</v>
      </c>
      <c r="N312">
        <v>0</v>
      </c>
      <c r="O312">
        <v>0</v>
      </c>
      <c r="P312">
        <v>44</v>
      </c>
      <c r="Q312">
        <v>7</v>
      </c>
      <c r="R312">
        <v>37</v>
      </c>
      <c r="S312">
        <f t="shared" si="8"/>
        <v>76</v>
      </c>
      <c r="T312">
        <f t="shared" si="9"/>
        <v>44</v>
      </c>
    </row>
    <row r="313" spans="1:20" x14ac:dyDescent="0.25">
      <c r="A313" t="s">
        <v>656</v>
      </c>
      <c r="B313">
        <v>53033031204</v>
      </c>
      <c r="C313" t="s">
        <v>657</v>
      </c>
      <c r="D313">
        <v>29</v>
      </c>
      <c r="E313">
        <v>29</v>
      </c>
      <c r="F313">
        <v>20</v>
      </c>
      <c r="G313">
        <v>9</v>
      </c>
      <c r="H313">
        <v>0</v>
      </c>
      <c r="I313">
        <v>0</v>
      </c>
      <c r="J313">
        <v>9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f t="shared" si="8"/>
        <v>29</v>
      </c>
      <c r="T313">
        <f t="shared" si="9"/>
        <v>0</v>
      </c>
    </row>
    <row r="314" spans="1:20" x14ac:dyDescent="0.25">
      <c r="A314" t="s">
        <v>658</v>
      </c>
      <c r="B314">
        <v>53033031205</v>
      </c>
      <c r="C314" t="s">
        <v>659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f t="shared" si="8"/>
        <v>0</v>
      </c>
      <c r="T314">
        <f t="shared" si="9"/>
        <v>0</v>
      </c>
    </row>
    <row r="315" spans="1:20" x14ac:dyDescent="0.25">
      <c r="A315" t="s">
        <v>660</v>
      </c>
      <c r="B315">
        <v>53033031206</v>
      </c>
      <c r="C315" t="s">
        <v>661</v>
      </c>
      <c r="D315">
        <v>134</v>
      </c>
      <c r="E315">
        <v>63</v>
      </c>
      <c r="F315">
        <v>22</v>
      </c>
      <c r="G315">
        <v>41</v>
      </c>
      <c r="H315">
        <v>0</v>
      </c>
      <c r="I315">
        <v>0</v>
      </c>
      <c r="J315">
        <v>0</v>
      </c>
      <c r="K315">
        <v>41</v>
      </c>
      <c r="L315">
        <v>0</v>
      </c>
      <c r="M315">
        <v>0</v>
      </c>
      <c r="N315">
        <v>0</v>
      </c>
      <c r="O315">
        <v>0</v>
      </c>
      <c r="P315">
        <v>71</v>
      </c>
      <c r="Q315">
        <v>0</v>
      </c>
      <c r="R315">
        <v>71</v>
      </c>
      <c r="S315">
        <f t="shared" si="8"/>
        <v>63</v>
      </c>
      <c r="T315">
        <f t="shared" si="9"/>
        <v>71</v>
      </c>
    </row>
    <row r="316" spans="1:20" x14ac:dyDescent="0.25">
      <c r="A316" t="s">
        <v>662</v>
      </c>
      <c r="B316">
        <v>53033031301</v>
      </c>
      <c r="C316" t="s">
        <v>663</v>
      </c>
      <c r="D316">
        <v>96</v>
      </c>
      <c r="E316">
        <v>53</v>
      </c>
      <c r="F316">
        <v>53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43</v>
      </c>
      <c r="Q316">
        <v>17</v>
      </c>
      <c r="R316">
        <v>26</v>
      </c>
      <c r="S316">
        <f t="shared" si="8"/>
        <v>53</v>
      </c>
      <c r="T316">
        <f t="shared" si="9"/>
        <v>43</v>
      </c>
    </row>
    <row r="317" spans="1:20" x14ac:dyDescent="0.25">
      <c r="A317" t="s">
        <v>664</v>
      </c>
      <c r="B317">
        <v>53033031302</v>
      </c>
      <c r="C317" t="s">
        <v>665</v>
      </c>
      <c r="D317">
        <v>104</v>
      </c>
      <c r="E317">
        <v>17</v>
      </c>
      <c r="F317">
        <v>0</v>
      </c>
      <c r="G317">
        <v>17</v>
      </c>
      <c r="H317">
        <v>0</v>
      </c>
      <c r="I317">
        <v>17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87</v>
      </c>
      <c r="Q317">
        <v>0</v>
      </c>
      <c r="R317">
        <v>87</v>
      </c>
      <c r="S317">
        <f t="shared" si="8"/>
        <v>17</v>
      </c>
      <c r="T317">
        <f t="shared" si="9"/>
        <v>87</v>
      </c>
    </row>
    <row r="318" spans="1:20" x14ac:dyDescent="0.25">
      <c r="A318" t="s">
        <v>666</v>
      </c>
      <c r="B318">
        <v>53033031400</v>
      </c>
      <c r="C318" t="s">
        <v>667</v>
      </c>
      <c r="D318">
        <v>60</v>
      </c>
      <c r="E318">
        <v>30</v>
      </c>
      <c r="F318">
        <v>20</v>
      </c>
      <c r="G318">
        <v>10</v>
      </c>
      <c r="H318">
        <v>0</v>
      </c>
      <c r="I318">
        <v>0</v>
      </c>
      <c r="J318">
        <v>0</v>
      </c>
      <c r="K318">
        <v>10</v>
      </c>
      <c r="L318">
        <v>0</v>
      </c>
      <c r="M318">
        <v>0</v>
      </c>
      <c r="N318">
        <v>0</v>
      </c>
      <c r="O318">
        <v>0</v>
      </c>
      <c r="P318">
        <v>30</v>
      </c>
      <c r="Q318">
        <v>17</v>
      </c>
      <c r="R318">
        <v>13</v>
      </c>
      <c r="S318">
        <f t="shared" si="8"/>
        <v>30</v>
      </c>
      <c r="T318">
        <f t="shared" si="9"/>
        <v>30</v>
      </c>
    </row>
    <row r="319" spans="1:20" x14ac:dyDescent="0.25">
      <c r="A319" t="s">
        <v>668</v>
      </c>
      <c r="B319">
        <v>53033031501</v>
      </c>
      <c r="C319" t="s">
        <v>669</v>
      </c>
      <c r="D319">
        <v>24</v>
      </c>
      <c r="E319">
        <v>24</v>
      </c>
      <c r="F319">
        <v>9</v>
      </c>
      <c r="G319">
        <v>9</v>
      </c>
      <c r="H319">
        <v>0</v>
      </c>
      <c r="I319">
        <v>0</v>
      </c>
      <c r="J319">
        <v>0</v>
      </c>
      <c r="K319">
        <v>9</v>
      </c>
      <c r="L319">
        <v>6</v>
      </c>
      <c r="M319">
        <v>0</v>
      </c>
      <c r="N319">
        <v>0</v>
      </c>
      <c r="O319">
        <v>6</v>
      </c>
      <c r="P319">
        <v>0</v>
      </c>
      <c r="Q319">
        <v>0</v>
      </c>
      <c r="R319">
        <v>0</v>
      </c>
      <c r="S319">
        <f t="shared" si="8"/>
        <v>18</v>
      </c>
      <c r="T319">
        <f t="shared" si="9"/>
        <v>6</v>
      </c>
    </row>
    <row r="320" spans="1:20" x14ac:dyDescent="0.25">
      <c r="A320" t="s">
        <v>670</v>
      </c>
      <c r="B320">
        <v>53033031502</v>
      </c>
      <c r="C320" t="s">
        <v>671</v>
      </c>
      <c r="D320">
        <v>33</v>
      </c>
      <c r="E320">
        <v>27</v>
      </c>
      <c r="F320">
        <v>8</v>
      </c>
      <c r="G320">
        <v>19</v>
      </c>
      <c r="H320">
        <v>0</v>
      </c>
      <c r="I320">
        <v>0</v>
      </c>
      <c r="J320">
        <v>0</v>
      </c>
      <c r="K320">
        <v>19</v>
      </c>
      <c r="L320">
        <v>0</v>
      </c>
      <c r="M320">
        <v>0</v>
      </c>
      <c r="N320">
        <v>0</v>
      </c>
      <c r="O320">
        <v>0</v>
      </c>
      <c r="P320">
        <v>6</v>
      </c>
      <c r="Q320">
        <v>6</v>
      </c>
      <c r="R320">
        <v>0</v>
      </c>
      <c r="S320">
        <f t="shared" si="8"/>
        <v>27</v>
      </c>
      <c r="T320">
        <f t="shared" si="9"/>
        <v>6</v>
      </c>
    </row>
    <row r="321" spans="1:20" x14ac:dyDescent="0.25">
      <c r="A321" t="s">
        <v>672</v>
      </c>
      <c r="B321">
        <v>53033031601</v>
      </c>
      <c r="C321" t="s">
        <v>673</v>
      </c>
      <c r="D321">
        <v>42</v>
      </c>
      <c r="E321">
        <v>28</v>
      </c>
      <c r="F321">
        <v>0</v>
      </c>
      <c r="G321">
        <v>28</v>
      </c>
      <c r="H321">
        <v>0</v>
      </c>
      <c r="I321">
        <v>0</v>
      </c>
      <c r="J321">
        <v>0</v>
      </c>
      <c r="K321">
        <v>28</v>
      </c>
      <c r="L321">
        <v>0</v>
      </c>
      <c r="M321">
        <v>0</v>
      </c>
      <c r="N321">
        <v>0</v>
      </c>
      <c r="O321">
        <v>0</v>
      </c>
      <c r="P321">
        <v>14</v>
      </c>
      <c r="Q321">
        <v>0</v>
      </c>
      <c r="R321">
        <v>14</v>
      </c>
      <c r="S321">
        <f t="shared" si="8"/>
        <v>28</v>
      </c>
      <c r="T321">
        <f t="shared" si="9"/>
        <v>14</v>
      </c>
    </row>
    <row r="322" spans="1:20" x14ac:dyDescent="0.25">
      <c r="A322" t="s">
        <v>674</v>
      </c>
      <c r="B322">
        <v>53033031602</v>
      </c>
      <c r="C322" t="s">
        <v>675</v>
      </c>
      <c r="D322">
        <v>47</v>
      </c>
      <c r="E322">
        <v>47</v>
      </c>
      <c r="F322">
        <v>18</v>
      </c>
      <c r="G322">
        <v>29</v>
      </c>
      <c r="H322">
        <v>0</v>
      </c>
      <c r="I322">
        <v>0</v>
      </c>
      <c r="J322">
        <v>10</v>
      </c>
      <c r="K322">
        <v>19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f t="shared" si="8"/>
        <v>47</v>
      </c>
      <c r="T322">
        <f t="shared" si="9"/>
        <v>0</v>
      </c>
    </row>
    <row r="323" spans="1:20" x14ac:dyDescent="0.25">
      <c r="A323" t="s">
        <v>676</v>
      </c>
      <c r="B323">
        <v>53033031603</v>
      </c>
      <c r="C323" t="s">
        <v>677</v>
      </c>
      <c r="D323">
        <v>48</v>
      </c>
      <c r="E323">
        <v>48</v>
      </c>
      <c r="F323">
        <v>36</v>
      </c>
      <c r="G323">
        <v>12</v>
      </c>
      <c r="H323">
        <v>0</v>
      </c>
      <c r="I323">
        <v>0</v>
      </c>
      <c r="J323">
        <v>0</v>
      </c>
      <c r="K323">
        <v>12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si="8"/>
        <v>48</v>
      </c>
      <c r="T323">
        <f t="shared" si="9"/>
        <v>0</v>
      </c>
    </row>
    <row r="324" spans="1:20" x14ac:dyDescent="0.25">
      <c r="A324" t="s">
        <v>678</v>
      </c>
      <c r="B324">
        <v>53033031702</v>
      </c>
      <c r="C324" t="s">
        <v>679</v>
      </c>
      <c r="D324">
        <v>105</v>
      </c>
      <c r="E324">
        <v>77</v>
      </c>
      <c r="F324">
        <v>37</v>
      </c>
      <c r="G324">
        <v>40</v>
      </c>
      <c r="H324">
        <v>0</v>
      </c>
      <c r="I324">
        <v>0</v>
      </c>
      <c r="J324">
        <v>30</v>
      </c>
      <c r="K324">
        <v>10</v>
      </c>
      <c r="L324">
        <v>0</v>
      </c>
      <c r="M324">
        <v>0</v>
      </c>
      <c r="N324">
        <v>0</v>
      </c>
      <c r="O324">
        <v>0</v>
      </c>
      <c r="P324">
        <v>28</v>
      </c>
      <c r="Q324">
        <v>17</v>
      </c>
      <c r="R324">
        <v>11</v>
      </c>
      <c r="S324">
        <f t="shared" ref="S324:S387" si="10">F324+G324</f>
        <v>77</v>
      </c>
      <c r="T324">
        <f t="shared" ref="T324:T387" si="11">D324-S324</f>
        <v>28</v>
      </c>
    </row>
    <row r="325" spans="1:20" x14ac:dyDescent="0.25">
      <c r="A325" t="s">
        <v>680</v>
      </c>
      <c r="B325">
        <v>53033031703</v>
      </c>
      <c r="C325" t="s">
        <v>681</v>
      </c>
      <c r="D325">
        <v>107</v>
      </c>
      <c r="E325">
        <v>68</v>
      </c>
      <c r="F325">
        <v>49</v>
      </c>
      <c r="G325">
        <v>19</v>
      </c>
      <c r="H325">
        <v>0</v>
      </c>
      <c r="I325">
        <v>0</v>
      </c>
      <c r="J325">
        <v>0</v>
      </c>
      <c r="K325">
        <v>19</v>
      </c>
      <c r="L325">
        <v>0</v>
      </c>
      <c r="M325">
        <v>0</v>
      </c>
      <c r="N325">
        <v>0</v>
      </c>
      <c r="O325">
        <v>0</v>
      </c>
      <c r="P325">
        <v>39</v>
      </c>
      <c r="Q325">
        <v>25</v>
      </c>
      <c r="R325">
        <v>14</v>
      </c>
      <c r="S325">
        <f t="shared" si="10"/>
        <v>68</v>
      </c>
      <c r="T325">
        <f t="shared" si="11"/>
        <v>39</v>
      </c>
    </row>
    <row r="326" spans="1:20" x14ac:dyDescent="0.25">
      <c r="A326" t="s">
        <v>682</v>
      </c>
      <c r="B326">
        <v>53033031704</v>
      </c>
      <c r="C326" t="s">
        <v>683</v>
      </c>
      <c r="D326">
        <v>57</v>
      </c>
      <c r="E326">
        <v>57</v>
      </c>
      <c r="F326">
        <v>0</v>
      </c>
      <c r="G326">
        <v>57</v>
      </c>
      <c r="H326">
        <v>13</v>
      </c>
      <c r="I326">
        <v>0</v>
      </c>
      <c r="J326">
        <v>0</v>
      </c>
      <c r="K326">
        <v>44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10"/>
        <v>57</v>
      </c>
      <c r="T326">
        <f t="shared" si="11"/>
        <v>0</v>
      </c>
    </row>
    <row r="327" spans="1:20" x14ac:dyDescent="0.25">
      <c r="A327" t="s">
        <v>684</v>
      </c>
      <c r="B327">
        <v>53033031800</v>
      </c>
      <c r="C327" t="s">
        <v>685</v>
      </c>
      <c r="D327">
        <v>7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7</v>
      </c>
      <c r="Q327">
        <v>7</v>
      </c>
      <c r="R327">
        <v>0</v>
      </c>
      <c r="S327">
        <f t="shared" si="10"/>
        <v>0</v>
      </c>
      <c r="T327">
        <f t="shared" si="11"/>
        <v>7</v>
      </c>
    </row>
    <row r="328" spans="1:20" x14ac:dyDescent="0.25">
      <c r="A328" t="s">
        <v>686</v>
      </c>
      <c r="B328">
        <v>53033031903</v>
      </c>
      <c r="C328" t="s">
        <v>687</v>
      </c>
      <c r="D328">
        <v>76</v>
      </c>
      <c r="E328">
        <v>65</v>
      </c>
      <c r="F328">
        <v>58</v>
      </c>
      <c r="G328">
        <v>7</v>
      </c>
      <c r="H328">
        <v>0</v>
      </c>
      <c r="I328">
        <v>0</v>
      </c>
      <c r="J328">
        <v>0</v>
      </c>
      <c r="K328">
        <v>7</v>
      </c>
      <c r="L328">
        <v>0</v>
      </c>
      <c r="M328">
        <v>0</v>
      </c>
      <c r="N328">
        <v>0</v>
      </c>
      <c r="O328">
        <v>0</v>
      </c>
      <c r="P328">
        <v>11</v>
      </c>
      <c r="Q328">
        <v>0</v>
      </c>
      <c r="R328">
        <v>11</v>
      </c>
      <c r="S328">
        <f t="shared" si="10"/>
        <v>65</v>
      </c>
      <c r="T328">
        <f t="shared" si="11"/>
        <v>11</v>
      </c>
    </row>
    <row r="329" spans="1:20" x14ac:dyDescent="0.25">
      <c r="A329" t="s">
        <v>688</v>
      </c>
      <c r="B329">
        <v>53033031904</v>
      </c>
      <c r="C329" t="s">
        <v>689</v>
      </c>
      <c r="D329">
        <v>26</v>
      </c>
      <c r="E329">
        <v>19</v>
      </c>
      <c r="F329">
        <v>0</v>
      </c>
      <c r="G329">
        <v>19</v>
      </c>
      <c r="H329">
        <v>0</v>
      </c>
      <c r="I329">
        <v>0</v>
      </c>
      <c r="J329">
        <v>0</v>
      </c>
      <c r="K329">
        <v>19</v>
      </c>
      <c r="L329">
        <v>0</v>
      </c>
      <c r="M329">
        <v>0</v>
      </c>
      <c r="N329">
        <v>0</v>
      </c>
      <c r="O329">
        <v>0</v>
      </c>
      <c r="P329">
        <v>7</v>
      </c>
      <c r="Q329">
        <v>7</v>
      </c>
      <c r="R329">
        <v>0</v>
      </c>
      <c r="S329">
        <f t="shared" si="10"/>
        <v>19</v>
      </c>
      <c r="T329">
        <f t="shared" si="11"/>
        <v>7</v>
      </c>
    </row>
    <row r="330" spans="1:20" x14ac:dyDescent="0.25">
      <c r="A330" t="s">
        <v>690</v>
      </c>
      <c r="B330">
        <v>53033031906</v>
      </c>
      <c r="C330" t="s">
        <v>691</v>
      </c>
      <c r="D330">
        <v>2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2</v>
      </c>
      <c r="Q330">
        <v>0</v>
      </c>
      <c r="R330">
        <v>2</v>
      </c>
      <c r="S330">
        <f t="shared" si="10"/>
        <v>0</v>
      </c>
      <c r="T330">
        <f t="shared" si="11"/>
        <v>2</v>
      </c>
    </row>
    <row r="331" spans="1:20" x14ac:dyDescent="0.25">
      <c r="A331" t="s">
        <v>692</v>
      </c>
      <c r="B331">
        <v>53033031907</v>
      </c>
      <c r="C331" t="s">
        <v>693</v>
      </c>
      <c r="D331">
        <v>93</v>
      </c>
      <c r="E331">
        <v>44</v>
      </c>
      <c r="F331">
        <v>20</v>
      </c>
      <c r="G331">
        <v>8</v>
      </c>
      <c r="H331">
        <v>0</v>
      </c>
      <c r="I331">
        <v>0</v>
      </c>
      <c r="J331">
        <v>0</v>
      </c>
      <c r="K331">
        <v>8</v>
      </c>
      <c r="L331">
        <v>16</v>
      </c>
      <c r="M331">
        <v>0</v>
      </c>
      <c r="N331">
        <v>0</v>
      </c>
      <c r="O331">
        <v>16</v>
      </c>
      <c r="P331">
        <v>49</v>
      </c>
      <c r="Q331">
        <v>0</v>
      </c>
      <c r="R331">
        <v>49</v>
      </c>
      <c r="S331">
        <f t="shared" si="10"/>
        <v>28</v>
      </c>
      <c r="T331">
        <f t="shared" si="11"/>
        <v>65</v>
      </c>
    </row>
    <row r="332" spans="1:20" x14ac:dyDescent="0.25">
      <c r="A332" t="s">
        <v>694</v>
      </c>
      <c r="B332">
        <v>53033031908</v>
      </c>
      <c r="C332" t="s">
        <v>695</v>
      </c>
      <c r="D332">
        <v>80</v>
      </c>
      <c r="E332">
        <v>49</v>
      </c>
      <c r="F332">
        <v>42</v>
      </c>
      <c r="G332">
        <v>7</v>
      </c>
      <c r="H332">
        <v>0</v>
      </c>
      <c r="I332">
        <v>0</v>
      </c>
      <c r="J332">
        <v>0</v>
      </c>
      <c r="K332">
        <v>7</v>
      </c>
      <c r="L332">
        <v>0</v>
      </c>
      <c r="M332">
        <v>0</v>
      </c>
      <c r="N332">
        <v>0</v>
      </c>
      <c r="O332">
        <v>0</v>
      </c>
      <c r="P332">
        <v>31</v>
      </c>
      <c r="Q332">
        <v>0</v>
      </c>
      <c r="R332">
        <v>31</v>
      </c>
      <c r="S332">
        <f t="shared" si="10"/>
        <v>49</v>
      </c>
      <c r="T332">
        <f t="shared" si="11"/>
        <v>31</v>
      </c>
    </row>
    <row r="333" spans="1:20" x14ac:dyDescent="0.25">
      <c r="A333" t="s">
        <v>696</v>
      </c>
      <c r="B333">
        <v>53033031909</v>
      </c>
      <c r="C333" t="s">
        <v>697</v>
      </c>
      <c r="D333">
        <v>8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8</v>
      </c>
      <c r="Q333">
        <v>8</v>
      </c>
      <c r="R333">
        <v>0</v>
      </c>
      <c r="S333">
        <f t="shared" si="10"/>
        <v>0</v>
      </c>
      <c r="T333">
        <f t="shared" si="11"/>
        <v>8</v>
      </c>
    </row>
    <row r="334" spans="1:20" x14ac:dyDescent="0.25">
      <c r="A334" t="s">
        <v>698</v>
      </c>
      <c r="B334">
        <v>53033032002</v>
      </c>
      <c r="C334" t="s">
        <v>699</v>
      </c>
      <c r="D334">
        <v>39</v>
      </c>
      <c r="E334">
        <v>33</v>
      </c>
      <c r="F334">
        <v>33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6</v>
      </c>
      <c r="Q334">
        <v>0</v>
      </c>
      <c r="R334">
        <v>6</v>
      </c>
      <c r="S334">
        <f t="shared" si="10"/>
        <v>33</v>
      </c>
      <c r="T334">
        <f t="shared" si="11"/>
        <v>6</v>
      </c>
    </row>
    <row r="335" spans="1:20" x14ac:dyDescent="0.25">
      <c r="A335" t="s">
        <v>700</v>
      </c>
      <c r="B335">
        <v>53033032003</v>
      </c>
      <c r="C335" t="s">
        <v>701</v>
      </c>
      <c r="D335">
        <v>9</v>
      </c>
      <c r="E335">
        <v>6</v>
      </c>
      <c r="F335">
        <v>3</v>
      </c>
      <c r="G335">
        <v>3</v>
      </c>
      <c r="H335">
        <v>0</v>
      </c>
      <c r="I335">
        <v>3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3</v>
      </c>
      <c r="Q335">
        <v>3</v>
      </c>
      <c r="R335">
        <v>0</v>
      </c>
      <c r="S335">
        <f t="shared" si="10"/>
        <v>6</v>
      </c>
      <c r="T335">
        <f t="shared" si="11"/>
        <v>3</v>
      </c>
    </row>
    <row r="336" spans="1:20" x14ac:dyDescent="0.25">
      <c r="A336" t="s">
        <v>702</v>
      </c>
      <c r="B336">
        <v>53033032005</v>
      </c>
      <c r="C336" t="s">
        <v>703</v>
      </c>
      <c r="D336">
        <v>222</v>
      </c>
      <c r="E336">
        <v>173</v>
      </c>
      <c r="F336">
        <v>85</v>
      </c>
      <c r="G336">
        <v>88</v>
      </c>
      <c r="H336">
        <v>0</v>
      </c>
      <c r="I336">
        <v>0</v>
      </c>
      <c r="J336">
        <v>3</v>
      </c>
      <c r="K336">
        <v>85</v>
      </c>
      <c r="L336">
        <v>0</v>
      </c>
      <c r="M336">
        <v>0</v>
      </c>
      <c r="N336">
        <v>0</v>
      </c>
      <c r="O336">
        <v>0</v>
      </c>
      <c r="P336">
        <v>49</v>
      </c>
      <c r="Q336">
        <v>13</v>
      </c>
      <c r="R336">
        <v>36</v>
      </c>
      <c r="S336">
        <f t="shared" si="10"/>
        <v>173</v>
      </c>
      <c r="T336">
        <f t="shared" si="11"/>
        <v>49</v>
      </c>
    </row>
    <row r="337" spans="1:20" x14ac:dyDescent="0.25">
      <c r="A337" t="s">
        <v>704</v>
      </c>
      <c r="B337">
        <v>53033032006</v>
      </c>
      <c r="C337" t="s">
        <v>705</v>
      </c>
      <c r="D337">
        <v>45</v>
      </c>
      <c r="E337">
        <v>45</v>
      </c>
      <c r="F337">
        <v>26</v>
      </c>
      <c r="G337">
        <v>19</v>
      </c>
      <c r="H337">
        <v>0</v>
      </c>
      <c r="I337">
        <v>0</v>
      </c>
      <c r="J337">
        <v>0</v>
      </c>
      <c r="K337">
        <v>19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f t="shared" si="10"/>
        <v>45</v>
      </c>
      <c r="T337">
        <f t="shared" si="11"/>
        <v>0</v>
      </c>
    </row>
    <row r="338" spans="1:20" x14ac:dyDescent="0.25">
      <c r="A338" t="s">
        <v>706</v>
      </c>
      <c r="B338">
        <v>53033032007</v>
      </c>
      <c r="C338" t="s">
        <v>707</v>
      </c>
      <c r="D338">
        <v>49</v>
      </c>
      <c r="E338">
        <v>35</v>
      </c>
      <c r="F338">
        <v>0</v>
      </c>
      <c r="G338">
        <v>35</v>
      </c>
      <c r="H338">
        <v>0</v>
      </c>
      <c r="I338">
        <v>0</v>
      </c>
      <c r="J338">
        <v>15</v>
      </c>
      <c r="K338">
        <v>20</v>
      </c>
      <c r="L338">
        <v>0</v>
      </c>
      <c r="M338">
        <v>0</v>
      </c>
      <c r="N338">
        <v>0</v>
      </c>
      <c r="O338">
        <v>0</v>
      </c>
      <c r="P338">
        <v>14</v>
      </c>
      <c r="Q338">
        <v>0</v>
      </c>
      <c r="R338">
        <v>14</v>
      </c>
      <c r="S338">
        <f t="shared" si="10"/>
        <v>35</v>
      </c>
      <c r="T338">
        <f t="shared" si="11"/>
        <v>14</v>
      </c>
    </row>
    <row r="339" spans="1:20" x14ac:dyDescent="0.25">
      <c r="A339" t="s">
        <v>708</v>
      </c>
      <c r="B339">
        <v>53033032008</v>
      </c>
      <c r="C339" t="s">
        <v>709</v>
      </c>
      <c r="D339">
        <v>85</v>
      </c>
      <c r="E339">
        <v>64</v>
      </c>
      <c r="F339">
        <v>50</v>
      </c>
      <c r="G339">
        <v>14</v>
      </c>
      <c r="H339">
        <v>0</v>
      </c>
      <c r="I339">
        <v>0</v>
      </c>
      <c r="J339">
        <v>0</v>
      </c>
      <c r="K339">
        <v>14</v>
      </c>
      <c r="L339">
        <v>0</v>
      </c>
      <c r="M339">
        <v>0</v>
      </c>
      <c r="N339">
        <v>0</v>
      </c>
      <c r="O339">
        <v>0</v>
      </c>
      <c r="P339">
        <v>21</v>
      </c>
      <c r="Q339">
        <v>0</v>
      </c>
      <c r="R339">
        <v>21</v>
      </c>
      <c r="S339">
        <f t="shared" si="10"/>
        <v>64</v>
      </c>
      <c r="T339">
        <f t="shared" si="11"/>
        <v>21</v>
      </c>
    </row>
    <row r="340" spans="1:20" x14ac:dyDescent="0.25">
      <c r="A340" t="s">
        <v>710</v>
      </c>
      <c r="B340">
        <v>53033032009</v>
      </c>
      <c r="C340" t="s">
        <v>711</v>
      </c>
      <c r="D340">
        <v>32</v>
      </c>
      <c r="E340">
        <v>24</v>
      </c>
      <c r="F340">
        <v>9</v>
      </c>
      <c r="G340">
        <v>15</v>
      </c>
      <c r="H340">
        <v>0</v>
      </c>
      <c r="I340">
        <v>0</v>
      </c>
      <c r="J340">
        <v>0</v>
      </c>
      <c r="K340">
        <v>15</v>
      </c>
      <c r="L340">
        <v>0</v>
      </c>
      <c r="M340">
        <v>0</v>
      </c>
      <c r="N340">
        <v>0</v>
      </c>
      <c r="O340">
        <v>0</v>
      </c>
      <c r="P340">
        <v>8</v>
      </c>
      <c r="Q340">
        <v>8</v>
      </c>
      <c r="R340">
        <v>0</v>
      </c>
      <c r="S340">
        <f t="shared" si="10"/>
        <v>24</v>
      </c>
      <c r="T340">
        <f t="shared" si="11"/>
        <v>8</v>
      </c>
    </row>
    <row r="341" spans="1:20" x14ac:dyDescent="0.25">
      <c r="A341" t="s">
        <v>712</v>
      </c>
      <c r="B341">
        <v>53033032102</v>
      </c>
      <c r="C341" t="s">
        <v>713</v>
      </c>
      <c r="D341">
        <v>27</v>
      </c>
      <c r="E341">
        <v>27</v>
      </c>
      <c r="F341">
        <v>7</v>
      </c>
      <c r="G341">
        <v>20</v>
      </c>
      <c r="H341">
        <v>0</v>
      </c>
      <c r="I341">
        <v>10</v>
      </c>
      <c r="J341">
        <v>10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10"/>
        <v>27</v>
      </c>
      <c r="T341">
        <f t="shared" si="11"/>
        <v>0</v>
      </c>
    </row>
    <row r="342" spans="1:20" x14ac:dyDescent="0.25">
      <c r="A342" t="s">
        <v>714</v>
      </c>
      <c r="B342">
        <v>53033032103</v>
      </c>
      <c r="C342" t="s">
        <v>715</v>
      </c>
      <c r="D342">
        <v>56</v>
      </c>
      <c r="E342">
        <v>19</v>
      </c>
      <c r="F342">
        <v>9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10</v>
      </c>
      <c r="M342">
        <v>0</v>
      </c>
      <c r="N342">
        <v>0</v>
      </c>
      <c r="O342">
        <v>10</v>
      </c>
      <c r="P342">
        <v>37</v>
      </c>
      <c r="Q342">
        <v>15</v>
      </c>
      <c r="R342">
        <v>22</v>
      </c>
      <c r="S342">
        <f t="shared" si="10"/>
        <v>9</v>
      </c>
      <c r="T342">
        <f t="shared" si="11"/>
        <v>47</v>
      </c>
    </row>
    <row r="343" spans="1:20" x14ac:dyDescent="0.25">
      <c r="A343" t="s">
        <v>716</v>
      </c>
      <c r="B343">
        <v>53033032104</v>
      </c>
      <c r="C343" t="s">
        <v>717</v>
      </c>
      <c r="D343">
        <v>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50</v>
      </c>
      <c r="Q343">
        <v>9</v>
      </c>
      <c r="R343">
        <v>41</v>
      </c>
      <c r="S343">
        <f t="shared" si="10"/>
        <v>0</v>
      </c>
      <c r="T343">
        <f t="shared" si="11"/>
        <v>50</v>
      </c>
    </row>
    <row r="344" spans="1:20" x14ac:dyDescent="0.25">
      <c r="A344" t="s">
        <v>718</v>
      </c>
      <c r="B344">
        <v>53033032203</v>
      </c>
      <c r="C344" t="s">
        <v>719</v>
      </c>
      <c r="D344">
        <v>46</v>
      </c>
      <c r="E344">
        <v>30</v>
      </c>
      <c r="F344">
        <v>0</v>
      </c>
      <c r="G344">
        <v>30</v>
      </c>
      <c r="H344">
        <v>0</v>
      </c>
      <c r="I344">
        <v>0</v>
      </c>
      <c r="J344">
        <v>14</v>
      </c>
      <c r="K344">
        <v>16</v>
      </c>
      <c r="L344">
        <v>0</v>
      </c>
      <c r="M344">
        <v>0</v>
      </c>
      <c r="N344">
        <v>0</v>
      </c>
      <c r="O344">
        <v>0</v>
      </c>
      <c r="P344">
        <v>16</v>
      </c>
      <c r="Q344">
        <v>8</v>
      </c>
      <c r="R344">
        <v>8</v>
      </c>
      <c r="S344">
        <f t="shared" si="10"/>
        <v>30</v>
      </c>
      <c r="T344">
        <f t="shared" si="11"/>
        <v>16</v>
      </c>
    </row>
    <row r="345" spans="1:20" x14ac:dyDescent="0.25">
      <c r="A345" t="s">
        <v>720</v>
      </c>
      <c r="B345">
        <v>53033032207</v>
      </c>
      <c r="C345" t="s">
        <v>721</v>
      </c>
      <c r="D345">
        <v>10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10</v>
      </c>
      <c r="Q345">
        <v>0</v>
      </c>
      <c r="R345">
        <v>10</v>
      </c>
      <c r="S345">
        <f t="shared" si="10"/>
        <v>0</v>
      </c>
      <c r="T345">
        <f t="shared" si="11"/>
        <v>10</v>
      </c>
    </row>
    <row r="346" spans="1:20" x14ac:dyDescent="0.25">
      <c r="A346" t="s">
        <v>722</v>
      </c>
      <c r="B346">
        <v>53033032208</v>
      </c>
      <c r="C346" t="s">
        <v>723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f t="shared" si="10"/>
        <v>0</v>
      </c>
      <c r="T346">
        <f t="shared" si="11"/>
        <v>0</v>
      </c>
    </row>
    <row r="347" spans="1:20" x14ac:dyDescent="0.25">
      <c r="A347" t="s">
        <v>724</v>
      </c>
      <c r="B347">
        <v>53033032209</v>
      </c>
      <c r="C347" t="s">
        <v>725</v>
      </c>
      <c r="D347">
        <v>87</v>
      </c>
      <c r="E347">
        <v>66</v>
      </c>
      <c r="F347">
        <v>7</v>
      </c>
      <c r="G347">
        <v>59</v>
      </c>
      <c r="H347">
        <v>6</v>
      </c>
      <c r="I347">
        <v>0</v>
      </c>
      <c r="J347">
        <v>0</v>
      </c>
      <c r="K347">
        <v>53</v>
      </c>
      <c r="L347">
        <v>0</v>
      </c>
      <c r="M347">
        <v>0</v>
      </c>
      <c r="N347">
        <v>0</v>
      </c>
      <c r="O347">
        <v>0</v>
      </c>
      <c r="P347">
        <v>21</v>
      </c>
      <c r="Q347">
        <v>11</v>
      </c>
      <c r="R347">
        <v>10</v>
      </c>
      <c r="S347">
        <f t="shared" si="10"/>
        <v>66</v>
      </c>
      <c r="T347">
        <f t="shared" si="11"/>
        <v>21</v>
      </c>
    </row>
    <row r="348" spans="1:20" x14ac:dyDescent="0.25">
      <c r="A348" t="s">
        <v>726</v>
      </c>
      <c r="B348">
        <v>53033032210</v>
      </c>
      <c r="C348" t="s">
        <v>727</v>
      </c>
      <c r="D348">
        <v>9</v>
      </c>
      <c r="E348">
        <v>9</v>
      </c>
      <c r="F348">
        <v>9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9</v>
      </c>
      <c r="T348">
        <f t="shared" si="11"/>
        <v>0</v>
      </c>
    </row>
    <row r="349" spans="1:20" x14ac:dyDescent="0.25">
      <c r="A349" t="s">
        <v>728</v>
      </c>
      <c r="B349">
        <v>53033032211</v>
      </c>
      <c r="C349" t="s">
        <v>729</v>
      </c>
      <c r="D349">
        <v>84</v>
      </c>
      <c r="E349">
        <v>73</v>
      </c>
      <c r="F349">
        <v>21</v>
      </c>
      <c r="G349">
        <v>47</v>
      </c>
      <c r="H349">
        <v>6</v>
      </c>
      <c r="I349">
        <v>7</v>
      </c>
      <c r="J349">
        <v>12</v>
      </c>
      <c r="K349">
        <v>22</v>
      </c>
      <c r="L349">
        <v>5</v>
      </c>
      <c r="M349">
        <v>5</v>
      </c>
      <c r="N349">
        <v>0</v>
      </c>
      <c r="O349">
        <v>0</v>
      </c>
      <c r="P349">
        <v>11</v>
      </c>
      <c r="Q349">
        <v>0</v>
      </c>
      <c r="R349">
        <v>11</v>
      </c>
      <c r="S349">
        <f t="shared" si="10"/>
        <v>68</v>
      </c>
      <c r="T349">
        <f t="shared" si="11"/>
        <v>16</v>
      </c>
    </row>
    <row r="350" spans="1:20" x14ac:dyDescent="0.25">
      <c r="A350" t="s">
        <v>730</v>
      </c>
      <c r="B350">
        <v>53033032212</v>
      </c>
      <c r="C350" t="s">
        <v>731</v>
      </c>
      <c r="D350">
        <v>46</v>
      </c>
      <c r="E350">
        <v>46</v>
      </c>
      <c r="F350">
        <v>39</v>
      </c>
      <c r="G350">
        <v>7</v>
      </c>
      <c r="H350">
        <v>0</v>
      </c>
      <c r="I350">
        <v>0</v>
      </c>
      <c r="J350">
        <v>0</v>
      </c>
      <c r="K350">
        <v>7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f t="shared" si="10"/>
        <v>46</v>
      </c>
      <c r="T350">
        <f t="shared" si="11"/>
        <v>0</v>
      </c>
    </row>
    <row r="351" spans="1:20" x14ac:dyDescent="0.25">
      <c r="A351" t="s">
        <v>732</v>
      </c>
      <c r="B351">
        <v>53033032307</v>
      </c>
      <c r="C351" t="s">
        <v>733</v>
      </c>
      <c r="D351">
        <v>79</v>
      </c>
      <c r="E351">
        <v>79</v>
      </c>
      <c r="F351">
        <v>22</v>
      </c>
      <c r="G351">
        <v>57</v>
      </c>
      <c r="H351">
        <v>0</v>
      </c>
      <c r="I351">
        <v>0</v>
      </c>
      <c r="J351">
        <v>0</v>
      </c>
      <c r="K351">
        <v>57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f t="shared" si="10"/>
        <v>79</v>
      </c>
      <c r="T351">
        <f t="shared" si="11"/>
        <v>0</v>
      </c>
    </row>
    <row r="352" spans="1:20" x14ac:dyDescent="0.25">
      <c r="A352" t="s">
        <v>734</v>
      </c>
      <c r="B352">
        <v>53033032309</v>
      </c>
      <c r="C352" t="s">
        <v>735</v>
      </c>
      <c r="D352">
        <v>102</v>
      </c>
      <c r="E352">
        <v>37</v>
      </c>
      <c r="F352">
        <v>12</v>
      </c>
      <c r="G352">
        <v>16</v>
      </c>
      <c r="H352">
        <v>0</v>
      </c>
      <c r="I352">
        <v>0</v>
      </c>
      <c r="J352">
        <v>0</v>
      </c>
      <c r="K352">
        <v>16</v>
      </c>
      <c r="L352">
        <v>9</v>
      </c>
      <c r="M352">
        <v>9</v>
      </c>
      <c r="N352">
        <v>0</v>
      </c>
      <c r="O352">
        <v>0</v>
      </c>
      <c r="P352">
        <v>65</v>
      </c>
      <c r="Q352">
        <v>9</v>
      </c>
      <c r="R352">
        <v>56</v>
      </c>
      <c r="S352">
        <f t="shared" si="10"/>
        <v>28</v>
      </c>
      <c r="T352">
        <f t="shared" si="11"/>
        <v>74</v>
      </c>
    </row>
    <row r="353" spans="1:20" x14ac:dyDescent="0.25">
      <c r="A353" t="s">
        <v>736</v>
      </c>
      <c r="B353">
        <v>53033032311</v>
      </c>
      <c r="C353" t="s">
        <v>737</v>
      </c>
      <c r="D353">
        <v>82</v>
      </c>
      <c r="E353">
        <v>69</v>
      </c>
      <c r="F353">
        <v>18</v>
      </c>
      <c r="G353">
        <v>51</v>
      </c>
      <c r="H353">
        <v>0</v>
      </c>
      <c r="I353">
        <v>0</v>
      </c>
      <c r="J353">
        <v>11</v>
      </c>
      <c r="K353">
        <v>40</v>
      </c>
      <c r="L353">
        <v>0</v>
      </c>
      <c r="M353">
        <v>0</v>
      </c>
      <c r="N353">
        <v>0</v>
      </c>
      <c r="O353">
        <v>0</v>
      </c>
      <c r="P353">
        <v>13</v>
      </c>
      <c r="Q353">
        <v>0</v>
      </c>
      <c r="R353">
        <v>13</v>
      </c>
      <c r="S353">
        <f t="shared" si="10"/>
        <v>69</v>
      </c>
      <c r="T353">
        <f t="shared" si="11"/>
        <v>13</v>
      </c>
    </row>
    <row r="354" spans="1:20" x14ac:dyDescent="0.25">
      <c r="A354" t="s">
        <v>738</v>
      </c>
      <c r="B354">
        <v>53033032312</v>
      </c>
      <c r="C354" t="s">
        <v>739</v>
      </c>
      <c r="D354">
        <v>100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100</v>
      </c>
      <c r="Q354">
        <v>19</v>
      </c>
      <c r="R354">
        <v>81</v>
      </c>
      <c r="S354">
        <f t="shared" si="10"/>
        <v>0</v>
      </c>
      <c r="T354">
        <f t="shared" si="11"/>
        <v>100</v>
      </c>
    </row>
    <row r="355" spans="1:20" x14ac:dyDescent="0.25">
      <c r="A355" t="s">
        <v>740</v>
      </c>
      <c r="B355">
        <v>53033032313</v>
      </c>
      <c r="C355" t="s">
        <v>741</v>
      </c>
      <c r="D355">
        <v>248</v>
      </c>
      <c r="E355">
        <v>75</v>
      </c>
      <c r="F355">
        <v>29</v>
      </c>
      <c r="G355">
        <v>32</v>
      </c>
      <c r="H355">
        <v>0</v>
      </c>
      <c r="I355">
        <v>0</v>
      </c>
      <c r="J355">
        <v>0</v>
      </c>
      <c r="K355">
        <v>32</v>
      </c>
      <c r="L355">
        <v>14</v>
      </c>
      <c r="M355">
        <v>0</v>
      </c>
      <c r="N355">
        <v>0</v>
      </c>
      <c r="O355">
        <v>14</v>
      </c>
      <c r="P355">
        <v>173</v>
      </c>
      <c r="Q355">
        <v>21</v>
      </c>
      <c r="R355">
        <v>152</v>
      </c>
      <c r="S355">
        <f t="shared" si="10"/>
        <v>61</v>
      </c>
      <c r="T355">
        <f t="shared" si="11"/>
        <v>187</v>
      </c>
    </row>
    <row r="356" spans="1:20" x14ac:dyDescent="0.25">
      <c r="A356" t="s">
        <v>742</v>
      </c>
      <c r="B356">
        <v>53033032314</v>
      </c>
      <c r="C356" t="s">
        <v>743</v>
      </c>
      <c r="D356">
        <v>50</v>
      </c>
      <c r="E356">
        <v>42</v>
      </c>
      <c r="F356">
        <v>0</v>
      </c>
      <c r="G356">
        <v>42</v>
      </c>
      <c r="H356">
        <v>0</v>
      </c>
      <c r="I356">
        <v>0</v>
      </c>
      <c r="J356">
        <v>0</v>
      </c>
      <c r="K356">
        <v>42</v>
      </c>
      <c r="L356">
        <v>0</v>
      </c>
      <c r="M356">
        <v>0</v>
      </c>
      <c r="N356">
        <v>0</v>
      </c>
      <c r="O356">
        <v>0</v>
      </c>
      <c r="P356">
        <v>8</v>
      </c>
      <c r="Q356">
        <v>0</v>
      </c>
      <c r="R356">
        <v>8</v>
      </c>
      <c r="S356">
        <f t="shared" si="10"/>
        <v>42</v>
      </c>
      <c r="T356">
        <f t="shared" si="11"/>
        <v>8</v>
      </c>
    </row>
    <row r="357" spans="1:20" x14ac:dyDescent="0.25">
      <c r="A357" t="s">
        <v>744</v>
      </c>
      <c r="B357">
        <v>53033032315</v>
      </c>
      <c r="C357" t="s">
        <v>745</v>
      </c>
      <c r="D357">
        <v>36</v>
      </c>
      <c r="E357">
        <v>28</v>
      </c>
      <c r="F357">
        <v>10</v>
      </c>
      <c r="G357">
        <v>18</v>
      </c>
      <c r="H357">
        <v>0</v>
      </c>
      <c r="I357">
        <v>0</v>
      </c>
      <c r="J357">
        <v>0</v>
      </c>
      <c r="K357">
        <v>18</v>
      </c>
      <c r="L357">
        <v>0</v>
      </c>
      <c r="M357">
        <v>0</v>
      </c>
      <c r="N357">
        <v>0</v>
      </c>
      <c r="O357">
        <v>0</v>
      </c>
      <c r="P357">
        <v>8</v>
      </c>
      <c r="Q357">
        <v>0</v>
      </c>
      <c r="R357">
        <v>8</v>
      </c>
      <c r="S357">
        <f t="shared" si="10"/>
        <v>28</v>
      </c>
      <c r="T357">
        <f t="shared" si="11"/>
        <v>8</v>
      </c>
    </row>
    <row r="358" spans="1:20" x14ac:dyDescent="0.25">
      <c r="A358" t="s">
        <v>746</v>
      </c>
      <c r="B358">
        <v>53033032316</v>
      </c>
      <c r="C358" t="s">
        <v>747</v>
      </c>
      <c r="D358">
        <v>12</v>
      </c>
      <c r="E358">
        <v>12</v>
      </c>
      <c r="F358">
        <v>0</v>
      </c>
      <c r="G358">
        <v>12</v>
      </c>
      <c r="H358">
        <v>3</v>
      </c>
      <c r="I358">
        <v>0</v>
      </c>
      <c r="J358">
        <v>0</v>
      </c>
      <c r="K358">
        <v>9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f t="shared" si="10"/>
        <v>12</v>
      </c>
      <c r="T358">
        <f t="shared" si="11"/>
        <v>0</v>
      </c>
    </row>
    <row r="359" spans="1:20" x14ac:dyDescent="0.25">
      <c r="A359" t="s">
        <v>748</v>
      </c>
      <c r="B359">
        <v>53033032317</v>
      </c>
      <c r="C359" t="s">
        <v>749</v>
      </c>
      <c r="D359">
        <v>28</v>
      </c>
      <c r="E359">
        <v>23</v>
      </c>
      <c r="F359">
        <v>0</v>
      </c>
      <c r="G359">
        <v>23</v>
      </c>
      <c r="H359">
        <v>0</v>
      </c>
      <c r="I359">
        <v>0</v>
      </c>
      <c r="J359">
        <v>0</v>
      </c>
      <c r="K359">
        <v>23</v>
      </c>
      <c r="L359">
        <v>0</v>
      </c>
      <c r="M359">
        <v>0</v>
      </c>
      <c r="N359">
        <v>0</v>
      </c>
      <c r="O359">
        <v>0</v>
      </c>
      <c r="P359">
        <v>5</v>
      </c>
      <c r="Q359">
        <v>0</v>
      </c>
      <c r="R359">
        <v>5</v>
      </c>
      <c r="S359">
        <f t="shared" si="10"/>
        <v>23</v>
      </c>
      <c r="T359">
        <f t="shared" si="11"/>
        <v>5</v>
      </c>
    </row>
    <row r="360" spans="1:20" x14ac:dyDescent="0.25">
      <c r="A360" t="s">
        <v>750</v>
      </c>
      <c r="B360">
        <v>53033032318</v>
      </c>
      <c r="C360" t="s">
        <v>751</v>
      </c>
      <c r="D360">
        <v>35</v>
      </c>
      <c r="E360">
        <v>35</v>
      </c>
      <c r="F360">
        <v>28</v>
      </c>
      <c r="G360">
        <v>7</v>
      </c>
      <c r="H360">
        <v>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0"/>
        <v>35</v>
      </c>
      <c r="T360">
        <f t="shared" si="11"/>
        <v>0</v>
      </c>
    </row>
    <row r="361" spans="1:20" x14ac:dyDescent="0.25">
      <c r="A361" t="s">
        <v>752</v>
      </c>
      <c r="B361">
        <v>53033032319</v>
      </c>
      <c r="C361" t="s">
        <v>753</v>
      </c>
      <c r="D361">
        <v>301</v>
      </c>
      <c r="E361">
        <v>62</v>
      </c>
      <c r="F361">
        <v>50</v>
      </c>
      <c r="G361">
        <v>12</v>
      </c>
      <c r="H361">
        <v>0</v>
      </c>
      <c r="I361">
        <v>6</v>
      </c>
      <c r="J361">
        <v>0</v>
      </c>
      <c r="K361">
        <v>6</v>
      </c>
      <c r="L361">
        <v>0</v>
      </c>
      <c r="M361">
        <v>0</v>
      </c>
      <c r="N361">
        <v>0</v>
      </c>
      <c r="O361">
        <v>0</v>
      </c>
      <c r="P361">
        <v>239</v>
      </c>
      <c r="Q361">
        <v>31</v>
      </c>
      <c r="R361">
        <v>208</v>
      </c>
      <c r="S361">
        <f t="shared" si="10"/>
        <v>62</v>
      </c>
      <c r="T361">
        <f t="shared" si="11"/>
        <v>239</v>
      </c>
    </row>
    <row r="362" spans="1:20" x14ac:dyDescent="0.25">
      <c r="A362" t="s">
        <v>754</v>
      </c>
      <c r="B362">
        <v>53033032320</v>
      </c>
      <c r="C362" t="s">
        <v>755</v>
      </c>
      <c r="D362">
        <v>87</v>
      </c>
      <c r="E362">
        <v>62</v>
      </c>
      <c r="F362">
        <v>42</v>
      </c>
      <c r="G362">
        <v>20</v>
      </c>
      <c r="H362">
        <v>0</v>
      </c>
      <c r="I362">
        <v>0</v>
      </c>
      <c r="J362">
        <v>0</v>
      </c>
      <c r="K362">
        <v>20</v>
      </c>
      <c r="L362">
        <v>0</v>
      </c>
      <c r="M362">
        <v>0</v>
      </c>
      <c r="N362">
        <v>0</v>
      </c>
      <c r="O362">
        <v>0</v>
      </c>
      <c r="P362">
        <v>25</v>
      </c>
      <c r="Q362">
        <v>8</v>
      </c>
      <c r="R362">
        <v>17</v>
      </c>
      <c r="S362">
        <f t="shared" si="10"/>
        <v>62</v>
      </c>
      <c r="T362">
        <f t="shared" si="11"/>
        <v>25</v>
      </c>
    </row>
    <row r="363" spans="1:20" x14ac:dyDescent="0.25">
      <c r="A363" t="s">
        <v>756</v>
      </c>
      <c r="B363">
        <v>53033032321</v>
      </c>
      <c r="C363" t="s">
        <v>757</v>
      </c>
      <c r="D363">
        <v>25</v>
      </c>
      <c r="E363">
        <v>13</v>
      </c>
      <c r="F363">
        <v>0</v>
      </c>
      <c r="G363">
        <v>13</v>
      </c>
      <c r="H363">
        <v>0</v>
      </c>
      <c r="I363">
        <v>0</v>
      </c>
      <c r="J363">
        <v>0</v>
      </c>
      <c r="K363">
        <v>13</v>
      </c>
      <c r="L363">
        <v>0</v>
      </c>
      <c r="M363">
        <v>0</v>
      </c>
      <c r="N363">
        <v>0</v>
      </c>
      <c r="O363">
        <v>0</v>
      </c>
      <c r="P363">
        <v>12</v>
      </c>
      <c r="Q363">
        <v>12</v>
      </c>
      <c r="R363">
        <v>0</v>
      </c>
      <c r="S363">
        <f t="shared" si="10"/>
        <v>13</v>
      </c>
      <c r="T363">
        <f t="shared" si="11"/>
        <v>12</v>
      </c>
    </row>
    <row r="364" spans="1:20" x14ac:dyDescent="0.25">
      <c r="A364" t="s">
        <v>758</v>
      </c>
      <c r="B364">
        <v>53033032322</v>
      </c>
      <c r="C364" t="s">
        <v>759</v>
      </c>
      <c r="D364">
        <v>12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12</v>
      </c>
      <c r="Q364">
        <v>12</v>
      </c>
      <c r="R364">
        <v>0</v>
      </c>
      <c r="S364">
        <f t="shared" si="10"/>
        <v>0</v>
      </c>
      <c r="T364">
        <f t="shared" si="11"/>
        <v>12</v>
      </c>
    </row>
    <row r="365" spans="1:20" x14ac:dyDescent="0.25">
      <c r="A365" t="s">
        <v>760</v>
      </c>
      <c r="B365">
        <v>53033032323</v>
      </c>
      <c r="C365" t="s">
        <v>761</v>
      </c>
      <c r="D365">
        <v>60</v>
      </c>
      <c r="E365">
        <v>48</v>
      </c>
      <c r="F365">
        <v>22</v>
      </c>
      <c r="G365">
        <v>26</v>
      </c>
      <c r="H365">
        <v>0</v>
      </c>
      <c r="I365">
        <v>0</v>
      </c>
      <c r="J365">
        <v>0</v>
      </c>
      <c r="K365">
        <v>26</v>
      </c>
      <c r="L365">
        <v>0</v>
      </c>
      <c r="M365">
        <v>0</v>
      </c>
      <c r="N365">
        <v>0</v>
      </c>
      <c r="O365">
        <v>0</v>
      </c>
      <c r="P365">
        <v>12</v>
      </c>
      <c r="Q365">
        <v>0</v>
      </c>
      <c r="R365">
        <v>12</v>
      </c>
      <c r="S365">
        <f t="shared" si="10"/>
        <v>48</v>
      </c>
      <c r="T365">
        <f t="shared" si="11"/>
        <v>12</v>
      </c>
    </row>
    <row r="366" spans="1:20" x14ac:dyDescent="0.25">
      <c r="A366" t="s">
        <v>762</v>
      </c>
      <c r="B366">
        <v>53033032324</v>
      </c>
      <c r="C366" t="s">
        <v>763</v>
      </c>
      <c r="D366">
        <v>114</v>
      </c>
      <c r="E366">
        <v>36</v>
      </c>
      <c r="F366">
        <v>20</v>
      </c>
      <c r="G366">
        <v>10</v>
      </c>
      <c r="H366">
        <v>0</v>
      </c>
      <c r="I366">
        <v>0</v>
      </c>
      <c r="J366">
        <v>0</v>
      </c>
      <c r="K366">
        <v>10</v>
      </c>
      <c r="L366">
        <v>6</v>
      </c>
      <c r="M366">
        <v>6</v>
      </c>
      <c r="N366">
        <v>0</v>
      </c>
      <c r="O366">
        <v>0</v>
      </c>
      <c r="P366">
        <v>78</v>
      </c>
      <c r="Q366">
        <v>0</v>
      </c>
      <c r="R366">
        <v>78</v>
      </c>
      <c r="S366">
        <f t="shared" si="10"/>
        <v>30</v>
      </c>
      <c r="T366">
        <f t="shared" si="11"/>
        <v>84</v>
      </c>
    </row>
    <row r="367" spans="1:20" x14ac:dyDescent="0.25">
      <c r="A367" t="s">
        <v>764</v>
      </c>
      <c r="B367">
        <v>53033032325</v>
      </c>
      <c r="C367" t="s">
        <v>765</v>
      </c>
      <c r="D367">
        <v>84</v>
      </c>
      <c r="E367">
        <v>48</v>
      </c>
      <c r="F367">
        <v>13</v>
      </c>
      <c r="G367">
        <v>35</v>
      </c>
      <c r="H367">
        <v>0</v>
      </c>
      <c r="I367">
        <v>0</v>
      </c>
      <c r="J367">
        <v>0</v>
      </c>
      <c r="K367">
        <v>35</v>
      </c>
      <c r="L367">
        <v>0</v>
      </c>
      <c r="M367">
        <v>0</v>
      </c>
      <c r="N367">
        <v>0</v>
      </c>
      <c r="O367">
        <v>0</v>
      </c>
      <c r="P367">
        <v>36</v>
      </c>
      <c r="Q367">
        <v>0</v>
      </c>
      <c r="R367">
        <v>36</v>
      </c>
      <c r="S367">
        <f t="shared" si="10"/>
        <v>48</v>
      </c>
      <c r="T367">
        <f t="shared" si="11"/>
        <v>36</v>
      </c>
    </row>
    <row r="368" spans="1:20" x14ac:dyDescent="0.25">
      <c r="A368" t="s">
        <v>766</v>
      </c>
      <c r="B368">
        <v>53033032401</v>
      </c>
      <c r="C368" t="s">
        <v>767</v>
      </c>
      <c r="D368">
        <v>56</v>
      </c>
      <c r="E368">
        <v>33</v>
      </c>
      <c r="F368">
        <v>33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23</v>
      </c>
      <c r="Q368">
        <v>23</v>
      </c>
      <c r="R368">
        <v>0</v>
      </c>
      <c r="S368">
        <f t="shared" si="10"/>
        <v>33</v>
      </c>
      <c r="T368">
        <f t="shared" si="11"/>
        <v>23</v>
      </c>
    </row>
    <row r="369" spans="1:20" x14ac:dyDescent="0.25">
      <c r="A369" t="s">
        <v>768</v>
      </c>
      <c r="B369">
        <v>53033032402</v>
      </c>
      <c r="C369" t="s">
        <v>769</v>
      </c>
      <c r="D369">
        <v>74</v>
      </c>
      <c r="E369">
        <v>18</v>
      </c>
      <c r="F369">
        <v>0</v>
      </c>
      <c r="G369">
        <v>18</v>
      </c>
      <c r="H369">
        <v>0</v>
      </c>
      <c r="I369">
        <v>0</v>
      </c>
      <c r="J369">
        <v>18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56</v>
      </c>
      <c r="Q369">
        <v>0</v>
      </c>
      <c r="R369">
        <v>56</v>
      </c>
      <c r="S369">
        <f t="shared" si="10"/>
        <v>18</v>
      </c>
      <c r="T369">
        <f t="shared" si="11"/>
        <v>56</v>
      </c>
    </row>
    <row r="370" spans="1:20" x14ac:dyDescent="0.25">
      <c r="A370" t="s">
        <v>770</v>
      </c>
      <c r="B370">
        <v>53033032500</v>
      </c>
      <c r="C370" t="s">
        <v>771</v>
      </c>
      <c r="D370">
        <v>48</v>
      </c>
      <c r="E370">
        <v>29</v>
      </c>
      <c r="F370">
        <v>16</v>
      </c>
      <c r="G370">
        <v>13</v>
      </c>
      <c r="H370">
        <v>0</v>
      </c>
      <c r="I370">
        <v>2</v>
      </c>
      <c r="J370">
        <v>0</v>
      </c>
      <c r="K370">
        <v>11</v>
      </c>
      <c r="L370">
        <v>0</v>
      </c>
      <c r="M370">
        <v>0</v>
      </c>
      <c r="N370">
        <v>0</v>
      </c>
      <c r="O370">
        <v>0</v>
      </c>
      <c r="P370">
        <v>19</v>
      </c>
      <c r="Q370">
        <v>10</v>
      </c>
      <c r="R370">
        <v>9</v>
      </c>
      <c r="S370">
        <f t="shared" si="10"/>
        <v>29</v>
      </c>
      <c r="T370">
        <f t="shared" si="11"/>
        <v>19</v>
      </c>
    </row>
    <row r="371" spans="1:20" x14ac:dyDescent="0.25">
      <c r="A371" t="s">
        <v>772</v>
      </c>
      <c r="B371">
        <v>53033032601</v>
      </c>
      <c r="C371" t="s">
        <v>773</v>
      </c>
      <c r="D371">
        <v>27</v>
      </c>
      <c r="E371">
        <v>13</v>
      </c>
      <c r="F371">
        <v>0</v>
      </c>
      <c r="G371">
        <v>13</v>
      </c>
      <c r="H371">
        <v>0</v>
      </c>
      <c r="I371">
        <v>13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14</v>
      </c>
      <c r="Q371">
        <v>0</v>
      </c>
      <c r="R371">
        <v>14</v>
      </c>
      <c r="S371">
        <f t="shared" si="10"/>
        <v>13</v>
      </c>
      <c r="T371">
        <f t="shared" si="11"/>
        <v>14</v>
      </c>
    </row>
    <row r="372" spans="1:20" x14ac:dyDescent="0.25">
      <c r="A372" t="s">
        <v>774</v>
      </c>
      <c r="B372">
        <v>53033032602</v>
      </c>
      <c r="C372" t="s">
        <v>775</v>
      </c>
      <c r="D372">
        <v>22</v>
      </c>
      <c r="E372">
        <v>17</v>
      </c>
      <c r="F372">
        <v>0</v>
      </c>
      <c r="G372">
        <v>17</v>
      </c>
      <c r="H372">
        <v>0</v>
      </c>
      <c r="I372">
        <v>0</v>
      </c>
      <c r="J372">
        <v>0</v>
      </c>
      <c r="K372">
        <v>17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0</v>
      </c>
      <c r="R372">
        <v>5</v>
      </c>
      <c r="S372">
        <f t="shared" si="10"/>
        <v>17</v>
      </c>
      <c r="T372">
        <f t="shared" si="11"/>
        <v>5</v>
      </c>
    </row>
    <row r="373" spans="1:20" x14ac:dyDescent="0.25">
      <c r="A373" t="s">
        <v>776</v>
      </c>
      <c r="B373">
        <v>53033032702</v>
      </c>
      <c r="C373" t="s">
        <v>777</v>
      </c>
      <c r="D373">
        <v>84</v>
      </c>
      <c r="E373">
        <v>52</v>
      </c>
      <c r="F373">
        <v>41</v>
      </c>
      <c r="G373">
        <v>11</v>
      </c>
      <c r="H373">
        <v>5</v>
      </c>
      <c r="I373">
        <v>0</v>
      </c>
      <c r="J373">
        <v>0</v>
      </c>
      <c r="K373">
        <v>6</v>
      </c>
      <c r="L373">
        <v>0</v>
      </c>
      <c r="M373">
        <v>0</v>
      </c>
      <c r="N373">
        <v>0</v>
      </c>
      <c r="O373">
        <v>0</v>
      </c>
      <c r="P373">
        <v>32</v>
      </c>
      <c r="Q373">
        <v>14</v>
      </c>
      <c r="R373">
        <v>18</v>
      </c>
      <c r="S373">
        <f t="shared" si="10"/>
        <v>52</v>
      </c>
      <c r="T373">
        <f t="shared" si="11"/>
        <v>32</v>
      </c>
    </row>
    <row r="374" spans="1:20" x14ac:dyDescent="0.25">
      <c r="A374" t="s">
        <v>778</v>
      </c>
      <c r="B374">
        <v>53033032703</v>
      </c>
      <c r="C374" t="s">
        <v>779</v>
      </c>
      <c r="D374">
        <v>23</v>
      </c>
      <c r="E374">
        <v>6</v>
      </c>
      <c r="F374">
        <v>6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17</v>
      </c>
      <c r="Q374">
        <v>0</v>
      </c>
      <c r="R374">
        <v>17</v>
      </c>
      <c r="S374">
        <f t="shared" si="10"/>
        <v>6</v>
      </c>
      <c r="T374">
        <f t="shared" si="11"/>
        <v>17</v>
      </c>
    </row>
    <row r="375" spans="1:20" x14ac:dyDescent="0.25">
      <c r="A375" t="s">
        <v>780</v>
      </c>
      <c r="B375">
        <v>53033032704</v>
      </c>
      <c r="C375" t="s">
        <v>781</v>
      </c>
      <c r="D375">
        <v>105</v>
      </c>
      <c r="E375">
        <v>78</v>
      </c>
      <c r="F375">
        <v>69</v>
      </c>
      <c r="G375">
        <v>9</v>
      </c>
      <c r="H375">
        <v>0</v>
      </c>
      <c r="I375">
        <v>9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27</v>
      </c>
      <c r="Q375">
        <v>0</v>
      </c>
      <c r="R375">
        <v>27</v>
      </c>
      <c r="S375">
        <f t="shared" si="10"/>
        <v>78</v>
      </c>
      <c r="T375">
        <f t="shared" si="11"/>
        <v>27</v>
      </c>
    </row>
    <row r="376" spans="1:20" x14ac:dyDescent="0.25">
      <c r="A376" t="s">
        <v>782</v>
      </c>
      <c r="B376">
        <v>53033032800</v>
      </c>
      <c r="C376" t="s">
        <v>783</v>
      </c>
      <c r="D376">
        <v>16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16</v>
      </c>
      <c r="Q376">
        <v>0</v>
      </c>
      <c r="R376">
        <v>16</v>
      </c>
      <c r="S376">
        <f t="shared" si="10"/>
        <v>0</v>
      </c>
      <c r="T376">
        <f t="shared" si="11"/>
        <v>16</v>
      </c>
    </row>
    <row r="377" spans="1:20" x14ac:dyDescent="0.25">
      <c r="A377" t="s">
        <v>784</v>
      </c>
      <c r="B377">
        <v>5300100</v>
      </c>
      <c r="C377" t="s">
        <v>785</v>
      </c>
      <c r="D377">
        <v>622</v>
      </c>
      <c r="E377">
        <v>230</v>
      </c>
      <c r="F377">
        <v>108</v>
      </c>
      <c r="G377">
        <v>122</v>
      </c>
      <c r="H377">
        <v>0</v>
      </c>
      <c r="I377">
        <v>0</v>
      </c>
      <c r="J377">
        <v>8</v>
      </c>
      <c r="K377">
        <v>114</v>
      </c>
      <c r="L377">
        <v>0</v>
      </c>
      <c r="M377">
        <v>0</v>
      </c>
      <c r="N377">
        <v>0</v>
      </c>
      <c r="O377">
        <v>0</v>
      </c>
      <c r="P377">
        <v>392</v>
      </c>
      <c r="Q377">
        <v>40</v>
      </c>
      <c r="R377">
        <v>352</v>
      </c>
      <c r="S377">
        <f t="shared" si="10"/>
        <v>230</v>
      </c>
      <c r="T377">
        <f t="shared" si="11"/>
        <v>392</v>
      </c>
    </row>
    <row r="378" spans="1:20" x14ac:dyDescent="0.25">
      <c r="A378" t="s">
        <v>786</v>
      </c>
      <c r="B378">
        <v>5300135</v>
      </c>
      <c r="C378" t="s">
        <v>787</v>
      </c>
      <c r="D378">
        <v>23</v>
      </c>
      <c r="E378">
        <v>17</v>
      </c>
      <c r="F378">
        <v>17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6</v>
      </c>
      <c r="Q378">
        <v>0</v>
      </c>
      <c r="R378">
        <v>6</v>
      </c>
      <c r="S378">
        <f t="shared" si="10"/>
        <v>17</v>
      </c>
      <c r="T378">
        <f t="shared" si="11"/>
        <v>6</v>
      </c>
    </row>
    <row r="379" spans="1:20" x14ac:dyDescent="0.25">
      <c r="A379" t="s">
        <v>788</v>
      </c>
      <c r="B379">
        <v>5300275</v>
      </c>
      <c r="C379" t="s">
        <v>789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f t="shared" si="10"/>
        <v>0</v>
      </c>
      <c r="T379">
        <f t="shared" si="11"/>
        <v>0</v>
      </c>
    </row>
    <row r="380" spans="1:20" x14ac:dyDescent="0.25">
      <c r="A380" t="s">
        <v>790</v>
      </c>
      <c r="B380">
        <v>5300800</v>
      </c>
      <c r="C380" t="s">
        <v>791</v>
      </c>
      <c r="D380">
        <v>238</v>
      </c>
      <c r="E380">
        <v>142</v>
      </c>
      <c r="F380">
        <v>110</v>
      </c>
      <c r="G380">
        <v>32</v>
      </c>
      <c r="H380">
        <v>0</v>
      </c>
      <c r="I380">
        <v>0</v>
      </c>
      <c r="J380">
        <v>0</v>
      </c>
      <c r="K380">
        <v>32</v>
      </c>
      <c r="L380">
        <v>0</v>
      </c>
      <c r="M380">
        <v>0</v>
      </c>
      <c r="N380">
        <v>0</v>
      </c>
      <c r="O380">
        <v>0</v>
      </c>
      <c r="P380">
        <v>96</v>
      </c>
      <c r="Q380">
        <v>7</v>
      </c>
      <c r="R380">
        <v>89</v>
      </c>
      <c r="S380">
        <f t="shared" si="10"/>
        <v>142</v>
      </c>
      <c r="T380">
        <f t="shared" si="11"/>
        <v>96</v>
      </c>
    </row>
    <row r="381" spans="1:20" x14ac:dyDescent="0.25">
      <c r="A381" t="s">
        <v>792</v>
      </c>
      <c r="B381">
        <v>5300905</v>
      </c>
      <c r="C381" t="s">
        <v>793</v>
      </c>
      <c r="D381">
        <v>15</v>
      </c>
      <c r="E381">
        <v>15</v>
      </c>
      <c r="F381">
        <v>0</v>
      </c>
      <c r="G381">
        <v>15</v>
      </c>
      <c r="H381">
        <v>0</v>
      </c>
      <c r="I381">
        <v>0</v>
      </c>
      <c r="J381">
        <v>6</v>
      </c>
      <c r="K381">
        <v>9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f t="shared" si="10"/>
        <v>15</v>
      </c>
      <c r="T381">
        <f t="shared" si="11"/>
        <v>0</v>
      </c>
    </row>
    <row r="382" spans="1:20" x14ac:dyDescent="0.25">
      <c r="A382" t="s">
        <v>794</v>
      </c>
      <c r="B382">
        <v>5301010</v>
      </c>
      <c r="C382" t="s">
        <v>795</v>
      </c>
      <c r="D382">
        <v>14</v>
      </c>
      <c r="E382">
        <v>10</v>
      </c>
      <c r="F382">
        <v>2</v>
      </c>
      <c r="G382">
        <v>8</v>
      </c>
      <c r="H382">
        <v>0</v>
      </c>
      <c r="I382">
        <v>0</v>
      </c>
      <c r="J382">
        <v>0</v>
      </c>
      <c r="K382">
        <v>8</v>
      </c>
      <c r="L382">
        <v>0</v>
      </c>
      <c r="M382">
        <v>0</v>
      </c>
      <c r="N382">
        <v>0</v>
      </c>
      <c r="O382">
        <v>0</v>
      </c>
      <c r="P382">
        <v>4</v>
      </c>
      <c r="Q382">
        <v>2</v>
      </c>
      <c r="R382">
        <v>2</v>
      </c>
      <c r="S382">
        <f t="shared" si="10"/>
        <v>10</v>
      </c>
      <c r="T382">
        <f t="shared" si="11"/>
        <v>4</v>
      </c>
    </row>
    <row r="383" spans="1:20" x14ac:dyDescent="0.25">
      <c r="A383" t="s">
        <v>796</v>
      </c>
      <c r="B383">
        <v>5301185</v>
      </c>
      <c r="C383" t="s">
        <v>797</v>
      </c>
      <c r="D383">
        <v>174</v>
      </c>
      <c r="E383">
        <v>136</v>
      </c>
      <c r="F383">
        <v>46</v>
      </c>
      <c r="G383">
        <v>82</v>
      </c>
      <c r="H383">
        <v>13</v>
      </c>
      <c r="I383">
        <v>8</v>
      </c>
      <c r="J383">
        <v>28</v>
      </c>
      <c r="K383">
        <v>33</v>
      </c>
      <c r="L383">
        <v>8</v>
      </c>
      <c r="M383">
        <v>8</v>
      </c>
      <c r="N383">
        <v>0</v>
      </c>
      <c r="O383">
        <v>0</v>
      </c>
      <c r="P383">
        <v>38</v>
      </c>
      <c r="Q383">
        <v>19</v>
      </c>
      <c r="R383">
        <v>19</v>
      </c>
      <c r="S383">
        <f t="shared" si="10"/>
        <v>128</v>
      </c>
      <c r="T383">
        <f t="shared" si="11"/>
        <v>46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44</v>
      </c>
      <c r="E385">
        <v>6</v>
      </c>
      <c r="F385">
        <v>0</v>
      </c>
      <c r="G385">
        <v>6</v>
      </c>
      <c r="H385">
        <v>0</v>
      </c>
      <c r="I385">
        <v>0</v>
      </c>
      <c r="J385">
        <v>0</v>
      </c>
      <c r="K385">
        <v>6</v>
      </c>
      <c r="L385">
        <v>0</v>
      </c>
      <c r="M385">
        <v>0</v>
      </c>
      <c r="N385">
        <v>0</v>
      </c>
      <c r="O385">
        <v>0</v>
      </c>
      <c r="P385">
        <v>38</v>
      </c>
      <c r="Q385">
        <v>25</v>
      </c>
      <c r="R385">
        <v>13</v>
      </c>
      <c r="S385">
        <f t="shared" si="10"/>
        <v>6</v>
      </c>
      <c r="T385">
        <f t="shared" si="11"/>
        <v>38</v>
      </c>
    </row>
    <row r="386" spans="1:20" x14ac:dyDescent="0.25">
      <c r="A386" t="s">
        <v>802</v>
      </c>
      <c r="B386">
        <v>5301447</v>
      </c>
      <c r="C386" t="s">
        <v>803</v>
      </c>
      <c r="D386">
        <v>8</v>
      </c>
      <c r="E386">
        <v>8</v>
      </c>
      <c r="F386">
        <v>3</v>
      </c>
      <c r="G386">
        <v>5</v>
      </c>
      <c r="H386">
        <v>0</v>
      </c>
      <c r="I386">
        <v>5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0"/>
        <v>8</v>
      </c>
      <c r="T386">
        <f t="shared" si="11"/>
        <v>0</v>
      </c>
    </row>
    <row r="387" spans="1:20" x14ac:dyDescent="0.25">
      <c r="A387" t="s">
        <v>804</v>
      </c>
      <c r="B387">
        <v>5301500</v>
      </c>
      <c r="C387" t="s">
        <v>805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0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ref="S388:S451" si="12">F388+G388</f>
        <v>0</v>
      </c>
      <c r="T388">
        <f t="shared" ref="T388:T451" si="13">D388-S388</f>
        <v>0</v>
      </c>
    </row>
    <row r="389" spans="1:20" x14ac:dyDescent="0.25">
      <c r="A389" t="s">
        <v>808</v>
      </c>
      <c r="B389">
        <v>5301920</v>
      </c>
      <c r="C389" t="s">
        <v>809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2"/>
        <v>0</v>
      </c>
      <c r="T389">
        <f t="shared" si="13"/>
        <v>0</v>
      </c>
    </row>
    <row r="390" spans="1:20" x14ac:dyDescent="0.25">
      <c r="A390" t="s">
        <v>810</v>
      </c>
      <c r="B390">
        <v>5301990</v>
      </c>
      <c r="C390" t="s">
        <v>811</v>
      </c>
      <c r="D390">
        <v>266</v>
      </c>
      <c r="E390">
        <v>187</v>
      </c>
      <c r="F390">
        <v>140</v>
      </c>
      <c r="G390">
        <v>47</v>
      </c>
      <c r="H390">
        <v>0</v>
      </c>
      <c r="I390">
        <v>7</v>
      </c>
      <c r="J390">
        <v>5</v>
      </c>
      <c r="K390">
        <v>35</v>
      </c>
      <c r="L390">
        <v>0</v>
      </c>
      <c r="M390">
        <v>0</v>
      </c>
      <c r="N390">
        <v>0</v>
      </c>
      <c r="O390">
        <v>0</v>
      </c>
      <c r="P390">
        <v>79</v>
      </c>
      <c r="Q390">
        <v>28</v>
      </c>
      <c r="R390">
        <v>51</v>
      </c>
      <c r="S390">
        <f t="shared" si="12"/>
        <v>187</v>
      </c>
      <c r="T390">
        <f t="shared" si="13"/>
        <v>79</v>
      </c>
    </row>
    <row r="391" spans="1:20" x14ac:dyDescent="0.25">
      <c r="A391" t="s">
        <v>812</v>
      </c>
      <c r="B391">
        <v>5302585</v>
      </c>
      <c r="C391" t="s">
        <v>813</v>
      </c>
      <c r="D391">
        <v>358</v>
      </c>
      <c r="E391">
        <v>221</v>
      </c>
      <c r="F391">
        <v>81</v>
      </c>
      <c r="G391">
        <v>110</v>
      </c>
      <c r="H391">
        <v>0</v>
      </c>
      <c r="I391">
        <v>29</v>
      </c>
      <c r="J391">
        <v>26</v>
      </c>
      <c r="K391">
        <v>55</v>
      </c>
      <c r="L391">
        <v>30</v>
      </c>
      <c r="M391">
        <v>0</v>
      </c>
      <c r="N391">
        <v>0</v>
      </c>
      <c r="O391">
        <v>30</v>
      </c>
      <c r="P391">
        <v>137</v>
      </c>
      <c r="Q391">
        <v>25</v>
      </c>
      <c r="R391">
        <v>112</v>
      </c>
      <c r="S391">
        <f t="shared" si="12"/>
        <v>191</v>
      </c>
      <c r="T391">
        <f t="shared" si="13"/>
        <v>167</v>
      </c>
    </row>
    <row r="392" spans="1:20" x14ac:dyDescent="0.25">
      <c r="A392" t="s">
        <v>814</v>
      </c>
      <c r="B392">
        <v>5302620</v>
      </c>
      <c r="C392" t="s">
        <v>815</v>
      </c>
      <c r="D392">
        <v>16</v>
      </c>
      <c r="E392">
        <v>16</v>
      </c>
      <c r="F392">
        <v>0</v>
      </c>
      <c r="G392">
        <v>16</v>
      </c>
      <c r="H392">
        <v>0</v>
      </c>
      <c r="I392">
        <v>0</v>
      </c>
      <c r="J392">
        <v>10</v>
      </c>
      <c r="K392">
        <v>6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16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125</v>
      </c>
      <c r="E393">
        <v>109</v>
      </c>
      <c r="F393">
        <v>26</v>
      </c>
      <c r="G393">
        <v>83</v>
      </c>
      <c r="H393">
        <v>21</v>
      </c>
      <c r="I393">
        <v>0</v>
      </c>
      <c r="J393">
        <v>0</v>
      </c>
      <c r="K393">
        <v>62</v>
      </c>
      <c r="L393">
        <v>0</v>
      </c>
      <c r="M393">
        <v>0</v>
      </c>
      <c r="N393">
        <v>0</v>
      </c>
      <c r="O393">
        <v>0</v>
      </c>
      <c r="P393">
        <v>16</v>
      </c>
      <c r="Q393">
        <v>0</v>
      </c>
      <c r="R393">
        <v>16</v>
      </c>
      <c r="S393">
        <f t="shared" si="12"/>
        <v>109</v>
      </c>
      <c r="T393">
        <f t="shared" si="13"/>
        <v>16</v>
      </c>
    </row>
    <row r="394" spans="1:20" x14ac:dyDescent="0.25">
      <c r="A394" t="s">
        <v>818</v>
      </c>
      <c r="B394">
        <v>5303005</v>
      </c>
      <c r="C394" t="s">
        <v>819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0</v>
      </c>
      <c r="T395">
        <f t="shared" si="13"/>
        <v>0</v>
      </c>
    </row>
    <row r="396" spans="1:20" x14ac:dyDescent="0.25">
      <c r="A396" t="s">
        <v>822</v>
      </c>
      <c r="B396">
        <v>5303180</v>
      </c>
      <c r="C396" t="s">
        <v>823</v>
      </c>
      <c r="D396">
        <v>1621</v>
      </c>
      <c r="E396">
        <v>744</v>
      </c>
      <c r="F396">
        <v>491</v>
      </c>
      <c r="G396">
        <v>230</v>
      </c>
      <c r="H396">
        <v>0</v>
      </c>
      <c r="I396">
        <v>72</v>
      </c>
      <c r="J396">
        <v>23</v>
      </c>
      <c r="K396">
        <v>135</v>
      </c>
      <c r="L396">
        <v>23</v>
      </c>
      <c r="M396">
        <v>8</v>
      </c>
      <c r="N396">
        <v>0</v>
      </c>
      <c r="O396">
        <v>15</v>
      </c>
      <c r="P396">
        <v>877</v>
      </c>
      <c r="Q396">
        <v>188</v>
      </c>
      <c r="R396">
        <v>689</v>
      </c>
      <c r="S396">
        <f t="shared" si="12"/>
        <v>721</v>
      </c>
      <c r="T396">
        <f t="shared" si="13"/>
        <v>900</v>
      </c>
    </row>
    <row r="397" spans="1:20" x14ac:dyDescent="0.25">
      <c r="A397" t="s">
        <v>824</v>
      </c>
      <c r="B397">
        <v>5303215</v>
      </c>
      <c r="C397" t="s">
        <v>825</v>
      </c>
      <c r="D397">
        <v>89</v>
      </c>
      <c r="E397">
        <v>62</v>
      </c>
      <c r="F397">
        <v>5</v>
      </c>
      <c r="G397">
        <v>45</v>
      </c>
      <c r="H397">
        <v>0</v>
      </c>
      <c r="I397">
        <v>0</v>
      </c>
      <c r="J397">
        <v>12</v>
      </c>
      <c r="K397">
        <v>33</v>
      </c>
      <c r="L397">
        <v>12</v>
      </c>
      <c r="M397">
        <v>6</v>
      </c>
      <c r="N397">
        <v>0</v>
      </c>
      <c r="O397">
        <v>6</v>
      </c>
      <c r="P397">
        <v>27</v>
      </c>
      <c r="Q397">
        <v>11</v>
      </c>
      <c r="R397">
        <v>16</v>
      </c>
      <c r="S397">
        <f t="shared" si="12"/>
        <v>50</v>
      </c>
      <c r="T397">
        <f t="shared" si="13"/>
        <v>39</v>
      </c>
    </row>
    <row r="398" spans="1:20" x14ac:dyDescent="0.25">
      <c r="A398" t="s">
        <v>826</v>
      </c>
      <c r="B398">
        <v>5303736</v>
      </c>
      <c r="C398" t="s">
        <v>827</v>
      </c>
      <c r="D398">
        <v>140</v>
      </c>
      <c r="E398">
        <v>59</v>
      </c>
      <c r="F398">
        <v>0</v>
      </c>
      <c r="G398">
        <v>59</v>
      </c>
      <c r="H398">
        <v>0</v>
      </c>
      <c r="I398">
        <v>0</v>
      </c>
      <c r="J398">
        <v>9</v>
      </c>
      <c r="K398">
        <v>50</v>
      </c>
      <c r="L398">
        <v>0</v>
      </c>
      <c r="M398">
        <v>0</v>
      </c>
      <c r="N398">
        <v>0</v>
      </c>
      <c r="O398">
        <v>0</v>
      </c>
      <c r="P398">
        <v>81</v>
      </c>
      <c r="Q398">
        <v>4</v>
      </c>
      <c r="R398">
        <v>77</v>
      </c>
      <c r="S398">
        <f t="shared" si="12"/>
        <v>59</v>
      </c>
      <c r="T398">
        <f t="shared" si="13"/>
        <v>81</v>
      </c>
    </row>
    <row r="399" spans="1:20" x14ac:dyDescent="0.25">
      <c r="A399" t="s">
        <v>828</v>
      </c>
      <c r="B399">
        <v>5304113</v>
      </c>
      <c r="C399" t="s">
        <v>829</v>
      </c>
      <c r="D399">
        <v>305</v>
      </c>
      <c r="E399">
        <v>293</v>
      </c>
      <c r="F399">
        <v>25</v>
      </c>
      <c r="G399">
        <v>261</v>
      </c>
      <c r="H399">
        <v>11</v>
      </c>
      <c r="I399">
        <v>6</v>
      </c>
      <c r="J399">
        <v>80</v>
      </c>
      <c r="K399">
        <v>164</v>
      </c>
      <c r="L399">
        <v>7</v>
      </c>
      <c r="M399">
        <v>7</v>
      </c>
      <c r="N399">
        <v>0</v>
      </c>
      <c r="O399">
        <v>0</v>
      </c>
      <c r="P399">
        <v>12</v>
      </c>
      <c r="Q399">
        <v>0</v>
      </c>
      <c r="R399">
        <v>12</v>
      </c>
      <c r="S399">
        <f t="shared" si="12"/>
        <v>286</v>
      </c>
      <c r="T399">
        <f t="shared" si="13"/>
        <v>19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62</v>
      </c>
      <c r="E401">
        <v>48</v>
      </c>
      <c r="F401">
        <v>7</v>
      </c>
      <c r="G401">
        <v>41</v>
      </c>
      <c r="H401">
        <v>0</v>
      </c>
      <c r="I401">
        <v>9</v>
      </c>
      <c r="J401">
        <v>0</v>
      </c>
      <c r="K401">
        <v>32</v>
      </c>
      <c r="L401">
        <v>0</v>
      </c>
      <c r="M401">
        <v>0</v>
      </c>
      <c r="N401">
        <v>0</v>
      </c>
      <c r="O401">
        <v>0</v>
      </c>
      <c r="P401">
        <v>14</v>
      </c>
      <c r="Q401">
        <v>0</v>
      </c>
      <c r="R401">
        <v>14</v>
      </c>
      <c r="S401">
        <f t="shared" si="12"/>
        <v>48</v>
      </c>
      <c r="T401">
        <f t="shared" si="13"/>
        <v>14</v>
      </c>
    </row>
    <row r="402" spans="1:20" x14ac:dyDescent="0.25">
      <c r="A402" t="s">
        <v>834</v>
      </c>
      <c r="B402">
        <v>5304300</v>
      </c>
      <c r="C402" t="s">
        <v>835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f t="shared" si="12"/>
        <v>0</v>
      </c>
      <c r="T402">
        <f t="shared" si="13"/>
        <v>0</v>
      </c>
    </row>
    <row r="403" spans="1:20" x14ac:dyDescent="0.25">
      <c r="A403" t="s">
        <v>836</v>
      </c>
      <c r="B403">
        <v>5304405</v>
      </c>
      <c r="C403" t="s">
        <v>837</v>
      </c>
      <c r="D403">
        <v>230</v>
      </c>
      <c r="E403">
        <v>134</v>
      </c>
      <c r="F403">
        <v>123</v>
      </c>
      <c r="G403">
        <v>11</v>
      </c>
      <c r="H403">
        <v>0</v>
      </c>
      <c r="I403">
        <v>0</v>
      </c>
      <c r="J403">
        <v>11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96</v>
      </c>
      <c r="Q403">
        <v>10</v>
      </c>
      <c r="R403">
        <v>86</v>
      </c>
      <c r="S403">
        <f t="shared" si="12"/>
        <v>134</v>
      </c>
      <c r="T403">
        <f t="shared" si="13"/>
        <v>96</v>
      </c>
    </row>
    <row r="404" spans="1:20" x14ac:dyDescent="0.25">
      <c r="A404" t="s">
        <v>838</v>
      </c>
      <c r="B404">
        <v>5304475</v>
      </c>
      <c r="C404" t="s">
        <v>839</v>
      </c>
      <c r="D404">
        <v>184</v>
      </c>
      <c r="E404">
        <v>156</v>
      </c>
      <c r="F404">
        <v>44</v>
      </c>
      <c r="G404">
        <v>98</v>
      </c>
      <c r="H404">
        <v>0</v>
      </c>
      <c r="I404">
        <v>0</v>
      </c>
      <c r="J404">
        <v>20</v>
      </c>
      <c r="K404">
        <v>78</v>
      </c>
      <c r="L404">
        <v>14</v>
      </c>
      <c r="M404">
        <v>7</v>
      </c>
      <c r="N404">
        <v>0</v>
      </c>
      <c r="O404">
        <v>7</v>
      </c>
      <c r="P404">
        <v>28</v>
      </c>
      <c r="Q404">
        <v>0</v>
      </c>
      <c r="R404">
        <v>28</v>
      </c>
      <c r="S404">
        <f t="shared" si="12"/>
        <v>142</v>
      </c>
      <c r="T404">
        <f t="shared" si="13"/>
        <v>42</v>
      </c>
    </row>
    <row r="405" spans="1:20" x14ac:dyDescent="0.25">
      <c r="A405" t="s">
        <v>840</v>
      </c>
      <c r="B405">
        <v>5304615</v>
      </c>
      <c r="C405" t="s">
        <v>841</v>
      </c>
      <c r="D405">
        <v>5</v>
      </c>
      <c r="E405">
        <v>5</v>
      </c>
      <c r="F405">
        <v>5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5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0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si="12"/>
        <v>0</v>
      </c>
      <c r="T407">
        <f t="shared" si="13"/>
        <v>0</v>
      </c>
    </row>
    <row r="408" spans="1:20" x14ac:dyDescent="0.25">
      <c r="A408" t="s">
        <v>846</v>
      </c>
      <c r="B408">
        <v>5305210</v>
      </c>
      <c r="C408" t="s">
        <v>847</v>
      </c>
      <c r="D408">
        <v>2953</v>
      </c>
      <c r="E408">
        <v>926</v>
      </c>
      <c r="F408">
        <v>292</v>
      </c>
      <c r="G408">
        <v>603</v>
      </c>
      <c r="H408">
        <v>107</v>
      </c>
      <c r="I408">
        <v>30</v>
      </c>
      <c r="J408">
        <v>81</v>
      </c>
      <c r="K408">
        <v>385</v>
      </c>
      <c r="L408">
        <v>31</v>
      </c>
      <c r="M408">
        <v>12</v>
      </c>
      <c r="N408">
        <v>0</v>
      </c>
      <c r="O408">
        <v>19</v>
      </c>
      <c r="P408">
        <v>2027</v>
      </c>
      <c r="Q408">
        <v>588</v>
      </c>
      <c r="R408">
        <v>1439</v>
      </c>
      <c r="S408">
        <f t="shared" si="12"/>
        <v>895</v>
      </c>
      <c r="T408">
        <f t="shared" si="13"/>
        <v>2058</v>
      </c>
    </row>
    <row r="409" spans="1:20" x14ac:dyDescent="0.25">
      <c r="A409" t="s">
        <v>848</v>
      </c>
      <c r="B409">
        <v>5305245</v>
      </c>
      <c r="C409" t="s">
        <v>849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0</v>
      </c>
      <c r="T409">
        <f t="shared" si="13"/>
        <v>0</v>
      </c>
    </row>
    <row r="410" spans="1:20" x14ac:dyDescent="0.25">
      <c r="A410" t="s">
        <v>850</v>
      </c>
      <c r="B410">
        <v>5305280</v>
      </c>
      <c r="C410" t="s">
        <v>851</v>
      </c>
      <c r="D410">
        <v>1409</v>
      </c>
      <c r="E410">
        <v>770</v>
      </c>
      <c r="F410">
        <v>424</v>
      </c>
      <c r="G410">
        <v>329</v>
      </c>
      <c r="H410">
        <v>5</v>
      </c>
      <c r="I410">
        <v>18</v>
      </c>
      <c r="J410">
        <v>59</v>
      </c>
      <c r="K410">
        <v>247</v>
      </c>
      <c r="L410">
        <v>17</v>
      </c>
      <c r="M410">
        <v>17</v>
      </c>
      <c r="N410">
        <v>0</v>
      </c>
      <c r="O410">
        <v>0</v>
      </c>
      <c r="P410">
        <v>639</v>
      </c>
      <c r="Q410">
        <v>197</v>
      </c>
      <c r="R410">
        <v>442</v>
      </c>
      <c r="S410">
        <f t="shared" si="12"/>
        <v>753</v>
      </c>
      <c r="T410">
        <f t="shared" si="13"/>
        <v>656</v>
      </c>
    </row>
    <row r="411" spans="1:20" x14ac:dyDescent="0.25">
      <c r="A411" t="s">
        <v>852</v>
      </c>
      <c r="B411">
        <v>5305560</v>
      </c>
      <c r="C411" t="s">
        <v>853</v>
      </c>
      <c r="D411">
        <v>175</v>
      </c>
      <c r="E411">
        <v>98</v>
      </c>
      <c r="F411">
        <v>56</v>
      </c>
      <c r="G411">
        <v>42</v>
      </c>
      <c r="H411">
        <v>0</v>
      </c>
      <c r="I411">
        <v>0</v>
      </c>
      <c r="J411">
        <v>16</v>
      </c>
      <c r="K411">
        <v>26</v>
      </c>
      <c r="L411">
        <v>0</v>
      </c>
      <c r="M411">
        <v>0</v>
      </c>
      <c r="N411">
        <v>0</v>
      </c>
      <c r="O411">
        <v>0</v>
      </c>
      <c r="P411">
        <v>77</v>
      </c>
      <c r="Q411">
        <v>30</v>
      </c>
      <c r="R411">
        <v>47</v>
      </c>
      <c r="S411">
        <f t="shared" si="12"/>
        <v>98</v>
      </c>
      <c r="T411">
        <f t="shared" si="13"/>
        <v>77</v>
      </c>
    </row>
    <row r="412" spans="1:20" x14ac:dyDescent="0.25">
      <c r="A412" t="s">
        <v>854</v>
      </c>
      <c r="B412">
        <v>5305980</v>
      </c>
      <c r="C412" t="s">
        <v>855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0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43</v>
      </c>
      <c r="E413">
        <v>43</v>
      </c>
      <c r="F413">
        <v>43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f t="shared" si="12"/>
        <v>43</v>
      </c>
      <c r="T413">
        <f t="shared" si="13"/>
        <v>0</v>
      </c>
    </row>
    <row r="414" spans="1:20" x14ac:dyDescent="0.25">
      <c r="A414" t="s">
        <v>858</v>
      </c>
      <c r="B414">
        <v>5306085</v>
      </c>
      <c r="C414" t="s">
        <v>859</v>
      </c>
      <c r="D414">
        <v>120</v>
      </c>
      <c r="E414">
        <v>38</v>
      </c>
      <c r="F414">
        <v>13</v>
      </c>
      <c r="G414">
        <v>25</v>
      </c>
      <c r="H414">
        <v>0</v>
      </c>
      <c r="I414">
        <v>0</v>
      </c>
      <c r="J414">
        <v>0</v>
      </c>
      <c r="K414">
        <v>25</v>
      </c>
      <c r="L414">
        <v>0</v>
      </c>
      <c r="M414">
        <v>0</v>
      </c>
      <c r="N414">
        <v>0</v>
      </c>
      <c r="O414">
        <v>0</v>
      </c>
      <c r="P414">
        <v>82</v>
      </c>
      <c r="Q414">
        <v>8</v>
      </c>
      <c r="R414">
        <v>74</v>
      </c>
      <c r="S414">
        <f t="shared" si="12"/>
        <v>38</v>
      </c>
      <c r="T414">
        <f t="shared" si="13"/>
        <v>82</v>
      </c>
    </row>
    <row r="415" spans="1:20" x14ac:dyDescent="0.25">
      <c r="A415" t="s">
        <v>860</v>
      </c>
      <c r="B415">
        <v>5306190</v>
      </c>
      <c r="C415" t="s">
        <v>861</v>
      </c>
      <c r="D415">
        <v>189</v>
      </c>
      <c r="E415">
        <v>106</v>
      </c>
      <c r="F415">
        <v>80</v>
      </c>
      <c r="G415">
        <v>26</v>
      </c>
      <c r="H415">
        <v>0</v>
      </c>
      <c r="I415">
        <v>13</v>
      </c>
      <c r="J415">
        <v>13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83</v>
      </c>
      <c r="Q415">
        <v>36</v>
      </c>
      <c r="R415">
        <v>47</v>
      </c>
      <c r="S415">
        <f t="shared" si="12"/>
        <v>106</v>
      </c>
      <c r="T415">
        <f t="shared" si="13"/>
        <v>83</v>
      </c>
    </row>
    <row r="416" spans="1:20" x14ac:dyDescent="0.25">
      <c r="A416" t="s">
        <v>862</v>
      </c>
      <c r="B416">
        <v>5306330</v>
      </c>
      <c r="C416" t="s">
        <v>863</v>
      </c>
      <c r="D416">
        <v>65</v>
      </c>
      <c r="E416">
        <v>65</v>
      </c>
      <c r="F416">
        <v>42</v>
      </c>
      <c r="G416">
        <v>23</v>
      </c>
      <c r="H416">
        <v>0</v>
      </c>
      <c r="I416">
        <v>0</v>
      </c>
      <c r="J416">
        <v>0</v>
      </c>
      <c r="K416">
        <v>23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f t="shared" si="12"/>
        <v>65</v>
      </c>
      <c r="T416">
        <f t="shared" si="13"/>
        <v>0</v>
      </c>
    </row>
    <row r="417" spans="1:20" x14ac:dyDescent="0.25">
      <c r="A417" t="s">
        <v>864</v>
      </c>
      <c r="B417">
        <v>5306505</v>
      </c>
      <c r="C417" t="s">
        <v>865</v>
      </c>
      <c r="D417">
        <v>88</v>
      </c>
      <c r="E417">
        <v>44</v>
      </c>
      <c r="F417">
        <v>18</v>
      </c>
      <c r="G417">
        <v>26</v>
      </c>
      <c r="H417">
        <v>0</v>
      </c>
      <c r="I417">
        <v>0</v>
      </c>
      <c r="J417">
        <v>0</v>
      </c>
      <c r="K417">
        <v>26</v>
      </c>
      <c r="L417">
        <v>0</v>
      </c>
      <c r="M417">
        <v>0</v>
      </c>
      <c r="N417">
        <v>0</v>
      </c>
      <c r="O417">
        <v>0</v>
      </c>
      <c r="P417">
        <v>44</v>
      </c>
      <c r="Q417">
        <v>10</v>
      </c>
      <c r="R417">
        <v>34</v>
      </c>
      <c r="S417">
        <f t="shared" si="12"/>
        <v>44</v>
      </c>
      <c r="T417">
        <f t="shared" si="13"/>
        <v>44</v>
      </c>
    </row>
    <row r="418" spans="1:20" x14ac:dyDescent="0.25">
      <c r="A418" t="s">
        <v>866</v>
      </c>
      <c r="B418">
        <v>5306855</v>
      </c>
      <c r="C418" t="s">
        <v>867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0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28</v>
      </c>
      <c r="E419">
        <v>28</v>
      </c>
      <c r="F419">
        <v>22</v>
      </c>
      <c r="G419">
        <v>6</v>
      </c>
      <c r="H419">
        <v>0</v>
      </c>
      <c r="I419">
        <v>0</v>
      </c>
      <c r="J419">
        <v>6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f t="shared" si="12"/>
        <v>28</v>
      </c>
      <c r="T419">
        <f t="shared" si="13"/>
        <v>0</v>
      </c>
    </row>
    <row r="420" spans="1:20" x14ac:dyDescent="0.25">
      <c r="A420" t="s">
        <v>870</v>
      </c>
      <c r="B420">
        <v>5307380</v>
      </c>
      <c r="C420" t="s">
        <v>871</v>
      </c>
      <c r="D420">
        <v>518</v>
      </c>
      <c r="E420">
        <v>301</v>
      </c>
      <c r="F420">
        <v>122</v>
      </c>
      <c r="G420">
        <v>171</v>
      </c>
      <c r="H420">
        <v>33</v>
      </c>
      <c r="I420">
        <v>3</v>
      </c>
      <c r="J420">
        <v>70</v>
      </c>
      <c r="K420">
        <v>65</v>
      </c>
      <c r="L420">
        <v>8</v>
      </c>
      <c r="M420">
        <v>8</v>
      </c>
      <c r="N420">
        <v>0</v>
      </c>
      <c r="O420">
        <v>0</v>
      </c>
      <c r="P420">
        <v>217</v>
      </c>
      <c r="Q420">
        <v>35</v>
      </c>
      <c r="R420">
        <v>182</v>
      </c>
      <c r="S420">
        <f t="shared" si="12"/>
        <v>293</v>
      </c>
      <c r="T420">
        <f t="shared" si="13"/>
        <v>225</v>
      </c>
    </row>
    <row r="421" spans="1:20" x14ac:dyDescent="0.25">
      <c r="A421" t="s">
        <v>872</v>
      </c>
      <c r="B421">
        <v>5307590</v>
      </c>
      <c r="C421" t="s">
        <v>873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0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999</v>
      </c>
      <c r="E422">
        <v>849</v>
      </c>
      <c r="F422">
        <v>163</v>
      </c>
      <c r="G422">
        <v>642</v>
      </c>
      <c r="H422">
        <v>48</v>
      </c>
      <c r="I422">
        <v>71</v>
      </c>
      <c r="J422">
        <v>141</v>
      </c>
      <c r="K422">
        <v>382</v>
      </c>
      <c r="L422">
        <v>44</v>
      </c>
      <c r="M422">
        <v>31</v>
      </c>
      <c r="N422">
        <v>0</v>
      </c>
      <c r="O422">
        <v>13</v>
      </c>
      <c r="P422">
        <v>150</v>
      </c>
      <c r="Q422">
        <v>48</v>
      </c>
      <c r="R422">
        <v>102</v>
      </c>
      <c r="S422">
        <f t="shared" si="12"/>
        <v>805</v>
      </c>
      <c r="T422">
        <f t="shared" si="13"/>
        <v>194</v>
      </c>
    </row>
    <row r="423" spans="1:20" x14ac:dyDescent="0.25">
      <c r="A423" t="s">
        <v>876</v>
      </c>
      <c r="B423">
        <v>5307835</v>
      </c>
      <c r="C423" t="s">
        <v>877</v>
      </c>
      <c r="D423">
        <v>874</v>
      </c>
      <c r="E423">
        <v>312</v>
      </c>
      <c r="F423">
        <v>264</v>
      </c>
      <c r="G423">
        <v>48</v>
      </c>
      <c r="H423">
        <v>0</v>
      </c>
      <c r="I423">
        <v>0</v>
      </c>
      <c r="J423">
        <v>14</v>
      </c>
      <c r="K423">
        <v>34</v>
      </c>
      <c r="L423">
        <v>0</v>
      </c>
      <c r="M423">
        <v>0</v>
      </c>
      <c r="N423">
        <v>0</v>
      </c>
      <c r="O423">
        <v>0</v>
      </c>
      <c r="P423">
        <v>562</v>
      </c>
      <c r="Q423">
        <v>52</v>
      </c>
      <c r="R423">
        <v>510</v>
      </c>
      <c r="S423">
        <f t="shared" si="12"/>
        <v>312</v>
      </c>
      <c r="T423">
        <f t="shared" si="13"/>
        <v>562</v>
      </c>
    </row>
    <row r="424" spans="1:20" x14ac:dyDescent="0.25">
      <c r="A424" t="s">
        <v>878</v>
      </c>
      <c r="B424">
        <v>5307870</v>
      </c>
      <c r="C424" t="s">
        <v>879</v>
      </c>
      <c r="D424">
        <v>686</v>
      </c>
      <c r="E424">
        <v>225</v>
      </c>
      <c r="F424">
        <v>177</v>
      </c>
      <c r="G424">
        <v>43</v>
      </c>
      <c r="H424">
        <v>0</v>
      </c>
      <c r="I424">
        <v>0</v>
      </c>
      <c r="J424">
        <v>5</v>
      </c>
      <c r="K424">
        <v>38</v>
      </c>
      <c r="L424">
        <v>5</v>
      </c>
      <c r="M424">
        <v>0</v>
      </c>
      <c r="N424">
        <v>0</v>
      </c>
      <c r="O424">
        <v>5</v>
      </c>
      <c r="P424">
        <v>461</v>
      </c>
      <c r="Q424">
        <v>29</v>
      </c>
      <c r="R424">
        <v>432</v>
      </c>
      <c r="S424">
        <f t="shared" si="12"/>
        <v>220</v>
      </c>
      <c r="T424">
        <f t="shared" si="13"/>
        <v>466</v>
      </c>
    </row>
    <row r="425" spans="1:20" x14ac:dyDescent="0.25">
      <c r="A425" t="s">
        <v>880</v>
      </c>
      <c r="B425">
        <v>5307940</v>
      </c>
      <c r="C425" t="s">
        <v>881</v>
      </c>
      <c r="D425">
        <v>9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9</v>
      </c>
      <c r="Q425">
        <v>9</v>
      </c>
      <c r="R425">
        <v>0</v>
      </c>
      <c r="S425">
        <f t="shared" si="12"/>
        <v>0</v>
      </c>
      <c r="T425">
        <f t="shared" si="13"/>
        <v>9</v>
      </c>
    </row>
    <row r="426" spans="1:20" x14ac:dyDescent="0.25">
      <c r="A426" t="s">
        <v>882</v>
      </c>
      <c r="B426">
        <v>5308080</v>
      </c>
      <c r="C426" t="s">
        <v>883</v>
      </c>
      <c r="D426">
        <v>9</v>
      </c>
      <c r="E426">
        <v>7</v>
      </c>
      <c r="F426">
        <v>2</v>
      </c>
      <c r="G426">
        <v>5</v>
      </c>
      <c r="H426">
        <v>0</v>
      </c>
      <c r="I426">
        <v>2</v>
      </c>
      <c r="J426">
        <v>0</v>
      </c>
      <c r="K426">
        <v>3</v>
      </c>
      <c r="L426">
        <v>0</v>
      </c>
      <c r="M426">
        <v>0</v>
      </c>
      <c r="N426">
        <v>0</v>
      </c>
      <c r="O426">
        <v>0</v>
      </c>
      <c r="P426">
        <v>2</v>
      </c>
      <c r="Q426">
        <v>2</v>
      </c>
      <c r="R426">
        <v>0</v>
      </c>
      <c r="S426">
        <f t="shared" si="12"/>
        <v>7</v>
      </c>
      <c r="T426">
        <f t="shared" si="13"/>
        <v>2</v>
      </c>
    </row>
    <row r="427" spans="1:20" x14ac:dyDescent="0.25">
      <c r="A427" t="s">
        <v>884</v>
      </c>
      <c r="B427">
        <v>5308465</v>
      </c>
      <c r="C427" t="s">
        <v>885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12"/>
        <v>0</v>
      </c>
      <c r="T427">
        <f t="shared" si="13"/>
        <v>0</v>
      </c>
    </row>
    <row r="428" spans="1:20" x14ac:dyDescent="0.25">
      <c r="A428" t="s">
        <v>886</v>
      </c>
      <c r="B428">
        <v>5308552</v>
      </c>
      <c r="C428" t="s">
        <v>887</v>
      </c>
      <c r="D428">
        <v>363</v>
      </c>
      <c r="E428">
        <v>165</v>
      </c>
      <c r="F428">
        <v>85</v>
      </c>
      <c r="G428">
        <v>69</v>
      </c>
      <c r="H428">
        <v>9</v>
      </c>
      <c r="I428">
        <v>1</v>
      </c>
      <c r="J428">
        <v>20</v>
      </c>
      <c r="K428">
        <v>39</v>
      </c>
      <c r="L428">
        <v>11</v>
      </c>
      <c r="M428">
        <v>11</v>
      </c>
      <c r="N428">
        <v>0</v>
      </c>
      <c r="O428">
        <v>0</v>
      </c>
      <c r="P428">
        <v>198</v>
      </c>
      <c r="Q428">
        <v>31</v>
      </c>
      <c r="R428">
        <v>167</v>
      </c>
      <c r="S428">
        <f t="shared" si="12"/>
        <v>154</v>
      </c>
      <c r="T428">
        <f t="shared" si="13"/>
        <v>209</v>
      </c>
    </row>
    <row r="429" spans="1:20" x14ac:dyDescent="0.25">
      <c r="A429" t="s">
        <v>888</v>
      </c>
      <c r="B429">
        <v>5308570</v>
      </c>
      <c r="C429" t="s">
        <v>889</v>
      </c>
      <c r="D429">
        <v>9</v>
      </c>
      <c r="E429">
        <v>9</v>
      </c>
      <c r="F429">
        <v>0</v>
      </c>
      <c r="G429">
        <v>9</v>
      </c>
      <c r="H429">
        <v>0</v>
      </c>
      <c r="I429">
        <v>0</v>
      </c>
      <c r="J429">
        <v>0</v>
      </c>
      <c r="K429">
        <v>9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f t="shared" si="12"/>
        <v>9</v>
      </c>
      <c r="T429">
        <f t="shared" si="13"/>
        <v>0</v>
      </c>
    </row>
    <row r="430" spans="1:20" x14ac:dyDescent="0.25">
      <c r="A430" t="s">
        <v>890</v>
      </c>
      <c r="B430">
        <v>5308605</v>
      </c>
      <c r="C430" t="s">
        <v>891</v>
      </c>
      <c r="D430">
        <v>14</v>
      </c>
      <c r="E430">
        <v>5</v>
      </c>
      <c r="F430">
        <v>0</v>
      </c>
      <c r="G430">
        <v>5</v>
      </c>
      <c r="H430">
        <v>0</v>
      </c>
      <c r="I430">
        <v>0</v>
      </c>
      <c r="J430">
        <v>0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9</v>
      </c>
      <c r="Q430">
        <v>0</v>
      </c>
      <c r="R430">
        <v>9</v>
      </c>
      <c r="S430">
        <f t="shared" si="12"/>
        <v>5</v>
      </c>
      <c r="T430">
        <f t="shared" si="13"/>
        <v>9</v>
      </c>
    </row>
    <row r="431" spans="1:20" x14ac:dyDescent="0.25">
      <c r="A431" t="s">
        <v>892</v>
      </c>
      <c r="B431">
        <v>5308780</v>
      </c>
      <c r="C431" t="s">
        <v>893</v>
      </c>
      <c r="D431">
        <v>188</v>
      </c>
      <c r="E431">
        <v>112</v>
      </c>
      <c r="F431">
        <v>42</v>
      </c>
      <c r="G431">
        <v>70</v>
      </c>
      <c r="H431">
        <v>0</v>
      </c>
      <c r="I431">
        <v>0</v>
      </c>
      <c r="J431">
        <v>45</v>
      </c>
      <c r="K431">
        <v>25</v>
      </c>
      <c r="L431">
        <v>0</v>
      </c>
      <c r="M431">
        <v>0</v>
      </c>
      <c r="N431">
        <v>0</v>
      </c>
      <c r="O431">
        <v>0</v>
      </c>
      <c r="P431">
        <v>76</v>
      </c>
      <c r="Q431">
        <v>24</v>
      </c>
      <c r="R431">
        <v>52</v>
      </c>
      <c r="S431">
        <f t="shared" si="12"/>
        <v>112</v>
      </c>
      <c r="T431">
        <f t="shared" si="13"/>
        <v>76</v>
      </c>
    </row>
    <row r="432" spans="1:20" x14ac:dyDescent="0.25">
      <c r="A432" t="s">
        <v>894</v>
      </c>
      <c r="B432">
        <v>5308850</v>
      </c>
      <c r="C432" t="s">
        <v>895</v>
      </c>
      <c r="D432">
        <v>1799</v>
      </c>
      <c r="E432">
        <v>776</v>
      </c>
      <c r="F432">
        <v>551</v>
      </c>
      <c r="G432">
        <v>208</v>
      </c>
      <c r="H432">
        <v>25</v>
      </c>
      <c r="I432">
        <v>0</v>
      </c>
      <c r="J432">
        <v>35</v>
      </c>
      <c r="K432">
        <v>148</v>
      </c>
      <c r="L432">
        <v>17</v>
      </c>
      <c r="M432">
        <v>17</v>
      </c>
      <c r="N432">
        <v>0</v>
      </c>
      <c r="O432">
        <v>0</v>
      </c>
      <c r="P432">
        <v>1023</v>
      </c>
      <c r="Q432">
        <v>196</v>
      </c>
      <c r="R432">
        <v>827</v>
      </c>
      <c r="S432">
        <f t="shared" si="12"/>
        <v>759</v>
      </c>
      <c r="T432">
        <f t="shared" si="13"/>
        <v>1040</v>
      </c>
    </row>
    <row r="433" spans="1:20" x14ac:dyDescent="0.25">
      <c r="A433" t="s">
        <v>896</v>
      </c>
      <c r="B433">
        <v>5308920</v>
      </c>
      <c r="C433" t="s">
        <v>897</v>
      </c>
      <c r="D433">
        <v>1124</v>
      </c>
      <c r="E433">
        <v>655</v>
      </c>
      <c r="F433">
        <v>446</v>
      </c>
      <c r="G433">
        <v>209</v>
      </c>
      <c r="H433">
        <v>0</v>
      </c>
      <c r="I433">
        <v>0</v>
      </c>
      <c r="J433">
        <v>97</v>
      </c>
      <c r="K433">
        <v>112</v>
      </c>
      <c r="L433">
        <v>0</v>
      </c>
      <c r="M433">
        <v>0</v>
      </c>
      <c r="N433">
        <v>0</v>
      </c>
      <c r="O433">
        <v>0</v>
      </c>
      <c r="P433">
        <v>469</v>
      </c>
      <c r="Q433">
        <v>148</v>
      </c>
      <c r="R433">
        <v>321</v>
      </c>
      <c r="S433">
        <f t="shared" si="12"/>
        <v>655</v>
      </c>
      <c r="T433">
        <f t="shared" si="13"/>
        <v>469</v>
      </c>
    </row>
    <row r="434" spans="1:20" x14ac:dyDescent="0.25">
      <c r="A434" t="s">
        <v>898</v>
      </c>
      <c r="B434">
        <v>5309365</v>
      </c>
      <c r="C434" t="s">
        <v>899</v>
      </c>
      <c r="D434">
        <v>60</v>
      </c>
      <c r="E434">
        <v>49</v>
      </c>
      <c r="F434">
        <v>21</v>
      </c>
      <c r="G434">
        <v>28</v>
      </c>
      <c r="H434">
        <v>0</v>
      </c>
      <c r="I434">
        <v>0</v>
      </c>
      <c r="J434">
        <v>0</v>
      </c>
      <c r="K434">
        <v>28</v>
      </c>
      <c r="L434">
        <v>0</v>
      </c>
      <c r="M434">
        <v>0</v>
      </c>
      <c r="N434">
        <v>0</v>
      </c>
      <c r="O434">
        <v>0</v>
      </c>
      <c r="P434">
        <v>11</v>
      </c>
      <c r="Q434">
        <v>11</v>
      </c>
      <c r="R434">
        <v>0</v>
      </c>
      <c r="S434">
        <f t="shared" si="12"/>
        <v>49</v>
      </c>
      <c r="T434">
        <f t="shared" si="13"/>
        <v>11</v>
      </c>
    </row>
    <row r="435" spans="1:20" x14ac:dyDescent="0.25">
      <c r="A435" t="s">
        <v>900</v>
      </c>
      <c r="B435">
        <v>5309480</v>
      </c>
      <c r="C435" t="s">
        <v>901</v>
      </c>
      <c r="D435">
        <v>147</v>
      </c>
      <c r="E435">
        <v>118</v>
      </c>
      <c r="F435">
        <v>40</v>
      </c>
      <c r="G435">
        <v>78</v>
      </c>
      <c r="H435">
        <v>0</v>
      </c>
      <c r="I435">
        <v>0</v>
      </c>
      <c r="J435">
        <v>26</v>
      </c>
      <c r="K435">
        <v>52</v>
      </c>
      <c r="L435">
        <v>0</v>
      </c>
      <c r="M435">
        <v>0</v>
      </c>
      <c r="N435">
        <v>0</v>
      </c>
      <c r="O435">
        <v>0</v>
      </c>
      <c r="P435">
        <v>29</v>
      </c>
      <c r="Q435">
        <v>8</v>
      </c>
      <c r="R435">
        <v>21</v>
      </c>
      <c r="S435">
        <f t="shared" si="12"/>
        <v>118</v>
      </c>
      <c r="T435">
        <f t="shared" si="13"/>
        <v>29</v>
      </c>
    </row>
    <row r="436" spans="1:20" x14ac:dyDescent="0.25">
      <c r="A436" t="s">
        <v>902</v>
      </c>
      <c r="B436">
        <v>5309970</v>
      </c>
      <c r="C436" t="s">
        <v>903</v>
      </c>
      <c r="D436">
        <v>2</v>
      </c>
      <c r="E436">
        <v>2</v>
      </c>
      <c r="F436">
        <v>0</v>
      </c>
      <c r="G436">
        <v>2</v>
      </c>
      <c r="H436">
        <v>0</v>
      </c>
      <c r="I436">
        <v>0</v>
      </c>
      <c r="J436">
        <v>0</v>
      </c>
      <c r="K436">
        <v>2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2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0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39</v>
      </c>
      <c r="E438">
        <v>25</v>
      </c>
      <c r="F438">
        <v>12</v>
      </c>
      <c r="G438">
        <v>13</v>
      </c>
      <c r="H438">
        <v>0</v>
      </c>
      <c r="I438">
        <v>2</v>
      </c>
      <c r="J438">
        <v>0</v>
      </c>
      <c r="K438">
        <v>11</v>
      </c>
      <c r="L438">
        <v>0</v>
      </c>
      <c r="M438">
        <v>0</v>
      </c>
      <c r="N438">
        <v>0</v>
      </c>
      <c r="O438">
        <v>0</v>
      </c>
      <c r="P438">
        <v>14</v>
      </c>
      <c r="Q438">
        <v>8</v>
      </c>
      <c r="R438">
        <v>6</v>
      </c>
      <c r="S438">
        <f t="shared" si="12"/>
        <v>25</v>
      </c>
      <c r="T438">
        <f t="shared" si="13"/>
        <v>14</v>
      </c>
    </row>
    <row r="439" spans="1:20" x14ac:dyDescent="0.25">
      <c r="A439" t="s">
        <v>908</v>
      </c>
      <c r="B439">
        <v>5310325</v>
      </c>
      <c r="C439" t="s">
        <v>909</v>
      </c>
      <c r="D439">
        <v>32</v>
      </c>
      <c r="E439">
        <v>17</v>
      </c>
      <c r="F439">
        <v>17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15</v>
      </c>
      <c r="Q439">
        <v>0</v>
      </c>
      <c r="R439">
        <v>15</v>
      </c>
      <c r="S439">
        <f t="shared" si="12"/>
        <v>17</v>
      </c>
      <c r="T439">
        <f t="shared" si="13"/>
        <v>15</v>
      </c>
    </row>
    <row r="440" spans="1:20" x14ac:dyDescent="0.25">
      <c r="A440" t="s">
        <v>910</v>
      </c>
      <c r="B440">
        <v>5310372</v>
      </c>
      <c r="C440" t="s">
        <v>911</v>
      </c>
      <c r="D440">
        <v>790</v>
      </c>
      <c r="E440">
        <v>561</v>
      </c>
      <c r="F440">
        <v>265</v>
      </c>
      <c r="G440">
        <v>268</v>
      </c>
      <c r="H440">
        <v>18</v>
      </c>
      <c r="I440">
        <v>25</v>
      </c>
      <c r="J440">
        <v>29</v>
      </c>
      <c r="K440">
        <v>196</v>
      </c>
      <c r="L440">
        <v>28</v>
      </c>
      <c r="M440">
        <v>0</v>
      </c>
      <c r="N440">
        <v>0</v>
      </c>
      <c r="O440">
        <v>28</v>
      </c>
      <c r="P440">
        <v>229</v>
      </c>
      <c r="Q440">
        <v>68</v>
      </c>
      <c r="R440">
        <v>161</v>
      </c>
      <c r="S440">
        <f t="shared" si="12"/>
        <v>533</v>
      </c>
      <c r="T440">
        <f t="shared" si="13"/>
        <v>257</v>
      </c>
    </row>
    <row r="441" spans="1:20" x14ac:dyDescent="0.25">
      <c r="A441" t="s">
        <v>912</v>
      </c>
      <c r="B441">
        <v>5310455</v>
      </c>
      <c r="C441" t="s">
        <v>913</v>
      </c>
      <c r="D441">
        <v>234</v>
      </c>
      <c r="E441">
        <v>157</v>
      </c>
      <c r="F441">
        <v>60</v>
      </c>
      <c r="G441">
        <v>97</v>
      </c>
      <c r="H441">
        <v>0</v>
      </c>
      <c r="I441">
        <v>24</v>
      </c>
      <c r="J441">
        <v>27</v>
      </c>
      <c r="K441">
        <v>46</v>
      </c>
      <c r="L441">
        <v>0</v>
      </c>
      <c r="M441">
        <v>0</v>
      </c>
      <c r="N441">
        <v>0</v>
      </c>
      <c r="O441">
        <v>0</v>
      </c>
      <c r="P441">
        <v>77</v>
      </c>
      <c r="Q441">
        <v>0</v>
      </c>
      <c r="R441">
        <v>77</v>
      </c>
      <c r="S441">
        <f t="shared" si="12"/>
        <v>157</v>
      </c>
      <c r="T441">
        <f t="shared" si="13"/>
        <v>77</v>
      </c>
    </row>
    <row r="442" spans="1:20" x14ac:dyDescent="0.25">
      <c r="A442" t="s">
        <v>914</v>
      </c>
      <c r="B442">
        <v>5310495</v>
      </c>
      <c r="C442" t="s">
        <v>915</v>
      </c>
      <c r="D442">
        <v>195</v>
      </c>
      <c r="E442">
        <v>61</v>
      </c>
      <c r="F442">
        <v>38</v>
      </c>
      <c r="G442">
        <v>23</v>
      </c>
      <c r="H442">
        <v>0</v>
      </c>
      <c r="I442">
        <v>0</v>
      </c>
      <c r="J442">
        <v>6</v>
      </c>
      <c r="K442">
        <v>17</v>
      </c>
      <c r="L442">
        <v>0</v>
      </c>
      <c r="M442">
        <v>0</v>
      </c>
      <c r="N442">
        <v>0</v>
      </c>
      <c r="O442">
        <v>0</v>
      </c>
      <c r="P442">
        <v>134</v>
      </c>
      <c r="Q442">
        <v>35</v>
      </c>
      <c r="R442">
        <v>99</v>
      </c>
      <c r="S442">
        <f t="shared" si="12"/>
        <v>61</v>
      </c>
      <c r="T442">
        <f t="shared" si="13"/>
        <v>134</v>
      </c>
    </row>
    <row r="443" spans="1:20" x14ac:dyDescent="0.25">
      <c r="A443" t="s">
        <v>916</v>
      </c>
      <c r="B443">
        <v>5310565</v>
      </c>
      <c r="C443" t="s">
        <v>917</v>
      </c>
      <c r="D443">
        <v>25</v>
      </c>
      <c r="E443">
        <v>21</v>
      </c>
      <c r="F443">
        <v>16</v>
      </c>
      <c r="G443">
        <v>5</v>
      </c>
      <c r="H443">
        <v>0</v>
      </c>
      <c r="I443">
        <v>0</v>
      </c>
      <c r="J443">
        <v>0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4</v>
      </c>
      <c r="Q443">
        <v>4</v>
      </c>
      <c r="R443">
        <v>0</v>
      </c>
      <c r="S443">
        <f t="shared" si="12"/>
        <v>21</v>
      </c>
      <c r="T443">
        <f t="shared" si="13"/>
        <v>4</v>
      </c>
    </row>
    <row r="444" spans="1:20" x14ac:dyDescent="0.25">
      <c r="A444" t="s">
        <v>918</v>
      </c>
      <c r="B444">
        <v>5310585</v>
      </c>
      <c r="C444" t="s">
        <v>919</v>
      </c>
      <c r="D444">
        <v>2</v>
      </c>
      <c r="E444">
        <v>2</v>
      </c>
      <c r="F444">
        <v>0</v>
      </c>
      <c r="G444">
        <v>2</v>
      </c>
      <c r="H444">
        <v>0</v>
      </c>
      <c r="I444">
        <v>0</v>
      </c>
      <c r="J444">
        <v>0</v>
      </c>
      <c r="K444">
        <v>2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f t="shared" si="12"/>
        <v>2</v>
      </c>
      <c r="T444">
        <f t="shared" si="13"/>
        <v>0</v>
      </c>
    </row>
    <row r="445" spans="1:20" x14ac:dyDescent="0.25">
      <c r="A445" t="s">
        <v>920</v>
      </c>
      <c r="B445">
        <v>5310600</v>
      </c>
      <c r="C445" t="s">
        <v>921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0</v>
      </c>
      <c r="T445">
        <f t="shared" si="13"/>
        <v>0</v>
      </c>
    </row>
    <row r="446" spans="1:20" x14ac:dyDescent="0.25">
      <c r="A446" t="s">
        <v>922</v>
      </c>
      <c r="B446">
        <v>5310635</v>
      </c>
      <c r="C446" t="s">
        <v>923</v>
      </c>
      <c r="D446">
        <v>9</v>
      </c>
      <c r="E446">
        <v>6</v>
      </c>
      <c r="F446">
        <v>4</v>
      </c>
      <c r="G446">
        <v>2</v>
      </c>
      <c r="H446">
        <v>0</v>
      </c>
      <c r="I446">
        <v>2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3</v>
      </c>
      <c r="Q446">
        <v>3</v>
      </c>
      <c r="R446">
        <v>0</v>
      </c>
      <c r="S446">
        <f t="shared" si="12"/>
        <v>6</v>
      </c>
      <c r="T446">
        <f t="shared" si="13"/>
        <v>3</v>
      </c>
    </row>
    <row r="447" spans="1:20" x14ac:dyDescent="0.25">
      <c r="A447" t="s">
        <v>924</v>
      </c>
      <c r="B447">
        <v>5311090</v>
      </c>
      <c r="C447" t="s">
        <v>925</v>
      </c>
      <c r="D447">
        <v>2</v>
      </c>
      <c r="E447">
        <v>2</v>
      </c>
      <c r="F447">
        <v>2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2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806</v>
      </c>
      <c r="E448">
        <v>336</v>
      </c>
      <c r="F448">
        <v>218</v>
      </c>
      <c r="G448">
        <v>118</v>
      </c>
      <c r="H448">
        <v>0</v>
      </c>
      <c r="I448">
        <v>11</v>
      </c>
      <c r="J448">
        <v>33</v>
      </c>
      <c r="K448">
        <v>74</v>
      </c>
      <c r="L448">
        <v>0</v>
      </c>
      <c r="M448">
        <v>0</v>
      </c>
      <c r="N448">
        <v>0</v>
      </c>
      <c r="O448">
        <v>0</v>
      </c>
      <c r="P448">
        <v>470</v>
      </c>
      <c r="Q448">
        <v>51</v>
      </c>
      <c r="R448">
        <v>419</v>
      </c>
      <c r="S448">
        <f t="shared" si="12"/>
        <v>336</v>
      </c>
      <c r="T448">
        <f t="shared" si="13"/>
        <v>470</v>
      </c>
    </row>
    <row r="449" spans="1:20" x14ac:dyDescent="0.25">
      <c r="A449" t="s">
        <v>928</v>
      </c>
      <c r="B449">
        <v>5311195</v>
      </c>
      <c r="C449" t="s">
        <v>929</v>
      </c>
      <c r="D449">
        <v>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8</v>
      </c>
      <c r="Q449">
        <v>0</v>
      </c>
      <c r="R449">
        <v>8</v>
      </c>
      <c r="S449">
        <f t="shared" si="12"/>
        <v>0</v>
      </c>
      <c r="T449">
        <f t="shared" si="13"/>
        <v>8</v>
      </c>
    </row>
    <row r="450" spans="1:20" x14ac:dyDescent="0.25">
      <c r="A450" t="s">
        <v>930</v>
      </c>
      <c r="B450">
        <v>5311475</v>
      </c>
      <c r="C450" t="s">
        <v>931</v>
      </c>
      <c r="D450">
        <v>317</v>
      </c>
      <c r="E450">
        <v>149</v>
      </c>
      <c r="F450">
        <v>113</v>
      </c>
      <c r="G450">
        <v>36</v>
      </c>
      <c r="H450">
        <v>0</v>
      </c>
      <c r="I450">
        <v>0</v>
      </c>
      <c r="J450">
        <v>11</v>
      </c>
      <c r="K450">
        <v>25</v>
      </c>
      <c r="L450">
        <v>0</v>
      </c>
      <c r="M450">
        <v>0</v>
      </c>
      <c r="N450">
        <v>0</v>
      </c>
      <c r="O450">
        <v>0</v>
      </c>
      <c r="P450">
        <v>168</v>
      </c>
      <c r="Q450">
        <v>8</v>
      </c>
      <c r="R450">
        <v>160</v>
      </c>
      <c r="S450">
        <f t="shared" si="12"/>
        <v>149</v>
      </c>
      <c r="T450">
        <f t="shared" si="13"/>
        <v>168</v>
      </c>
    </row>
    <row r="451" spans="1:20" x14ac:dyDescent="0.25">
      <c r="A451" t="s">
        <v>932</v>
      </c>
      <c r="B451">
        <v>5311568</v>
      </c>
      <c r="C451" t="s">
        <v>933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0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404</v>
      </c>
      <c r="E452">
        <v>127</v>
      </c>
      <c r="F452">
        <v>88</v>
      </c>
      <c r="G452">
        <v>39</v>
      </c>
      <c r="H452">
        <v>0</v>
      </c>
      <c r="I452">
        <v>0</v>
      </c>
      <c r="J452">
        <v>11</v>
      </c>
      <c r="K452">
        <v>28</v>
      </c>
      <c r="L452">
        <v>0</v>
      </c>
      <c r="M452">
        <v>0</v>
      </c>
      <c r="N452">
        <v>0</v>
      </c>
      <c r="O452">
        <v>0</v>
      </c>
      <c r="P452">
        <v>277</v>
      </c>
      <c r="Q452">
        <v>48</v>
      </c>
      <c r="R452">
        <v>229</v>
      </c>
      <c r="S452">
        <f t="shared" ref="S452:S515" si="14">F452+G452</f>
        <v>127</v>
      </c>
      <c r="T452">
        <f t="shared" ref="T452:T515" si="15">D452-S452</f>
        <v>277</v>
      </c>
    </row>
    <row r="453" spans="1:20" x14ac:dyDescent="0.25">
      <c r="A453" t="s">
        <v>936</v>
      </c>
      <c r="B453">
        <v>5311825</v>
      </c>
      <c r="C453" t="s">
        <v>937</v>
      </c>
      <c r="D453">
        <v>144</v>
      </c>
      <c r="E453">
        <v>109</v>
      </c>
      <c r="F453">
        <v>85</v>
      </c>
      <c r="G453">
        <v>24</v>
      </c>
      <c r="H453">
        <v>0</v>
      </c>
      <c r="I453">
        <v>11</v>
      </c>
      <c r="J453">
        <v>13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35</v>
      </c>
      <c r="Q453">
        <v>0</v>
      </c>
      <c r="R453">
        <v>35</v>
      </c>
      <c r="S453">
        <f t="shared" si="14"/>
        <v>109</v>
      </c>
      <c r="T453">
        <f t="shared" si="15"/>
        <v>35</v>
      </c>
    </row>
    <row r="454" spans="1:20" x14ac:dyDescent="0.25">
      <c r="A454" t="s">
        <v>938</v>
      </c>
      <c r="B454">
        <v>5312015</v>
      </c>
      <c r="C454" t="s">
        <v>939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0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14</v>
      </c>
      <c r="E455">
        <v>14</v>
      </c>
      <c r="F455">
        <v>3</v>
      </c>
      <c r="G455">
        <v>11</v>
      </c>
      <c r="H455">
        <v>0</v>
      </c>
      <c r="I455">
        <v>6</v>
      </c>
      <c r="J455">
        <v>0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14</v>
      </c>
      <c r="T455">
        <f t="shared" si="15"/>
        <v>0</v>
      </c>
    </row>
    <row r="456" spans="1:20" x14ac:dyDescent="0.25">
      <c r="A456" t="s">
        <v>942</v>
      </c>
      <c r="B456">
        <v>5312315</v>
      </c>
      <c r="C456" t="s">
        <v>943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0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67</v>
      </c>
      <c r="E457">
        <v>58</v>
      </c>
      <c r="F457">
        <v>23</v>
      </c>
      <c r="G457">
        <v>35</v>
      </c>
      <c r="H457">
        <v>0</v>
      </c>
      <c r="I457">
        <v>0</v>
      </c>
      <c r="J457">
        <v>0</v>
      </c>
      <c r="K457">
        <v>35</v>
      </c>
      <c r="L457">
        <v>0</v>
      </c>
      <c r="M457">
        <v>0</v>
      </c>
      <c r="N457">
        <v>0</v>
      </c>
      <c r="O457">
        <v>0</v>
      </c>
      <c r="P457">
        <v>9</v>
      </c>
      <c r="Q457">
        <v>0</v>
      </c>
      <c r="R457">
        <v>9</v>
      </c>
      <c r="S457">
        <f t="shared" si="14"/>
        <v>58</v>
      </c>
      <c r="T457">
        <f t="shared" si="15"/>
        <v>9</v>
      </c>
    </row>
    <row r="458" spans="1:20" x14ac:dyDescent="0.25">
      <c r="A458" t="s">
        <v>946</v>
      </c>
      <c r="B458">
        <v>5312680</v>
      </c>
      <c r="C458" t="s">
        <v>947</v>
      </c>
      <c r="D458">
        <v>16</v>
      </c>
      <c r="E458">
        <v>13</v>
      </c>
      <c r="F458">
        <v>5</v>
      </c>
      <c r="G458">
        <v>8</v>
      </c>
      <c r="H458">
        <v>0</v>
      </c>
      <c r="I458">
        <v>0</v>
      </c>
      <c r="J458">
        <v>8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3</v>
      </c>
      <c r="Q458">
        <v>3</v>
      </c>
      <c r="R458">
        <v>0</v>
      </c>
      <c r="S458">
        <f t="shared" si="14"/>
        <v>13</v>
      </c>
      <c r="T458">
        <f t="shared" si="15"/>
        <v>3</v>
      </c>
    </row>
    <row r="459" spans="1:20" x14ac:dyDescent="0.25">
      <c r="A459" t="s">
        <v>948</v>
      </c>
      <c r="B459">
        <v>5312840</v>
      </c>
      <c r="C459" t="s">
        <v>949</v>
      </c>
      <c r="D459">
        <v>9</v>
      </c>
      <c r="E459">
        <v>9</v>
      </c>
      <c r="F459">
        <v>0</v>
      </c>
      <c r="G459">
        <v>9</v>
      </c>
      <c r="H459">
        <v>0</v>
      </c>
      <c r="I459">
        <v>4</v>
      </c>
      <c r="J459">
        <v>0</v>
      </c>
      <c r="K459">
        <v>5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9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13</v>
      </c>
      <c r="E460">
        <v>9</v>
      </c>
      <c r="F460">
        <v>9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4</v>
      </c>
      <c r="Q460">
        <v>0</v>
      </c>
      <c r="R460">
        <v>4</v>
      </c>
      <c r="S460">
        <f t="shared" si="14"/>
        <v>9</v>
      </c>
      <c r="T460">
        <f t="shared" si="15"/>
        <v>4</v>
      </c>
    </row>
    <row r="461" spans="1:20" x14ac:dyDescent="0.25">
      <c r="A461" t="s">
        <v>952</v>
      </c>
      <c r="B461">
        <v>5313155</v>
      </c>
      <c r="C461" t="s">
        <v>953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0</v>
      </c>
      <c r="T461">
        <f t="shared" si="15"/>
        <v>0</v>
      </c>
    </row>
    <row r="462" spans="1:20" x14ac:dyDescent="0.25">
      <c r="A462" t="s">
        <v>954</v>
      </c>
      <c r="B462">
        <v>5313365</v>
      </c>
      <c r="C462" t="s">
        <v>955</v>
      </c>
      <c r="D462">
        <v>27</v>
      </c>
      <c r="E462">
        <v>23</v>
      </c>
      <c r="F462">
        <v>23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4</v>
      </c>
      <c r="Q462">
        <v>4</v>
      </c>
      <c r="R462">
        <v>0</v>
      </c>
      <c r="S462">
        <f t="shared" si="14"/>
        <v>23</v>
      </c>
      <c r="T462">
        <f t="shared" si="15"/>
        <v>4</v>
      </c>
    </row>
    <row r="463" spans="1:20" x14ac:dyDescent="0.25">
      <c r="A463" t="s">
        <v>956</v>
      </c>
      <c r="B463">
        <v>5313595</v>
      </c>
      <c r="C463" t="s">
        <v>957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0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12</v>
      </c>
      <c r="E464">
        <v>6</v>
      </c>
      <c r="F464">
        <v>0</v>
      </c>
      <c r="G464">
        <v>6</v>
      </c>
      <c r="H464">
        <v>0</v>
      </c>
      <c r="I464">
        <v>0</v>
      </c>
      <c r="J464">
        <v>0</v>
      </c>
      <c r="K464">
        <v>6</v>
      </c>
      <c r="L464">
        <v>0</v>
      </c>
      <c r="M464">
        <v>0</v>
      </c>
      <c r="N464">
        <v>0</v>
      </c>
      <c r="O464">
        <v>0</v>
      </c>
      <c r="P464">
        <v>6</v>
      </c>
      <c r="Q464">
        <v>0</v>
      </c>
      <c r="R464">
        <v>6</v>
      </c>
      <c r="S464">
        <f t="shared" si="14"/>
        <v>6</v>
      </c>
      <c r="T464">
        <f t="shared" si="15"/>
        <v>6</v>
      </c>
    </row>
    <row r="465" spans="1:20" x14ac:dyDescent="0.25">
      <c r="A465" t="s">
        <v>960</v>
      </c>
      <c r="B465">
        <v>5313855</v>
      </c>
      <c r="C465" t="s">
        <v>961</v>
      </c>
      <c r="D465">
        <v>518</v>
      </c>
      <c r="E465">
        <v>334</v>
      </c>
      <c r="F465">
        <v>218</v>
      </c>
      <c r="G465">
        <v>116</v>
      </c>
      <c r="H465">
        <v>0</v>
      </c>
      <c r="I465">
        <v>0</v>
      </c>
      <c r="J465">
        <v>22</v>
      </c>
      <c r="K465">
        <v>94</v>
      </c>
      <c r="L465">
        <v>0</v>
      </c>
      <c r="M465">
        <v>0</v>
      </c>
      <c r="N465">
        <v>0</v>
      </c>
      <c r="O465">
        <v>0</v>
      </c>
      <c r="P465">
        <v>184</v>
      </c>
      <c r="Q465">
        <v>80</v>
      </c>
      <c r="R465">
        <v>104</v>
      </c>
      <c r="S465">
        <f t="shared" si="14"/>
        <v>334</v>
      </c>
      <c r="T465">
        <f t="shared" si="15"/>
        <v>184</v>
      </c>
    </row>
    <row r="466" spans="1:20" x14ac:dyDescent="0.25">
      <c r="A466" t="s">
        <v>962</v>
      </c>
      <c r="B466">
        <v>5313890</v>
      </c>
      <c r="C466" t="s">
        <v>963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0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33</v>
      </c>
      <c r="E467">
        <v>12</v>
      </c>
      <c r="F467">
        <v>12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21</v>
      </c>
      <c r="Q467">
        <v>14</v>
      </c>
      <c r="R467">
        <v>7</v>
      </c>
      <c r="S467">
        <f t="shared" si="14"/>
        <v>12</v>
      </c>
      <c r="T467">
        <f t="shared" si="15"/>
        <v>21</v>
      </c>
    </row>
    <row r="468" spans="1:20" x14ac:dyDescent="0.25">
      <c r="A468" t="s">
        <v>966</v>
      </c>
      <c r="B468">
        <v>5314310</v>
      </c>
      <c r="C468" t="s">
        <v>967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0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0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640</v>
      </c>
      <c r="E470">
        <v>303</v>
      </c>
      <c r="F470">
        <v>206</v>
      </c>
      <c r="G470">
        <v>97</v>
      </c>
      <c r="H470">
        <v>0</v>
      </c>
      <c r="I470">
        <v>0</v>
      </c>
      <c r="J470">
        <v>29</v>
      </c>
      <c r="K470">
        <v>68</v>
      </c>
      <c r="L470">
        <v>0</v>
      </c>
      <c r="M470">
        <v>0</v>
      </c>
      <c r="N470">
        <v>0</v>
      </c>
      <c r="O470">
        <v>0</v>
      </c>
      <c r="P470">
        <v>337</v>
      </c>
      <c r="Q470">
        <v>63</v>
      </c>
      <c r="R470">
        <v>274</v>
      </c>
      <c r="S470">
        <f t="shared" si="14"/>
        <v>303</v>
      </c>
      <c r="T470">
        <f t="shared" si="15"/>
        <v>337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40</v>
      </c>
      <c r="E473">
        <v>20</v>
      </c>
      <c r="F473">
        <v>17</v>
      </c>
      <c r="G473">
        <v>3</v>
      </c>
      <c r="H473">
        <v>0</v>
      </c>
      <c r="I473">
        <v>0</v>
      </c>
      <c r="J473">
        <v>0</v>
      </c>
      <c r="K473">
        <v>3</v>
      </c>
      <c r="L473">
        <v>0</v>
      </c>
      <c r="M473">
        <v>0</v>
      </c>
      <c r="N473">
        <v>0</v>
      </c>
      <c r="O473">
        <v>0</v>
      </c>
      <c r="P473">
        <v>20</v>
      </c>
      <c r="Q473">
        <v>4</v>
      </c>
      <c r="R473">
        <v>16</v>
      </c>
      <c r="S473">
        <f t="shared" si="14"/>
        <v>20</v>
      </c>
      <c r="T473">
        <f t="shared" si="15"/>
        <v>20</v>
      </c>
    </row>
    <row r="474" spans="1:20" x14ac:dyDescent="0.25">
      <c r="A474" t="s">
        <v>978</v>
      </c>
      <c r="B474">
        <v>5314940</v>
      </c>
      <c r="C474" t="s">
        <v>979</v>
      </c>
      <c r="D474">
        <v>268</v>
      </c>
      <c r="E474">
        <v>218</v>
      </c>
      <c r="F474">
        <v>82</v>
      </c>
      <c r="G474">
        <v>136</v>
      </c>
      <c r="H474">
        <v>0</v>
      </c>
      <c r="I474">
        <v>0</v>
      </c>
      <c r="J474">
        <v>11</v>
      </c>
      <c r="K474">
        <v>125</v>
      </c>
      <c r="L474">
        <v>0</v>
      </c>
      <c r="M474">
        <v>0</v>
      </c>
      <c r="N474">
        <v>0</v>
      </c>
      <c r="O474">
        <v>0</v>
      </c>
      <c r="P474">
        <v>50</v>
      </c>
      <c r="Q474">
        <v>20</v>
      </c>
      <c r="R474">
        <v>30</v>
      </c>
      <c r="S474">
        <f t="shared" si="14"/>
        <v>218</v>
      </c>
      <c r="T474">
        <f t="shared" si="15"/>
        <v>50</v>
      </c>
    </row>
    <row r="475" spans="1:20" x14ac:dyDescent="0.25">
      <c r="A475" t="s">
        <v>980</v>
      </c>
      <c r="B475">
        <v>5315080</v>
      </c>
      <c r="C475" t="s">
        <v>981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0</v>
      </c>
      <c r="S475">
        <f t="shared" si="14"/>
        <v>0</v>
      </c>
      <c r="T475">
        <f t="shared" si="15"/>
        <v>2</v>
      </c>
    </row>
    <row r="476" spans="1:20" x14ac:dyDescent="0.25">
      <c r="A476" t="s">
        <v>982</v>
      </c>
      <c r="B476">
        <v>5315115</v>
      </c>
      <c r="C476" t="s">
        <v>983</v>
      </c>
      <c r="D476">
        <v>9</v>
      </c>
      <c r="E476">
        <v>5</v>
      </c>
      <c r="F476">
        <v>3</v>
      </c>
      <c r="G476">
        <v>2</v>
      </c>
      <c r="H476">
        <v>0</v>
      </c>
      <c r="I476">
        <v>0</v>
      </c>
      <c r="J476">
        <v>0</v>
      </c>
      <c r="K476">
        <v>2</v>
      </c>
      <c r="L476">
        <v>0</v>
      </c>
      <c r="M476">
        <v>0</v>
      </c>
      <c r="N476">
        <v>0</v>
      </c>
      <c r="O476">
        <v>0</v>
      </c>
      <c r="P476">
        <v>4</v>
      </c>
      <c r="Q476">
        <v>0</v>
      </c>
      <c r="R476">
        <v>4</v>
      </c>
      <c r="S476">
        <f t="shared" si="14"/>
        <v>5</v>
      </c>
      <c r="T476">
        <f t="shared" si="15"/>
        <v>4</v>
      </c>
    </row>
    <row r="477" spans="1:20" x14ac:dyDescent="0.25">
      <c r="A477" t="s">
        <v>984</v>
      </c>
      <c r="B477">
        <v>5315150</v>
      </c>
      <c r="C477" t="s">
        <v>985</v>
      </c>
      <c r="D477">
        <v>72</v>
      </c>
      <c r="E477">
        <v>56</v>
      </c>
      <c r="F477">
        <v>37</v>
      </c>
      <c r="G477">
        <v>19</v>
      </c>
      <c r="H477">
        <v>0</v>
      </c>
      <c r="I477">
        <v>19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16</v>
      </c>
      <c r="Q477">
        <v>8</v>
      </c>
      <c r="R477">
        <v>8</v>
      </c>
      <c r="S477">
        <f t="shared" si="14"/>
        <v>56</v>
      </c>
      <c r="T477">
        <f t="shared" si="15"/>
        <v>16</v>
      </c>
    </row>
    <row r="478" spans="1:20" x14ac:dyDescent="0.25">
      <c r="A478" t="s">
        <v>986</v>
      </c>
      <c r="B478">
        <v>5315185</v>
      </c>
      <c r="C478" t="s">
        <v>987</v>
      </c>
      <c r="D478">
        <v>40</v>
      </c>
      <c r="E478">
        <v>2</v>
      </c>
      <c r="F478">
        <v>0</v>
      </c>
      <c r="G478">
        <v>2</v>
      </c>
      <c r="H478">
        <v>0</v>
      </c>
      <c r="I478">
        <v>0</v>
      </c>
      <c r="J478">
        <v>0</v>
      </c>
      <c r="K478">
        <v>2</v>
      </c>
      <c r="L478">
        <v>0</v>
      </c>
      <c r="M478">
        <v>0</v>
      </c>
      <c r="N478">
        <v>0</v>
      </c>
      <c r="O478">
        <v>0</v>
      </c>
      <c r="P478">
        <v>38</v>
      </c>
      <c r="Q478">
        <v>0</v>
      </c>
      <c r="R478">
        <v>38</v>
      </c>
      <c r="S478">
        <f t="shared" si="14"/>
        <v>2</v>
      </c>
      <c r="T478">
        <f t="shared" si="15"/>
        <v>38</v>
      </c>
    </row>
    <row r="479" spans="1:20" x14ac:dyDescent="0.25">
      <c r="A479" t="s">
        <v>988</v>
      </c>
      <c r="B479">
        <v>5315290</v>
      </c>
      <c r="C479" t="s">
        <v>989</v>
      </c>
      <c r="D479">
        <v>327</v>
      </c>
      <c r="E479">
        <v>250</v>
      </c>
      <c r="F479">
        <v>122</v>
      </c>
      <c r="G479">
        <v>128</v>
      </c>
      <c r="H479">
        <v>0</v>
      </c>
      <c r="I479">
        <v>0</v>
      </c>
      <c r="J479">
        <v>33</v>
      </c>
      <c r="K479">
        <v>95</v>
      </c>
      <c r="L479">
        <v>0</v>
      </c>
      <c r="M479">
        <v>0</v>
      </c>
      <c r="N479">
        <v>0</v>
      </c>
      <c r="O479">
        <v>0</v>
      </c>
      <c r="P479">
        <v>77</v>
      </c>
      <c r="Q479">
        <v>30</v>
      </c>
      <c r="R479">
        <v>47</v>
      </c>
      <c r="S479">
        <f t="shared" si="14"/>
        <v>250</v>
      </c>
      <c r="T479">
        <f t="shared" si="15"/>
        <v>77</v>
      </c>
    </row>
    <row r="480" spans="1:20" x14ac:dyDescent="0.25">
      <c r="A480" t="s">
        <v>990</v>
      </c>
      <c r="B480">
        <v>5315710</v>
      </c>
      <c r="C480" t="s">
        <v>991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0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0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65</v>
      </c>
      <c r="E483">
        <v>29</v>
      </c>
      <c r="F483">
        <v>11</v>
      </c>
      <c r="G483">
        <v>18</v>
      </c>
      <c r="H483">
        <v>0</v>
      </c>
      <c r="I483">
        <v>0</v>
      </c>
      <c r="J483">
        <v>4</v>
      </c>
      <c r="K483">
        <v>14</v>
      </c>
      <c r="L483">
        <v>0</v>
      </c>
      <c r="M483">
        <v>0</v>
      </c>
      <c r="N483">
        <v>0</v>
      </c>
      <c r="O483">
        <v>0</v>
      </c>
      <c r="P483">
        <v>36</v>
      </c>
      <c r="Q483">
        <v>8</v>
      </c>
      <c r="R483">
        <v>28</v>
      </c>
      <c r="S483">
        <f t="shared" si="14"/>
        <v>29</v>
      </c>
      <c r="T483">
        <f t="shared" si="15"/>
        <v>36</v>
      </c>
    </row>
    <row r="484" spans="1:20" x14ac:dyDescent="0.25">
      <c r="A484" t="s">
        <v>998</v>
      </c>
      <c r="B484">
        <v>5316690</v>
      </c>
      <c r="C484" t="s">
        <v>999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0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7</v>
      </c>
      <c r="E485">
        <v>7</v>
      </c>
      <c r="F485">
        <v>2</v>
      </c>
      <c r="G485">
        <v>5</v>
      </c>
      <c r="H485">
        <v>0</v>
      </c>
      <c r="I485">
        <v>2</v>
      </c>
      <c r="J485">
        <v>0</v>
      </c>
      <c r="K485">
        <v>3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f t="shared" si="14"/>
        <v>7</v>
      </c>
      <c r="T485">
        <f t="shared" si="15"/>
        <v>0</v>
      </c>
    </row>
    <row r="486" spans="1:20" x14ac:dyDescent="0.25">
      <c r="A486" t="s">
        <v>1002</v>
      </c>
      <c r="B486">
        <v>5316970</v>
      </c>
      <c r="C486" t="s">
        <v>1003</v>
      </c>
      <c r="D486">
        <v>145</v>
      </c>
      <c r="E486">
        <v>80</v>
      </c>
      <c r="F486">
        <v>49</v>
      </c>
      <c r="G486">
        <v>31</v>
      </c>
      <c r="H486">
        <v>0</v>
      </c>
      <c r="I486">
        <v>0</v>
      </c>
      <c r="J486">
        <v>27</v>
      </c>
      <c r="K486">
        <v>4</v>
      </c>
      <c r="L486">
        <v>0</v>
      </c>
      <c r="M486">
        <v>0</v>
      </c>
      <c r="N486">
        <v>0</v>
      </c>
      <c r="O486">
        <v>0</v>
      </c>
      <c r="P486">
        <v>65</v>
      </c>
      <c r="Q486">
        <v>30</v>
      </c>
      <c r="R486">
        <v>35</v>
      </c>
      <c r="S486">
        <f t="shared" si="14"/>
        <v>80</v>
      </c>
      <c r="T486">
        <f t="shared" si="15"/>
        <v>65</v>
      </c>
    </row>
    <row r="487" spans="1:20" x14ac:dyDescent="0.25">
      <c r="A487" t="s">
        <v>1004</v>
      </c>
      <c r="B487">
        <v>5317320</v>
      </c>
      <c r="C487" t="s">
        <v>1005</v>
      </c>
      <c r="D487">
        <v>44</v>
      </c>
      <c r="E487">
        <v>34</v>
      </c>
      <c r="F487">
        <v>14</v>
      </c>
      <c r="G487">
        <v>20</v>
      </c>
      <c r="H487">
        <v>0</v>
      </c>
      <c r="I487">
        <v>0</v>
      </c>
      <c r="J487">
        <v>4</v>
      </c>
      <c r="K487">
        <v>16</v>
      </c>
      <c r="L487">
        <v>0</v>
      </c>
      <c r="M487">
        <v>0</v>
      </c>
      <c r="N487">
        <v>0</v>
      </c>
      <c r="O487">
        <v>0</v>
      </c>
      <c r="P487">
        <v>10</v>
      </c>
      <c r="Q487">
        <v>10</v>
      </c>
      <c r="R487">
        <v>0</v>
      </c>
      <c r="S487">
        <f t="shared" si="14"/>
        <v>34</v>
      </c>
      <c r="T487">
        <f t="shared" si="15"/>
        <v>10</v>
      </c>
    </row>
    <row r="488" spans="1:20" x14ac:dyDescent="0.25">
      <c r="A488" t="s">
        <v>1006</v>
      </c>
      <c r="B488">
        <v>5317495</v>
      </c>
      <c r="C488" t="s">
        <v>1007</v>
      </c>
      <c r="D488">
        <v>2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2</v>
      </c>
      <c r="S488">
        <f t="shared" si="14"/>
        <v>0</v>
      </c>
      <c r="T488">
        <f t="shared" si="15"/>
        <v>2</v>
      </c>
    </row>
    <row r="489" spans="1:20" x14ac:dyDescent="0.25">
      <c r="A489" t="s">
        <v>1008</v>
      </c>
      <c r="B489">
        <v>5317617</v>
      </c>
      <c r="C489" t="s">
        <v>1009</v>
      </c>
      <c r="D489">
        <v>585</v>
      </c>
      <c r="E489">
        <v>226</v>
      </c>
      <c r="F489">
        <v>220</v>
      </c>
      <c r="G489">
        <v>6</v>
      </c>
      <c r="H489">
        <v>0</v>
      </c>
      <c r="I489">
        <v>0</v>
      </c>
      <c r="J489">
        <v>0</v>
      </c>
      <c r="K489">
        <v>6</v>
      </c>
      <c r="L489">
        <v>0</v>
      </c>
      <c r="M489">
        <v>0</v>
      </c>
      <c r="N489">
        <v>0</v>
      </c>
      <c r="O489">
        <v>0</v>
      </c>
      <c r="P489">
        <v>359</v>
      </c>
      <c r="Q489">
        <v>20</v>
      </c>
      <c r="R489">
        <v>339</v>
      </c>
      <c r="S489">
        <f t="shared" si="14"/>
        <v>226</v>
      </c>
      <c r="T489">
        <f t="shared" si="15"/>
        <v>359</v>
      </c>
    </row>
    <row r="490" spans="1:20" x14ac:dyDescent="0.25">
      <c r="A490" t="s">
        <v>1010</v>
      </c>
      <c r="B490">
        <v>5317635</v>
      </c>
      <c r="C490" t="s">
        <v>1011</v>
      </c>
      <c r="D490">
        <v>917</v>
      </c>
      <c r="E490">
        <v>345</v>
      </c>
      <c r="F490">
        <v>172</v>
      </c>
      <c r="G490">
        <v>173</v>
      </c>
      <c r="H490">
        <v>5</v>
      </c>
      <c r="I490">
        <v>0</v>
      </c>
      <c r="J490">
        <v>25</v>
      </c>
      <c r="K490">
        <v>143</v>
      </c>
      <c r="L490">
        <v>0</v>
      </c>
      <c r="M490">
        <v>0</v>
      </c>
      <c r="N490">
        <v>0</v>
      </c>
      <c r="O490">
        <v>0</v>
      </c>
      <c r="P490">
        <v>572</v>
      </c>
      <c r="Q490">
        <v>121</v>
      </c>
      <c r="R490">
        <v>451</v>
      </c>
      <c r="S490">
        <f t="shared" si="14"/>
        <v>345</v>
      </c>
      <c r="T490">
        <f t="shared" si="15"/>
        <v>572</v>
      </c>
    </row>
    <row r="491" spans="1:20" x14ac:dyDescent="0.25">
      <c r="A491" t="s">
        <v>1012</v>
      </c>
      <c r="B491">
        <v>5317985</v>
      </c>
      <c r="C491" t="s">
        <v>1013</v>
      </c>
      <c r="D491">
        <v>218</v>
      </c>
      <c r="E491">
        <v>198</v>
      </c>
      <c r="F491">
        <v>85</v>
      </c>
      <c r="G491">
        <v>113</v>
      </c>
      <c r="H491">
        <v>29</v>
      </c>
      <c r="I491">
        <v>5</v>
      </c>
      <c r="J491">
        <v>0</v>
      </c>
      <c r="K491">
        <v>79</v>
      </c>
      <c r="L491">
        <v>0</v>
      </c>
      <c r="M491">
        <v>0</v>
      </c>
      <c r="N491">
        <v>0</v>
      </c>
      <c r="O491">
        <v>0</v>
      </c>
      <c r="P491">
        <v>20</v>
      </c>
      <c r="Q491">
        <v>15</v>
      </c>
      <c r="R491">
        <v>5</v>
      </c>
      <c r="S491">
        <f t="shared" si="14"/>
        <v>198</v>
      </c>
      <c r="T491">
        <f t="shared" si="15"/>
        <v>20</v>
      </c>
    </row>
    <row r="492" spans="1:20" x14ac:dyDescent="0.25">
      <c r="A492" t="s">
        <v>1014</v>
      </c>
      <c r="B492">
        <v>5318055</v>
      </c>
      <c r="C492" t="s">
        <v>1015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0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39</v>
      </c>
      <c r="E493">
        <v>29</v>
      </c>
      <c r="F493">
        <v>14</v>
      </c>
      <c r="G493">
        <v>6</v>
      </c>
      <c r="H493">
        <v>0</v>
      </c>
      <c r="I493">
        <v>0</v>
      </c>
      <c r="J493">
        <v>0</v>
      </c>
      <c r="K493">
        <v>6</v>
      </c>
      <c r="L493">
        <v>9</v>
      </c>
      <c r="M493">
        <v>0</v>
      </c>
      <c r="N493">
        <v>0</v>
      </c>
      <c r="O493">
        <v>9</v>
      </c>
      <c r="P493">
        <v>10</v>
      </c>
      <c r="Q493">
        <v>0</v>
      </c>
      <c r="R493">
        <v>10</v>
      </c>
      <c r="S493">
        <f t="shared" si="14"/>
        <v>20</v>
      </c>
      <c r="T493">
        <f t="shared" si="15"/>
        <v>19</v>
      </c>
    </row>
    <row r="494" spans="1:20" x14ac:dyDescent="0.25">
      <c r="A494" t="s">
        <v>1018</v>
      </c>
      <c r="B494">
        <v>5318965</v>
      </c>
      <c r="C494" t="s">
        <v>1019</v>
      </c>
      <c r="D494">
        <v>35</v>
      </c>
      <c r="E494">
        <v>23</v>
      </c>
      <c r="F494">
        <v>9</v>
      </c>
      <c r="G494">
        <v>14</v>
      </c>
      <c r="H494">
        <v>0</v>
      </c>
      <c r="I494">
        <v>4</v>
      </c>
      <c r="J494">
        <v>3</v>
      </c>
      <c r="K494">
        <v>7</v>
      </c>
      <c r="L494">
        <v>0</v>
      </c>
      <c r="M494">
        <v>0</v>
      </c>
      <c r="N494">
        <v>0</v>
      </c>
      <c r="O494">
        <v>0</v>
      </c>
      <c r="P494">
        <v>12</v>
      </c>
      <c r="Q494">
        <v>0</v>
      </c>
      <c r="R494">
        <v>12</v>
      </c>
      <c r="S494">
        <f t="shared" si="14"/>
        <v>23</v>
      </c>
      <c r="T494">
        <f t="shared" si="15"/>
        <v>12</v>
      </c>
    </row>
    <row r="495" spans="1:20" x14ac:dyDescent="0.25">
      <c r="A495" t="s">
        <v>1020</v>
      </c>
      <c r="B495">
        <v>5319035</v>
      </c>
      <c r="C495" t="s">
        <v>1021</v>
      </c>
      <c r="D495">
        <v>41</v>
      </c>
      <c r="E495">
        <v>18</v>
      </c>
      <c r="F495">
        <v>0</v>
      </c>
      <c r="G495">
        <v>18</v>
      </c>
      <c r="H495">
        <v>0</v>
      </c>
      <c r="I495">
        <v>0</v>
      </c>
      <c r="J495">
        <v>18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23</v>
      </c>
      <c r="Q495">
        <v>23</v>
      </c>
      <c r="R495">
        <v>0</v>
      </c>
      <c r="S495">
        <f t="shared" si="14"/>
        <v>18</v>
      </c>
      <c r="T495">
        <f t="shared" si="15"/>
        <v>23</v>
      </c>
    </row>
    <row r="496" spans="1:20" x14ac:dyDescent="0.25">
      <c r="A496" t="s">
        <v>1022</v>
      </c>
      <c r="B496">
        <v>5319290</v>
      </c>
      <c r="C496" t="s">
        <v>1023</v>
      </c>
      <c r="D496">
        <v>7</v>
      </c>
      <c r="E496">
        <v>7</v>
      </c>
      <c r="F496">
        <v>7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7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35</v>
      </c>
      <c r="E497">
        <v>16</v>
      </c>
      <c r="F497">
        <v>16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19</v>
      </c>
      <c r="Q497">
        <v>9</v>
      </c>
      <c r="R497">
        <v>10</v>
      </c>
      <c r="S497">
        <f t="shared" si="14"/>
        <v>16</v>
      </c>
      <c r="T497">
        <f t="shared" si="15"/>
        <v>19</v>
      </c>
    </row>
    <row r="498" spans="1:20" x14ac:dyDescent="0.25">
      <c r="A498" t="s">
        <v>1026</v>
      </c>
      <c r="B498">
        <v>5319515</v>
      </c>
      <c r="C498" t="s">
        <v>1027</v>
      </c>
      <c r="D498">
        <v>246</v>
      </c>
      <c r="E498">
        <v>149</v>
      </c>
      <c r="F498">
        <v>60</v>
      </c>
      <c r="G498">
        <v>72</v>
      </c>
      <c r="H498">
        <v>0</v>
      </c>
      <c r="I498">
        <v>11</v>
      </c>
      <c r="J498">
        <v>0</v>
      </c>
      <c r="K498">
        <v>61</v>
      </c>
      <c r="L498">
        <v>17</v>
      </c>
      <c r="M498">
        <v>0</v>
      </c>
      <c r="N498">
        <v>0</v>
      </c>
      <c r="O498">
        <v>17</v>
      </c>
      <c r="P498">
        <v>97</v>
      </c>
      <c r="Q498">
        <v>16</v>
      </c>
      <c r="R498">
        <v>81</v>
      </c>
      <c r="S498">
        <f t="shared" si="14"/>
        <v>132</v>
      </c>
      <c r="T498">
        <f t="shared" si="15"/>
        <v>114</v>
      </c>
    </row>
    <row r="499" spans="1:20" x14ac:dyDescent="0.25">
      <c r="A499" t="s">
        <v>1028</v>
      </c>
      <c r="B499">
        <v>5319700</v>
      </c>
      <c r="C499" t="s">
        <v>1029</v>
      </c>
      <c r="D499">
        <v>18</v>
      </c>
      <c r="E499">
        <v>12</v>
      </c>
      <c r="F499">
        <v>10</v>
      </c>
      <c r="G499">
        <v>2</v>
      </c>
      <c r="H499">
        <v>0</v>
      </c>
      <c r="I499">
        <v>0</v>
      </c>
      <c r="J499">
        <v>0</v>
      </c>
      <c r="K499">
        <v>2</v>
      </c>
      <c r="L499">
        <v>0</v>
      </c>
      <c r="M499">
        <v>0</v>
      </c>
      <c r="N499">
        <v>0</v>
      </c>
      <c r="O499">
        <v>0</v>
      </c>
      <c r="P499">
        <v>6</v>
      </c>
      <c r="Q499">
        <v>0</v>
      </c>
      <c r="R499">
        <v>6</v>
      </c>
      <c r="S499">
        <f t="shared" si="14"/>
        <v>12</v>
      </c>
      <c r="T499">
        <f t="shared" si="15"/>
        <v>6</v>
      </c>
    </row>
    <row r="500" spans="1:20" x14ac:dyDescent="0.25">
      <c r="A500" t="s">
        <v>1030</v>
      </c>
      <c r="B500">
        <v>5319770</v>
      </c>
      <c r="C500" t="s">
        <v>1031</v>
      </c>
      <c r="D500">
        <v>97</v>
      </c>
      <c r="E500">
        <v>83</v>
      </c>
      <c r="F500">
        <v>27</v>
      </c>
      <c r="G500">
        <v>32</v>
      </c>
      <c r="H500">
        <v>0</v>
      </c>
      <c r="I500">
        <v>8</v>
      </c>
      <c r="J500">
        <v>24</v>
      </c>
      <c r="K500">
        <v>0</v>
      </c>
      <c r="L500">
        <v>24</v>
      </c>
      <c r="M500">
        <v>0</v>
      </c>
      <c r="N500">
        <v>0</v>
      </c>
      <c r="O500">
        <v>24</v>
      </c>
      <c r="P500">
        <v>14</v>
      </c>
      <c r="Q500">
        <v>0</v>
      </c>
      <c r="R500">
        <v>14</v>
      </c>
      <c r="S500">
        <f t="shared" si="14"/>
        <v>59</v>
      </c>
      <c r="T500">
        <f t="shared" si="15"/>
        <v>38</v>
      </c>
    </row>
    <row r="501" spans="1:20" x14ac:dyDescent="0.25">
      <c r="A501" t="s">
        <v>1032</v>
      </c>
      <c r="B501">
        <v>5319857</v>
      </c>
      <c r="C501" t="s">
        <v>1033</v>
      </c>
      <c r="D501">
        <v>59</v>
      </c>
      <c r="E501">
        <v>52</v>
      </c>
      <c r="F501">
        <v>7</v>
      </c>
      <c r="G501">
        <v>45</v>
      </c>
      <c r="H501">
        <v>0</v>
      </c>
      <c r="I501">
        <v>0</v>
      </c>
      <c r="J501">
        <v>0</v>
      </c>
      <c r="K501">
        <v>45</v>
      </c>
      <c r="L501">
        <v>0</v>
      </c>
      <c r="M501">
        <v>0</v>
      </c>
      <c r="N501">
        <v>0</v>
      </c>
      <c r="O501">
        <v>0</v>
      </c>
      <c r="P501">
        <v>7</v>
      </c>
      <c r="Q501">
        <v>7</v>
      </c>
      <c r="R501">
        <v>0</v>
      </c>
      <c r="S501">
        <f t="shared" si="14"/>
        <v>52</v>
      </c>
      <c r="T501">
        <f t="shared" si="15"/>
        <v>7</v>
      </c>
    </row>
    <row r="502" spans="1:20" x14ac:dyDescent="0.25">
      <c r="A502" t="s">
        <v>1034</v>
      </c>
      <c r="B502">
        <v>5320155</v>
      </c>
      <c r="C502" t="s">
        <v>1035</v>
      </c>
      <c r="D502">
        <v>406</v>
      </c>
      <c r="E502">
        <v>206</v>
      </c>
      <c r="F502">
        <v>151</v>
      </c>
      <c r="G502">
        <v>55</v>
      </c>
      <c r="H502">
        <v>0</v>
      </c>
      <c r="I502">
        <v>0</v>
      </c>
      <c r="J502">
        <v>3</v>
      </c>
      <c r="K502">
        <v>52</v>
      </c>
      <c r="L502">
        <v>0</v>
      </c>
      <c r="M502">
        <v>0</v>
      </c>
      <c r="N502">
        <v>0</v>
      </c>
      <c r="O502">
        <v>0</v>
      </c>
      <c r="P502">
        <v>200</v>
      </c>
      <c r="Q502">
        <v>114</v>
      </c>
      <c r="R502">
        <v>86</v>
      </c>
      <c r="S502">
        <f t="shared" si="14"/>
        <v>206</v>
      </c>
      <c r="T502">
        <f t="shared" si="15"/>
        <v>200</v>
      </c>
    </row>
    <row r="503" spans="1:20" x14ac:dyDescent="0.25">
      <c r="A503" t="s">
        <v>1036</v>
      </c>
      <c r="B503">
        <v>5320190</v>
      </c>
      <c r="C503" t="s">
        <v>1037</v>
      </c>
      <c r="D503">
        <v>774</v>
      </c>
      <c r="E503">
        <v>361</v>
      </c>
      <c r="F503">
        <v>236</v>
      </c>
      <c r="G503">
        <v>94</v>
      </c>
      <c r="H503">
        <v>15</v>
      </c>
      <c r="I503">
        <v>11</v>
      </c>
      <c r="J503">
        <v>9</v>
      </c>
      <c r="K503">
        <v>59</v>
      </c>
      <c r="L503">
        <v>31</v>
      </c>
      <c r="M503">
        <v>24</v>
      </c>
      <c r="N503">
        <v>0</v>
      </c>
      <c r="O503">
        <v>7</v>
      </c>
      <c r="P503">
        <v>413</v>
      </c>
      <c r="Q503">
        <v>151</v>
      </c>
      <c r="R503">
        <v>262</v>
      </c>
      <c r="S503">
        <f t="shared" si="14"/>
        <v>330</v>
      </c>
      <c r="T503">
        <f t="shared" si="15"/>
        <v>444</v>
      </c>
    </row>
    <row r="504" spans="1:20" x14ac:dyDescent="0.25">
      <c r="A504" t="s">
        <v>1038</v>
      </c>
      <c r="B504">
        <v>5320260</v>
      </c>
      <c r="C504" t="s">
        <v>1039</v>
      </c>
      <c r="D504">
        <v>42</v>
      </c>
      <c r="E504">
        <v>5</v>
      </c>
      <c r="F504">
        <v>2</v>
      </c>
      <c r="G504">
        <v>3</v>
      </c>
      <c r="H504">
        <v>0</v>
      </c>
      <c r="I504">
        <v>0</v>
      </c>
      <c r="J504">
        <v>3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37</v>
      </c>
      <c r="Q504">
        <v>0</v>
      </c>
      <c r="R504">
        <v>37</v>
      </c>
      <c r="S504">
        <f t="shared" si="14"/>
        <v>5</v>
      </c>
      <c r="T504">
        <f t="shared" si="15"/>
        <v>37</v>
      </c>
    </row>
    <row r="505" spans="1:20" x14ac:dyDescent="0.25">
      <c r="A505" t="s">
        <v>1040</v>
      </c>
      <c r="B505">
        <v>5320417</v>
      </c>
      <c r="C505" t="s">
        <v>1041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14"/>
        <v>0</v>
      </c>
      <c r="T505">
        <f t="shared" si="15"/>
        <v>0</v>
      </c>
    </row>
    <row r="506" spans="1:20" x14ac:dyDescent="0.25">
      <c r="A506" t="s">
        <v>1042</v>
      </c>
      <c r="B506">
        <v>5320645</v>
      </c>
      <c r="C506" t="s">
        <v>1043</v>
      </c>
      <c r="D506">
        <v>61</v>
      </c>
      <c r="E506">
        <v>53</v>
      </c>
      <c r="F506">
        <v>38</v>
      </c>
      <c r="G506">
        <v>15</v>
      </c>
      <c r="H506">
        <v>0</v>
      </c>
      <c r="I506">
        <v>0</v>
      </c>
      <c r="J506">
        <v>0</v>
      </c>
      <c r="K506">
        <v>15</v>
      </c>
      <c r="L506">
        <v>0</v>
      </c>
      <c r="M506">
        <v>0</v>
      </c>
      <c r="N506">
        <v>0</v>
      </c>
      <c r="O506">
        <v>0</v>
      </c>
      <c r="P506">
        <v>8</v>
      </c>
      <c r="Q506">
        <v>8</v>
      </c>
      <c r="R506">
        <v>0</v>
      </c>
      <c r="S506">
        <f t="shared" si="14"/>
        <v>53</v>
      </c>
      <c r="T506">
        <f t="shared" si="15"/>
        <v>8</v>
      </c>
    </row>
    <row r="507" spans="1:20" x14ac:dyDescent="0.25">
      <c r="A507" t="s">
        <v>1044</v>
      </c>
      <c r="B507">
        <v>5320680</v>
      </c>
      <c r="C507" t="s">
        <v>1045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0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497</v>
      </c>
      <c r="E508">
        <v>224</v>
      </c>
      <c r="F508">
        <v>121</v>
      </c>
      <c r="G508">
        <v>103</v>
      </c>
      <c r="H508">
        <v>0</v>
      </c>
      <c r="I508">
        <v>10</v>
      </c>
      <c r="J508">
        <v>7</v>
      </c>
      <c r="K508">
        <v>86</v>
      </c>
      <c r="L508">
        <v>0</v>
      </c>
      <c r="M508">
        <v>0</v>
      </c>
      <c r="N508">
        <v>0</v>
      </c>
      <c r="O508">
        <v>0</v>
      </c>
      <c r="P508">
        <v>273</v>
      </c>
      <c r="Q508">
        <v>45</v>
      </c>
      <c r="R508">
        <v>228</v>
      </c>
      <c r="S508">
        <f t="shared" si="14"/>
        <v>224</v>
      </c>
      <c r="T508">
        <f t="shared" si="15"/>
        <v>273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2</v>
      </c>
      <c r="E510">
        <v>2</v>
      </c>
      <c r="F510">
        <v>0</v>
      </c>
      <c r="G510">
        <v>2</v>
      </c>
      <c r="H510">
        <v>0</v>
      </c>
      <c r="I510">
        <v>0</v>
      </c>
      <c r="J510">
        <v>0</v>
      </c>
      <c r="K510">
        <v>2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2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197</v>
      </c>
      <c r="E511">
        <v>125</v>
      </c>
      <c r="F511">
        <v>30</v>
      </c>
      <c r="G511">
        <v>95</v>
      </c>
      <c r="H511">
        <v>5</v>
      </c>
      <c r="I511">
        <v>0</v>
      </c>
      <c r="J511">
        <v>18</v>
      </c>
      <c r="K511">
        <v>72</v>
      </c>
      <c r="L511">
        <v>0</v>
      </c>
      <c r="M511">
        <v>0</v>
      </c>
      <c r="N511">
        <v>0</v>
      </c>
      <c r="O511">
        <v>0</v>
      </c>
      <c r="P511">
        <v>72</v>
      </c>
      <c r="Q511">
        <v>53</v>
      </c>
      <c r="R511">
        <v>19</v>
      </c>
      <c r="S511">
        <f t="shared" si="14"/>
        <v>125</v>
      </c>
      <c r="T511">
        <f t="shared" si="15"/>
        <v>72</v>
      </c>
    </row>
    <row r="512" spans="1:20" x14ac:dyDescent="0.25">
      <c r="A512" t="s">
        <v>1054</v>
      </c>
      <c r="B512">
        <v>5321240</v>
      </c>
      <c r="C512" t="s">
        <v>1055</v>
      </c>
      <c r="D512">
        <v>262</v>
      </c>
      <c r="E512">
        <v>139</v>
      </c>
      <c r="F512">
        <v>121</v>
      </c>
      <c r="G512">
        <v>9</v>
      </c>
      <c r="H512">
        <v>0</v>
      </c>
      <c r="I512">
        <v>0</v>
      </c>
      <c r="J512">
        <v>0</v>
      </c>
      <c r="K512">
        <v>9</v>
      </c>
      <c r="L512">
        <v>9</v>
      </c>
      <c r="M512">
        <v>9</v>
      </c>
      <c r="N512">
        <v>0</v>
      </c>
      <c r="O512">
        <v>0</v>
      </c>
      <c r="P512">
        <v>123</v>
      </c>
      <c r="Q512">
        <v>19</v>
      </c>
      <c r="R512">
        <v>104</v>
      </c>
      <c r="S512">
        <f t="shared" si="14"/>
        <v>130</v>
      </c>
      <c r="T512">
        <f t="shared" si="15"/>
        <v>132</v>
      </c>
    </row>
    <row r="513" spans="1:20" x14ac:dyDescent="0.25">
      <c r="A513" t="s">
        <v>1056</v>
      </c>
      <c r="B513">
        <v>5321450</v>
      </c>
      <c r="C513" t="s">
        <v>1057</v>
      </c>
      <c r="D513">
        <v>29</v>
      </c>
      <c r="E513">
        <v>17</v>
      </c>
      <c r="F513">
        <v>0</v>
      </c>
      <c r="G513">
        <v>17</v>
      </c>
      <c r="H513">
        <v>0</v>
      </c>
      <c r="I513">
        <v>0</v>
      </c>
      <c r="J513">
        <v>0</v>
      </c>
      <c r="K513">
        <v>17</v>
      </c>
      <c r="L513">
        <v>0</v>
      </c>
      <c r="M513">
        <v>0</v>
      </c>
      <c r="N513">
        <v>0</v>
      </c>
      <c r="O513">
        <v>0</v>
      </c>
      <c r="P513">
        <v>12</v>
      </c>
      <c r="Q513">
        <v>12</v>
      </c>
      <c r="R513">
        <v>0</v>
      </c>
      <c r="S513">
        <f t="shared" si="14"/>
        <v>17</v>
      </c>
      <c r="T513">
        <f t="shared" si="15"/>
        <v>12</v>
      </c>
    </row>
    <row r="514" spans="1:20" x14ac:dyDescent="0.25">
      <c r="A514" t="s">
        <v>1058</v>
      </c>
      <c r="B514">
        <v>5321485</v>
      </c>
      <c r="C514" t="s">
        <v>1059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0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0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132</v>
      </c>
      <c r="E516">
        <v>76</v>
      </c>
      <c r="F516">
        <v>29</v>
      </c>
      <c r="G516">
        <v>47</v>
      </c>
      <c r="H516">
        <v>0</v>
      </c>
      <c r="I516">
        <v>1</v>
      </c>
      <c r="J516">
        <v>4</v>
      </c>
      <c r="K516">
        <v>42</v>
      </c>
      <c r="L516">
        <v>0</v>
      </c>
      <c r="M516">
        <v>0</v>
      </c>
      <c r="N516">
        <v>0</v>
      </c>
      <c r="O516">
        <v>0</v>
      </c>
      <c r="P516">
        <v>56</v>
      </c>
      <c r="Q516">
        <v>8</v>
      </c>
      <c r="R516">
        <v>48</v>
      </c>
      <c r="S516">
        <f t="shared" ref="S516:S579" si="16">F516+G516</f>
        <v>76</v>
      </c>
      <c r="T516">
        <f t="shared" ref="T516:T579" si="17">D516-S516</f>
        <v>56</v>
      </c>
    </row>
    <row r="517" spans="1:20" x14ac:dyDescent="0.25">
      <c r="A517" t="s">
        <v>1064</v>
      </c>
      <c r="B517">
        <v>5322045</v>
      </c>
      <c r="C517" t="s">
        <v>1065</v>
      </c>
      <c r="D517">
        <v>169</v>
      </c>
      <c r="E517">
        <v>52</v>
      </c>
      <c r="F517">
        <v>20</v>
      </c>
      <c r="G517">
        <v>32</v>
      </c>
      <c r="H517">
        <v>0</v>
      </c>
      <c r="I517">
        <v>17</v>
      </c>
      <c r="J517">
        <v>0</v>
      </c>
      <c r="K517">
        <v>15</v>
      </c>
      <c r="L517">
        <v>0</v>
      </c>
      <c r="M517">
        <v>0</v>
      </c>
      <c r="N517">
        <v>0</v>
      </c>
      <c r="O517">
        <v>0</v>
      </c>
      <c r="P517">
        <v>117</v>
      </c>
      <c r="Q517">
        <v>17</v>
      </c>
      <c r="R517">
        <v>100</v>
      </c>
      <c r="S517">
        <f t="shared" si="16"/>
        <v>52</v>
      </c>
      <c r="T517">
        <f t="shared" si="17"/>
        <v>117</v>
      </c>
    </row>
    <row r="518" spans="1:20" x14ac:dyDescent="0.25">
      <c r="A518" t="s">
        <v>1066</v>
      </c>
      <c r="B518">
        <v>5322080</v>
      </c>
      <c r="C518" t="s">
        <v>1067</v>
      </c>
      <c r="D518">
        <v>547</v>
      </c>
      <c r="E518">
        <v>264</v>
      </c>
      <c r="F518">
        <v>199</v>
      </c>
      <c r="G518">
        <v>65</v>
      </c>
      <c r="H518">
        <v>0</v>
      </c>
      <c r="I518">
        <v>0</v>
      </c>
      <c r="J518">
        <v>9</v>
      </c>
      <c r="K518">
        <v>56</v>
      </c>
      <c r="L518">
        <v>0</v>
      </c>
      <c r="M518">
        <v>0</v>
      </c>
      <c r="N518">
        <v>0</v>
      </c>
      <c r="O518">
        <v>0</v>
      </c>
      <c r="P518">
        <v>283</v>
      </c>
      <c r="Q518">
        <v>144</v>
      </c>
      <c r="R518">
        <v>139</v>
      </c>
      <c r="S518">
        <f t="shared" si="16"/>
        <v>264</v>
      </c>
      <c r="T518">
        <f t="shared" si="17"/>
        <v>283</v>
      </c>
    </row>
    <row r="519" spans="1:20" x14ac:dyDescent="0.25">
      <c r="A519" t="s">
        <v>1068</v>
      </c>
      <c r="B519">
        <v>5322118</v>
      </c>
      <c r="C519" t="s">
        <v>1069</v>
      </c>
      <c r="D519">
        <v>43</v>
      </c>
      <c r="E519">
        <v>43</v>
      </c>
      <c r="F519">
        <v>10</v>
      </c>
      <c r="G519">
        <v>33</v>
      </c>
      <c r="H519">
        <v>0</v>
      </c>
      <c r="I519">
        <v>0</v>
      </c>
      <c r="J519">
        <v>0</v>
      </c>
      <c r="K519">
        <v>33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f t="shared" si="16"/>
        <v>43</v>
      </c>
      <c r="T519">
        <f t="shared" si="17"/>
        <v>0</v>
      </c>
    </row>
    <row r="520" spans="1:20" x14ac:dyDescent="0.25">
      <c r="A520" t="s">
        <v>1070</v>
      </c>
      <c r="B520">
        <v>5322150</v>
      </c>
      <c r="C520" t="s">
        <v>1071</v>
      </c>
      <c r="D520">
        <v>32</v>
      </c>
      <c r="E520">
        <v>28</v>
      </c>
      <c r="F520">
        <v>16</v>
      </c>
      <c r="G520">
        <v>12</v>
      </c>
      <c r="H520">
        <v>0</v>
      </c>
      <c r="I520">
        <v>7</v>
      </c>
      <c r="J520">
        <v>0</v>
      </c>
      <c r="K520">
        <v>5</v>
      </c>
      <c r="L520">
        <v>0</v>
      </c>
      <c r="M520">
        <v>0</v>
      </c>
      <c r="N520">
        <v>0</v>
      </c>
      <c r="O520">
        <v>0</v>
      </c>
      <c r="P520">
        <v>4</v>
      </c>
      <c r="Q520">
        <v>0</v>
      </c>
      <c r="R520">
        <v>4</v>
      </c>
      <c r="S520">
        <f t="shared" si="16"/>
        <v>28</v>
      </c>
      <c r="T520">
        <f t="shared" si="17"/>
        <v>4</v>
      </c>
    </row>
    <row r="521" spans="1:20" x14ac:dyDescent="0.25">
      <c r="A521" t="s">
        <v>1072</v>
      </c>
      <c r="B521">
        <v>5322255</v>
      </c>
      <c r="C521" t="s">
        <v>1073</v>
      </c>
      <c r="D521">
        <v>84</v>
      </c>
      <c r="E521">
        <v>67</v>
      </c>
      <c r="F521">
        <v>35</v>
      </c>
      <c r="G521">
        <v>11</v>
      </c>
      <c r="H521">
        <v>11</v>
      </c>
      <c r="I521">
        <v>0</v>
      </c>
      <c r="J521">
        <v>0</v>
      </c>
      <c r="K521">
        <v>0</v>
      </c>
      <c r="L521">
        <v>21</v>
      </c>
      <c r="M521">
        <v>21</v>
      </c>
      <c r="N521">
        <v>0</v>
      </c>
      <c r="O521">
        <v>0</v>
      </c>
      <c r="P521">
        <v>17</v>
      </c>
      <c r="Q521">
        <v>0</v>
      </c>
      <c r="R521">
        <v>17</v>
      </c>
      <c r="S521">
        <f t="shared" si="16"/>
        <v>46</v>
      </c>
      <c r="T521">
        <f t="shared" si="17"/>
        <v>38</v>
      </c>
    </row>
    <row r="522" spans="1:20" x14ac:dyDescent="0.25">
      <c r="A522" t="s">
        <v>1074</v>
      </c>
      <c r="B522">
        <v>5322640</v>
      </c>
      <c r="C522" t="s">
        <v>1075</v>
      </c>
      <c r="D522">
        <v>2942</v>
      </c>
      <c r="E522">
        <v>1617</v>
      </c>
      <c r="F522">
        <v>731</v>
      </c>
      <c r="G522">
        <v>801</v>
      </c>
      <c r="H522">
        <v>29</v>
      </c>
      <c r="I522">
        <v>37</v>
      </c>
      <c r="J522">
        <v>147</v>
      </c>
      <c r="K522">
        <v>588</v>
      </c>
      <c r="L522">
        <v>85</v>
      </c>
      <c r="M522">
        <v>25</v>
      </c>
      <c r="N522">
        <v>10</v>
      </c>
      <c r="O522">
        <v>50</v>
      </c>
      <c r="P522">
        <v>1325</v>
      </c>
      <c r="Q522">
        <v>218</v>
      </c>
      <c r="R522">
        <v>1107</v>
      </c>
      <c r="S522">
        <f t="shared" si="16"/>
        <v>1532</v>
      </c>
      <c r="T522">
        <f t="shared" si="17"/>
        <v>1410</v>
      </c>
    </row>
    <row r="523" spans="1:20" x14ac:dyDescent="0.25">
      <c r="A523" t="s">
        <v>1076</v>
      </c>
      <c r="B523">
        <v>5322745</v>
      </c>
      <c r="C523" t="s">
        <v>1077</v>
      </c>
      <c r="D523">
        <v>140</v>
      </c>
      <c r="E523">
        <v>81</v>
      </c>
      <c r="F523">
        <v>47</v>
      </c>
      <c r="G523">
        <v>32</v>
      </c>
      <c r="H523">
        <v>0</v>
      </c>
      <c r="I523">
        <v>0</v>
      </c>
      <c r="J523">
        <v>24</v>
      </c>
      <c r="K523">
        <v>8</v>
      </c>
      <c r="L523">
        <v>2</v>
      </c>
      <c r="M523">
        <v>0</v>
      </c>
      <c r="N523">
        <v>0</v>
      </c>
      <c r="O523">
        <v>2</v>
      </c>
      <c r="P523">
        <v>59</v>
      </c>
      <c r="Q523">
        <v>7</v>
      </c>
      <c r="R523">
        <v>52</v>
      </c>
      <c r="S523">
        <f t="shared" si="16"/>
        <v>79</v>
      </c>
      <c r="T523">
        <f t="shared" si="17"/>
        <v>61</v>
      </c>
    </row>
    <row r="524" spans="1:20" x14ac:dyDescent="0.25">
      <c r="A524" t="s">
        <v>1078</v>
      </c>
      <c r="B524">
        <v>5322955</v>
      </c>
      <c r="C524" t="s">
        <v>1079</v>
      </c>
      <c r="D524">
        <v>148</v>
      </c>
      <c r="E524">
        <v>142</v>
      </c>
      <c r="F524">
        <v>8</v>
      </c>
      <c r="G524">
        <v>129</v>
      </c>
      <c r="H524">
        <v>25</v>
      </c>
      <c r="I524">
        <v>0</v>
      </c>
      <c r="J524">
        <v>48</v>
      </c>
      <c r="K524">
        <v>56</v>
      </c>
      <c r="L524">
        <v>5</v>
      </c>
      <c r="M524">
        <v>0</v>
      </c>
      <c r="N524">
        <v>0</v>
      </c>
      <c r="O524">
        <v>5</v>
      </c>
      <c r="P524">
        <v>6</v>
      </c>
      <c r="Q524">
        <v>6</v>
      </c>
      <c r="R524">
        <v>0</v>
      </c>
      <c r="S524">
        <f t="shared" si="16"/>
        <v>137</v>
      </c>
      <c r="T524">
        <f t="shared" si="17"/>
        <v>11</v>
      </c>
    </row>
    <row r="525" spans="1:20" x14ac:dyDescent="0.25">
      <c r="A525" t="s">
        <v>1080</v>
      </c>
      <c r="B525">
        <v>5322990</v>
      </c>
      <c r="C525" t="s">
        <v>1081</v>
      </c>
      <c r="D525">
        <v>10</v>
      </c>
      <c r="E525">
        <v>7</v>
      </c>
      <c r="F525">
        <v>2</v>
      </c>
      <c r="G525">
        <v>5</v>
      </c>
      <c r="H525">
        <v>0</v>
      </c>
      <c r="I525">
        <v>2</v>
      </c>
      <c r="J525">
        <v>0</v>
      </c>
      <c r="K525">
        <v>3</v>
      </c>
      <c r="L525">
        <v>0</v>
      </c>
      <c r="M525">
        <v>0</v>
      </c>
      <c r="N525">
        <v>0</v>
      </c>
      <c r="O525">
        <v>0</v>
      </c>
      <c r="P525">
        <v>3</v>
      </c>
      <c r="Q525">
        <v>3</v>
      </c>
      <c r="R525">
        <v>0</v>
      </c>
      <c r="S525">
        <f t="shared" si="16"/>
        <v>7</v>
      </c>
      <c r="T525">
        <f t="shared" si="17"/>
        <v>3</v>
      </c>
    </row>
    <row r="526" spans="1:20" x14ac:dyDescent="0.25">
      <c r="A526" t="s">
        <v>1082</v>
      </c>
      <c r="B526">
        <v>5323165</v>
      </c>
      <c r="C526" t="s">
        <v>1083</v>
      </c>
      <c r="D526">
        <v>68</v>
      </c>
      <c r="E526">
        <v>60</v>
      </c>
      <c r="F526">
        <v>40</v>
      </c>
      <c r="G526">
        <v>20</v>
      </c>
      <c r="H526">
        <v>0</v>
      </c>
      <c r="I526">
        <v>0</v>
      </c>
      <c r="J526">
        <v>0</v>
      </c>
      <c r="K526">
        <v>20</v>
      </c>
      <c r="L526">
        <v>0</v>
      </c>
      <c r="M526">
        <v>0</v>
      </c>
      <c r="N526">
        <v>0</v>
      </c>
      <c r="O526">
        <v>0</v>
      </c>
      <c r="P526">
        <v>8</v>
      </c>
      <c r="Q526">
        <v>0</v>
      </c>
      <c r="R526">
        <v>8</v>
      </c>
      <c r="S526">
        <f t="shared" si="16"/>
        <v>60</v>
      </c>
      <c r="T526">
        <f t="shared" si="17"/>
        <v>8</v>
      </c>
    </row>
    <row r="527" spans="1:20" x14ac:dyDescent="0.25">
      <c r="A527" t="s">
        <v>1084</v>
      </c>
      <c r="B527">
        <v>5323200</v>
      </c>
      <c r="C527" t="s">
        <v>1085</v>
      </c>
      <c r="D527">
        <v>14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14</v>
      </c>
      <c r="Q527">
        <v>0</v>
      </c>
      <c r="R527">
        <v>14</v>
      </c>
      <c r="S527">
        <f t="shared" si="16"/>
        <v>0</v>
      </c>
      <c r="T527">
        <f t="shared" si="17"/>
        <v>14</v>
      </c>
    </row>
    <row r="528" spans="1:20" x14ac:dyDescent="0.25">
      <c r="A528" t="s">
        <v>1086</v>
      </c>
      <c r="B528">
        <v>5323340</v>
      </c>
      <c r="C528" t="s">
        <v>1087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0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3081</v>
      </c>
      <c r="E529">
        <v>1780</v>
      </c>
      <c r="F529">
        <v>845</v>
      </c>
      <c r="G529">
        <v>845</v>
      </c>
      <c r="H529">
        <v>106</v>
      </c>
      <c r="I529">
        <v>48</v>
      </c>
      <c r="J529">
        <v>189</v>
      </c>
      <c r="K529">
        <v>502</v>
      </c>
      <c r="L529">
        <v>90</v>
      </c>
      <c r="M529">
        <v>39</v>
      </c>
      <c r="N529">
        <v>0</v>
      </c>
      <c r="O529">
        <v>51</v>
      </c>
      <c r="P529">
        <v>1301</v>
      </c>
      <c r="Q529">
        <v>251</v>
      </c>
      <c r="R529">
        <v>1050</v>
      </c>
      <c r="S529">
        <f t="shared" si="16"/>
        <v>1690</v>
      </c>
      <c r="T529">
        <f t="shared" si="17"/>
        <v>1391</v>
      </c>
    </row>
    <row r="530" spans="1:20" x14ac:dyDescent="0.25">
      <c r="A530" t="s">
        <v>1090</v>
      </c>
      <c r="B530">
        <v>5323550</v>
      </c>
      <c r="C530" t="s">
        <v>1091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16"/>
        <v>0</v>
      </c>
      <c r="T530">
        <f t="shared" si="17"/>
        <v>0</v>
      </c>
    </row>
    <row r="531" spans="1:20" x14ac:dyDescent="0.25">
      <c r="A531" t="s">
        <v>1092</v>
      </c>
      <c r="B531">
        <v>5323620</v>
      </c>
      <c r="C531" t="s">
        <v>1093</v>
      </c>
      <c r="D531">
        <v>424</v>
      </c>
      <c r="E531">
        <v>186</v>
      </c>
      <c r="F531">
        <v>127</v>
      </c>
      <c r="G531">
        <v>59</v>
      </c>
      <c r="H531">
        <v>0</v>
      </c>
      <c r="I531">
        <v>0</v>
      </c>
      <c r="J531">
        <v>29</v>
      </c>
      <c r="K531">
        <v>30</v>
      </c>
      <c r="L531">
        <v>0</v>
      </c>
      <c r="M531">
        <v>0</v>
      </c>
      <c r="N531">
        <v>0</v>
      </c>
      <c r="O531">
        <v>0</v>
      </c>
      <c r="P531">
        <v>238</v>
      </c>
      <c r="Q531">
        <v>38</v>
      </c>
      <c r="R531">
        <v>200</v>
      </c>
      <c r="S531">
        <f t="shared" si="16"/>
        <v>186</v>
      </c>
      <c r="T531">
        <f t="shared" si="17"/>
        <v>238</v>
      </c>
    </row>
    <row r="532" spans="1:20" x14ac:dyDescent="0.25">
      <c r="A532" t="s">
        <v>1094</v>
      </c>
      <c r="B532">
        <v>5323795</v>
      </c>
      <c r="C532" t="s">
        <v>1095</v>
      </c>
      <c r="D532">
        <v>337</v>
      </c>
      <c r="E532">
        <v>103</v>
      </c>
      <c r="F532">
        <v>59</v>
      </c>
      <c r="G532">
        <v>44</v>
      </c>
      <c r="H532">
        <v>6</v>
      </c>
      <c r="I532">
        <v>2</v>
      </c>
      <c r="J532">
        <v>9</v>
      </c>
      <c r="K532">
        <v>27</v>
      </c>
      <c r="L532">
        <v>0</v>
      </c>
      <c r="M532">
        <v>0</v>
      </c>
      <c r="N532">
        <v>0</v>
      </c>
      <c r="O532">
        <v>0</v>
      </c>
      <c r="P532">
        <v>234</v>
      </c>
      <c r="Q532">
        <v>41</v>
      </c>
      <c r="R532">
        <v>193</v>
      </c>
      <c r="S532">
        <f t="shared" si="16"/>
        <v>103</v>
      </c>
      <c r="T532">
        <f t="shared" si="17"/>
        <v>234</v>
      </c>
    </row>
    <row r="533" spans="1:20" x14ac:dyDescent="0.25">
      <c r="A533" t="s">
        <v>1096</v>
      </c>
      <c r="B533">
        <v>5323865</v>
      </c>
      <c r="C533" t="s">
        <v>1097</v>
      </c>
      <c r="D533">
        <v>251</v>
      </c>
      <c r="E533">
        <v>160</v>
      </c>
      <c r="F533">
        <v>113</v>
      </c>
      <c r="G533">
        <v>47</v>
      </c>
      <c r="H533">
        <v>0</v>
      </c>
      <c r="I533">
        <v>9</v>
      </c>
      <c r="J533">
        <v>21</v>
      </c>
      <c r="K533">
        <v>17</v>
      </c>
      <c r="L533">
        <v>0</v>
      </c>
      <c r="M533">
        <v>0</v>
      </c>
      <c r="N533">
        <v>0</v>
      </c>
      <c r="O533">
        <v>0</v>
      </c>
      <c r="P533">
        <v>91</v>
      </c>
      <c r="Q533">
        <v>33</v>
      </c>
      <c r="R533">
        <v>58</v>
      </c>
      <c r="S533">
        <f t="shared" si="16"/>
        <v>160</v>
      </c>
      <c r="T533">
        <f t="shared" si="17"/>
        <v>91</v>
      </c>
    </row>
    <row r="534" spans="1:20" x14ac:dyDescent="0.25">
      <c r="A534" t="s">
        <v>1098</v>
      </c>
      <c r="B534">
        <v>5323970</v>
      </c>
      <c r="C534" t="s">
        <v>1099</v>
      </c>
      <c r="D534">
        <v>50</v>
      </c>
      <c r="E534">
        <v>50</v>
      </c>
      <c r="F534">
        <v>29</v>
      </c>
      <c r="G534">
        <v>10</v>
      </c>
      <c r="H534">
        <v>0</v>
      </c>
      <c r="I534">
        <v>0</v>
      </c>
      <c r="J534">
        <v>10</v>
      </c>
      <c r="K534">
        <v>0</v>
      </c>
      <c r="L534">
        <v>11</v>
      </c>
      <c r="M534">
        <v>11</v>
      </c>
      <c r="N534">
        <v>0</v>
      </c>
      <c r="O534">
        <v>0</v>
      </c>
      <c r="P534">
        <v>0</v>
      </c>
      <c r="Q534">
        <v>0</v>
      </c>
      <c r="R534">
        <v>0</v>
      </c>
      <c r="S534">
        <f t="shared" si="16"/>
        <v>39</v>
      </c>
      <c r="T534">
        <f t="shared" si="17"/>
        <v>11</v>
      </c>
    </row>
    <row r="535" spans="1:20" x14ac:dyDescent="0.25">
      <c r="A535" t="s">
        <v>1100</v>
      </c>
      <c r="B535">
        <v>5324188</v>
      </c>
      <c r="C535" t="s">
        <v>1101</v>
      </c>
      <c r="D535">
        <v>155</v>
      </c>
      <c r="E535">
        <v>72</v>
      </c>
      <c r="F535">
        <v>30</v>
      </c>
      <c r="G535">
        <v>42</v>
      </c>
      <c r="H535">
        <v>0</v>
      </c>
      <c r="I535">
        <v>28</v>
      </c>
      <c r="J535">
        <v>5</v>
      </c>
      <c r="K535">
        <v>9</v>
      </c>
      <c r="L535">
        <v>0</v>
      </c>
      <c r="M535">
        <v>0</v>
      </c>
      <c r="N535">
        <v>0</v>
      </c>
      <c r="O535">
        <v>0</v>
      </c>
      <c r="P535">
        <v>83</v>
      </c>
      <c r="Q535">
        <v>40</v>
      </c>
      <c r="R535">
        <v>43</v>
      </c>
      <c r="S535">
        <f t="shared" si="16"/>
        <v>72</v>
      </c>
      <c r="T535">
        <f t="shared" si="17"/>
        <v>83</v>
      </c>
    </row>
    <row r="536" spans="1:20" x14ac:dyDescent="0.25">
      <c r="A536" t="s">
        <v>1102</v>
      </c>
      <c r="B536">
        <v>5324565</v>
      </c>
      <c r="C536" t="s">
        <v>1103</v>
      </c>
      <c r="D536">
        <v>26</v>
      </c>
      <c r="E536">
        <v>18</v>
      </c>
      <c r="F536">
        <v>0</v>
      </c>
      <c r="G536">
        <v>18</v>
      </c>
      <c r="H536">
        <v>0</v>
      </c>
      <c r="I536">
        <v>0</v>
      </c>
      <c r="J536">
        <v>0</v>
      </c>
      <c r="K536">
        <v>18</v>
      </c>
      <c r="L536">
        <v>0</v>
      </c>
      <c r="M536">
        <v>0</v>
      </c>
      <c r="N536">
        <v>0</v>
      </c>
      <c r="O536">
        <v>0</v>
      </c>
      <c r="P536">
        <v>8</v>
      </c>
      <c r="Q536">
        <v>8</v>
      </c>
      <c r="R536">
        <v>0</v>
      </c>
      <c r="S536">
        <f t="shared" si="16"/>
        <v>18</v>
      </c>
      <c r="T536">
        <f t="shared" si="17"/>
        <v>8</v>
      </c>
    </row>
    <row r="537" spans="1:20" x14ac:dyDescent="0.25">
      <c r="A537" t="s">
        <v>1104</v>
      </c>
      <c r="B537">
        <v>5324810</v>
      </c>
      <c r="C537" t="s">
        <v>1105</v>
      </c>
      <c r="D537">
        <v>254</v>
      </c>
      <c r="E537">
        <v>52</v>
      </c>
      <c r="F537">
        <v>23</v>
      </c>
      <c r="G537">
        <v>29</v>
      </c>
      <c r="H537">
        <v>9</v>
      </c>
      <c r="I537">
        <v>0</v>
      </c>
      <c r="J537">
        <v>0</v>
      </c>
      <c r="K537">
        <v>20</v>
      </c>
      <c r="L537">
        <v>0</v>
      </c>
      <c r="M537">
        <v>0</v>
      </c>
      <c r="N537">
        <v>0</v>
      </c>
      <c r="O537">
        <v>0</v>
      </c>
      <c r="P537">
        <v>202</v>
      </c>
      <c r="Q537">
        <v>15</v>
      </c>
      <c r="R537">
        <v>187</v>
      </c>
      <c r="S537">
        <f t="shared" si="16"/>
        <v>52</v>
      </c>
      <c r="T537">
        <f t="shared" si="17"/>
        <v>202</v>
      </c>
    </row>
    <row r="538" spans="1:20" x14ac:dyDescent="0.25">
      <c r="A538" t="s">
        <v>1106</v>
      </c>
      <c r="B538">
        <v>5324915</v>
      </c>
      <c r="C538" t="s">
        <v>1107</v>
      </c>
      <c r="D538">
        <v>1160</v>
      </c>
      <c r="E538">
        <v>951</v>
      </c>
      <c r="F538">
        <v>129</v>
      </c>
      <c r="G538">
        <v>738</v>
      </c>
      <c r="H538">
        <v>84</v>
      </c>
      <c r="I538">
        <v>28</v>
      </c>
      <c r="J538">
        <v>191</v>
      </c>
      <c r="K538">
        <v>435</v>
      </c>
      <c r="L538">
        <v>84</v>
      </c>
      <c r="M538">
        <v>41</v>
      </c>
      <c r="N538">
        <v>0</v>
      </c>
      <c r="O538">
        <v>43</v>
      </c>
      <c r="P538">
        <v>209</v>
      </c>
      <c r="Q538">
        <v>72</v>
      </c>
      <c r="R538">
        <v>137</v>
      </c>
      <c r="S538">
        <f t="shared" si="16"/>
        <v>867</v>
      </c>
      <c r="T538">
        <f t="shared" si="17"/>
        <v>293</v>
      </c>
    </row>
    <row r="539" spans="1:20" x14ac:dyDescent="0.25">
      <c r="A539" t="s">
        <v>1108</v>
      </c>
      <c r="B539">
        <v>5325370</v>
      </c>
      <c r="C539" t="s">
        <v>1109</v>
      </c>
      <c r="D539">
        <v>6</v>
      </c>
      <c r="E539">
        <v>6</v>
      </c>
      <c r="F539">
        <v>0</v>
      </c>
      <c r="G539">
        <v>6</v>
      </c>
      <c r="H539">
        <v>6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6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48</v>
      </c>
      <c r="E540">
        <v>41</v>
      </c>
      <c r="F540">
        <v>22</v>
      </c>
      <c r="G540">
        <v>19</v>
      </c>
      <c r="H540">
        <v>0</v>
      </c>
      <c r="I540">
        <v>0</v>
      </c>
      <c r="J540">
        <v>0</v>
      </c>
      <c r="K540">
        <v>19</v>
      </c>
      <c r="L540">
        <v>0</v>
      </c>
      <c r="M540">
        <v>0</v>
      </c>
      <c r="N540">
        <v>0</v>
      </c>
      <c r="O540">
        <v>0</v>
      </c>
      <c r="P540">
        <v>7</v>
      </c>
      <c r="Q540">
        <v>7</v>
      </c>
      <c r="R540">
        <v>0</v>
      </c>
      <c r="S540">
        <f t="shared" si="16"/>
        <v>41</v>
      </c>
      <c r="T540">
        <f t="shared" si="17"/>
        <v>7</v>
      </c>
    </row>
    <row r="541" spans="1:20" x14ac:dyDescent="0.25">
      <c r="A541" t="s">
        <v>1112</v>
      </c>
      <c r="B541">
        <v>5325510</v>
      </c>
      <c r="C541" t="s">
        <v>1113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0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57</v>
      </c>
      <c r="E542">
        <v>13</v>
      </c>
      <c r="F542">
        <v>7</v>
      </c>
      <c r="G542">
        <v>6</v>
      </c>
      <c r="H542">
        <v>0</v>
      </c>
      <c r="I542">
        <v>0</v>
      </c>
      <c r="J542">
        <v>0</v>
      </c>
      <c r="K542">
        <v>6</v>
      </c>
      <c r="L542">
        <v>0</v>
      </c>
      <c r="M542">
        <v>0</v>
      </c>
      <c r="N542">
        <v>0</v>
      </c>
      <c r="O542">
        <v>0</v>
      </c>
      <c r="P542">
        <v>44</v>
      </c>
      <c r="Q542">
        <v>0</v>
      </c>
      <c r="R542">
        <v>44</v>
      </c>
      <c r="S542">
        <f t="shared" si="16"/>
        <v>13</v>
      </c>
      <c r="T542">
        <f t="shared" si="17"/>
        <v>44</v>
      </c>
    </row>
    <row r="543" spans="1:20" x14ac:dyDescent="0.25">
      <c r="A543" t="s">
        <v>1116</v>
      </c>
      <c r="B543">
        <v>5326140</v>
      </c>
      <c r="C543" t="s">
        <v>1117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0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7</v>
      </c>
      <c r="E544">
        <v>7</v>
      </c>
      <c r="F544">
        <v>7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7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f t="shared" si="16"/>
        <v>0</v>
      </c>
      <c r="T545">
        <f t="shared" si="17"/>
        <v>0</v>
      </c>
    </row>
    <row r="546" spans="1:20" x14ac:dyDescent="0.25">
      <c r="A546" t="s">
        <v>1122</v>
      </c>
      <c r="B546">
        <v>5326455</v>
      </c>
      <c r="C546" t="s">
        <v>1123</v>
      </c>
      <c r="D546">
        <v>86</v>
      </c>
      <c r="E546">
        <v>19</v>
      </c>
      <c r="F546">
        <v>16</v>
      </c>
      <c r="G546">
        <v>3</v>
      </c>
      <c r="H546">
        <v>0</v>
      </c>
      <c r="I546">
        <v>0</v>
      </c>
      <c r="J546">
        <v>3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67</v>
      </c>
      <c r="Q546">
        <v>15</v>
      </c>
      <c r="R546">
        <v>52</v>
      </c>
      <c r="S546">
        <f t="shared" si="16"/>
        <v>19</v>
      </c>
      <c r="T546">
        <f t="shared" si="17"/>
        <v>67</v>
      </c>
    </row>
    <row r="547" spans="1:20" x14ac:dyDescent="0.25">
      <c r="A547" t="s">
        <v>1124</v>
      </c>
      <c r="B547">
        <v>5326735</v>
      </c>
      <c r="C547" t="s">
        <v>1125</v>
      </c>
      <c r="D547">
        <v>20</v>
      </c>
      <c r="E547">
        <v>16</v>
      </c>
      <c r="F547">
        <v>0</v>
      </c>
      <c r="G547">
        <v>16</v>
      </c>
      <c r="H547">
        <v>0</v>
      </c>
      <c r="I547">
        <v>0</v>
      </c>
      <c r="J547">
        <v>7</v>
      </c>
      <c r="K547">
        <v>9</v>
      </c>
      <c r="L547">
        <v>0</v>
      </c>
      <c r="M547">
        <v>0</v>
      </c>
      <c r="N547">
        <v>0</v>
      </c>
      <c r="O547">
        <v>0</v>
      </c>
      <c r="P547">
        <v>4</v>
      </c>
      <c r="Q547">
        <v>4</v>
      </c>
      <c r="R547">
        <v>0</v>
      </c>
      <c r="S547">
        <f t="shared" si="16"/>
        <v>16</v>
      </c>
      <c r="T547">
        <f t="shared" si="17"/>
        <v>4</v>
      </c>
    </row>
    <row r="548" spans="1:20" x14ac:dyDescent="0.25">
      <c r="A548" t="s">
        <v>1126</v>
      </c>
      <c r="B548">
        <v>5326875</v>
      </c>
      <c r="C548" t="s">
        <v>1127</v>
      </c>
      <c r="D548">
        <v>9</v>
      </c>
      <c r="E548">
        <v>9</v>
      </c>
      <c r="F548">
        <v>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9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211</v>
      </c>
      <c r="E549">
        <v>116</v>
      </c>
      <c r="F549">
        <v>100</v>
      </c>
      <c r="G549">
        <v>16</v>
      </c>
      <c r="H549">
        <v>0</v>
      </c>
      <c r="I549">
        <v>0</v>
      </c>
      <c r="J549">
        <v>0</v>
      </c>
      <c r="K549">
        <v>16</v>
      </c>
      <c r="L549">
        <v>0</v>
      </c>
      <c r="M549">
        <v>0</v>
      </c>
      <c r="N549">
        <v>0</v>
      </c>
      <c r="O549">
        <v>0</v>
      </c>
      <c r="P549">
        <v>95</v>
      </c>
      <c r="Q549">
        <v>29</v>
      </c>
      <c r="R549">
        <v>66</v>
      </c>
      <c r="S549">
        <f t="shared" si="16"/>
        <v>116</v>
      </c>
      <c r="T549">
        <f t="shared" si="17"/>
        <v>95</v>
      </c>
    </row>
    <row r="550" spans="1:20" x14ac:dyDescent="0.25">
      <c r="A550" t="s">
        <v>1130</v>
      </c>
      <c r="B550">
        <v>5327365</v>
      </c>
      <c r="C550" t="s">
        <v>1131</v>
      </c>
      <c r="D550">
        <v>23</v>
      </c>
      <c r="E550">
        <v>21</v>
      </c>
      <c r="F550">
        <v>13</v>
      </c>
      <c r="G550">
        <v>8</v>
      </c>
      <c r="H550">
        <v>0</v>
      </c>
      <c r="I550">
        <v>0</v>
      </c>
      <c r="J550">
        <v>8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2</v>
      </c>
      <c r="Q550">
        <v>0</v>
      </c>
      <c r="R550">
        <v>2</v>
      </c>
      <c r="S550">
        <f t="shared" si="16"/>
        <v>21</v>
      </c>
      <c r="T550">
        <f t="shared" si="17"/>
        <v>2</v>
      </c>
    </row>
    <row r="551" spans="1:20" x14ac:dyDescent="0.25">
      <c r="A551" t="s">
        <v>1132</v>
      </c>
      <c r="B551">
        <v>5327435</v>
      </c>
      <c r="C551" t="s">
        <v>1133</v>
      </c>
      <c r="D551">
        <v>226</v>
      </c>
      <c r="E551">
        <v>104</v>
      </c>
      <c r="F551">
        <v>54</v>
      </c>
      <c r="G551">
        <v>50</v>
      </c>
      <c r="H551">
        <v>0</v>
      </c>
      <c r="I551">
        <v>0</v>
      </c>
      <c r="J551">
        <v>16</v>
      </c>
      <c r="K551">
        <v>34</v>
      </c>
      <c r="L551">
        <v>0</v>
      </c>
      <c r="M551">
        <v>0</v>
      </c>
      <c r="N551">
        <v>0</v>
      </c>
      <c r="O551">
        <v>0</v>
      </c>
      <c r="P551">
        <v>122</v>
      </c>
      <c r="Q551">
        <v>16</v>
      </c>
      <c r="R551">
        <v>106</v>
      </c>
      <c r="S551">
        <f t="shared" si="16"/>
        <v>104</v>
      </c>
      <c r="T551">
        <f t="shared" si="17"/>
        <v>122</v>
      </c>
    </row>
    <row r="552" spans="1:20" x14ac:dyDescent="0.25">
      <c r="A552" t="s">
        <v>1134</v>
      </c>
      <c r="B552">
        <v>5327785</v>
      </c>
      <c r="C552" t="s">
        <v>1135</v>
      </c>
      <c r="D552">
        <v>99</v>
      </c>
      <c r="E552">
        <v>79</v>
      </c>
      <c r="F552">
        <v>29</v>
      </c>
      <c r="G552">
        <v>42</v>
      </c>
      <c r="H552">
        <v>0</v>
      </c>
      <c r="I552">
        <v>7</v>
      </c>
      <c r="J552">
        <v>0</v>
      </c>
      <c r="K552">
        <v>35</v>
      </c>
      <c r="L552">
        <v>8</v>
      </c>
      <c r="M552">
        <v>0</v>
      </c>
      <c r="N552">
        <v>0</v>
      </c>
      <c r="O552">
        <v>8</v>
      </c>
      <c r="P552">
        <v>20</v>
      </c>
      <c r="Q552">
        <v>6</v>
      </c>
      <c r="R552">
        <v>14</v>
      </c>
      <c r="S552">
        <f t="shared" si="16"/>
        <v>71</v>
      </c>
      <c r="T552">
        <f t="shared" si="17"/>
        <v>28</v>
      </c>
    </row>
    <row r="553" spans="1:20" x14ac:dyDescent="0.25">
      <c r="A553" t="s">
        <v>1136</v>
      </c>
      <c r="B553">
        <v>5327855</v>
      </c>
      <c r="C553" t="s">
        <v>1137</v>
      </c>
      <c r="D553">
        <v>16</v>
      </c>
      <c r="E553">
        <v>10</v>
      </c>
      <c r="F553">
        <v>6</v>
      </c>
      <c r="G553">
        <v>4</v>
      </c>
      <c r="H553">
        <v>0</v>
      </c>
      <c r="I553">
        <v>0</v>
      </c>
      <c r="J553">
        <v>0</v>
      </c>
      <c r="K553">
        <v>4</v>
      </c>
      <c r="L553">
        <v>0</v>
      </c>
      <c r="M553">
        <v>0</v>
      </c>
      <c r="N553">
        <v>0</v>
      </c>
      <c r="O553">
        <v>0</v>
      </c>
      <c r="P553">
        <v>6</v>
      </c>
      <c r="Q553">
        <v>6</v>
      </c>
      <c r="R553">
        <v>0</v>
      </c>
      <c r="S553">
        <f t="shared" si="16"/>
        <v>10</v>
      </c>
      <c r="T553">
        <f t="shared" si="17"/>
        <v>6</v>
      </c>
    </row>
    <row r="554" spans="1:20" x14ac:dyDescent="0.25">
      <c r="A554" t="s">
        <v>1138</v>
      </c>
      <c r="B554">
        <v>5327890</v>
      </c>
      <c r="C554" t="s">
        <v>1139</v>
      </c>
      <c r="D554">
        <v>119</v>
      </c>
      <c r="E554">
        <v>96</v>
      </c>
      <c r="F554">
        <v>49</v>
      </c>
      <c r="G554">
        <v>45</v>
      </c>
      <c r="H554">
        <v>0</v>
      </c>
      <c r="I554">
        <v>0</v>
      </c>
      <c r="J554">
        <v>0</v>
      </c>
      <c r="K554">
        <v>45</v>
      </c>
      <c r="L554">
        <v>2</v>
      </c>
      <c r="M554">
        <v>2</v>
      </c>
      <c r="N554">
        <v>0</v>
      </c>
      <c r="O554">
        <v>0</v>
      </c>
      <c r="P554">
        <v>23</v>
      </c>
      <c r="Q554">
        <v>0</v>
      </c>
      <c r="R554">
        <v>23</v>
      </c>
      <c r="S554">
        <f t="shared" si="16"/>
        <v>94</v>
      </c>
      <c r="T554">
        <f t="shared" si="17"/>
        <v>25</v>
      </c>
    </row>
    <row r="555" spans="1:20" x14ac:dyDescent="0.25">
      <c r="A555" t="s">
        <v>1140</v>
      </c>
      <c r="B555">
        <v>5327925</v>
      </c>
      <c r="C555" t="s">
        <v>1141</v>
      </c>
      <c r="D555">
        <v>3618</v>
      </c>
      <c r="E555">
        <v>2347</v>
      </c>
      <c r="F555">
        <v>1872</v>
      </c>
      <c r="G555">
        <v>464</v>
      </c>
      <c r="H555">
        <v>0</v>
      </c>
      <c r="I555">
        <v>33</v>
      </c>
      <c r="J555">
        <v>278</v>
      </c>
      <c r="K555">
        <v>153</v>
      </c>
      <c r="L555">
        <v>11</v>
      </c>
      <c r="M555">
        <v>0</v>
      </c>
      <c r="N555">
        <v>0</v>
      </c>
      <c r="O555">
        <v>11</v>
      </c>
      <c r="P555">
        <v>1271</v>
      </c>
      <c r="Q555">
        <v>440</v>
      </c>
      <c r="R555">
        <v>831</v>
      </c>
      <c r="S555">
        <f t="shared" si="16"/>
        <v>2336</v>
      </c>
      <c r="T555">
        <f t="shared" si="17"/>
        <v>1282</v>
      </c>
    </row>
    <row r="556" spans="1:20" x14ac:dyDescent="0.25">
      <c r="A556" t="s">
        <v>1142</v>
      </c>
      <c r="B556">
        <v>5327960</v>
      </c>
      <c r="C556" t="s">
        <v>1143</v>
      </c>
      <c r="D556">
        <v>2065</v>
      </c>
      <c r="E556">
        <v>1168</v>
      </c>
      <c r="F556">
        <v>861</v>
      </c>
      <c r="G556">
        <v>307</v>
      </c>
      <c r="H556">
        <v>0</v>
      </c>
      <c r="I556">
        <v>19</v>
      </c>
      <c r="J556">
        <v>156</v>
      </c>
      <c r="K556">
        <v>132</v>
      </c>
      <c r="L556">
        <v>0</v>
      </c>
      <c r="M556">
        <v>0</v>
      </c>
      <c r="N556">
        <v>0</v>
      </c>
      <c r="O556">
        <v>0</v>
      </c>
      <c r="P556">
        <v>897</v>
      </c>
      <c r="Q556">
        <v>126</v>
      </c>
      <c r="R556">
        <v>771</v>
      </c>
      <c r="S556">
        <f t="shared" si="16"/>
        <v>1168</v>
      </c>
      <c r="T556">
        <f t="shared" si="17"/>
        <v>897</v>
      </c>
    </row>
    <row r="557" spans="1:20" x14ac:dyDescent="0.25">
      <c r="A557" t="s">
        <v>1144</v>
      </c>
      <c r="B557">
        <v>5327995</v>
      </c>
      <c r="C557" t="s">
        <v>1145</v>
      </c>
      <c r="D557">
        <v>24</v>
      </c>
      <c r="E557">
        <v>16</v>
      </c>
      <c r="F557">
        <v>5</v>
      </c>
      <c r="G557">
        <v>11</v>
      </c>
      <c r="H557">
        <v>0</v>
      </c>
      <c r="I557">
        <v>0</v>
      </c>
      <c r="J557">
        <v>9</v>
      </c>
      <c r="K557">
        <v>2</v>
      </c>
      <c r="L557">
        <v>0</v>
      </c>
      <c r="M557">
        <v>0</v>
      </c>
      <c r="N557">
        <v>0</v>
      </c>
      <c r="O557">
        <v>0</v>
      </c>
      <c r="P557">
        <v>8</v>
      </c>
      <c r="Q557">
        <v>6</v>
      </c>
      <c r="R557">
        <v>2</v>
      </c>
      <c r="S557">
        <f t="shared" si="16"/>
        <v>16</v>
      </c>
      <c r="T557">
        <f t="shared" si="17"/>
        <v>8</v>
      </c>
    </row>
    <row r="558" spans="1:20" x14ac:dyDescent="0.25">
      <c r="A558" t="s">
        <v>1146</v>
      </c>
      <c r="B558">
        <v>5328345</v>
      </c>
      <c r="C558" t="s">
        <v>1147</v>
      </c>
      <c r="D558">
        <v>9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9</v>
      </c>
      <c r="Q558">
        <v>0</v>
      </c>
      <c r="R558">
        <v>9</v>
      </c>
      <c r="S558">
        <f t="shared" si="16"/>
        <v>0</v>
      </c>
      <c r="T558">
        <f t="shared" si="17"/>
        <v>9</v>
      </c>
    </row>
    <row r="559" spans="1:20" x14ac:dyDescent="0.25">
      <c r="A559" t="s">
        <v>1148</v>
      </c>
      <c r="B559">
        <v>5328520</v>
      </c>
      <c r="C559" t="s">
        <v>1149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f t="shared" si="16"/>
        <v>0</v>
      </c>
      <c r="T559">
        <f t="shared" si="17"/>
        <v>0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4</v>
      </c>
      <c r="E561">
        <v>3</v>
      </c>
      <c r="F561">
        <v>3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1</v>
      </c>
      <c r="S561">
        <f t="shared" si="16"/>
        <v>3</v>
      </c>
      <c r="T561">
        <f t="shared" si="17"/>
        <v>1</v>
      </c>
    </row>
    <row r="562" spans="1:20" x14ac:dyDescent="0.25">
      <c r="A562" t="s">
        <v>1154</v>
      </c>
      <c r="B562">
        <v>5329710</v>
      </c>
      <c r="C562" t="s">
        <v>1155</v>
      </c>
      <c r="D562">
        <v>232</v>
      </c>
      <c r="E562">
        <v>155</v>
      </c>
      <c r="F562">
        <v>123</v>
      </c>
      <c r="G562">
        <v>32</v>
      </c>
      <c r="H562">
        <v>0</v>
      </c>
      <c r="I562">
        <v>0</v>
      </c>
      <c r="J562">
        <v>3</v>
      </c>
      <c r="K562">
        <v>29</v>
      </c>
      <c r="L562">
        <v>0</v>
      </c>
      <c r="M562">
        <v>0</v>
      </c>
      <c r="N562">
        <v>0</v>
      </c>
      <c r="O562">
        <v>0</v>
      </c>
      <c r="P562">
        <v>77</v>
      </c>
      <c r="Q562">
        <v>28</v>
      </c>
      <c r="R562">
        <v>49</v>
      </c>
      <c r="S562">
        <f t="shared" si="16"/>
        <v>155</v>
      </c>
      <c r="T562">
        <f t="shared" si="17"/>
        <v>77</v>
      </c>
    </row>
    <row r="563" spans="1:20" x14ac:dyDescent="0.25">
      <c r="A563" t="s">
        <v>1156</v>
      </c>
      <c r="B563">
        <v>5329745</v>
      </c>
      <c r="C563" t="s">
        <v>1157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0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0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47</v>
      </c>
      <c r="E565">
        <v>12</v>
      </c>
      <c r="F565">
        <v>12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35</v>
      </c>
      <c r="Q565">
        <v>0</v>
      </c>
      <c r="R565">
        <v>35</v>
      </c>
      <c r="S565">
        <f t="shared" si="16"/>
        <v>12</v>
      </c>
      <c r="T565">
        <f t="shared" si="17"/>
        <v>35</v>
      </c>
    </row>
    <row r="566" spans="1:20" x14ac:dyDescent="0.25">
      <c r="A566" t="s">
        <v>1162</v>
      </c>
      <c r="B566">
        <v>5330312</v>
      </c>
      <c r="C566" t="s">
        <v>1163</v>
      </c>
      <c r="D566">
        <v>585</v>
      </c>
      <c r="E566">
        <v>190</v>
      </c>
      <c r="F566">
        <v>92</v>
      </c>
      <c r="G566">
        <v>98</v>
      </c>
      <c r="H566">
        <v>12</v>
      </c>
      <c r="I566">
        <v>7</v>
      </c>
      <c r="J566">
        <v>0</v>
      </c>
      <c r="K566">
        <v>79</v>
      </c>
      <c r="L566">
        <v>0</v>
      </c>
      <c r="M566">
        <v>0</v>
      </c>
      <c r="N566">
        <v>0</v>
      </c>
      <c r="O566">
        <v>0</v>
      </c>
      <c r="P566">
        <v>395</v>
      </c>
      <c r="Q566">
        <v>4</v>
      </c>
      <c r="R566">
        <v>391</v>
      </c>
      <c r="S566">
        <f t="shared" si="16"/>
        <v>190</v>
      </c>
      <c r="T566">
        <f t="shared" si="17"/>
        <v>395</v>
      </c>
    </row>
    <row r="567" spans="1:20" x14ac:dyDescent="0.25">
      <c r="A567" t="s">
        <v>1164</v>
      </c>
      <c r="B567">
        <v>5330313</v>
      </c>
      <c r="C567" t="s">
        <v>1165</v>
      </c>
      <c r="D567">
        <v>134</v>
      </c>
      <c r="E567">
        <v>82</v>
      </c>
      <c r="F567">
        <v>13</v>
      </c>
      <c r="G567">
        <v>69</v>
      </c>
      <c r="H567">
        <v>0</v>
      </c>
      <c r="I567">
        <v>0</v>
      </c>
      <c r="J567">
        <v>0</v>
      </c>
      <c r="K567">
        <v>69</v>
      </c>
      <c r="L567">
        <v>0</v>
      </c>
      <c r="M567">
        <v>0</v>
      </c>
      <c r="N567">
        <v>0</v>
      </c>
      <c r="O567">
        <v>0</v>
      </c>
      <c r="P567">
        <v>52</v>
      </c>
      <c r="Q567">
        <v>5</v>
      </c>
      <c r="R567">
        <v>47</v>
      </c>
      <c r="S567">
        <f t="shared" si="16"/>
        <v>82</v>
      </c>
      <c r="T567">
        <f t="shared" si="17"/>
        <v>52</v>
      </c>
    </row>
    <row r="568" spans="1:20" x14ac:dyDescent="0.25">
      <c r="A568" t="s">
        <v>1166</v>
      </c>
      <c r="B568">
        <v>5330775</v>
      </c>
      <c r="C568" t="s">
        <v>1167</v>
      </c>
      <c r="D568">
        <v>201</v>
      </c>
      <c r="E568">
        <v>124</v>
      </c>
      <c r="F568">
        <v>65</v>
      </c>
      <c r="G568">
        <v>59</v>
      </c>
      <c r="H568">
        <v>0</v>
      </c>
      <c r="I568">
        <v>0</v>
      </c>
      <c r="J568">
        <v>31</v>
      </c>
      <c r="K568">
        <v>28</v>
      </c>
      <c r="L568">
        <v>0</v>
      </c>
      <c r="M568">
        <v>0</v>
      </c>
      <c r="N568">
        <v>0</v>
      </c>
      <c r="O568">
        <v>0</v>
      </c>
      <c r="P568">
        <v>77</v>
      </c>
      <c r="Q568">
        <v>46</v>
      </c>
      <c r="R568">
        <v>31</v>
      </c>
      <c r="S568">
        <f t="shared" si="16"/>
        <v>124</v>
      </c>
      <c r="T568">
        <f t="shared" si="17"/>
        <v>77</v>
      </c>
    </row>
    <row r="569" spans="1:20" x14ac:dyDescent="0.25">
      <c r="A569" t="s">
        <v>1168</v>
      </c>
      <c r="B569">
        <v>5331495</v>
      </c>
      <c r="C569" t="s">
        <v>1169</v>
      </c>
      <c r="D569">
        <v>15</v>
      </c>
      <c r="E569">
        <v>6</v>
      </c>
      <c r="F569">
        <v>3</v>
      </c>
      <c r="G569">
        <v>3</v>
      </c>
      <c r="H569">
        <v>0</v>
      </c>
      <c r="I569">
        <v>3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9</v>
      </c>
      <c r="Q569">
        <v>3</v>
      </c>
      <c r="R569">
        <v>6</v>
      </c>
      <c r="S569">
        <f t="shared" si="16"/>
        <v>6</v>
      </c>
      <c r="T569">
        <f t="shared" si="17"/>
        <v>9</v>
      </c>
    </row>
    <row r="570" spans="1:20" x14ac:dyDescent="0.25">
      <c r="A570" t="s">
        <v>1170</v>
      </c>
      <c r="B570">
        <v>5331530</v>
      </c>
      <c r="C570" t="s">
        <v>1171</v>
      </c>
      <c r="D570">
        <v>61</v>
      </c>
      <c r="E570">
        <v>49</v>
      </c>
      <c r="F570">
        <v>41</v>
      </c>
      <c r="G570">
        <v>8</v>
      </c>
      <c r="H570">
        <v>0</v>
      </c>
      <c r="I570">
        <v>0</v>
      </c>
      <c r="J570">
        <v>2</v>
      </c>
      <c r="K570">
        <v>6</v>
      </c>
      <c r="L570">
        <v>0</v>
      </c>
      <c r="M570">
        <v>0</v>
      </c>
      <c r="N570">
        <v>0</v>
      </c>
      <c r="O570">
        <v>0</v>
      </c>
      <c r="P570">
        <v>12</v>
      </c>
      <c r="Q570">
        <v>5</v>
      </c>
      <c r="R570">
        <v>7</v>
      </c>
      <c r="S570">
        <f t="shared" si="16"/>
        <v>49</v>
      </c>
      <c r="T570">
        <f t="shared" si="17"/>
        <v>12</v>
      </c>
    </row>
    <row r="571" spans="1:20" x14ac:dyDescent="0.25">
      <c r="A571" t="s">
        <v>1172</v>
      </c>
      <c r="B571">
        <v>5332300</v>
      </c>
      <c r="C571" t="s">
        <v>1173</v>
      </c>
      <c r="D571">
        <v>221</v>
      </c>
      <c r="E571">
        <v>107</v>
      </c>
      <c r="F571">
        <v>97</v>
      </c>
      <c r="G571">
        <v>10</v>
      </c>
      <c r="H571">
        <v>0</v>
      </c>
      <c r="I571">
        <v>0</v>
      </c>
      <c r="J571">
        <v>0</v>
      </c>
      <c r="K571">
        <v>10</v>
      </c>
      <c r="L571">
        <v>0</v>
      </c>
      <c r="M571">
        <v>0</v>
      </c>
      <c r="N571">
        <v>0</v>
      </c>
      <c r="O571">
        <v>0</v>
      </c>
      <c r="P571">
        <v>114</v>
      </c>
      <c r="Q571">
        <v>5</v>
      </c>
      <c r="R571">
        <v>109</v>
      </c>
      <c r="S571">
        <f t="shared" si="16"/>
        <v>107</v>
      </c>
      <c r="T571">
        <f t="shared" si="17"/>
        <v>114</v>
      </c>
    </row>
    <row r="572" spans="1:20" x14ac:dyDescent="0.25">
      <c r="A572" t="s">
        <v>1174</v>
      </c>
      <c r="B572">
        <v>5332650</v>
      </c>
      <c r="C572" t="s">
        <v>1175</v>
      </c>
      <c r="D572">
        <v>31</v>
      </c>
      <c r="E572">
        <v>16</v>
      </c>
      <c r="F572">
        <v>10</v>
      </c>
      <c r="G572">
        <v>6</v>
      </c>
      <c r="H572">
        <v>0</v>
      </c>
      <c r="I572">
        <v>0</v>
      </c>
      <c r="J572">
        <v>0</v>
      </c>
      <c r="K572">
        <v>6</v>
      </c>
      <c r="L572">
        <v>0</v>
      </c>
      <c r="M572">
        <v>0</v>
      </c>
      <c r="N572">
        <v>0</v>
      </c>
      <c r="O572">
        <v>0</v>
      </c>
      <c r="P572">
        <v>15</v>
      </c>
      <c r="Q572">
        <v>0</v>
      </c>
      <c r="R572">
        <v>15</v>
      </c>
      <c r="S572">
        <f t="shared" si="16"/>
        <v>16</v>
      </c>
      <c r="T572">
        <f t="shared" si="17"/>
        <v>15</v>
      </c>
    </row>
    <row r="573" spans="1:20" x14ac:dyDescent="0.25">
      <c r="A573" t="s">
        <v>1176</v>
      </c>
      <c r="B573">
        <v>5332755</v>
      </c>
      <c r="C573" t="s">
        <v>1177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16"/>
        <v>0</v>
      </c>
      <c r="T573">
        <f t="shared" si="17"/>
        <v>0</v>
      </c>
    </row>
    <row r="574" spans="1:20" x14ac:dyDescent="0.25">
      <c r="A574" t="s">
        <v>1178</v>
      </c>
      <c r="B574">
        <v>5333000</v>
      </c>
      <c r="C574" t="s">
        <v>1179</v>
      </c>
      <c r="D574">
        <v>73</v>
      </c>
      <c r="E574">
        <v>33</v>
      </c>
      <c r="F574">
        <v>12</v>
      </c>
      <c r="G574">
        <v>18</v>
      </c>
      <c r="H574">
        <v>0</v>
      </c>
      <c r="I574">
        <v>0</v>
      </c>
      <c r="J574">
        <v>0</v>
      </c>
      <c r="K574">
        <v>18</v>
      </c>
      <c r="L574">
        <v>3</v>
      </c>
      <c r="M574">
        <v>0</v>
      </c>
      <c r="N574">
        <v>0</v>
      </c>
      <c r="O574">
        <v>3</v>
      </c>
      <c r="P574">
        <v>40</v>
      </c>
      <c r="Q574">
        <v>5</v>
      </c>
      <c r="R574">
        <v>35</v>
      </c>
      <c r="S574">
        <f t="shared" si="16"/>
        <v>30</v>
      </c>
      <c r="T574">
        <f t="shared" si="17"/>
        <v>43</v>
      </c>
    </row>
    <row r="575" spans="1:20" x14ac:dyDescent="0.25">
      <c r="A575" t="s">
        <v>1180</v>
      </c>
      <c r="B575">
        <v>5333105</v>
      </c>
      <c r="C575" t="s">
        <v>1181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0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0</v>
      </c>
      <c r="T576">
        <f t="shared" si="17"/>
        <v>0</v>
      </c>
    </row>
    <row r="577" spans="1:20" x14ac:dyDescent="0.25">
      <c r="A577" t="s">
        <v>1184</v>
      </c>
      <c r="B577">
        <v>5333280</v>
      </c>
      <c r="C577" t="s">
        <v>1185</v>
      </c>
      <c r="D577">
        <v>13</v>
      </c>
      <c r="E577">
        <v>13</v>
      </c>
      <c r="F577">
        <v>5</v>
      </c>
      <c r="G577">
        <v>8</v>
      </c>
      <c r="H577">
        <v>0</v>
      </c>
      <c r="I577">
        <v>0</v>
      </c>
      <c r="J577">
        <v>0</v>
      </c>
      <c r="K577">
        <v>8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f t="shared" si="16"/>
        <v>13</v>
      </c>
      <c r="T577">
        <f t="shared" si="17"/>
        <v>0</v>
      </c>
    </row>
    <row r="578" spans="1:20" x14ac:dyDescent="0.25">
      <c r="A578" t="s">
        <v>1186</v>
      </c>
      <c r="B578">
        <v>5333380</v>
      </c>
      <c r="C578" t="s">
        <v>1187</v>
      </c>
      <c r="D578">
        <v>267</v>
      </c>
      <c r="E578">
        <v>186</v>
      </c>
      <c r="F578">
        <v>107</v>
      </c>
      <c r="G578">
        <v>71</v>
      </c>
      <c r="H578">
        <v>0</v>
      </c>
      <c r="I578">
        <v>13</v>
      </c>
      <c r="J578">
        <v>0</v>
      </c>
      <c r="K578">
        <v>58</v>
      </c>
      <c r="L578">
        <v>8</v>
      </c>
      <c r="M578">
        <v>8</v>
      </c>
      <c r="N578">
        <v>0</v>
      </c>
      <c r="O578">
        <v>0</v>
      </c>
      <c r="P578">
        <v>81</v>
      </c>
      <c r="Q578">
        <v>25</v>
      </c>
      <c r="R578">
        <v>56</v>
      </c>
      <c r="S578">
        <f t="shared" si="16"/>
        <v>178</v>
      </c>
      <c r="T578">
        <f t="shared" si="17"/>
        <v>89</v>
      </c>
    </row>
    <row r="579" spans="1:20" x14ac:dyDescent="0.25">
      <c r="A579" t="s">
        <v>1188</v>
      </c>
      <c r="B579">
        <v>5333560</v>
      </c>
      <c r="C579" t="s">
        <v>1189</v>
      </c>
      <c r="D579">
        <v>2</v>
      </c>
      <c r="E579">
        <v>2</v>
      </c>
      <c r="F579">
        <v>0</v>
      </c>
      <c r="G579">
        <v>2</v>
      </c>
      <c r="H579">
        <v>0</v>
      </c>
      <c r="I579">
        <v>0</v>
      </c>
      <c r="J579">
        <v>0</v>
      </c>
      <c r="K579">
        <v>2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16"/>
        <v>2</v>
      </c>
      <c r="T579">
        <f t="shared" si="17"/>
        <v>0</v>
      </c>
    </row>
    <row r="580" spans="1:20" x14ac:dyDescent="0.25">
      <c r="A580" t="s">
        <v>1190</v>
      </c>
      <c r="B580">
        <v>5333805</v>
      </c>
      <c r="C580" t="s">
        <v>1191</v>
      </c>
      <c r="D580">
        <v>106</v>
      </c>
      <c r="E580">
        <v>19</v>
      </c>
      <c r="F580">
        <v>9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10</v>
      </c>
      <c r="M580">
        <v>0</v>
      </c>
      <c r="N580">
        <v>0</v>
      </c>
      <c r="O580">
        <v>10</v>
      </c>
      <c r="P580">
        <v>87</v>
      </c>
      <c r="Q580">
        <v>24</v>
      </c>
      <c r="R580">
        <v>63</v>
      </c>
      <c r="S580">
        <f t="shared" ref="S580:S643" si="18">F580+G580</f>
        <v>9</v>
      </c>
      <c r="T580">
        <f t="shared" ref="T580:T643" si="19">D580-S580</f>
        <v>97</v>
      </c>
    </row>
    <row r="581" spans="1:20" x14ac:dyDescent="0.25">
      <c r="A581" t="s">
        <v>1192</v>
      </c>
      <c r="B581">
        <v>5334220</v>
      </c>
      <c r="C581" t="s">
        <v>1193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f t="shared" si="18"/>
        <v>0</v>
      </c>
      <c r="T581">
        <f t="shared" si="19"/>
        <v>0</v>
      </c>
    </row>
    <row r="582" spans="1:20" x14ac:dyDescent="0.25">
      <c r="A582" t="s">
        <v>1194</v>
      </c>
      <c r="B582">
        <v>5334277</v>
      </c>
      <c r="C582" t="s">
        <v>1195</v>
      </c>
      <c r="D582">
        <v>28</v>
      </c>
      <c r="E582">
        <v>21</v>
      </c>
      <c r="F582">
        <v>7</v>
      </c>
      <c r="G582">
        <v>14</v>
      </c>
      <c r="H582">
        <v>0</v>
      </c>
      <c r="I582">
        <v>0</v>
      </c>
      <c r="J582">
        <v>10</v>
      </c>
      <c r="K582">
        <v>4</v>
      </c>
      <c r="L582">
        <v>0</v>
      </c>
      <c r="M582">
        <v>0</v>
      </c>
      <c r="N582">
        <v>0</v>
      </c>
      <c r="O582">
        <v>0</v>
      </c>
      <c r="P582">
        <v>7</v>
      </c>
      <c r="Q582">
        <v>0</v>
      </c>
      <c r="R582">
        <v>7</v>
      </c>
      <c r="S582">
        <f t="shared" si="18"/>
        <v>21</v>
      </c>
      <c r="T582">
        <f t="shared" si="19"/>
        <v>7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12</v>
      </c>
      <c r="E584">
        <v>9</v>
      </c>
      <c r="F584">
        <v>6</v>
      </c>
      <c r="G584">
        <v>3</v>
      </c>
      <c r="H584">
        <v>0</v>
      </c>
      <c r="I584">
        <v>0</v>
      </c>
      <c r="J584">
        <v>3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3</v>
      </c>
      <c r="Q584">
        <v>3</v>
      </c>
      <c r="R584">
        <v>0</v>
      </c>
      <c r="S584">
        <f t="shared" si="18"/>
        <v>9</v>
      </c>
      <c r="T584">
        <f t="shared" si="19"/>
        <v>3</v>
      </c>
    </row>
    <row r="585" spans="1:20" x14ac:dyDescent="0.25">
      <c r="A585" t="s">
        <v>1200</v>
      </c>
      <c r="B585">
        <v>5334645</v>
      </c>
      <c r="C585" t="s">
        <v>1201</v>
      </c>
      <c r="D585">
        <v>9</v>
      </c>
      <c r="E585">
        <v>2</v>
      </c>
      <c r="F585">
        <v>0</v>
      </c>
      <c r="G585">
        <v>2</v>
      </c>
      <c r="H585">
        <v>0</v>
      </c>
      <c r="I585">
        <v>0</v>
      </c>
      <c r="J585">
        <v>0</v>
      </c>
      <c r="K585">
        <v>2</v>
      </c>
      <c r="L585">
        <v>0</v>
      </c>
      <c r="M585">
        <v>0</v>
      </c>
      <c r="N585">
        <v>0</v>
      </c>
      <c r="O585">
        <v>0</v>
      </c>
      <c r="P585">
        <v>7</v>
      </c>
      <c r="Q585">
        <v>0</v>
      </c>
      <c r="R585">
        <v>7</v>
      </c>
      <c r="S585">
        <f t="shared" si="18"/>
        <v>2</v>
      </c>
      <c r="T585">
        <f t="shared" si="19"/>
        <v>7</v>
      </c>
    </row>
    <row r="586" spans="1:20" x14ac:dyDescent="0.25">
      <c r="A586" t="s">
        <v>1202</v>
      </c>
      <c r="B586">
        <v>5335065</v>
      </c>
      <c r="C586" t="s">
        <v>1203</v>
      </c>
      <c r="D586">
        <v>335</v>
      </c>
      <c r="E586">
        <v>196</v>
      </c>
      <c r="F586">
        <v>92</v>
      </c>
      <c r="G586">
        <v>92</v>
      </c>
      <c r="H586">
        <v>0</v>
      </c>
      <c r="I586">
        <v>22</v>
      </c>
      <c r="J586">
        <v>0</v>
      </c>
      <c r="K586">
        <v>70</v>
      </c>
      <c r="L586">
        <v>12</v>
      </c>
      <c r="M586">
        <v>0</v>
      </c>
      <c r="N586">
        <v>0</v>
      </c>
      <c r="O586">
        <v>12</v>
      </c>
      <c r="P586">
        <v>139</v>
      </c>
      <c r="Q586">
        <v>13</v>
      </c>
      <c r="R586">
        <v>126</v>
      </c>
      <c r="S586">
        <f t="shared" si="18"/>
        <v>184</v>
      </c>
      <c r="T586">
        <f t="shared" si="19"/>
        <v>151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146</v>
      </c>
      <c r="E588">
        <v>122</v>
      </c>
      <c r="F588">
        <v>37</v>
      </c>
      <c r="G588">
        <v>85</v>
      </c>
      <c r="H588">
        <v>6</v>
      </c>
      <c r="I588">
        <v>9</v>
      </c>
      <c r="J588">
        <v>0</v>
      </c>
      <c r="K588">
        <v>70</v>
      </c>
      <c r="L588">
        <v>0</v>
      </c>
      <c r="M588">
        <v>0</v>
      </c>
      <c r="N588">
        <v>0</v>
      </c>
      <c r="O588">
        <v>0</v>
      </c>
      <c r="P588">
        <v>24</v>
      </c>
      <c r="Q588">
        <v>24</v>
      </c>
      <c r="R588">
        <v>0</v>
      </c>
      <c r="S588">
        <f t="shared" si="18"/>
        <v>122</v>
      </c>
      <c r="T588">
        <f t="shared" si="19"/>
        <v>24</v>
      </c>
    </row>
    <row r="589" spans="1:20" x14ac:dyDescent="0.25">
      <c r="A589" t="s">
        <v>1208</v>
      </c>
      <c r="B589">
        <v>5335275</v>
      </c>
      <c r="C589" t="s">
        <v>1209</v>
      </c>
      <c r="D589">
        <v>5458</v>
      </c>
      <c r="E589">
        <v>3216</v>
      </c>
      <c r="F589">
        <v>2203</v>
      </c>
      <c r="G589">
        <v>997</v>
      </c>
      <c r="H589">
        <v>4</v>
      </c>
      <c r="I589">
        <v>33</v>
      </c>
      <c r="J589">
        <v>272</v>
      </c>
      <c r="K589">
        <v>688</v>
      </c>
      <c r="L589">
        <v>16</v>
      </c>
      <c r="M589">
        <v>0</v>
      </c>
      <c r="N589">
        <v>0</v>
      </c>
      <c r="O589">
        <v>16</v>
      </c>
      <c r="P589">
        <v>2242</v>
      </c>
      <c r="Q589">
        <v>503</v>
      </c>
      <c r="R589">
        <v>1739</v>
      </c>
      <c r="S589">
        <f t="shared" si="18"/>
        <v>3200</v>
      </c>
      <c r="T589">
        <f t="shared" si="19"/>
        <v>2258</v>
      </c>
    </row>
    <row r="590" spans="1:20" x14ac:dyDescent="0.25">
      <c r="A590" t="s">
        <v>1210</v>
      </c>
      <c r="B590">
        <v>5335415</v>
      </c>
      <c r="C590" t="s">
        <v>1211</v>
      </c>
      <c r="D590">
        <v>3509</v>
      </c>
      <c r="E590">
        <v>1617</v>
      </c>
      <c r="F590">
        <v>876</v>
      </c>
      <c r="G590">
        <v>736</v>
      </c>
      <c r="H590">
        <v>64</v>
      </c>
      <c r="I590">
        <v>53</v>
      </c>
      <c r="J590">
        <v>109</v>
      </c>
      <c r="K590">
        <v>510</v>
      </c>
      <c r="L590">
        <v>5</v>
      </c>
      <c r="M590">
        <v>0</v>
      </c>
      <c r="N590">
        <v>0</v>
      </c>
      <c r="O590">
        <v>5</v>
      </c>
      <c r="P590">
        <v>1892</v>
      </c>
      <c r="Q590">
        <v>399</v>
      </c>
      <c r="R590">
        <v>1493</v>
      </c>
      <c r="S590">
        <f t="shared" si="18"/>
        <v>1612</v>
      </c>
      <c r="T590">
        <f t="shared" si="19"/>
        <v>1897</v>
      </c>
    </row>
    <row r="591" spans="1:20" x14ac:dyDescent="0.25">
      <c r="A591" t="s">
        <v>1212</v>
      </c>
      <c r="B591">
        <v>5335485</v>
      </c>
      <c r="C591" t="s">
        <v>1213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f t="shared" si="18"/>
        <v>0</v>
      </c>
      <c r="T591">
        <f t="shared" si="19"/>
        <v>0</v>
      </c>
    </row>
    <row r="592" spans="1:20" x14ac:dyDescent="0.25">
      <c r="A592" t="s">
        <v>1214</v>
      </c>
      <c r="B592">
        <v>5335835</v>
      </c>
      <c r="C592" t="s">
        <v>1215</v>
      </c>
      <c r="D592">
        <v>159</v>
      </c>
      <c r="E592">
        <v>23</v>
      </c>
      <c r="F592">
        <v>23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136</v>
      </c>
      <c r="Q592">
        <v>41</v>
      </c>
      <c r="R592">
        <v>95</v>
      </c>
      <c r="S592">
        <f t="shared" si="18"/>
        <v>23</v>
      </c>
      <c r="T592">
        <f t="shared" si="19"/>
        <v>136</v>
      </c>
    </row>
    <row r="593" spans="1:20" x14ac:dyDescent="0.25">
      <c r="A593" t="s">
        <v>1216</v>
      </c>
      <c r="B593">
        <v>5335870</v>
      </c>
      <c r="C593" t="s">
        <v>1217</v>
      </c>
      <c r="D593">
        <v>56</v>
      </c>
      <c r="E593">
        <v>56</v>
      </c>
      <c r="F593">
        <v>30</v>
      </c>
      <c r="G593">
        <v>26</v>
      </c>
      <c r="H593">
        <v>6</v>
      </c>
      <c r="I593">
        <v>7</v>
      </c>
      <c r="J593">
        <v>13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f t="shared" si="18"/>
        <v>56</v>
      </c>
      <c r="T593">
        <f t="shared" si="19"/>
        <v>0</v>
      </c>
    </row>
    <row r="594" spans="1:20" x14ac:dyDescent="0.25">
      <c r="A594" t="s">
        <v>1218</v>
      </c>
      <c r="B594">
        <v>5335940</v>
      </c>
      <c r="C594" t="s">
        <v>1219</v>
      </c>
      <c r="D594">
        <v>687</v>
      </c>
      <c r="E594">
        <v>479</v>
      </c>
      <c r="F594">
        <v>184</v>
      </c>
      <c r="G594">
        <v>295</v>
      </c>
      <c r="H594">
        <v>46</v>
      </c>
      <c r="I594">
        <v>24</v>
      </c>
      <c r="J594">
        <v>9</v>
      </c>
      <c r="K594">
        <v>216</v>
      </c>
      <c r="L594">
        <v>0</v>
      </c>
      <c r="M594">
        <v>0</v>
      </c>
      <c r="N594">
        <v>0</v>
      </c>
      <c r="O594">
        <v>0</v>
      </c>
      <c r="P594">
        <v>208</v>
      </c>
      <c r="Q594">
        <v>83</v>
      </c>
      <c r="R594">
        <v>125</v>
      </c>
      <c r="S594">
        <f t="shared" si="18"/>
        <v>479</v>
      </c>
      <c r="T594">
        <f t="shared" si="19"/>
        <v>208</v>
      </c>
    </row>
    <row r="595" spans="1:20" x14ac:dyDescent="0.25">
      <c r="A595" t="s">
        <v>1220</v>
      </c>
      <c r="B595">
        <v>5336045</v>
      </c>
      <c r="C595" t="s">
        <v>1221</v>
      </c>
      <c r="D595">
        <v>110</v>
      </c>
      <c r="E595">
        <v>38</v>
      </c>
      <c r="F595">
        <v>28</v>
      </c>
      <c r="G595">
        <v>10</v>
      </c>
      <c r="H595">
        <v>0</v>
      </c>
      <c r="I595">
        <v>0</v>
      </c>
      <c r="J595">
        <v>4</v>
      </c>
      <c r="K595">
        <v>6</v>
      </c>
      <c r="L595">
        <v>0</v>
      </c>
      <c r="M595">
        <v>0</v>
      </c>
      <c r="N595">
        <v>0</v>
      </c>
      <c r="O595">
        <v>0</v>
      </c>
      <c r="P595">
        <v>72</v>
      </c>
      <c r="Q595">
        <v>34</v>
      </c>
      <c r="R595">
        <v>38</v>
      </c>
      <c r="S595">
        <f t="shared" si="18"/>
        <v>38</v>
      </c>
      <c r="T595">
        <f t="shared" si="19"/>
        <v>72</v>
      </c>
    </row>
    <row r="596" spans="1:20" x14ac:dyDescent="0.25">
      <c r="A596" t="s">
        <v>1222</v>
      </c>
      <c r="B596">
        <v>5336115</v>
      </c>
      <c r="C596" t="s">
        <v>1223</v>
      </c>
      <c r="D596">
        <v>18</v>
      </c>
      <c r="E596">
        <v>4</v>
      </c>
      <c r="F596">
        <v>0</v>
      </c>
      <c r="G596">
        <v>4</v>
      </c>
      <c r="H596">
        <v>0</v>
      </c>
      <c r="I596">
        <v>0</v>
      </c>
      <c r="J596">
        <v>0</v>
      </c>
      <c r="K596">
        <v>4</v>
      </c>
      <c r="L596">
        <v>0</v>
      </c>
      <c r="M596">
        <v>0</v>
      </c>
      <c r="N596">
        <v>0</v>
      </c>
      <c r="O596">
        <v>0</v>
      </c>
      <c r="P596">
        <v>14</v>
      </c>
      <c r="Q596">
        <v>14</v>
      </c>
      <c r="R596">
        <v>0</v>
      </c>
      <c r="S596">
        <f t="shared" si="18"/>
        <v>4</v>
      </c>
      <c r="T596">
        <f t="shared" si="19"/>
        <v>14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30</v>
      </c>
      <c r="E598">
        <v>12</v>
      </c>
      <c r="F598">
        <v>2</v>
      </c>
      <c r="G598">
        <v>10</v>
      </c>
      <c r="H598">
        <v>0</v>
      </c>
      <c r="I598">
        <v>0</v>
      </c>
      <c r="J598">
        <v>0</v>
      </c>
      <c r="K598">
        <v>10</v>
      </c>
      <c r="L598">
        <v>0</v>
      </c>
      <c r="M598">
        <v>0</v>
      </c>
      <c r="N598">
        <v>0</v>
      </c>
      <c r="O598">
        <v>0</v>
      </c>
      <c r="P598">
        <v>18</v>
      </c>
      <c r="Q598">
        <v>9</v>
      </c>
      <c r="R598">
        <v>9</v>
      </c>
      <c r="S598">
        <f t="shared" si="18"/>
        <v>12</v>
      </c>
      <c r="T598">
        <f t="shared" si="19"/>
        <v>18</v>
      </c>
    </row>
    <row r="599" spans="1:20" x14ac:dyDescent="0.25">
      <c r="A599" t="s">
        <v>1228</v>
      </c>
      <c r="B599">
        <v>5336745</v>
      </c>
      <c r="C599" t="s">
        <v>1229</v>
      </c>
      <c r="D599">
        <v>667</v>
      </c>
      <c r="E599">
        <v>451</v>
      </c>
      <c r="F599">
        <v>197</v>
      </c>
      <c r="G599">
        <v>217</v>
      </c>
      <c r="H599">
        <v>14</v>
      </c>
      <c r="I599">
        <v>0</v>
      </c>
      <c r="J599">
        <v>80</v>
      </c>
      <c r="K599">
        <v>123</v>
      </c>
      <c r="L599">
        <v>37</v>
      </c>
      <c r="M599">
        <v>26</v>
      </c>
      <c r="N599">
        <v>0</v>
      </c>
      <c r="O599">
        <v>11</v>
      </c>
      <c r="P599">
        <v>216</v>
      </c>
      <c r="Q599">
        <v>52</v>
      </c>
      <c r="R599">
        <v>164</v>
      </c>
      <c r="S599">
        <f t="shared" si="18"/>
        <v>414</v>
      </c>
      <c r="T599">
        <f t="shared" si="19"/>
        <v>253</v>
      </c>
    </row>
    <row r="600" spans="1:20" x14ac:dyDescent="0.25">
      <c r="A600" t="s">
        <v>1230</v>
      </c>
      <c r="B600">
        <v>5336780</v>
      </c>
      <c r="C600" t="s">
        <v>1231</v>
      </c>
      <c r="D600">
        <v>3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1</v>
      </c>
      <c r="R600">
        <v>1</v>
      </c>
      <c r="S600">
        <f t="shared" si="18"/>
        <v>1</v>
      </c>
      <c r="T600">
        <f t="shared" si="19"/>
        <v>2</v>
      </c>
    </row>
    <row r="601" spans="1:20" x14ac:dyDescent="0.25">
      <c r="A601" t="s">
        <v>1232</v>
      </c>
      <c r="B601">
        <v>5336850</v>
      </c>
      <c r="C601" t="s">
        <v>1233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2</v>
      </c>
      <c r="Q601">
        <v>2</v>
      </c>
      <c r="R601">
        <v>0</v>
      </c>
      <c r="S601">
        <f t="shared" si="18"/>
        <v>0</v>
      </c>
      <c r="T601">
        <f t="shared" si="19"/>
        <v>2</v>
      </c>
    </row>
    <row r="602" spans="1:20" x14ac:dyDescent="0.25">
      <c r="A602" t="s">
        <v>1234</v>
      </c>
      <c r="B602">
        <v>5337077</v>
      </c>
      <c r="C602" t="s">
        <v>1235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0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195</v>
      </c>
      <c r="E604">
        <v>130</v>
      </c>
      <c r="F604">
        <v>66</v>
      </c>
      <c r="G604">
        <v>52</v>
      </c>
      <c r="H604">
        <v>0</v>
      </c>
      <c r="I604">
        <v>14</v>
      </c>
      <c r="J604">
        <v>4</v>
      </c>
      <c r="K604">
        <v>34</v>
      </c>
      <c r="L604">
        <v>12</v>
      </c>
      <c r="M604">
        <v>0</v>
      </c>
      <c r="N604">
        <v>0</v>
      </c>
      <c r="O604">
        <v>12</v>
      </c>
      <c r="P604">
        <v>65</v>
      </c>
      <c r="Q604">
        <v>0</v>
      </c>
      <c r="R604">
        <v>65</v>
      </c>
      <c r="S604">
        <f t="shared" si="18"/>
        <v>118</v>
      </c>
      <c r="T604">
        <f t="shared" si="19"/>
        <v>77</v>
      </c>
    </row>
    <row r="605" spans="1:20" x14ac:dyDescent="0.25">
      <c r="A605" t="s">
        <v>1240</v>
      </c>
      <c r="B605">
        <v>5337287</v>
      </c>
      <c r="C605" t="s">
        <v>1241</v>
      </c>
      <c r="D605">
        <v>59</v>
      </c>
      <c r="E605">
        <v>36</v>
      </c>
      <c r="F605">
        <v>26</v>
      </c>
      <c r="G605">
        <v>10</v>
      </c>
      <c r="H605">
        <v>0</v>
      </c>
      <c r="I605">
        <v>0</v>
      </c>
      <c r="J605">
        <v>0</v>
      </c>
      <c r="K605">
        <v>10</v>
      </c>
      <c r="L605">
        <v>0</v>
      </c>
      <c r="M605">
        <v>0</v>
      </c>
      <c r="N605">
        <v>0</v>
      </c>
      <c r="O605">
        <v>0</v>
      </c>
      <c r="P605">
        <v>23</v>
      </c>
      <c r="Q605">
        <v>7</v>
      </c>
      <c r="R605">
        <v>16</v>
      </c>
      <c r="S605">
        <f t="shared" si="18"/>
        <v>36</v>
      </c>
      <c r="T605">
        <f t="shared" si="19"/>
        <v>23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242</v>
      </c>
      <c r="E607">
        <v>162</v>
      </c>
      <c r="F607">
        <v>59</v>
      </c>
      <c r="G607">
        <v>103</v>
      </c>
      <c r="H607">
        <v>28</v>
      </c>
      <c r="I607">
        <v>9</v>
      </c>
      <c r="J607">
        <v>16</v>
      </c>
      <c r="K607">
        <v>50</v>
      </c>
      <c r="L607">
        <v>0</v>
      </c>
      <c r="M607">
        <v>0</v>
      </c>
      <c r="N607">
        <v>0</v>
      </c>
      <c r="O607">
        <v>0</v>
      </c>
      <c r="P607">
        <v>80</v>
      </c>
      <c r="Q607">
        <v>28</v>
      </c>
      <c r="R607">
        <v>52</v>
      </c>
      <c r="S607">
        <f t="shared" si="18"/>
        <v>162</v>
      </c>
      <c r="T607">
        <f t="shared" si="19"/>
        <v>80</v>
      </c>
    </row>
    <row r="608" spans="1:20" x14ac:dyDescent="0.25">
      <c r="A608" t="s">
        <v>1246</v>
      </c>
      <c r="B608">
        <v>5337430</v>
      </c>
      <c r="C608" t="s">
        <v>1247</v>
      </c>
      <c r="D608">
        <v>138</v>
      </c>
      <c r="E608">
        <v>120</v>
      </c>
      <c r="F608">
        <v>67</v>
      </c>
      <c r="G608">
        <v>53</v>
      </c>
      <c r="H608">
        <v>0</v>
      </c>
      <c r="I608">
        <v>0</v>
      </c>
      <c r="J608">
        <v>18</v>
      </c>
      <c r="K608">
        <v>35</v>
      </c>
      <c r="L608">
        <v>0</v>
      </c>
      <c r="M608">
        <v>0</v>
      </c>
      <c r="N608">
        <v>0</v>
      </c>
      <c r="O608">
        <v>0</v>
      </c>
      <c r="P608">
        <v>18</v>
      </c>
      <c r="Q608">
        <v>0</v>
      </c>
      <c r="R608">
        <v>18</v>
      </c>
      <c r="S608">
        <f t="shared" si="18"/>
        <v>120</v>
      </c>
      <c r="T608">
        <f t="shared" si="19"/>
        <v>18</v>
      </c>
    </row>
    <row r="609" spans="1:20" x14ac:dyDescent="0.25">
      <c r="A609" t="s">
        <v>1248</v>
      </c>
      <c r="B609">
        <v>5337526</v>
      </c>
      <c r="C609" t="s">
        <v>1249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0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0</v>
      </c>
      <c r="T610">
        <f t="shared" si="19"/>
        <v>0</v>
      </c>
    </row>
    <row r="611" spans="1:20" x14ac:dyDescent="0.25">
      <c r="A611" t="s">
        <v>1252</v>
      </c>
      <c r="B611">
        <v>5337567</v>
      </c>
      <c r="C611" t="s">
        <v>1253</v>
      </c>
      <c r="D611">
        <v>81</v>
      </c>
      <c r="E611">
        <v>67</v>
      </c>
      <c r="F611">
        <v>20</v>
      </c>
      <c r="G611">
        <v>47</v>
      </c>
      <c r="H611">
        <v>0</v>
      </c>
      <c r="I611">
        <v>0</v>
      </c>
      <c r="J611">
        <v>0</v>
      </c>
      <c r="K611">
        <v>47</v>
      </c>
      <c r="L611">
        <v>0</v>
      </c>
      <c r="M611">
        <v>0</v>
      </c>
      <c r="N611">
        <v>0</v>
      </c>
      <c r="O611">
        <v>0</v>
      </c>
      <c r="P611">
        <v>14</v>
      </c>
      <c r="Q611">
        <v>0</v>
      </c>
      <c r="R611">
        <v>14</v>
      </c>
      <c r="S611">
        <f t="shared" si="18"/>
        <v>67</v>
      </c>
      <c r="T611">
        <f t="shared" si="19"/>
        <v>14</v>
      </c>
    </row>
    <row r="612" spans="1:20" x14ac:dyDescent="0.25">
      <c r="A612" t="s">
        <v>1254</v>
      </c>
      <c r="B612">
        <v>5337672</v>
      </c>
      <c r="C612" t="s">
        <v>1255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0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45</v>
      </c>
      <c r="E613">
        <v>45</v>
      </c>
      <c r="F613">
        <v>0</v>
      </c>
      <c r="G613">
        <v>25</v>
      </c>
      <c r="H613">
        <v>0</v>
      </c>
      <c r="I613">
        <v>0</v>
      </c>
      <c r="J613">
        <v>0</v>
      </c>
      <c r="K613">
        <v>25</v>
      </c>
      <c r="L613">
        <v>20</v>
      </c>
      <c r="M613">
        <v>0</v>
      </c>
      <c r="N613">
        <v>0</v>
      </c>
      <c r="O613">
        <v>20</v>
      </c>
      <c r="P613">
        <v>0</v>
      </c>
      <c r="Q613">
        <v>0</v>
      </c>
      <c r="R613">
        <v>0</v>
      </c>
      <c r="S613">
        <f t="shared" si="18"/>
        <v>25</v>
      </c>
      <c r="T613">
        <f t="shared" si="19"/>
        <v>20</v>
      </c>
    </row>
    <row r="614" spans="1:20" x14ac:dyDescent="0.25">
      <c r="A614" t="s">
        <v>1258</v>
      </c>
      <c r="B614">
        <v>5337900</v>
      </c>
      <c r="C614" t="s">
        <v>1259</v>
      </c>
      <c r="D614">
        <v>30</v>
      </c>
      <c r="E614">
        <v>26</v>
      </c>
      <c r="F614">
        <v>8</v>
      </c>
      <c r="G614">
        <v>18</v>
      </c>
      <c r="H614">
        <v>0</v>
      </c>
      <c r="I614">
        <v>0</v>
      </c>
      <c r="J614">
        <v>0</v>
      </c>
      <c r="K614">
        <v>18</v>
      </c>
      <c r="L614">
        <v>0</v>
      </c>
      <c r="M614">
        <v>0</v>
      </c>
      <c r="N614">
        <v>0</v>
      </c>
      <c r="O614">
        <v>0</v>
      </c>
      <c r="P614">
        <v>4</v>
      </c>
      <c r="Q614">
        <v>0</v>
      </c>
      <c r="R614">
        <v>4</v>
      </c>
      <c r="S614">
        <f t="shared" si="18"/>
        <v>26</v>
      </c>
      <c r="T614">
        <f t="shared" si="19"/>
        <v>4</v>
      </c>
    </row>
    <row r="615" spans="1:20" x14ac:dyDescent="0.25">
      <c r="A615" t="s">
        <v>1260</v>
      </c>
      <c r="B615">
        <v>5337926</v>
      </c>
      <c r="C615" t="s">
        <v>1261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f t="shared" si="18"/>
        <v>0</v>
      </c>
      <c r="T615">
        <f t="shared" si="19"/>
        <v>0</v>
      </c>
    </row>
    <row r="616" spans="1:20" x14ac:dyDescent="0.25">
      <c r="A616" t="s">
        <v>1262</v>
      </c>
      <c r="B616">
        <v>5338038</v>
      </c>
      <c r="C616" t="s">
        <v>1263</v>
      </c>
      <c r="D616">
        <v>2191</v>
      </c>
      <c r="E616">
        <v>1580</v>
      </c>
      <c r="F616">
        <v>548</v>
      </c>
      <c r="G616">
        <v>839</v>
      </c>
      <c r="H616">
        <v>162</v>
      </c>
      <c r="I616">
        <v>35</v>
      </c>
      <c r="J616">
        <v>190</v>
      </c>
      <c r="K616">
        <v>452</v>
      </c>
      <c r="L616">
        <v>193</v>
      </c>
      <c r="M616">
        <v>151</v>
      </c>
      <c r="N616">
        <v>9</v>
      </c>
      <c r="O616">
        <v>33</v>
      </c>
      <c r="P616">
        <v>611</v>
      </c>
      <c r="Q616">
        <v>110</v>
      </c>
      <c r="R616">
        <v>501</v>
      </c>
      <c r="S616">
        <f t="shared" si="18"/>
        <v>1387</v>
      </c>
      <c r="T616">
        <f t="shared" si="19"/>
        <v>804</v>
      </c>
    </row>
    <row r="617" spans="1:20" x14ac:dyDescent="0.25">
      <c r="A617" t="s">
        <v>1264</v>
      </c>
      <c r="B617">
        <v>5338215</v>
      </c>
      <c r="C617" t="s">
        <v>1265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0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f t="shared" si="18"/>
        <v>0</v>
      </c>
      <c r="T618">
        <f t="shared" si="19"/>
        <v>0</v>
      </c>
    </row>
    <row r="619" spans="1:20" x14ac:dyDescent="0.25">
      <c r="A619" t="s">
        <v>1268</v>
      </c>
      <c r="B619">
        <v>5338495</v>
      </c>
      <c r="C619" t="s">
        <v>1269</v>
      </c>
      <c r="D619">
        <v>4</v>
      </c>
      <c r="E619">
        <v>4</v>
      </c>
      <c r="F619">
        <v>0</v>
      </c>
      <c r="G619">
        <v>4</v>
      </c>
      <c r="H619">
        <v>0</v>
      </c>
      <c r="I619">
        <v>0</v>
      </c>
      <c r="J619">
        <v>1</v>
      </c>
      <c r="K619">
        <v>3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4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134</v>
      </c>
      <c r="E620">
        <v>63</v>
      </c>
      <c r="F620">
        <v>22</v>
      </c>
      <c r="G620">
        <v>41</v>
      </c>
      <c r="H620">
        <v>0</v>
      </c>
      <c r="I620">
        <v>0</v>
      </c>
      <c r="J620">
        <v>0</v>
      </c>
      <c r="K620">
        <v>41</v>
      </c>
      <c r="L620">
        <v>0</v>
      </c>
      <c r="M620">
        <v>0</v>
      </c>
      <c r="N620">
        <v>0</v>
      </c>
      <c r="O620">
        <v>0</v>
      </c>
      <c r="P620">
        <v>71</v>
      </c>
      <c r="Q620">
        <v>0</v>
      </c>
      <c r="R620">
        <v>71</v>
      </c>
      <c r="S620">
        <f t="shared" si="18"/>
        <v>63</v>
      </c>
      <c r="T620">
        <f t="shared" si="19"/>
        <v>71</v>
      </c>
    </row>
    <row r="621" spans="1:20" x14ac:dyDescent="0.25">
      <c r="A621" t="s">
        <v>1272</v>
      </c>
      <c r="B621">
        <v>5338845</v>
      </c>
      <c r="C621" t="s">
        <v>1273</v>
      </c>
      <c r="D621">
        <v>55</v>
      </c>
      <c r="E621">
        <v>12</v>
      </c>
      <c r="F621">
        <v>12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43</v>
      </c>
      <c r="Q621">
        <v>7</v>
      </c>
      <c r="R621">
        <v>36</v>
      </c>
      <c r="S621">
        <f t="shared" si="18"/>
        <v>12</v>
      </c>
      <c r="T621">
        <f t="shared" si="19"/>
        <v>43</v>
      </c>
    </row>
    <row r="622" spans="1:20" x14ac:dyDescent="0.25">
      <c r="A622" t="s">
        <v>1274</v>
      </c>
      <c r="B622">
        <v>5338880</v>
      </c>
      <c r="C622" t="s">
        <v>1275</v>
      </c>
      <c r="D622">
        <v>14</v>
      </c>
      <c r="E622">
        <v>4</v>
      </c>
      <c r="F622">
        <v>4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10</v>
      </c>
      <c r="Q622">
        <v>0</v>
      </c>
      <c r="R622">
        <v>10</v>
      </c>
      <c r="S622">
        <f t="shared" si="18"/>
        <v>4</v>
      </c>
      <c r="T622">
        <f t="shared" si="19"/>
        <v>10</v>
      </c>
    </row>
    <row r="623" spans="1:20" x14ac:dyDescent="0.25">
      <c r="A623" t="s">
        <v>1276</v>
      </c>
      <c r="B623">
        <v>5339212</v>
      </c>
      <c r="C623" t="s">
        <v>1277</v>
      </c>
      <c r="D623">
        <v>45</v>
      </c>
      <c r="E623">
        <v>45</v>
      </c>
      <c r="F623">
        <v>2</v>
      </c>
      <c r="G623">
        <v>33</v>
      </c>
      <c r="H623">
        <v>0</v>
      </c>
      <c r="I623">
        <v>0</v>
      </c>
      <c r="J623">
        <v>2</v>
      </c>
      <c r="K623">
        <v>31</v>
      </c>
      <c r="L623">
        <v>10</v>
      </c>
      <c r="M623">
        <v>0</v>
      </c>
      <c r="N623">
        <v>0</v>
      </c>
      <c r="O623">
        <v>10</v>
      </c>
      <c r="P623">
        <v>0</v>
      </c>
      <c r="Q623">
        <v>0</v>
      </c>
      <c r="R623">
        <v>0</v>
      </c>
      <c r="S623">
        <f t="shared" si="18"/>
        <v>35</v>
      </c>
      <c r="T623">
        <f t="shared" si="19"/>
        <v>10</v>
      </c>
    </row>
    <row r="624" spans="1:20" x14ac:dyDescent="0.25">
      <c r="A624" t="s">
        <v>1278</v>
      </c>
      <c r="B624">
        <v>5339335</v>
      </c>
      <c r="C624" t="s">
        <v>1279</v>
      </c>
      <c r="D624">
        <v>8</v>
      </c>
      <c r="E624">
        <v>8</v>
      </c>
      <c r="F624">
        <v>0</v>
      </c>
      <c r="G624">
        <v>8</v>
      </c>
      <c r="H624">
        <v>0</v>
      </c>
      <c r="I624">
        <v>0</v>
      </c>
      <c r="J624">
        <v>0</v>
      </c>
      <c r="K624">
        <v>8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f t="shared" si="18"/>
        <v>8</v>
      </c>
      <c r="T624">
        <f t="shared" si="19"/>
        <v>0</v>
      </c>
    </row>
    <row r="625" spans="1:20" x14ac:dyDescent="0.25">
      <c r="A625" t="s">
        <v>1280</v>
      </c>
      <c r="B625">
        <v>5339510</v>
      </c>
      <c r="C625" t="s">
        <v>1281</v>
      </c>
      <c r="D625">
        <v>52</v>
      </c>
      <c r="E625">
        <v>32</v>
      </c>
      <c r="F625">
        <v>20</v>
      </c>
      <c r="G625">
        <v>12</v>
      </c>
      <c r="H625">
        <v>0</v>
      </c>
      <c r="I625">
        <v>0</v>
      </c>
      <c r="J625">
        <v>1</v>
      </c>
      <c r="K625">
        <v>11</v>
      </c>
      <c r="L625">
        <v>0</v>
      </c>
      <c r="M625">
        <v>0</v>
      </c>
      <c r="N625">
        <v>0</v>
      </c>
      <c r="O625">
        <v>0</v>
      </c>
      <c r="P625">
        <v>20</v>
      </c>
      <c r="Q625">
        <v>5</v>
      </c>
      <c r="R625">
        <v>15</v>
      </c>
      <c r="S625">
        <f t="shared" si="18"/>
        <v>32</v>
      </c>
      <c r="T625">
        <f t="shared" si="19"/>
        <v>20</v>
      </c>
    </row>
    <row r="626" spans="1:20" x14ac:dyDescent="0.25">
      <c r="A626" t="s">
        <v>1282</v>
      </c>
      <c r="B626">
        <v>5339860</v>
      </c>
      <c r="C626" t="s">
        <v>1283</v>
      </c>
      <c r="D626">
        <v>36</v>
      </c>
      <c r="E626">
        <v>8</v>
      </c>
      <c r="F626">
        <v>0</v>
      </c>
      <c r="G626">
        <v>8</v>
      </c>
      <c r="H626">
        <v>0</v>
      </c>
      <c r="I626">
        <v>0</v>
      </c>
      <c r="J626">
        <v>0</v>
      </c>
      <c r="K626">
        <v>8</v>
      </c>
      <c r="L626">
        <v>0</v>
      </c>
      <c r="M626">
        <v>0</v>
      </c>
      <c r="N626">
        <v>0</v>
      </c>
      <c r="O626">
        <v>0</v>
      </c>
      <c r="P626">
        <v>28</v>
      </c>
      <c r="Q626">
        <v>12</v>
      </c>
      <c r="R626">
        <v>16</v>
      </c>
      <c r="S626">
        <f t="shared" si="18"/>
        <v>8</v>
      </c>
      <c r="T626">
        <f t="shared" si="19"/>
        <v>28</v>
      </c>
    </row>
    <row r="627" spans="1:20" x14ac:dyDescent="0.25">
      <c r="A627" t="s">
        <v>1284</v>
      </c>
      <c r="B627">
        <v>5340070</v>
      </c>
      <c r="C627" t="s">
        <v>1285</v>
      </c>
      <c r="D627">
        <v>6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6</v>
      </c>
      <c r="Q627">
        <v>0</v>
      </c>
      <c r="R627">
        <v>6</v>
      </c>
      <c r="S627">
        <f t="shared" si="18"/>
        <v>0</v>
      </c>
      <c r="T627">
        <f t="shared" si="19"/>
        <v>6</v>
      </c>
    </row>
    <row r="628" spans="1:20" x14ac:dyDescent="0.25">
      <c r="A628" t="s">
        <v>1286</v>
      </c>
      <c r="B628">
        <v>5340245</v>
      </c>
      <c r="C628" t="s">
        <v>1287</v>
      </c>
      <c r="D628">
        <v>1066</v>
      </c>
      <c r="E628">
        <v>523</v>
      </c>
      <c r="F628">
        <v>292</v>
      </c>
      <c r="G628">
        <v>231</v>
      </c>
      <c r="H628">
        <v>0</v>
      </c>
      <c r="I628">
        <v>0</v>
      </c>
      <c r="J628">
        <v>23</v>
      </c>
      <c r="K628">
        <v>208</v>
      </c>
      <c r="L628">
        <v>0</v>
      </c>
      <c r="M628">
        <v>0</v>
      </c>
      <c r="N628">
        <v>0</v>
      </c>
      <c r="O628">
        <v>0</v>
      </c>
      <c r="P628">
        <v>543</v>
      </c>
      <c r="Q628">
        <v>49</v>
      </c>
      <c r="R628">
        <v>494</v>
      </c>
      <c r="S628">
        <f t="shared" si="18"/>
        <v>523</v>
      </c>
      <c r="T628">
        <f t="shared" si="19"/>
        <v>543</v>
      </c>
    </row>
    <row r="629" spans="1:20" x14ac:dyDescent="0.25">
      <c r="A629" t="s">
        <v>1288</v>
      </c>
      <c r="B629">
        <v>5340270</v>
      </c>
      <c r="C629" t="s">
        <v>1289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18"/>
        <v>0</v>
      </c>
      <c r="T629">
        <f t="shared" si="19"/>
        <v>0</v>
      </c>
    </row>
    <row r="630" spans="1:20" x14ac:dyDescent="0.25">
      <c r="A630" t="s">
        <v>1290</v>
      </c>
      <c r="B630">
        <v>5340735</v>
      </c>
      <c r="C630" t="s">
        <v>1291</v>
      </c>
      <c r="D630">
        <v>22</v>
      </c>
      <c r="E630">
        <v>22</v>
      </c>
      <c r="F630">
        <v>4</v>
      </c>
      <c r="G630">
        <v>18</v>
      </c>
      <c r="H630">
        <v>0</v>
      </c>
      <c r="I630">
        <v>0</v>
      </c>
      <c r="J630">
        <v>0</v>
      </c>
      <c r="K630">
        <v>18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18"/>
        <v>22</v>
      </c>
      <c r="T630">
        <f t="shared" si="19"/>
        <v>0</v>
      </c>
    </row>
    <row r="631" spans="1:20" x14ac:dyDescent="0.25">
      <c r="A631" t="s">
        <v>1292</v>
      </c>
      <c r="B631">
        <v>5340770</v>
      </c>
      <c r="C631" t="s">
        <v>1293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18"/>
        <v>0</v>
      </c>
      <c r="T631">
        <f t="shared" si="19"/>
        <v>0</v>
      </c>
    </row>
    <row r="632" spans="1:20" x14ac:dyDescent="0.25">
      <c r="A632" t="s">
        <v>1294</v>
      </c>
      <c r="B632">
        <v>5340805</v>
      </c>
      <c r="C632" t="s">
        <v>1295</v>
      </c>
      <c r="D632">
        <v>184</v>
      </c>
      <c r="E632">
        <v>167</v>
      </c>
      <c r="F632">
        <v>56</v>
      </c>
      <c r="G632">
        <v>111</v>
      </c>
      <c r="H632">
        <v>0</v>
      </c>
      <c r="I632">
        <v>0</v>
      </c>
      <c r="J632">
        <v>50</v>
      </c>
      <c r="K632">
        <v>61</v>
      </c>
      <c r="L632">
        <v>0</v>
      </c>
      <c r="M632">
        <v>0</v>
      </c>
      <c r="N632">
        <v>0</v>
      </c>
      <c r="O632">
        <v>0</v>
      </c>
      <c r="P632">
        <v>17</v>
      </c>
      <c r="Q632">
        <v>0</v>
      </c>
      <c r="R632">
        <v>17</v>
      </c>
      <c r="S632">
        <f t="shared" si="18"/>
        <v>167</v>
      </c>
      <c r="T632">
        <f t="shared" si="19"/>
        <v>17</v>
      </c>
    </row>
    <row r="633" spans="1:20" x14ac:dyDescent="0.25">
      <c r="A633" t="s">
        <v>1296</v>
      </c>
      <c r="B633">
        <v>5340840</v>
      </c>
      <c r="C633" t="s">
        <v>1297</v>
      </c>
      <c r="D633">
        <v>816</v>
      </c>
      <c r="E633">
        <v>331</v>
      </c>
      <c r="F633">
        <v>206</v>
      </c>
      <c r="G633">
        <v>117</v>
      </c>
      <c r="H633">
        <v>0</v>
      </c>
      <c r="I633">
        <v>0</v>
      </c>
      <c r="J633">
        <v>17</v>
      </c>
      <c r="K633">
        <v>100</v>
      </c>
      <c r="L633">
        <v>8</v>
      </c>
      <c r="M633">
        <v>0</v>
      </c>
      <c r="N633">
        <v>0</v>
      </c>
      <c r="O633">
        <v>8</v>
      </c>
      <c r="P633">
        <v>485</v>
      </c>
      <c r="Q633">
        <v>73</v>
      </c>
      <c r="R633">
        <v>412</v>
      </c>
      <c r="S633">
        <f t="shared" si="18"/>
        <v>323</v>
      </c>
      <c r="T633">
        <f t="shared" si="19"/>
        <v>493</v>
      </c>
    </row>
    <row r="634" spans="1:20" x14ac:dyDescent="0.25">
      <c r="A634" t="s">
        <v>1298</v>
      </c>
      <c r="B634">
        <v>5340980</v>
      </c>
      <c r="C634" t="s">
        <v>1299</v>
      </c>
      <c r="D634">
        <v>1409</v>
      </c>
      <c r="E634">
        <v>871</v>
      </c>
      <c r="F634">
        <v>636</v>
      </c>
      <c r="G634">
        <v>218</v>
      </c>
      <c r="H634">
        <v>0</v>
      </c>
      <c r="I634">
        <v>8</v>
      </c>
      <c r="J634">
        <v>109</v>
      </c>
      <c r="K634">
        <v>101</v>
      </c>
      <c r="L634">
        <v>17</v>
      </c>
      <c r="M634">
        <v>13</v>
      </c>
      <c r="N634">
        <v>0</v>
      </c>
      <c r="O634">
        <v>4</v>
      </c>
      <c r="P634">
        <v>538</v>
      </c>
      <c r="Q634">
        <v>114</v>
      </c>
      <c r="R634">
        <v>424</v>
      </c>
      <c r="S634">
        <f t="shared" si="18"/>
        <v>854</v>
      </c>
      <c r="T634">
        <f t="shared" si="19"/>
        <v>555</v>
      </c>
    </row>
    <row r="635" spans="1:20" x14ac:dyDescent="0.25">
      <c r="A635" t="s">
        <v>1300</v>
      </c>
      <c r="B635">
        <v>5341155</v>
      </c>
      <c r="C635" t="s">
        <v>1301</v>
      </c>
      <c r="D635">
        <v>62</v>
      </c>
      <c r="E635">
        <v>52</v>
      </c>
      <c r="F635">
        <v>4</v>
      </c>
      <c r="G635">
        <v>48</v>
      </c>
      <c r="H635">
        <v>14</v>
      </c>
      <c r="I635">
        <v>4</v>
      </c>
      <c r="J635">
        <v>16</v>
      </c>
      <c r="K635">
        <v>14</v>
      </c>
      <c r="L635">
        <v>0</v>
      </c>
      <c r="M635">
        <v>0</v>
      </c>
      <c r="N635">
        <v>0</v>
      </c>
      <c r="O635">
        <v>0</v>
      </c>
      <c r="P635">
        <v>10</v>
      </c>
      <c r="Q635">
        <v>7</v>
      </c>
      <c r="R635">
        <v>3</v>
      </c>
      <c r="S635">
        <f t="shared" si="18"/>
        <v>52</v>
      </c>
      <c r="T635">
        <f t="shared" si="19"/>
        <v>10</v>
      </c>
    </row>
    <row r="636" spans="1:20" x14ac:dyDescent="0.25">
      <c r="A636" t="s">
        <v>1302</v>
      </c>
      <c r="B636">
        <v>5341225</v>
      </c>
      <c r="C636" t="s">
        <v>1303</v>
      </c>
      <c r="D636">
        <v>6</v>
      </c>
      <c r="E636">
        <v>6</v>
      </c>
      <c r="F636">
        <v>2</v>
      </c>
      <c r="G636">
        <v>4</v>
      </c>
      <c r="H636">
        <v>0</v>
      </c>
      <c r="I636">
        <v>0</v>
      </c>
      <c r="J636">
        <v>1</v>
      </c>
      <c r="K636">
        <v>3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f t="shared" si="18"/>
        <v>6</v>
      </c>
      <c r="T636">
        <f t="shared" si="19"/>
        <v>0</v>
      </c>
    </row>
    <row r="637" spans="1:20" x14ac:dyDescent="0.25">
      <c r="A637" t="s">
        <v>1304</v>
      </c>
      <c r="B637">
        <v>5341470</v>
      </c>
      <c r="C637" t="s">
        <v>1305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0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0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17</v>
      </c>
      <c r="E640">
        <v>12</v>
      </c>
      <c r="F640">
        <v>7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5</v>
      </c>
      <c r="M640">
        <v>0</v>
      </c>
      <c r="N640">
        <v>0</v>
      </c>
      <c r="O640">
        <v>5</v>
      </c>
      <c r="P640">
        <v>5</v>
      </c>
      <c r="Q640">
        <v>5</v>
      </c>
      <c r="R640">
        <v>0</v>
      </c>
      <c r="S640">
        <f t="shared" si="18"/>
        <v>7</v>
      </c>
      <c r="T640">
        <f t="shared" si="19"/>
        <v>10</v>
      </c>
    </row>
    <row r="641" spans="1:20" x14ac:dyDescent="0.25">
      <c r="A641" t="s">
        <v>1312</v>
      </c>
      <c r="B641">
        <v>5342450</v>
      </c>
      <c r="C641" t="s">
        <v>1313</v>
      </c>
      <c r="D641">
        <v>61</v>
      </c>
      <c r="E641">
        <v>55</v>
      </c>
      <c r="F641">
        <v>19</v>
      </c>
      <c r="G641">
        <v>36</v>
      </c>
      <c r="H641">
        <v>0</v>
      </c>
      <c r="I641">
        <v>6</v>
      </c>
      <c r="J641">
        <v>6</v>
      </c>
      <c r="K641">
        <v>24</v>
      </c>
      <c r="L641">
        <v>0</v>
      </c>
      <c r="M641">
        <v>0</v>
      </c>
      <c r="N641">
        <v>0</v>
      </c>
      <c r="O641">
        <v>0</v>
      </c>
      <c r="P641">
        <v>6</v>
      </c>
      <c r="Q641">
        <v>0</v>
      </c>
      <c r="R641">
        <v>6</v>
      </c>
      <c r="S641">
        <f t="shared" si="18"/>
        <v>55</v>
      </c>
      <c r="T641">
        <f t="shared" si="19"/>
        <v>6</v>
      </c>
    </row>
    <row r="642" spans="1:20" x14ac:dyDescent="0.25">
      <c r="A642" t="s">
        <v>1314</v>
      </c>
      <c r="B642">
        <v>5342800</v>
      </c>
      <c r="C642" t="s">
        <v>1315</v>
      </c>
      <c r="D642">
        <v>9</v>
      </c>
      <c r="E642">
        <v>9</v>
      </c>
      <c r="F642">
        <v>4</v>
      </c>
      <c r="G642">
        <v>5</v>
      </c>
      <c r="H642">
        <v>3</v>
      </c>
      <c r="I642">
        <v>0</v>
      </c>
      <c r="J642">
        <v>0</v>
      </c>
      <c r="K642">
        <v>2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9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2</v>
      </c>
      <c r="Q644">
        <v>0</v>
      </c>
      <c r="R644">
        <v>2</v>
      </c>
      <c r="S644">
        <f t="shared" ref="S644:S707" si="20">F644+G644</f>
        <v>0</v>
      </c>
      <c r="T644">
        <f t="shared" ref="T644:T707" si="21">D644-S644</f>
        <v>2</v>
      </c>
    </row>
    <row r="645" spans="1:20" x14ac:dyDescent="0.25">
      <c r="A645" t="s">
        <v>1320</v>
      </c>
      <c r="B645">
        <v>5343150</v>
      </c>
      <c r="C645" t="s">
        <v>1321</v>
      </c>
      <c r="D645">
        <v>131</v>
      </c>
      <c r="E645">
        <v>102</v>
      </c>
      <c r="F645">
        <v>73</v>
      </c>
      <c r="G645">
        <v>29</v>
      </c>
      <c r="H645">
        <v>0</v>
      </c>
      <c r="I645">
        <v>0</v>
      </c>
      <c r="J645">
        <v>0</v>
      </c>
      <c r="K645">
        <v>29</v>
      </c>
      <c r="L645">
        <v>0</v>
      </c>
      <c r="M645">
        <v>0</v>
      </c>
      <c r="N645">
        <v>0</v>
      </c>
      <c r="O645">
        <v>0</v>
      </c>
      <c r="P645">
        <v>29</v>
      </c>
      <c r="Q645">
        <v>8</v>
      </c>
      <c r="R645">
        <v>21</v>
      </c>
      <c r="S645">
        <f t="shared" si="20"/>
        <v>102</v>
      </c>
      <c r="T645">
        <f t="shared" si="21"/>
        <v>29</v>
      </c>
    </row>
    <row r="646" spans="1:20" x14ac:dyDescent="0.25">
      <c r="A646" t="s">
        <v>1322</v>
      </c>
      <c r="B646">
        <v>5343325</v>
      </c>
      <c r="C646" t="s">
        <v>1323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0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20"/>
        <v>0</v>
      </c>
      <c r="T647">
        <f t="shared" si="21"/>
        <v>0</v>
      </c>
    </row>
    <row r="648" spans="1:20" x14ac:dyDescent="0.25">
      <c r="A648" t="s">
        <v>1326</v>
      </c>
      <c r="B648">
        <v>5343491</v>
      </c>
      <c r="C648" t="s">
        <v>1327</v>
      </c>
      <c r="D648">
        <v>188</v>
      </c>
      <c r="E648">
        <v>149</v>
      </c>
      <c r="F648">
        <v>43</v>
      </c>
      <c r="G648">
        <v>106</v>
      </c>
      <c r="H648">
        <v>0</v>
      </c>
      <c r="I648">
        <v>0</v>
      </c>
      <c r="J648">
        <v>12</v>
      </c>
      <c r="K648">
        <v>94</v>
      </c>
      <c r="L648">
        <v>0</v>
      </c>
      <c r="M648">
        <v>0</v>
      </c>
      <c r="N648">
        <v>0</v>
      </c>
      <c r="O648">
        <v>0</v>
      </c>
      <c r="P648">
        <v>39</v>
      </c>
      <c r="Q648">
        <v>27</v>
      </c>
      <c r="R648">
        <v>12</v>
      </c>
      <c r="S648">
        <f t="shared" si="20"/>
        <v>149</v>
      </c>
      <c r="T648">
        <f t="shared" si="21"/>
        <v>39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6</v>
      </c>
      <c r="E650">
        <v>6</v>
      </c>
      <c r="F650">
        <v>0</v>
      </c>
      <c r="G650">
        <v>6</v>
      </c>
      <c r="H650">
        <v>0</v>
      </c>
      <c r="I650">
        <v>0</v>
      </c>
      <c r="J650">
        <v>0</v>
      </c>
      <c r="K650">
        <v>6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6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111</v>
      </c>
      <c r="E651">
        <v>83</v>
      </c>
      <c r="F651">
        <v>36</v>
      </c>
      <c r="G651">
        <v>47</v>
      </c>
      <c r="H651">
        <v>9</v>
      </c>
      <c r="I651">
        <v>0</v>
      </c>
      <c r="J651">
        <v>0</v>
      </c>
      <c r="K651">
        <v>38</v>
      </c>
      <c r="L651">
        <v>0</v>
      </c>
      <c r="M651">
        <v>0</v>
      </c>
      <c r="N651">
        <v>0</v>
      </c>
      <c r="O651">
        <v>0</v>
      </c>
      <c r="P651">
        <v>28</v>
      </c>
      <c r="Q651">
        <v>8</v>
      </c>
      <c r="R651">
        <v>20</v>
      </c>
      <c r="S651">
        <f t="shared" si="20"/>
        <v>83</v>
      </c>
      <c r="T651">
        <f t="shared" si="21"/>
        <v>28</v>
      </c>
    </row>
    <row r="652" spans="1:20" x14ac:dyDescent="0.25">
      <c r="A652" t="s">
        <v>1334</v>
      </c>
      <c r="B652">
        <v>5343885</v>
      </c>
      <c r="C652" t="s">
        <v>1335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0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489</v>
      </c>
      <c r="E653">
        <v>246</v>
      </c>
      <c r="F653">
        <v>88</v>
      </c>
      <c r="G653">
        <v>132</v>
      </c>
      <c r="H653">
        <v>18</v>
      </c>
      <c r="I653">
        <v>16</v>
      </c>
      <c r="J653">
        <v>47</v>
      </c>
      <c r="K653">
        <v>51</v>
      </c>
      <c r="L653">
        <v>26</v>
      </c>
      <c r="M653">
        <v>0</v>
      </c>
      <c r="N653">
        <v>0</v>
      </c>
      <c r="O653">
        <v>26</v>
      </c>
      <c r="P653">
        <v>243</v>
      </c>
      <c r="Q653">
        <v>45</v>
      </c>
      <c r="R653">
        <v>198</v>
      </c>
      <c r="S653">
        <f t="shared" si="20"/>
        <v>220</v>
      </c>
      <c r="T653">
        <f t="shared" si="21"/>
        <v>269</v>
      </c>
    </row>
    <row r="654" spans="1:20" x14ac:dyDescent="0.25">
      <c r="A654" t="s">
        <v>1338</v>
      </c>
      <c r="B654">
        <v>5344165</v>
      </c>
      <c r="C654" t="s">
        <v>1339</v>
      </c>
      <c r="D654">
        <v>1846</v>
      </c>
      <c r="E654">
        <v>459</v>
      </c>
      <c r="F654">
        <v>379</v>
      </c>
      <c r="G654">
        <v>52</v>
      </c>
      <c r="H654">
        <v>0</v>
      </c>
      <c r="I654">
        <v>3</v>
      </c>
      <c r="J654">
        <v>10</v>
      </c>
      <c r="K654">
        <v>39</v>
      </c>
      <c r="L654">
        <v>28</v>
      </c>
      <c r="M654">
        <v>0</v>
      </c>
      <c r="N654">
        <v>0</v>
      </c>
      <c r="O654">
        <v>28</v>
      </c>
      <c r="P654">
        <v>1387</v>
      </c>
      <c r="Q654">
        <v>127</v>
      </c>
      <c r="R654">
        <v>1260</v>
      </c>
      <c r="S654">
        <f t="shared" si="20"/>
        <v>431</v>
      </c>
      <c r="T654">
        <f t="shared" si="21"/>
        <v>1415</v>
      </c>
    </row>
    <row r="655" spans="1:20" x14ac:dyDescent="0.25">
      <c r="A655" t="s">
        <v>1340</v>
      </c>
      <c r="B655">
        <v>5344260</v>
      </c>
      <c r="C655" t="s">
        <v>1341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0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0</v>
      </c>
      <c r="T656">
        <f t="shared" si="21"/>
        <v>0</v>
      </c>
    </row>
    <row r="657" spans="1:20" x14ac:dyDescent="0.25">
      <c r="A657" t="s">
        <v>1344</v>
      </c>
      <c r="B657">
        <v>5344690</v>
      </c>
      <c r="C657" t="s">
        <v>1345</v>
      </c>
      <c r="D657">
        <v>40</v>
      </c>
      <c r="E657">
        <v>40</v>
      </c>
      <c r="F657">
        <v>4</v>
      </c>
      <c r="G657">
        <v>18</v>
      </c>
      <c r="H657">
        <v>0</v>
      </c>
      <c r="I657">
        <v>4</v>
      </c>
      <c r="J657">
        <v>0</v>
      </c>
      <c r="K657">
        <v>14</v>
      </c>
      <c r="L657">
        <v>18</v>
      </c>
      <c r="M657">
        <v>0</v>
      </c>
      <c r="N657">
        <v>0</v>
      </c>
      <c r="O657">
        <v>18</v>
      </c>
      <c r="P657">
        <v>0</v>
      </c>
      <c r="Q657">
        <v>0</v>
      </c>
      <c r="R657">
        <v>0</v>
      </c>
      <c r="S657">
        <f t="shared" si="20"/>
        <v>22</v>
      </c>
      <c r="T657">
        <f t="shared" si="21"/>
        <v>18</v>
      </c>
    </row>
    <row r="658" spans="1:20" x14ac:dyDescent="0.25">
      <c r="A658" t="s">
        <v>1346</v>
      </c>
      <c r="B658">
        <v>5344725</v>
      </c>
      <c r="C658" t="s">
        <v>1347</v>
      </c>
      <c r="D658">
        <v>13</v>
      </c>
      <c r="E658">
        <v>8</v>
      </c>
      <c r="F658">
        <v>0</v>
      </c>
      <c r="G658">
        <v>8</v>
      </c>
      <c r="H658">
        <v>1</v>
      </c>
      <c r="I658">
        <v>0</v>
      </c>
      <c r="J658">
        <v>4</v>
      </c>
      <c r="K658">
        <v>3</v>
      </c>
      <c r="L658">
        <v>0</v>
      </c>
      <c r="M658">
        <v>0</v>
      </c>
      <c r="N658">
        <v>0</v>
      </c>
      <c r="O658">
        <v>0</v>
      </c>
      <c r="P658">
        <v>5</v>
      </c>
      <c r="Q658">
        <v>5</v>
      </c>
      <c r="R658">
        <v>0</v>
      </c>
      <c r="S658">
        <f t="shared" si="20"/>
        <v>8</v>
      </c>
      <c r="T658">
        <f t="shared" si="21"/>
        <v>5</v>
      </c>
    </row>
    <row r="659" spans="1:20" x14ac:dyDescent="0.25">
      <c r="A659" t="s">
        <v>1348</v>
      </c>
      <c r="B659">
        <v>5345005</v>
      </c>
      <c r="C659" t="s">
        <v>1349</v>
      </c>
      <c r="D659">
        <v>95</v>
      </c>
      <c r="E659">
        <v>75</v>
      </c>
      <c r="F659">
        <v>19</v>
      </c>
      <c r="G659">
        <v>39</v>
      </c>
      <c r="H659">
        <v>0</v>
      </c>
      <c r="I659">
        <v>6</v>
      </c>
      <c r="J659">
        <v>0</v>
      </c>
      <c r="K659">
        <v>33</v>
      </c>
      <c r="L659">
        <v>17</v>
      </c>
      <c r="M659">
        <v>0</v>
      </c>
      <c r="N659">
        <v>0</v>
      </c>
      <c r="O659">
        <v>17</v>
      </c>
      <c r="P659">
        <v>20</v>
      </c>
      <c r="Q659">
        <v>13</v>
      </c>
      <c r="R659">
        <v>7</v>
      </c>
      <c r="S659">
        <f t="shared" si="20"/>
        <v>58</v>
      </c>
      <c r="T659">
        <f t="shared" si="21"/>
        <v>37</v>
      </c>
    </row>
    <row r="660" spans="1:20" x14ac:dyDescent="0.25">
      <c r="A660" t="s">
        <v>1350</v>
      </c>
      <c r="B660">
        <v>5345180</v>
      </c>
      <c r="C660" t="s">
        <v>1351</v>
      </c>
      <c r="D660">
        <v>127</v>
      </c>
      <c r="E660">
        <v>45</v>
      </c>
      <c r="F660">
        <v>36</v>
      </c>
      <c r="G660">
        <v>9</v>
      </c>
      <c r="H660">
        <v>0</v>
      </c>
      <c r="I660">
        <v>0</v>
      </c>
      <c r="J660">
        <v>2</v>
      </c>
      <c r="K660">
        <v>7</v>
      </c>
      <c r="L660">
        <v>0</v>
      </c>
      <c r="M660">
        <v>0</v>
      </c>
      <c r="N660">
        <v>0</v>
      </c>
      <c r="O660">
        <v>0</v>
      </c>
      <c r="P660">
        <v>82</v>
      </c>
      <c r="Q660">
        <v>10</v>
      </c>
      <c r="R660">
        <v>72</v>
      </c>
      <c r="S660">
        <f t="shared" si="20"/>
        <v>45</v>
      </c>
      <c r="T660">
        <f t="shared" si="21"/>
        <v>82</v>
      </c>
    </row>
    <row r="661" spans="1:20" x14ac:dyDescent="0.25">
      <c r="A661" t="s">
        <v>1352</v>
      </c>
      <c r="B661">
        <v>5345285</v>
      </c>
      <c r="C661" t="s">
        <v>1353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0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0</v>
      </c>
      <c r="T662">
        <f t="shared" si="21"/>
        <v>0</v>
      </c>
    </row>
    <row r="663" spans="1:20" x14ac:dyDescent="0.25">
      <c r="A663" t="s">
        <v>1356</v>
      </c>
      <c r="B663">
        <v>5345495</v>
      </c>
      <c r="C663" t="s">
        <v>1357</v>
      </c>
      <c r="D663">
        <v>306</v>
      </c>
      <c r="E663">
        <v>207</v>
      </c>
      <c r="F663">
        <v>83</v>
      </c>
      <c r="G663">
        <v>114</v>
      </c>
      <c r="H663">
        <v>0</v>
      </c>
      <c r="I663">
        <v>13</v>
      </c>
      <c r="J663">
        <v>46</v>
      </c>
      <c r="K663">
        <v>55</v>
      </c>
      <c r="L663">
        <v>10</v>
      </c>
      <c r="M663">
        <v>0</v>
      </c>
      <c r="N663">
        <v>0</v>
      </c>
      <c r="O663">
        <v>10</v>
      </c>
      <c r="P663">
        <v>99</v>
      </c>
      <c r="Q663">
        <v>7</v>
      </c>
      <c r="R663">
        <v>92</v>
      </c>
      <c r="S663">
        <f t="shared" si="20"/>
        <v>197</v>
      </c>
      <c r="T663">
        <f t="shared" si="21"/>
        <v>109</v>
      </c>
    </row>
    <row r="664" spans="1:20" x14ac:dyDescent="0.25">
      <c r="A664" t="s">
        <v>1358</v>
      </c>
      <c r="B664">
        <v>5345865</v>
      </c>
      <c r="C664" t="s">
        <v>1359</v>
      </c>
      <c r="D664">
        <v>147</v>
      </c>
      <c r="E664">
        <v>94</v>
      </c>
      <c r="F664">
        <v>31</v>
      </c>
      <c r="G664">
        <v>54</v>
      </c>
      <c r="H664">
        <v>0</v>
      </c>
      <c r="I664">
        <v>0</v>
      </c>
      <c r="J664">
        <v>25</v>
      </c>
      <c r="K664">
        <v>29</v>
      </c>
      <c r="L664">
        <v>9</v>
      </c>
      <c r="M664">
        <v>0</v>
      </c>
      <c r="N664">
        <v>0</v>
      </c>
      <c r="O664">
        <v>9</v>
      </c>
      <c r="P664">
        <v>53</v>
      </c>
      <c r="Q664">
        <v>20</v>
      </c>
      <c r="R664">
        <v>33</v>
      </c>
      <c r="S664">
        <f t="shared" si="20"/>
        <v>85</v>
      </c>
      <c r="T664">
        <f t="shared" si="21"/>
        <v>62</v>
      </c>
    </row>
    <row r="665" spans="1:20" x14ac:dyDescent="0.25">
      <c r="A665" t="s">
        <v>1360</v>
      </c>
      <c r="B665">
        <v>5345915</v>
      </c>
      <c r="C665" t="s">
        <v>1361</v>
      </c>
      <c r="D665">
        <v>175</v>
      </c>
      <c r="E665">
        <v>34</v>
      </c>
      <c r="F665">
        <v>0</v>
      </c>
      <c r="G665">
        <v>34</v>
      </c>
      <c r="H665">
        <v>0</v>
      </c>
      <c r="I665">
        <v>0</v>
      </c>
      <c r="J665">
        <v>7</v>
      </c>
      <c r="K665">
        <v>27</v>
      </c>
      <c r="L665">
        <v>0</v>
      </c>
      <c r="M665">
        <v>0</v>
      </c>
      <c r="N665">
        <v>0</v>
      </c>
      <c r="O665">
        <v>0</v>
      </c>
      <c r="P665">
        <v>141</v>
      </c>
      <c r="Q665">
        <v>38</v>
      </c>
      <c r="R665">
        <v>103</v>
      </c>
      <c r="S665">
        <f t="shared" si="20"/>
        <v>34</v>
      </c>
      <c r="T665">
        <f t="shared" si="21"/>
        <v>141</v>
      </c>
    </row>
    <row r="666" spans="1:20" x14ac:dyDescent="0.25">
      <c r="A666" t="s">
        <v>1362</v>
      </c>
      <c r="B666">
        <v>5345985</v>
      </c>
      <c r="C666" t="s">
        <v>1363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0</v>
      </c>
      <c r="T666">
        <f t="shared" si="21"/>
        <v>0</v>
      </c>
    </row>
    <row r="667" spans="1:20" x14ac:dyDescent="0.25">
      <c r="A667" t="s">
        <v>1364</v>
      </c>
      <c r="B667">
        <v>5346020</v>
      </c>
      <c r="C667" t="s">
        <v>1365</v>
      </c>
      <c r="D667">
        <v>61</v>
      </c>
      <c r="E667">
        <v>38</v>
      </c>
      <c r="F667">
        <v>0</v>
      </c>
      <c r="G667">
        <v>27</v>
      </c>
      <c r="H667">
        <v>0</v>
      </c>
      <c r="I667">
        <v>0</v>
      </c>
      <c r="J667">
        <v>24</v>
      </c>
      <c r="K667">
        <v>3</v>
      </c>
      <c r="L667">
        <v>11</v>
      </c>
      <c r="M667">
        <v>0</v>
      </c>
      <c r="N667">
        <v>0</v>
      </c>
      <c r="O667">
        <v>11</v>
      </c>
      <c r="P667">
        <v>23</v>
      </c>
      <c r="Q667">
        <v>9</v>
      </c>
      <c r="R667">
        <v>14</v>
      </c>
      <c r="S667">
        <f t="shared" si="20"/>
        <v>27</v>
      </c>
      <c r="T667">
        <f t="shared" si="21"/>
        <v>34</v>
      </c>
    </row>
    <row r="668" spans="1:20" x14ac:dyDescent="0.25">
      <c r="A668" t="s">
        <v>1366</v>
      </c>
      <c r="B668">
        <v>5346125</v>
      </c>
      <c r="C668" t="s">
        <v>1367</v>
      </c>
      <c r="D668">
        <v>114</v>
      </c>
      <c r="E668">
        <v>86</v>
      </c>
      <c r="F668">
        <v>47</v>
      </c>
      <c r="G668">
        <v>39</v>
      </c>
      <c r="H668">
        <v>0</v>
      </c>
      <c r="I668">
        <v>0</v>
      </c>
      <c r="J668">
        <v>0</v>
      </c>
      <c r="K668">
        <v>39</v>
      </c>
      <c r="L668">
        <v>0</v>
      </c>
      <c r="M668">
        <v>0</v>
      </c>
      <c r="N668">
        <v>0</v>
      </c>
      <c r="O668">
        <v>0</v>
      </c>
      <c r="P668">
        <v>28</v>
      </c>
      <c r="Q668">
        <v>14</v>
      </c>
      <c r="R668">
        <v>14</v>
      </c>
      <c r="S668">
        <f t="shared" si="20"/>
        <v>86</v>
      </c>
      <c r="T668">
        <f t="shared" si="21"/>
        <v>28</v>
      </c>
    </row>
    <row r="669" spans="1:20" x14ac:dyDescent="0.25">
      <c r="A669" t="s">
        <v>1368</v>
      </c>
      <c r="B669">
        <v>5346215</v>
      </c>
      <c r="C669" t="s">
        <v>1369</v>
      </c>
      <c r="D669">
        <v>60</v>
      </c>
      <c r="E669">
        <v>60</v>
      </c>
      <c r="F669">
        <v>40</v>
      </c>
      <c r="G669">
        <v>20</v>
      </c>
      <c r="H669">
        <v>0</v>
      </c>
      <c r="I669">
        <v>10</v>
      </c>
      <c r="J669">
        <v>10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f t="shared" si="20"/>
        <v>60</v>
      </c>
      <c r="T669">
        <f t="shared" si="21"/>
        <v>0</v>
      </c>
    </row>
    <row r="670" spans="1:20" x14ac:dyDescent="0.25">
      <c r="A670" t="s">
        <v>1370</v>
      </c>
      <c r="B670">
        <v>5346405</v>
      </c>
      <c r="C670" t="s">
        <v>1371</v>
      </c>
      <c r="D670">
        <v>66</v>
      </c>
      <c r="E670">
        <v>24</v>
      </c>
      <c r="F670">
        <v>9</v>
      </c>
      <c r="G670">
        <v>15</v>
      </c>
      <c r="H670">
        <v>0</v>
      </c>
      <c r="I670">
        <v>0</v>
      </c>
      <c r="J670">
        <v>0</v>
      </c>
      <c r="K670">
        <v>15</v>
      </c>
      <c r="L670">
        <v>0</v>
      </c>
      <c r="M670">
        <v>0</v>
      </c>
      <c r="N670">
        <v>0</v>
      </c>
      <c r="O670">
        <v>0</v>
      </c>
      <c r="P670">
        <v>42</v>
      </c>
      <c r="Q670">
        <v>0</v>
      </c>
      <c r="R670">
        <v>42</v>
      </c>
      <c r="S670">
        <f t="shared" si="20"/>
        <v>24</v>
      </c>
      <c r="T670">
        <f t="shared" si="21"/>
        <v>42</v>
      </c>
    </row>
    <row r="671" spans="1:20" x14ac:dyDescent="0.25">
      <c r="A671" t="s">
        <v>1372</v>
      </c>
      <c r="B671">
        <v>5346685</v>
      </c>
      <c r="C671" t="s">
        <v>1373</v>
      </c>
      <c r="D671">
        <v>513</v>
      </c>
      <c r="E671">
        <v>231</v>
      </c>
      <c r="F671">
        <v>134</v>
      </c>
      <c r="G671">
        <v>97</v>
      </c>
      <c r="H671">
        <v>0</v>
      </c>
      <c r="I671">
        <v>9</v>
      </c>
      <c r="J671">
        <v>0</v>
      </c>
      <c r="K671">
        <v>88</v>
      </c>
      <c r="L671">
        <v>0</v>
      </c>
      <c r="M671">
        <v>0</v>
      </c>
      <c r="N671">
        <v>0</v>
      </c>
      <c r="O671">
        <v>0</v>
      </c>
      <c r="P671">
        <v>282</v>
      </c>
      <c r="Q671">
        <v>37</v>
      </c>
      <c r="R671">
        <v>245</v>
      </c>
      <c r="S671">
        <f t="shared" si="20"/>
        <v>231</v>
      </c>
      <c r="T671">
        <f t="shared" si="21"/>
        <v>282</v>
      </c>
    </row>
    <row r="672" spans="1:20" x14ac:dyDescent="0.25">
      <c r="A672" t="s">
        <v>1374</v>
      </c>
      <c r="B672">
        <v>5346895</v>
      </c>
      <c r="C672" t="s">
        <v>1375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20"/>
        <v>0</v>
      </c>
      <c r="T672">
        <f t="shared" si="21"/>
        <v>0</v>
      </c>
    </row>
    <row r="673" spans="1:20" x14ac:dyDescent="0.25">
      <c r="A673" t="s">
        <v>1376</v>
      </c>
      <c r="B673">
        <v>5347175</v>
      </c>
      <c r="C673" t="s">
        <v>1377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20"/>
        <v>0</v>
      </c>
      <c r="T673">
        <f t="shared" si="21"/>
        <v>0</v>
      </c>
    </row>
    <row r="674" spans="1:20" x14ac:dyDescent="0.25">
      <c r="A674" t="s">
        <v>1378</v>
      </c>
      <c r="B674">
        <v>5347245</v>
      </c>
      <c r="C674" t="s">
        <v>1379</v>
      </c>
      <c r="D674">
        <v>2282</v>
      </c>
      <c r="E674">
        <v>1623</v>
      </c>
      <c r="F674">
        <v>939</v>
      </c>
      <c r="G674">
        <v>662</v>
      </c>
      <c r="H674">
        <v>0</v>
      </c>
      <c r="I674">
        <v>8</v>
      </c>
      <c r="J674">
        <v>315</v>
      </c>
      <c r="K674">
        <v>339</v>
      </c>
      <c r="L674">
        <v>22</v>
      </c>
      <c r="M674">
        <v>22</v>
      </c>
      <c r="N674">
        <v>0</v>
      </c>
      <c r="O674">
        <v>0</v>
      </c>
      <c r="P674">
        <v>659</v>
      </c>
      <c r="Q674">
        <v>135</v>
      </c>
      <c r="R674">
        <v>524</v>
      </c>
      <c r="S674">
        <f t="shared" si="20"/>
        <v>1601</v>
      </c>
      <c r="T674">
        <f t="shared" si="21"/>
        <v>681</v>
      </c>
    </row>
    <row r="675" spans="1:20" x14ac:dyDescent="0.25">
      <c r="A675" t="s">
        <v>1380</v>
      </c>
      <c r="B675">
        <v>5347280</v>
      </c>
      <c r="C675" t="s">
        <v>1381</v>
      </c>
      <c r="D675">
        <v>593</v>
      </c>
      <c r="E675">
        <v>504</v>
      </c>
      <c r="F675">
        <v>337</v>
      </c>
      <c r="G675">
        <v>167</v>
      </c>
      <c r="H675">
        <v>0</v>
      </c>
      <c r="I675">
        <v>9</v>
      </c>
      <c r="J675">
        <v>36</v>
      </c>
      <c r="K675">
        <v>122</v>
      </c>
      <c r="L675">
        <v>0</v>
      </c>
      <c r="M675">
        <v>0</v>
      </c>
      <c r="N675">
        <v>0</v>
      </c>
      <c r="O675">
        <v>0</v>
      </c>
      <c r="P675">
        <v>89</v>
      </c>
      <c r="Q675">
        <v>7</v>
      </c>
      <c r="R675">
        <v>82</v>
      </c>
      <c r="S675">
        <f t="shared" si="20"/>
        <v>504</v>
      </c>
      <c r="T675">
        <f t="shared" si="21"/>
        <v>89</v>
      </c>
    </row>
    <row r="676" spans="1:20" x14ac:dyDescent="0.25">
      <c r="A676" t="s">
        <v>1382</v>
      </c>
      <c r="B676">
        <v>5347315</v>
      </c>
      <c r="C676" t="s">
        <v>1383</v>
      </c>
      <c r="D676">
        <v>13</v>
      </c>
      <c r="E676">
        <v>5</v>
      </c>
      <c r="F676">
        <v>3</v>
      </c>
      <c r="G676">
        <v>2</v>
      </c>
      <c r="H676">
        <v>0</v>
      </c>
      <c r="I676">
        <v>0</v>
      </c>
      <c r="J676">
        <v>0</v>
      </c>
      <c r="K676">
        <v>2</v>
      </c>
      <c r="L676">
        <v>0</v>
      </c>
      <c r="M676">
        <v>0</v>
      </c>
      <c r="N676">
        <v>0</v>
      </c>
      <c r="O676">
        <v>0</v>
      </c>
      <c r="P676">
        <v>8</v>
      </c>
      <c r="Q676">
        <v>0</v>
      </c>
      <c r="R676">
        <v>8</v>
      </c>
      <c r="S676">
        <f t="shared" si="20"/>
        <v>5</v>
      </c>
      <c r="T676">
        <f t="shared" si="21"/>
        <v>8</v>
      </c>
    </row>
    <row r="677" spans="1:20" x14ac:dyDescent="0.25">
      <c r="A677" t="s">
        <v>1384</v>
      </c>
      <c r="B677">
        <v>5347490</v>
      </c>
      <c r="C677" t="s">
        <v>1385</v>
      </c>
      <c r="D677">
        <v>497</v>
      </c>
      <c r="E677">
        <v>278</v>
      </c>
      <c r="F677">
        <v>131</v>
      </c>
      <c r="G677">
        <v>135</v>
      </c>
      <c r="H677">
        <v>0</v>
      </c>
      <c r="I677">
        <v>11</v>
      </c>
      <c r="J677">
        <v>19</v>
      </c>
      <c r="K677">
        <v>105</v>
      </c>
      <c r="L677">
        <v>12</v>
      </c>
      <c r="M677">
        <v>12</v>
      </c>
      <c r="N677">
        <v>0</v>
      </c>
      <c r="O677">
        <v>0</v>
      </c>
      <c r="P677">
        <v>219</v>
      </c>
      <c r="Q677">
        <v>47</v>
      </c>
      <c r="R677">
        <v>172</v>
      </c>
      <c r="S677">
        <f t="shared" si="20"/>
        <v>266</v>
      </c>
      <c r="T677">
        <f t="shared" si="21"/>
        <v>231</v>
      </c>
    </row>
    <row r="678" spans="1:20" x14ac:dyDescent="0.25">
      <c r="A678" t="s">
        <v>1386</v>
      </c>
      <c r="B678">
        <v>5347560</v>
      </c>
      <c r="C678" t="s">
        <v>1387</v>
      </c>
      <c r="D678">
        <v>4472</v>
      </c>
      <c r="E678">
        <v>1980</v>
      </c>
      <c r="F678">
        <v>1213</v>
      </c>
      <c r="G678">
        <v>754</v>
      </c>
      <c r="H678">
        <v>29</v>
      </c>
      <c r="I678">
        <v>37</v>
      </c>
      <c r="J678">
        <v>332</v>
      </c>
      <c r="K678">
        <v>356</v>
      </c>
      <c r="L678">
        <v>13</v>
      </c>
      <c r="M678">
        <v>0</v>
      </c>
      <c r="N678">
        <v>0</v>
      </c>
      <c r="O678">
        <v>13</v>
      </c>
      <c r="P678">
        <v>2492</v>
      </c>
      <c r="Q678">
        <v>400</v>
      </c>
      <c r="R678">
        <v>2092</v>
      </c>
      <c r="S678">
        <f t="shared" si="20"/>
        <v>1967</v>
      </c>
      <c r="T678">
        <f t="shared" si="21"/>
        <v>2505</v>
      </c>
    </row>
    <row r="679" spans="1:20" x14ac:dyDescent="0.25">
      <c r="A679" t="s">
        <v>1388</v>
      </c>
      <c r="B679">
        <v>5347630</v>
      </c>
      <c r="C679" t="s">
        <v>1389</v>
      </c>
      <c r="D679">
        <v>33</v>
      </c>
      <c r="E679">
        <v>33</v>
      </c>
      <c r="F679">
        <v>11</v>
      </c>
      <c r="G679">
        <v>22</v>
      </c>
      <c r="H679">
        <v>0</v>
      </c>
      <c r="I679">
        <v>0</v>
      </c>
      <c r="J679">
        <v>22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f t="shared" si="20"/>
        <v>33</v>
      </c>
      <c r="T679">
        <f t="shared" si="21"/>
        <v>0</v>
      </c>
    </row>
    <row r="680" spans="1:20" x14ac:dyDescent="0.25">
      <c r="A680" t="s">
        <v>1390</v>
      </c>
      <c r="B680">
        <v>5347665</v>
      </c>
      <c r="C680" t="s">
        <v>1391</v>
      </c>
      <c r="D680">
        <v>196</v>
      </c>
      <c r="E680">
        <v>66</v>
      </c>
      <c r="F680">
        <v>52</v>
      </c>
      <c r="G680">
        <v>13</v>
      </c>
      <c r="H680">
        <v>0</v>
      </c>
      <c r="I680">
        <v>0</v>
      </c>
      <c r="J680">
        <v>8</v>
      </c>
      <c r="K680">
        <v>5</v>
      </c>
      <c r="L680">
        <v>1</v>
      </c>
      <c r="M680">
        <v>0</v>
      </c>
      <c r="N680">
        <v>0</v>
      </c>
      <c r="O680">
        <v>1</v>
      </c>
      <c r="P680">
        <v>130</v>
      </c>
      <c r="Q680">
        <v>56</v>
      </c>
      <c r="R680">
        <v>74</v>
      </c>
      <c r="S680">
        <f t="shared" si="20"/>
        <v>65</v>
      </c>
      <c r="T680">
        <f t="shared" si="21"/>
        <v>131</v>
      </c>
    </row>
    <row r="681" spans="1:20" x14ac:dyDescent="0.25">
      <c r="A681" t="s">
        <v>1392</v>
      </c>
      <c r="B681">
        <v>5347735</v>
      </c>
      <c r="C681" t="s">
        <v>1393</v>
      </c>
      <c r="D681">
        <v>242</v>
      </c>
      <c r="E681">
        <v>169</v>
      </c>
      <c r="F681">
        <v>41</v>
      </c>
      <c r="G681">
        <v>123</v>
      </c>
      <c r="H681">
        <v>9</v>
      </c>
      <c r="I681">
        <v>0</v>
      </c>
      <c r="J681">
        <v>19</v>
      </c>
      <c r="K681">
        <v>95</v>
      </c>
      <c r="L681">
        <v>5</v>
      </c>
      <c r="M681">
        <v>0</v>
      </c>
      <c r="N681">
        <v>0</v>
      </c>
      <c r="O681">
        <v>5</v>
      </c>
      <c r="P681">
        <v>73</v>
      </c>
      <c r="Q681">
        <v>16</v>
      </c>
      <c r="R681">
        <v>57</v>
      </c>
      <c r="S681">
        <f t="shared" si="20"/>
        <v>164</v>
      </c>
      <c r="T681">
        <f t="shared" si="21"/>
        <v>78</v>
      </c>
    </row>
    <row r="682" spans="1:20" x14ac:dyDescent="0.25">
      <c r="A682" t="s">
        <v>1394</v>
      </c>
      <c r="B682">
        <v>5347805</v>
      </c>
      <c r="C682" t="s">
        <v>1395</v>
      </c>
      <c r="D682">
        <v>42</v>
      </c>
      <c r="E682">
        <v>30</v>
      </c>
      <c r="F682">
        <v>0</v>
      </c>
      <c r="G682">
        <v>30</v>
      </c>
      <c r="H682">
        <v>0</v>
      </c>
      <c r="I682">
        <v>0</v>
      </c>
      <c r="J682">
        <v>0</v>
      </c>
      <c r="K682">
        <v>30</v>
      </c>
      <c r="L682">
        <v>0</v>
      </c>
      <c r="M682">
        <v>0</v>
      </c>
      <c r="N682">
        <v>0</v>
      </c>
      <c r="O682">
        <v>0</v>
      </c>
      <c r="P682">
        <v>12</v>
      </c>
      <c r="Q682">
        <v>5</v>
      </c>
      <c r="R682">
        <v>7</v>
      </c>
      <c r="S682">
        <f t="shared" si="20"/>
        <v>30</v>
      </c>
      <c r="T682">
        <f t="shared" si="21"/>
        <v>12</v>
      </c>
    </row>
    <row r="683" spans="1:20" x14ac:dyDescent="0.25">
      <c r="A683" t="s">
        <v>1396</v>
      </c>
      <c r="B683">
        <v>5347980</v>
      </c>
      <c r="C683" t="s">
        <v>1397</v>
      </c>
      <c r="D683">
        <v>66</v>
      </c>
      <c r="E683">
        <v>40</v>
      </c>
      <c r="F683">
        <v>13</v>
      </c>
      <c r="G683">
        <v>27</v>
      </c>
      <c r="H683">
        <v>0</v>
      </c>
      <c r="I683">
        <v>0</v>
      </c>
      <c r="J683">
        <v>0</v>
      </c>
      <c r="K683">
        <v>27</v>
      </c>
      <c r="L683">
        <v>0</v>
      </c>
      <c r="M683">
        <v>0</v>
      </c>
      <c r="N683">
        <v>0</v>
      </c>
      <c r="O683">
        <v>0</v>
      </c>
      <c r="P683">
        <v>26</v>
      </c>
      <c r="Q683">
        <v>14</v>
      </c>
      <c r="R683">
        <v>12</v>
      </c>
      <c r="S683">
        <f t="shared" si="20"/>
        <v>40</v>
      </c>
      <c r="T683">
        <f t="shared" si="21"/>
        <v>26</v>
      </c>
    </row>
    <row r="684" spans="1:20" x14ac:dyDescent="0.25">
      <c r="A684" t="s">
        <v>1398</v>
      </c>
      <c r="B684">
        <v>5348015</v>
      </c>
      <c r="C684" t="s">
        <v>1399</v>
      </c>
      <c r="D684">
        <v>2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2</v>
      </c>
      <c r="Q684">
        <v>2</v>
      </c>
      <c r="R684">
        <v>0</v>
      </c>
      <c r="S684">
        <f t="shared" si="20"/>
        <v>0</v>
      </c>
      <c r="T684">
        <f t="shared" si="21"/>
        <v>2</v>
      </c>
    </row>
    <row r="685" spans="1:20" x14ac:dyDescent="0.25">
      <c r="A685" t="s">
        <v>1400</v>
      </c>
      <c r="B685">
        <v>5348225</v>
      </c>
      <c r="C685" t="s">
        <v>1401</v>
      </c>
      <c r="D685">
        <v>39</v>
      </c>
      <c r="E685">
        <v>39</v>
      </c>
      <c r="F685">
        <v>0</v>
      </c>
      <c r="G685">
        <v>32</v>
      </c>
      <c r="H685">
        <v>7</v>
      </c>
      <c r="I685">
        <v>0</v>
      </c>
      <c r="J685">
        <v>7</v>
      </c>
      <c r="K685">
        <v>18</v>
      </c>
      <c r="L685">
        <v>7</v>
      </c>
      <c r="M685">
        <v>7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32</v>
      </c>
      <c r="T685">
        <f t="shared" si="21"/>
        <v>7</v>
      </c>
    </row>
    <row r="686" spans="1:20" x14ac:dyDescent="0.25">
      <c r="A686" t="s">
        <v>1402</v>
      </c>
      <c r="B686">
        <v>5348295</v>
      </c>
      <c r="C686" t="s">
        <v>1403</v>
      </c>
      <c r="D686">
        <v>4</v>
      </c>
      <c r="E686">
        <v>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2</v>
      </c>
      <c r="M686">
        <v>0</v>
      </c>
      <c r="N686">
        <v>0</v>
      </c>
      <c r="O686">
        <v>2</v>
      </c>
      <c r="P686">
        <v>2</v>
      </c>
      <c r="Q686">
        <v>0</v>
      </c>
      <c r="R686">
        <v>2</v>
      </c>
      <c r="S686">
        <f t="shared" si="20"/>
        <v>0</v>
      </c>
      <c r="T686">
        <f t="shared" si="21"/>
        <v>4</v>
      </c>
    </row>
    <row r="687" spans="1:20" x14ac:dyDescent="0.25">
      <c r="A687" t="s">
        <v>1404</v>
      </c>
      <c r="B687">
        <v>5348330</v>
      </c>
      <c r="C687" t="s">
        <v>1405</v>
      </c>
      <c r="D687">
        <v>15</v>
      </c>
      <c r="E687">
        <v>11</v>
      </c>
      <c r="F687">
        <v>9</v>
      </c>
      <c r="G687">
        <v>2</v>
      </c>
      <c r="H687">
        <v>0</v>
      </c>
      <c r="I687">
        <v>0</v>
      </c>
      <c r="J687">
        <v>0</v>
      </c>
      <c r="K687">
        <v>2</v>
      </c>
      <c r="L687">
        <v>0</v>
      </c>
      <c r="M687">
        <v>0</v>
      </c>
      <c r="N687">
        <v>0</v>
      </c>
      <c r="O687">
        <v>0</v>
      </c>
      <c r="P687">
        <v>4</v>
      </c>
      <c r="Q687">
        <v>3</v>
      </c>
      <c r="R687">
        <v>1</v>
      </c>
      <c r="S687">
        <f t="shared" si="20"/>
        <v>11</v>
      </c>
      <c r="T687">
        <f t="shared" si="21"/>
        <v>4</v>
      </c>
    </row>
    <row r="688" spans="1:20" x14ac:dyDescent="0.25">
      <c r="A688" t="s">
        <v>1406</v>
      </c>
      <c r="B688">
        <v>5348540</v>
      </c>
      <c r="C688" t="s">
        <v>1407</v>
      </c>
      <c r="D688">
        <v>4</v>
      </c>
      <c r="E688">
        <v>2</v>
      </c>
      <c r="F688">
        <v>0</v>
      </c>
      <c r="G688">
        <v>2</v>
      </c>
      <c r="H688">
        <v>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f t="shared" si="20"/>
        <v>2</v>
      </c>
      <c r="T688">
        <f t="shared" si="21"/>
        <v>2</v>
      </c>
    </row>
    <row r="689" spans="1:20" x14ac:dyDescent="0.25">
      <c r="A689" t="s">
        <v>1408</v>
      </c>
      <c r="B689">
        <v>5348550</v>
      </c>
      <c r="C689" t="s">
        <v>1409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0</v>
      </c>
      <c r="T689">
        <f t="shared" si="21"/>
        <v>0</v>
      </c>
    </row>
    <row r="690" spans="1:20" x14ac:dyDescent="0.25">
      <c r="A690" t="s">
        <v>1410</v>
      </c>
      <c r="B690">
        <v>5348645</v>
      </c>
      <c r="C690" t="s">
        <v>1411</v>
      </c>
      <c r="D690">
        <v>212</v>
      </c>
      <c r="E690">
        <v>77</v>
      </c>
      <c r="F690">
        <v>73</v>
      </c>
      <c r="G690">
        <v>4</v>
      </c>
      <c r="H690">
        <v>0</v>
      </c>
      <c r="I690">
        <v>0</v>
      </c>
      <c r="J690">
        <v>0</v>
      </c>
      <c r="K690">
        <v>4</v>
      </c>
      <c r="L690">
        <v>0</v>
      </c>
      <c r="M690">
        <v>0</v>
      </c>
      <c r="N690">
        <v>0</v>
      </c>
      <c r="O690">
        <v>0</v>
      </c>
      <c r="P690">
        <v>135</v>
      </c>
      <c r="Q690">
        <v>18</v>
      </c>
      <c r="R690">
        <v>117</v>
      </c>
      <c r="S690">
        <f t="shared" si="20"/>
        <v>77</v>
      </c>
      <c r="T690">
        <f t="shared" si="21"/>
        <v>135</v>
      </c>
    </row>
    <row r="691" spans="1:20" x14ac:dyDescent="0.25">
      <c r="A691" t="s">
        <v>1412</v>
      </c>
      <c r="B691">
        <v>5348820</v>
      </c>
      <c r="C691" t="s">
        <v>1413</v>
      </c>
      <c r="D691">
        <v>18</v>
      </c>
      <c r="E691">
        <v>17</v>
      </c>
      <c r="F691">
        <v>12</v>
      </c>
      <c r="G691">
        <v>5</v>
      </c>
      <c r="H691">
        <v>0</v>
      </c>
      <c r="I691">
        <v>0</v>
      </c>
      <c r="J691">
        <v>2</v>
      </c>
      <c r="K691">
        <v>3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f t="shared" si="20"/>
        <v>17</v>
      </c>
      <c r="T691">
        <f t="shared" si="21"/>
        <v>1</v>
      </c>
    </row>
    <row r="692" spans="1:20" x14ac:dyDescent="0.25">
      <c r="A692" t="s">
        <v>1414</v>
      </c>
      <c r="B692">
        <v>5349193</v>
      </c>
      <c r="C692" t="s">
        <v>1415</v>
      </c>
      <c r="D692">
        <v>14</v>
      </c>
      <c r="E692">
        <v>8</v>
      </c>
      <c r="F692">
        <v>0</v>
      </c>
      <c r="G692">
        <v>8</v>
      </c>
      <c r="H692">
        <v>0</v>
      </c>
      <c r="I692">
        <v>0</v>
      </c>
      <c r="J692">
        <v>0</v>
      </c>
      <c r="K692">
        <v>8</v>
      </c>
      <c r="L692">
        <v>0</v>
      </c>
      <c r="M692">
        <v>0</v>
      </c>
      <c r="N692">
        <v>0</v>
      </c>
      <c r="O692">
        <v>0</v>
      </c>
      <c r="P692">
        <v>6</v>
      </c>
      <c r="Q692">
        <v>0</v>
      </c>
      <c r="R692">
        <v>6</v>
      </c>
      <c r="S692">
        <f t="shared" si="20"/>
        <v>8</v>
      </c>
      <c r="T692">
        <f t="shared" si="21"/>
        <v>6</v>
      </c>
    </row>
    <row r="693" spans="1:20" x14ac:dyDescent="0.25">
      <c r="A693" t="s">
        <v>1416</v>
      </c>
      <c r="B693">
        <v>5349275</v>
      </c>
      <c r="C693" t="s">
        <v>1417</v>
      </c>
      <c r="D693">
        <v>66</v>
      </c>
      <c r="E693">
        <v>43</v>
      </c>
      <c r="F693">
        <v>31</v>
      </c>
      <c r="G693">
        <v>12</v>
      </c>
      <c r="H693">
        <v>0</v>
      </c>
      <c r="I693">
        <v>0</v>
      </c>
      <c r="J693">
        <v>4</v>
      </c>
      <c r="K693">
        <v>8</v>
      </c>
      <c r="L693">
        <v>0</v>
      </c>
      <c r="M693">
        <v>0</v>
      </c>
      <c r="N693">
        <v>0</v>
      </c>
      <c r="O693">
        <v>0</v>
      </c>
      <c r="P693">
        <v>23</v>
      </c>
      <c r="Q693">
        <v>3</v>
      </c>
      <c r="R693">
        <v>20</v>
      </c>
      <c r="S693">
        <f t="shared" si="20"/>
        <v>43</v>
      </c>
      <c r="T693">
        <f t="shared" si="21"/>
        <v>23</v>
      </c>
    </row>
    <row r="694" spans="1:20" x14ac:dyDescent="0.25">
      <c r="A694" t="s">
        <v>1418</v>
      </c>
      <c r="B694">
        <v>5349415</v>
      </c>
      <c r="C694" t="s">
        <v>1419</v>
      </c>
      <c r="D694">
        <v>80</v>
      </c>
      <c r="E694">
        <v>80</v>
      </c>
      <c r="F694">
        <v>3</v>
      </c>
      <c r="G694">
        <v>77</v>
      </c>
      <c r="H694">
        <v>0</v>
      </c>
      <c r="I694">
        <v>0</v>
      </c>
      <c r="J694">
        <v>18</v>
      </c>
      <c r="K694">
        <v>59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f t="shared" si="20"/>
        <v>80</v>
      </c>
      <c r="T694">
        <f t="shared" si="21"/>
        <v>0</v>
      </c>
    </row>
    <row r="695" spans="1:20" x14ac:dyDescent="0.25">
      <c r="A695" t="s">
        <v>1420</v>
      </c>
      <c r="B695">
        <v>5349485</v>
      </c>
      <c r="C695" t="s">
        <v>1421</v>
      </c>
      <c r="D695">
        <v>113</v>
      </c>
      <c r="E695">
        <v>75</v>
      </c>
      <c r="F695">
        <v>69</v>
      </c>
      <c r="G695">
        <v>6</v>
      </c>
      <c r="H695">
        <v>0</v>
      </c>
      <c r="I695">
        <v>0</v>
      </c>
      <c r="J695">
        <v>0</v>
      </c>
      <c r="K695">
        <v>6</v>
      </c>
      <c r="L695">
        <v>0</v>
      </c>
      <c r="M695">
        <v>0</v>
      </c>
      <c r="N695">
        <v>0</v>
      </c>
      <c r="O695">
        <v>0</v>
      </c>
      <c r="P695">
        <v>38</v>
      </c>
      <c r="Q695">
        <v>0</v>
      </c>
      <c r="R695">
        <v>38</v>
      </c>
      <c r="S695">
        <f t="shared" si="20"/>
        <v>75</v>
      </c>
      <c r="T695">
        <f t="shared" si="21"/>
        <v>38</v>
      </c>
    </row>
    <row r="696" spans="1:20" x14ac:dyDescent="0.25">
      <c r="A696" t="s">
        <v>1422</v>
      </c>
      <c r="B696">
        <v>5349555</v>
      </c>
      <c r="C696" t="s">
        <v>1423</v>
      </c>
      <c r="D696">
        <v>12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12</v>
      </c>
      <c r="Q696">
        <v>0</v>
      </c>
      <c r="R696">
        <v>12</v>
      </c>
      <c r="S696">
        <f t="shared" si="20"/>
        <v>0</v>
      </c>
      <c r="T696">
        <f t="shared" si="21"/>
        <v>12</v>
      </c>
    </row>
    <row r="697" spans="1:20" x14ac:dyDescent="0.25">
      <c r="A697" t="s">
        <v>1424</v>
      </c>
      <c r="B697">
        <v>5349665</v>
      </c>
      <c r="C697" t="s">
        <v>1425</v>
      </c>
      <c r="D697">
        <v>363</v>
      </c>
      <c r="E697">
        <v>157</v>
      </c>
      <c r="F697">
        <v>119</v>
      </c>
      <c r="G697">
        <v>34</v>
      </c>
      <c r="H697">
        <v>0</v>
      </c>
      <c r="I697">
        <v>9</v>
      </c>
      <c r="J697">
        <v>4</v>
      </c>
      <c r="K697">
        <v>21</v>
      </c>
      <c r="L697">
        <v>4</v>
      </c>
      <c r="M697">
        <v>0</v>
      </c>
      <c r="N697">
        <v>4</v>
      </c>
      <c r="O697">
        <v>0</v>
      </c>
      <c r="P697">
        <v>206</v>
      </c>
      <c r="Q697">
        <v>45</v>
      </c>
      <c r="R697">
        <v>161</v>
      </c>
      <c r="S697">
        <f t="shared" si="20"/>
        <v>153</v>
      </c>
      <c r="T697">
        <f t="shared" si="21"/>
        <v>210</v>
      </c>
    </row>
    <row r="698" spans="1:20" x14ac:dyDescent="0.25">
      <c r="A698" t="s">
        <v>1426</v>
      </c>
      <c r="B698">
        <v>5349992</v>
      </c>
      <c r="C698" t="s">
        <v>1427</v>
      </c>
      <c r="D698">
        <v>483</v>
      </c>
      <c r="E698">
        <v>350</v>
      </c>
      <c r="F698">
        <v>176</v>
      </c>
      <c r="G698">
        <v>162</v>
      </c>
      <c r="H698">
        <v>0</v>
      </c>
      <c r="I698">
        <v>32</v>
      </c>
      <c r="J698">
        <v>0</v>
      </c>
      <c r="K698">
        <v>130</v>
      </c>
      <c r="L698">
        <v>12</v>
      </c>
      <c r="M698">
        <v>12</v>
      </c>
      <c r="N698">
        <v>0</v>
      </c>
      <c r="O698">
        <v>0</v>
      </c>
      <c r="P698">
        <v>133</v>
      </c>
      <c r="Q698">
        <v>46</v>
      </c>
      <c r="R698">
        <v>87</v>
      </c>
      <c r="S698">
        <f t="shared" si="20"/>
        <v>338</v>
      </c>
      <c r="T698">
        <f t="shared" si="21"/>
        <v>145</v>
      </c>
    </row>
    <row r="699" spans="1:20" x14ac:dyDescent="0.25">
      <c r="A699" t="s">
        <v>1428</v>
      </c>
      <c r="B699">
        <v>5350007</v>
      </c>
      <c r="C699" t="s">
        <v>1429</v>
      </c>
      <c r="D699">
        <v>114</v>
      </c>
      <c r="E699">
        <v>36</v>
      </c>
      <c r="F699">
        <v>26</v>
      </c>
      <c r="G699">
        <v>10</v>
      </c>
      <c r="H699">
        <v>10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78</v>
      </c>
      <c r="Q699">
        <v>11</v>
      </c>
      <c r="R699">
        <v>67</v>
      </c>
      <c r="S699">
        <f t="shared" si="20"/>
        <v>36</v>
      </c>
      <c r="T699">
        <f t="shared" si="21"/>
        <v>78</v>
      </c>
    </row>
    <row r="700" spans="1:20" x14ac:dyDescent="0.25">
      <c r="A700" t="s">
        <v>1430</v>
      </c>
      <c r="B700">
        <v>5350045</v>
      </c>
      <c r="C700" t="s">
        <v>1431</v>
      </c>
      <c r="D700">
        <v>23</v>
      </c>
      <c r="E700">
        <v>23</v>
      </c>
      <c r="F700">
        <v>0</v>
      </c>
      <c r="G700">
        <v>23</v>
      </c>
      <c r="H700">
        <v>0</v>
      </c>
      <c r="I700">
        <v>0</v>
      </c>
      <c r="J700">
        <v>1</v>
      </c>
      <c r="K700">
        <v>22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23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0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9</v>
      </c>
      <c r="E703">
        <v>9</v>
      </c>
      <c r="F703">
        <v>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20"/>
        <v>9</v>
      </c>
      <c r="T703">
        <f t="shared" si="21"/>
        <v>0</v>
      </c>
    </row>
    <row r="704" spans="1:20" x14ac:dyDescent="0.25">
      <c r="A704" t="s">
        <v>1438</v>
      </c>
      <c r="B704">
        <v>5350210</v>
      </c>
      <c r="C704" t="s">
        <v>1439</v>
      </c>
      <c r="D704">
        <v>63</v>
      </c>
      <c r="E704">
        <v>18</v>
      </c>
      <c r="F704">
        <v>0</v>
      </c>
      <c r="G704">
        <v>18</v>
      </c>
      <c r="H704">
        <v>0</v>
      </c>
      <c r="I704">
        <v>0</v>
      </c>
      <c r="J704">
        <v>0</v>
      </c>
      <c r="K704">
        <v>18</v>
      </c>
      <c r="L704">
        <v>0</v>
      </c>
      <c r="M704">
        <v>0</v>
      </c>
      <c r="N704">
        <v>0</v>
      </c>
      <c r="O704">
        <v>0</v>
      </c>
      <c r="P704">
        <v>45</v>
      </c>
      <c r="Q704">
        <v>16</v>
      </c>
      <c r="R704">
        <v>29</v>
      </c>
      <c r="S704">
        <f t="shared" si="20"/>
        <v>18</v>
      </c>
      <c r="T704">
        <f t="shared" si="21"/>
        <v>45</v>
      </c>
    </row>
    <row r="705" spans="1:20" x14ac:dyDescent="0.25">
      <c r="A705" t="s">
        <v>1440</v>
      </c>
      <c r="B705">
        <v>5350325</v>
      </c>
      <c r="C705" t="s">
        <v>1441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0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546</v>
      </c>
      <c r="E706">
        <v>439</v>
      </c>
      <c r="F706">
        <v>114</v>
      </c>
      <c r="G706">
        <v>285</v>
      </c>
      <c r="H706">
        <v>40</v>
      </c>
      <c r="I706">
        <v>8</v>
      </c>
      <c r="J706">
        <v>67</v>
      </c>
      <c r="K706">
        <v>170</v>
      </c>
      <c r="L706">
        <v>40</v>
      </c>
      <c r="M706">
        <v>18</v>
      </c>
      <c r="N706">
        <v>0</v>
      </c>
      <c r="O706">
        <v>22</v>
      </c>
      <c r="P706">
        <v>107</v>
      </c>
      <c r="Q706">
        <v>55</v>
      </c>
      <c r="R706">
        <v>52</v>
      </c>
      <c r="S706">
        <f t="shared" si="20"/>
        <v>399</v>
      </c>
      <c r="T706">
        <f t="shared" si="21"/>
        <v>147</v>
      </c>
    </row>
    <row r="707" spans="1:20" x14ac:dyDescent="0.25">
      <c r="A707" t="s">
        <v>1444</v>
      </c>
      <c r="B707">
        <v>5350430</v>
      </c>
      <c r="C707" t="s">
        <v>1445</v>
      </c>
      <c r="D707">
        <v>17</v>
      </c>
      <c r="E707">
        <v>15</v>
      </c>
      <c r="F707">
        <v>13</v>
      </c>
      <c r="G707">
        <v>2</v>
      </c>
      <c r="H707">
        <v>0</v>
      </c>
      <c r="I707">
        <v>0</v>
      </c>
      <c r="J707">
        <v>0</v>
      </c>
      <c r="K707">
        <v>2</v>
      </c>
      <c r="L707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0</v>
      </c>
      <c r="S707">
        <f t="shared" si="20"/>
        <v>15</v>
      </c>
      <c r="T707">
        <f t="shared" si="21"/>
        <v>2</v>
      </c>
    </row>
    <row r="708" spans="1:20" x14ac:dyDescent="0.25">
      <c r="A708" t="s">
        <v>1446</v>
      </c>
      <c r="B708">
        <v>5350500</v>
      </c>
      <c r="C708" t="s">
        <v>1447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0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38</v>
      </c>
      <c r="E709">
        <v>11</v>
      </c>
      <c r="F709">
        <v>0</v>
      </c>
      <c r="G709">
        <v>11</v>
      </c>
      <c r="H709">
        <v>0</v>
      </c>
      <c r="I709">
        <v>0</v>
      </c>
      <c r="J709">
        <v>0</v>
      </c>
      <c r="K709">
        <v>11</v>
      </c>
      <c r="L709">
        <v>0</v>
      </c>
      <c r="M709">
        <v>0</v>
      </c>
      <c r="N709">
        <v>0</v>
      </c>
      <c r="O709">
        <v>0</v>
      </c>
      <c r="P709">
        <v>27</v>
      </c>
      <c r="Q709">
        <v>0</v>
      </c>
      <c r="R709">
        <v>27</v>
      </c>
      <c r="S709">
        <f t="shared" si="22"/>
        <v>11</v>
      </c>
      <c r="T709">
        <f t="shared" si="23"/>
        <v>27</v>
      </c>
    </row>
    <row r="710" spans="1:20" x14ac:dyDescent="0.25">
      <c r="A710" t="s">
        <v>1450</v>
      </c>
      <c r="B710">
        <v>5350570</v>
      </c>
      <c r="C710" t="s">
        <v>1451</v>
      </c>
      <c r="D710">
        <v>27</v>
      </c>
      <c r="E710">
        <v>21</v>
      </c>
      <c r="F710">
        <v>14</v>
      </c>
      <c r="G710">
        <v>7</v>
      </c>
      <c r="H710">
        <v>0</v>
      </c>
      <c r="I710">
        <v>0</v>
      </c>
      <c r="J710">
        <v>0</v>
      </c>
      <c r="K710">
        <v>7</v>
      </c>
      <c r="L710">
        <v>0</v>
      </c>
      <c r="M710">
        <v>0</v>
      </c>
      <c r="N710">
        <v>0</v>
      </c>
      <c r="O710">
        <v>0</v>
      </c>
      <c r="P710">
        <v>6</v>
      </c>
      <c r="Q710">
        <v>6</v>
      </c>
      <c r="R710">
        <v>0</v>
      </c>
      <c r="S710">
        <f t="shared" si="22"/>
        <v>21</v>
      </c>
      <c r="T710">
        <f t="shared" si="23"/>
        <v>6</v>
      </c>
    </row>
    <row r="711" spans="1:20" x14ac:dyDescent="0.25">
      <c r="A711" t="s">
        <v>1452</v>
      </c>
      <c r="B711">
        <v>5350745</v>
      </c>
      <c r="C711" t="s">
        <v>1453</v>
      </c>
      <c r="D711">
        <v>14</v>
      </c>
      <c r="E711">
        <v>14</v>
      </c>
      <c r="F711">
        <v>13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14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173</v>
      </c>
      <c r="E712">
        <v>96</v>
      </c>
      <c r="F712">
        <v>77</v>
      </c>
      <c r="G712">
        <v>13</v>
      </c>
      <c r="H712">
        <v>0</v>
      </c>
      <c r="I712">
        <v>0</v>
      </c>
      <c r="J712">
        <v>0</v>
      </c>
      <c r="K712">
        <v>13</v>
      </c>
      <c r="L712">
        <v>6</v>
      </c>
      <c r="M712">
        <v>0</v>
      </c>
      <c r="N712">
        <v>0</v>
      </c>
      <c r="O712">
        <v>6</v>
      </c>
      <c r="P712">
        <v>77</v>
      </c>
      <c r="Q712">
        <v>10</v>
      </c>
      <c r="R712">
        <v>67</v>
      </c>
      <c r="S712">
        <f t="shared" si="22"/>
        <v>90</v>
      </c>
      <c r="T712">
        <f t="shared" si="23"/>
        <v>83</v>
      </c>
    </row>
    <row r="713" spans="1:20" x14ac:dyDescent="0.25">
      <c r="A713" t="s">
        <v>1456</v>
      </c>
      <c r="B713">
        <v>5351300</v>
      </c>
      <c r="C713" t="s">
        <v>1457</v>
      </c>
      <c r="D713">
        <v>728</v>
      </c>
      <c r="E713">
        <v>587</v>
      </c>
      <c r="F713">
        <v>235</v>
      </c>
      <c r="G713">
        <v>311</v>
      </c>
      <c r="H713">
        <v>37</v>
      </c>
      <c r="I713">
        <v>38</v>
      </c>
      <c r="J713">
        <v>58</v>
      </c>
      <c r="K713">
        <v>178</v>
      </c>
      <c r="L713">
        <v>41</v>
      </c>
      <c r="M713">
        <v>14</v>
      </c>
      <c r="N713">
        <v>0</v>
      </c>
      <c r="O713">
        <v>27</v>
      </c>
      <c r="P713">
        <v>141</v>
      </c>
      <c r="Q713">
        <v>57</v>
      </c>
      <c r="R713">
        <v>84</v>
      </c>
      <c r="S713">
        <f t="shared" si="22"/>
        <v>546</v>
      </c>
      <c r="T713">
        <f t="shared" si="23"/>
        <v>182</v>
      </c>
    </row>
    <row r="714" spans="1:20" x14ac:dyDescent="0.25">
      <c r="A714" t="s">
        <v>1458</v>
      </c>
      <c r="B714">
        <v>5351340</v>
      </c>
      <c r="C714" t="s">
        <v>1459</v>
      </c>
      <c r="D714">
        <v>534</v>
      </c>
      <c r="E714">
        <v>305</v>
      </c>
      <c r="F714">
        <v>179</v>
      </c>
      <c r="G714">
        <v>126</v>
      </c>
      <c r="H714">
        <v>0</v>
      </c>
      <c r="I714">
        <v>0</v>
      </c>
      <c r="J714">
        <v>36</v>
      </c>
      <c r="K714">
        <v>90</v>
      </c>
      <c r="L714">
        <v>0</v>
      </c>
      <c r="M714">
        <v>0</v>
      </c>
      <c r="N714">
        <v>0</v>
      </c>
      <c r="O714">
        <v>0</v>
      </c>
      <c r="P714">
        <v>229</v>
      </c>
      <c r="Q714">
        <v>54</v>
      </c>
      <c r="R714">
        <v>175</v>
      </c>
      <c r="S714">
        <f t="shared" si="22"/>
        <v>305</v>
      </c>
      <c r="T714">
        <f t="shared" si="23"/>
        <v>229</v>
      </c>
    </row>
    <row r="715" spans="1:20" x14ac:dyDescent="0.25">
      <c r="A715" t="s">
        <v>1460</v>
      </c>
      <c r="B715">
        <v>5351515</v>
      </c>
      <c r="C715" t="s">
        <v>1461</v>
      </c>
      <c r="D715">
        <v>146</v>
      </c>
      <c r="E715">
        <v>110</v>
      </c>
      <c r="F715">
        <v>78</v>
      </c>
      <c r="G715">
        <v>32</v>
      </c>
      <c r="H715">
        <v>0</v>
      </c>
      <c r="I715">
        <v>0</v>
      </c>
      <c r="J715">
        <v>6</v>
      </c>
      <c r="K715">
        <v>26</v>
      </c>
      <c r="L715">
        <v>0</v>
      </c>
      <c r="M715">
        <v>0</v>
      </c>
      <c r="N715">
        <v>0</v>
      </c>
      <c r="O715">
        <v>0</v>
      </c>
      <c r="P715">
        <v>36</v>
      </c>
      <c r="Q715">
        <v>8</v>
      </c>
      <c r="R715">
        <v>28</v>
      </c>
      <c r="S715">
        <f t="shared" si="22"/>
        <v>110</v>
      </c>
      <c r="T715">
        <f t="shared" si="23"/>
        <v>36</v>
      </c>
    </row>
    <row r="716" spans="1:20" x14ac:dyDescent="0.25">
      <c r="A716" t="s">
        <v>1462</v>
      </c>
      <c r="B716">
        <v>5351795</v>
      </c>
      <c r="C716" t="s">
        <v>1463</v>
      </c>
      <c r="D716">
        <v>284</v>
      </c>
      <c r="E716">
        <v>220</v>
      </c>
      <c r="F716">
        <v>41</v>
      </c>
      <c r="G716">
        <v>179</v>
      </c>
      <c r="H716">
        <v>7</v>
      </c>
      <c r="I716">
        <v>0</v>
      </c>
      <c r="J716">
        <v>7</v>
      </c>
      <c r="K716">
        <v>165</v>
      </c>
      <c r="L716">
        <v>0</v>
      </c>
      <c r="M716">
        <v>0</v>
      </c>
      <c r="N716">
        <v>0</v>
      </c>
      <c r="O716">
        <v>0</v>
      </c>
      <c r="P716">
        <v>64</v>
      </c>
      <c r="Q716">
        <v>15</v>
      </c>
      <c r="R716">
        <v>49</v>
      </c>
      <c r="S716">
        <f t="shared" si="22"/>
        <v>220</v>
      </c>
      <c r="T716">
        <f t="shared" si="23"/>
        <v>64</v>
      </c>
    </row>
    <row r="717" spans="1:20" x14ac:dyDescent="0.25">
      <c r="A717" t="s">
        <v>1464</v>
      </c>
      <c r="B717">
        <v>5351970</v>
      </c>
      <c r="C717" t="s">
        <v>1465</v>
      </c>
      <c r="D717">
        <v>93</v>
      </c>
      <c r="E717">
        <v>45</v>
      </c>
      <c r="F717">
        <v>40</v>
      </c>
      <c r="G717">
        <v>4</v>
      </c>
      <c r="H717">
        <v>1</v>
      </c>
      <c r="I717">
        <v>0</v>
      </c>
      <c r="J717">
        <v>0</v>
      </c>
      <c r="K717">
        <v>3</v>
      </c>
      <c r="L717">
        <v>1</v>
      </c>
      <c r="M717">
        <v>0</v>
      </c>
      <c r="N717">
        <v>0</v>
      </c>
      <c r="O717">
        <v>1</v>
      </c>
      <c r="P717">
        <v>48</v>
      </c>
      <c r="Q717">
        <v>9</v>
      </c>
      <c r="R717">
        <v>39</v>
      </c>
      <c r="S717">
        <f t="shared" si="22"/>
        <v>44</v>
      </c>
      <c r="T717">
        <f t="shared" si="23"/>
        <v>49</v>
      </c>
    </row>
    <row r="718" spans="1:20" x14ac:dyDescent="0.25">
      <c r="A718" t="s">
        <v>1466</v>
      </c>
      <c r="B718">
        <v>5352005</v>
      </c>
      <c r="C718" t="s">
        <v>1467</v>
      </c>
      <c r="D718">
        <v>15</v>
      </c>
      <c r="E718">
        <v>10</v>
      </c>
      <c r="F718">
        <v>6</v>
      </c>
      <c r="G718">
        <v>4</v>
      </c>
      <c r="H718">
        <v>0</v>
      </c>
      <c r="I718">
        <v>0</v>
      </c>
      <c r="J718">
        <v>4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5</v>
      </c>
      <c r="Q718">
        <v>5</v>
      </c>
      <c r="R718">
        <v>0</v>
      </c>
      <c r="S718">
        <f t="shared" si="22"/>
        <v>10</v>
      </c>
      <c r="T718">
        <f t="shared" si="23"/>
        <v>5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2222</v>
      </c>
      <c r="E720">
        <v>1158</v>
      </c>
      <c r="F720">
        <v>865</v>
      </c>
      <c r="G720">
        <v>286</v>
      </c>
      <c r="H720">
        <v>0</v>
      </c>
      <c r="I720">
        <v>35</v>
      </c>
      <c r="J720">
        <v>98</v>
      </c>
      <c r="K720">
        <v>153</v>
      </c>
      <c r="L720">
        <v>7</v>
      </c>
      <c r="M720">
        <v>0</v>
      </c>
      <c r="N720">
        <v>0</v>
      </c>
      <c r="O720">
        <v>7</v>
      </c>
      <c r="P720">
        <v>1064</v>
      </c>
      <c r="Q720">
        <v>225</v>
      </c>
      <c r="R720">
        <v>839</v>
      </c>
      <c r="S720">
        <f t="shared" si="22"/>
        <v>1151</v>
      </c>
      <c r="T720">
        <f t="shared" si="23"/>
        <v>1071</v>
      </c>
    </row>
    <row r="721" spans="1:20" x14ac:dyDescent="0.25">
      <c r="A721" t="s">
        <v>1472</v>
      </c>
      <c r="B721">
        <v>5352267</v>
      </c>
      <c r="C721" t="s">
        <v>1473</v>
      </c>
      <c r="D721">
        <v>32</v>
      </c>
      <c r="E721">
        <v>32</v>
      </c>
      <c r="F721">
        <v>0</v>
      </c>
      <c r="G721">
        <v>32</v>
      </c>
      <c r="H721">
        <v>0</v>
      </c>
      <c r="I721">
        <v>0</v>
      </c>
      <c r="J721">
        <v>11</v>
      </c>
      <c r="K721">
        <v>21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32</v>
      </c>
      <c r="T721">
        <f t="shared" si="23"/>
        <v>0</v>
      </c>
    </row>
    <row r="722" spans="1:20" x14ac:dyDescent="0.25">
      <c r="A722" t="s">
        <v>1474</v>
      </c>
      <c r="B722">
        <v>5352380</v>
      </c>
      <c r="C722" t="s">
        <v>1475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0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120</v>
      </c>
      <c r="E723">
        <v>97</v>
      </c>
      <c r="F723">
        <v>81</v>
      </c>
      <c r="G723">
        <v>16</v>
      </c>
      <c r="H723">
        <v>2</v>
      </c>
      <c r="I723">
        <v>0</v>
      </c>
      <c r="J723">
        <v>0</v>
      </c>
      <c r="K723">
        <v>14</v>
      </c>
      <c r="L723">
        <v>0</v>
      </c>
      <c r="M723">
        <v>0</v>
      </c>
      <c r="N723">
        <v>0</v>
      </c>
      <c r="O723">
        <v>0</v>
      </c>
      <c r="P723">
        <v>23</v>
      </c>
      <c r="Q723">
        <v>0</v>
      </c>
      <c r="R723">
        <v>23</v>
      </c>
      <c r="S723">
        <f t="shared" si="22"/>
        <v>97</v>
      </c>
      <c r="T723">
        <f t="shared" si="23"/>
        <v>23</v>
      </c>
    </row>
    <row r="724" spans="1:20" x14ac:dyDescent="0.25">
      <c r="A724" t="s">
        <v>1478</v>
      </c>
      <c r="B724">
        <v>5352765</v>
      </c>
      <c r="C724" t="s">
        <v>1479</v>
      </c>
      <c r="D724">
        <v>917</v>
      </c>
      <c r="E724">
        <v>485</v>
      </c>
      <c r="F724">
        <v>164</v>
      </c>
      <c r="G724">
        <v>285</v>
      </c>
      <c r="H724">
        <v>29</v>
      </c>
      <c r="I724">
        <v>6</v>
      </c>
      <c r="J724">
        <v>60</v>
      </c>
      <c r="K724">
        <v>190</v>
      </c>
      <c r="L724">
        <v>36</v>
      </c>
      <c r="M724">
        <v>36</v>
      </c>
      <c r="N724">
        <v>0</v>
      </c>
      <c r="O724">
        <v>0</v>
      </c>
      <c r="P724">
        <v>432</v>
      </c>
      <c r="Q724">
        <v>144</v>
      </c>
      <c r="R724">
        <v>288</v>
      </c>
      <c r="S724">
        <f t="shared" si="22"/>
        <v>449</v>
      </c>
      <c r="T724">
        <f t="shared" si="23"/>
        <v>468</v>
      </c>
    </row>
    <row r="725" spans="1:20" x14ac:dyDescent="0.25">
      <c r="A725" t="s">
        <v>1480</v>
      </c>
      <c r="B725">
        <v>5352950</v>
      </c>
      <c r="C725" t="s">
        <v>1481</v>
      </c>
      <c r="D725">
        <v>23</v>
      </c>
      <c r="E725">
        <v>23</v>
      </c>
      <c r="F725">
        <v>7</v>
      </c>
      <c r="G725">
        <v>16</v>
      </c>
      <c r="H725">
        <v>0</v>
      </c>
      <c r="I725">
        <v>0</v>
      </c>
      <c r="J725">
        <v>0</v>
      </c>
      <c r="K725">
        <v>16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23</v>
      </c>
      <c r="T725">
        <f t="shared" si="23"/>
        <v>0</v>
      </c>
    </row>
    <row r="726" spans="1:20" x14ac:dyDescent="0.25">
      <c r="A726" t="s">
        <v>1482</v>
      </c>
      <c r="B726">
        <v>5353335</v>
      </c>
      <c r="C726" t="s">
        <v>1483</v>
      </c>
      <c r="D726">
        <v>655</v>
      </c>
      <c r="E726">
        <v>453</v>
      </c>
      <c r="F726">
        <v>221</v>
      </c>
      <c r="G726">
        <v>169</v>
      </c>
      <c r="H726">
        <v>18</v>
      </c>
      <c r="I726">
        <v>7</v>
      </c>
      <c r="J726">
        <v>37</v>
      </c>
      <c r="K726">
        <v>107</v>
      </c>
      <c r="L726">
        <v>63</v>
      </c>
      <c r="M726">
        <v>23</v>
      </c>
      <c r="N726">
        <v>0</v>
      </c>
      <c r="O726">
        <v>40</v>
      </c>
      <c r="P726">
        <v>202</v>
      </c>
      <c r="Q726">
        <v>20</v>
      </c>
      <c r="R726">
        <v>182</v>
      </c>
      <c r="S726">
        <f t="shared" si="22"/>
        <v>390</v>
      </c>
      <c r="T726">
        <f t="shared" si="23"/>
        <v>265</v>
      </c>
    </row>
    <row r="727" spans="1:20" x14ac:dyDescent="0.25">
      <c r="A727" t="s">
        <v>1484</v>
      </c>
      <c r="B727">
        <v>5353440</v>
      </c>
      <c r="C727" t="s">
        <v>1485</v>
      </c>
      <c r="D727">
        <v>75</v>
      </c>
      <c r="E727">
        <v>66</v>
      </c>
      <c r="F727">
        <v>24</v>
      </c>
      <c r="G727">
        <v>28</v>
      </c>
      <c r="H727">
        <v>0</v>
      </c>
      <c r="I727">
        <v>0</v>
      </c>
      <c r="J727">
        <v>11</v>
      </c>
      <c r="K727">
        <v>17</v>
      </c>
      <c r="L727">
        <v>14</v>
      </c>
      <c r="M727">
        <v>0</v>
      </c>
      <c r="N727">
        <v>0</v>
      </c>
      <c r="O727">
        <v>14</v>
      </c>
      <c r="P727">
        <v>9</v>
      </c>
      <c r="Q727">
        <v>0</v>
      </c>
      <c r="R727">
        <v>9</v>
      </c>
      <c r="S727">
        <f t="shared" si="22"/>
        <v>52</v>
      </c>
      <c r="T727">
        <f t="shared" si="23"/>
        <v>23</v>
      </c>
    </row>
    <row r="728" spans="1:20" x14ac:dyDescent="0.25">
      <c r="A728" t="s">
        <v>1486</v>
      </c>
      <c r="B728">
        <v>5353545</v>
      </c>
      <c r="C728" t="s">
        <v>1487</v>
      </c>
      <c r="D728">
        <v>12145</v>
      </c>
      <c r="E728">
        <v>6303</v>
      </c>
      <c r="F728">
        <v>4378</v>
      </c>
      <c r="G728">
        <v>1846</v>
      </c>
      <c r="H728">
        <v>5</v>
      </c>
      <c r="I728">
        <v>79</v>
      </c>
      <c r="J728">
        <v>578</v>
      </c>
      <c r="K728">
        <v>1184</v>
      </c>
      <c r="L728">
        <v>79</v>
      </c>
      <c r="M728">
        <v>0</v>
      </c>
      <c r="N728">
        <v>0</v>
      </c>
      <c r="O728">
        <v>79</v>
      </c>
      <c r="P728">
        <v>5842</v>
      </c>
      <c r="Q728">
        <v>976</v>
      </c>
      <c r="R728">
        <v>4866</v>
      </c>
      <c r="S728">
        <f t="shared" si="22"/>
        <v>6224</v>
      </c>
      <c r="T728">
        <f t="shared" si="23"/>
        <v>5921</v>
      </c>
    </row>
    <row r="729" spans="1:20" x14ac:dyDescent="0.25">
      <c r="A729" t="s">
        <v>1488</v>
      </c>
      <c r="B729">
        <v>5353720</v>
      </c>
      <c r="C729" t="s">
        <v>1489</v>
      </c>
      <c r="D729">
        <v>164</v>
      </c>
      <c r="E729">
        <v>41</v>
      </c>
      <c r="F729">
        <v>38</v>
      </c>
      <c r="G729">
        <v>3</v>
      </c>
      <c r="H729">
        <v>0</v>
      </c>
      <c r="I729">
        <v>0</v>
      </c>
      <c r="J729">
        <v>3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123</v>
      </c>
      <c r="Q729">
        <v>2</v>
      </c>
      <c r="R729">
        <v>121</v>
      </c>
      <c r="S729">
        <f t="shared" si="22"/>
        <v>41</v>
      </c>
      <c r="T729">
        <f t="shared" si="23"/>
        <v>123</v>
      </c>
    </row>
    <row r="730" spans="1:20" x14ac:dyDescent="0.25">
      <c r="A730" t="s">
        <v>1490</v>
      </c>
      <c r="B730">
        <v>5353800</v>
      </c>
      <c r="C730" t="s">
        <v>1491</v>
      </c>
      <c r="D730">
        <v>38</v>
      </c>
      <c r="E730">
        <v>32</v>
      </c>
      <c r="F730">
        <v>0</v>
      </c>
      <c r="G730">
        <v>32</v>
      </c>
      <c r="H730">
        <v>0</v>
      </c>
      <c r="I730">
        <v>0</v>
      </c>
      <c r="J730">
        <v>32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6</v>
      </c>
      <c r="Q730">
        <v>6</v>
      </c>
      <c r="R730">
        <v>0</v>
      </c>
      <c r="S730">
        <f t="shared" si="22"/>
        <v>32</v>
      </c>
      <c r="T730">
        <f t="shared" si="23"/>
        <v>6</v>
      </c>
    </row>
    <row r="731" spans="1:20" x14ac:dyDescent="0.25">
      <c r="A731" t="s">
        <v>1492</v>
      </c>
      <c r="B731">
        <v>5353930</v>
      </c>
      <c r="C731" t="s">
        <v>1493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22"/>
        <v>0</v>
      </c>
      <c r="T731">
        <f t="shared" si="23"/>
        <v>0</v>
      </c>
    </row>
    <row r="732" spans="1:20" x14ac:dyDescent="0.25">
      <c r="A732" t="s">
        <v>1494</v>
      </c>
      <c r="B732">
        <v>5354215</v>
      </c>
      <c r="C732" t="s">
        <v>1495</v>
      </c>
      <c r="D732">
        <v>638</v>
      </c>
      <c r="E732">
        <v>280</v>
      </c>
      <c r="F732">
        <v>59</v>
      </c>
      <c r="G732">
        <v>221</v>
      </c>
      <c r="H732">
        <v>0</v>
      </c>
      <c r="I732">
        <v>19</v>
      </c>
      <c r="J732">
        <v>19</v>
      </c>
      <c r="K732">
        <v>183</v>
      </c>
      <c r="L732">
        <v>0</v>
      </c>
      <c r="M732">
        <v>0</v>
      </c>
      <c r="N732">
        <v>0</v>
      </c>
      <c r="O732">
        <v>0</v>
      </c>
      <c r="P732">
        <v>358</v>
      </c>
      <c r="Q732">
        <v>74</v>
      </c>
      <c r="R732">
        <v>284</v>
      </c>
      <c r="S732">
        <f t="shared" si="22"/>
        <v>280</v>
      </c>
      <c r="T732">
        <f t="shared" si="23"/>
        <v>358</v>
      </c>
    </row>
    <row r="733" spans="1:20" x14ac:dyDescent="0.25">
      <c r="A733" t="s">
        <v>1496</v>
      </c>
      <c r="B733">
        <v>5355120</v>
      </c>
      <c r="C733" t="s">
        <v>1497</v>
      </c>
      <c r="D733">
        <v>8</v>
      </c>
      <c r="E733">
        <v>3</v>
      </c>
      <c r="F733">
        <v>0</v>
      </c>
      <c r="G733">
        <v>3</v>
      </c>
      <c r="H733">
        <v>0</v>
      </c>
      <c r="I733">
        <v>0</v>
      </c>
      <c r="J733">
        <v>0</v>
      </c>
      <c r="K733">
        <v>3</v>
      </c>
      <c r="L733">
        <v>0</v>
      </c>
      <c r="M733">
        <v>0</v>
      </c>
      <c r="N733">
        <v>0</v>
      </c>
      <c r="O733">
        <v>0</v>
      </c>
      <c r="P733">
        <v>5</v>
      </c>
      <c r="Q733">
        <v>5</v>
      </c>
      <c r="R733">
        <v>0</v>
      </c>
      <c r="S733">
        <f t="shared" si="22"/>
        <v>3</v>
      </c>
      <c r="T733">
        <f t="shared" si="23"/>
        <v>5</v>
      </c>
    </row>
    <row r="734" spans="1:20" x14ac:dyDescent="0.25">
      <c r="A734" t="s">
        <v>1498</v>
      </c>
      <c r="B734">
        <v>5355365</v>
      </c>
      <c r="C734" t="s">
        <v>1499</v>
      </c>
      <c r="D734">
        <v>69</v>
      </c>
      <c r="E734">
        <v>48</v>
      </c>
      <c r="F734">
        <v>44</v>
      </c>
      <c r="G734">
        <v>4</v>
      </c>
      <c r="H734">
        <v>0</v>
      </c>
      <c r="I734">
        <v>0</v>
      </c>
      <c r="J734">
        <v>0</v>
      </c>
      <c r="K734">
        <v>4</v>
      </c>
      <c r="L734">
        <v>0</v>
      </c>
      <c r="M734">
        <v>0</v>
      </c>
      <c r="N734">
        <v>0</v>
      </c>
      <c r="O734">
        <v>0</v>
      </c>
      <c r="P734">
        <v>21</v>
      </c>
      <c r="Q734">
        <v>0</v>
      </c>
      <c r="R734">
        <v>21</v>
      </c>
      <c r="S734">
        <f t="shared" si="22"/>
        <v>48</v>
      </c>
      <c r="T734">
        <f t="shared" si="23"/>
        <v>21</v>
      </c>
    </row>
    <row r="735" spans="1:20" x14ac:dyDescent="0.25">
      <c r="A735" t="s">
        <v>1500</v>
      </c>
      <c r="B735">
        <v>5355400</v>
      </c>
      <c r="C735" t="s">
        <v>1501</v>
      </c>
      <c r="D735">
        <v>11</v>
      </c>
      <c r="E735">
        <v>6</v>
      </c>
      <c r="F735">
        <v>0</v>
      </c>
      <c r="G735">
        <v>6</v>
      </c>
      <c r="H735">
        <v>0</v>
      </c>
      <c r="I735">
        <v>6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5</v>
      </c>
      <c r="R735">
        <v>0</v>
      </c>
      <c r="S735">
        <f t="shared" si="22"/>
        <v>6</v>
      </c>
      <c r="T735">
        <f t="shared" si="23"/>
        <v>5</v>
      </c>
    </row>
    <row r="736" spans="1:20" x14ac:dyDescent="0.25">
      <c r="A736" t="s">
        <v>1502</v>
      </c>
      <c r="B736">
        <v>5355620</v>
      </c>
      <c r="C736" t="s">
        <v>1503</v>
      </c>
      <c r="D736">
        <v>19</v>
      </c>
      <c r="E736">
        <v>19</v>
      </c>
      <c r="F736">
        <v>8</v>
      </c>
      <c r="G736">
        <v>11</v>
      </c>
      <c r="H736">
        <v>0</v>
      </c>
      <c r="I736">
        <v>0</v>
      </c>
      <c r="J736">
        <v>5</v>
      </c>
      <c r="K736">
        <v>6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f t="shared" si="22"/>
        <v>19</v>
      </c>
      <c r="T736">
        <f t="shared" si="23"/>
        <v>0</v>
      </c>
    </row>
    <row r="737" spans="1:20" x14ac:dyDescent="0.25">
      <c r="A737" t="s">
        <v>1504</v>
      </c>
      <c r="B737">
        <v>5355645</v>
      </c>
      <c r="C737" t="s">
        <v>1505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0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82</v>
      </c>
      <c r="E738">
        <v>68</v>
      </c>
      <c r="F738">
        <v>40</v>
      </c>
      <c r="G738">
        <v>28</v>
      </c>
      <c r="H738">
        <v>0</v>
      </c>
      <c r="I738">
        <v>0</v>
      </c>
      <c r="J738">
        <v>0</v>
      </c>
      <c r="K738">
        <v>28</v>
      </c>
      <c r="L738">
        <v>0</v>
      </c>
      <c r="M738">
        <v>0</v>
      </c>
      <c r="N738">
        <v>0</v>
      </c>
      <c r="O738">
        <v>0</v>
      </c>
      <c r="P738">
        <v>14</v>
      </c>
      <c r="Q738">
        <v>0</v>
      </c>
      <c r="R738">
        <v>14</v>
      </c>
      <c r="S738">
        <f t="shared" si="22"/>
        <v>68</v>
      </c>
      <c r="T738">
        <f t="shared" si="23"/>
        <v>14</v>
      </c>
    </row>
    <row r="739" spans="1:20" x14ac:dyDescent="0.25">
      <c r="A739" t="s">
        <v>1508</v>
      </c>
      <c r="B739">
        <v>5355855</v>
      </c>
      <c r="C739" t="s">
        <v>1509</v>
      </c>
      <c r="D739">
        <v>28</v>
      </c>
      <c r="E739">
        <v>13</v>
      </c>
      <c r="F739">
        <v>5</v>
      </c>
      <c r="G739">
        <v>8</v>
      </c>
      <c r="H739">
        <v>0</v>
      </c>
      <c r="I739">
        <v>0</v>
      </c>
      <c r="J739">
        <v>5</v>
      </c>
      <c r="K739">
        <v>3</v>
      </c>
      <c r="L739">
        <v>0</v>
      </c>
      <c r="M739">
        <v>0</v>
      </c>
      <c r="N739">
        <v>0</v>
      </c>
      <c r="O739">
        <v>0</v>
      </c>
      <c r="P739">
        <v>15</v>
      </c>
      <c r="Q739">
        <v>15</v>
      </c>
      <c r="R739">
        <v>0</v>
      </c>
      <c r="S739">
        <f t="shared" si="22"/>
        <v>13</v>
      </c>
      <c r="T739">
        <f t="shared" si="23"/>
        <v>15</v>
      </c>
    </row>
    <row r="740" spans="1:20" x14ac:dyDescent="0.25">
      <c r="A740" t="s">
        <v>1510</v>
      </c>
      <c r="B740">
        <v>5355995</v>
      </c>
      <c r="C740" t="s">
        <v>1511</v>
      </c>
      <c r="D740">
        <v>127</v>
      </c>
      <c r="E740">
        <v>71</v>
      </c>
      <c r="F740">
        <v>33</v>
      </c>
      <c r="G740">
        <v>28</v>
      </c>
      <c r="H740">
        <v>0</v>
      </c>
      <c r="I740">
        <v>0</v>
      </c>
      <c r="J740">
        <v>10</v>
      </c>
      <c r="K740">
        <v>18</v>
      </c>
      <c r="L740">
        <v>10</v>
      </c>
      <c r="M740">
        <v>0</v>
      </c>
      <c r="N740">
        <v>0</v>
      </c>
      <c r="O740">
        <v>10</v>
      </c>
      <c r="P740">
        <v>56</v>
      </c>
      <c r="Q740">
        <v>0</v>
      </c>
      <c r="R740">
        <v>56</v>
      </c>
      <c r="S740">
        <f t="shared" si="22"/>
        <v>61</v>
      </c>
      <c r="T740">
        <f t="shared" si="23"/>
        <v>66</v>
      </c>
    </row>
    <row r="741" spans="1:20" x14ac:dyDescent="0.25">
      <c r="A741" t="s">
        <v>1512</v>
      </c>
      <c r="B741">
        <v>5356170</v>
      </c>
      <c r="C741" t="s">
        <v>1513</v>
      </c>
      <c r="D741">
        <v>107</v>
      </c>
      <c r="E741">
        <v>81</v>
      </c>
      <c r="F741">
        <v>49</v>
      </c>
      <c r="G741">
        <v>32</v>
      </c>
      <c r="H741">
        <v>0</v>
      </c>
      <c r="I741">
        <v>7</v>
      </c>
      <c r="J741">
        <v>0</v>
      </c>
      <c r="K741">
        <v>25</v>
      </c>
      <c r="L741">
        <v>0</v>
      </c>
      <c r="M741">
        <v>0</v>
      </c>
      <c r="N741">
        <v>0</v>
      </c>
      <c r="O741">
        <v>0</v>
      </c>
      <c r="P741">
        <v>26</v>
      </c>
      <c r="Q741">
        <v>0</v>
      </c>
      <c r="R741">
        <v>26</v>
      </c>
      <c r="S741">
        <f t="shared" si="22"/>
        <v>81</v>
      </c>
      <c r="T741">
        <f t="shared" si="23"/>
        <v>26</v>
      </c>
    </row>
    <row r="742" spans="1:20" x14ac:dyDescent="0.25">
      <c r="A742" t="s">
        <v>1514</v>
      </c>
      <c r="B742">
        <v>5356240</v>
      </c>
      <c r="C742" t="s">
        <v>1515</v>
      </c>
      <c r="D742">
        <v>12</v>
      </c>
      <c r="E742">
        <v>12</v>
      </c>
      <c r="F742">
        <v>7</v>
      </c>
      <c r="G742">
        <v>5</v>
      </c>
      <c r="H742">
        <v>0</v>
      </c>
      <c r="I742">
        <v>0</v>
      </c>
      <c r="J742">
        <v>2</v>
      </c>
      <c r="K742">
        <v>3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12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22"/>
        <v>0</v>
      </c>
      <c r="T743">
        <f t="shared" si="23"/>
        <v>0</v>
      </c>
    </row>
    <row r="744" spans="1:20" x14ac:dyDescent="0.25">
      <c r="A744" t="s">
        <v>1518</v>
      </c>
      <c r="B744">
        <v>5356450</v>
      </c>
      <c r="C744" t="s">
        <v>1519</v>
      </c>
      <c r="D744">
        <v>779</v>
      </c>
      <c r="E744">
        <v>501</v>
      </c>
      <c r="F744">
        <v>437</v>
      </c>
      <c r="G744">
        <v>64</v>
      </c>
      <c r="H744">
        <v>0</v>
      </c>
      <c r="I744">
        <v>0</v>
      </c>
      <c r="J744">
        <v>46</v>
      </c>
      <c r="K744">
        <v>18</v>
      </c>
      <c r="L744">
        <v>0</v>
      </c>
      <c r="M744">
        <v>0</v>
      </c>
      <c r="N744">
        <v>0</v>
      </c>
      <c r="O744">
        <v>0</v>
      </c>
      <c r="P744">
        <v>278</v>
      </c>
      <c r="Q744">
        <v>126</v>
      </c>
      <c r="R744">
        <v>152</v>
      </c>
      <c r="S744">
        <f t="shared" si="22"/>
        <v>501</v>
      </c>
      <c r="T744">
        <f t="shared" si="23"/>
        <v>278</v>
      </c>
    </row>
    <row r="745" spans="1:20" x14ac:dyDescent="0.25">
      <c r="A745" t="s">
        <v>1520</v>
      </c>
      <c r="B745">
        <v>5356625</v>
      </c>
      <c r="C745" t="s">
        <v>1521</v>
      </c>
      <c r="D745">
        <v>336</v>
      </c>
      <c r="E745">
        <v>242</v>
      </c>
      <c r="F745">
        <v>66</v>
      </c>
      <c r="G745">
        <v>145</v>
      </c>
      <c r="H745">
        <v>15</v>
      </c>
      <c r="I745">
        <v>19</v>
      </c>
      <c r="J745">
        <v>11</v>
      </c>
      <c r="K745">
        <v>100</v>
      </c>
      <c r="L745">
        <v>31</v>
      </c>
      <c r="M745">
        <v>31</v>
      </c>
      <c r="N745">
        <v>0</v>
      </c>
      <c r="O745">
        <v>0</v>
      </c>
      <c r="P745">
        <v>94</v>
      </c>
      <c r="Q745">
        <v>60</v>
      </c>
      <c r="R745">
        <v>34</v>
      </c>
      <c r="S745">
        <f t="shared" si="22"/>
        <v>211</v>
      </c>
      <c r="T745">
        <f t="shared" si="23"/>
        <v>125</v>
      </c>
    </row>
    <row r="746" spans="1:20" x14ac:dyDescent="0.25">
      <c r="A746" t="s">
        <v>1522</v>
      </c>
      <c r="B746">
        <v>5356695</v>
      </c>
      <c r="C746" t="s">
        <v>1523</v>
      </c>
      <c r="D746">
        <v>622</v>
      </c>
      <c r="E746">
        <v>470</v>
      </c>
      <c r="F746">
        <v>185</v>
      </c>
      <c r="G746">
        <v>260</v>
      </c>
      <c r="H746">
        <v>46</v>
      </c>
      <c r="I746">
        <v>20</v>
      </c>
      <c r="J746">
        <v>19</v>
      </c>
      <c r="K746">
        <v>175</v>
      </c>
      <c r="L746">
        <v>25</v>
      </c>
      <c r="M746">
        <v>25</v>
      </c>
      <c r="N746">
        <v>0</v>
      </c>
      <c r="O746">
        <v>0</v>
      </c>
      <c r="P746">
        <v>152</v>
      </c>
      <c r="Q746">
        <v>42</v>
      </c>
      <c r="R746">
        <v>110</v>
      </c>
      <c r="S746">
        <f t="shared" si="22"/>
        <v>445</v>
      </c>
      <c r="T746">
        <f t="shared" si="23"/>
        <v>177</v>
      </c>
    </row>
    <row r="747" spans="1:20" x14ac:dyDescent="0.25">
      <c r="A747" t="s">
        <v>1524</v>
      </c>
      <c r="B747">
        <v>5356975</v>
      </c>
      <c r="C747" t="s">
        <v>1525</v>
      </c>
      <c r="D747">
        <v>14</v>
      </c>
      <c r="E747">
        <v>7</v>
      </c>
      <c r="F747">
        <v>3</v>
      </c>
      <c r="G747">
        <v>4</v>
      </c>
      <c r="H747">
        <v>0</v>
      </c>
      <c r="I747">
        <v>0</v>
      </c>
      <c r="J747">
        <v>0</v>
      </c>
      <c r="K747">
        <v>4</v>
      </c>
      <c r="L747">
        <v>0</v>
      </c>
      <c r="M747">
        <v>0</v>
      </c>
      <c r="N747">
        <v>0</v>
      </c>
      <c r="O747">
        <v>0</v>
      </c>
      <c r="P747">
        <v>7</v>
      </c>
      <c r="Q747">
        <v>0</v>
      </c>
      <c r="R747">
        <v>7</v>
      </c>
      <c r="S747">
        <f t="shared" si="22"/>
        <v>7</v>
      </c>
      <c r="T747">
        <f t="shared" si="23"/>
        <v>7</v>
      </c>
    </row>
    <row r="748" spans="1:20" x14ac:dyDescent="0.25">
      <c r="A748" t="s">
        <v>1526</v>
      </c>
      <c r="B748">
        <v>5357115</v>
      </c>
      <c r="C748" t="s">
        <v>1527</v>
      </c>
      <c r="D748">
        <v>1631</v>
      </c>
      <c r="E748">
        <v>711</v>
      </c>
      <c r="F748">
        <v>455</v>
      </c>
      <c r="G748">
        <v>256</v>
      </c>
      <c r="H748">
        <v>0</v>
      </c>
      <c r="I748">
        <v>0</v>
      </c>
      <c r="J748">
        <v>77</v>
      </c>
      <c r="K748">
        <v>179</v>
      </c>
      <c r="L748">
        <v>0</v>
      </c>
      <c r="M748">
        <v>0</v>
      </c>
      <c r="N748">
        <v>0</v>
      </c>
      <c r="O748">
        <v>0</v>
      </c>
      <c r="P748">
        <v>920</v>
      </c>
      <c r="Q748">
        <v>86</v>
      </c>
      <c r="R748">
        <v>834</v>
      </c>
      <c r="S748">
        <f t="shared" si="22"/>
        <v>711</v>
      </c>
      <c r="T748">
        <f t="shared" si="23"/>
        <v>920</v>
      </c>
    </row>
    <row r="749" spans="1:20" x14ac:dyDescent="0.25">
      <c r="A749" t="s">
        <v>1528</v>
      </c>
      <c r="B749">
        <v>5357220</v>
      </c>
      <c r="C749" t="s">
        <v>1529</v>
      </c>
      <c r="D749">
        <v>8</v>
      </c>
      <c r="E749">
        <v>8</v>
      </c>
      <c r="F749">
        <v>3</v>
      </c>
      <c r="G749">
        <v>5</v>
      </c>
      <c r="H749">
        <v>0</v>
      </c>
      <c r="I749">
        <v>0</v>
      </c>
      <c r="J749">
        <v>0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f t="shared" si="22"/>
        <v>8</v>
      </c>
      <c r="T749">
        <f t="shared" si="23"/>
        <v>0</v>
      </c>
    </row>
    <row r="750" spans="1:20" x14ac:dyDescent="0.25">
      <c r="A750" t="s">
        <v>1530</v>
      </c>
      <c r="B750">
        <v>5357395</v>
      </c>
      <c r="C750" t="s">
        <v>1531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0</v>
      </c>
      <c r="T750">
        <f t="shared" si="23"/>
        <v>0</v>
      </c>
    </row>
    <row r="751" spans="1:20" x14ac:dyDescent="0.25">
      <c r="A751" t="s">
        <v>1532</v>
      </c>
      <c r="B751">
        <v>5357430</v>
      </c>
      <c r="C751" t="s">
        <v>1533</v>
      </c>
      <c r="D751">
        <v>111</v>
      </c>
      <c r="E751">
        <v>27</v>
      </c>
      <c r="F751">
        <v>27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84</v>
      </c>
      <c r="Q751">
        <v>13</v>
      </c>
      <c r="R751">
        <v>71</v>
      </c>
      <c r="S751">
        <f t="shared" si="22"/>
        <v>27</v>
      </c>
      <c r="T751">
        <f t="shared" si="23"/>
        <v>84</v>
      </c>
    </row>
    <row r="752" spans="1:20" x14ac:dyDescent="0.25">
      <c r="A752" t="s">
        <v>1534</v>
      </c>
      <c r="B752">
        <v>5357465</v>
      </c>
      <c r="C752" t="s">
        <v>1535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0</v>
      </c>
      <c r="T752">
        <f t="shared" si="23"/>
        <v>0</v>
      </c>
    </row>
    <row r="753" spans="1:20" x14ac:dyDescent="0.25">
      <c r="A753" t="s">
        <v>1536</v>
      </c>
      <c r="B753">
        <v>5357535</v>
      </c>
      <c r="C753" t="s">
        <v>1537</v>
      </c>
      <c r="D753">
        <v>988</v>
      </c>
      <c r="E753">
        <v>369</v>
      </c>
      <c r="F753">
        <v>151</v>
      </c>
      <c r="G753">
        <v>189</v>
      </c>
      <c r="H753">
        <v>0</v>
      </c>
      <c r="I753">
        <v>30</v>
      </c>
      <c r="J753">
        <v>29</v>
      </c>
      <c r="K753">
        <v>130</v>
      </c>
      <c r="L753">
        <v>29</v>
      </c>
      <c r="M753">
        <v>15</v>
      </c>
      <c r="N753">
        <v>0</v>
      </c>
      <c r="O753">
        <v>14</v>
      </c>
      <c r="P753">
        <v>619</v>
      </c>
      <c r="Q753">
        <v>60</v>
      </c>
      <c r="R753">
        <v>559</v>
      </c>
      <c r="S753">
        <f t="shared" si="22"/>
        <v>340</v>
      </c>
      <c r="T753">
        <f t="shared" si="23"/>
        <v>648</v>
      </c>
    </row>
    <row r="754" spans="1:20" x14ac:dyDescent="0.25">
      <c r="A754" t="s">
        <v>1538</v>
      </c>
      <c r="B754">
        <v>5357745</v>
      </c>
      <c r="C754" t="s">
        <v>1539</v>
      </c>
      <c r="D754">
        <v>2041</v>
      </c>
      <c r="E754">
        <v>880</v>
      </c>
      <c r="F754">
        <v>495</v>
      </c>
      <c r="G754">
        <v>385</v>
      </c>
      <c r="H754">
        <v>9</v>
      </c>
      <c r="I754">
        <v>40</v>
      </c>
      <c r="J754">
        <v>85</v>
      </c>
      <c r="K754">
        <v>251</v>
      </c>
      <c r="L754">
        <v>0</v>
      </c>
      <c r="M754">
        <v>0</v>
      </c>
      <c r="N754">
        <v>0</v>
      </c>
      <c r="O754">
        <v>0</v>
      </c>
      <c r="P754">
        <v>1161</v>
      </c>
      <c r="Q754">
        <v>117</v>
      </c>
      <c r="R754">
        <v>1044</v>
      </c>
      <c r="S754">
        <f t="shared" si="22"/>
        <v>880</v>
      </c>
      <c r="T754">
        <f t="shared" si="23"/>
        <v>1161</v>
      </c>
    </row>
    <row r="755" spans="1:20" x14ac:dyDescent="0.25">
      <c r="A755" t="s">
        <v>1540</v>
      </c>
      <c r="B755">
        <v>5357850</v>
      </c>
      <c r="C755" t="s">
        <v>1541</v>
      </c>
      <c r="D755">
        <v>3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3</v>
      </c>
      <c r="Q755">
        <v>0</v>
      </c>
      <c r="R755">
        <v>3</v>
      </c>
      <c r="S755">
        <f t="shared" si="22"/>
        <v>0</v>
      </c>
      <c r="T755">
        <f t="shared" si="23"/>
        <v>3</v>
      </c>
    </row>
    <row r="756" spans="1:20" x14ac:dyDescent="0.25">
      <c r="A756" t="s">
        <v>1542</v>
      </c>
      <c r="B756">
        <v>5358235</v>
      </c>
      <c r="C756" t="s">
        <v>1543</v>
      </c>
      <c r="D756">
        <v>786</v>
      </c>
      <c r="E756">
        <v>574</v>
      </c>
      <c r="F756">
        <v>392</v>
      </c>
      <c r="G756">
        <v>171</v>
      </c>
      <c r="H756">
        <v>0</v>
      </c>
      <c r="I756">
        <v>7</v>
      </c>
      <c r="J756">
        <v>29</v>
      </c>
      <c r="K756">
        <v>135</v>
      </c>
      <c r="L756">
        <v>11</v>
      </c>
      <c r="M756">
        <v>5</v>
      </c>
      <c r="N756">
        <v>0</v>
      </c>
      <c r="O756">
        <v>6</v>
      </c>
      <c r="P756">
        <v>212</v>
      </c>
      <c r="Q756">
        <v>120</v>
      </c>
      <c r="R756">
        <v>92</v>
      </c>
      <c r="S756">
        <f t="shared" si="22"/>
        <v>563</v>
      </c>
      <c r="T756">
        <f t="shared" si="23"/>
        <v>223</v>
      </c>
    </row>
    <row r="757" spans="1:20" x14ac:dyDescent="0.25">
      <c r="A757" t="s">
        <v>1544</v>
      </c>
      <c r="B757">
        <v>5358410</v>
      </c>
      <c r="C757" t="s">
        <v>1545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f t="shared" si="22"/>
        <v>0</v>
      </c>
      <c r="T757">
        <f t="shared" si="23"/>
        <v>0</v>
      </c>
    </row>
    <row r="758" spans="1:20" x14ac:dyDescent="0.25">
      <c r="A758" t="s">
        <v>1546</v>
      </c>
      <c r="B758">
        <v>5358725</v>
      </c>
      <c r="C758" t="s">
        <v>1547</v>
      </c>
      <c r="D758">
        <v>21</v>
      </c>
      <c r="E758">
        <v>17</v>
      </c>
      <c r="F758">
        <v>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8</v>
      </c>
      <c r="M758">
        <v>8</v>
      </c>
      <c r="N758">
        <v>0</v>
      </c>
      <c r="O758">
        <v>0</v>
      </c>
      <c r="P758">
        <v>4</v>
      </c>
      <c r="Q758">
        <v>0</v>
      </c>
      <c r="R758">
        <v>4</v>
      </c>
      <c r="S758">
        <f t="shared" si="22"/>
        <v>9</v>
      </c>
      <c r="T758">
        <f t="shared" si="23"/>
        <v>12</v>
      </c>
    </row>
    <row r="759" spans="1:20" x14ac:dyDescent="0.25">
      <c r="A759" t="s">
        <v>1548</v>
      </c>
      <c r="B759">
        <v>5358742</v>
      </c>
      <c r="C759" t="s">
        <v>1549</v>
      </c>
      <c r="D759">
        <v>15</v>
      </c>
      <c r="E759">
        <v>15</v>
      </c>
      <c r="F759">
        <v>15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f t="shared" si="22"/>
        <v>15</v>
      </c>
      <c r="T759">
        <f t="shared" si="23"/>
        <v>0</v>
      </c>
    </row>
    <row r="760" spans="1:20" x14ac:dyDescent="0.25">
      <c r="A760" t="s">
        <v>1550</v>
      </c>
      <c r="B760">
        <v>5358777</v>
      </c>
      <c r="C760" t="s">
        <v>1551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0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10</v>
      </c>
      <c r="E761">
        <v>9</v>
      </c>
      <c r="F761">
        <v>7</v>
      </c>
      <c r="G761">
        <v>2</v>
      </c>
      <c r="H761">
        <v>0</v>
      </c>
      <c r="I761">
        <v>0</v>
      </c>
      <c r="J761">
        <v>0</v>
      </c>
      <c r="K761">
        <v>2</v>
      </c>
      <c r="L761">
        <v>0</v>
      </c>
      <c r="M761">
        <v>0</v>
      </c>
      <c r="N761">
        <v>0</v>
      </c>
      <c r="O761">
        <v>0</v>
      </c>
      <c r="P761">
        <v>1</v>
      </c>
      <c r="Q761">
        <v>1</v>
      </c>
      <c r="R761">
        <v>0</v>
      </c>
      <c r="S761">
        <f t="shared" si="22"/>
        <v>9</v>
      </c>
      <c r="T761">
        <f t="shared" si="23"/>
        <v>1</v>
      </c>
    </row>
    <row r="762" spans="1:20" x14ac:dyDescent="0.25">
      <c r="A762" t="s">
        <v>1554</v>
      </c>
      <c r="B762">
        <v>5358878</v>
      </c>
      <c r="C762" t="s">
        <v>1555</v>
      </c>
      <c r="D762">
        <v>1197</v>
      </c>
      <c r="E762">
        <v>595</v>
      </c>
      <c r="F762">
        <v>452</v>
      </c>
      <c r="G762">
        <v>143</v>
      </c>
      <c r="H762">
        <v>0</v>
      </c>
      <c r="I762">
        <v>0</v>
      </c>
      <c r="J762">
        <v>33</v>
      </c>
      <c r="K762">
        <v>110</v>
      </c>
      <c r="L762">
        <v>0</v>
      </c>
      <c r="M762">
        <v>0</v>
      </c>
      <c r="N762">
        <v>0</v>
      </c>
      <c r="O762">
        <v>0</v>
      </c>
      <c r="P762">
        <v>602</v>
      </c>
      <c r="Q762">
        <v>43</v>
      </c>
      <c r="R762">
        <v>559</v>
      </c>
      <c r="S762">
        <f t="shared" si="22"/>
        <v>595</v>
      </c>
      <c r="T762">
        <f t="shared" si="23"/>
        <v>602</v>
      </c>
    </row>
    <row r="763" spans="1:20" x14ac:dyDescent="0.25">
      <c r="A763" t="s">
        <v>1556</v>
      </c>
      <c r="B763">
        <v>5359110</v>
      </c>
      <c r="C763" t="s">
        <v>1557</v>
      </c>
      <c r="D763">
        <v>176</v>
      </c>
      <c r="E763">
        <v>78</v>
      </c>
      <c r="F763">
        <v>73</v>
      </c>
      <c r="G763">
        <v>5</v>
      </c>
      <c r="H763">
        <v>0</v>
      </c>
      <c r="I763">
        <v>0</v>
      </c>
      <c r="J763">
        <v>0</v>
      </c>
      <c r="K763">
        <v>5</v>
      </c>
      <c r="L763">
        <v>0</v>
      </c>
      <c r="M763">
        <v>0</v>
      </c>
      <c r="N763">
        <v>0</v>
      </c>
      <c r="O763">
        <v>0</v>
      </c>
      <c r="P763">
        <v>98</v>
      </c>
      <c r="Q763">
        <v>0</v>
      </c>
      <c r="R763">
        <v>98</v>
      </c>
      <c r="S763">
        <f t="shared" si="22"/>
        <v>78</v>
      </c>
      <c r="T763">
        <f t="shared" si="23"/>
        <v>98</v>
      </c>
    </row>
    <row r="764" spans="1:20" x14ac:dyDescent="0.25">
      <c r="A764" t="s">
        <v>1558</v>
      </c>
      <c r="B764">
        <v>5359145</v>
      </c>
      <c r="C764" t="s">
        <v>1559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0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213</v>
      </c>
      <c r="E765">
        <v>101</v>
      </c>
      <c r="F765">
        <v>91</v>
      </c>
      <c r="G765">
        <v>10</v>
      </c>
      <c r="H765">
        <v>0</v>
      </c>
      <c r="I765">
        <v>2</v>
      </c>
      <c r="J765">
        <v>0</v>
      </c>
      <c r="K765">
        <v>8</v>
      </c>
      <c r="L765">
        <v>0</v>
      </c>
      <c r="M765">
        <v>0</v>
      </c>
      <c r="N765">
        <v>0</v>
      </c>
      <c r="O765">
        <v>0</v>
      </c>
      <c r="P765">
        <v>112</v>
      </c>
      <c r="Q765">
        <v>46</v>
      </c>
      <c r="R765">
        <v>66</v>
      </c>
      <c r="S765">
        <f t="shared" si="22"/>
        <v>101</v>
      </c>
      <c r="T765">
        <f t="shared" si="23"/>
        <v>112</v>
      </c>
    </row>
    <row r="766" spans="1:20" x14ac:dyDescent="0.25">
      <c r="A766" t="s">
        <v>1562</v>
      </c>
      <c r="B766">
        <v>5359250</v>
      </c>
      <c r="C766" t="s">
        <v>1563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0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27</v>
      </c>
      <c r="E768">
        <v>8</v>
      </c>
      <c r="F768">
        <v>8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19</v>
      </c>
      <c r="Q768">
        <v>0</v>
      </c>
      <c r="R768">
        <v>19</v>
      </c>
      <c r="S768">
        <f t="shared" si="22"/>
        <v>8</v>
      </c>
      <c r="T768">
        <f t="shared" si="23"/>
        <v>19</v>
      </c>
    </row>
    <row r="769" spans="1:20" x14ac:dyDescent="0.25">
      <c r="A769" t="s">
        <v>1568</v>
      </c>
      <c r="B769">
        <v>5359775</v>
      </c>
      <c r="C769" t="s">
        <v>1569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0</v>
      </c>
      <c r="T769">
        <f t="shared" si="23"/>
        <v>0</v>
      </c>
    </row>
    <row r="770" spans="1:20" x14ac:dyDescent="0.25">
      <c r="A770" t="s">
        <v>1570</v>
      </c>
      <c r="B770">
        <v>5360055</v>
      </c>
      <c r="C770" t="s">
        <v>1571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0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10</v>
      </c>
      <c r="E771">
        <v>10</v>
      </c>
      <c r="F771">
        <v>6</v>
      </c>
      <c r="G771">
        <v>4</v>
      </c>
      <c r="H771">
        <v>0</v>
      </c>
      <c r="I771">
        <v>0</v>
      </c>
      <c r="J771">
        <v>4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2"/>
        <v>10</v>
      </c>
      <c r="T771">
        <f t="shared" si="23"/>
        <v>0</v>
      </c>
    </row>
    <row r="772" spans="1:20" x14ac:dyDescent="0.25">
      <c r="A772" t="s">
        <v>1574</v>
      </c>
      <c r="B772">
        <v>5360230</v>
      </c>
      <c r="C772" t="s">
        <v>1575</v>
      </c>
      <c r="D772">
        <v>552</v>
      </c>
      <c r="E772">
        <v>226</v>
      </c>
      <c r="F772">
        <v>173</v>
      </c>
      <c r="G772">
        <v>49</v>
      </c>
      <c r="H772">
        <v>0</v>
      </c>
      <c r="I772">
        <v>0</v>
      </c>
      <c r="J772">
        <v>20</v>
      </c>
      <c r="K772">
        <v>29</v>
      </c>
      <c r="L772">
        <v>4</v>
      </c>
      <c r="M772">
        <v>0</v>
      </c>
      <c r="N772">
        <v>0</v>
      </c>
      <c r="O772">
        <v>4</v>
      </c>
      <c r="P772">
        <v>326</v>
      </c>
      <c r="Q772">
        <v>58</v>
      </c>
      <c r="R772">
        <v>268</v>
      </c>
      <c r="S772">
        <f t="shared" ref="S772:S835" si="24">F772+G772</f>
        <v>222</v>
      </c>
      <c r="T772">
        <f t="shared" ref="T772:T835" si="25">D772-S772</f>
        <v>330</v>
      </c>
    </row>
    <row r="773" spans="1:20" x14ac:dyDescent="0.25">
      <c r="A773" t="s">
        <v>1576</v>
      </c>
      <c r="B773">
        <v>5360510</v>
      </c>
      <c r="C773" t="s">
        <v>1577</v>
      </c>
      <c r="D773">
        <v>5</v>
      </c>
      <c r="E773">
        <v>5</v>
      </c>
      <c r="F773">
        <v>2</v>
      </c>
      <c r="G773">
        <v>3</v>
      </c>
      <c r="H773">
        <v>0</v>
      </c>
      <c r="I773">
        <v>0</v>
      </c>
      <c r="J773">
        <v>0</v>
      </c>
      <c r="K773">
        <v>3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f t="shared" si="24"/>
        <v>5</v>
      </c>
      <c r="T773">
        <f t="shared" si="25"/>
        <v>0</v>
      </c>
    </row>
    <row r="774" spans="1:20" x14ac:dyDescent="0.25">
      <c r="A774" t="s">
        <v>1578</v>
      </c>
      <c r="B774">
        <v>5360860</v>
      </c>
      <c r="C774" t="s">
        <v>1579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0</v>
      </c>
      <c r="T774">
        <f t="shared" si="25"/>
        <v>0</v>
      </c>
    </row>
    <row r="775" spans="1:20" x14ac:dyDescent="0.25">
      <c r="A775" t="s">
        <v>1580</v>
      </c>
      <c r="B775">
        <v>5361000</v>
      </c>
      <c r="C775" t="s">
        <v>1581</v>
      </c>
      <c r="D775">
        <v>102</v>
      </c>
      <c r="E775">
        <v>76</v>
      </c>
      <c r="F775">
        <v>0</v>
      </c>
      <c r="G775">
        <v>68</v>
      </c>
      <c r="H775">
        <v>0</v>
      </c>
      <c r="I775">
        <v>26</v>
      </c>
      <c r="J775">
        <v>0</v>
      </c>
      <c r="K775">
        <v>42</v>
      </c>
      <c r="L775">
        <v>8</v>
      </c>
      <c r="M775">
        <v>0</v>
      </c>
      <c r="N775">
        <v>0</v>
      </c>
      <c r="O775">
        <v>8</v>
      </c>
      <c r="P775">
        <v>26</v>
      </c>
      <c r="Q775">
        <v>26</v>
      </c>
      <c r="R775">
        <v>0</v>
      </c>
      <c r="S775">
        <f t="shared" si="24"/>
        <v>68</v>
      </c>
      <c r="T775">
        <f t="shared" si="25"/>
        <v>34</v>
      </c>
    </row>
    <row r="776" spans="1:20" x14ac:dyDescent="0.25">
      <c r="A776" t="s">
        <v>1582</v>
      </c>
      <c r="B776">
        <v>5361115</v>
      </c>
      <c r="C776" t="s">
        <v>1583</v>
      </c>
      <c r="D776">
        <v>255</v>
      </c>
      <c r="E776">
        <v>203</v>
      </c>
      <c r="F776">
        <v>49</v>
      </c>
      <c r="G776">
        <v>149</v>
      </c>
      <c r="H776">
        <v>22</v>
      </c>
      <c r="I776">
        <v>0</v>
      </c>
      <c r="J776">
        <v>26</v>
      </c>
      <c r="K776">
        <v>101</v>
      </c>
      <c r="L776">
        <v>5</v>
      </c>
      <c r="M776">
        <v>5</v>
      </c>
      <c r="N776">
        <v>0</v>
      </c>
      <c r="O776">
        <v>0</v>
      </c>
      <c r="P776">
        <v>52</v>
      </c>
      <c r="Q776">
        <v>19</v>
      </c>
      <c r="R776">
        <v>33</v>
      </c>
      <c r="S776">
        <f t="shared" si="24"/>
        <v>198</v>
      </c>
      <c r="T776">
        <f t="shared" si="25"/>
        <v>57</v>
      </c>
    </row>
    <row r="777" spans="1:20" x14ac:dyDescent="0.25">
      <c r="A777" t="s">
        <v>1584</v>
      </c>
      <c r="B777">
        <v>5361350</v>
      </c>
      <c r="C777" t="s">
        <v>1585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0</v>
      </c>
      <c r="T777">
        <f t="shared" si="25"/>
        <v>0</v>
      </c>
    </row>
    <row r="778" spans="1:20" x14ac:dyDescent="0.25">
      <c r="A778" t="s">
        <v>1586</v>
      </c>
      <c r="B778">
        <v>5361385</v>
      </c>
      <c r="C778" t="s">
        <v>1587</v>
      </c>
      <c r="D778">
        <v>211</v>
      </c>
      <c r="E778">
        <v>138</v>
      </c>
      <c r="F778">
        <v>60</v>
      </c>
      <c r="G778">
        <v>78</v>
      </c>
      <c r="H778">
        <v>0</v>
      </c>
      <c r="I778">
        <v>15</v>
      </c>
      <c r="J778">
        <v>55</v>
      </c>
      <c r="K778">
        <v>8</v>
      </c>
      <c r="L778">
        <v>0</v>
      </c>
      <c r="M778">
        <v>0</v>
      </c>
      <c r="N778">
        <v>0</v>
      </c>
      <c r="O778">
        <v>0</v>
      </c>
      <c r="P778">
        <v>73</v>
      </c>
      <c r="Q778">
        <v>26</v>
      </c>
      <c r="R778">
        <v>47</v>
      </c>
      <c r="S778">
        <f t="shared" si="24"/>
        <v>138</v>
      </c>
      <c r="T778">
        <f t="shared" si="25"/>
        <v>73</v>
      </c>
    </row>
    <row r="779" spans="1:20" x14ac:dyDescent="0.25">
      <c r="A779" t="s">
        <v>1588</v>
      </c>
      <c r="B779">
        <v>5362288</v>
      </c>
      <c r="C779" t="s">
        <v>1589</v>
      </c>
      <c r="D779">
        <v>1725</v>
      </c>
      <c r="E779">
        <v>658</v>
      </c>
      <c r="F779">
        <v>316</v>
      </c>
      <c r="G779">
        <v>328</v>
      </c>
      <c r="H779">
        <v>15</v>
      </c>
      <c r="I779">
        <v>36</v>
      </c>
      <c r="J779">
        <v>17</v>
      </c>
      <c r="K779">
        <v>260</v>
      </c>
      <c r="L779">
        <v>14</v>
      </c>
      <c r="M779">
        <v>6</v>
      </c>
      <c r="N779">
        <v>0</v>
      </c>
      <c r="O779">
        <v>8</v>
      </c>
      <c r="P779">
        <v>1067</v>
      </c>
      <c r="Q779">
        <v>103</v>
      </c>
      <c r="R779">
        <v>964</v>
      </c>
      <c r="S779">
        <f t="shared" si="24"/>
        <v>644</v>
      </c>
      <c r="T779">
        <f t="shared" si="25"/>
        <v>1081</v>
      </c>
    </row>
    <row r="780" spans="1:20" x14ac:dyDescent="0.25">
      <c r="A780" t="s">
        <v>1590</v>
      </c>
      <c r="B780">
        <v>5363000</v>
      </c>
      <c r="C780" t="s">
        <v>1591</v>
      </c>
      <c r="D780">
        <v>12996</v>
      </c>
      <c r="E780">
        <v>6989</v>
      </c>
      <c r="F780">
        <v>3170</v>
      </c>
      <c r="G780">
        <v>3578</v>
      </c>
      <c r="H780">
        <v>291</v>
      </c>
      <c r="I780">
        <v>327</v>
      </c>
      <c r="J780">
        <v>869</v>
      </c>
      <c r="K780">
        <v>2091</v>
      </c>
      <c r="L780">
        <v>241</v>
      </c>
      <c r="M780">
        <v>127</v>
      </c>
      <c r="N780">
        <v>0</v>
      </c>
      <c r="O780">
        <v>114</v>
      </c>
      <c r="P780">
        <v>6007</v>
      </c>
      <c r="Q780">
        <v>1484</v>
      </c>
      <c r="R780">
        <v>4523</v>
      </c>
      <c r="S780">
        <f t="shared" si="24"/>
        <v>6748</v>
      </c>
      <c r="T780">
        <f t="shared" si="25"/>
        <v>6248</v>
      </c>
    </row>
    <row r="781" spans="1:20" x14ac:dyDescent="0.25">
      <c r="A781" t="s">
        <v>1592</v>
      </c>
      <c r="B781">
        <v>5363052</v>
      </c>
      <c r="C781" t="s">
        <v>1593</v>
      </c>
      <c r="D781">
        <v>417</v>
      </c>
      <c r="E781">
        <v>288</v>
      </c>
      <c r="F781">
        <v>146</v>
      </c>
      <c r="G781">
        <v>130</v>
      </c>
      <c r="H781">
        <v>0</v>
      </c>
      <c r="I781">
        <v>20</v>
      </c>
      <c r="J781">
        <v>25</v>
      </c>
      <c r="K781">
        <v>85</v>
      </c>
      <c r="L781">
        <v>12</v>
      </c>
      <c r="M781">
        <v>0</v>
      </c>
      <c r="N781">
        <v>0</v>
      </c>
      <c r="O781">
        <v>12</v>
      </c>
      <c r="P781">
        <v>129</v>
      </c>
      <c r="Q781">
        <v>61</v>
      </c>
      <c r="R781">
        <v>68</v>
      </c>
      <c r="S781">
        <f t="shared" si="24"/>
        <v>276</v>
      </c>
      <c r="T781">
        <f t="shared" si="25"/>
        <v>141</v>
      </c>
    </row>
    <row r="782" spans="1:20" x14ac:dyDescent="0.25">
      <c r="A782" t="s">
        <v>1594</v>
      </c>
      <c r="B782">
        <v>5363210</v>
      </c>
      <c r="C782" t="s">
        <v>1595</v>
      </c>
      <c r="D782">
        <v>252</v>
      </c>
      <c r="E782">
        <v>114</v>
      </c>
      <c r="F782">
        <v>82</v>
      </c>
      <c r="G782">
        <v>15</v>
      </c>
      <c r="H782">
        <v>0</v>
      </c>
      <c r="I782">
        <v>0</v>
      </c>
      <c r="J782">
        <v>5</v>
      </c>
      <c r="K782">
        <v>10</v>
      </c>
      <c r="L782">
        <v>17</v>
      </c>
      <c r="M782">
        <v>11</v>
      </c>
      <c r="N782">
        <v>0</v>
      </c>
      <c r="O782">
        <v>6</v>
      </c>
      <c r="P782">
        <v>138</v>
      </c>
      <c r="Q782">
        <v>17</v>
      </c>
      <c r="R782">
        <v>121</v>
      </c>
      <c r="S782">
        <f t="shared" si="24"/>
        <v>97</v>
      </c>
      <c r="T782">
        <f t="shared" si="25"/>
        <v>155</v>
      </c>
    </row>
    <row r="783" spans="1:20" x14ac:dyDescent="0.25">
      <c r="A783" t="s">
        <v>1596</v>
      </c>
      <c r="B783">
        <v>5363280</v>
      </c>
      <c r="C783" t="s">
        <v>1597</v>
      </c>
      <c r="D783">
        <v>397</v>
      </c>
      <c r="E783">
        <v>225</v>
      </c>
      <c r="F783">
        <v>123</v>
      </c>
      <c r="G783">
        <v>102</v>
      </c>
      <c r="H783">
        <v>0</v>
      </c>
      <c r="I783">
        <v>16</v>
      </c>
      <c r="J783">
        <v>11</v>
      </c>
      <c r="K783">
        <v>75</v>
      </c>
      <c r="L783">
        <v>0</v>
      </c>
      <c r="M783">
        <v>0</v>
      </c>
      <c r="N783">
        <v>0</v>
      </c>
      <c r="O783">
        <v>0</v>
      </c>
      <c r="P783">
        <v>172</v>
      </c>
      <c r="Q783">
        <v>100</v>
      </c>
      <c r="R783">
        <v>72</v>
      </c>
      <c r="S783">
        <f t="shared" si="24"/>
        <v>225</v>
      </c>
      <c r="T783">
        <f t="shared" si="25"/>
        <v>172</v>
      </c>
    </row>
    <row r="784" spans="1:20" x14ac:dyDescent="0.25">
      <c r="A784" t="s">
        <v>1598</v>
      </c>
      <c r="B784">
        <v>5363385</v>
      </c>
      <c r="C784" t="s">
        <v>1599</v>
      </c>
      <c r="D784">
        <v>72</v>
      </c>
      <c r="E784">
        <v>41</v>
      </c>
      <c r="F784">
        <v>7</v>
      </c>
      <c r="G784">
        <v>34</v>
      </c>
      <c r="H784">
        <v>4</v>
      </c>
      <c r="I784">
        <v>0</v>
      </c>
      <c r="J784">
        <v>6</v>
      </c>
      <c r="K784">
        <v>24</v>
      </c>
      <c r="L784">
        <v>0</v>
      </c>
      <c r="M784">
        <v>0</v>
      </c>
      <c r="N784">
        <v>0</v>
      </c>
      <c r="O784">
        <v>0</v>
      </c>
      <c r="P784">
        <v>31</v>
      </c>
      <c r="Q784">
        <v>0</v>
      </c>
      <c r="R784">
        <v>31</v>
      </c>
      <c r="S784">
        <f t="shared" si="24"/>
        <v>41</v>
      </c>
      <c r="T784">
        <f t="shared" si="25"/>
        <v>31</v>
      </c>
    </row>
    <row r="785" spans="1:20" x14ac:dyDescent="0.25">
      <c r="A785" t="s">
        <v>1600</v>
      </c>
      <c r="B785">
        <v>5363550</v>
      </c>
      <c r="C785" t="s">
        <v>1601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24"/>
        <v>0</v>
      </c>
      <c r="T785">
        <f t="shared" si="25"/>
        <v>0</v>
      </c>
    </row>
    <row r="786" spans="1:20" x14ac:dyDescent="0.25">
      <c r="A786" t="s">
        <v>1602</v>
      </c>
      <c r="B786">
        <v>5363735</v>
      </c>
      <c r="C786" t="s">
        <v>1603</v>
      </c>
      <c r="D786">
        <v>514</v>
      </c>
      <c r="E786">
        <v>216</v>
      </c>
      <c r="F786">
        <v>89</v>
      </c>
      <c r="G786">
        <v>105</v>
      </c>
      <c r="H786">
        <v>0</v>
      </c>
      <c r="I786">
        <v>0</v>
      </c>
      <c r="J786">
        <v>13</v>
      </c>
      <c r="K786">
        <v>92</v>
      </c>
      <c r="L786">
        <v>22</v>
      </c>
      <c r="M786">
        <v>0</v>
      </c>
      <c r="N786">
        <v>0</v>
      </c>
      <c r="O786">
        <v>22</v>
      </c>
      <c r="P786">
        <v>298</v>
      </c>
      <c r="Q786">
        <v>28</v>
      </c>
      <c r="R786">
        <v>270</v>
      </c>
      <c r="S786">
        <f t="shared" si="24"/>
        <v>194</v>
      </c>
      <c r="T786">
        <f t="shared" si="25"/>
        <v>320</v>
      </c>
    </row>
    <row r="787" spans="1:20" x14ac:dyDescent="0.25">
      <c r="A787" t="s">
        <v>1604</v>
      </c>
      <c r="B787">
        <v>5363960</v>
      </c>
      <c r="C787" t="s">
        <v>1605</v>
      </c>
      <c r="D787">
        <v>996</v>
      </c>
      <c r="E787">
        <v>457</v>
      </c>
      <c r="F787">
        <v>219</v>
      </c>
      <c r="G787">
        <v>238</v>
      </c>
      <c r="H787">
        <v>15</v>
      </c>
      <c r="I787">
        <v>34</v>
      </c>
      <c r="J787">
        <v>45</v>
      </c>
      <c r="K787">
        <v>144</v>
      </c>
      <c r="L787">
        <v>0</v>
      </c>
      <c r="M787">
        <v>0</v>
      </c>
      <c r="N787">
        <v>0</v>
      </c>
      <c r="O787">
        <v>0</v>
      </c>
      <c r="P787">
        <v>539</v>
      </c>
      <c r="Q787">
        <v>116</v>
      </c>
      <c r="R787">
        <v>423</v>
      </c>
      <c r="S787">
        <f t="shared" si="24"/>
        <v>457</v>
      </c>
      <c r="T787">
        <f t="shared" si="25"/>
        <v>539</v>
      </c>
    </row>
    <row r="788" spans="1:20" x14ac:dyDescent="0.25">
      <c r="A788" t="s">
        <v>1606</v>
      </c>
      <c r="B788">
        <v>5364190</v>
      </c>
      <c r="C788" t="s">
        <v>1607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0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267</v>
      </c>
      <c r="E789">
        <v>214</v>
      </c>
      <c r="F789">
        <v>19</v>
      </c>
      <c r="G789">
        <v>167</v>
      </c>
      <c r="H789">
        <v>0</v>
      </c>
      <c r="I789">
        <v>41</v>
      </c>
      <c r="J789">
        <v>41</v>
      </c>
      <c r="K789">
        <v>85</v>
      </c>
      <c r="L789">
        <v>28</v>
      </c>
      <c r="M789">
        <v>0</v>
      </c>
      <c r="N789">
        <v>0</v>
      </c>
      <c r="O789">
        <v>28</v>
      </c>
      <c r="P789">
        <v>53</v>
      </c>
      <c r="Q789">
        <v>18</v>
      </c>
      <c r="R789">
        <v>35</v>
      </c>
      <c r="S789">
        <f t="shared" si="24"/>
        <v>186</v>
      </c>
      <c r="T789">
        <f t="shared" si="25"/>
        <v>81</v>
      </c>
    </row>
    <row r="790" spans="1:20" x14ac:dyDescent="0.25">
      <c r="A790" t="s">
        <v>1610</v>
      </c>
      <c r="B790">
        <v>5364775</v>
      </c>
      <c r="C790" t="s">
        <v>1611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0</v>
      </c>
      <c r="T790">
        <f t="shared" si="25"/>
        <v>0</v>
      </c>
    </row>
    <row r="791" spans="1:20" x14ac:dyDescent="0.25">
      <c r="A791" t="s">
        <v>1612</v>
      </c>
      <c r="B791">
        <v>5364855</v>
      </c>
      <c r="C791" t="s">
        <v>1613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0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37</v>
      </c>
      <c r="E792">
        <v>23</v>
      </c>
      <c r="F792">
        <v>11</v>
      </c>
      <c r="G792">
        <v>12</v>
      </c>
      <c r="H792">
        <v>0</v>
      </c>
      <c r="I792">
        <v>0</v>
      </c>
      <c r="J792">
        <v>0</v>
      </c>
      <c r="K792">
        <v>12</v>
      </c>
      <c r="L792">
        <v>0</v>
      </c>
      <c r="M792">
        <v>0</v>
      </c>
      <c r="N792">
        <v>0</v>
      </c>
      <c r="O792">
        <v>0</v>
      </c>
      <c r="P792">
        <v>14</v>
      </c>
      <c r="Q792">
        <v>14</v>
      </c>
      <c r="R792">
        <v>0</v>
      </c>
      <c r="S792">
        <f t="shared" si="24"/>
        <v>23</v>
      </c>
      <c r="T792">
        <f t="shared" si="25"/>
        <v>14</v>
      </c>
    </row>
    <row r="793" spans="1:20" x14ac:dyDescent="0.25">
      <c r="A793" t="s">
        <v>1616</v>
      </c>
      <c r="B793">
        <v>5365170</v>
      </c>
      <c r="C793" t="s">
        <v>1617</v>
      </c>
      <c r="D793">
        <v>112</v>
      </c>
      <c r="E793">
        <v>74</v>
      </c>
      <c r="F793">
        <v>54</v>
      </c>
      <c r="G793">
        <v>20</v>
      </c>
      <c r="H793">
        <v>0</v>
      </c>
      <c r="I793">
        <v>0</v>
      </c>
      <c r="J793">
        <v>9</v>
      </c>
      <c r="K793">
        <v>11</v>
      </c>
      <c r="L793">
        <v>0</v>
      </c>
      <c r="M793">
        <v>0</v>
      </c>
      <c r="N793">
        <v>0</v>
      </c>
      <c r="O793">
        <v>0</v>
      </c>
      <c r="P793">
        <v>38</v>
      </c>
      <c r="Q793">
        <v>4</v>
      </c>
      <c r="R793">
        <v>34</v>
      </c>
      <c r="S793">
        <f t="shared" si="24"/>
        <v>74</v>
      </c>
      <c r="T793">
        <f t="shared" si="25"/>
        <v>38</v>
      </c>
    </row>
    <row r="794" spans="1:20" x14ac:dyDescent="0.25">
      <c r="A794" t="s">
        <v>1618</v>
      </c>
      <c r="B794">
        <v>5365205</v>
      </c>
      <c r="C794" t="s">
        <v>1619</v>
      </c>
      <c r="D794">
        <v>23</v>
      </c>
      <c r="E794">
        <v>6</v>
      </c>
      <c r="F794">
        <v>6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17</v>
      </c>
      <c r="Q794">
        <v>0</v>
      </c>
      <c r="R794">
        <v>17</v>
      </c>
      <c r="S794">
        <f t="shared" si="24"/>
        <v>6</v>
      </c>
      <c r="T794">
        <f t="shared" si="25"/>
        <v>17</v>
      </c>
    </row>
    <row r="795" spans="1:20" x14ac:dyDescent="0.25">
      <c r="A795" t="s">
        <v>1620</v>
      </c>
      <c r="B795">
        <v>5365275</v>
      </c>
      <c r="C795" t="s">
        <v>1621</v>
      </c>
      <c r="D795">
        <v>2</v>
      </c>
      <c r="E795">
        <v>2</v>
      </c>
      <c r="F795">
        <v>0</v>
      </c>
      <c r="G795">
        <v>2</v>
      </c>
      <c r="H795">
        <v>0</v>
      </c>
      <c r="I795">
        <v>0</v>
      </c>
      <c r="J795">
        <v>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2</v>
      </c>
      <c r="T795">
        <f t="shared" si="25"/>
        <v>0</v>
      </c>
    </row>
    <row r="796" spans="1:20" x14ac:dyDescent="0.25">
      <c r="A796" t="s">
        <v>1622</v>
      </c>
      <c r="B796">
        <v>5365345</v>
      </c>
      <c r="C796" t="s">
        <v>1623</v>
      </c>
      <c r="D796">
        <v>110</v>
      </c>
      <c r="E796">
        <v>61</v>
      </c>
      <c r="F796">
        <v>36</v>
      </c>
      <c r="G796">
        <v>25</v>
      </c>
      <c r="H796">
        <v>0</v>
      </c>
      <c r="I796">
        <v>0</v>
      </c>
      <c r="J796">
        <v>5</v>
      </c>
      <c r="K796">
        <v>20</v>
      </c>
      <c r="L796">
        <v>0</v>
      </c>
      <c r="M796">
        <v>0</v>
      </c>
      <c r="N796">
        <v>0</v>
      </c>
      <c r="O796">
        <v>0</v>
      </c>
      <c r="P796">
        <v>49</v>
      </c>
      <c r="Q796">
        <v>0</v>
      </c>
      <c r="R796">
        <v>49</v>
      </c>
      <c r="S796">
        <f t="shared" si="24"/>
        <v>61</v>
      </c>
      <c r="T796">
        <f t="shared" si="25"/>
        <v>49</v>
      </c>
    </row>
    <row r="797" spans="1:20" x14ac:dyDescent="0.25">
      <c r="A797" t="s">
        <v>1624</v>
      </c>
      <c r="B797">
        <v>5365625</v>
      </c>
      <c r="C797" t="s">
        <v>1625</v>
      </c>
      <c r="D797">
        <v>68</v>
      </c>
      <c r="E797">
        <v>34</v>
      </c>
      <c r="F797">
        <v>9</v>
      </c>
      <c r="G797">
        <v>25</v>
      </c>
      <c r="H797">
        <v>0</v>
      </c>
      <c r="I797">
        <v>0</v>
      </c>
      <c r="J797">
        <v>0</v>
      </c>
      <c r="K797">
        <v>25</v>
      </c>
      <c r="L797">
        <v>0</v>
      </c>
      <c r="M797">
        <v>0</v>
      </c>
      <c r="N797">
        <v>0</v>
      </c>
      <c r="O797">
        <v>0</v>
      </c>
      <c r="P797">
        <v>34</v>
      </c>
      <c r="Q797">
        <v>12</v>
      </c>
      <c r="R797">
        <v>22</v>
      </c>
      <c r="S797">
        <f t="shared" si="24"/>
        <v>34</v>
      </c>
      <c r="T797">
        <f t="shared" si="25"/>
        <v>34</v>
      </c>
    </row>
    <row r="798" spans="1:20" x14ac:dyDescent="0.25">
      <c r="A798" t="s">
        <v>1626</v>
      </c>
      <c r="B798">
        <v>5365765</v>
      </c>
      <c r="C798" t="s">
        <v>1627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24"/>
        <v>0</v>
      </c>
      <c r="T798">
        <f t="shared" si="25"/>
        <v>0</v>
      </c>
    </row>
    <row r="799" spans="1:20" x14ac:dyDescent="0.25">
      <c r="A799" t="s">
        <v>1628</v>
      </c>
      <c r="B799">
        <v>5365922</v>
      </c>
      <c r="C799" t="s">
        <v>1629</v>
      </c>
      <c r="D799">
        <v>493</v>
      </c>
      <c r="E799">
        <v>298</v>
      </c>
      <c r="F799">
        <v>140</v>
      </c>
      <c r="G799">
        <v>158</v>
      </c>
      <c r="H799">
        <v>13</v>
      </c>
      <c r="I799">
        <v>5</v>
      </c>
      <c r="J799">
        <v>47</v>
      </c>
      <c r="K799">
        <v>93</v>
      </c>
      <c r="L799">
        <v>0</v>
      </c>
      <c r="M799">
        <v>0</v>
      </c>
      <c r="N799">
        <v>0</v>
      </c>
      <c r="O799">
        <v>0</v>
      </c>
      <c r="P799">
        <v>195</v>
      </c>
      <c r="Q799">
        <v>69</v>
      </c>
      <c r="R799">
        <v>126</v>
      </c>
      <c r="S799">
        <f t="shared" si="24"/>
        <v>298</v>
      </c>
      <c r="T799">
        <f t="shared" si="25"/>
        <v>195</v>
      </c>
    </row>
    <row r="800" spans="1:20" x14ac:dyDescent="0.25">
      <c r="A800" t="s">
        <v>1630</v>
      </c>
      <c r="B800">
        <v>5366045</v>
      </c>
      <c r="C800" t="s">
        <v>1631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0</v>
      </c>
      <c r="T800">
        <f t="shared" si="25"/>
        <v>0</v>
      </c>
    </row>
    <row r="801" spans="1:20" x14ac:dyDescent="0.25">
      <c r="A801" t="s">
        <v>1632</v>
      </c>
      <c r="B801">
        <v>5366185</v>
      </c>
      <c r="C801" t="s">
        <v>1633</v>
      </c>
      <c r="D801">
        <v>562</v>
      </c>
      <c r="E801">
        <v>220</v>
      </c>
      <c r="F801">
        <v>150</v>
      </c>
      <c r="G801">
        <v>45</v>
      </c>
      <c r="H801">
        <v>0</v>
      </c>
      <c r="I801">
        <v>0</v>
      </c>
      <c r="J801">
        <v>0</v>
      </c>
      <c r="K801">
        <v>45</v>
      </c>
      <c r="L801">
        <v>25</v>
      </c>
      <c r="M801">
        <v>0</v>
      </c>
      <c r="N801">
        <v>0</v>
      </c>
      <c r="O801">
        <v>25</v>
      </c>
      <c r="P801">
        <v>342</v>
      </c>
      <c r="Q801">
        <v>33</v>
      </c>
      <c r="R801">
        <v>309</v>
      </c>
      <c r="S801">
        <f t="shared" si="24"/>
        <v>195</v>
      </c>
      <c r="T801">
        <f t="shared" si="25"/>
        <v>367</v>
      </c>
    </row>
    <row r="802" spans="1:20" x14ac:dyDescent="0.25">
      <c r="A802" t="s">
        <v>1634</v>
      </c>
      <c r="B802">
        <v>5366255</v>
      </c>
      <c r="C802" t="s">
        <v>1635</v>
      </c>
      <c r="D802">
        <v>552</v>
      </c>
      <c r="E802">
        <v>416</v>
      </c>
      <c r="F802">
        <v>146</v>
      </c>
      <c r="G802">
        <v>237</v>
      </c>
      <c r="H802">
        <v>26</v>
      </c>
      <c r="I802">
        <v>10</v>
      </c>
      <c r="J802">
        <v>63</v>
      </c>
      <c r="K802">
        <v>138</v>
      </c>
      <c r="L802">
        <v>33</v>
      </c>
      <c r="M802">
        <v>0</v>
      </c>
      <c r="N802">
        <v>0</v>
      </c>
      <c r="O802">
        <v>33</v>
      </c>
      <c r="P802">
        <v>136</v>
      </c>
      <c r="Q802">
        <v>16</v>
      </c>
      <c r="R802">
        <v>120</v>
      </c>
      <c r="S802">
        <f t="shared" si="24"/>
        <v>383</v>
      </c>
      <c r="T802">
        <f t="shared" si="25"/>
        <v>169</v>
      </c>
    </row>
    <row r="803" spans="1:20" x14ac:dyDescent="0.25">
      <c r="A803" t="s">
        <v>1636</v>
      </c>
      <c r="B803">
        <v>5366290</v>
      </c>
      <c r="C803" t="s">
        <v>1637</v>
      </c>
      <c r="D803">
        <v>3</v>
      </c>
      <c r="E803">
        <v>3</v>
      </c>
      <c r="F803">
        <v>3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3</v>
      </c>
      <c r="T803">
        <f t="shared" si="25"/>
        <v>0</v>
      </c>
    </row>
    <row r="804" spans="1:20" x14ac:dyDescent="0.25">
      <c r="A804" t="s">
        <v>1638</v>
      </c>
      <c r="B804">
        <v>5367000</v>
      </c>
      <c r="C804" t="s">
        <v>1639</v>
      </c>
      <c r="D804">
        <v>1502</v>
      </c>
      <c r="E804">
        <v>1267</v>
      </c>
      <c r="F804">
        <v>553</v>
      </c>
      <c r="G804">
        <v>637</v>
      </c>
      <c r="H804">
        <v>48</v>
      </c>
      <c r="I804">
        <v>57</v>
      </c>
      <c r="J804">
        <v>106</v>
      </c>
      <c r="K804">
        <v>426</v>
      </c>
      <c r="L804">
        <v>77</v>
      </c>
      <c r="M804">
        <v>45</v>
      </c>
      <c r="N804">
        <v>23</v>
      </c>
      <c r="O804">
        <v>9</v>
      </c>
      <c r="P804">
        <v>235</v>
      </c>
      <c r="Q804">
        <v>98</v>
      </c>
      <c r="R804">
        <v>137</v>
      </c>
      <c r="S804">
        <f t="shared" si="24"/>
        <v>1190</v>
      </c>
      <c r="T804">
        <f t="shared" si="25"/>
        <v>312</v>
      </c>
    </row>
    <row r="805" spans="1:20" x14ac:dyDescent="0.25">
      <c r="A805" t="s">
        <v>1640</v>
      </c>
      <c r="B805">
        <v>5367175</v>
      </c>
      <c r="C805" t="s">
        <v>1641</v>
      </c>
      <c r="D805">
        <v>9</v>
      </c>
      <c r="E805">
        <v>4</v>
      </c>
      <c r="F805">
        <v>0</v>
      </c>
      <c r="G805">
        <v>4</v>
      </c>
      <c r="H805">
        <v>0</v>
      </c>
      <c r="I805">
        <v>0</v>
      </c>
      <c r="J805">
        <v>3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1</v>
      </c>
      <c r="R805">
        <v>4</v>
      </c>
      <c r="S805">
        <f t="shared" si="24"/>
        <v>4</v>
      </c>
      <c r="T805">
        <f t="shared" si="25"/>
        <v>5</v>
      </c>
    </row>
    <row r="806" spans="1:20" x14ac:dyDescent="0.25">
      <c r="A806" t="s">
        <v>1642</v>
      </c>
      <c r="B806">
        <v>5367210</v>
      </c>
      <c r="C806" t="s">
        <v>1643</v>
      </c>
      <c r="D806">
        <v>2</v>
      </c>
      <c r="E806">
        <v>2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2</v>
      </c>
      <c r="M806">
        <v>0</v>
      </c>
      <c r="N806">
        <v>2</v>
      </c>
      <c r="O806">
        <v>0</v>
      </c>
      <c r="P806">
        <v>0</v>
      </c>
      <c r="Q806">
        <v>0</v>
      </c>
      <c r="R806">
        <v>0</v>
      </c>
      <c r="S806">
        <f t="shared" si="24"/>
        <v>0</v>
      </c>
      <c r="T806">
        <f t="shared" si="25"/>
        <v>2</v>
      </c>
    </row>
    <row r="807" spans="1:20" x14ac:dyDescent="0.25">
      <c r="A807" t="s">
        <v>1644</v>
      </c>
      <c r="B807">
        <v>5367455</v>
      </c>
      <c r="C807" t="s">
        <v>1645</v>
      </c>
      <c r="D807">
        <v>145</v>
      </c>
      <c r="E807">
        <v>91</v>
      </c>
      <c r="F807">
        <v>52</v>
      </c>
      <c r="G807">
        <v>39</v>
      </c>
      <c r="H807">
        <v>0</v>
      </c>
      <c r="I807">
        <v>0</v>
      </c>
      <c r="J807">
        <v>0</v>
      </c>
      <c r="K807">
        <v>39</v>
      </c>
      <c r="L807">
        <v>0</v>
      </c>
      <c r="M807">
        <v>0</v>
      </c>
      <c r="N807">
        <v>0</v>
      </c>
      <c r="O807">
        <v>0</v>
      </c>
      <c r="P807">
        <v>54</v>
      </c>
      <c r="Q807">
        <v>9</v>
      </c>
      <c r="R807">
        <v>45</v>
      </c>
      <c r="S807">
        <f t="shared" si="24"/>
        <v>91</v>
      </c>
      <c r="T807">
        <f t="shared" si="25"/>
        <v>54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3</v>
      </c>
      <c r="E809">
        <v>3</v>
      </c>
      <c r="F809">
        <v>3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3</v>
      </c>
      <c r="T809">
        <f t="shared" si="25"/>
        <v>0</v>
      </c>
    </row>
    <row r="810" spans="1:20" x14ac:dyDescent="0.25">
      <c r="A810" t="s">
        <v>1650</v>
      </c>
      <c r="B810">
        <v>5367770</v>
      </c>
      <c r="C810" t="s">
        <v>1651</v>
      </c>
      <c r="D810">
        <v>146</v>
      </c>
      <c r="E810">
        <v>137</v>
      </c>
      <c r="F810">
        <v>23</v>
      </c>
      <c r="G810">
        <v>95</v>
      </c>
      <c r="H810">
        <v>0</v>
      </c>
      <c r="I810">
        <v>25</v>
      </c>
      <c r="J810">
        <v>43</v>
      </c>
      <c r="K810">
        <v>27</v>
      </c>
      <c r="L810">
        <v>19</v>
      </c>
      <c r="M810">
        <v>0</v>
      </c>
      <c r="N810">
        <v>0</v>
      </c>
      <c r="O810">
        <v>19</v>
      </c>
      <c r="P810">
        <v>9</v>
      </c>
      <c r="Q810">
        <v>0</v>
      </c>
      <c r="R810">
        <v>9</v>
      </c>
      <c r="S810">
        <f t="shared" si="24"/>
        <v>118</v>
      </c>
      <c r="T810">
        <f t="shared" si="25"/>
        <v>28</v>
      </c>
    </row>
    <row r="811" spans="1:20" x14ac:dyDescent="0.25">
      <c r="A811" t="s">
        <v>1652</v>
      </c>
      <c r="B811">
        <v>5367875</v>
      </c>
      <c r="C811" t="s">
        <v>1653</v>
      </c>
      <c r="D811">
        <v>12</v>
      </c>
      <c r="E811">
        <v>12</v>
      </c>
      <c r="F811">
        <v>0</v>
      </c>
      <c r="G811">
        <v>12</v>
      </c>
      <c r="H811">
        <v>0</v>
      </c>
      <c r="I811">
        <v>0</v>
      </c>
      <c r="J811">
        <v>0</v>
      </c>
      <c r="K811">
        <v>12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f t="shared" si="24"/>
        <v>12</v>
      </c>
      <c r="T811">
        <f t="shared" si="25"/>
        <v>0</v>
      </c>
    </row>
    <row r="812" spans="1:20" x14ac:dyDescent="0.25">
      <c r="A812" t="s">
        <v>1654</v>
      </c>
      <c r="B812">
        <v>5368025</v>
      </c>
      <c r="C812" t="s">
        <v>1655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0</v>
      </c>
      <c r="T812">
        <f t="shared" si="25"/>
        <v>0</v>
      </c>
    </row>
    <row r="813" spans="1:20" x14ac:dyDescent="0.25">
      <c r="A813" t="s">
        <v>1656</v>
      </c>
      <c r="B813">
        <v>5368200</v>
      </c>
      <c r="C813" t="s">
        <v>1657</v>
      </c>
      <c r="D813">
        <v>10</v>
      </c>
      <c r="E813">
        <v>10</v>
      </c>
      <c r="F813">
        <v>0</v>
      </c>
      <c r="G813">
        <v>10</v>
      </c>
      <c r="H813">
        <v>0</v>
      </c>
      <c r="I813">
        <v>10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f t="shared" si="24"/>
        <v>10</v>
      </c>
      <c r="T813">
        <f t="shared" si="25"/>
        <v>0</v>
      </c>
    </row>
    <row r="814" spans="1:20" x14ac:dyDescent="0.25">
      <c r="A814" t="s">
        <v>1658</v>
      </c>
      <c r="B814">
        <v>5368260</v>
      </c>
      <c r="C814" t="s">
        <v>1659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0</v>
      </c>
      <c r="T814">
        <f t="shared" si="25"/>
        <v>0</v>
      </c>
    </row>
    <row r="815" spans="1:20" x14ac:dyDescent="0.25">
      <c r="A815" t="s">
        <v>1660</v>
      </c>
      <c r="B815">
        <v>5368330</v>
      </c>
      <c r="C815" t="s">
        <v>1661</v>
      </c>
      <c r="D815">
        <v>32</v>
      </c>
      <c r="E815">
        <v>21</v>
      </c>
      <c r="F815">
        <v>10</v>
      </c>
      <c r="G815">
        <v>11</v>
      </c>
      <c r="H815">
        <v>0</v>
      </c>
      <c r="I815">
        <v>0</v>
      </c>
      <c r="J815">
        <v>2</v>
      </c>
      <c r="K815">
        <v>9</v>
      </c>
      <c r="L815">
        <v>0</v>
      </c>
      <c r="M815">
        <v>0</v>
      </c>
      <c r="N815">
        <v>0</v>
      </c>
      <c r="O815">
        <v>0</v>
      </c>
      <c r="P815">
        <v>11</v>
      </c>
      <c r="Q815">
        <v>3</v>
      </c>
      <c r="R815">
        <v>8</v>
      </c>
      <c r="S815">
        <f t="shared" si="24"/>
        <v>21</v>
      </c>
      <c r="T815">
        <f t="shared" si="25"/>
        <v>11</v>
      </c>
    </row>
    <row r="816" spans="1:20" x14ac:dyDescent="0.25">
      <c r="A816" t="s">
        <v>1662</v>
      </c>
      <c r="B816">
        <v>5368365</v>
      </c>
      <c r="C816" t="s">
        <v>1663</v>
      </c>
      <c r="D816">
        <v>96</v>
      </c>
      <c r="E816">
        <v>59</v>
      </c>
      <c r="F816">
        <v>35</v>
      </c>
      <c r="G816">
        <v>24</v>
      </c>
      <c r="H816">
        <v>0</v>
      </c>
      <c r="I816">
        <v>0</v>
      </c>
      <c r="J816">
        <v>10</v>
      </c>
      <c r="K816">
        <v>14</v>
      </c>
      <c r="L816">
        <v>0</v>
      </c>
      <c r="M816">
        <v>0</v>
      </c>
      <c r="N816">
        <v>0</v>
      </c>
      <c r="O816">
        <v>0</v>
      </c>
      <c r="P816">
        <v>37</v>
      </c>
      <c r="Q816">
        <v>0</v>
      </c>
      <c r="R816">
        <v>37</v>
      </c>
      <c r="S816">
        <f t="shared" si="24"/>
        <v>59</v>
      </c>
      <c r="T816">
        <f t="shared" si="25"/>
        <v>37</v>
      </c>
    </row>
    <row r="817" spans="1:20" x14ac:dyDescent="0.25">
      <c r="A817" t="s">
        <v>1664</v>
      </c>
      <c r="B817">
        <v>5368417</v>
      </c>
      <c r="C817" t="s">
        <v>1665</v>
      </c>
      <c r="D817">
        <v>23</v>
      </c>
      <c r="E817">
        <v>12</v>
      </c>
      <c r="F817">
        <v>0</v>
      </c>
      <c r="G817">
        <v>12</v>
      </c>
      <c r="H817">
        <v>0</v>
      </c>
      <c r="I817">
        <v>0</v>
      </c>
      <c r="J817">
        <v>12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11</v>
      </c>
      <c r="Q817">
        <v>0</v>
      </c>
      <c r="R817">
        <v>11</v>
      </c>
      <c r="S817">
        <f t="shared" si="24"/>
        <v>12</v>
      </c>
      <c r="T817">
        <f t="shared" si="25"/>
        <v>11</v>
      </c>
    </row>
    <row r="818" spans="1:20" x14ac:dyDescent="0.25">
      <c r="A818" t="s">
        <v>1666</v>
      </c>
      <c r="B818">
        <v>5368435</v>
      </c>
      <c r="C818" t="s">
        <v>1667</v>
      </c>
      <c r="D818">
        <v>162</v>
      </c>
      <c r="E818">
        <v>52</v>
      </c>
      <c r="F818">
        <v>35</v>
      </c>
      <c r="G818">
        <v>17</v>
      </c>
      <c r="H818">
        <v>0</v>
      </c>
      <c r="I818">
        <v>0</v>
      </c>
      <c r="J818">
        <v>0</v>
      </c>
      <c r="K818">
        <v>17</v>
      </c>
      <c r="L818">
        <v>0</v>
      </c>
      <c r="M818">
        <v>0</v>
      </c>
      <c r="N818">
        <v>0</v>
      </c>
      <c r="O818">
        <v>0</v>
      </c>
      <c r="P818">
        <v>110</v>
      </c>
      <c r="Q818">
        <v>5</v>
      </c>
      <c r="R818">
        <v>105</v>
      </c>
      <c r="S818">
        <f t="shared" si="24"/>
        <v>52</v>
      </c>
      <c r="T818">
        <f t="shared" si="25"/>
        <v>110</v>
      </c>
    </row>
    <row r="819" spans="1:20" x14ac:dyDescent="0.25">
      <c r="A819" t="s">
        <v>1668</v>
      </c>
      <c r="B819">
        <v>5368750</v>
      </c>
      <c r="C819" t="s">
        <v>1669</v>
      </c>
      <c r="D819">
        <v>7338</v>
      </c>
      <c r="E819">
        <v>3992</v>
      </c>
      <c r="F819">
        <v>3106</v>
      </c>
      <c r="G819">
        <v>825</v>
      </c>
      <c r="H819">
        <v>0</v>
      </c>
      <c r="I819">
        <v>28</v>
      </c>
      <c r="J819">
        <v>353</v>
      </c>
      <c r="K819">
        <v>444</v>
      </c>
      <c r="L819">
        <v>61</v>
      </c>
      <c r="M819">
        <v>41</v>
      </c>
      <c r="N819">
        <v>0</v>
      </c>
      <c r="O819">
        <v>20</v>
      </c>
      <c r="P819">
        <v>3346</v>
      </c>
      <c r="Q819">
        <v>576</v>
      </c>
      <c r="R819">
        <v>2770</v>
      </c>
      <c r="S819">
        <f t="shared" si="24"/>
        <v>3931</v>
      </c>
      <c r="T819">
        <f t="shared" si="25"/>
        <v>3407</v>
      </c>
    </row>
    <row r="820" spans="1:20" x14ac:dyDescent="0.25">
      <c r="A820" t="s">
        <v>1670</v>
      </c>
      <c r="B820">
        <v>5368785</v>
      </c>
      <c r="C820" t="s">
        <v>1671</v>
      </c>
      <c r="D820">
        <v>145</v>
      </c>
      <c r="E820">
        <v>109</v>
      </c>
      <c r="F820">
        <v>76</v>
      </c>
      <c r="G820">
        <v>33</v>
      </c>
      <c r="H820">
        <v>0</v>
      </c>
      <c r="I820">
        <v>0</v>
      </c>
      <c r="J820">
        <v>7</v>
      </c>
      <c r="K820">
        <v>26</v>
      </c>
      <c r="L820">
        <v>0</v>
      </c>
      <c r="M820">
        <v>0</v>
      </c>
      <c r="N820">
        <v>0</v>
      </c>
      <c r="O820">
        <v>0</v>
      </c>
      <c r="P820">
        <v>36</v>
      </c>
      <c r="Q820">
        <v>36</v>
      </c>
      <c r="R820">
        <v>0</v>
      </c>
      <c r="S820">
        <f t="shared" si="24"/>
        <v>109</v>
      </c>
      <c r="T820">
        <f t="shared" si="25"/>
        <v>36</v>
      </c>
    </row>
    <row r="821" spans="1:20" x14ac:dyDescent="0.25">
      <c r="A821" t="s">
        <v>1672</v>
      </c>
      <c r="B821">
        <v>5369170</v>
      </c>
      <c r="C821" t="s">
        <v>1673</v>
      </c>
      <c r="D821">
        <v>50</v>
      </c>
      <c r="E821">
        <v>43</v>
      </c>
      <c r="F821">
        <v>13</v>
      </c>
      <c r="G821">
        <v>30</v>
      </c>
      <c r="H821">
        <v>0</v>
      </c>
      <c r="I821">
        <v>17</v>
      </c>
      <c r="J821">
        <v>2</v>
      </c>
      <c r="K821">
        <v>11</v>
      </c>
      <c r="L821">
        <v>0</v>
      </c>
      <c r="M821">
        <v>0</v>
      </c>
      <c r="N821">
        <v>0</v>
      </c>
      <c r="O821">
        <v>0</v>
      </c>
      <c r="P821">
        <v>7</v>
      </c>
      <c r="Q821">
        <v>4</v>
      </c>
      <c r="R821">
        <v>3</v>
      </c>
      <c r="S821">
        <f t="shared" si="24"/>
        <v>43</v>
      </c>
      <c r="T821">
        <f t="shared" si="25"/>
        <v>7</v>
      </c>
    </row>
    <row r="822" spans="1:20" x14ac:dyDescent="0.25">
      <c r="A822" t="s">
        <v>1674</v>
      </c>
      <c r="B822">
        <v>5370000</v>
      </c>
      <c r="C822" t="s">
        <v>1675</v>
      </c>
      <c r="D822">
        <v>5202</v>
      </c>
      <c r="E822">
        <v>2884</v>
      </c>
      <c r="F822">
        <v>1483</v>
      </c>
      <c r="G822">
        <v>1101</v>
      </c>
      <c r="H822">
        <v>137</v>
      </c>
      <c r="I822">
        <v>89</v>
      </c>
      <c r="J822">
        <v>252</v>
      </c>
      <c r="K822">
        <v>623</v>
      </c>
      <c r="L822">
        <v>300</v>
      </c>
      <c r="M822">
        <v>208</v>
      </c>
      <c r="N822">
        <v>6</v>
      </c>
      <c r="O822">
        <v>86</v>
      </c>
      <c r="P822">
        <v>2318</v>
      </c>
      <c r="Q822">
        <v>413</v>
      </c>
      <c r="R822">
        <v>1905</v>
      </c>
      <c r="S822">
        <f t="shared" si="24"/>
        <v>2584</v>
      </c>
      <c r="T822">
        <f t="shared" si="25"/>
        <v>2618</v>
      </c>
    </row>
    <row r="823" spans="1:20" x14ac:dyDescent="0.25">
      <c r="A823" t="s">
        <v>1676</v>
      </c>
      <c r="B823">
        <v>5370175</v>
      </c>
      <c r="C823" t="s">
        <v>1677</v>
      </c>
      <c r="D823">
        <v>2</v>
      </c>
      <c r="E823">
        <v>2</v>
      </c>
      <c r="F823">
        <v>0</v>
      </c>
      <c r="G823">
        <v>2</v>
      </c>
      <c r="H823">
        <v>0</v>
      </c>
      <c r="I823">
        <v>0</v>
      </c>
      <c r="J823">
        <v>0</v>
      </c>
      <c r="K823">
        <v>2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f t="shared" si="24"/>
        <v>2</v>
      </c>
      <c r="T823">
        <f t="shared" si="25"/>
        <v>0</v>
      </c>
    </row>
    <row r="824" spans="1:20" x14ac:dyDescent="0.25">
      <c r="A824" t="s">
        <v>1678</v>
      </c>
      <c r="B824">
        <v>5370297</v>
      </c>
      <c r="C824" t="s">
        <v>1679</v>
      </c>
      <c r="D824">
        <v>247</v>
      </c>
      <c r="E824">
        <v>196</v>
      </c>
      <c r="F824">
        <v>77</v>
      </c>
      <c r="G824">
        <v>90</v>
      </c>
      <c r="H824">
        <v>8</v>
      </c>
      <c r="I824">
        <v>0</v>
      </c>
      <c r="J824">
        <v>32</v>
      </c>
      <c r="K824">
        <v>50</v>
      </c>
      <c r="L824">
        <v>29</v>
      </c>
      <c r="M824">
        <v>11</v>
      </c>
      <c r="N824">
        <v>0</v>
      </c>
      <c r="O824">
        <v>18</v>
      </c>
      <c r="P824">
        <v>51</v>
      </c>
      <c r="Q824">
        <v>11</v>
      </c>
      <c r="R824">
        <v>40</v>
      </c>
      <c r="S824">
        <f t="shared" si="24"/>
        <v>167</v>
      </c>
      <c r="T824">
        <f t="shared" si="25"/>
        <v>80</v>
      </c>
    </row>
    <row r="825" spans="1:20" x14ac:dyDescent="0.25">
      <c r="A825" t="s">
        <v>1680</v>
      </c>
      <c r="B825">
        <v>5370315</v>
      </c>
      <c r="C825" t="s">
        <v>1681</v>
      </c>
      <c r="D825">
        <v>17</v>
      </c>
      <c r="E825">
        <v>9</v>
      </c>
      <c r="F825">
        <v>0</v>
      </c>
      <c r="G825">
        <v>9</v>
      </c>
      <c r="H825">
        <v>0</v>
      </c>
      <c r="I825">
        <v>9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8</v>
      </c>
      <c r="Q825">
        <v>0</v>
      </c>
      <c r="R825">
        <v>8</v>
      </c>
      <c r="S825">
        <f t="shared" si="24"/>
        <v>9</v>
      </c>
      <c r="T825">
        <f t="shared" si="25"/>
        <v>8</v>
      </c>
    </row>
    <row r="826" spans="1:20" x14ac:dyDescent="0.25">
      <c r="A826" t="s">
        <v>1682</v>
      </c>
      <c r="B826">
        <v>5370560</v>
      </c>
      <c r="C826" t="s">
        <v>1683</v>
      </c>
      <c r="D826">
        <v>2</v>
      </c>
      <c r="E826">
        <v>2</v>
      </c>
      <c r="F826">
        <v>2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2</v>
      </c>
      <c r="T826">
        <f t="shared" si="25"/>
        <v>0</v>
      </c>
    </row>
    <row r="827" spans="1:20" x14ac:dyDescent="0.25">
      <c r="A827" t="s">
        <v>1684</v>
      </c>
      <c r="B827">
        <v>5370630</v>
      </c>
      <c r="C827" t="s">
        <v>1685</v>
      </c>
      <c r="D827">
        <v>7</v>
      </c>
      <c r="E827">
        <v>6</v>
      </c>
      <c r="F827">
        <v>4</v>
      </c>
      <c r="G827">
        <v>1</v>
      </c>
      <c r="H827">
        <v>0</v>
      </c>
      <c r="I827">
        <v>0</v>
      </c>
      <c r="J827">
        <v>0</v>
      </c>
      <c r="K827">
        <v>1</v>
      </c>
      <c r="L827">
        <v>1</v>
      </c>
      <c r="M827">
        <v>0</v>
      </c>
      <c r="N827">
        <v>0</v>
      </c>
      <c r="O827">
        <v>1</v>
      </c>
      <c r="P827">
        <v>1</v>
      </c>
      <c r="Q827">
        <v>0</v>
      </c>
      <c r="R827">
        <v>1</v>
      </c>
      <c r="S827">
        <f t="shared" si="24"/>
        <v>5</v>
      </c>
      <c r="T827">
        <f t="shared" si="25"/>
        <v>2</v>
      </c>
    </row>
    <row r="828" spans="1:20" x14ac:dyDescent="0.25">
      <c r="A828" t="s">
        <v>1686</v>
      </c>
      <c r="B828">
        <v>5370805</v>
      </c>
      <c r="C828" t="s">
        <v>1687</v>
      </c>
      <c r="D828">
        <v>336</v>
      </c>
      <c r="E828">
        <v>183</v>
      </c>
      <c r="F828">
        <v>124</v>
      </c>
      <c r="G828">
        <v>48</v>
      </c>
      <c r="H828">
        <v>7</v>
      </c>
      <c r="I828">
        <v>0</v>
      </c>
      <c r="J828">
        <v>24</v>
      </c>
      <c r="K828">
        <v>17</v>
      </c>
      <c r="L828">
        <v>11</v>
      </c>
      <c r="M828">
        <v>0</v>
      </c>
      <c r="N828">
        <v>0</v>
      </c>
      <c r="O828">
        <v>11</v>
      </c>
      <c r="P828">
        <v>153</v>
      </c>
      <c r="Q828">
        <v>60</v>
      </c>
      <c r="R828">
        <v>93</v>
      </c>
      <c r="S828">
        <f t="shared" si="24"/>
        <v>172</v>
      </c>
      <c r="T828">
        <f t="shared" si="25"/>
        <v>164</v>
      </c>
    </row>
    <row r="829" spans="1:20" x14ac:dyDescent="0.25">
      <c r="A829" t="s">
        <v>1688</v>
      </c>
      <c r="B829">
        <v>5371225</v>
      </c>
      <c r="C829" t="s">
        <v>1689</v>
      </c>
      <c r="D829">
        <v>8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8</v>
      </c>
      <c r="Q829">
        <v>0</v>
      </c>
      <c r="R829">
        <v>8</v>
      </c>
      <c r="S829">
        <f t="shared" si="24"/>
        <v>0</v>
      </c>
      <c r="T829">
        <f t="shared" si="25"/>
        <v>8</v>
      </c>
    </row>
    <row r="830" spans="1:20" x14ac:dyDescent="0.25">
      <c r="A830" t="s">
        <v>1690</v>
      </c>
      <c r="B830">
        <v>5371330</v>
      </c>
      <c r="C830" t="s">
        <v>1691</v>
      </c>
      <c r="D830">
        <v>8</v>
      </c>
      <c r="E830">
        <v>8</v>
      </c>
      <c r="F830">
        <v>8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8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456</v>
      </c>
      <c r="E831">
        <v>200</v>
      </c>
      <c r="F831">
        <v>121</v>
      </c>
      <c r="G831">
        <v>77</v>
      </c>
      <c r="H831">
        <v>0</v>
      </c>
      <c r="I831">
        <v>4</v>
      </c>
      <c r="J831">
        <v>0</v>
      </c>
      <c r="K831">
        <v>73</v>
      </c>
      <c r="L831">
        <v>2</v>
      </c>
      <c r="M831">
        <v>0</v>
      </c>
      <c r="N831">
        <v>0</v>
      </c>
      <c r="O831">
        <v>2</v>
      </c>
      <c r="P831">
        <v>256</v>
      </c>
      <c r="Q831">
        <v>40</v>
      </c>
      <c r="R831">
        <v>216</v>
      </c>
      <c r="S831">
        <f t="shared" si="24"/>
        <v>198</v>
      </c>
      <c r="T831">
        <f t="shared" si="25"/>
        <v>258</v>
      </c>
    </row>
    <row r="832" spans="1:20" x14ac:dyDescent="0.25">
      <c r="A832" t="s">
        <v>1694</v>
      </c>
      <c r="B832">
        <v>5371680</v>
      </c>
      <c r="C832" t="s">
        <v>1695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0</v>
      </c>
      <c r="T832">
        <f t="shared" si="25"/>
        <v>0</v>
      </c>
    </row>
    <row r="833" spans="1:20" x14ac:dyDescent="0.25">
      <c r="A833" t="s">
        <v>1696</v>
      </c>
      <c r="B833">
        <v>5371785</v>
      </c>
      <c r="C833" t="s">
        <v>1697</v>
      </c>
      <c r="D833">
        <v>6</v>
      </c>
      <c r="E833">
        <v>4</v>
      </c>
      <c r="F833">
        <v>0</v>
      </c>
      <c r="G833">
        <v>2</v>
      </c>
      <c r="H833">
        <v>0</v>
      </c>
      <c r="I833">
        <v>0</v>
      </c>
      <c r="J833">
        <v>0</v>
      </c>
      <c r="K833">
        <v>2</v>
      </c>
      <c r="L833">
        <v>2</v>
      </c>
      <c r="M833">
        <v>0</v>
      </c>
      <c r="N833">
        <v>0</v>
      </c>
      <c r="O833">
        <v>2</v>
      </c>
      <c r="P833">
        <v>2</v>
      </c>
      <c r="Q833">
        <v>0</v>
      </c>
      <c r="R833">
        <v>2</v>
      </c>
      <c r="S833">
        <f t="shared" si="24"/>
        <v>2</v>
      </c>
      <c r="T833">
        <f t="shared" si="25"/>
        <v>4</v>
      </c>
    </row>
    <row r="834" spans="1:20" x14ac:dyDescent="0.25">
      <c r="A834" t="s">
        <v>1698</v>
      </c>
      <c r="B834">
        <v>5371890</v>
      </c>
      <c r="C834" t="s">
        <v>1699</v>
      </c>
      <c r="D834">
        <v>59</v>
      </c>
      <c r="E834">
        <v>21</v>
      </c>
      <c r="F834">
        <v>17</v>
      </c>
      <c r="G834">
        <v>4</v>
      </c>
      <c r="H834">
        <v>0</v>
      </c>
      <c r="I834">
        <v>0</v>
      </c>
      <c r="J834">
        <v>0</v>
      </c>
      <c r="K834">
        <v>4</v>
      </c>
      <c r="L834">
        <v>0</v>
      </c>
      <c r="M834">
        <v>0</v>
      </c>
      <c r="N834">
        <v>0</v>
      </c>
      <c r="O834">
        <v>0</v>
      </c>
      <c r="P834">
        <v>38</v>
      </c>
      <c r="Q834">
        <v>11</v>
      </c>
      <c r="R834">
        <v>27</v>
      </c>
      <c r="S834">
        <f t="shared" si="24"/>
        <v>21</v>
      </c>
      <c r="T834">
        <f t="shared" si="25"/>
        <v>38</v>
      </c>
    </row>
    <row r="835" spans="1:20" x14ac:dyDescent="0.25">
      <c r="A835" t="s">
        <v>1700</v>
      </c>
      <c r="B835">
        <v>5371960</v>
      </c>
      <c r="C835" t="s">
        <v>1701</v>
      </c>
      <c r="D835">
        <v>5127</v>
      </c>
      <c r="E835">
        <v>2879</v>
      </c>
      <c r="F835">
        <v>2153</v>
      </c>
      <c r="G835">
        <v>726</v>
      </c>
      <c r="H835">
        <v>0</v>
      </c>
      <c r="I835">
        <v>70</v>
      </c>
      <c r="J835">
        <v>319</v>
      </c>
      <c r="K835">
        <v>337</v>
      </c>
      <c r="L835">
        <v>0</v>
      </c>
      <c r="M835">
        <v>0</v>
      </c>
      <c r="N835">
        <v>0</v>
      </c>
      <c r="O835">
        <v>0</v>
      </c>
      <c r="P835">
        <v>2248</v>
      </c>
      <c r="Q835">
        <v>475</v>
      </c>
      <c r="R835">
        <v>1773</v>
      </c>
      <c r="S835">
        <f t="shared" si="24"/>
        <v>2879</v>
      </c>
      <c r="T835">
        <f t="shared" si="25"/>
        <v>2248</v>
      </c>
    </row>
    <row r="836" spans="1:20" x14ac:dyDescent="0.25">
      <c r="A836" t="s">
        <v>1702</v>
      </c>
      <c r="B836">
        <v>5372030</v>
      </c>
      <c r="C836" t="s">
        <v>1703</v>
      </c>
      <c r="D836">
        <v>29</v>
      </c>
      <c r="E836">
        <v>10</v>
      </c>
      <c r="F836">
        <v>10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19</v>
      </c>
      <c r="Q836">
        <v>6</v>
      </c>
      <c r="R836">
        <v>13</v>
      </c>
      <c r="S836">
        <f t="shared" ref="S836:S898" si="26">F836+G836</f>
        <v>10</v>
      </c>
      <c r="T836">
        <f t="shared" ref="T836:T898" si="27">D836-S836</f>
        <v>19</v>
      </c>
    </row>
    <row r="837" spans="1:20" x14ac:dyDescent="0.25">
      <c r="A837" t="s">
        <v>1704</v>
      </c>
      <c r="B837">
        <v>5372170</v>
      </c>
      <c r="C837" t="s">
        <v>1705</v>
      </c>
      <c r="D837">
        <v>98</v>
      </c>
      <c r="E837">
        <v>53</v>
      </c>
      <c r="F837">
        <v>17</v>
      </c>
      <c r="G837">
        <v>36</v>
      </c>
      <c r="H837">
        <v>0</v>
      </c>
      <c r="I837">
        <v>0</v>
      </c>
      <c r="J837">
        <v>14</v>
      </c>
      <c r="K837">
        <v>22</v>
      </c>
      <c r="L837">
        <v>0</v>
      </c>
      <c r="M837">
        <v>0</v>
      </c>
      <c r="N837">
        <v>0</v>
      </c>
      <c r="O837">
        <v>0</v>
      </c>
      <c r="P837">
        <v>45</v>
      </c>
      <c r="Q837">
        <v>28</v>
      </c>
      <c r="R837">
        <v>17</v>
      </c>
      <c r="S837">
        <f t="shared" si="26"/>
        <v>53</v>
      </c>
      <c r="T837">
        <f t="shared" si="27"/>
        <v>45</v>
      </c>
    </row>
    <row r="838" spans="1:20" x14ac:dyDescent="0.25">
      <c r="A838" t="s">
        <v>1706</v>
      </c>
      <c r="B838">
        <v>5372205</v>
      </c>
      <c r="C838" t="s">
        <v>1707</v>
      </c>
      <c r="D838">
        <v>124</v>
      </c>
      <c r="E838">
        <v>95</v>
      </c>
      <c r="F838">
        <v>39</v>
      </c>
      <c r="G838">
        <v>56</v>
      </c>
      <c r="H838">
        <v>0</v>
      </c>
      <c r="I838">
        <v>18</v>
      </c>
      <c r="J838">
        <v>13</v>
      </c>
      <c r="K838">
        <v>25</v>
      </c>
      <c r="L838">
        <v>0</v>
      </c>
      <c r="M838">
        <v>0</v>
      </c>
      <c r="N838">
        <v>0</v>
      </c>
      <c r="O838">
        <v>0</v>
      </c>
      <c r="P838">
        <v>29</v>
      </c>
      <c r="Q838">
        <v>8</v>
      </c>
      <c r="R838">
        <v>21</v>
      </c>
      <c r="S838">
        <f t="shared" si="26"/>
        <v>95</v>
      </c>
      <c r="T838">
        <f t="shared" si="27"/>
        <v>29</v>
      </c>
    </row>
    <row r="839" spans="1:20" x14ac:dyDescent="0.25">
      <c r="A839" t="s">
        <v>1708</v>
      </c>
      <c r="B839">
        <v>5372310</v>
      </c>
      <c r="C839" t="s">
        <v>1709</v>
      </c>
      <c r="D839">
        <v>21</v>
      </c>
      <c r="E839">
        <v>21</v>
      </c>
      <c r="F839">
        <v>13</v>
      </c>
      <c r="G839">
        <v>8</v>
      </c>
      <c r="H839">
        <v>0</v>
      </c>
      <c r="I839">
        <v>0</v>
      </c>
      <c r="J839">
        <v>5</v>
      </c>
      <c r="K839">
        <v>3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f t="shared" si="26"/>
        <v>21</v>
      </c>
      <c r="T839">
        <f t="shared" si="27"/>
        <v>0</v>
      </c>
    </row>
    <row r="840" spans="1:20" x14ac:dyDescent="0.25">
      <c r="A840" t="s">
        <v>1710</v>
      </c>
      <c r="B840">
        <v>5372450</v>
      </c>
      <c r="C840" t="s">
        <v>1711</v>
      </c>
      <c r="D840">
        <v>10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10</v>
      </c>
      <c r="Q840">
        <v>0</v>
      </c>
      <c r="R840">
        <v>10</v>
      </c>
      <c r="S840">
        <f t="shared" si="26"/>
        <v>0</v>
      </c>
      <c r="T840">
        <f t="shared" si="27"/>
        <v>10</v>
      </c>
    </row>
    <row r="841" spans="1:20" x14ac:dyDescent="0.25">
      <c r="A841" t="s">
        <v>1712</v>
      </c>
      <c r="B841">
        <v>5372625</v>
      </c>
      <c r="C841" t="s">
        <v>1713</v>
      </c>
      <c r="D841">
        <v>1348</v>
      </c>
      <c r="E841">
        <v>443</v>
      </c>
      <c r="F841">
        <v>209</v>
      </c>
      <c r="G841">
        <v>227</v>
      </c>
      <c r="H841">
        <v>0</v>
      </c>
      <c r="I841">
        <v>14</v>
      </c>
      <c r="J841">
        <v>54</v>
      </c>
      <c r="K841">
        <v>159</v>
      </c>
      <c r="L841">
        <v>7</v>
      </c>
      <c r="M841">
        <v>0</v>
      </c>
      <c r="N841">
        <v>0</v>
      </c>
      <c r="O841">
        <v>7</v>
      </c>
      <c r="P841">
        <v>905</v>
      </c>
      <c r="Q841">
        <v>160</v>
      </c>
      <c r="R841">
        <v>745</v>
      </c>
      <c r="S841">
        <f t="shared" si="26"/>
        <v>436</v>
      </c>
      <c r="T841">
        <f t="shared" si="27"/>
        <v>912</v>
      </c>
    </row>
    <row r="842" spans="1:20" x14ac:dyDescent="0.25">
      <c r="A842" t="s">
        <v>1714</v>
      </c>
      <c r="B842">
        <v>5372705</v>
      </c>
      <c r="C842" t="s">
        <v>1715</v>
      </c>
      <c r="D842">
        <v>8</v>
      </c>
      <c r="E842">
        <v>5</v>
      </c>
      <c r="F842">
        <v>2</v>
      </c>
      <c r="G842">
        <v>3</v>
      </c>
      <c r="H842">
        <v>0</v>
      </c>
      <c r="I842">
        <v>0</v>
      </c>
      <c r="J842">
        <v>3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3</v>
      </c>
      <c r="Q842">
        <v>3</v>
      </c>
      <c r="R842">
        <v>0</v>
      </c>
      <c r="S842">
        <f t="shared" si="26"/>
        <v>5</v>
      </c>
      <c r="T842">
        <f t="shared" si="27"/>
        <v>3</v>
      </c>
    </row>
    <row r="843" spans="1:20" x14ac:dyDescent="0.25">
      <c r="A843" t="s">
        <v>1716</v>
      </c>
      <c r="B843">
        <v>5372905</v>
      </c>
      <c r="C843" t="s">
        <v>1717</v>
      </c>
      <c r="D843">
        <v>138</v>
      </c>
      <c r="E843">
        <v>109</v>
      </c>
      <c r="F843">
        <v>44</v>
      </c>
      <c r="G843">
        <v>59</v>
      </c>
      <c r="H843">
        <v>0</v>
      </c>
      <c r="I843">
        <v>6</v>
      </c>
      <c r="J843">
        <v>15</v>
      </c>
      <c r="K843">
        <v>38</v>
      </c>
      <c r="L843">
        <v>6</v>
      </c>
      <c r="M843">
        <v>0</v>
      </c>
      <c r="N843">
        <v>0</v>
      </c>
      <c r="O843">
        <v>6</v>
      </c>
      <c r="P843">
        <v>29</v>
      </c>
      <c r="Q843">
        <v>0</v>
      </c>
      <c r="R843">
        <v>29</v>
      </c>
      <c r="S843">
        <f t="shared" si="26"/>
        <v>103</v>
      </c>
      <c r="T843">
        <f t="shared" si="27"/>
        <v>35</v>
      </c>
    </row>
    <row r="844" spans="1:20" x14ac:dyDescent="0.25">
      <c r="A844" t="s">
        <v>1718</v>
      </c>
      <c r="B844">
        <v>5373080</v>
      </c>
      <c r="C844" t="s">
        <v>1719</v>
      </c>
      <c r="D844">
        <v>19</v>
      </c>
      <c r="E844">
        <v>3</v>
      </c>
      <c r="F844">
        <v>1</v>
      </c>
      <c r="G844">
        <v>2</v>
      </c>
      <c r="H844">
        <v>0</v>
      </c>
      <c r="I844">
        <v>0</v>
      </c>
      <c r="J844">
        <v>2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16</v>
      </c>
      <c r="Q844">
        <v>0</v>
      </c>
      <c r="R844">
        <v>16</v>
      </c>
      <c r="S844">
        <f t="shared" si="26"/>
        <v>3</v>
      </c>
      <c r="T844">
        <f t="shared" si="27"/>
        <v>16</v>
      </c>
    </row>
    <row r="845" spans="1:20" x14ac:dyDescent="0.25">
      <c r="A845" t="s">
        <v>1720</v>
      </c>
      <c r="B845">
        <v>5373290</v>
      </c>
      <c r="C845" t="s">
        <v>1721</v>
      </c>
      <c r="D845">
        <v>1184</v>
      </c>
      <c r="E845">
        <v>614</v>
      </c>
      <c r="F845">
        <v>422</v>
      </c>
      <c r="G845">
        <v>178</v>
      </c>
      <c r="H845">
        <v>0</v>
      </c>
      <c r="I845">
        <v>12</v>
      </c>
      <c r="J845">
        <v>29</v>
      </c>
      <c r="K845">
        <v>137</v>
      </c>
      <c r="L845">
        <v>14</v>
      </c>
      <c r="M845">
        <v>0</v>
      </c>
      <c r="N845">
        <v>0</v>
      </c>
      <c r="O845">
        <v>14</v>
      </c>
      <c r="P845">
        <v>570</v>
      </c>
      <c r="Q845">
        <v>141</v>
      </c>
      <c r="R845">
        <v>429</v>
      </c>
      <c r="S845">
        <f t="shared" si="26"/>
        <v>600</v>
      </c>
      <c r="T845">
        <f t="shared" si="27"/>
        <v>584</v>
      </c>
    </row>
    <row r="846" spans="1:20" x14ac:dyDescent="0.25">
      <c r="A846" t="s">
        <v>1722</v>
      </c>
      <c r="B846">
        <v>5373307</v>
      </c>
      <c r="C846" t="s">
        <v>1723</v>
      </c>
      <c r="D846">
        <v>177</v>
      </c>
      <c r="E846">
        <v>61</v>
      </c>
      <c r="F846">
        <v>10</v>
      </c>
      <c r="G846">
        <v>51</v>
      </c>
      <c r="H846">
        <v>0</v>
      </c>
      <c r="I846">
        <v>0</v>
      </c>
      <c r="J846">
        <v>0</v>
      </c>
      <c r="K846">
        <v>51</v>
      </c>
      <c r="L846">
        <v>0</v>
      </c>
      <c r="M846">
        <v>0</v>
      </c>
      <c r="N846">
        <v>0</v>
      </c>
      <c r="O846">
        <v>0</v>
      </c>
      <c r="P846">
        <v>116</v>
      </c>
      <c r="Q846">
        <v>19</v>
      </c>
      <c r="R846">
        <v>97</v>
      </c>
      <c r="S846">
        <f t="shared" si="26"/>
        <v>61</v>
      </c>
      <c r="T846">
        <f t="shared" si="27"/>
        <v>116</v>
      </c>
    </row>
    <row r="847" spans="1:20" x14ac:dyDescent="0.25">
      <c r="A847" t="s">
        <v>1724</v>
      </c>
      <c r="B847">
        <v>5373360</v>
      </c>
      <c r="C847" t="s">
        <v>1725</v>
      </c>
      <c r="D847">
        <v>2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2</v>
      </c>
      <c r="Q847">
        <v>2</v>
      </c>
      <c r="R847">
        <v>0</v>
      </c>
      <c r="S847">
        <f t="shared" si="26"/>
        <v>0</v>
      </c>
      <c r="T847">
        <f t="shared" si="27"/>
        <v>2</v>
      </c>
    </row>
    <row r="848" spans="1:20" x14ac:dyDescent="0.25">
      <c r="A848" t="s">
        <v>1726</v>
      </c>
      <c r="B848">
        <v>5373465</v>
      </c>
      <c r="C848" t="s">
        <v>1727</v>
      </c>
      <c r="D848">
        <v>342</v>
      </c>
      <c r="E848">
        <v>226</v>
      </c>
      <c r="F848">
        <v>88</v>
      </c>
      <c r="G848">
        <v>138</v>
      </c>
      <c r="H848">
        <v>9</v>
      </c>
      <c r="I848">
        <v>0</v>
      </c>
      <c r="J848">
        <v>57</v>
      </c>
      <c r="K848">
        <v>72</v>
      </c>
      <c r="L848">
        <v>0</v>
      </c>
      <c r="M848">
        <v>0</v>
      </c>
      <c r="N848">
        <v>0</v>
      </c>
      <c r="O848">
        <v>0</v>
      </c>
      <c r="P848">
        <v>116</v>
      </c>
      <c r="Q848">
        <v>65</v>
      </c>
      <c r="R848">
        <v>51</v>
      </c>
      <c r="S848">
        <f t="shared" si="26"/>
        <v>226</v>
      </c>
      <c r="T848">
        <f t="shared" si="27"/>
        <v>116</v>
      </c>
    </row>
    <row r="849" spans="1:20" x14ac:dyDescent="0.25">
      <c r="A849" t="s">
        <v>1728</v>
      </c>
      <c r="B849">
        <v>5373780</v>
      </c>
      <c r="C849" t="s">
        <v>1729</v>
      </c>
      <c r="D849">
        <v>9</v>
      </c>
      <c r="E849">
        <v>9</v>
      </c>
      <c r="F849">
        <v>0</v>
      </c>
      <c r="G849">
        <v>9</v>
      </c>
      <c r="H849">
        <v>0</v>
      </c>
      <c r="I849">
        <v>0</v>
      </c>
      <c r="J849">
        <v>0</v>
      </c>
      <c r="K849">
        <v>9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f t="shared" si="26"/>
        <v>9</v>
      </c>
      <c r="T849">
        <f t="shared" si="27"/>
        <v>0</v>
      </c>
    </row>
    <row r="850" spans="1:20" x14ac:dyDescent="0.25">
      <c r="A850" t="s">
        <v>1730</v>
      </c>
      <c r="B850">
        <v>5374060</v>
      </c>
      <c r="C850" t="s">
        <v>1731</v>
      </c>
      <c r="D850">
        <v>4526</v>
      </c>
      <c r="E850">
        <v>2193</v>
      </c>
      <c r="F850">
        <v>836</v>
      </c>
      <c r="G850">
        <v>1289</v>
      </c>
      <c r="H850">
        <v>13</v>
      </c>
      <c r="I850">
        <v>58</v>
      </c>
      <c r="J850">
        <v>205</v>
      </c>
      <c r="K850">
        <v>1013</v>
      </c>
      <c r="L850">
        <v>68</v>
      </c>
      <c r="M850">
        <v>0</v>
      </c>
      <c r="N850">
        <v>0</v>
      </c>
      <c r="O850">
        <v>68</v>
      </c>
      <c r="P850">
        <v>2333</v>
      </c>
      <c r="Q850">
        <v>490</v>
      </c>
      <c r="R850">
        <v>1843</v>
      </c>
      <c r="S850">
        <f t="shared" si="26"/>
        <v>2125</v>
      </c>
      <c r="T850">
        <f t="shared" si="27"/>
        <v>2401</v>
      </c>
    </row>
    <row r="851" spans="1:20" x14ac:dyDescent="0.25">
      <c r="A851" t="s">
        <v>1732</v>
      </c>
      <c r="B851">
        <v>5374200</v>
      </c>
      <c r="C851" t="s">
        <v>1733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0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132</v>
      </c>
      <c r="E852">
        <v>42</v>
      </c>
      <c r="F852">
        <v>33</v>
      </c>
      <c r="G852">
        <v>9</v>
      </c>
      <c r="H852">
        <v>0</v>
      </c>
      <c r="I852">
        <v>0</v>
      </c>
      <c r="J852">
        <v>0</v>
      </c>
      <c r="K852">
        <v>9</v>
      </c>
      <c r="L852">
        <v>0</v>
      </c>
      <c r="M852">
        <v>0</v>
      </c>
      <c r="N852">
        <v>0</v>
      </c>
      <c r="O852">
        <v>0</v>
      </c>
      <c r="P852">
        <v>90</v>
      </c>
      <c r="Q852">
        <v>14</v>
      </c>
      <c r="R852">
        <v>76</v>
      </c>
      <c r="S852">
        <f t="shared" si="26"/>
        <v>42</v>
      </c>
      <c r="T852">
        <f t="shared" si="27"/>
        <v>90</v>
      </c>
    </row>
    <row r="853" spans="1:20" x14ac:dyDescent="0.25">
      <c r="A853" t="s">
        <v>1736</v>
      </c>
      <c r="B853">
        <v>5374585</v>
      </c>
      <c r="C853" t="s">
        <v>1737</v>
      </c>
      <c r="D853">
        <v>39</v>
      </c>
      <c r="E853">
        <v>25</v>
      </c>
      <c r="F853">
        <v>0</v>
      </c>
      <c r="G853">
        <v>25</v>
      </c>
      <c r="H853">
        <v>0</v>
      </c>
      <c r="I853">
        <v>0</v>
      </c>
      <c r="J853">
        <v>0</v>
      </c>
      <c r="K853">
        <v>25</v>
      </c>
      <c r="L853">
        <v>0</v>
      </c>
      <c r="M853">
        <v>0</v>
      </c>
      <c r="N853">
        <v>0</v>
      </c>
      <c r="O853">
        <v>0</v>
      </c>
      <c r="P853">
        <v>14</v>
      </c>
      <c r="Q853">
        <v>0</v>
      </c>
      <c r="R853">
        <v>14</v>
      </c>
      <c r="S853">
        <f t="shared" si="26"/>
        <v>25</v>
      </c>
      <c r="T853">
        <f t="shared" si="27"/>
        <v>14</v>
      </c>
    </row>
    <row r="854" spans="1:20" x14ac:dyDescent="0.25">
      <c r="A854" t="s">
        <v>1738</v>
      </c>
      <c r="B854">
        <v>5374725</v>
      </c>
      <c r="C854" t="s">
        <v>1739</v>
      </c>
      <c r="D854">
        <v>66</v>
      </c>
      <c r="E854">
        <v>66</v>
      </c>
      <c r="F854">
        <v>0</v>
      </c>
      <c r="G854">
        <v>66</v>
      </c>
      <c r="H854">
        <v>0</v>
      </c>
      <c r="I854">
        <v>0</v>
      </c>
      <c r="J854">
        <v>0</v>
      </c>
      <c r="K854">
        <v>66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f t="shared" si="26"/>
        <v>66</v>
      </c>
      <c r="T854">
        <f t="shared" si="27"/>
        <v>0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10</v>
      </c>
      <c r="E856">
        <v>7</v>
      </c>
      <c r="F856">
        <v>7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3</v>
      </c>
      <c r="Q856">
        <v>3</v>
      </c>
      <c r="R856">
        <v>0</v>
      </c>
      <c r="S856">
        <f t="shared" si="26"/>
        <v>7</v>
      </c>
      <c r="T856">
        <f t="shared" si="27"/>
        <v>3</v>
      </c>
    </row>
    <row r="857" spans="1:20" x14ac:dyDescent="0.25">
      <c r="A857" t="s">
        <v>1744</v>
      </c>
      <c r="B857">
        <v>5375775</v>
      </c>
      <c r="C857" t="s">
        <v>1745</v>
      </c>
      <c r="D857">
        <v>2286</v>
      </c>
      <c r="E857">
        <v>1233</v>
      </c>
      <c r="F857">
        <v>647</v>
      </c>
      <c r="G857">
        <v>516</v>
      </c>
      <c r="H857">
        <v>5</v>
      </c>
      <c r="I857">
        <v>40</v>
      </c>
      <c r="J857">
        <v>115</v>
      </c>
      <c r="K857">
        <v>356</v>
      </c>
      <c r="L857">
        <v>70</v>
      </c>
      <c r="M857">
        <v>0</v>
      </c>
      <c r="N857">
        <v>0</v>
      </c>
      <c r="O857">
        <v>70</v>
      </c>
      <c r="P857">
        <v>1053</v>
      </c>
      <c r="Q857">
        <v>290</v>
      </c>
      <c r="R857">
        <v>763</v>
      </c>
      <c r="S857">
        <f t="shared" si="26"/>
        <v>1163</v>
      </c>
      <c r="T857">
        <f t="shared" si="27"/>
        <v>1123</v>
      </c>
    </row>
    <row r="858" spans="1:20" x14ac:dyDescent="0.25">
      <c r="A858" t="s">
        <v>1746</v>
      </c>
      <c r="B858">
        <v>5375810</v>
      </c>
      <c r="C858" t="s">
        <v>1747</v>
      </c>
      <c r="D858">
        <v>75</v>
      </c>
      <c r="E858">
        <v>7</v>
      </c>
      <c r="F858">
        <v>7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68</v>
      </c>
      <c r="Q858">
        <v>0</v>
      </c>
      <c r="R858">
        <v>68</v>
      </c>
      <c r="S858">
        <f t="shared" si="26"/>
        <v>7</v>
      </c>
      <c r="T858">
        <f t="shared" si="27"/>
        <v>68</v>
      </c>
    </row>
    <row r="859" spans="1:20" x14ac:dyDescent="0.25">
      <c r="A859" t="s">
        <v>1748</v>
      </c>
      <c r="B859">
        <v>5375905</v>
      </c>
      <c r="C859" t="s">
        <v>1749</v>
      </c>
      <c r="D859">
        <v>142</v>
      </c>
      <c r="E859">
        <v>45</v>
      </c>
      <c r="F859">
        <v>41</v>
      </c>
      <c r="G859">
        <v>4</v>
      </c>
      <c r="H859">
        <v>0</v>
      </c>
      <c r="I859">
        <v>0</v>
      </c>
      <c r="J859">
        <v>0</v>
      </c>
      <c r="K859">
        <v>4</v>
      </c>
      <c r="L859">
        <v>0</v>
      </c>
      <c r="M859">
        <v>0</v>
      </c>
      <c r="N859">
        <v>0</v>
      </c>
      <c r="O859">
        <v>0</v>
      </c>
      <c r="P859">
        <v>97</v>
      </c>
      <c r="Q859">
        <v>8</v>
      </c>
      <c r="R859">
        <v>89</v>
      </c>
      <c r="S859">
        <f t="shared" si="26"/>
        <v>45</v>
      </c>
      <c r="T859">
        <f t="shared" si="27"/>
        <v>97</v>
      </c>
    </row>
    <row r="860" spans="1:20" x14ac:dyDescent="0.25">
      <c r="A860" t="s">
        <v>1750</v>
      </c>
      <c r="B860">
        <v>5375985</v>
      </c>
      <c r="C860" t="s">
        <v>1751</v>
      </c>
      <c r="D860">
        <v>27</v>
      </c>
      <c r="E860">
        <v>27</v>
      </c>
      <c r="F860">
        <v>8</v>
      </c>
      <c r="G860">
        <v>19</v>
      </c>
      <c r="H860">
        <v>0</v>
      </c>
      <c r="I860">
        <v>0</v>
      </c>
      <c r="J860">
        <v>11</v>
      </c>
      <c r="K860">
        <v>8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f t="shared" si="26"/>
        <v>27</v>
      </c>
      <c r="T860">
        <f t="shared" si="27"/>
        <v>0</v>
      </c>
    </row>
    <row r="861" spans="1:20" x14ac:dyDescent="0.25">
      <c r="A861" t="s">
        <v>1752</v>
      </c>
      <c r="B861">
        <v>5376055</v>
      </c>
      <c r="C861" t="s">
        <v>1753</v>
      </c>
      <c r="D861">
        <v>56</v>
      </c>
      <c r="E861">
        <v>36</v>
      </c>
      <c r="F861">
        <v>11</v>
      </c>
      <c r="G861">
        <v>25</v>
      </c>
      <c r="H861">
        <v>0</v>
      </c>
      <c r="I861">
        <v>0</v>
      </c>
      <c r="J861">
        <v>7</v>
      </c>
      <c r="K861">
        <v>18</v>
      </c>
      <c r="L861">
        <v>0</v>
      </c>
      <c r="M861">
        <v>0</v>
      </c>
      <c r="N861">
        <v>0</v>
      </c>
      <c r="O861">
        <v>0</v>
      </c>
      <c r="P861">
        <v>20</v>
      </c>
      <c r="Q861">
        <v>0</v>
      </c>
      <c r="R861">
        <v>20</v>
      </c>
      <c r="S861">
        <f t="shared" si="26"/>
        <v>36</v>
      </c>
      <c r="T861">
        <f t="shared" si="27"/>
        <v>20</v>
      </c>
    </row>
    <row r="862" spans="1:20" x14ac:dyDescent="0.25">
      <c r="A862" t="s">
        <v>1754</v>
      </c>
      <c r="B862">
        <v>5376125</v>
      </c>
      <c r="C862" t="s">
        <v>1755</v>
      </c>
      <c r="D862">
        <v>2759</v>
      </c>
      <c r="E862">
        <v>1637</v>
      </c>
      <c r="F862">
        <v>1289</v>
      </c>
      <c r="G862">
        <v>287</v>
      </c>
      <c r="H862">
        <v>0</v>
      </c>
      <c r="I862">
        <v>0</v>
      </c>
      <c r="J862">
        <v>87</v>
      </c>
      <c r="K862">
        <v>200</v>
      </c>
      <c r="L862">
        <v>61</v>
      </c>
      <c r="M862">
        <v>0</v>
      </c>
      <c r="N862">
        <v>0</v>
      </c>
      <c r="O862">
        <v>61</v>
      </c>
      <c r="P862">
        <v>1122</v>
      </c>
      <c r="Q862">
        <v>396</v>
      </c>
      <c r="R862">
        <v>726</v>
      </c>
      <c r="S862">
        <f t="shared" si="26"/>
        <v>1576</v>
      </c>
      <c r="T862">
        <f t="shared" si="27"/>
        <v>1183</v>
      </c>
    </row>
    <row r="863" spans="1:20" x14ac:dyDescent="0.25">
      <c r="A863" t="s">
        <v>1756</v>
      </c>
      <c r="B863">
        <v>5376160</v>
      </c>
      <c r="C863" t="s">
        <v>1757</v>
      </c>
      <c r="D863">
        <v>1478</v>
      </c>
      <c r="E863">
        <v>870</v>
      </c>
      <c r="F863">
        <v>586</v>
      </c>
      <c r="G863">
        <v>266</v>
      </c>
      <c r="H863">
        <v>0</v>
      </c>
      <c r="I863">
        <v>8</v>
      </c>
      <c r="J863">
        <v>153</v>
      </c>
      <c r="K863">
        <v>105</v>
      </c>
      <c r="L863">
        <v>18</v>
      </c>
      <c r="M863">
        <v>0</v>
      </c>
      <c r="N863">
        <v>0</v>
      </c>
      <c r="O863">
        <v>18</v>
      </c>
      <c r="P863">
        <v>608</v>
      </c>
      <c r="Q863">
        <v>214</v>
      </c>
      <c r="R863">
        <v>394</v>
      </c>
      <c r="S863">
        <f t="shared" si="26"/>
        <v>852</v>
      </c>
      <c r="T863">
        <f t="shared" si="27"/>
        <v>626</v>
      </c>
    </row>
    <row r="864" spans="1:20" x14ac:dyDescent="0.25">
      <c r="A864" t="s">
        <v>1758</v>
      </c>
      <c r="B864">
        <v>5376195</v>
      </c>
      <c r="C864" t="s">
        <v>1759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0</v>
      </c>
      <c r="T864">
        <f t="shared" si="27"/>
        <v>0</v>
      </c>
    </row>
    <row r="865" spans="1:20" x14ac:dyDescent="0.25">
      <c r="A865" t="s">
        <v>1760</v>
      </c>
      <c r="B865">
        <v>5376405</v>
      </c>
      <c r="C865" t="s">
        <v>1761</v>
      </c>
      <c r="D865">
        <v>64</v>
      </c>
      <c r="E865">
        <v>9</v>
      </c>
      <c r="F865">
        <v>0</v>
      </c>
      <c r="G865">
        <v>9</v>
      </c>
      <c r="H865">
        <v>0</v>
      </c>
      <c r="I865">
        <v>0</v>
      </c>
      <c r="J865">
        <v>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55</v>
      </c>
      <c r="Q865">
        <v>24</v>
      </c>
      <c r="R865">
        <v>31</v>
      </c>
      <c r="S865">
        <f t="shared" si="26"/>
        <v>9</v>
      </c>
      <c r="T865">
        <f t="shared" si="27"/>
        <v>55</v>
      </c>
    </row>
    <row r="866" spans="1:20" x14ac:dyDescent="0.25">
      <c r="A866" t="s">
        <v>1762</v>
      </c>
      <c r="B866">
        <v>5376440</v>
      </c>
      <c r="C866" t="s">
        <v>1763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0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65</v>
      </c>
      <c r="E867">
        <v>23</v>
      </c>
      <c r="F867">
        <v>23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42</v>
      </c>
      <c r="Q867">
        <v>8</v>
      </c>
      <c r="R867">
        <v>34</v>
      </c>
      <c r="S867">
        <f t="shared" si="26"/>
        <v>23</v>
      </c>
      <c r="T867">
        <f t="shared" si="27"/>
        <v>42</v>
      </c>
    </row>
    <row r="868" spans="1:20" x14ac:dyDescent="0.25">
      <c r="A868" t="s">
        <v>1766</v>
      </c>
      <c r="B868">
        <v>5376720</v>
      </c>
      <c r="C868" t="s">
        <v>1767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0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7</v>
      </c>
      <c r="E869">
        <v>4</v>
      </c>
      <c r="F869">
        <v>0</v>
      </c>
      <c r="G869">
        <v>4</v>
      </c>
      <c r="H869">
        <v>0</v>
      </c>
      <c r="I869">
        <v>0</v>
      </c>
      <c r="J869">
        <v>0</v>
      </c>
      <c r="K869">
        <v>4</v>
      </c>
      <c r="L869">
        <v>0</v>
      </c>
      <c r="M869">
        <v>0</v>
      </c>
      <c r="N869">
        <v>0</v>
      </c>
      <c r="O869">
        <v>0</v>
      </c>
      <c r="P869">
        <v>3</v>
      </c>
      <c r="Q869">
        <v>0</v>
      </c>
      <c r="R869">
        <v>3</v>
      </c>
      <c r="S869">
        <f t="shared" si="26"/>
        <v>4</v>
      </c>
      <c r="T869">
        <f t="shared" si="27"/>
        <v>3</v>
      </c>
    </row>
    <row r="870" spans="1:20" x14ac:dyDescent="0.25">
      <c r="A870" t="s">
        <v>1770</v>
      </c>
      <c r="B870">
        <v>5377105</v>
      </c>
      <c r="C870" t="s">
        <v>1771</v>
      </c>
      <c r="D870">
        <v>3704</v>
      </c>
      <c r="E870">
        <v>1581</v>
      </c>
      <c r="F870">
        <v>1129</v>
      </c>
      <c r="G870">
        <v>452</v>
      </c>
      <c r="H870">
        <v>0</v>
      </c>
      <c r="I870">
        <v>48</v>
      </c>
      <c r="J870">
        <v>83</v>
      </c>
      <c r="K870">
        <v>321</v>
      </c>
      <c r="L870">
        <v>0</v>
      </c>
      <c r="M870">
        <v>0</v>
      </c>
      <c r="N870">
        <v>0</v>
      </c>
      <c r="O870">
        <v>0</v>
      </c>
      <c r="P870">
        <v>2123</v>
      </c>
      <c r="Q870">
        <v>581</v>
      </c>
      <c r="R870">
        <v>1542</v>
      </c>
      <c r="S870">
        <f t="shared" si="26"/>
        <v>1581</v>
      </c>
      <c r="T870">
        <f t="shared" si="27"/>
        <v>2123</v>
      </c>
    </row>
    <row r="871" spans="1:20" x14ac:dyDescent="0.25">
      <c r="A871" t="s">
        <v>1772</v>
      </c>
      <c r="B871">
        <v>5377297</v>
      </c>
      <c r="C871" t="s">
        <v>1773</v>
      </c>
      <c r="D871">
        <v>41</v>
      </c>
      <c r="E871">
        <v>41</v>
      </c>
      <c r="F871">
        <v>0</v>
      </c>
      <c r="G871">
        <v>41</v>
      </c>
      <c r="H871">
        <v>0</v>
      </c>
      <c r="I871">
        <v>0</v>
      </c>
      <c r="J871">
        <v>0</v>
      </c>
      <c r="K871">
        <v>41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41</v>
      </c>
      <c r="T871">
        <f t="shared" si="27"/>
        <v>0</v>
      </c>
    </row>
    <row r="872" spans="1:20" x14ac:dyDescent="0.25">
      <c r="A872" t="s">
        <v>1774</v>
      </c>
      <c r="B872">
        <v>5377535</v>
      </c>
      <c r="C872" t="s">
        <v>1775</v>
      </c>
      <c r="D872">
        <v>6</v>
      </c>
      <c r="E872">
        <v>6</v>
      </c>
      <c r="F872">
        <v>0</v>
      </c>
      <c r="G872">
        <v>6</v>
      </c>
      <c r="H872">
        <v>0</v>
      </c>
      <c r="I872">
        <v>0</v>
      </c>
      <c r="J872">
        <v>0</v>
      </c>
      <c r="K872">
        <v>6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f t="shared" si="26"/>
        <v>6</v>
      </c>
      <c r="T872">
        <f t="shared" si="27"/>
        <v>0</v>
      </c>
    </row>
    <row r="873" spans="1:20" x14ac:dyDescent="0.25">
      <c r="A873" t="s">
        <v>1776</v>
      </c>
      <c r="B873">
        <v>5377542</v>
      </c>
      <c r="C873" t="s">
        <v>1777</v>
      </c>
      <c r="D873">
        <v>396</v>
      </c>
      <c r="E873">
        <v>329</v>
      </c>
      <c r="F873">
        <v>115</v>
      </c>
      <c r="G873">
        <v>214</v>
      </c>
      <c r="H873">
        <v>0</v>
      </c>
      <c r="I873">
        <v>35</v>
      </c>
      <c r="J873">
        <v>72</v>
      </c>
      <c r="K873">
        <v>107</v>
      </c>
      <c r="L873">
        <v>0</v>
      </c>
      <c r="M873">
        <v>0</v>
      </c>
      <c r="N873">
        <v>0</v>
      </c>
      <c r="O873">
        <v>0</v>
      </c>
      <c r="P873">
        <v>67</v>
      </c>
      <c r="Q873">
        <v>45</v>
      </c>
      <c r="R873">
        <v>22</v>
      </c>
      <c r="S873">
        <f t="shared" si="26"/>
        <v>329</v>
      </c>
      <c r="T873">
        <f t="shared" si="27"/>
        <v>67</v>
      </c>
    </row>
    <row r="874" spans="1:20" x14ac:dyDescent="0.25">
      <c r="A874" t="s">
        <v>1778</v>
      </c>
      <c r="B874">
        <v>5377547</v>
      </c>
      <c r="C874" t="s">
        <v>1779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0</v>
      </c>
      <c r="T874">
        <f t="shared" si="27"/>
        <v>0</v>
      </c>
    </row>
    <row r="875" spans="1:20" x14ac:dyDescent="0.25">
      <c r="A875" t="s">
        <v>1780</v>
      </c>
      <c r="B875">
        <v>5377612</v>
      </c>
      <c r="C875" t="s">
        <v>1781</v>
      </c>
      <c r="D875">
        <v>220</v>
      </c>
      <c r="E875">
        <v>153</v>
      </c>
      <c r="F875">
        <v>112</v>
      </c>
      <c r="G875">
        <v>41</v>
      </c>
      <c r="H875">
        <v>0</v>
      </c>
      <c r="I875">
        <v>0</v>
      </c>
      <c r="J875">
        <v>12</v>
      </c>
      <c r="K875">
        <v>29</v>
      </c>
      <c r="L875">
        <v>0</v>
      </c>
      <c r="M875">
        <v>0</v>
      </c>
      <c r="N875">
        <v>0</v>
      </c>
      <c r="O875">
        <v>0</v>
      </c>
      <c r="P875">
        <v>67</v>
      </c>
      <c r="Q875">
        <v>20</v>
      </c>
      <c r="R875">
        <v>47</v>
      </c>
      <c r="S875">
        <f t="shared" si="26"/>
        <v>153</v>
      </c>
      <c r="T875">
        <f t="shared" si="27"/>
        <v>67</v>
      </c>
    </row>
    <row r="876" spans="1:20" x14ac:dyDescent="0.25">
      <c r="A876" t="s">
        <v>1782</v>
      </c>
      <c r="B876">
        <v>5377630</v>
      </c>
      <c r="C876" t="s">
        <v>1783</v>
      </c>
      <c r="D876">
        <v>13</v>
      </c>
      <c r="E876">
        <v>8</v>
      </c>
      <c r="F876">
        <v>0</v>
      </c>
      <c r="G876">
        <v>8</v>
      </c>
      <c r="H876">
        <v>0</v>
      </c>
      <c r="I876">
        <v>0</v>
      </c>
      <c r="J876">
        <v>0</v>
      </c>
      <c r="K876">
        <v>8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3</v>
      </c>
      <c r="R876">
        <v>2</v>
      </c>
      <c r="S876">
        <f t="shared" si="26"/>
        <v>8</v>
      </c>
      <c r="T876">
        <f t="shared" si="27"/>
        <v>5</v>
      </c>
    </row>
    <row r="877" spans="1:20" x14ac:dyDescent="0.25">
      <c r="A877" t="s">
        <v>1784</v>
      </c>
      <c r="B877">
        <v>5377665</v>
      </c>
      <c r="C877" t="s">
        <v>1785</v>
      </c>
      <c r="D877">
        <v>136</v>
      </c>
      <c r="E877">
        <v>67</v>
      </c>
      <c r="F877">
        <v>30</v>
      </c>
      <c r="G877">
        <v>37</v>
      </c>
      <c r="H877">
        <v>0</v>
      </c>
      <c r="I877">
        <v>0</v>
      </c>
      <c r="J877">
        <v>0</v>
      </c>
      <c r="K877">
        <v>37</v>
      </c>
      <c r="L877">
        <v>0</v>
      </c>
      <c r="M877">
        <v>0</v>
      </c>
      <c r="N877">
        <v>0</v>
      </c>
      <c r="O877">
        <v>0</v>
      </c>
      <c r="P877">
        <v>69</v>
      </c>
      <c r="Q877">
        <v>12</v>
      </c>
      <c r="R877">
        <v>57</v>
      </c>
      <c r="S877">
        <f t="shared" si="26"/>
        <v>67</v>
      </c>
      <c r="T877">
        <f t="shared" si="27"/>
        <v>69</v>
      </c>
    </row>
    <row r="878" spans="1:20" x14ac:dyDescent="0.25">
      <c r="A878" t="s">
        <v>1786</v>
      </c>
      <c r="B878">
        <v>5377745</v>
      </c>
      <c r="C878" t="s">
        <v>1787</v>
      </c>
      <c r="D878">
        <v>72</v>
      </c>
      <c r="E878">
        <v>54</v>
      </c>
      <c r="F878">
        <v>37</v>
      </c>
      <c r="G878">
        <v>17</v>
      </c>
      <c r="H878">
        <v>0</v>
      </c>
      <c r="I878">
        <v>0</v>
      </c>
      <c r="J878">
        <v>0</v>
      </c>
      <c r="K878">
        <v>17</v>
      </c>
      <c r="L878">
        <v>0</v>
      </c>
      <c r="M878">
        <v>0</v>
      </c>
      <c r="N878">
        <v>0</v>
      </c>
      <c r="O878">
        <v>0</v>
      </c>
      <c r="P878">
        <v>18</v>
      </c>
      <c r="Q878">
        <v>0</v>
      </c>
      <c r="R878">
        <v>18</v>
      </c>
      <c r="S878">
        <f t="shared" si="26"/>
        <v>54</v>
      </c>
      <c r="T878">
        <f t="shared" si="27"/>
        <v>18</v>
      </c>
    </row>
    <row r="879" spans="1:20" x14ac:dyDescent="0.25">
      <c r="A879" t="s">
        <v>1788</v>
      </c>
      <c r="B879">
        <v>5377885</v>
      </c>
      <c r="C879" t="s">
        <v>1789</v>
      </c>
      <c r="D879">
        <v>363</v>
      </c>
      <c r="E879">
        <v>277</v>
      </c>
      <c r="F879">
        <v>201</v>
      </c>
      <c r="G879">
        <v>76</v>
      </c>
      <c r="H879">
        <v>0</v>
      </c>
      <c r="I879">
        <v>6</v>
      </c>
      <c r="J879">
        <v>8</v>
      </c>
      <c r="K879">
        <v>62</v>
      </c>
      <c r="L879">
        <v>0</v>
      </c>
      <c r="M879">
        <v>0</v>
      </c>
      <c r="N879">
        <v>0</v>
      </c>
      <c r="O879">
        <v>0</v>
      </c>
      <c r="P879">
        <v>86</v>
      </c>
      <c r="Q879">
        <v>56</v>
      </c>
      <c r="R879">
        <v>30</v>
      </c>
      <c r="S879">
        <f t="shared" si="26"/>
        <v>277</v>
      </c>
      <c r="T879">
        <f t="shared" si="27"/>
        <v>86</v>
      </c>
    </row>
    <row r="880" spans="1:20" x14ac:dyDescent="0.25">
      <c r="A880" t="s">
        <v>1790</v>
      </c>
      <c r="B880">
        <v>5377910</v>
      </c>
      <c r="C880" t="s">
        <v>1791</v>
      </c>
      <c r="D880">
        <v>55</v>
      </c>
      <c r="E880">
        <v>25</v>
      </c>
      <c r="F880">
        <v>25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30</v>
      </c>
      <c r="Q880">
        <v>30</v>
      </c>
      <c r="R880">
        <v>0</v>
      </c>
      <c r="S880">
        <f t="shared" si="26"/>
        <v>25</v>
      </c>
      <c r="T880">
        <f t="shared" si="27"/>
        <v>30</v>
      </c>
    </row>
    <row r="881" spans="1:20" x14ac:dyDescent="0.25">
      <c r="A881" t="s">
        <v>1792</v>
      </c>
      <c r="B881">
        <v>5378225</v>
      </c>
      <c r="C881" t="s">
        <v>1793</v>
      </c>
      <c r="D881">
        <v>1335</v>
      </c>
      <c r="E881">
        <v>569</v>
      </c>
      <c r="F881">
        <v>254</v>
      </c>
      <c r="G881">
        <v>303</v>
      </c>
      <c r="H881">
        <v>0</v>
      </c>
      <c r="I881">
        <v>57</v>
      </c>
      <c r="J881">
        <v>28</v>
      </c>
      <c r="K881">
        <v>218</v>
      </c>
      <c r="L881">
        <v>12</v>
      </c>
      <c r="M881">
        <v>12</v>
      </c>
      <c r="N881">
        <v>0</v>
      </c>
      <c r="O881">
        <v>0</v>
      </c>
      <c r="P881">
        <v>766</v>
      </c>
      <c r="Q881">
        <v>107</v>
      </c>
      <c r="R881">
        <v>659</v>
      </c>
      <c r="S881">
        <f t="shared" si="26"/>
        <v>557</v>
      </c>
      <c r="T881">
        <f t="shared" si="27"/>
        <v>778</v>
      </c>
    </row>
    <row r="882" spans="1:20" x14ac:dyDescent="0.25">
      <c r="A882" t="s">
        <v>1794</v>
      </c>
      <c r="B882">
        <v>5378330</v>
      </c>
      <c r="C882" t="s">
        <v>1795</v>
      </c>
      <c r="D882">
        <v>343</v>
      </c>
      <c r="E882">
        <v>125</v>
      </c>
      <c r="F882">
        <v>68</v>
      </c>
      <c r="G882">
        <v>57</v>
      </c>
      <c r="H882">
        <v>0</v>
      </c>
      <c r="I882">
        <v>0</v>
      </c>
      <c r="J882">
        <v>16</v>
      </c>
      <c r="K882">
        <v>41</v>
      </c>
      <c r="L882">
        <v>0</v>
      </c>
      <c r="M882">
        <v>0</v>
      </c>
      <c r="N882">
        <v>0</v>
      </c>
      <c r="O882">
        <v>0</v>
      </c>
      <c r="P882">
        <v>218</v>
      </c>
      <c r="Q882">
        <v>54</v>
      </c>
      <c r="R882">
        <v>164</v>
      </c>
      <c r="S882">
        <f t="shared" si="26"/>
        <v>125</v>
      </c>
      <c r="T882">
        <f t="shared" si="27"/>
        <v>218</v>
      </c>
    </row>
    <row r="883" spans="1:20" x14ac:dyDescent="0.25">
      <c r="A883" t="s">
        <v>1796</v>
      </c>
      <c r="B883">
        <v>5378365</v>
      </c>
      <c r="C883" t="s">
        <v>1797</v>
      </c>
      <c r="D883">
        <v>145</v>
      </c>
      <c r="E883">
        <v>78</v>
      </c>
      <c r="F883">
        <v>75</v>
      </c>
      <c r="G883">
        <v>3</v>
      </c>
      <c r="H883">
        <v>0</v>
      </c>
      <c r="I883">
        <v>0</v>
      </c>
      <c r="J883">
        <v>0</v>
      </c>
      <c r="K883">
        <v>3</v>
      </c>
      <c r="L883">
        <v>0</v>
      </c>
      <c r="M883">
        <v>0</v>
      </c>
      <c r="N883">
        <v>0</v>
      </c>
      <c r="O883">
        <v>0</v>
      </c>
      <c r="P883">
        <v>67</v>
      </c>
      <c r="Q883">
        <v>15</v>
      </c>
      <c r="R883">
        <v>52</v>
      </c>
      <c r="S883">
        <f t="shared" si="26"/>
        <v>78</v>
      </c>
      <c r="T883">
        <f t="shared" si="27"/>
        <v>67</v>
      </c>
    </row>
    <row r="884" spans="1:20" x14ac:dyDescent="0.25">
      <c r="A884" t="s">
        <v>1798</v>
      </c>
      <c r="B884">
        <v>5378680</v>
      </c>
      <c r="C884" t="s">
        <v>1799</v>
      </c>
      <c r="D884">
        <v>4</v>
      </c>
      <c r="E884">
        <v>4</v>
      </c>
      <c r="F884">
        <v>2</v>
      </c>
      <c r="G884">
        <v>2</v>
      </c>
      <c r="H884">
        <v>0</v>
      </c>
      <c r="I884">
        <v>0</v>
      </c>
      <c r="J884">
        <v>2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4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f t="shared" si="26"/>
        <v>0</v>
      </c>
      <c r="T885">
        <f t="shared" si="27"/>
        <v>0</v>
      </c>
    </row>
    <row r="886" spans="1:20" x14ac:dyDescent="0.25">
      <c r="A886" t="s">
        <v>1802</v>
      </c>
      <c r="B886">
        <v>5379135</v>
      </c>
      <c r="C886" t="s">
        <v>1803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0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63</v>
      </c>
      <c r="E887">
        <v>26</v>
      </c>
      <c r="F887">
        <v>17</v>
      </c>
      <c r="G887">
        <v>9</v>
      </c>
      <c r="H887">
        <v>0</v>
      </c>
      <c r="I887">
        <v>0</v>
      </c>
      <c r="J887">
        <v>0</v>
      </c>
      <c r="K887">
        <v>9</v>
      </c>
      <c r="L887">
        <v>0</v>
      </c>
      <c r="M887">
        <v>0</v>
      </c>
      <c r="N887">
        <v>0</v>
      </c>
      <c r="O887">
        <v>0</v>
      </c>
      <c r="P887">
        <v>37</v>
      </c>
      <c r="Q887">
        <v>4</v>
      </c>
      <c r="R887">
        <v>33</v>
      </c>
      <c r="S887">
        <f t="shared" si="26"/>
        <v>26</v>
      </c>
      <c r="T887">
        <f t="shared" si="27"/>
        <v>37</v>
      </c>
    </row>
    <row r="888" spans="1:20" x14ac:dyDescent="0.25">
      <c r="A888" t="s">
        <v>1806</v>
      </c>
      <c r="B888">
        <v>5379380</v>
      </c>
      <c r="C888" t="s">
        <v>1807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0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11</v>
      </c>
      <c r="E889">
        <v>11</v>
      </c>
      <c r="F889">
        <v>0</v>
      </c>
      <c r="G889">
        <v>11</v>
      </c>
      <c r="H889">
        <v>0</v>
      </c>
      <c r="I889">
        <v>0</v>
      </c>
      <c r="J889">
        <v>3</v>
      </c>
      <c r="K889">
        <v>8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11</v>
      </c>
      <c r="T889">
        <f t="shared" si="27"/>
        <v>0</v>
      </c>
    </row>
    <row r="890" spans="1:20" x14ac:dyDescent="0.25">
      <c r="A890" t="s">
        <v>1810</v>
      </c>
      <c r="B890">
        <v>5379590</v>
      </c>
      <c r="C890" t="s">
        <v>1811</v>
      </c>
      <c r="D890">
        <v>330</v>
      </c>
      <c r="E890">
        <v>80</v>
      </c>
      <c r="F890">
        <v>59</v>
      </c>
      <c r="G890">
        <v>21</v>
      </c>
      <c r="H890">
        <v>0</v>
      </c>
      <c r="I890">
        <v>6</v>
      </c>
      <c r="J890">
        <v>0</v>
      </c>
      <c r="K890">
        <v>15</v>
      </c>
      <c r="L890">
        <v>0</v>
      </c>
      <c r="M890">
        <v>0</v>
      </c>
      <c r="N890">
        <v>0</v>
      </c>
      <c r="O890">
        <v>0</v>
      </c>
      <c r="P890">
        <v>250</v>
      </c>
      <c r="Q890">
        <v>42</v>
      </c>
      <c r="R890">
        <v>208</v>
      </c>
      <c r="S890">
        <f t="shared" si="26"/>
        <v>80</v>
      </c>
      <c r="T890">
        <f t="shared" si="27"/>
        <v>250</v>
      </c>
    </row>
    <row r="891" spans="1:20" x14ac:dyDescent="0.25">
      <c r="A891" t="s">
        <v>1812</v>
      </c>
      <c r="B891">
        <v>5379625</v>
      </c>
      <c r="C891" t="s">
        <v>1813</v>
      </c>
      <c r="D891">
        <v>50</v>
      </c>
      <c r="E891">
        <v>32</v>
      </c>
      <c r="F891">
        <v>0</v>
      </c>
      <c r="G891">
        <v>16</v>
      </c>
      <c r="H891">
        <v>0</v>
      </c>
      <c r="I891">
        <v>0</v>
      </c>
      <c r="J891">
        <v>7</v>
      </c>
      <c r="K891">
        <v>9</v>
      </c>
      <c r="L891">
        <v>16</v>
      </c>
      <c r="M891">
        <v>0</v>
      </c>
      <c r="N891">
        <v>0</v>
      </c>
      <c r="O891">
        <v>16</v>
      </c>
      <c r="P891">
        <v>18</v>
      </c>
      <c r="Q891">
        <v>18</v>
      </c>
      <c r="R891">
        <v>0</v>
      </c>
      <c r="S891">
        <f t="shared" si="26"/>
        <v>16</v>
      </c>
      <c r="T891">
        <f t="shared" si="27"/>
        <v>34</v>
      </c>
    </row>
    <row r="892" spans="1:20" x14ac:dyDescent="0.25">
      <c r="A892" t="s">
        <v>1814</v>
      </c>
      <c r="B892">
        <v>5379825</v>
      </c>
      <c r="C892" t="s">
        <v>1815</v>
      </c>
      <c r="D892">
        <v>25</v>
      </c>
      <c r="E892">
        <v>5</v>
      </c>
      <c r="F892">
        <v>0</v>
      </c>
      <c r="G892">
        <v>5</v>
      </c>
      <c r="H892">
        <v>0</v>
      </c>
      <c r="I892">
        <v>0</v>
      </c>
      <c r="J892">
        <v>5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20</v>
      </c>
      <c r="Q892">
        <v>20</v>
      </c>
      <c r="R892">
        <v>0</v>
      </c>
      <c r="S892">
        <f t="shared" si="26"/>
        <v>5</v>
      </c>
      <c r="T892">
        <f t="shared" si="27"/>
        <v>20</v>
      </c>
    </row>
    <row r="893" spans="1:20" x14ac:dyDescent="0.25">
      <c r="A893" t="s">
        <v>1816</v>
      </c>
      <c r="B893">
        <v>5379835</v>
      </c>
      <c r="C893" t="s">
        <v>1817</v>
      </c>
      <c r="D893">
        <v>9</v>
      </c>
      <c r="E893">
        <v>4</v>
      </c>
      <c r="F893">
        <v>2</v>
      </c>
      <c r="G893">
        <v>2</v>
      </c>
      <c r="H893">
        <v>0</v>
      </c>
      <c r="I893">
        <v>0</v>
      </c>
      <c r="J893">
        <v>2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</v>
      </c>
      <c r="R893">
        <v>3</v>
      </c>
      <c r="S893">
        <f t="shared" si="26"/>
        <v>4</v>
      </c>
      <c r="T893">
        <f t="shared" si="27"/>
        <v>5</v>
      </c>
    </row>
    <row r="894" spans="1:20" x14ac:dyDescent="0.25">
      <c r="A894" t="s">
        <v>1818</v>
      </c>
      <c r="B894">
        <v>5379975</v>
      </c>
      <c r="C894" t="s">
        <v>1819</v>
      </c>
      <c r="D894">
        <v>8</v>
      </c>
      <c r="E894">
        <v>8</v>
      </c>
      <c r="F894">
        <v>7</v>
      </c>
      <c r="G894">
        <v>1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26"/>
        <v>8</v>
      </c>
      <c r="T894">
        <f t="shared" si="27"/>
        <v>0</v>
      </c>
    </row>
    <row r="895" spans="1:20" x14ac:dyDescent="0.25">
      <c r="A895" t="s">
        <v>1820</v>
      </c>
      <c r="B895">
        <v>5380010</v>
      </c>
      <c r="C895" t="s">
        <v>1821</v>
      </c>
      <c r="D895">
        <v>16032</v>
      </c>
      <c r="E895">
        <v>8464</v>
      </c>
      <c r="F895">
        <v>6109</v>
      </c>
      <c r="G895">
        <v>2262</v>
      </c>
      <c r="H895">
        <v>34</v>
      </c>
      <c r="I895">
        <v>83</v>
      </c>
      <c r="J895">
        <v>519</v>
      </c>
      <c r="K895">
        <v>1626</v>
      </c>
      <c r="L895">
        <v>93</v>
      </c>
      <c r="M895">
        <v>17</v>
      </c>
      <c r="N895">
        <v>0</v>
      </c>
      <c r="O895">
        <v>76</v>
      </c>
      <c r="P895">
        <v>7568</v>
      </c>
      <c r="Q895">
        <v>1639</v>
      </c>
      <c r="R895">
        <v>5929</v>
      </c>
      <c r="S895">
        <f t="shared" si="26"/>
        <v>8371</v>
      </c>
      <c r="T895">
        <f t="shared" si="27"/>
        <v>7661</v>
      </c>
    </row>
    <row r="896" spans="1:20" x14ac:dyDescent="0.25">
      <c r="A896" t="s">
        <v>1822</v>
      </c>
      <c r="B896">
        <v>5380150</v>
      </c>
      <c r="C896" t="s">
        <v>1823</v>
      </c>
      <c r="D896">
        <v>4</v>
      </c>
      <c r="E896">
        <v>1</v>
      </c>
      <c r="F896">
        <v>0</v>
      </c>
      <c r="G896">
        <v>1</v>
      </c>
      <c r="H896">
        <v>0</v>
      </c>
      <c r="I896">
        <v>0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f t="shared" si="26"/>
        <v>1</v>
      </c>
      <c r="T896">
        <f t="shared" si="27"/>
        <v>3</v>
      </c>
    </row>
    <row r="897" spans="1:20" x14ac:dyDescent="0.25">
      <c r="A897" t="s">
        <v>1824</v>
      </c>
      <c r="B897">
        <v>5380220</v>
      </c>
      <c r="C897" t="s">
        <v>1825</v>
      </c>
      <c r="D897">
        <v>21</v>
      </c>
      <c r="E897">
        <v>17</v>
      </c>
      <c r="F897">
        <v>0</v>
      </c>
      <c r="G897">
        <v>17</v>
      </c>
      <c r="H897">
        <v>0</v>
      </c>
      <c r="I897">
        <v>8</v>
      </c>
      <c r="J897">
        <v>3</v>
      </c>
      <c r="K897">
        <v>6</v>
      </c>
      <c r="L897">
        <v>0</v>
      </c>
      <c r="M897">
        <v>0</v>
      </c>
      <c r="N897">
        <v>0</v>
      </c>
      <c r="O897">
        <v>0</v>
      </c>
      <c r="P897">
        <v>4</v>
      </c>
      <c r="Q897">
        <v>0</v>
      </c>
      <c r="R897">
        <v>4</v>
      </c>
      <c r="S897">
        <f t="shared" si="26"/>
        <v>17</v>
      </c>
      <c r="T897">
        <f t="shared" si="27"/>
        <v>4</v>
      </c>
    </row>
    <row r="898" spans="1:20" x14ac:dyDescent="0.25">
      <c r="A898" t="s">
        <v>1826</v>
      </c>
      <c r="B898">
        <v>5380500</v>
      </c>
      <c r="C898" t="s">
        <v>1827</v>
      </c>
      <c r="D898">
        <v>372</v>
      </c>
      <c r="E898">
        <v>255</v>
      </c>
      <c r="F898">
        <v>200</v>
      </c>
      <c r="G898">
        <v>49</v>
      </c>
      <c r="H898">
        <v>3</v>
      </c>
      <c r="I898">
        <v>5</v>
      </c>
      <c r="J898">
        <v>23</v>
      </c>
      <c r="K898">
        <v>18</v>
      </c>
      <c r="L898">
        <v>6</v>
      </c>
      <c r="M898">
        <v>0</v>
      </c>
      <c r="N898">
        <v>0</v>
      </c>
      <c r="O898">
        <v>6</v>
      </c>
      <c r="P898">
        <v>117</v>
      </c>
      <c r="Q898">
        <v>57</v>
      </c>
      <c r="R898">
        <v>60</v>
      </c>
      <c r="S898">
        <f t="shared" si="26"/>
        <v>249</v>
      </c>
      <c r="T898">
        <f t="shared" si="27"/>
        <v>123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B308CF-0738-4F88-9A3A-6B7D47327049}">
  <dimension ref="A1:T898"/>
  <sheetViews>
    <sheetView workbookViewId="0">
      <selection activeCell="T3" sqref="S3:T898"/>
    </sheetView>
  </sheetViews>
  <sheetFormatPr defaultRowHeight="15" x14ac:dyDescent="0.25"/>
  <sheetData>
    <row r="1" spans="1:2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20" x14ac:dyDescent="0.25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 t="s">
        <v>29</v>
      </c>
      <c r="M2" t="s">
        <v>30</v>
      </c>
      <c r="N2" t="s">
        <v>31</v>
      </c>
      <c r="O2" t="s">
        <v>32</v>
      </c>
      <c r="P2" t="s">
        <v>33</v>
      </c>
      <c r="Q2" t="s">
        <v>34</v>
      </c>
      <c r="R2" t="s">
        <v>35</v>
      </c>
      <c r="S2" t="s">
        <v>1844</v>
      </c>
      <c r="T2" t="s">
        <v>1845</v>
      </c>
    </row>
    <row r="3" spans="1:20" x14ac:dyDescent="0.25">
      <c r="A3" t="s">
        <v>36</v>
      </c>
      <c r="B3">
        <v>53033</v>
      </c>
      <c r="C3" t="s">
        <v>37</v>
      </c>
      <c r="D3">
        <v>76641</v>
      </c>
      <c r="E3">
        <v>62826</v>
      </c>
      <c r="F3">
        <v>37968</v>
      </c>
      <c r="G3">
        <v>22511</v>
      </c>
      <c r="H3">
        <v>1942</v>
      </c>
      <c r="I3">
        <v>3667</v>
      </c>
      <c r="J3">
        <v>3914</v>
      </c>
      <c r="K3">
        <v>12988</v>
      </c>
      <c r="L3">
        <v>2347</v>
      </c>
      <c r="M3">
        <v>87</v>
      </c>
      <c r="N3">
        <v>170</v>
      </c>
      <c r="O3">
        <v>2090</v>
      </c>
      <c r="P3">
        <v>13815</v>
      </c>
      <c r="Q3">
        <v>5056</v>
      </c>
      <c r="R3">
        <v>8759</v>
      </c>
      <c r="S3">
        <f>F3+G3</f>
        <v>60479</v>
      </c>
      <c r="T3">
        <f>D3-S3</f>
        <v>16162</v>
      </c>
    </row>
    <row r="4" spans="1:20" x14ac:dyDescent="0.25">
      <c r="A4" t="s">
        <v>38</v>
      </c>
      <c r="B4">
        <v>53033000100</v>
      </c>
      <c r="C4" t="s">
        <v>39</v>
      </c>
      <c r="D4">
        <v>318</v>
      </c>
      <c r="E4">
        <v>262</v>
      </c>
      <c r="F4">
        <v>142</v>
      </c>
      <c r="G4">
        <v>120</v>
      </c>
      <c r="H4">
        <v>19</v>
      </c>
      <c r="I4">
        <v>27</v>
      </c>
      <c r="J4">
        <v>22</v>
      </c>
      <c r="K4">
        <v>52</v>
      </c>
      <c r="L4">
        <v>0</v>
      </c>
      <c r="M4">
        <v>0</v>
      </c>
      <c r="N4">
        <v>0</v>
      </c>
      <c r="O4">
        <v>0</v>
      </c>
      <c r="P4">
        <v>56</v>
      </c>
      <c r="Q4">
        <v>18</v>
      </c>
      <c r="R4">
        <v>38</v>
      </c>
      <c r="S4">
        <f t="shared" ref="S4:S67" si="0">F4+G4</f>
        <v>262</v>
      </c>
      <c r="T4">
        <f t="shared" ref="T4:T67" si="1">D4-S4</f>
        <v>56</v>
      </c>
    </row>
    <row r="5" spans="1:20" x14ac:dyDescent="0.25">
      <c r="A5" t="s">
        <v>40</v>
      </c>
      <c r="B5">
        <v>53033000200</v>
      </c>
      <c r="C5" t="s">
        <v>41</v>
      </c>
      <c r="D5">
        <v>444</v>
      </c>
      <c r="E5">
        <v>306</v>
      </c>
      <c r="F5">
        <v>210</v>
      </c>
      <c r="G5">
        <v>79</v>
      </c>
      <c r="H5">
        <v>0</v>
      </c>
      <c r="I5">
        <v>20</v>
      </c>
      <c r="J5">
        <v>18</v>
      </c>
      <c r="K5">
        <v>41</v>
      </c>
      <c r="L5">
        <v>17</v>
      </c>
      <c r="M5">
        <v>0</v>
      </c>
      <c r="N5">
        <v>0</v>
      </c>
      <c r="O5">
        <v>17</v>
      </c>
      <c r="P5">
        <v>138</v>
      </c>
      <c r="Q5">
        <v>20</v>
      </c>
      <c r="R5">
        <v>118</v>
      </c>
      <c r="S5">
        <f t="shared" si="0"/>
        <v>289</v>
      </c>
      <c r="T5">
        <f t="shared" si="1"/>
        <v>155</v>
      </c>
    </row>
    <row r="6" spans="1:20" x14ac:dyDescent="0.25">
      <c r="A6" t="s">
        <v>42</v>
      </c>
      <c r="B6">
        <v>53033000300</v>
      </c>
      <c r="C6" t="s">
        <v>43</v>
      </c>
      <c r="D6">
        <v>157</v>
      </c>
      <c r="E6">
        <v>115</v>
      </c>
      <c r="F6">
        <v>105</v>
      </c>
      <c r="G6">
        <v>10</v>
      </c>
      <c r="H6">
        <v>0</v>
      </c>
      <c r="I6">
        <v>0</v>
      </c>
      <c r="J6">
        <v>0</v>
      </c>
      <c r="K6">
        <v>10</v>
      </c>
      <c r="L6">
        <v>0</v>
      </c>
      <c r="M6">
        <v>0</v>
      </c>
      <c r="N6">
        <v>0</v>
      </c>
      <c r="O6">
        <v>0</v>
      </c>
      <c r="P6">
        <v>42</v>
      </c>
      <c r="Q6">
        <v>42</v>
      </c>
      <c r="R6">
        <v>0</v>
      </c>
      <c r="S6">
        <f t="shared" si="0"/>
        <v>115</v>
      </c>
      <c r="T6">
        <f t="shared" si="1"/>
        <v>42</v>
      </c>
    </row>
    <row r="7" spans="1:20" x14ac:dyDescent="0.25">
      <c r="A7" t="s">
        <v>44</v>
      </c>
      <c r="B7">
        <v>53033000401</v>
      </c>
      <c r="C7" t="s">
        <v>45</v>
      </c>
      <c r="D7">
        <v>305</v>
      </c>
      <c r="E7">
        <v>201</v>
      </c>
      <c r="F7">
        <v>123</v>
      </c>
      <c r="G7">
        <v>70</v>
      </c>
      <c r="H7">
        <v>0</v>
      </c>
      <c r="I7">
        <v>24</v>
      </c>
      <c r="J7">
        <v>10</v>
      </c>
      <c r="K7">
        <v>36</v>
      </c>
      <c r="L7">
        <v>8</v>
      </c>
      <c r="M7">
        <v>8</v>
      </c>
      <c r="N7">
        <v>0</v>
      </c>
      <c r="O7">
        <v>0</v>
      </c>
      <c r="P7">
        <v>104</v>
      </c>
      <c r="Q7">
        <v>42</v>
      </c>
      <c r="R7">
        <v>62</v>
      </c>
      <c r="S7">
        <f t="shared" si="0"/>
        <v>193</v>
      </c>
      <c r="T7">
        <f t="shared" si="1"/>
        <v>112</v>
      </c>
    </row>
    <row r="8" spans="1:20" x14ac:dyDescent="0.25">
      <c r="A8" t="s">
        <v>46</v>
      </c>
      <c r="B8">
        <v>53033000402</v>
      </c>
      <c r="C8" t="s">
        <v>47</v>
      </c>
      <c r="D8">
        <v>155</v>
      </c>
      <c r="E8">
        <v>146</v>
      </c>
      <c r="F8">
        <v>75</v>
      </c>
      <c r="G8">
        <v>71</v>
      </c>
      <c r="H8">
        <v>0</v>
      </c>
      <c r="I8">
        <v>25</v>
      </c>
      <c r="J8">
        <v>0</v>
      </c>
      <c r="K8">
        <v>46</v>
      </c>
      <c r="L8">
        <v>0</v>
      </c>
      <c r="M8">
        <v>0</v>
      </c>
      <c r="N8">
        <v>0</v>
      </c>
      <c r="O8">
        <v>0</v>
      </c>
      <c r="P8">
        <v>9</v>
      </c>
      <c r="Q8">
        <v>9</v>
      </c>
      <c r="R8">
        <v>0</v>
      </c>
      <c r="S8">
        <f t="shared" si="0"/>
        <v>146</v>
      </c>
      <c r="T8">
        <f t="shared" si="1"/>
        <v>9</v>
      </c>
    </row>
    <row r="9" spans="1:20" x14ac:dyDescent="0.25">
      <c r="A9" t="s">
        <v>48</v>
      </c>
      <c r="B9">
        <v>53033000500</v>
      </c>
      <c r="C9" t="s">
        <v>49</v>
      </c>
      <c r="D9">
        <v>90</v>
      </c>
      <c r="E9">
        <v>90</v>
      </c>
      <c r="F9">
        <v>71</v>
      </c>
      <c r="G9">
        <v>19</v>
      </c>
      <c r="H9">
        <v>0</v>
      </c>
      <c r="I9">
        <v>14</v>
      </c>
      <c r="J9">
        <v>0</v>
      </c>
      <c r="K9">
        <v>5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f t="shared" si="0"/>
        <v>90</v>
      </c>
      <c r="T9">
        <f t="shared" si="1"/>
        <v>0</v>
      </c>
    </row>
    <row r="10" spans="1:20" x14ac:dyDescent="0.25">
      <c r="A10" t="s">
        <v>50</v>
      </c>
      <c r="B10">
        <v>53033000600</v>
      </c>
      <c r="C10" t="s">
        <v>51</v>
      </c>
      <c r="D10">
        <v>568</v>
      </c>
      <c r="E10">
        <v>340</v>
      </c>
      <c r="F10">
        <v>190</v>
      </c>
      <c r="G10">
        <v>150</v>
      </c>
      <c r="H10">
        <v>34</v>
      </c>
      <c r="I10">
        <v>33</v>
      </c>
      <c r="J10">
        <v>26</v>
      </c>
      <c r="K10">
        <v>57</v>
      </c>
      <c r="L10">
        <v>0</v>
      </c>
      <c r="M10">
        <v>0</v>
      </c>
      <c r="N10">
        <v>0</v>
      </c>
      <c r="O10">
        <v>0</v>
      </c>
      <c r="P10">
        <v>228</v>
      </c>
      <c r="Q10">
        <v>74</v>
      </c>
      <c r="R10">
        <v>154</v>
      </c>
      <c r="S10">
        <f t="shared" si="0"/>
        <v>340</v>
      </c>
      <c r="T10">
        <f t="shared" si="1"/>
        <v>228</v>
      </c>
    </row>
    <row r="11" spans="1:20" x14ac:dyDescent="0.25">
      <c r="A11" t="s">
        <v>52</v>
      </c>
      <c r="B11">
        <v>53033000700</v>
      </c>
      <c r="C11" t="s">
        <v>53</v>
      </c>
      <c r="D11">
        <v>179</v>
      </c>
      <c r="E11">
        <v>137</v>
      </c>
      <c r="F11">
        <v>78</v>
      </c>
      <c r="G11">
        <v>59</v>
      </c>
      <c r="H11">
        <v>6</v>
      </c>
      <c r="I11">
        <v>8</v>
      </c>
      <c r="J11">
        <v>0</v>
      </c>
      <c r="K11">
        <v>45</v>
      </c>
      <c r="L11">
        <v>0</v>
      </c>
      <c r="M11">
        <v>0</v>
      </c>
      <c r="N11">
        <v>0</v>
      </c>
      <c r="O11">
        <v>0</v>
      </c>
      <c r="P11">
        <v>42</v>
      </c>
      <c r="Q11">
        <v>0</v>
      </c>
      <c r="R11">
        <v>42</v>
      </c>
      <c r="S11">
        <f t="shared" si="0"/>
        <v>137</v>
      </c>
      <c r="T11">
        <f t="shared" si="1"/>
        <v>42</v>
      </c>
    </row>
    <row r="12" spans="1:20" x14ac:dyDescent="0.25">
      <c r="A12" t="s">
        <v>54</v>
      </c>
      <c r="B12">
        <v>53033000800</v>
      </c>
      <c r="C12" t="s">
        <v>55</v>
      </c>
      <c r="D12">
        <v>83</v>
      </c>
      <c r="E12">
        <v>56</v>
      </c>
      <c r="F12">
        <v>52</v>
      </c>
      <c r="G12">
        <v>4</v>
      </c>
      <c r="H12">
        <v>0</v>
      </c>
      <c r="I12">
        <v>4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27</v>
      </c>
      <c r="Q12">
        <v>12</v>
      </c>
      <c r="R12">
        <v>15</v>
      </c>
      <c r="S12">
        <f t="shared" si="0"/>
        <v>56</v>
      </c>
      <c r="T12">
        <f t="shared" si="1"/>
        <v>27</v>
      </c>
    </row>
    <row r="13" spans="1:20" x14ac:dyDescent="0.25">
      <c r="A13" t="s">
        <v>56</v>
      </c>
      <c r="B13">
        <v>53033000900</v>
      </c>
      <c r="C13" t="s">
        <v>57</v>
      </c>
      <c r="D13">
        <v>20</v>
      </c>
      <c r="E13">
        <v>20</v>
      </c>
      <c r="F13">
        <v>16</v>
      </c>
      <c r="G13">
        <v>0</v>
      </c>
      <c r="H13">
        <v>0</v>
      </c>
      <c r="I13">
        <v>0</v>
      </c>
      <c r="J13">
        <v>0</v>
      </c>
      <c r="K13">
        <v>0</v>
      </c>
      <c r="L13">
        <v>4</v>
      </c>
      <c r="M13">
        <v>0</v>
      </c>
      <c r="N13">
        <v>0</v>
      </c>
      <c r="O13">
        <v>4</v>
      </c>
      <c r="P13">
        <v>0</v>
      </c>
      <c r="Q13">
        <v>0</v>
      </c>
      <c r="R13">
        <v>0</v>
      </c>
      <c r="S13">
        <f t="shared" si="0"/>
        <v>16</v>
      </c>
      <c r="T13">
        <f t="shared" si="1"/>
        <v>4</v>
      </c>
    </row>
    <row r="14" spans="1:20" x14ac:dyDescent="0.25">
      <c r="A14" t="s">
        <v>58</v>
      </c>
      <c r="B14">
        <v>53033001000</v>
      </c>
      <c r="C14" t="s">
        <v>59</v>
      </c>
      <c r="D14">
        <v>113</v>
      </c>
      <c r="E14">
        <v>101</v>
      </c>
      <c r="F14">
        <v>60</v>
      </c>
      <c r="G14">
        <v>35</v>
      </c>
      <c r="H14">
        <v>0</v>
      </c>
      <c r="I14">
        <v>17</v>
      </c>
      <c r="J14">
        <v>0</v>
      </c>
      <c r="K14">
        <v>18</v>
      </c>
      <c r="L14">
        <v>6</v>
      </c>
      <c r="M14">
        <v>0</v>
      </c>
      <c r="N14">
        <v>0</v>
      </c>
      <c r="O14">
        <v>6</v>
      </c>
      <c r="P14">
        <v>12</v>
      </c>
      <c r="Q14">
        <v>0</v>
      </c>
      <c r="R14">
        <v>12</v>
      </c>
      <c r="S14">
        <f t="shared" si="0"/>
        <v>95</v>
      </c>
      <c r="T14">
        <f t="shared" si="1"/>
        <v>18</v>
      </c>
    </row>
    <row r="15" spans="1:20" x14ac:dyDescent="0.25">
      <c r="A15" t="s">
        <v>60</v>
      </c>
      <c r="B15">
        <v>53033001100</v>
      </c>
      <c r="C15" t="s">
        <v>61</v>
      </c>
      <c r="D15">
        <v>99</v>
      </c>
      <c r="E15">
        <v>99</v>
      </c>
      <c r="F15">
        <v>73</v>
      </c>
      <c r="G15">
        <v>21</v>
      </c>
      <c r="H15">
        <v>7</v>
      </c>
      <c r="I15">
        <v>5</v>
      </c>
      <c r="J15">
        <v>0</v>
      </c>
      <c r="K15">
        <v>9</v>
      </c>
      <c r="L15">
        <v>5</v>
      </c>
      <c r="M15">
        <v>0</v>
      </c>
      <c r="N15">
        <v>0</v>
      </c>
      <c r="O15">
        <v>5</v>
      </c>
      <c r="P15">
        <v>0</v>
      </c>
      <c r="Q15">
        <v>0</v>
      </c>
      <c r="R15">
        <v>0</v>
      </c>
      <c r="S15">
        <f t="shared" si="0"/>
        <v>94</v>
      </c>
      <c r="T15">
        <f t="shared" si="1"/>
        <v>5</v>
      </c>
    </row>
    <row r="16" spans="1:20" x14ac:dyDescent="0.25">
      <c r="A16" t="s">
        <v>62</v>
      </c>
      <c r="B16">
        <v>53033001200</v>
      </c>
      <c r="C16" t="s">
        <v>63</v>
      </c>
      <c r="D16">
        <v>427</v>
      </c>
      <c r="E16">
        <v>200</v>
      </c>
      <c r="F16">
        <v>130</v>
      </c>
      <c r="G16">
        <v>39</v>
      </c>
      <c r="H16">
        <v>7</v>
      </c>
      <c r="I16">
        <v>0</v>
      </c>
      <c r="J16">
        <v>7</v>
      </c>
      <c r="K16">
        <v>25</v>
      </c>
      <c r="L16">
        <v>31</v>
      </c>
      <c r="M16">
        <v>0</v>
      </c>
      <c r="N16">
        <v>15</v>
      </c>
      <c r="O16">
        <v>16</v>
      </c>
      <c r="P16">
        <v>227</v>
      </c>
      <c r="Q16">
        <v>68</v>
      </c>
      <c r="R16">
        <v>159</v>
      </c>
      <c r="S16">
        <f t="shared" si="0"/>
        <v>169</v>
      </c>
      <c r="T16">
        <f t="shared" si="1"/>
        <v>258</v>
      </c>
    </row>
    <row r="17" spans="1:20" x14ac:dyDescent="0.25">
      <c r="A17" t="s">
        <v>64</v>
      </c>
      <c r="B17">
        <v>53033001300</v>
      </c>
      <c r="C17" t="s">
        <v>65</v>
      </c>
      <c r="D17">
        <v>330</v>
      </c>
      <c r="E17">
        <v>272</v>
      </c>
      <c r="F17">
        <v>118</v>
      </c>
      <c r="G17">
        <v>151</v>
      </c>
      <c r="H17">
        <v>0</v>
      </c>
      <c r="I17">
        <v>8</v>
      </c>
      <c r="J17">
        <v>52</v>
      </c>
      <c r="K17">
        <v>91</v>
      </c>
      <c r="L17">
        <v>3</v>
      </c>
      <c r="M17">
        <v>0</v>
      </c>
      <c r="N17">
        <v>0</v>
      </c>
      <c r="O17">
        <v>3</v>
      </c>
      <c r="P17">
        <v>58</v>
      </c>
      <c r="Q17">
        <v>22</v>
      </c>
      <c r="R17">
        <v>36</v>
      </c>
      <c r="S17">
        <f t="shared" si="0"/>
        <v>269</v>
      </c>
      <c r="T17">
        <f t="shared" si="1"/>
        <v>61</v>
      </c>
    </row>
    <row r="18" spans="1:20" x14ac:dyDescent="0.25">
      <c r="A18" t="s">
        <v>66</v>
      </c>
      <c r="B18">
        <v>53033001400</v>
      </c>
      <c r="C18" t="s">
        <v>67</v>
      </c>
      <c r="D18">
        <v>178</v>
      </c>
      <c r="E18">
        <v>165</v>
      </c>
      <c r="F18">
        <v>108</v>
      </c>
      <c r="G18">
        <v>51</v>
      </c>
      <c r="H18">
        <v>0</v>
      </c>
      <c r="I18">
        <v>0</v>
      </c>
      <c r="J18">
        <v>5</v>
      </c>
      <c r="K18">
        <v>46</v>
      </c>
      <c r="L18">
        <v>6</v>
      </c>
      <c r="M18">
        <v>0</v>
      </c>
      <c r="N18">
        <v>0</v>
      </c>
      <c r="O18">
        <v>6</v>
      </c>
      <c r="P18">
        <v>13</v>
      </c>
      <c r="Q18">
        <v>0</v>
      </c>
      <c r="R18">
        <v>13</v>
      </c>
      <c r="S18">
        <f t="shared" si="0"/>
        <v>159</v>
      </c>
      <c r="T18">
        <f t="shared" si="1"/>
        <v>19</v>
      </c>
    </row>
    <row r="19" spans="1:20" x14ac:dyDescent="0.25">
      <c r="A19" t="s">
        <v>68</v>
      </c>
      <c r="B19">
        <v>53033001500</v>
      </c>
      <c r="C19" t="s">
        <v>69</v>
      </c>
      <c r="D19">
        <v>58</v>
      </c>
      <c r="E19">
        <v>58</v>
      </c>
      <c r="F19">
        <v>50</v>
      </c>
      <c r="G19">
        <v>8</v>
      </c>
      <c r="H19">
        <v>0</v>
      </c>
      <c r="I19">
        <v>0</v>
      </c>
      <c r="J19">
        <v>0</v>
      </c>
      <c r="K19">
        <v>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f t="shared" si="0"/>
        <v>58</v>
      </c>
      <c r="T19">
        <f t="shared" si="1"/>
        <v>0</v>
      </c>
    </row>
    <row r="20" spans="1:20" x14ac:dyDescent="0.25">
      <c r="A20" t="s">
        <v>70</v>
      </c>
      <c r="B20">
        <v>53033001600</v>
      </c>
      <c r="C20" t="s">
        <v>71</v>
      </c>
      <c r="D20">
        <v>107</v>
      </c>
      <c r="E20">
        <v>82</v>
      </c>
      <c r="F20">
        <v>70</v>
      </c>
      <c r="G20">
        <v>12</v>
      </c>
      <c r="H20">
        <v>0</v>
      </c>
      <c r="I20">
        <v>0</v>
      </c>
      <c r="J20">
        <v>12</v>
      </c>
      <c r="K20">
        <v>0</v>
      </c>
      <c r="L20">
        <v>0</v>
      </c>
      <c r="M20">
        <v>0</v>
      </c>
      <c r="N20">
        <v>0</v>
      </c>
      <c r="O20">
        <v>0</v>
      </c>
      <c r="P20">
        <v>25</v>
      </c>
      <c r="Q20">
        <v>10</v>
      </c>
      <c r="R20">
        <v>15</v>
      </c>
      <c r="S20">
        <f t="shared" si="0"/>
        <v>82</v>
      </c>
      <c r="T20">
        <f t="shared" si="1"/>
        <v>25</v>
      </c>
    </row>
    <row r="21" spans="1:20" x14ac:dyDescent="0.25">
      <c r="A21" t="s">
        <v>72</v>
      </c>
      <c r="B21">
        <v>53033001700</v>
      </c>
      <c r="C21" t="s">
        <v>73</v>
      </c>
      <c r="D21">
        <v>491</v>
      </c>
      <c r="E21">
        <v>388</v>
      </c>
      <c r="F21">
        <v>167</v>
      </c>
      <c r="G21">
        <v>221</v>
      </c>
      <c r="H21">
        <v>14</v>
      </c>
      <c r="I21">
        <v>18</v>
      </c>
      <c r="J21">
        <v>25</v>
      </c>
      <c r="K21">
        <v>164</v>
      </c>
      <c r="L21">
        <v>0</v>
      </c>
      <c r="M21">
        <v>0</v>
      </c>
      <c r="N21">
        <v>0</v>
      </c>
      <c r="O21">
        <v>0</v>
      </c>
      <c r="P21">
        <v>103</v>
      </c>
      <c r="Q21">
        <v>0</v>
      </c>
      <c r="R21">
        <v>103</v>
      </c>
      <c r="S21">
        <f t="shared" si="0"/>
        <v>388</v>
      </c>
      <c r="T21">
        <f t="shared" si="1"/>
        <v>103</v>
      </c>
    </row>
    <row r="22" spans="1:20" x14ac:dyDescent="0.25">
      <c r="A22" t="s">
        <v>74</v>
      </c>
      <c r="B22">
        <v>53033001800</v>
      </c>
      <c r="C22" t="s">
        <v>75</v>
      </c>
      <c r="D22">
        <v>224</v>
      </c>
      <c r="E22">
        <v>177</v>
      </c>
      <c r="F22">
        <v>91</v>
      </c>
      <c r="G22">
        <v>56</v>
      </c>
      <c r="H22">
        <v>0</v>
      </c>
      <c r="I22">
        <v>0</v>
      </c>
      <c r="J22">
        <v>7</v>
      </c>
      <c r="K22">
        <v>49</v>
      </c>
      <c r="L22">
        <v>30</v>
      </c>
      <c r="M22">
        <v>0</v>
      </c>
      <c r="N22">
        <v>5</v>
      </c>
      <c r="O22">
        <v>25</v>
      </c>
      <c r="P22">
        <v>47</v>
      </c>
      <c r="Q22">
        <v>34</v>
      </c>
      <c r="R22">
        <v>13</v>
      </c>
      <c r="S22">
        <f t="shared" si="0"/>
        <v>147</v>
      </c>
      <c r="T22">
        <f t="shared" si="1"/>
        <v>77</v>
      </c>
    </row>
    <row r="23" spans="1:20" x14ac:dyDescent="0.25">
      <c r="A23" t="s">
        <v>76</v>
      </c>
      <c r="B23">
        <v>53033001900</v>
      </c>
      <c r="C23" t="s">
        <v>77</v>
      </c>
      <c r="D23">
        <v>160</v>
      </c>
      <c r="E23">
        <v>150</v>
      </c>
      <c r="F23">
        <v>100</v>
      </c>
      <c r="G23">
        <v>39</v>
      </c>
      <c r="H23">
        <v>14</v>
      </c>
      <c r="I23">
        <v>12</v>
      </c>
      <c r="J23">
        <v>8</v>
      </c>
      <c r="K23">
        <v>5</v>
      </c>
      <c r="L23">
        <v>11</v>
      </c>
      <c r="M23">
        <v>0</v>
      </c>
      <c r="N23">
        <v>0</v>
      </c>
      <c r="O23">
        <v>11</v>
      </c>
      <c r="P23">
        <v>10</v>
      </c>
      <c r="Q23">
        <v>10</v>
      </c>
      <c r="R23">
        <v>0</v>
      </c>
      <c r="S23">
        <f t="shared" si="0"/>
        <v>139</v>
      </c>
      <c r="T23">
        <f t="shared" si="1"/>
        <v>21</v>
      </c>
    </row>
    <row r="24" spans="1:20" x14ac:dyDescent="0.25">
      <c r="A24" t="s">
        <v>78</v>
      </c>
      <c r="B24">
        <v>53033002000</v>
      </c>
      <c r="C24" t="s">
        <v>79</v>
      </c>
      <c r="D24">
        <v>197</v>
      </c>
      <c r="E24">
        <v>182</v>
      </c>
      <c r="F24">
        <v>132</v>
      </c>
      <c r="G24">
        <v>50</v>
      </c>
      <c r="H24">
        <v>15</v>
      </c>
      <c r="I24">
        <v>17</v>
      </c>
      <c r="J24">
        <v>10</v>
      </c>
      <c r="K24">
        <v>8</v>
      </c>
      <c r="L24">
        <v>0</v>
      </c>
      <c r="M24">
        <v>0</v>
      </c>
      <c r="N24">
        <v>0</v>
      </c>
      <c r="O24">
        <v>0</v>
      </c>
      <c r="P24">
        <v>15</v>
      </c>
      <c r="Q24">
        <v>5</v>
      </c>
      <c r="R24">
        <v>10</v>
      </c>
      <c r="S24">
        <f t="shared" si="0"/>
        <v>182</v>
      </c>
      <c r="T24">
        <f t="shared" si="1"/>
        <v>15</v>
      </c>
    </row>
    <row r="25" spans="1:20" x14ac:dyDescent="0.25">
      <c r="A25" t="s">
        <v>80</v>
      </c>
      <c r="B25">
        <v>53033002100</v>
      </c>
      <c r="C25" t="s">
        <v>81</v>
      </c>
      <c r="D25">
        <v>141</v>
      </c>
      <c r="E25">
        <v>116</v>
      </c>
      <c r="F25">
        <v>91</v>
      </c>
      <c r="G25">
        <v>13</v>
      </c>
      <c r="H25">
        <v>0</v>
      </c>
      <c r="I25">
        <v>0</v>
      </c>
      <c r="J25">
        <v>5</v>
      </c>
      <c r="K25">
        <v>8</v>
      </c>
      <c r="L25">
        <v>12</v>
      </c>
      <c r="M25">
        <v>0</v>
      </c>
      <c r="N25">
        <v>6</v>
      </c>
      <c r="O25">
        <v>6</v>
      </c>
      <c r="P25">
        <v>25</v>
      </c>
      <c r="Q25">
        <v>12</v>
      </c>
      <c r="R25">
        <v>13</v>
      </c>
      <c r="S25">
        <f t="shared" si="0"/>
        <v>104</v>
      </c>
      <c r="T25">
        <f t="shared" si="1"/>
        <v>37</v>
      </c>
    </row>
    <row r="26" spans="1:20" x14ac:dyDescent="0.25">
      <c r="A26" t="s">
        <v>82</v>
      </c>
      <c r="B26">
        <v>53033002200</v>
      </c>
      <c r="C26" t="s">
        <v>83</v>
      </c>
      <c r="D26">
        <v>218</v>
      </c>
      <c r="E26">
        <v>201</v>
      </c>
      <c r="F26">
        <v>121</v>
      </c>
      <c r="G26">
        <v>50</v>
      </c>
      <c r="H26">
        <v>0</v>
      </c>
      <c r="I26">
        <v>8</v>
      </c>
      <c r="J26">
        <v>25</v>
      </c>
      <c r="K26">
        <v>17</v>
      </c>
      <c r="L26">
        <v>30</v>
      </c>
      <c r="M26">
        <v>0</v>
      </c>
      <c r="N26">
        <v>0</v>
      </c>
      <c r="O26">
        <v>30</v>
      </c>
      <c r="P26">
        <v>17</v>
      </c>
      <c r="Q26">
        <v>11</v>
      </c>
      <c r="R26">
        <v>6</v>
      </c>
      <c r="S26">
        <f t="shared" si="0"/>
        <v>171</v>
      </c>
      <c r="T26">
        <f t="shared" si="1"/>
        <v>47</v>
      </c>
    </row>
    <row r="27" spans="1:20" x14ac:dyDescent="0.25">
      <c r="A27" t="s">
        <v>84</v>
      </c>
      <c r="B27">
        <v>53033002400</v>
      </c>
      <c r="C27" t="s">
        <v>85</v>
      </c>
      <c r="D27">
        <v>152</v>
      </c>
      <c r="E27">
        <v>118</v>
      </c>
      <c r="F27">
        <v>51</v>
      </c>
      <c r="G27">
        <v>65</v>
      </c>
      <c r="H27">
        <v>17</v>
      </c>
      <c r="I27">
        <v>16</v>
      </c>
      <c r="J27">
        <v>5</v>
      </c>
      <c r="K27">
        <v>27</v>
      </c>
      <c r="L27">
        <v>2</v>
      </c>
      <c r="M27">
        <v>0</v>
      </c>
      <c r="N27">
        <v>0</v>
      </c>
      <c r="O27">
        <v>2</v>
      </c>
      <c r="P27">
        <v>34</v>
      </c>
      <c r="Q27">
        <v>0</v>
      </c>
      <c r="R27">
        <v>34</v>
      </c>
      <c r="S27">
        <f t="shared" si="0"/>
        <v>116</v>
      </c>
      <c r="T27">
        <f t="shared" si="1"/>
        <v>36</v>
      </c>
    </row>
    <row r="28" spans="1:20" x14ac:dyDescent="0.25">
      <c r="A28" t="s">
        <v>86</v>
      </c>
      <c r="B28">
        <v>53033002500</v>
      </c>
      <c r="C28" t="s">
        <v>87</v>
      </c>
      <c r="D28">
        <v>90</v>
      </c>
      <c r="E28">
        <v>70</v>
      </c>
      <c r="F28">
        <v>43</v>
      </c>
      <c r="G28">
        <v>27</v>
      </c>
      <c r="H28">
        <v>13</v>
      </c>
      <c r="I28">
        <v>0</v>
      </c>
      <c r="J28">
        <v>8</v>
      </c>
      <c r="K28">
        <v>6</v>
      </c>
      <c r="L28">
        <v>0</v>
      </c>
      <c r="M28">
        <v>0</v>
      </c>
      <c r="N28">
        <v>0</v>
      </c>
      <c r="O28">
        <v>0</v>
      </c>
      <c r="P28">
        <v>20</v>
      </c>
      <c r="Q28">
        <v>11</v>
      </c>
      <c r="R28">
        <v>9</v>
      </c>
      <c r="S28">
        <f t="shared" si="0"/>
        <v>70</v>
      </c>
      <c r="T28">
        <f t="shared" si="1"/>
        <v>20</v>
      </c>
    </row>
    <row r="29" spans="1:20" x14ac:dyDescent="0.25">
      <c r="A29" t="s">
        <v>88</v>
      </c>
      <c r="B29">
        <v>53033002600</v>
      </c>
      <c r="C29" t="s">
        <v>89</v>
      </c>
      <c r="D29">
        <v>165</v>
      </c>
      <c r="E29">
        <v>154</v>
      </c>
      <c r="F29">
        <v>99</v>
      </c>
      <c r="G29">
        <v>41</v>
      </c>
      <c r="H29">
        <v>0</v>
      </c>
      <c r="I29">
        <v>0</v>
      </c>
      <c r="J29">
        <v>4</v>
      </c>
      <c r="K29">
        <v>37</v>
      </c>
      <c r="L29">
        <v>14</v>
      </c>
      <c r="M29">
        <v>0</v>
      </c>
      <c r="N29">
        <v>0</v>
      </c>
      <c r="O29">
        <v>14</v>
      </c>
      <c r="P29">
        <v>11</v>
      </c>
      <c r="Q29">
        <v>0</v>
      </c>
      <c r="R29">
        <v>11</v>
      </c>
      <c r="S29">
        <f t="shared" si="0"/>
        <v>140</v>
      </c>
      <c r="T29">
        <f t="shared" si="1"/>
        <v>25</v>
      </c>
    </row>
    <row r="30" spans="1:20" x14ac:dyDescent="0.25">
      <c r="A30" t="s">
        <v>90</v>
      </c>
      <c r="B30">
        <v>53033002700</v>
      </c>
      <c r="C30" t="s">
        <v>91</v>
      </c>
      <c r="D30">
        <v>189</v>
      </c>
      <c r="E30">
        <v>181</v>
      </c>
      <c r="F30">
        <v>107</v>
      </c>
      <c r="G30">
        <v>64</v>
      </c>
      <c r="H30">
        <v>0</v>
      </c>
      <c r="I30">
        <v>7</v>
      </c>
      <c r="J30">
        <v>0</v>
      </c>
      <c r="K30">
        <v>57</v>
      </c>
      <c r="L30">
        <v>10</v>
      </c>
      <c r="M30">
        <v>0</v>
      </c>
      <c r="N30">
        <v>0</v>
      </c>
      <c r="O30">
        <v>10</v>
      </c>
      <c r="P30">
        <v>8</v>
      </c>
      <c r="Q30">
        <v>8</v>
      </c>
      <c r="R30">
        <v>0</v>
      </c>
      <c r="S30">
        <f t="shared" si="0"/>
        <v>171</v>
      </c>
      <c r="T30">
        <f t="shared" si="1"/>
        <v>18</v>
      </c>
    </row>
    <row r="31" spans="1:20" x14ac:dyDescent="0.25">
      <c r="A31" t="s">
        <v>92</v>
      </c>
      <c r="B31">
        <v>53033002800</v>
      </c>
      <c r="C31" t="s">
        <v>93</v>
      </c>
      <c r="D31">
        <v>111</v>
      </c>
      <c r="E31">
        <v>111</v>
      </c>
      <c r="F31">
        <v>43</v>
      </c>
      <c r="G31">
        <v>56</v>
      </c>
      <c r="H31">
        <v>0</v>
      </c>
      <c r="I31">
        <v>24</v>
      </c>
      <c r="J31">
        <v>0</v>
      </c>
      <c r="K31">
        <v>32</v>
      </c>
      <c r="L31">
        <v>12</v>
      </c>
      <c r="M31">
        <v>0</v>
      </c>
      <c r="N31">
        <v>0</v>
      </c>
      <c r="O31">
        <v>12</v>
      </c>
      <c r="P31">
        <v>0</v>
      </c>
      <c r="Q31">
        <v>0</v>
      </c>
      <c r="R31">
        <v>0</v>
      </c>
      <c r="S31">
        <f t="shared" si="0"/>
        <v>99</v>
      </c>
      <c r="T31">
        <f t="shared" si="1"/>
        <v>12</v>
      </c>
    </row>
    <row r="32" spans="1:20" x14ac:dyDescent="0.25">
      <c r="A32" t="s">
        <v>94</v>
      </c>
      <c r="B32">
        <v>53033002900</v>
      </c>
      <c r="C32" t="s">
        <v>95</v>
      </c>
      <c r="D32">
        <v>174</v>
      </c>
      <c r="E32">
        <v>163</v>
      </c>
      <c r="F32">
        <v>114</v>
      </c>
      <c r="G32">
        <v>36</v>
      </c>
      <c r="H32">
        <v>0</v>
      </c>
      <c r="I32">
        <v>12</v>
      </c>
      <c r="J32">
        <v>6</v>
      </c>
      <c r="K32">
        <v>18</v>
      </c>
      <c r="L32">
        <v>13</v>
      </c>
      <c r="M32">
        <v>0</v>
      </c>
      <c r="N32">
        <v>0</v>
      </c>
      <c r="O32">
        <v>13</v>
      </c>
      <c r="P32">
        <v>11</v>
      </c>
      <c r="Q32">
        <v>7</v>
      </c>
      <c r="R32">
        <v>4</v>
      </c>
      <c r="S32">
        <f t="shared" si="0"/>
        <v>150</v>
      </c>
      <c r="T32">
        <f t="shared" si="1"/>
        <v>24</v>
      </c>
    </row>
    <row r="33" spans="1:20" x14ac:dyDescent="0.25">
      <c r="A33" t="s">
        <v>96</v>
      </c>
      <c r="B33">
        <v>53033003000</v>
      </c>
      <c r="C33" t="s">
        <v>97</v>
      </c>
      <c r="D33">
        <v>188</v>
      </c>
      <c r="E33">
        <v>179</v>
      </c>
      <c r="F33">
        <v>85</v>
      </c>
      <c r="G33">
        <v>94</v>
      </c>
      <c r="H33">
        <v>19</v>
      </c>
      <c r="I33">
        <v>0</v>
      </c>
      <c r="J33">
        <v>7</v>
      </c>
      <c r="K33">
        <v>68</v>
      </c>
      <c r="L33">
        <v>0</v>
      </c>
      <c r="M33">
        <v>0</v>
      </c>
      <c r="N33">
        <v>0</v>
      </c>
      <c r="O33">
        <v>0</v>
      </c>
      <c r="P33">
        <v>9</v>
      </c>
      <c r="Q33">
        <v>0</v>
      </c>
      <c r="R33">
        <v>9</v>
      </c>
      <c r="S33">
        <f t="shared" si="0"/>
        <v>179</v>
      </c>
      <c r="T33">
        <f t="shared" si="1"/>
        <v>9</v>
      </c>
    </row>
    <row r="34" spans="1:20" x14ac:dyDescent="0.25">
      <c r="A34" t="s">
        <v>98</v>
      </c>
      <c r="B34">
        <v>53033003100</v>
      </c>
      <c r="C34" t="s">
        <v>99</v>
      </c>
      <c r="D34">
        <v>99</v>
      </c>
      <c r="E34">
        <v>87</v>
      </c>
      <c r="F34">
        <v>43</v>
      </c>
      <c r="G34">
        <v>34</v>
      </c>
      <c r="H34">
        <v>0</v>
      </c>
      <c r="I34">
        <v>19</v>
      </c>
      <c r="J34">
        <v>8</v>
      </c>
      <c r="K34">
        <v>7</v>
      </c>
      <c r="L34">
        <v>10</v>
      </c>
      <c r="M34">
        <v>0</v>
      </c>
      <c r="N34">
        <v>0</v>
      </c>
      <c r="O34">
        <v>10</v>
      </c>
      <c r="P34">
        <v>12</v>
      </c>
      <c r="Q34">
        <v>0</v>
      </c>
      <c r="R34">
        <v>12</v>
      </c>
      <c r="S34">
        <f t="shared" si="0"/>
        <v>77</v>
      </c>
      <c r="T34">
        <f t="shared" si="1"/>
        <v>22</v>
      </c>
    </row>
    <row r="35" spans="1:20" x14ac:dyDescent="0.25">
      <c r="A35" t="s">
        <v>100</v>
      </c>
      <c r="B35">
        <v>53033003200</v>
      </c>
      <c r="C35" t="s">
        <v>101</v>
      </c>
      <c r="D35">
        <v>265</v>
      </c>
      <c r="E35">
        <v>227</v>
      </c>
      <c r="F35">
        <v>142</v>
      </c>
      <c r="G35">
        <v>49</v>
      </c>
      <c r="H35">
        <v>0</v>
      </c>
      <c r="I35">
        <v>0</v>
      </c>
      <c r="J35">
        <v>30</v>
      </c>
      <c r="K35">
        <v>19</v>
      </c>
      <c r="L35">
        <v>36</v>
      </c>
      <c r="M35">
        <v>0</v>
      </c>
      <c r="N35">
        <v>0</v>
      </c>
      <c r="O35">
        <v>36</v>
      </c>
      <c r="P35">
        <v>38</v>
      </c>
      <c r="Q35">
        <v>21</v>
      </c>
      <c r="R35">
        <v>17</v>
      </c>
      <c r="S35">
        <f t="shared" si="0"/>
        <v>191</v>
      </c>
      <c r="T35">
        <f t="shared" si="1"/>
        <v>74</v>
      </c>
    </row>
    <row r="36" spans="1:20" x14ac:dyDescent="0.25">
      <c r="A36" t="s">
        <v>102</v>
      </c>
      <c r="B36">
        <v>53033003300</v>
      </c>
      <c r="C36" t="s">
        <v>103</v>
      </c>
      <c r="D36">
        <v>316</v>
      </c>
      <c r="E36">
        <v>261</v>
      </c>
      <c r="F36">
        <v>132</v>
      </c>
      <c r="G36">
        <v>129</v>
      </c>
      <c r="H36">
        <v>15</v>
      </c>
      <c r="I36">
        <v>6</v>
      </c>
      <c r="J36">
        <v>48</v>
      </c>
      <c r="K36">
        <v>60</v>
      </c>
      <c r="L36">
        <v>0</v>
      </c>
      <c r="M36">
        <v>0</v>
      </c>
      <c r="N36">
        <v>0</v>
      </c>
      <c r="O36">
        <v>0</v>
      </c>
      <c r="P36">
        <v>55</v>
      </c>
      <c r="Q36">
        <v>9</v>
      </c>
      <c r="R36">
        <v>46</v>
      </c>
      <c r="S36">
        <f t="shared" si="0"/>
        <v>261</v>
      </c>
      <c r="T36">
        <f t="shared" si="1"/>
        <v>55</v>
      </c>
    </row>
    <row r="37" spans="1:20" x14ac:dyDescent="0.25">
      <c r="A37" t="s">
        <v>104</v>
      </c>
      <c r="B37">
        <v>53033003400</v>
      </c>
      <c r="C37" t="s">
        <v>105</v>
      </c>
      <c r="D37">
        <v>146</v>
      </c>
      <c r="E37">
        <v>146</v>
      </c>
      <c r="F37">
        <v>98</v>
      </c>
      <c r="G37">
        <v>48</v>
      </c>
      <c r="H37">
        <v>0</v>
      </c>
      <c r="I37">
        <v>17</v>
      </c>
      <c r="J37">
        <v>0</v>
      </c>
      <c r="K37">
        <v>31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f t="shared" si="0"/>
        <v>146</v>
      </c>
      <c r="T37">
        <f t="shared" si="1"/>
        <v>0</v>
      </c>
    </row>
    <row r="38" spans="1:20" x14ac:dyDescent="0.25">
      <c r="A38" t="s">
        <v>106</v>
      </c>
      <c r="B38">
        <v>53033003500</v>
      </c>
      <c r="C38" t="s">
        <v>107</v>
      </c>
      <c r="D38">
        <v>151</v>
      </c>
      <c r="E38">
        <v>129</v>
      </c>
      <c r="F38">
        <v>70</v>
      </c>
      <c r="G38">
        <v>59</v>
      </c>
      <c r="H38">
        <v>8</v>
      </c>
      <c r="I38">
        <v>0</v>
      </c>
      <c r="J38">
        <v>8</v>
      </c>
      <c r="K38">
        <v>43</v>
      </c>
      <c r="L38">
        <v>0</v>
      </c>
      <c r="M38">
        <v>0</v>
      </c>
      <c r="N38">
        <v>0</v>
      </c>
      <c r="O38">
        <v>0</v>
      </c>
      <c r="P38">
        <v>22</v>
      </c>
      <c r="Q38">
        <v>22</v>
      </c>
      <c r="R38">
        <v>0</v>
      </c>
      <c r="S38">
        <f t="shared" si="0"/>
        <v>129</v>
      </c>
      <c r="T38">
        <f t="shared" si="1"/>
        <v>22</v>
      </c>
    </row>
    <row r="39" spans="1:20" x14ac:dyDescent="0.25">
      <c r="A39" t="s">
        <v>108</v>
      </c>
      <c r="B39">
        <v>53033003600</v>
      </c>
      <c r="C39" t="s">
        <v>109</v>
      </c>
      <c r="D39">
        <v>249</v>
      </c>
      <c r="E39">
        <v>233</v>
      </c>
      <c r="F39">
        <v>122</v>
      </c>
      <c r="G39">
        <v>60</v>
      </c>
      <c r="H39">
        <v>0</v>
      </c>
      <c r="I39">
        <v>0</v>
      </c>
      <c r="J39">
        <v>17</v>
      </c>
      <c r="K39">
        <v>43</v>
      </c>
      <c r="L39">
        <v>51</v>
      </c>
      <c r="M39">
        <v>7</v>
      </c>
      <c r="N39">
        <v>0</v>
      </c>
      <c r="O39">
        <v>44</v>
      </c>
      <c r="P39">
        <v>16</v>
      </c>
      <c r="Q39">
        <v>7</v>
      </c>
      <c r="R39">
        <v>9</v>
      </c>
      <c r="S39">
        <f t="shared" si="0"/>
        <v>182</v>
      </c>
      <c r="T39">
        <f t="shared" si="1"/>
        <v>67</v>
      </c>
    </row>
    <row r="40" spans="1:20" x14ac:dyDescent="0.25">
      <c r="A40" t="s">
        <v>110</v>
      </c>
      <c r="B40">
        <v>53033003800</v>
      </c>
      <c r="C40" t="s">
        <v>111</v>
      </c>
      <c r="D40">
        <v>51</v>
      </c>
      <c r="E40">
        <v>46</v>
      </c>
      <c r="F40">
        <v>36</v>
      </c>
      <c r="G40">
        <v>10</v>
      </c>
      <c r="H40">
        <v>0</v>
      </c>
      <c r="I40">
        <v>0</v>
      </c>
      <c r="J40">
        <v>10</v>
      </c>
      <c r="K40">
        <v>0</v>
      </c>
      <c r="L40">
        <v>0</v>
      </c>
      <c r="M40">
        <v>0</v>
      </c>
      <c r="N40">
        <v>0</v>
      </c>
      <c r="O40">
        <v>0</v>
      </c>
      <c r="P40">
        <v>5</v>
      </c>
      <c r="Q40">
        <v>5</v>
      </c>
      <c r="R40">
        <v>0</v>
      </c>
      <c r="S40">
        <f t="shared" si="0"/>
        <v>46</v>
      </c>
      <c r="T40">
        <f t="shared" si="1"/>
        <v>5</v>
      </c>
    </row>
    <row r="41" spans="1:20" x14ac:dyDescent="0.25">
      <c r="A41" t="s">
        <v>112</v>
      </c>
      <c r="B41">
        <v>53033003900</v>
      </c>
      <c r="C41" t="s">
        <v>113</v>
      </c>
      <c r="D41">
        <v>168</v>
      </c>
      <c r="E41">
        <v>160</v>
      </c>
      <c r="F41">
        <v>108</v>
      </c>
      <c r="G41">
        <v>44</v>
      </c>
      <c r="H41">
        <v>0</v>
      </c>
      <c r="I41">
        <v>14</v>
      </c>
      <c r="J41">
        <v>0</v>
      </c>
      <c r="K41">
        <v>30</v>
      </c>
      <c r="L41">
        <v>8</v>
      </c>
      <c r="M41">
        <v>0</v>
      </c>
      <c r="N41">
        <v>0</v>
      </c>
      <c r="O41">
        <v>8</v>
      </c>
      <c r="P41">
        <v>8</v>
      </c>
      <c r="Q41">
        <v>0</v>
      </c>
      <c r="R41">
        <v>8</v>
      </c>
      <c r="S41">
        <f t="shared" si="0"/>
        <v>152</v>
      </c>
      <c r="T41">
        <f t="shared" si="1"/>
        <v>16</v>
      </c>
    </row>
    <row r="42" spans="1:20" x14ac:dyDescent="0.25">
      <c r="A42" t="s">
        <v>114</v>
      </c>
      <c r="B42">
        <v>53033004000</v>
      </c>
      <c r="C42" t="s">
        <v>115</v>
      </c>
      <c r="D42">
        <v>63</v>
      </c>
      <c r="E42">
        <v>51</v>
      </c>
      <c r="F42">
        <v>36</v>
      </c>
      <c r="G42">
        <v>6</v>
      </c>
      <c r="H42">
        <v>0</v>
      </c>
      <c r="I42">
        <v>6</v>
      </c>
      <c r="J42">
        <v>0</v>
      </c>
      <c r="K42">
        <v>0</v>
      </c>
      <c r="L42">
        <v>9</v>
      </c>
      <c r="M42">
        <v>0</v>
      </c>
      <c r="N42">
        <v>0</v>
      </c>
      <c r="O42">
        <v>9</v>
      </c>
      <c r="P42">
        <v>12</v>
      </c>
      <c r="Q42">
        <v>7</v>
      </c>
      <c r="R42">
        <v>5</v>
      </c>
      <c r="S42">
        <f t="shared" si="0"/>
        <v>42</v>
      </c>
      <c r="T42">
        <f t="shared" si="1"/>
        <v>21</v>
      </c>
    </row>
    <row r="43" spans="1:20" x14ac:dyDescent="0.25">
      <c r="A43" t="s">
        <v>116</v>
      </c>
      <c r="B43">
        <v>53033004100</v>
      </c>
      <c r="C43" t="s">
        <v>117</v>
      </c>
      <c r="D43">
        <v>208</v>
      </c>
      <c r="E43">
        <v>194</v>
      </c>
      <c r="F43">
        <v>101</v>
      </c>
      <c r="G43">
        <v>83</v>
      </c>
      <c r="H43">
        <v>0</v>
      </c>
      <c r="I43">
        <v>16</v>
      </c>
      <c r="J43">
        <v>9</v>
      </c>
      <c r="K43">
        <v>58</v>
      </c>
      <c r="L43">
        <v>10</v>
      </c>
      <c r="M43">
        <v>0</v>
      </c>
      <c r="N43">
        <v>0</v>
      </c>
      <c r="O43">
        <v>10</v>
      </c>
      <c r="P43">
        <v>14</v>
      </c>
      <c r="Q43">
        <v>6</v>
      </c>
      <c r="R43">
        <v>8</v>
      </c>
      <c r="S43">
        <f t="shared" si="0"/>
        <v>184</v>
      </c>
      <c r="T43">
        <f t="shared" si="1"/>
        <v>24</v>
      </c>
    </row>
    <row r="44" spans="1:20" x14ac:dyDescent="0.25">
      <c r="A44" t="s">
        <v>118</v>
      </c>
      <c r="B44">
        <v>53033004200</v>
      </c>
      <c r="C44" t="s">
        <v>119</v>
      </c>
      <c r="D44">
        <v>291</v>
      </c>
      <c r="E44">
        <v>180</v>
      </c>
      <c r="F44">
        <v>83</v>
      </c>
      <c r="G44">
        <v>97</v>
      </c>
      <c r="H44">
        <v>0</v>
      </c>
      <c r="I44">
        <v>27</v>
      </c>
      <c r="J44">
        <v>59</v>
      </c>
      <c r="K44">
        <v>11</v>
      </c>
      <c r="L44">
        <v>0</v>
      </c>
      <c r="M44">
        <v>0</v>
      </c>
      <c r="N44">
        <v>0</v>
      </c>
      <c r="O44">
        <v>0</v>
      </c>
      <c r="P44">
        <v>111</v>
      </c>
      <c r="Q44">
        <v>43</v>
      </c>
      <c r="R44">
        <v>68</v>
      </c>
      <c r="S44">
        <f t="shared" si="0"/>
        <v>180</v>
      </c>
      <c r="T44">
        <f t="shared" si="1"/>
        <v>111</v>
      </c>
    </row>
    <row r="45" spans="1:20" x14ac:dyDescent="0.25">
      <c r="A45" t="s">
        <v>120</v>
      </c>
      <c r="B45">
        <v>53033004300</v>
      </c>
      <c r="C45" t="s">
        <v>121</v>
      </c>
      <c r="D45">
        <v>248</v>
      </c>
      <c r="E45">
        <v>213</v>
      </c>
      <c r="F45">
        <v>48</v>
      </c>
      <c r="G45">
        <v>150</v>
      </c>
      <c r="H45">
        <v>8</v>
      </c>
      <c r="I45">
        <v>28</v>
      </c>
      <c r="J45">
        <v>0</v>
      </c>
      <c r="K45">
        <v>114</v>
      </c>
      <c r="L45">
        <v>15</v>
      </c>
      <c r="M45">
        <v>0</v>
      </c>
      <c r="N45">
        <v>0</v>
      </c>
      <c r="O45">
        <v>15</v>
      </c>
      <c r="P45">
        <v>35</v>
      </c>
      <c r="Q45">
        <v>35</v>
      </c>
      <c r="R45">
        <v>0</v>
      </c>
      <c r="S45">
        <f t="shared" si="0"/>
        <v>198</v>
      </c>
      <c r="T45">
        <f t="shared" si="1"/>
        <v>50</v>
      </c>
    </row>
    <row r="46" spans="1:20" x14ac:dyDescent="0.25">
      <c r="A46" t="s">
        <v>122</v>
      </c>
      <c r="B46">
        <v>53033004400</v>
      </c>
      <c r="C46" t="s">
        <v>123</v>
      </c>
      <c r="D46">
        <v>313</v>
      </c>
      <c r="E46">
        <v>258</v>
      </c>
      <c r="F46">
        <v>94</v>
      </c>
      <c r="G46">
        <v>150</v>
      </c>
      <c r="H46">
        <v>32</v>
      </c>
      <c r="I46">
        <v>6</v>
      </c>
      <c r="J46">
        <v>9</v>
      </c>
      <c r="K46">
        <v>103</v>
      </c>
      <c r="L46">
        <v>14</v>
      </c>
      <c r="M46">
        <v>0</v>
      </c>
      <c r="N46">
        <v>0</v>
      </c>
      <c r="O46">
        <v>14</v>
      </c>
      <c r="P46">
        <v>55</v>
      </c>
      <c r="Q46">
        <v>19</v>
      </c>
      <c r="R46">
        <v>36</v>
      </c>
      <c r="S46">
        <f t="shared" si="0"/>
        <v>244</v>
      </c>
      <c r="T46">
        <f t="shared" si="1"/>
        <v>69</v>
      </c>
    </row>
    <row r="47" spans="1:20" x14ac:dyDescent="0.25">
      <c r="A47" t="s">
        <v>124</v>
      </c>
      <c r="B47">
        <v>53033004500</v>
      </c>
      <c r="C47" t="s">
        <v>125</v>
      </c>
      <c r="D47">
        <v>149</v>
      </c>
      <c r="E47">
        <v>138</v>
      </c>
      <c r="F47">
        <v>85</v>
      </c>
      <c r="G47">
        <v>53</v>
      </c>
      <c r="H47">
        <v>0</v>
      </c>
      <c r="I47">
        <v>5</v>
      </c>
      <c r="J47">
        <v>0</v>
      </c>
      <c r="K47">
        <v>48</v>
      </c>
      <c r="L47">
        <v>0</v>
      </c>
      <c r="M47">
        <v>0</v>
      </c>
      <c r="N47">
        <v>0</v>
      </c>
      <c r="O47">
        <v>0</v>
      </c>
      <c r="P47">
        <v>11</v>
      </c>
      <c r="Q47">
        <v>11</v>
      </c>
      <c r="R47">
        <v>0</v>
      </c>
      <c r="S47">
        <f t="shared" si="0"/>
        <v>138</v>
      </c>
      <c r="T47">
        <f t="shared" si="1"/>
        <v>11</v>
      </c>
    </row>
    <row r="48" spans="1:20" x14ac:dyDescent="0.25">
      <c r="A48" t="s">
        <v>126</v>
      </c>
      <c r="B48">
        <v>53033004600</v>
      </c>
      <c r="C48" t="s">
        <v>127</v>
      </c>
      <c r="D48">
        <v>95</v>
      </c>
      <c r="E48">
        <v>81</v>
      </c>
      <c r="F48">
        <v>65</v>
      </c>
      <c r="G48">
        <v>16</v>
      </c>
      <c r="H48">
        <v>0</v>
      </c>
      <c r="I48">
        <v>0</v>
      </c>
      <c r="J48">
        <v>0</v>
      </c>
      <c r="K48">
        <v>16</v>
      </c>
      <c r="L48">
        <v>0</v>
      </c>
      <c r="M48">
        <v>0</v>
      </c>
      <c r="N48">
        <v>0</v>
      </c>
      <c r="O48">
        <v>0</v>
      </c>
      <c r="P48">
        <v>14</v>
      </c>
      <c r="Q48">
        <v>0</v>
      </c>
      <c r="R48">
        <v>14</v>
      </c>
      <c r="S48">
        <f t="shared" si="0"/>
        <v>81</v>
      </c>
      <c r="T48">
        <f t="shared" si="1"/>
        <v>14</v>
      </c>
    </row>
    <row r="49" spans="1:20" x14ac:dyDescent="0.25">
      <c r="A49" t="s">
        <v>128</v>
      </c>
      <c r="B49">
        <v>53033004700</v>
      </c>
      <c r="C49" t="s">
        <v>129</v>
      </c>
      <c r="D49">
        <v>242</v>
      </c>
      <c r="E49">
        <v>203</v>
      </c>
      <c r="F49">
        <v>122</v>
      </c>
      <c r="G49">
        <v>67</v>
      </c>
      <c r="H49">
        <v>9</v>
      </c>
      <c r="I49">
        <v>11</v>
      </c>
      <c r="J49">
        <v>0</v>
      </c>
      <c r="K49">
        <v>47</v>
      </c>
      <c r="L49">
        <v>14</v>
      </c>
      <c r="M49">
        <v>0</v>
      </c>
      <c r="N49">
        <v>0</v>
      </c>
      <c r="O49">
        <v>14</v>
      </c>
      <c r="P49">
        <v>39</v>
      </c>
      <c r="Q49">
        <v>28</v>
      </c>
      <c r="R49">
        <v>11</v>
      </c>
      <c r="S49">
        <f t="shared" si="0"/>
        <v>189</v>
      </c>
      <c r="T49">
        <f t="shared" si="1"/>
        <v>53</v>
      </c>
    </row>
    <row r="50" spans="1:20" x14ac:dyDescent="0.25">
      <c r="A50" t="s">
        <v>130</v>
      </c>
      <c r="B50">
        <v>53033004800</v>
      </c>
      <c r="C50" t="s">
        <v>131</v>
      </c>
      <c r="D50">
        <v>175</v>
      </c>
      <c r="E50">
        <v>175</v>
      </c>
      <c r="F50">
        <v>71</v>
      </c>
      <c r="G50">
        <v>85</v>
      </c>
      <c r="H50">
        <v>15</v>
      </c>
      <c r="I50">
        <v>9</v>
      </c>
      <c r="J50">
        <v>9</v>
      </c>
      <c r="K50">
        <v>52</v>
      </c>
      <c r="L50">
        <v>19</v>
      </c>
      <c r="M50">
        <v>0</v>
      </c>
      <c r="N50">
        <v>0</v>
      </c>
      <c r="O50">
        <v>19</v>
      </c>
      <c r="P50">
        <v>0</v>
      </c>
      <c r="Q50">
        <v>0</v>
      </c>
      <c r="R50">
        <v>0</v>
      </c>
      <c r="S50">
        <f t="shared" si="0"/>
        <v>156</v>
      </c>
      <c r="T50">
        <f t="shared" si="1"/>
        <v>19</v>
      </c>
    </row>
    <row r="51" spans="1:20" x14ac:dyDescent="0.25">
      <c r="A51" t="s">
        <v>132</v>
      </c>
      <c r="B51">
        <v>53033004900</v>
      </c>
      <c r="C51" t="s">
        <v>133</v>
      </c>
      <c r="D51">
        <v>272</v>
      </c>
      <c r="E51">
        <v>228</v>
      </c>
      <c r="F51">
        <v>129</v>
      </c>
      <c r="G51">
        <v>92</v>
      </c>
      <c r="H51">
        <v>0</v>
      </c>
      <c r="I51">
        <v>17</v>
      </c>
      <c r="J51">
        <v>0</v>
      </c>
      <c r="K51">
        <v>75</v>
      </c>
      <c r="L51">
        <v>7</v>
      </c>
      <c r="M51">
        <v>0</v>
      </c>
      <c r="N51">
        <v>0</v>
      </c>
      <c r="O51">
        <v>7</v>
      </c>
      <c r="P51">
        <v>44</v>
      </c>
      <c r="Q51">
        <v>44</v>
      </c>
      <c r="R51">
        <v>0</v>
      </c>
      <c r="S51">
        <f t="shared" si="0"/>
        <v>221</v>
      </c>
      <c r="T51">
        <f t="shared" si="1"/>
        <v>51</v>
      </c>
    </row>
    <row r="52" spans="1:20" x14ac:dyDescent="0.25">
      <c r="A52" t="s">
        <v>134</v>
      </c>
      <c r="B52">
        <v>53033005000</v>
      </c>
      <c r="C52" t="s">
        <v>135</v>
      </c>
      <c r="D52">
        <v>97</v>
      </c>
      <c r="E52">
        <v>90</v>
      </c>
      <c r="F52">
        <v>31</v>
      </c>
      <c r="G52">
        <v>59</v>
      </c>
      <c r="H52">
        <v>13</v>
      </c>
      <c r="I52">
        <v>12</v>
      </c>
      <c r="J52">
        <v>15</v>
      </c>
      <c r="K52">
        <v>19</v>
      </c>
      <c r="L52">
        <v>0</v>
      </c>
      <c r="M52">
        <v>0</v>
      </c>
      <c r="N52">
        <v>0</v>
      </c>
      <c r="O52">
        <v>0</v>
      </c>
      <c r="P52">
        <v>7</v>
      </c>
      <c r="Q52">
        <v>0</v>
      </c>
      <c r="R52">
        <v>7</v>
      </c>
      <c r="S52">
        <f t="shared" si="0"/>
        <v>90</v>
      </c>
      <c r="T52">
        <f t="shared" si="1"/>
        <v>7</v>
      </c>
    </row>
    <row r="53" spans="1:20" x14ac:dyDescent="0.25">
      <c r="A53" t="s">
        <v>136</v>
      </c>
      <c r="B53">
        <v>53033005100</v>
      </c>
      <c r="C53" t="s">
        <v>137</v>
      </c>
      <c r="D53">
        <v>161</v>
      </c>
      <c r="E53">
        <v>154</v>
      </c>
      <c r="F53">
        <v>92</v>
      </c>
      <c r="G53">
        <v>56</v>
      </c>
      <c r="H53">
        <v>0</v>
      </c>
      <c r="I53">
        <v>0</v>
      </c>
      <c r="J53">
        <v>5</v>
      </c>
      <c r="K53">
        <v>51</v>
      </c>
      <c r="L53">
        <v>6</v>
      </c>
      <c r="M53">
        <v>0</v>
      </c>
      <c r="N53">
        <v>0</v>
      </c>
      <c r="O53">
        <v>6</v>
      </c>
      <c r="P53">
        <v>7</v>
      </c>
      <c r="Q53">
        <v>7</v>
      </c>
      <c r="R53">
        <v>0</v>
      </c>
      <c r="S53">
        <f t="shared" si="0"/>
        <v>148</v>
      </c>
      <c r="T53">
        <f t="shared" si="1"/>
        <v>13</v>
      </c>
    </row>
    <row r="54" spans="1:20" x14ac:dyDescent="0.25">
      <c r="A54" t="s">
        <v>138</v>
      </c>
      <c r="B54">
        <v>53033005200</v>
      </c>
      <c r="C54" t="s">
        <v>139</v>
      </c>
      <c r="D54">
        <v>284</v>
      </c>
      <c r="E54">
        <v>243</v>
      </c>
      <c r="F54">
        <v>114</v>
      </c>
      <c r="G54">
        <v>106</v>
      </c>
      <c r="H54">
        <v>0</v>
      </c>
      <c r="I54">
        <v>12</v>
      </c>
      <c r="J54">
        <v>24</v>
      </c>
      <c r="K54">
        <v>70</v>
      </c>
      <c r="L54">
        <v>23</v>
      </c>
      <c r="M54">
        <v>0</v>
      </c>
      <c r="N54">
        <v>16</v>
      </c>
      <c r="O54">
        <v>7</v>
      </c>
      <c r="P54">
        <v>41</v>
      </c>
      <c r="Q54">
        <v>9</v>
      </c>
      <c r="R54">
        <v>32</v>
      </c>
      <c r="S54">
        <f t="shared" si="0"/>
        <v>220</v>
      </c>
      <c r="T54">
        <f t="shared" si="1"/>
        <v>64</v>
      </c>
    </row>
    <row r="55" spans="1:20" x14ac:dyDescent="0.25">
      <c r="A55" t="s">
        <v>140</v>
      </c>
      <c r="B55">
        <v>53033005301</v>
      </c>
      <c r="C55" t="s">
        <v>141</v>
      </c>
      <c r="D55">
        <v>408</v>
      </c>
      <c r="E55">
        <v>340</v>
      </c>
      <c r="F55">
        <v>160</v>
      </c>
      <c r="G55">
        <v>165</v>
      </c>
      <c r="H55">
        <v>0</v>
      </c>
      <c r="I55">
        <v>8</v>
      </c>
      <c r="J55">
        <v>40</v>
      </c>
      <c r="K55">
        <v>117</v>
      </c>
      <c r="L55">
        <v>15</v>
      </c>
      <c r="M55">
        <v>0</v>
      </c>
      <c r="N55">
        <v>0</v>
      </c>
      <c r="O55">
        <v>15</v>
      </c>
      <c r="P55">
        <v>68</v>
      </c>
      <c r="Q55">
        <v>8</v>
      </c>
      <c r="R55">
        <v>60</v>
      </c>
      <c r="S55">
        <f t="shared" si="0"/>
        <v>325</v>
      </c>
      <c r="T55">
        <f t="shared" si="1"/>
        <v>83</v>
      </c>
    </row>
    <row r="56" spans="1:20" x14ac:dyDescent="0.25">
      <c r="A56" t="s">
        <v>142</v>
      </c>
      <c r="B56">
        <v>53033005302</v>
      </c>
      <c r="C56" t="s">
        <v>143</v>
      </c>
      <c r="D56">
        <v>145</v>
      </c>
      <c r="E56">
        <v>136</v>
      </c>
      <c r="F56">
        <v>44</v>
      </c>
      <c r="G56">
        <v>46</v>
      </c>
      <c r="H56">
        <v>0</v>
      </c>
      <c r="I56">
        <v>0</v>
      </c>
      <c r="J56">
        <v>0</v>
      </c>
      <c r="K56">
        <v>46</v>
      </c>
      <c r="L56">
        <v>46</v>
      </c>
      <c r="M56">
        <v>0</v>
      </c>
      <c r="N56">
        <v>10</v>
      </c>
      <c r="O56">
        <v>36</v>
      </c>
      <c r="P56">
        <v>9</v>
      </c>
      <c r="Q56">
        <v>9</v>
      </c>
      <c r="R56">
        <v>0</v>
      </c>
      <c r="S56">
        <f t="shared" si="0"/>
        <v>90</v>
      </c>
      <c r="T56">
        <f t="shared" si="1"/>
        <v>55</v>
      </c>
    </row>
    <row r="57" spans="1:20" x14ac:dyDescent="0.25">
      <c r="A57" t="s">
        <v>144</v>
      </c>
      <c r="B57">
        <v>53033005400</v>
      </c>
      <c r="C57" t="s">
        <v>145</v>
      </c>
      <c r="D57">
        <v>119</v>
      </c>
      <c r="E57">
        <v>101</v>
      </c>
      <c r="F57">
        <v>23</v>
      </c>
      <c r="G57">
        <v>78</v>
      </c>
      <c r="H57">
        <v>15</v>
      </c>
      <c r="I57">
        <v>0</v>
      </c>
      <c r="J57">
        <v>39</v>
      </c>
      <c r="K57">
        <v>24</v>
      </c>
      <c r="L57">
        <v>0</v>
      </c>
      <c r="M57">
        <v>0</v>
      </c>
      <c r="N57">
        <v>0</v>
      </c>
      <c r="O57">
        <v>0</v>
      </c>
      <c r="P57">
        <v>18</v>
      </c>
      <c r="Q57">
        <v>18</v>
      </c>
      <c r="R57">
        <v>0</v>
      </c>
      <c r="S57">
        <f t="shared" si="0"/>
        <v>101</v>
      </c>
      <c r="T57">
        <f t="shared" si="1"/>
        <v>18</v>
      </c>
    </row>
    <row r="58" spans="1:20" x14ac:dyDescent="0.25">
      <c r="A58" t="s">
        <v>146</v>
      </c>
      <c r="B58">
        <v>53033005600</v>
      </c>
      <c r="C58" t="s">
        <v>147</v>
      </c>
      <c r="D58">
        <v>215</v>
      </c>
      <c r="E58">
        <v>213</v>
      </c>
      <c r="F58">
        <v>137</v>
      </c>
      <c r="G58">
        <v>76</v>
      </c>
      <c r="H58">
        <v>0</v>
      </c>
      <c r="I58">
        <v>17</v>
      </c>
      <c r="J58">
        <v>5</v>
      </c>
      <c r="K58">
        <v>54</v>
      </c>
      <c r="L58">
        <v>0</v>
      </c>
      <c r="M58">
        <v>0</v>
      </c>
      <c r="N58">
        <v>0</v>
      </c>
      <c r="O58">
        <v>0</v>
      </c>
      <c r="P58">
        <v>2</v>
      </c>
      <c r="Q58">
        <v>2</v>
      </c>
      <c r="R58">
        <v>0</v>
      </c>
      <c r="S58">
        <f t="shared" si="0"/>
        <v>213</v>
      </c>
      <c r="T58">
        <f t="shared" si="1"/>
        <v>2</v>
      </c>
    </row>
    <row r="59" spans="1:20" x14ac:dyDescent="0.25">
      <c r="A59" t="s">
        <v>148</v>
      </c>
      <c r="B59">
        <v>53033005700</v>
      </c>
      <c r="C59" t="s">
        <v>149</v>
      </c>
      <c r="D59">
        <v>160</v>
      </c>
      <c r="E59">
        <v>154</v>
      </c>
      <c r="F59">
        <v>102</v>
      </c>
      <c r="G59">
        <v>52</v>
      </c>
      <c r="H59">
        <v>11</v>
      </c>
      <c r="I59">
        <v>5</v>
      </c>
      <c r="J59">
        <v>5</v>
      </c>
      <c r="K59">
        <v>31</v>
      </c>
      <c r="L59">
        <v>0</v>
      </c>
      <c r="M59">
        <v>0</v>
      </c>
      <c r="N59">
        <v>0</v>
      </c>
      <c r="O59">
        <v>0</v>
      </c>
      <c r="P59">
        <v>6</v>
      </c>
      <c r="Q59">
        <v>0</v>
      </c>
      <c r="R59">
        <v>6</v>
      </c>
      <c r="S59">
        <f t="shared" si="0"/>
        <v>154</v>
      </c>
      <c r="T59">
        <f t="shared" si="1"/>
        <v>6</v>
      </c>
    </row>
    <row r="60" spans="1:20" x14ac:dyDescent="0.25">
      <c r="A60" t="s">
        <v>150</v>
      </c>
      <c r="B60">
        <v>53033005801</v>
      </c>
      <c r="C60" t="s">
        <v>151</v>
      </c>
      <c r="D60">
        <v>115</v>
      </c>
      <c r="E60">
        <v>104</v>
      </c>
      <c r="F60">
        <v>31</v>
      </c>
      <c r="G60">
        <v>64</v>
      </c>
      <c r="H60">
        <v>0</v>
      </c>
      <c r="I60">
        <v>22</v>
      </c>
      <c r="J60">
        <v>0</v>
      </c>
      <c r="K60">
        <v>42</v>
      </c>
      <c r="L60">
        <v>9</v>
      </c>
      <c r="M60">
        <v>0</v>
      </c>
      <c r="N60">
        <v>0</v>
      </c>
      <c r="O60">
        <v>9</v>
      </c>
      <c r="P60">
        <v>11</v>
      </c>
      <c r="Q60">
        <v>11</v>
      </c>
      <c r="R60">
        <v>0</v>
      </c>
      <c r="S60">
        <f t="shared" si="0"/>
        <v>95</v>
      </c>
      <c r="T60">
        <f t="shared" si="1"/>
        <v>20</v>
      </c>
    </row>
    <row r="61" spans="1:20" x14ac:dyDescent="0.25">
      <c r="A61" t="s">
        <v>152</v>
      </c>
      <c r="B61">
        <v>53033005802</v>
      </c>
      <c r="C61" t="s">
        <v>153</v>
      </c>
      <c r="D61">
        <v>186</v>
      </c>
      <c r="E61">
        <v>186</v>
      </c>
      <c r="F61">
        <v>98</v>
      </c>
      <c r="G61">
        <v>88</v>
      </c>
      <c r="H61">
        <v>0</v>
      </c>
      <c r="I61">
        <v>10</v>
      </c>
      <c r="J61">
        <v>0</v>
      </c>
      <c r="K61">
        <v>78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f t="shared" si="0"/>
        <v>186</v>
      </c>
      <c r="T61">
        <f t="shared" si="1"/>
        <v>0</v>
      </c>
    </row>
    <row r="62" spans="1:20" x14ac:dyDescent="0.25">
      <c r="A62" t="s">
        <v>154</v>
      </c>
      <c r="B62">
        <v>53033005900</v>
      </c>
      <c r="C62" t="s">
        <v>155</v>
      </c>
      <c r="D62">
        <v>218</v>
      </c>
      <c r="E62">
        <v>218</v>
      </c>
      <c r="F62">
        <v>99</v>
      </c>
      <c r="G62">
        <v>115</v>
      </c>
      <c r="H62">
        <v>5</v>
      </c>
      <c r="I62">
        <v>19</v>
      </c>
      <c r="J62">
        <v>18</v>
      </c>
      <c r="K62">
        <v>73</v>
      </c>
      <c r="L62">
        <v>4</v>
      </c>
      <c r="M62">
        <v>0</v>
      </c>
      <c r="N62">
        <v>0</v>
      </c>
      <c r="O62">
        <v>4</v>
      </c>
      <c r="P62">
        <v>0</v>
      </c>
      <c r="Q62">
        <v>0</v>
      </c>
      <c r="R62">
        <v>0</v>
      </c>
      <c r="S62">
        <f t="shared" si="0"/>
        <v>214</v>
      </c>
      <c r="T62">
        <f t="shared" si="1"/>
        <v>4</v>
      </c>
    </row>
    <row r="63" spans="1:20" x14ac:dyDescent="0.25">
      <c r="A63" t="s">
        <v>156</v>
      </c>
      <c r="B63">
        <v>53033006000</v>
      </c>
      <c r="C63" t="s">
        <v>157</v>
      </c>
      <c r="D63">
        <v>112</v>
      </c>
      <c r="E63">
        <v>98</v>
      </c>
      <c r="F63">
        <v>58</v>
      </c>
      <c r="G63">
        <v>14</v>
      </c>
      <c r="H63">
        <v>0</v>
      </c>
      <c r="I63">
        <v>5</v>
      </c>
      <c r="J63">
        <v>0</v>
      </c>
      <c r="K63">
        <v>9</v>
      </c>
      <c r="L63">
        <v>26</v>
      </c>
      <c r="M63">
        <v>0</v>
      </c>
      <c r="N63">
        <v>0</v>
      </c>
      <c r="O63">
        <v>26</v>
      </c>
      <c r="P63">
        <v>14</v>
      </c>
      <c r="Q63">
        <v>6</v>
      </c>
      <c r="R63">
        <v>8</v>
      </c>
      <c r="S63">
        <f t="shared" si="0"/>
        <v>72</v>
      </c>
      <c r="T63">
        <f t="shared" si="1"/>
        <v>40</v>
      </c>
    </row>
    <row r="64" spans="1:20" x14ac:dyDescent="0.25">
      <c r="A64" t="s">
        <v>158</v>
      </c>
      <c r="B64">
        <v>53033006100</v>
      </c>
      <c r="C64" t="s">
        <v>159</v>
      </c>
      <c r="D64">
        <v>163</v>
      </c>
      <c r="E64">
        <v>140</v>
      </c>
      <c r="F64">
        <v>45</v>
      </c>
      <c r="G64">
        <v>95</v>
      </c>
      <c r="H64">
        <v>38</v>
      </c>
      <c r="I64">
        <v>42</v>
      </c>
      <c r="J64">
        <v>0</v>
      </c>
      <c r="K64">
        <v>15</v>
      </c>
      <c r="L64">
        <v>0</v>
      </c>
      <c r="M64">
        <v>0</v>
      </c>
      <c r="N64">
        <v>0</v>
      </c>
      <c r="O64">
        <v>0</v>
      </c>
      <c r="P64">
        <v>23</v>
      </c>
      <c r="Q64">
        <v>7</v>
      </c>
      <c r="R64">
        <v>16</v>
      </c>
      <c r="S64">
        <f t="shared" si="0"/>
        <v>140</v>
      </c>
      <c r="T64">
        <f t="shared" si="1"/>
        <v>23</v>
      </c>
    </row>
    <row r="65" spans="1:20" x14ac:dyDescent="0.25">
      <c r="A65" t="s">
        <v>160</v>
      </c>
      <c r="B65">
        <v>53033006200</v>
      </c>
      <c r="C65" t="s">
        <v>161</v>
      </c>
      <c r="D65">
        <v>123</v>
      </c>
      <c r="E65">
        <v>105</v>
      </c>
      <c r="F65">
        <v>85</v>
      </c>
      <c r="G65">
        <v>20</v>
      </c>
      <c r="H65">
        <v>6</v>
      </c>
      <c r="I65">
        <v>0</v>
      </c>
      <c r="J65">
        <v>6</v>
      </c>
      <c r="K65">
        <v>8</v>
      </c>
      <c r="L65">
        <v>0</v>
      </c>
      <c r="M65">
        <v>0</v>
      </c>
      <c r="N65">
        <v>0</v>
      </c>
      <c r="O65">
        <v>0</v>
      </c>
      <c r="P65">
        <v>18</v>
      </c>
      <c r="Q65">
        <v>4</v>
      </c>
      <c r="R65">
        <v>14</v>
      </c>
      <c r="S65">
        <f t="shared" si="0"/>
        <v>105</v>
      </c>
      <c r="T65">
        <f t="shared" si="1"/>
        <v>18</v>
      </c>
    </row>
    <row r="66" spans="1:20" x14ac:dyDescent="0.25">
      <c r="A66" t="s">
        <v>162</v>
      </c>
      <c r="B66">
        <v>53033006300</v>
      </c>
      <c r="C66" t="s">
        <v>163</v>
      </c>
      <c r="D66">
        <v>72</v>
      </c>
      <c r="E66">
        <v>65</v>
      </c>
      <c r="F66">
        <v>36</v>
      </c>
      <c r="G66">
        <v>29</v>
      </c>
      <c r="H66">
        <v>0</v>
      </c>
      <c r="I66">
        <v>5</v>
      </c>
      <c r="J66">
        <v>0</v>
      </c>
      <c r="K66">
        <v>24</v>
      </c>
      <c r="L66">
        <v>0</v>
      </c>
      <c r="M66">
        <v>0</v>
      </c>
      <c r="N66">
        <v>0</v>
      </c>
      <c r="O66">
        <v>0</v>
      </c>
      <c r="P66">
        <v>7</v>
      </c>
      <c r="Q66">
        <v>0</v>
      </c>
      <c r="R66">
        <v>7</v>
      </c>
      <c r="S66">
        <f t="shared" si="0"/>
        <v>65</v>
      </c>
      <c r="T66">
        <f t="shared" si="1"/>
        <v>7</v>
      </c>
    </row>
    <row r="67" spans="1:20" x14ac:dyDescent="0.25">
      <c r="A67" t="s">
        <v>164</v>
      </c>
      <c r="B67">
        <v>53033006400</v>
      </c>
      <c r="C67" t="s">
        <v>165</v>
      </c>
      <c r="D67">
        <v>106</v>
      </c>
      <c r="E67">
        <v>106</v>
      </c>
      <c r="F67">
        <v>73</v>
      </c>
      <c r="G67">
        <v>26</v>
      </c>
      <c r="H67">
        <v>0</v>
      </c>
      <c r="I67">
        <v>4</v>
      </c>
      <c r="J67">
        <v>0</v>
      </c>
      <c r="K67">
        <v>22</v>
      </c>
      <c r="L67">
        <v>7</v>
      </c>
      <c r="M67">
        <v>0</v>
      </c>
      <c r="N67">
        <v>0</v>
      </c>
      <c r="O67">
        <v>7</v>
      </c>
      <c r="P67">
        <v>0</v>
      </c>
      <c r="Q67">
        <v>0</v>
      </c>
      <c r="R67">
        <v>0</v>
      </c>
      <c r="S67">
        <f t="shared" si="0"/>
        <v>99</v>
      </c>
      <c r="T67">
        <f t="shared" si="1"/>
        <v>7</v>
      </c>
    </row>
    <row r="68" spans="1:20" x14ac:dyDescent="0.25">
      <c r="A68" t="s">
        <v>166</v>
      </c>
      <c r="B68">
        <v>53033006500</v>
      </c>
      <c r="C68" t="s">
        <v>167</v>
      </c>
      <c r="D68">
        <v>96</v>
      </c>
      <c r="E68">
        <v>69</v>
      </c>
      <c r="F68">
        <v>16</v>
      </c>
      <c r="G68">
        <v>51</v>
      </c>
      <c r="H68">
        <v>16</v>
      </c>
      <c r="I68">
        <v>11</v>
      </c>
      <c r="J68">
        <v>14</v>
      </c>
      <c r="K68">
        <v>10</v>
      </c>
      <c r="L68">
        <v>2</v>
      </c>
      <c r="M68">
        <v>0</v>
      </c>
      <c r="N68">
        <v>0</v>
      </c>
      <c r="O68">
        <v>2</v>
      </c>
      <c r="P68">
        <v>27</v>
      </c>
      <c r="Q68">
        <v>7</v>
      </c>
      <c r="R68">
        <v>20</v>
      </c>
      <c r="S68">
        <f t="shared" ref="S68:S131" si="2">F68+G68</f>
        <v>67</v>
      </c>
      <c r="T68">
        <f t="shared" ref="T68:T131" si="3">D68-S68</f>
        <v>29</v>
      </c>
    </row>
    <row r="69" spans="1:20" x14ac:dyDescent="0.25">
      <c r="A69" t="s">
        <v>168</v>
      </c>
      <c r="B69">
        <v>53033006600</v>
      </c>
      <c r="C69" t="s">
        <v>169</v>
      </c>
      <c r="D69">
        <v>75</v>
      </c>
      <c r="E69">
        <v>60</v>
      </c>
      <c r="F69">
        <v>23</v>
      </c>
      <c r="G69">
        <v>32</v>
      </c>
      <c r="H69">
        <v>11</v>
      </c>
      <c r="I69">
        <v>5</v>
      </c>
      <c r="J69">
        <v>0</v>
      </c>
      <c r="K69">
        <v>16</v>
      </c>
      <c r="L69">
        <v>5</v>
      </c>
      <c r="M69">
        <v>0</v>
      </c>
      <c r="N69">
        <v>5</v>
      </c>
      <c r="O69">
        <v>0</v>
      </c>
      <c r="P69">
        <v>15</v>
      </c>
      <c r="Q69">
        <v>8</v>
      </c>
      <c r="R69">
        <v>7</v>
      </c>
      <c r="S69">
        <f t="shared" si="2"/>
        <v>55</v>
      </c>
      <c r="T69">
        <f t="shared" si="3"/>
        <v>20</v>
      </c>
    </row>
    <row r="70" spans="1:20" x14ac:dyDescent="0.25">
      <c r="A70" t="s">
        <v>170</v>
      </c>
      <c r="B70">
        <v>53033006700</v>
      </c>
      <c r="C70" t="s">
        <v>171</v>
      </c>
      <c r="D70">
        <v>217</v>
      </c>
      <c r="E70">
        <v>207</v>
      </c>
      <c r="F70">
        <v>93</v>
      </c>
      <c r="G70">
        <v>114</v>
      </c>
      <c r="H70">
        <v>18</v>
      </c>
      <c r="I70">
        <v>0</v>
      </c>
      <c r="J70">
        <v>36</v>
      </c>
      <c r="K70">
        <v>60</v>
      </c>
      <c r="L70">
        <v>0</v>
      </c>
      <c r="M70">
        <v>0</v>
      </c>
      <c r="N70">
        <v>0</v>
      </c>
      <c r="O70">
        <v>0</v>
      </c>
      <c r="P70">
        <v>10</v>
      </c>
      <c r="Q70">
        <v>0</v>
      </c>
      <c r="R70">
        <v>10</v>
      </c>
      <c r="S70">
        <f t="shared" si="2"/>
        <v>207</v>
      </c>
      <c r="T70">
        <f t="shared" si="3"/>
        <v>10</v>
      </c>
    </row>
    <row r="71" spans="1:20" x14ac:dyDescent="0.25">
      <c r="A71" t="s">
        <v>172</v>
      </c>
      <c r="B71">
        <v>53033006800</v>
      </c>
      <c r="C71" t="s">
        <v>173</v>
      </c>
      <c r="D71">
        <v>84</v>
      </c>
      <c r="E71">
        <v>84</v>
      </c>
      <c r="F71">
        <v>56</v>
      </c>
      <c r="G71">
        <v>28</v>
      </c>
      <c r="H71">
        <v>0</v>
      </c>
      <c r="I71">
        <v>0</v>
      </c>
      <c r="J71">
        <v>7</v>
      </c>
      <c r="K71">
        <v>21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f t="shared" si="2"/>
        <v>84</v>
      </c>
      <c r="T71">
        <f t="shared" si="3"/>
        <v>0</v>
      </c>
    </row>
    <row r="72" spans="1:20" x14ac:dyDescent="0.25">
      <c r="A72" t="s">
        <v>174</v>
      </c>
      <c r="B72">
        <v>53033006900</v>
      </c>
      <c r="C72" t="s">
        <v>175</v>
      </c>
      <c r="D72">
        <v>170</v>
      </c>
      <c r="E72">
        <v>152</v>
      </c>
      <c r="F72">
        <v>95</v>
      </c>
      <c r="G72">
        <v>57</v>
      </c>
      <c r="H72">
        <v>0</v>
      </c>
      <c r="I72">
        <v>23</v>
      </c>
      <c r="J72">
        <v>22</v>
      </c>
      <c r="K72">
        <v>12</v>
      </c>
      <c r="L72">
        <v>0</v>
      </c>
      <c r="M72">
        <v>0</v>
      </c>
      <c r="N72">
        <v>0</v>
      </c>
      <c r="O72">
        <v>0</v>
      </c>
      <c r="P72">
        <v>18</v>
      </c>
      <c r="Q72">
        <v>18</v>
      </c>
      <c r="R72">
        <v>0</v>
      </c>
      <c r="S72">
        <f t="shared" si="2"/>
        <v>152</v>
      </c>
      <c r="T72">
        <f t="shared" si="3"/>
        <v>18</v>
      </c>
    </row>
    <row r="73" spans="1:20" x14ac:dyDescent="0.25">
      <c r="A73" t="s">
        <v>176</v>
      </c>
      <c r="B73">
        <v>53033007000</v>
      </c>
      <c r="C73" t="s">
        <v>177</v>
      </c>
      <c r="D73">
        <v>221</v>
      </c>
      <c r="E73">
        <v>180</v>
      </c>
      <c r="F73">
        <v>30</v>
      </c>
      <c r="G73">
        <v>138</v>
      </c>
      <c r="H73">
        <v>29</v>
      </c>
      <c r="I73">
        <v>34</v>
      </c>
      <c r="J73">
        <v>25</v>
      </c>
      <c r="K73">
        <v>50</v>
      </c>
      <c r="L73">
        <v>12</v>
      </c>
      <c r="M73">
        <v>0</v>
      </c>
      <c r="N73">
        <v>0</v>
      </c>
      <c r="O73">
        <v>12</v>
      </c>
      <c r="P73">
        <v>41</v>
      </c>
      <c r="Q73">
        <v>8</v>
      </c>
      <c r="R73">
        <v>33</v>
      </c>
      <c r="S73">
        <f t="shared" si="2"/>
        <v>168</v>
      </c>
      <c r="T73">
        <f t="shared" si="3"/>
        <v>53</v>
      </c>
    </row>
    <row r="74" spans="1:20" x14ac:dyDescent="0.25">
      <c r="A74" t="s">
        <v>178</v>
      </c>
      <c r="B74">
        <v>53033007100</v>
      </c>
      <c r="C74" t="s">
        <v>179</v>
      </c>
      <c r="D74">
        <v>59</v>
      </c>
      <c r="E74">
        <v>59</v>
      </c>
      <c r="F74">
        <v>15</v>
      </c>
      <c r="G74">
        <v>44</v>
      </c>
      <c r="H74">
        <v>5</v>
      </c>
      <c r="I74">
        <v>20</v>
      </c>
      <c r="J74">
        <v>6</v>
      </c>
      <c r="K74">
        <v>13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f t="shared" si="2"/>
        <v>59</v>
      </c>
      <c r="T74">
        <f t="shared" si="3"/>
        <v>0</v>
      </c>
    </row>
    <row r="75" spans="1:20" x14ac:dyDescent="0.25">
      <c r="A75" t="s">
        <v>180</v>
      </c>
      <c r="B75">
        <v>53033007200</v>
      </c>
      <c r="C75" t="s">
        <v>181</v>
      </c>
      <c r="D75">
        <v>122</v>
      </c>
      <c r="E75">
        <v>107</v>
      </c>
      <c r="F75">
        <v>25</v>
      </c>
      <c r="G75">
        <v>75</v>
      </c>
      <c r="H75">
        <v>21</v>
      </c>
      <c r="I75">
        <v>0</v>
      </c>
      <c r="J75">
        <v>0</v>
      </c>
      <c r="K75">
        <v>54</v>
      </c>
      <c r="L75">
        <v>7</v>
      </c>
      <c r="M75">
        <v>0</v>
      </c>
      <c r="N75">
        <v>0</v>
      </c>
      <c r="O75">
        <v>7</v>
      </c>
      <c r="P75">
        <v>15</v>
      </c>
      <c r="Q75">
        <v>0</v>
      </c>
      <c r="R75">
        <v>15</v>
      </c>
      <c r="S75">
        <f t="shared" si="2"/>
        <v>100</v>
      </c>
      <c r="T75">
        <f t="shared" si="3"/>
        <v>22</v>
      </c>
    </row>
    <row r="76" spans="1:20" x14ac:dyDescent="0.25">
      <c r="A76" t="s">
        <v>182</v>
      </c>
      <c r="B76">
        <v>53033007300</v>
      </c>
      <c r="C76" t="s">
        <v>183</v>
      </c>
      <c r="D76">
        <v>154</v>
      </c>
      <c r="E76">
        <v>133</v>
      </c>
      <c r="F76">
        <v>59</v>
      </c>
      <c r="G76">
        <v>65</v>
      </c>
      <c r="H76">
        <v>0</v>
      </c>
      <c r="I76">
        <v>16</v>
      </c>
      <c r="J76">
        <v>28</v>
      </c>
      <c r="K76">
        <v>21</v>
      </c>
      <c r="L76">
        <v>9</v>
      </c>
      <c r="M76">
        <v>0</v>
      </c>
      <c r="N76">
        <v>0</v>
      </c>
      <c r="O76">
        <v>9</v>
      </c>
      <c r="P76">
        <v>21</v>
      </c>
      <c r="Q76">
        <v>16</v>
      </c>
      <c r="R76">
        <v>5</v>
      </c>
      <c r="S76">
        <f t="shared" si="2"/>
        <v>124</v>
      </c>
      <c r="T76">
        <f t="shared" si="3"/>
        <v>30</v>
      </c>
    </row>
    <row r="77" spans="1:20" x14ac:dyDescent="0.25">
      <c r="A77" t="s">
        <v>184</v>
      </c>
      <c r="B77">
        <v>53033007400</v>
      </c>
      <c r="C77" t="s">
        <v>185</v>
      </c>
      <c r="D77">
        <v>513</v>
      </c>
      <c r="E77">
        <v>414</v>
      </c>
      <c r="F77">
        <v>177</v>
      </c>
      <c r="G77">
        <v>200</v>
      </c>
      <c r="H77">
        <v>6</v>
      </c>
      <c r="I77">
        <v>70</v>
      </c>
      <c r="J77">
        <v>44</v>
      </c>
      <c r="K77">
        <v>80</v>
      </c>
      <c r="L77">
        <v>37</v>
      </c>
      <c r="M77">
        <v>0</v>
      </c>
      <c r="N77">
        <v>0</v>
      </c>
      <c r="O77">
        <v>37</v>
      </c>
      <c r="P77">
        <v>99</v>
      </c>
      <c r="Q77">
        <v>49</v>
      </c>
      <c r="R77">
        <v>50</v>
      </c>
      <c r="S77">
        <f t="shared" si="2"/>
        <v>377</v>
      </c>
      <c r="T77">
        <f t="shared" si="3"/>
        <v>136</v>
      </c>
    </row>
    <row r="78" spans="1:20" x14ac:dyDescent="0.25">
      <c r="A78" t="s">
        <v>186</v>
      </c>
      <c r="B78">
        <v>53033007500</v>
      </c>
      <c r="C78" t="s">
        <v>187</v>
      </c>
      <c r="D78">
        <v>255</v>
      </c>
      <c r="E78">
        <v>223</v>
      </c>
      <c r="F78">
        <v>123</v>
      </c>
      <c r="G78">
        <v>83</v>
      </c>
      <c r="H78">
        <v>0</v>
      </c>
      <c r="I78">
        <v>41</v>
      </c>
      <c r="J78">
        <v>9</v>
      </c>
      <c r="K78">
        <v>33</v>
      </c>
      <c r="L78">
        <v>17</v>
      </c>
      <c r="M78">
        <v>8</v>
      </c>
      <c r="N78">
        <v>0</v>
      </c>
      <c r="O78">
        <v>9</v>
      </c>
      <c r="P78">
        <v>32</v>
      </c>
      <c r="Q78">
        <v>8</v>
      </c>
      <c r="R78">
        <v>24</v>
      </c>
      <c r="S78">
        <f t="shared" si="2"/>
        <v>206</v>
      </c>
      <c r="T78">
        <f t="shared" si="3"/>
        <v>49</v>
      </c>
    </row>
    <row r="79" spans="1:20" x14ac:dyDescent="0.25">
      <c r="A79" t="s">
        <v>188</v>
      </c>
      <c r="B79">
        <v>53033007600</v>
      </c>
      <c r="C79" t="s">
        <v>189</v>
      </c>
      <c r="D79">
        <v>172</v>
      </c>
      <c r="E79">
        <v>154</v>
      </c>
      <c r="F79">
        <v>60</v>
      </c>
      <c r="G79">
        <v>91</v>
      </c>
      <c r="H79">
        <v>5</v>
      </c>
      <c r="I79">
        <v>43</v>
      </c>
      <c r="J79">
        <v>16</v>
      </c>
      <c r="K79">
        <v>27</v>
      </c>
      <c r="L79">
        <v>3</v>
      </c>
      <c r="M79">
        <v>0</v>
      </c>
      <c r="N79">
        <v>0</v>
      </c>
      <c r="O79">
        <v>3</v>
      </c>
      <c r="P79">
        <v>18</v>
      </c>
      <c r="Q79">
        <v>0</v>
      </c>
      <c r="R79">
        <v>18</v>
      </c>
      <c r="S79">
        <f t="shared" si="2"/>
        <v>151</v>
      </c>
      <c r="T79">
        <f t="shared" si="3"/>
        <v>21</v>
      </c>
    </row>
    <row r="80" spans="1:20" x14ac:dyDescent="0.25">
      <c r="A80" t="s">
        <v>190</v>
      </c>
      <c r="B80">
        <v>53033007700</v>
      </c>
      <c r="C80" t="s">
        <v>191</v>
      </c>
      <c r="D80">
        <v>146</v>
      </c>
      <c r="E80">
        <v>146</v>
      </c>
      <c r="F80">
        <v>114</v>
      </c>
      <c r="G80">
        <v>32</v>
      </c>
      <c r="H80">
        <v>0</v>
      </c>
      <c r="I80">
        <v>11</v>
      </c>
      <c r="J80">
        <v>0</v>
      </c>
      <c r="K80">
        <v>21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f t="shared" si="2"/>
        <v>146</v>
      </c>
      <c r="T80">
        <f t="shared" si="3"/>
        <v>0</v>
      </c>
    </row>
    <row r="81" spans="1:20" x14ac:dyDescent="0.25">
      <c r="A81" t="s">
        <v>192</v>
      </c>
      <c r="B81">
        <v>53033007800</v>
      </c>
      <c r="C81" t="s">
        <v>193</v>
      </c>
      <c r="D81">
        <v>173</v>
      </c>
      <c r="E81">
        <v>166</v>
      </c>
      <c r="F81">
        <v>60</v>
      </c>
      <c r="G81">
        <v>89</v>
      </c>
      <c r="H81">
        <v>10</v>
      </c>
      <c r="I81">
        <v>17</v>
      </c>
      <c r="J81">
        <v>25</v>
      </c>
      <c r="K81">
        <v>37</v>
      </c>
      <c r="L81">
        <v>17</v>
      </c>
      <c r="M81">
        <v>0</v>
      </c>
      <c r="N81">
        <v>0</v>
      </c>
      <c r="O81">
        <v>17</v>
      </c>
      <c r="P81">
        <v>7</v>
      </c>
      <c r="Q81">
        <v>0</v>
      </c>
      <c r="R81">
        <v>7</v>
      </c>
      <c r="S81">
        <f t="shared" si="2"/>
        <v>149</v>
      </c>
      <c r="T81">
        <f t="shared" si="3"/>
        <v>24</v>
      </c>
    </row>
    <row r="82" spans="1:20" x14ac:dyDescent="0.25">
      <c r="A82" t="s">
        <v>194</v>
      </c>
      <c r="B82">
        <v>53033007900</v>
      </c>
      <c r="C82" t="s">
        <v>195</v>
      </c>
      <c r="D82">
        <v>87</v>
      </c>
      <c r="E82">
        <v>83</v>
      </c>
      <c r="F82">
        <v>37</v>
      </c>
      <c r="G82">
        <v>46</v>
      </c>
      <c r="H82">
        <v>6</v>
      </c>
      <c r="I82">
        <v>14</v>
      </c>
      <c r="J82">
        <v>0</v>
      </c>
      <c r="K82">
        <v>26</v>
      </c>
      <c r="L82">
        <v>0</v>
      </c>
      <c r="M82">
        <v>0</v>
      </c>
      <c r="N82">
        <v>0</v>
      </c>
      <c r="O82">
        <v>0</v>
      </c>
      <c r="P82">
        <v>4</v>
      </c>
      <c r="Q82">
        <v>0</v>
      </c>
      <c r="R82">
        <v>4</v>
      </c>
      <c r="S82">
        <f t="shared" si="2"/>
        <v>83</v>
      </c>
      <c r="T82">
        <f t="shared" si="3"/>
        <v>4</v>
      </c>
    </row>
    <row r="83" spans="1:20" x14ac:dyDescent="0.25">
      <c r="A83" t="s">
        <v>196</v>
      </c>
      <c r="B83">
        <v>53033008001</v>
      </c>
      <c r="C83" t="s">
        <v>197</v>
      </c>
      <c r="D83">
        <v>168</v>
      </c>
      <c r="E83">
        <v>136</v>
      </c>
      <c r="F83">
        <v>87</v>
      </c>
      <c r="G83">
        <v>49</v>
      </c>
      <c r="H83">
        <v>9</v>
      </c>
      <c r="I83">
        <v>7</v>
      </c>
      <c r="J83">
        <v>0</v>
      </c>
      <c r="K83">
        <v>33</v>
      </c>
      <c r="L83">
        <v>0</v>
      </c>
      <c r="M83">
        <v>0</v>
      </c>
      <c r="N83">
        <v>0</v>
      </c>
      <c r="O83">
        <v>0</v>
      </c>
      <c r="P83">
        <v>32</v>
      </c>
      <c r="Q83">
        <v>0</v>
      </c>
      <c r="R83">
        <v>32</v>
      </c>
      <c r="S83">
        <f t="shared" si="2"/>
        <v>136</v>
      </c>
      <c r="T83">
        <f t="shared" si="3"/>
        <v>32</v>
      </c>
    </row>
    <row r="84" spans="1:20" x14ac:dyDescent="0.25">
      <c r="A84" t="s">
        <v>198</v>
      </c>
      <c r="B84">
        <v>53033008002</v>
      </c>
      <c r="C84" t="s">
        <v>199</v>
      </c>
      <c r="D84">
        <v>127</v>
      </c>
      <c r="E84">
        <v>105</v>
      </c>
      <c r="F84">
        <v>26</v>
      </c>
      <c r="G84">
        <v>79</v>
      </c>
      <c r="H84">
        <v>0</v>
      </c>
      <c r="I84">
        <v>20</v>
      </c>
      <c r="J84">
        <v>51</v>
      </c>
      <c r="K84">
        <v>8</v>
      </c>
      <c r="L84">
        <v>0</v>
      </c>
      <c r="M84">
        <v>0</v>
      </c>
      <c r="N84">
        <v>0</v>
      </c>
      <c r="O84">
        <v>0</v>
      </c>
      <c r="P84">
        <v>22</v>
      </c>
      <c r="Q84">
        <v>22</v>
      </c>
      <c r="R84">
        <v>0</v>
      </c>
      <c r="S84">
        <f t="shared" si="2"/>
        <v>105</v>
      </c>
      <c r="T84">
        <f t="shared" si="3"/>
        <v>22</v>
      </c>
    </row>
    <row r="85" spans="1:20" x14ac:dyDescent="0.25">
      <c r="A85" t="s">
        <v>200</v>
      </c>
      <c r="B85">
        <v>53033008100</v>
      </c>
      <c r="C85" t="s">
        <v>201</v>
      </c>
      <c r="D85">
        <v>145</v>
      </c>
      <c r="E85">
        <v>133</v>
      </c>
      <c r="F85">
        <v>79</v>
      </c>
      <c r="G85">
        <v>45</v>
      </c>
      <c r="H85">
        <v>9</v>
      </c>
      <c r="I85">
        <v>0</v>
      </c>
      <c r="J85">
        <v>9</v>
      </c>
      <c r="K85">
        <v>27</v>
      </c>
      <c r="L85">
        <v>9</v>
      </c>
      <c r="M85">
        <v>0</v>
      </c>
      <c r="N85">
        <v>0</v>
      </c>
      <c r="O85">
        <v>9</v>
      </c>
      <c r="P85">
        <v>12</v>
      </c>
      <c r="Q85">
        <v>12</v>
      </c>
      <c r="R85">
        <v>0</v>
      </c>
      <c r="S85">
        <f t="shared" si="2"/>
        <v>124</v>
      </c>
      <c r="T85">
        <f t="shared" si="3"/>
        <v>21</v>
      </c>
    </row>
    <row r="86" spans="1:20" x14ac:dyDescent="0.25">
      <c r="A86" t="s">
        <v>202</v>
      </c>
      <c r="B86">
        <v>53033008200</v>
      </c>
      <c r="C86" t="s">
        <v>203</v>
      </c>
      <c r="D86">
        <v>124</v>
      </c>
      <c r="E86">
        <v>95</v>
      </c>
      <c r="F86">
        <v>23</v>
      </c>
      <c r="G86">
        <v>72</v>
      </c>
      <c r="H86">
        <v>23</v>
      </c>
      <c r="I86">
        <v>8</v>
      </c>
      <c r="J86">
        <v>15</v>
      </c>
      <c r="K86">
        <v>26</v>
      </c>
      <c r="L86">
        <v>0</v>
      </c>
      <c r="M86">
        <v>0</v>
      </c>
      <c r="N86">
        <v>0</v>
      </c>
      <c r="O86">
        <v>0</v>
      </c>
      <c r="P86">
        <v>29</v>
      </c>
      <c r="Q86">
        <v>0</v>
      </c>
      <c r="R86">
        <v>29</v>
      </c>
      <c r="S86">
        <f t="shared" si="2"/>
        <v>95</v>
      </c>
      <c r="T86">
        <f t="shared" si="3"/>
        <v>29</v>
      </c>
    </row>
    <row r="87" spans="1:20" x14ac:dyDescent="0.25">
      <c r="A87" t="s">
        <v>204</v>
      </c>
      <c r="B87">
        <v>53033008300</v>
      </c>
      <c r="C87" t="s">
        <v>205</v>
      </c>
      <c r="D87">
        <v>74</v>
      </c>
      <c r="E87">
        <v>37</v>
      </c>
      <c r="F87">
        <v>10</v>
      </c>
      <c r="G87">
        <v>18</v>
      </c>
      <c r="H87">
        <v>0</v>
      </c>
      <c r="I87">
        <v>0</v>
      </c>
      <c r="J87">
        <v>9</v>
      </c>
      <c r="K87">
        <v>9</v>
      </c>
      <c r="L87">
        <v>9</v>
      </c>
      <c r="M87">
        <v>0</v>
      </c>
      <c r="N87">
        <v>0</v>
      </c>
      <c r="O87">
        <v>9</v>
      </c>
      <c r="P87">
        <v>37</v>
      </c>
      <c r="Q87">
        <v>11</v>
      </c>
      <c r="R87">
        <v>26</v>
      </c>
      <c r="S87">
        <f t="shared" si="2"/>
        <v>28</v>
      </c>
      <c r="T87">
        <f t="shared" si="3"/>
        <v>46</v>
      </c>
    </row>
    <row r="88" spans="1:20" x14ac:dyDescent="0.25">
      <c r="A88" t="s">
        <v>206</v>
      </c>
      <c r="B88">
        <v>53033008400</v>
      </c>
      <c r="C88" t="s">
        <v>207</v>
      </c>
      <c r="D88">
        <v>139</v>
      </c>
      <c r="E88">
        <v>139</v>
      </c>
      <c r="F88">
        <v>37</v>
      </c>
      <c r="G88">
        <v>75</v>
      </c>
      <c r="H88">
        <v>12</v>
      </c>
      <c r="I88">
        <v>21</v>
      </c>
      <c r="J88">
        <v>0</v>
      </c>
      <c r="K88">
        <v>42</v>
      </c>
      <c r="L88">
        <v>27</v>
      </c>
      <c r="M88">
        <v>0</v>
      </c>
      <c r="N88">
        <v>17</v>
      </c>
      <c r="O88">
        <v>10</v>
      </c>
      <c r="P88">
        <v>0</v>
      </c>
      <c r="Q88">
        <v>0</v>
      </c>
      <c r="R88">
        <v>0</v>
      </c>
      <c r="S88">
        <f t="shared" si="2"/>
        <v>112</v>
      </c>
      <c r="T88">
        <f t="shared" si="3"/>
        <v>27</v>
      </c>
    </row>
    <row r="89" spans="1:20" x14ac:dyDescent="0.25">
      <c r="A89" t="s">
        <v>208</v>
      </c>
      <c r="B89">
        <v>53033008500</v>
      </c>
      <c r="C89" t="s">
        <v>209</v>
      </c>
      <c r="D89">
        <v>132</v>
      </c>
      <c r="E89">
        <v>112</v>
      </c>
      <c r="F89">
        <v>29</v>
      </c>
      <c r="G89">
        <v>72</v>
      </c>
      <c r="H89">
        <v>0</v>
      </c>
      <c r="I89">
        <v>0</v>
      </c>
      <c r="J89">
        <v>15</v>
      </c>
      <c r="K89">
        <v>57</v>
      </c>
      <c r="L89">
        <v>11</v>
      </c>
      <c r="M89">
        <v>0</v>
      </c>
      <c r="N89">
        <v>0</v>
      </c>
      <c r="O89">
        <v>11</v>
      </c>
      <c r="P89">
        <v>20</v>
      </c>
      <c r="Q89">
        <v>6</v>
      </c>
      <c r="R89">
        <v>14</v>
      </c>
      <c r="S89">
        <f t="shared" si="2"/>
        <v>101</v>
      </c>
      <c r="T89">
        <f t="shared" si="3"/>
        <v>31</v>
      </c>
    </row>
    <row r="90" spans="1:20" x14ac:dyDescent="0.25">
      <c r="A90" t="s">
        <v>210</v>
      </c>
      <c r="B90">
        <v>53033008600</v>
      </c>
      <c r="C90" t="s">
        <v>211</v>
      </c>
      <c r="D90">
        <v>266</v>
      </c>
      <c r="E90">
        <v>231</v>
      </c>
      <c r="F90">
        <v>80</v>
      </c>
      <c r="G90">
        <v>134</v>
      </c>
      <c r="H90">
        <v>37</v>
      </c>
      <c r="I90">
        <v>4</v>
      </c>
      <c r="J90">
        <v>18</v>
      </c>
      <c r="K90">
        <v>75</v>
      </c>
      <c r="L90">
        <v>17</v>
      </c>
      <c r="M90">
        <v>0</v>
      </c>
      <c r="N90">
        <v>7</v>
      </c>
      <c r="O90">
        <v>10</v>
      </c>
      <c r="P90">
        <v>35</v>
      </c>
      <c r="Q90">
        <v>16</v>
      </c>
      <c r="R90">
        <v>19</v>
      </c>
      <c r="S90">
        <f t="shared" si="2"/>
        <v>214</v>
      </c>
      <c r="T90">
        <f t="shared" si="3"/>
        <v>52</v>
      </c>
    </row>
    <row r="91" spans="1:20" x14ac:dyDescent="0.25">
      <c r="A91" t="s">
        <v>212</v>
      </c>
      <c r="B91">
        <v>53033008700</v>
      </c>
      <c r="C91" t="s">
        <v>213</v>
      </c>
      <c r="D91">
        <v>297</v>
      </c>
      <c r="E91">
        <v>151</v>
      </c>
      <c r="F91">
        <v>76</v>
      </c>
      <c r="G91">
        <v>68</v>
      </c>
      <c r="H91">
        <v>0</v>
      </c>
      <c r="I91">
        <v>24</v>
      </c>
      <c r="J91">
        <v>26</v>
      </c>
      <c r="K91">
        <v>18</v>
      </c>
      <c r="L91">
        <v>7</v>
      </c>
      <c r="M91">
        <v>0</v>
      </c>
      <c r="N91">
        <v>0</v>
      </c>
      <c r="O91">
        <v>7</v>
      </c>
      <c r="P91">
        <v>146</v>
      </c>
      <c r="Q91">
        <v>35</v>
      </c>
      <c r="R91">
        <v>111</v>
      </c>
      <c r="S91">
        <f t="shared" si="2"/>
        <v>144</v>
      </c>
      <c r="T91">
        <f t="shared" si="3"/>
        <v>153</v>
      </c>
    </row>
    <row r="92" spans="1:20" x14ac:dyDescent="0.25">
      <c r="A92" t="s">
        <v>214</v>
      </c>
      <c r="B92">
        <v>53033008800</v>
      </c>
      <c r="C92" t="s">
        <v>215</v>
      </c>
      <c r="D92">
        <v>158</v>
      </c>
      <c r="E92">
        <v>107</v>
      </c>
      <c r="F92">
        <v>53</v>
      </c>
      <c r="G92">
        <v>54</v>
      </c>
      <c r="H92">
        <v>14</v>
      </c>
      <c r="I92">
        <v>6</v>
      </c>
      <c r="J92">
        <v>13</v>
      </c>
      <c r="K92">
        <v>21</v>
      </c>
      <c r="L92">
        <v>0</v>
      </c>
      <c r="M92">
        <v>0</v>
      </c>
      <c r="N92">
        <v>0</v>
      </c>
      <c r="O92">
        <v>0</v>
      </c>
      <c r="P92">
        <v>51</v>
      </c>
      <c r="Q92">
        <v>20</v>
      </c>
      <c r="R92">
        <v>31</v>
      </c>
      <c r="S92">
        <f t="shared" si="2"/>
        <v>107</v>
      </c>
      <c r="T92">
        <f t="shared" si="3"/>
        <v>51</v>
      </c>
    </row>
    <row r="93" spans="1:20" x14ac:dyDescent="0.25">
      <c r="A93" t="s">
        <v>216</v>
      </c>
      <c r="B93">
        <v>53033008900</v>
      </c>
      <c r="C93" t="s">
        <v>217</v>
      </c>
      <c r="D93">
        <v>265</v>
      </c>
      <c r="E93">
        <v>214</v>
      </c>
      <c r="F93">
        <v>113</v>
      </c>
      <c r="G93">
        <v>90</v>
      </c>
      <c r="H93">
        <v>23</v>
      </c>
      <c r="I93">
        <v>23</v>
      </c>
      <c r="J93">
        <v>8</v>
      </c>
      <c r="K93">
        <v>36</v>
      </c>
      <c r="L93">
        <v>11</v>
      </c>
      <c r="M93">
        <v>0</v>
      </c>
      <c r="N93">
        <v>0</v>
      </c>
      <c r="O93">
        <v>11</v>
      </c>
      <c r="P93">
        <v>51</v>
      </c>
      <c r="Q93">
        <v>38</v>
      </c>
      <c r="R93">
        <v>13</v>
      </c>
      <c r="S93">
        <f t="shared" si="2"/>
        <v>203</v>
      </c>
      <c r="T93">
        <f t="shared" si="3"/>
        <v>62</v>
      </c>
    </row>
    <row r="94" spans="1:20" x14ac:dyDescent="0.25">
      <c r="A94" t="s">
        <v>218</v>
      </c>
      <c r="B94">
        <v>53033009000</v>
      </c>
      <c r="C94" t="s">
        <v>219</v>
      </c>
      <c r="D94">
        <v>127</v>
      </c>
      <c r="E94">
        <v>99</v>
      </c>
      <c r="F94">
        <v>61</v>
      </c>
      <c r="G94">
        <v>33</v>
      </c>
      <c r="H94">
        <v>0</v>
      </c>
      <c r="I94">
        <v>5</v>
      </c>
      <c r="J94">
        <v>13</v>
      </c>
      <c r="K94">
        <v>15</v>
      </c>
      <c r="L94">
        <v>5</v>
      </c>
      <c r="M94">
        <v>0</v>
      </c>
      <c r="N94">
        <v>0</v>
      </c>
      <c r="O94">
        <v>5</v>
      </c>
      <c r="P94">
        <v>28</v>
      </c>
      <c r="Q94">
        <v>0</v>
      </c>
      <c r="R94">
        <v>28</v>
      </c>
      <c r="S94">
        <f t="shared" si="2"/>
        <v>94</v>
      </c>
      <c r="T94">
        <f t="shared" si="3"/>
        <v>33</v>
      </c>
    </row>
    <row r="95" spans="1:20" x14ac:dyDescent="0.25">
      <c r="A95" t="s">
        <v>220</v>
      </c>
      <c r="B95">
        <v>53033009100</v>
      </c>
      <c r="C95" t="s">
        <v>221</v>
      </c>
      <c r="D95">
        <v>93</v>
      </c>
      <c r="E95">
        <v>32</v>
      </c>
      <c r="F95">
        <v>12</v>
      </c>
      <c r="G95">
        <v>13</v>
      </c>
      <c r="H95">
        <v>0</v>
      </c>
      <c r="I95">
        <v>0</v>
      </c>
      <c r="J95">
        <v>6</v>
      </c>
      <c r="K95">
        <v>7</v>
      </c>
      <c r="L95">
        <v>7</v>
      </c>
      <c r="M95">
        <v>0</v>
      </c>
      <c r="N95">
        <v>0</v>
      </c>
      <c r="O95">
        <v>7</v>
      </c>
      <c r="P95">
        <v>61</v>
      </c>
      <c r="Q95">
        <v>61</v>
      </c>
      <c r="R95">
        <v>0</v>
      </c>
      <c r="S95">
        <f t="shared" si="2"/>
        <v>25</v>
      </c>
      <c r="T95">
        <f t="shared" si="3"/>
        <v>68</v>
      </c>
    </row>
    <row r="96" spans="1:20" x14ac:dyDescent="0.25">
      <c r="A96" t="s">
        <v>222</v>
      </c>
      <c r="B96">
        <v>53033009200</v>
      </c>
      <c r="C96" t="s">
        <v>223</v>
      </c>
      <c r="D96">
        <v>164</v>
      </c>
      <c r="E96">
        <v>112</v>
      </c>
      <c r="F96">
        <v>25</v>
      </c>
      <c r="G96">
        <v>60</v>
      </c>
      <c r="H96">
        <v>16</v>
      </c>
      <c r="I96">
        <v>0</v>
      </c>
      <c r="J96">
        <v>14</v>
      </c>
      <c r="K96">
        <v>30</v>
      </c>
      <c r="L96">
        <v>27</v>
      </c>
      <c r="M96">
        <v>19</v>
      </c>
      <c r="N96">
        <v>0</v>
      </c>
      <c r="O96">
        <v>8</v>
      </c>
      <c r="P96">
        <v>52</v>
      </c>
      <c r="Q96">
        <v>5</v>
      </c>
      <c r="R96">
        <v>47</v>
      </c>
      <c r="S96">
        <f t="shared" si="2"/>
        <v>85</v>
      </c>
      <c r="T96">
        <f t="shared" si="3"/>
        <v>79</v>
      </c>
    </row>
    <row r="97" spans="1:20" x14ac:dyDescent="0.25">
      <c r="A97" t="s">
        <v>224</v>
      </c>
      <c r="B97">
        <v>53033009300</v>
      </c>
      <c r="C97" t="s">
        <v>225</v>
      </c>
      <c r="D97">
        <v>138</v>
      </c>
      <c r="E97">
        <v>96</v>
      </c>
      <c r="F97">
        <v>62</v>
      </c>
      <c r="G97">
        <v>26</v>
      </c>
      <c r="H97">
        <v>0</v>
      </c>
      <c r="I97">
        <v>0</v>
      </c>
      <c r="J97">
        <v>9</v>
      </c>
      <c r="K97">
        <v>17</v>
      </c>
      <c r="L97">
        <v>8</v>
      </c>
      <c r="M97">
        <v>0</v>
      </c>
      <c r="N97">
        <v>0</v>
      </c>
      <c r="O97">
        <v>8</v>
      </c>
      <c r="P97">
        <v>42</v>
      </c>
      <c r="Q97">
        <v>18</v>
      </c>
      <c r="R97">
        <v>24</v>
      </c>
      <c r="S97">
        <f t="shared" si="2"/>
        <v>88</v>
      </c>
      <c r="T97">
        <f t="shared" si="3"/>
        <v>50</v>
      </c>
    </row>
    <row r="98" spans="1:20" x14ac:dyDescent="0.25">
      <c r="A98" t="s">
        <v>226</v>
      </c>
      <c r="B98">
        <v>53033009400</v>
      </c>
      <c r="C98" t="s">
        <v>227</v>
      </c>
      <c r="D98">
        <v>333</v>
      </c>
      <c r="E98">
        <v>179</v>
      </c>
      <c r="F98">
        <v>136</v>
      </c>
      <c r="G98">
        <v>43</v>
      </c>
      <c r="H98">
        <v>0</v>
      </c>
      <c r="I98">
        <v>10</v>
      </c>
      <c r="J98">
        <v>7</v>
      </c>
      <c r="K98">
        <v>26</v>
      </c>
      <c r="L98">
        <v>0</v>
      </c>
      <c r="M98">
        <v>0</v>
      </c>
      <c r="N98">
        <v>0</v>
      </c>
      <c r="O98">
        <v>0</v>
      </c>
      <c r="P98">
        <v>154</v>
      </c>
      <c r="Q98">
        <v>111</v>
      </c>
      <c r="R98">
        <v>43</v>
      </c>
      <c r="S98">
        <f t="shared" si="2"/>
        <v>179</v>
      </c>
      <c r="T98">
        <f t="shared" si="3"/>
        <v>154</v>
      </c>
    </row>
    <row r="99" spans="1:20" x14ac:dyDescent="0.25">
      <c r="A99" t="s">
        <v>228</v>
      </c>
      <c r="B99">
        <v>53033009500</v>
      </c>
      <c r="C99" t="s">
        <v>229</v>
      </c>
      <c r="D99">
        <v>237</v>
      </c>
      <c r="E99">
        <v>208</v>
      </c>
      <c r="F99">
        <v>142</v>
      </c>
      <c r="G99">
        <v>66</v>
      </c>
      <c r="H99">
        <v>32</v>
      </c>
      <c r="I99">
        <v>0</v>
      </c>
      <c r="J99">
        <v>22</v>
      </c>
      <c r="K99">
        <v>12</v>
      </c>
      <c r="L99">
        <v>0</v>
      </c>
      <c r="M99">
        <v>0</v>
      </c>
      <c r="N99">
        <v>0</v>
      </c>
      <c r="O99">
        <v>0</v>
      </c>
      <c r="P99">
        <v>29</v>
      </c>
      <c r="Q99">
        <v>18</v>
      </c>
      <c r="R99">
        <v>11</v>
      </c>
      <c r="S99">
        <f t="shared" si="2"/>
        <v>208</v>
      </c>
      <c r="T99">
        <f t="shared" si="3"/>
        <v>29</v>
      </c>
    </row>
    <row r="100" spans="1:20" x14ac:dyDescent="0.25">
      <c r="A100" t="s">
        <v>230</v>
      </c>
      <c r="B100">
        <v>53033009600</v>
      </c>
      <c r="C100" t="s">
        <v>231</v>
      </c>
      <c r="D100">
        <v>111</v>
      </c>
      <c r="E100">
        <v>100</v>
      </c>
      <c r="F100">
        <v>39</v>
      </c>
      <c r="G100">
        <v>52</v>
      </c>
      <c r="H100">
        <v>10</v>
      </c>
      <c r="I100">
        <v>12</v>
      </c>
      <c r="J100">
        <v>18</v>
      </c>
      <c r="K100">
        <v>12</v>
      </c>
      <c r="L100">
        <v>9</v>
      </c>
      <c r="M100">
        <v>0</v>
      </c>
      <c r="N100">
        <v>0</v>
      </c>
      <c r="O100">
        <v>9</v>
      </c>
      <c r="P100">
        <v>11</v>
      </c>
      <c r="Q100">
        <v>11</v>
      </c>
      <c r="R100">
        <v>0</v>
      </c>
      <c r="S100">
        <f t="shared" si="2"/>
        <v>91</v>
      </c>
      <c r="T100">
        <f t="shared" si="3"/>
        <v>20</v>
      </c>
    </row>
    <row r="101" spans="1:20" x14ac:dyDescent="0.25">
      <c r="A101" t="s">
        <v>232</v>
      </c>
      <c r="B101">
        <v>53033009701</v>
      </c>
      <c r="C101" t="s">
        <v>233</v>
      </c>
      <c r="D101">
        <v>159</v>
      </c>
      <c r="E101">
        <v>117</v>
      </c>
      <c r="F101">
        <v>49</v>
      </c>
      <c r="G101">
        <v>68</v>
      </c>
      <c r="H101">
        <v>18</v>
      </c>
      <c r="I101">
        <v>0</v>
      </c>
      <c r="J101">
        <v>15</v>
      </c>
      <c r="K101">
        <v>35</v>
      </c>
      <c r="L101">
        <v>0</v>
      </c>
      <c r="M101">
        <v>0</v>
      </c>
      <c r="N101">
        <v>0</v>
      </c>
      <c r="O101">
        <v>0</v>
      </c>
      <c r="P101">
        <v>42</v>
      </c>
      <c r="Q101">
        <v>31</v>
      </c>
      <c r="R101">
        <v>11</v>
      </c>
      <c r="S101">
        <f t="shared" si="2"/>
        <v>117</v>
      </c>
      <c r="T101">
        <f t="shared" si="3"/>
        <v>42</v>
      </c>
    </row>
    <row r="102" spans="1:20" x14ac:dyDescent="0.25">
      <c r="A102" t="s">
        <v>234</v>
      </c>
      <c r="B102">
        <v>53033009702</v>
      </c>
      <c r="C102" t="s">
        <v>235</v>
      </c>
      <c r="D102">
        <v>329</v>
      </c>
      <c r="E102">
        <v>298</v>
      </c>
      <c r="F102">
        <v>227</v>
      </c>
      <c r="G102">
        <v>56</v>
      </c>
      <c r="H102">
        <v>6</v>
      </c>
      <c r="I102">
        <v>9</v>
      </c>
      <c r="J102">
        <v>0</v>
      </c>
      <c r="K102">
        <v>41</v>
      </c>
      <c r="L102">
        <v>15</v>
      </c>
      <c r="M102">
        <v>0</v>
      </c>
      <c r="N102">
        <v>0</v>
      </c>
      <c r="O102">
        <v>15</v>
      </c>
      <c r="P102">
        <v>31</v>
      </c>
      <c r="Q102">
        <v>31</v>
      </c>
      <c r="R102">
        <v>0</v>
      </c>
      <c r="S102">
        <f t="shared" si="2"/>
        <v>283</v>
      </c>
      <c r="T102">
        <f t="shared" si="3"/>
        <v>46</v>
      </c>
    </row>
    <row r="103" spans="1:20" x14ac:dyDescent="0.25">
      <c r="A103" t="s">
        <v>236</v>
      </c>
      <c r="B103">
        <v>53033009800</v>
      </c>
      <c r="C103" t="s">
        <v>237</v>
      </c>
      <c r="D103">
        <v>109</v>
      </c>
      <c r="E103">
        <v>101</v>
      </c>
      <c r="F103">
        <v>73</v>
      </c>
      <c r="G103">
        <v>28</v>
      </c>
      <c r="H103">
        <v>13</v>
      </c>
      <c r="I103">
        <v>0</v>
      </c>
      <c r="J103">
        <v>0</v>
      </c>
      <c r="K103">
        <v>15</v>
      </c>
      <c r="L103">
        <v>0</v>
      </c>
      <c r="M103">
        <v>0</v>
      </c>
      <c r="N103">
        <v>0</v>
      </c>
      <c r="O103">
        <v>0</v>
      </c>
      <c r="P103">
        <v>8</v>
      </c>
      <c r="Q103">
        <v>8</v>
      </c>
      <c r="R103">
        <v>0</v>
      </c>
      <c r="S103">
        <f t="shared" si="2"/>
        <v>101</v>
      </c>
      <c r="T103">
        <f t="shared" si="3"/>
        <v>8</v>
      </c>
    </row>
    <row r="104" spans="1:20" x14ac:dyDescent="0.25">
      <c r="A104" t="s">
        <v>238</v>
      </c>
      <c r="B104">
        <v>53033009900</v>
      </c>
      <c r="C104" t="s">
        <v>239</v>
      </c>
      <c r="D104">
        <v>129</v>
      </c>
      <c r="E104">
        <v>129</v>
      </c>
      <c r="F104">
        <v>83</v>
      </c>
      <c r="G104">
        <v>46</v>
      </c>
      <c r="H104">
        <v>4</v>
      </c>
      <c r="I104">
        <v>0</v>
      </c>
      <c r="J104">
        <v>7</v>
      </c>
      <c r="K104">
        <v>35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f t="shared" si="2"/>
        <v>129</v>
      </c>
      <c r="T104">
        <f t="shared" si="3"/>
        <v>0</v>
      </c>
    </row>
    <row r="105" spans="1:20" x14ac:dyDescent="0.25">
      <c r="A105" t="s">
        <v>240</v>
      </c>
      <c r="B105">
        <v>53033010000</v>
      </c>
      <c r="C105" t="s">
        <v>241</v>
      </c>
      <c r="D105">
        <v>765</v>
      </c>
      <c r="E105">
        <v>529</v>
      </c>
      <c r="F105">
        <v>407</v>
      </c>
      <c r="G105">
        <v>113</v>
      </c>
      <c r="H105">
        <v>0</v>
      </c>
      <c r="I105">
        <v>12</v>
      </c>
      <c r="J105">
        <v>16</v>
      </c>
      <c r="K105">
        <v>85</v>
      </c>
      <c r="L105">
        <v>9</v>
      </c>
      <c r="M105">
        <v>0</v>
      </c>
      <c r="N105">
        <v>0</v>
      </c>
      <c r="O105">
        <v>9</v>
      </c>
      <c r="P105">
        <v>236</v>
      </c>
      <c r="Q105">
        <v>67</v>
      </c>
      <c r="R105">
        <v>169</v>
      </c>
      <c r="S105">
        <f t="shared" si="2"/>
        <v>520</v>
      </c>
      <c r="T105">
        <f t="shared" si="3"/>
        <v>245</v>
      </c>
    </row>
    <row r="106" spans="1:20" x14ac:dyDescent="0.25">
      <c r="A106" t="s">
        <v>242</v>
      </c>
      <c r="B106">
        <v>53033010100</v>
      </c>
      <c r="C106" t="s">
        <v>243</v>
      </c>
      <c r="D106">
        <v>476</v>
      </c>
      <c r="E106">
        <v>357</v>
      </c>
      <c r="F106">
        <v>290</v>
      </c>
      <c r="G106">
        <v>67</v>
      </c>
      <c r="H106">
        <v>18</v>
      </c>
      <c r="I106">
        <v>0</v>
      </c>
      <c r="J106">
        <v>7</v>
      </c>
      <c r="K106">
        <v>42</v>
      </c>
      <c r="L106">
        <v>0</v>
      </c>
      <c r="M106">
        <v>0</v>
      </c>
      <c r="N106">
        <v>0</v>
      </c>
      <c r="O106">
        <v>0</v>
      </c>
      <c r="P106">
        <v>119</v>
      </c>
      <c r="Q106">
        <v>50</v>
      </c>
      <c r="R106">
        <v>69</v>
      </c>
      <c r="S106">
        <f t="shared" si="2"/>
        <v>357</v>
      </c>
      <c r="T106">
        <f t="shared" si="3"/>
        <v>119</v>
      </c>
    </row>
    <row r="107" spans="1:20" x14ac:dyDescent="0.25">
      <c r="A107" t="s">
        <v>244</v>
      </c>
      <c r="B107">
        <v>53033010200</v>
      </c>
      <c r="C107" t="s">
        <v>245</v>
      </c>
      <c r="D107">
        <v>335</v>
      </c>
      <c r="E107">
        <v>299</v>
      </c>
      <c r="F107">
        <v>222</v>
      </c>
      <c r="G107">
        <v>77</v>
      </c>
      <c r="H107">
        <v>14</v>
      </c>
      <c r="I107">
        <v>5</v>
      </c>
      <c r="J107">
        <v>27</v>
      </c>
      <c r="K107">
        <v>31</v>
      </c>
      <c r="L107">
        <v>0</v>
      </c>
      <c r="M107">
        <v>0</v>
      </c>
      <c r="N107">
        <v>0</v>
      </c>
      <c r="O107">
        <v>0</v>
      </c>
      <c r="P107">
        <v>36</v>
      </c>
      <c r="Q107">
        <v>20</v>
      </c>
      <c r="R107">
        <v>16</v>
      </c>
      <c r="S107">
        <f t="shared" si="2"/>
        <v>299</v>
      </c>
      <c r="T107">
        <f t="shared" si="3"/>
        <v>36</v>
      </c>
    </row>
    <row r="108" spans="1:20" x14ac:dyDescent="0.25">
      <c r="A108" t="s">
        <v>246</v>
      </c>
      <c r="B108">
        <v>53033010300</v>
      </c>
      <c r="C108" t="s">
        <v>247</v>
      </c>
      <c r="D108">
        <v>566</v>
      </c>
      <c r="E108">
        <v>275</v>
      </c>
      <c r="F108">
        <v>161</v>
      </c>
      <c r="G108">
        <v>114</v>
      </c>
      <c r="H108">
        <v>7</v>
      </c>
      <c r="I108">
        <v>0</v>
      </c>
      <c r="J108">
        <v>23</v>
      </c>
      <c r="K108">
        <v>84</v>
      </c>
      <c r="L108">
        <v>0</v>
      </c>
      <c r="M108">
        <v>0</v>
      </c>
      <c r="N108">
        <v>0</v>
      </c>
      <c r="O108">
        <v>0</v>
      </c>
      <c r="P108">
        <v>291</v>
      </c>
      <c r="Q108">
        <v>142</v>
      </c>
      <c r="R108">
        <v>149</v>
      </c>
      <c r="S108">
        <f t="shared" si="2"/>
        <v>275</v>
      </c>
      <c r="T108">
        <f t="shared" si="3"/>
        <v>291</v>
      </c>
    </row>
    <row r="109" spans="1:20" x14ac:dyDescent="0.25">
      <c r="A109" t="s">
        <v>248</v>
      </c>
      <c r="B109">
        <v>53033010400</v>
      </c>
      <c r="C109" t="s">
        <v>249</v>
      </c>
      <c r="D109">
        <v>514</v>
      </c>
      <c r="E109">
        <v>438</v>
      </c>
      <c r="F109">
        <v>299</v>
      </c>
      <c r="G109">
        <v>75</v>
      </c>
      <c r="H109">
        <v>12</v>
      </c>
      <c r="I109">
        <v>0</v>
      </c>
      <c r="J109">
        <v>8</v>
      </c>
      <c r="K109">
        <v>55</v>
      </c>
      <c r="L109">
        <v>64</v>
      </c>
      <c r="M109">
        <v>0</v>
      </c>
      <c r="N109">
        <v>7</v>
      </c>
      <c r="O109">
        <v>57</v>
      </c>
      <c r="P109">
        <v>76</v>
      </c>
      <c r="Q109">
        <v>51</v>
      </c>
      <c r="R109">
        <v>25</v>
      </c>
      <c r="S109">
        <f t="shared" si="2"/>
        <v>374</v>
      </c>
      <c r="T109">
        <f t="shared" si="3"/>
        <v>140</v>
      </c>
    </row>
    <row r="110" spans="1:20" x14ac:dyDescent="0.25">
      <c r="A110" t="s">
        <v>250</v>
      </c>
      <c r="B110">
        <v>53033010500</v>
      </c>
      <c r="C110" t="s">
        <v>251</v>
      </c>
      <c r="D110">
        <v>209</v>
      </c>
      <c r="E110">
        <v>183</v>
      </c>
      <c r="F110">
        <v>108</v>
      </c>
      <c r="G110">
        <v>75</v>
      </c>
      <c r="H110">
        <v>15</v>
      </c>
      <c r="I110">
        <v>15</v>
      </c>
      <c r="J110">
        <v>0</v>
      </c>
      <c r="K110">
        <v>45</v>
      </c>
      <c r="L110">
        <v>0</v>
      </c>
      <c r="M110">
        <v>0</v>
      </c>
      <c r="N110">
        <v>0</v>
      </c>
      <c r="O110">
        <v>0</v>
      </c>
      <c r="P110">
        <v>26</v>
      </c>
      <c r="Q110">
        <v>18</v>
      </c>
      <c r="R110">
        <v>8</v>
      </c>
      <c r="S110">
        <f t="shared" si="2"/>
        <v>183</v>
      </c>
      <c r="T110">
        <f t="shared" si="3"/>
        <v>26</v>
      </c>
    </row>
    <row r="111" spans="1:20" x14ac:dyDescent="0.25">
      <c r="A111" t="s">
        <v>252</v>
      </c>
      <c r="B111">
        <v>53033010600</v>
      </c>
      <c r="C111" t="s">
        <v>253</v>
      </c>
      <c r="D111">
        <v>275</v>
      </c>
      <c r="E111">
        <v>245</v>
      </c>
      <c r="F111">
        <v>164</v>
      </c>
      <c r="G111">
        <v>58</v>
      </c>
      <c r="H111">
        <v>11</v>
      </c>
      <c r="I111">
        <v>27</v>
      </c>
      <c r="J111">
        <v>14</v>
      </c>
      <c r="K111">
        <v>6</v>
      </c>
      <c r="L111">
        <v>23</v>
      </c>
      <c r="M111">
        <v>0</v>
      </c>
      <c r="N111">
        <v>0</v>
      </c>
      <c r="O111">
        <v>23</v>
      </c>
      <c r="P111">
        <v>30</v>
      </c>
      <c r="Q111">
        <v>30</v>
      </c>
      <c r="R111">
        <v>0</v>
      </c>
      <c r="S111">
        <f t="shared" si="2"/>
        <v>222</v>
      </c>
      <c r="T111">
        <f t="shared" si="3"/>
        <v>53</v>
      </c>
    </row>
    <row r="112" spans="1:20" x14ac:dyDescent="0.25">
      <c r="A112" t="s">
        <v>254</v>
      </c>
      <c r="B112">
        <v>53033010700</v>
      </c>
      <c r="C112" t="s">
        <v>255</v>
      </c>
      <c r="D112">
        <v>540</v>
      </c>
      <c r="E112">
        <v>421</v>
      </c>
      <c r="F112">
        <v>312</v>
      </c>
      <c r="G112">
        <v>92</v>
      </c>
      <c r="H112">
        <v>0</v>
      </c>
      <c r="I112">
        <v>23</v>
      </c>
      <c r="J112">
        <v>24</v>
      </c>
      <c r="K112">
        <v>45</v>
      </c>
      <c r="L112">
        <v>17</v>
      </c>
      <c r="M112">
        <v>0</v>
      </c>
      <c r="N112">
        <v>0</v>
      </c>
      <c r="O112">
        <v>17</v>
      </c>
      <c r="P112">
        <v>119</v>
      </c>
      <c r="Q112">
        <v>42</v>
      </c>
      <c r="R112">
        <v>77</v>
      </c>
      <c r="S112">
        <f t="shared" si="2"/>
        <v>404</v>
      </c>
      <c r="T112">
        <f t="shared" si="3"/>
        <v>136</v>
      </c>
    </row>
    <row r="113" spans="1:20" x14ac:dyDescent="0.25">
      <c r="A113" t="s">
        <v>256</v>
      </c>
      <c r="B113">
        <v>53033010800</v>
      </c>
      <c r="C113" t="s">
        <v>257</v>
      </c>
      <c r="D113">
        <v>291</v>
      </c>
      <c r="E113">
        <v>196</v>
      </c>
      <c r="F113">
        <v>127</v>
      </c>
      <c r="G113">
        <v>69</v>
      </c>
      <c r="H113">
        <v>4</v>
      </c>
      <c r="I113">
        <v>14</v>
      </c>
      <c r="J113">
        <v>24</v>
      </c>
      <c r="K113">
        <v>27</v>
      </c>
      <c r="L113">
        <v>0</v>
      </c>
      <c r="M113">
        <v>0</v>
      </c>
      <c r="N113">
        <v>0</v>
      </c>
      <c r="O113">
        <v>0</v>
      </c>
      <c r="P113">
        <v>95</v>
      </c>
      <c r="Q113">
        <v>44</v>
      </c>
      <c r="R113">
        <v>51</v>
      </c>
      <c r="S113">
        <f t="shared" si="2"/>
        <v>196</v>
      </c>
      <c r="T113">
        <f t="shared" si="3"/>
        <v>95</v>
      </c>
    </row>
    <row r="114" spans="1:20" x14ac:dyDescent="0.25">
      <c r="A114" t="s">
        <v>258</v>
      </c>
      <c r="B114">
        <v>53033010900</v>
      </c>
      <c r="C114" t="s">
        <v>259</v>
      </c>
      <c r="D114">
        <v>68</v>
      </c>
      <c r="E114">
        <v>42</v>
      </c>
      <c r="F114">
        <v>22</v>
      </c>
      <c r="G114">
        <v>20</v>
      </c>
      <c r="H114">
        <v>0</v>
      </c>
      <c r="I114">
        <v>4</v>
      </c>
      <c r="J114">
        <v>12</v>
      </c>
      <c r="K114">
        <v>4</v>
      </c>
      <c r="L114">
        <v>0</v>
      </c>
      <c r="M114">
        <v>0</v>
      </c>
      <c r="N114">
        <v>0</v>
      </c>
      <c r="O114">
        <v>0</v>
      </c>
      <c r="P114">
        <v>26</v>
      </c>
      <c r="Q114">
        <v>13</v>
      </c>
      <c r="R114">
        <v>13</v>
      </c>
      <c r="S114">
        <f t="shared" si="2"/>
        <v>42</v>
      </c>
      <c r="T114">
        <f t="shared" si="3"/>
        <v>26</v>
      </c>
    </row>
    <row r="115" spans="1:20" x14ac:dyDescent="0.25">
      <c r="A115" t="s">
        <v>260</v>
      </c>
      <c r="B115">
        <v>53033011000</v>
      </c>
      <c r="C115" t="s">
        <v>261</v>
      </c>
      <c r="D115">
        <v>473</v>
      </c>
      <c r="E115">
        <v>217</v>
      </c>
      <c r="F115">
        <v>156</v>
      </c>
      <c r="G115">
        <v>61</v>
      </c>
      <c r="H115">
        <v>29</v>
      </c>
      <c r="I115">
        <v>15</v>
      </c>
      <c r="J115">
        <v>0</v>
      </c>
      <c r="K115">
        <v>17</v>
      </c>
      <c r="L115">
        <v>0</v>
      </c>
      <c r="M115">
        <v>0</v>
      </c>
      <c r="N115">
        <v>0</v>
      </c>
      <c r="O115">
        <v>0</v>
      </c>
      <c r="P115">
        <v>256</v>
      </c>
      <c r="Q115">
        <v>101</v>
      </c>
      <c r="R115">
        <v>155</v>
      </c>
      <c r="S115">
        <f t="shared" si="2"/>
        <v>217</v>
      </c>
      <c r="T115">
        <f t="shared" si="3"/>
        <v>256</v>
      </c>
    </row>
    <row r="116" spans="1:20" x14ac:dyDescent="0.25">
      <c r="A116" t="s">
        <v>262</v>
      </c>
      <c r="B116">
        <v>53033011101</v>
      </c>
      <c r="C116" t="s">
        <v>263</v>
      </c>
      <c r="D116">
        <v>438</v>
      </c>
      <c r="E116">
        <v>225</v>
      </c>
      <c r="F116">
        <v>166</v>
      </c>
      <c r="G116">
        <v>59</v>
      </c>
      <c r="H116">
        <v>8</v>
      </c>
      <c r="I116">
        <v>33</v>
      </c>
      <c r="J116">
        <v>5</v>
      </c>
      <c r="K116">
        <v>13</v>
      </c>
      <c r="L116">
        <v>0</v>
      </c>
      <c r="M116">
        <v>0</v>
      </c>
      <c r="N116">
        <v>0</v>
      </c>
      <c r="O116">
        <v>0</v>
      </c>
      <c r="P116">
        <v>213</v>
      </c>
      <c r="Q116">
        <v>6</v>
      </c>
      <c r="R116">
        <v>207</v>
      </c>
      <c r="S116">
        <f t="shared" si="2"/>
        <v>225</v>
      </c>
      <c r="T116">
        <f t="shared" si="3"/>
        <v>213</v>
      </c>
    </row>
    <row r="117" spans="1:20" x14ac:dyDescent="0.25">
      <c r="A117" t="s">
        <v>264</v>
      </c>
      <c r="B117">
        <v>53033011102</v>
      </c>
      <c r="C117" t="s">
        <v>265</v>
      </c>
      <c r="D117">
        <v>212</v>
      </c>
      <c r="E117">
        <v>109</v>
      </c>
      <c r="F117">
        <v>71</v>
      </c>
      <c r="G117">
        <v>25</v>
      </c>
      <c r="H117">
        <v>0</v>
      </c>
      <c r="I117">
        <v>0</v>
      </c>
      <c r="J117">
        <v>8</v>
      </c>
      <c r="K117">
        <v>17</v>
      </c>
      <c r="L117">
        <v>13</v>
      </c>
      <c r="M117">
        <v>0</v>
      </c>
      <c r="N117">
        <v>0</v>
      </c>
      <c r="O117">
        <v>13</v>
      </c>
      <c r="P117">
        <v>103</v>
      </c>
      <c r="Q117">
        <v>31</v>
      </c>
      <c r="R117">
        <v>72</v>
      </c>
      <c r="S117">
        <f t="shared" si="2"/>
        <v>96</v>
      </c>
      <c r="T117">
        <f t="shared" si="3"/>
        <v>116</v>
      </c>
    </row>
    <row r="118" spans="1:20" x14ac:dyDescent="0.25">
      <c r="A118" t="s">
        <v>266</v>
      </c>
      <c r="B118">
        <v>53033011200</v>
      </c>
      <c r="C118" t="s">
        <v>267</v>
      </c>
      <c r="D118">
        <v>226</v>
      </c>
      <c r="E118">
        <v>177</v>
      </c>
      <c r="F118">
        <v>138</v>
      </c>
      <c r="G118">
        <v>39</v>
      </c>
      <c r="H118">
        <v>0</v>
      </c>
      <c r="I118">
        <v>12</v>
      </c>
      <c r="J118">
        <v>13</v>
      </c>
      <c r="K118">
        <v>14</v>
      </c>
      <c r="L118">
        <v>0</v>
      </c>
      <c r="M118">
        <v>0</v>
      </c>
      <c r="N118">
        <v>0</v>
      </c>
      <c r="O118">
        <v>0</v>
      </c>
      <c r="P118">
        <v>49</v>
      </c>
      <c r="Q118">
        <v>18</v>
      </c>
      <c r="R118">
        <v>31</v>
      </c>
      <c r="S118">
        <f t="shared" si="2"/>
        <v>177</v>
      </c>
      <c r="T118">
        <f t="shared" si="3"/>
        <v>49</v>
      </c>
    </row>
    <row r="119" spans="1:20" x14ac:dyDescent="0.25">
      <c r="A119" t="s">
        <v>268</v>
      </c>
      <c r="B119">
        <v>53033011300</v>
      </c>
      <c r="C119" t="s">
        <v>269</v>
      </c>
      <c r="D119">
        <v>305</v>
      </c>
      <c r="E119">
        <v>233</v>
      </c>
      <c r="F119">
        <v>181</v>
      </c>
      <c r="G119">
        <v>42</v>
      </c>
      <c r="H119">
        <v>0</v>
      </c>
      <c r="I119">
        <v>10</v>
      </c>
      <c r="J119">
        <v>0</v>
      </c>
      <c r="K119">
        <v>32</v>
      </c>
      <c r="L119">
        <v>10</v>
      </c>
      <c r="M119">
        <v>0</v>
      </c>
      <c r="N119">
        <v>0</v>
      </c>
      <c r="O119">
        <v>10</v>
      </c>
      <c r="P119">
        <v>72</v>
      </c>
      <c r="Q119">
        <v>62</v>
      </c>
      <c r="R119">
        <v>10</v>
      </c>
      <c r="S119">
        <f t="shared" si="2"/>
        <v>223</v>
      </c>
      <c r="T119">
        <f t="shared" si="3"/>
        <v>82</v>
      </c>
    </row>
    <row r="120" spans="1:20" x14ac:dyDescent="0.25">
      <c r="A120" t="s">
        <v>270</v>
      </c>
      <c r="B120">
        <v>53033011400</v>
      </c>
      <c r="C120" t="s">
        <v>271</v>
      </c>
      <c r="D120">
        <v>374</v>
      </c>
      <c r="E120">
        <v>345</v>
      </c>
      <c r="F120">
        <v>255</v>
      </c>
      <c r="G120">
        <v>81</v>
      </c>
      <c r="H120">
        <v>28</v>
      </c>
      <c r="I120">
        <v>8</v>
      </c>
      <c r="J120">
        <v>15</v>
      </c>
      <c r="K120">
        <v>30</v>
      </c>
      <c r="L120">
        <v>9</v>
      </c>
      <c r="M120">
        <v>0</v>
      </c>
      <c r="N120">
        <v>0</v>
      </c>
      <c r="O120">
        <v>9</v>
      </c>
      <c r="P120">
        <v>29</v>
      </c>
      <c r="Q120">
        <v>11</v>
      </c>
      <c r="R120">
        <v>18</v>
      </c>
      <c r="S120">
        <f t="shared" si="2"/>
        <v>336</v>
      </c>
      <c r="T120">
        <f t="shared" si="3"/>
        <v>38</v>
      </c>
    </row>
    <row r="121" spans="1:20" x14ac:dyDescent="0.25">
      <c r="A121" t="s">
        <v>272</v>
      </c>
      <c r="B121">
        <v>53033011500</v>
      </c>
      <c r="C121" t="s">
        <v>273</v>
      </c>
      <c r="D121">
        <v>249</v>
      </c>
      <c r="E121">
        <v>187</v>
      </c>
      <c r="F121">
        <v>115</v>
      </c>
      <c r="G121">
        <v>52</v>
      </c>
      <c r="H121">
        <v>0</v>
      </c>
      <c r="I121">
        <v>7</v>
      </c>
      <c r="J121">
        <v>0</v>
      </c>
      <c r="K121">
        <v>45</v>
      </c>
      <c r="L121">
        <v>20</v>
      </c>
      <c r="M121">
        <v>0</v>
      </c>
      <c r="N121">
        <v>0</v>
      </c>
      <c r="O121">
        <v>20</v>
      </c>
      <c r="P121">
        <v>62</v>
      </c>
      <c r="Q121">
        <v>39</v>
      </c>
      <c r="R121">
        <v>23</v>
      </c>
      <c r="S121">
        <f t="shared" si="2"/>
        <v>167</v>
      </c>
      <c r="T121">
        <f t="shared" si="3"/>
        <v>82</v>
      </c>
    </row>
    <row r="122" spans="1:20" x14ac:dyDescent="0.25">
      <c r="A122" t="s">
        <v>274</v>
      </c>
      <c r="B122">
        <v>53033011600</v>
      </c>
      <c r="C122" t="s">
        <v>275</v>
      </c>
      <c r="D122">
        <v>184</v>
      </c>
      <c r="E122">
        <v>175</v>
      </c>
      <c r="F122">
        <v>112</v>
      </c>
      <c r="G122">
        <v>56</v>
      </c>
      <c r="H122">
        <v>0</v>
      </c>
      <c r="I122">
        <v>29</v>
      </c>
      <c r="J122">
        <v>9</v>
      </c>
      <c r="K122">
        <v>18</v>
      </c>
      <c r="L122">
        <v>7</v>
      </c>
      <c r="M122">
        <v>0</v>
      </c>
      <c r="N122">
        <v>0</v>
      </c>
      <c r="O122">
        <v>7</v>
      </c>
      <c r="P122">
        <v>9</v>
      </c>
      <c r="Q122">
        <v>0</v>
      </c>
      <c r="R122">
        <v>9</v>
      </c>
      <c r="S122">
        <f t="shared" si="2"/>
        <v>168</v>
      </c>
      <c r="T122">
        <f t="shared" si="3"/>
        <v>16</v>
      </c>
    </row>
    <row r="123" spans="1:20" x14ac:dyDescent="0.25">
      <c r="A123" t="s">
        <v>276</v>
      </c>
      <c r="B123">
        <v>53033011700</v>
      </c>
      <c r="C123" t="s">
        <v>277</v>
      </c>
      <c r="D123">
        <v>270</v>
      </c>
      <c r="E123">
        <v>180</v>
      </c>
      <c r="F123">
        <v>135</v>
      </c>
      <c r="G123">
        <v>45</v>
      </c>
      <c r="H123">
        <v>13</v>
      </c>
      <c r="I123">
        <v>4</v>
      </c>
      <c r="J123">
        <v>10</v>
      </c>
      <c r="K123">
        <v>18</v>
      </c>
      <c r="L123">
        <v>0</v>
      </c>
      <c r="M123">
        <v>0</v>
      </c>
      <c r="N123">
        <v>0</v>
      </c>
      <c r="O123">
        <v>0</v>
      </c>
      <c r="P123">
        <v>90</v>
      </c>
      <c r="Q123">
        <v>24</v>
      </c>
      <c r="R123">
        <v>66</v>
      </c>
      <c r="S123">
        <f t="shared" si="2"/>
        <v>180</v>
      </c>
      <c r="T123">
        <f t="shared" si="3"/>
        <v>90</v>
      </c>
    </row>
    <row r="124" spans="1:20" x14ac:dyDescent="0.25">
      <c r="A124" t="s">
        <v>278</v>
      </c>
      <c r="B124">
        <v>53033011800</v>
      </c>
      <c r="C124" t="s">
        <v>279</v>
      </c>
      <c r="D124">
        <v>807</v>
      </c>
      <c r="E124">
        <v>505</v>
      </c>
      <c r="F124">
        <v>366</v>
      </c>
      <c r="G124">
        <v>131</v>
      </c>
      <c r="H124">
        <v>30</v>
      </c>
      <c r="I124">
        <v>56</v>
      </c>
      <c r="J124">
        <v>0</v>
      </c>
      <c r="K124">
        <v>45</v>
      </c>
      <c r="L124">
        <v>8</v>
      </c>
      <c r="M124">
        <v>8</v>
      </c>
      <c r="N124">
        <v>0</v>
      </c>
      <c r="O124">
        <v>0</v>
      </c>
      <c r="P124">
        <v>302</v>
      </c>
      <c r="Q124">
        <v>212</v>
      </c>
      <c r="R124">
        <v>90</v>
      </c>
      <c r="S124">
        <f t="shared" si="2"/>
        <v>497</v>
      </c>
      <c r="T124">
        <f t="shared" si="3"/>
        <v>310</v>
      </c>
    </row>
    <row r="125" spans="1:20" x14ac:dyDescent="0.25">
      <c r="A125" t="s">
        <v>280</v>
      </c>
      <c r="B125">
        <v>53033011900</v>
      </c>
      <c r="C125" t="s">
        <v>281</v>
      </c>
      <c r="D125">
        <v>607</v>
      </c>
      <c r="E125">
        <v>571</v>
      </c>
      <c r="F125">
        <v>271</v>
      </c>
      <c r="G125">
        <v>300</v>
      </c>
      <c r="H125">
        <v>0</v>
      </c>
      <c r="I125">
        <v>19</v>
      </c>
      <c r="J125">
        <v>162</v>
      </c>
      <c r="K125">
        <v>119</v>
      </c>
      <c r="L125">
        <v>0</v>
      </c>
      <c r="M125">
        <v>0</v>
      </c>
      <c r="N125">
        <v>0</v>
      </c>
      <c r="O125">
        <v>0</v>
      </c>
      <c r="P125">
        <v>36</v>
      </c>
      <c r="Q125">
        <v>13</v>
      </c>
      <c r="R125">
        <v>23</v>
      </c>
      <c r="S125">
        <f t="shared" si="2"/>
        <v>571</v>
      </c>
      <c r="T125">
        <f t="shared" si="3"/>
        <v>36</v>
      </c>
    </row>
    <row r="126" spans="1:20" x14ac:dyDescent="0.25">
      <c r="A126" t="s">
        <v>282</v>
      </c>
      <c r="B126">
        <v>53033012000</v>
      </c>
      <c r="C126" t="s">
        <v>283</v>
      </c>
      <c r="D126">
        <v>123</v>
      </c>
      <c r="E126">
        <v>123</v>
      </c>
      <c r="F126">
        <v>102</v>
      </c>
      <c r="G126">
        <v>15</v>
      </c>
      <c r="H126">
        <v>0</v>
      </c>
      <c r="I126">
        <v>11</v>
      </c>
      <c r="J126">
        <v>0</v>
      </c>
      <c r="K126">
        <v>4</v>
      </c>
      <c r="L126">
        <v>6</v>
      </c>
      <c r="M126">
        <v>0</v>
      </c>
      <c r="N126">
        <v>0</v>
      </c>
      <c r="O126">
        <v>6</v>
      </c>
      <c r="P126">
        <v>0</v>
      </c>
      <c r="Q126">
        <v>0</v>
      </c>
      <c r="R126">
        <v>0</v>
      </c>
      <c r="S126">
        <f t="shared" si="2"/>
        <v>117</v>
      </c>
      <c r="T126">
        <f t="shared" si="3"/>
        <v>6</v>
      </c>
    </row>
    <row r="127" spans="1:20" x14ac:dyDescent="0.25">
      <c r="A127" t="s">
        <v>284</v>
      </c>
      <c r="B127">
        <v>53033012100</v>
      </c>
      <c r="C127" t="s">
        <v>285</v>
      </c>
      <c r="D127">
        <v>84</v>
      </c>
      <c r="E127">
        <v>84</v>
      </c>
      <c r="F127">
        <v>62</v>
      </c>
      <c r="G127">
        <v>22</v>
      </c>
      <c r="H127">
        <v>0</v>
      </c>
      <c r="I127">
        <v>8</v>
      </c>
      <c r="J127">
        <v>7</v>
      </c>
      <c r="K127">
        <v>7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f t="shared" si="2"/>
        <v>84</v>
      </c>
      <c r="T127">
        <f t="shared" si="3"/>
        <v>0</v>
      </c>
    </row>
    <row r="128" spans="1:20" x14ac:dyDescent="0.25">
      <c r="A128" t="s">
        <v>286</v>
      </c>
      <c r="B128">
        <v>53033020100</v>
      </c>
      <c r="C128" t="s">
        <v>287</v>
      </c>
      <c r="D128">
        <v>119</v>
      </c>
      <c r="E128">
        <v>107</v>
      </c>
      <c r="F128">
        <v>91</v>
      </c>
      <c r="G128">
        <v>16</v>
      </c>
      <c r="H128">
        <v>0</v>
      </c>
      <c r="I128">
        <v>0</v>
      </c>
      <c r="J128">
        <v>6</v>
      </c>
      <c r="K128">
        <v>10</v>
      </c>
      <c r="L128">
        <v>0</v>
      </c>
      <c r="M128">
        <v>0</v>
      </c>
      <c r="N128">
        <v>0</v>
      </c>
      <c r="O128">
        <v>0</v>
      </c>
      <c r="P128">
        <v>12</v>
      </c>
      <c r="Q128">
        <v>6</v>
      </c>
      <c r="R128">
        <v>6</v>
      </c>
      <c r="S128">
        <f t="shared" si="2"/>
        <v>107</v>
      </c>
      <c r="T128">
        <f t="shared" si="3"/>
        <v>12</v>
      </c>
    </row>
    <row r="129" spans="1:20" x14ac:dyDescent="0.25">
      <c r="A129" t="s">
        <v>288</v>
      </c>
      <c r="B129">
        <v>53033020200</v>
      </c>
      <c r="C129" t="s">
        <v>289</v>
      </c>
      <c r="D129">
        <v>140</v>
      </c>
      <c r="E129">
        <v>140</v>
      </c>
      <c r="F129">
        <v>106</v>
      </c>
      <c r="G129">
        <v>34</v>
      </c>
      <c r="H129">
        <v>6</v>
      </c>
      <c r="I129">
        <v>10</v>
      </c>
      <c r="J129">
        <v>10</v>
      </c>
      <c r="K129">
        <v>8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f t="shared" si="2"/>
        <v>140</v>
      </c>
      <c r="T129">
        <f t="shared" si="3"/>
        <v>0</v>
      </c>
    </row>
    <row r="130" spans="1:20" x14ac:dyDescent="0.25">
      <c r="A130" t="s">
        <v>290</v>
      </c>
      <c r="B130">
        <v>53033020300</v>
      </c>
      <c r="C130" t="s">
        <v>291</v>
      </c>
      <c r="D130">
        <v>356</v>
      </c>
      <c r="E130">
        <v>219</v>
      </c>
      <c r="F130">
        <v>140</v>
      </c>
      <c r="G130">
        <v>70</v>
      </c>
      <c r="H130">
        <v>0</v>
      </c>
      <c r="I130">
        <v>10</v>
      </c>
      <c r="J130">
        <v>4</v>
      </c>
      <c r="K130">
        <v>56</v>
      </c>
      <c r="L130">
        <v>9</v>
      </c>
      <c r="M130">
        <v>0</v>
      </c>
      <c r="N130">
        <v>0</v>
      </c>
      <c r="O130">
        <v>9</v>
      </c>
      <c r="P130">
        <v>137</v>
      </c>
      <c r="Q130">
        <v>114</v>
      </c>
      <c r="R130">
        <v>23</v>
      </c>
      <c r="S130">
        <f t="shared" si="2"/>
        <v>210</v>
      </c>
      <c r="T130">
        <f t="shared" si="3"/>
        <v>146</v>
      </c>
    </row>
    <row r="131" spans="1:20" x14ac:dyDescent="0.25">
      <c r="A131" t="s">
        <v>292</v>
      </c>
      <c r="B131">
        <v>53033020401</v>
      </c>
      <c r="C131" t="s">
        <v>293</v>
      </c>
      <c r="D131">
        <v>189</v>
      </c>
      <c r="E131">
        <v>183</v>
      </c>
      <c r="F131">
        <v>132</v>
      </c>
      <c r="G131">
        <v>51</v>
      </c>
      <c r="H131">
        <v>9</v>
      </c>
      <c r="I131">
        <v>6</v>
      </c>
      <c r="J131">
        <v>6</v>
      </c>
      <c r="K131">
        <v>30</v>
      </c>
      <c r="L131">
        <v>0</v>
      </c>
      <c r="M131">
        <v>0</v>
      </c>
      <c r="N131">
        <v>0</v>
      </c>
      <c r="O131">
        <v>0</v>
      </c>
      <c r="P131">
        <v>6</v>
      </c>
      <c r="Q131">
        <v>1</v>
      </c>
      <c r="R131">
        <v>5</v>
      </c>
      <c r="S131">
        <f t="shared" si="2"/>
        <v>183</v>
      </c>
      <c r="T131">
        <f t="shared" si="3"/>
        <v>6</v>
      </c>
    </row>
    <row r="132" spans="1:20" x14ac:dyDescent="0.25">
      <c r="A132" t="s">
        <v>294</v>
      </c>
      <c r="B132">
        <v>53033020402</v>
      </c>
      <c r="C132" t="s">
        <v>295</v>
      </c>
      <c r="D132">
        <v>303</v>
      </c>
      <c r="E132">
        <v>232</v>
      </c>
      <c r="F132">
        <v>162</v>
      </c>
      <c r="G132">
        <v>70</v>
      </c>
      <c r="H132">
        <v>16</v>
      </c>
      <c r="I132">
        <v>19</v>
      </c>
      <c r="J132">
        <v>9</v>
      </c>
      <c r="K132">
        <v>26</v>
      </c>
      <c r="L132">
        <v>0</v>
      </c>
      <c r="M132">
        <v>0</v>
      </c>
      <c r="N132">
        <v>0</v>
      </c>
      <c r="O132">
        <v>0</v>
      </c>
      <c r="P132">
        <v>71</v>
      </c>
      <c r="Q132">
        <v>16</v>
      </c>
      <c r="R132">
        <v>55</v>
      </c>
      <c r="S132">
        <f t="shared" ref="S132:S195" si="4">F132+G132</f>
        <v>232</v>
      </c>
      <c r="T132">
        <f t="shared" ref="T132:T195" si="5">D132-S132</f>
        <v>71</v>
      </c>
    </row>
    <row r="133" spans="1:20" x14ac:dyDescent="0.25">
      <c r="A133" t="s">
        <v>296</v>
      </c>
      <c r="B133">
        <v>53033020500</v>
      </c>
      <c r="C133" t="s">
        <v>297</v>
      </c>
      <c r="D133">
        <v>446</v>
      </c>
      <c r="E133">
        <v>404</v>
      </c>
      <c r="F133">
        <v>230</v>
      </c>
      <c r="G133">
        <v>173</v>
      </c>
      <c r="H133">
        <v>29</v>
      </c>
      <c r="I133">
        <v>12</v>
      </c>
      <c r="J133">
        <v>61</v>
      </c>
      <c r="K133">
        <v>71</v>
      </c>
      <c r="L133">
        <v>1</v>
      </c>
      <c r="M133">
        <v>0</v>
      </c>
      <c r="N133">
        <v>0</v>
      </c>
      <c r="O133">
        <v>1</v>
      </c>
      <c r="P133">
        <v>42</v>
      </c>
      <c r="Q133">
        <v>20</v>
      </c>
      <c r="R133">
        <v>22</v>
      </c>
      <c r="S133">
        <f t="shared" si="4"/>
        <v>403</v>
      </c>
      <c r="T133">
        <f t="shared" si="5"/>
        <v>43</v>
      </c>
    </row>
    <row r="134" spans="1:20" x14ac:dyDescent="0.25">
      <c r="A134" t="s">
        <v>298</v>
      </c>
      <c r="B134">
        <v>53033020600</v>
      </c>
      <c r="C134" t="s">
        <v>299</v>
      </c>
      <c r="D134">
        <v>202</v>
      </c>
      <c r="E134">
        <v>186</v>
      </c>
      <c r="F134">
        <v>85</v>
      </c>
      <c r="G134">
        <v>98</v>
      </c>
      <c r="H134">
        <v>0</v>
      </c>
      <c r="I134">
        <v>0</v>
      </c>
      <c r="J134">
        <v>10</v>
      </c>
      <c r="K134">
        <v>88</v>
      </c>
      <c r="L134">
        <v>3</v>
      </c>
      <c r="M134">
        <v>0</v>
      </c>
      <c r="N134">
        <v>0</v>
      </c>
      <c r="O134">
        <v>3</v>
      </c>
      <c r="P134">
        <v>16</v>
      </c>
      <c r="Q134">
        <v>16</v>
      </c>
      <c r="R134">
        <v>0</v>
      </c>
      <c r="S134">
        <f t="shared" si="4"/>
        <v>183</v>
      </c>
      <c r="T134">
        <f t="shared" si="5"/>
        <v>19</v>
      </c>
    </row>
    <row r="135" spans="1:20" x14ac:dyDescent="0.25">
      <c r="A135" t="s">
        <v>300</v>
      </c>
      <c r="B135">
        <v>53033020700</v>
      </c>
      <c r="C135" t="s">
        <v>301</v>
      </c>
      <c r="D135">
        <v>199</v>
      </c>
      <c r="E135">
        <v>194</v>
      </c>
      <c r="F135">
        <v>129</v>
      </c>
      <c r="G135">
        <v>53</v>
      </c>
      <c r="H135">
        <v>0</v>
      </c>
      <c r="I135">
        <v>0</v>
      </c>
      <c r="J135">
        <v>20</v>
      </c>
      <c r="K135">
        <v>33</v>
      </c>
      <c r="L135">
        <v>12</v>
      </c>
      <c r="M135">
        <v>0</v>
      </c>
      <c r="N135">
        <v>0</v>
      </c>
      <c r="O135">
        <v>12</v>
      </c>
      <c r="P135">
        <v>5</v>
      </c>
      <c r="Q135">
        <v>5</v>
      </c>
      <c r="R135">
        <v>0</v>
      </c>
      <c r="S135">
        <f t="shared" si="4"/>
        <v>182</v>
      </c>
      <c r="T135">
        <f t="shared" si="5"/>
        <v>17</v>
      </c>
    </row>
    <row r="136" spans="1:20" x14ac:dyDescent="0.25">
      <c r="A136" t="s">
        <v>302</v>
      </c>
      <c r="B136">
        <v>53033020800</v>
      </c>
      <c r="C136" t="s">
        <v>303</v>
      </c>
      <c r="D136">
        <v>171</v>
      </c>
      <c r="E136">
        <v>168</v>
      </c>
      <c r="F136">
        <v>124</v>
      </c>
      <c r="G136">
        <v>33</v>
      </c>
      <c r="H136">
        <v>10</v>
      </c>
      <c r="I136">
        <v>0</v>
      </c>
      <c r="J136">
        <v>0</v>
      </c>
      <c r="K136">
        <v>23</v>
      </c>
      <c r="L136">
        <v>11</v>
      </c>
      <c r="M136">
        <v>0</v>
      </c>
      <c r="N136">
        <v>0</v>
      </c>
      <c r="O136">
        <v>11</v>
      </c>
      <c r="P136">
        <v>3</v>
      </c>
      <c r="Q136">
        <v>0</v>
      </c>
      <c r="R136">
        <v>3</v>
      </c>
      <c r="S136">
        <f t="shared" si="4"/>
        <v>157</v>
      </c>
      <c r="T136">
        <f t="shared" si="5"/>
        <v>14</v>
      </c>
    </row>
    <row r="137" spans="1:20" x14ac:dyDescent="0.25">
      <c r="A137" t="s">
        <v>304</v>
      </c>
      <c r="B137">
        <v>53033020900</v>
      </c>
      <c r="C137" t="s">
        <v>305</v>
      </c>
      <c r="D137">
        <v>109</v>
      </c>
      <c r="E137">
        <v>109</v>
      </c>
      <c r="F137">
        <v>80</v>
      </c>
      <c r="G137">
        <v>23</v>
      </c>
      <c r="H137">
        <v>0</v>
      </c>
      <c r="I137">
        <v>7</v>
      </c>
      <c r="J137">
        <v>0</v>
      </c>
      <c r="K137">
        <v>16</v>
      </c>
      <c r="L137">
        <v>6</v>
      </c>
      <c r="M137">
        <v>0</v>
      </c>
      <c r="N137">
        <v>6</v>
      </c>
      <c r="O137">
        <v>0</v>
      </c>
      <c r="P137">
        <v>0</v>
      </c>
      <c r="Q137">
        <v>0</v>
      </c>
      <c r="R137">
        <v>0</v>
      </c>
      <c r="S137">
        <f t="shared" si="4"/>
        <v>103</v>
      </c>
      <c r="T137">
        <f t="shared" si="5"/>
        <v>6</v>
      </c>
    </row>
    <row r="138" spans="1:20" x14ac:dyDescent="0.25">
      <c r="A138" t="s">
        <v>306</v>
      </c>
      <c r="B138">
        <v>53033021000</v>
      </c>
      <c r="C138" t="s">
        <v>307</v>
      </c>
      <c r="D138">
        <v>224</v>
      </c>
      <c r="E138">
        <v>186</v>
      </c>
      <c r="F138">
        <v>121</v>
      </c>
      <c r="G138">
        <v>56</v>
      </c>
      <c r="H138">
        <v>0</v>
      </c>
      <c r="I138">
        <v>0</v>
      </c>
      <c r="J138">
        <v>12</v>
      </c>
      <c r="K138">
        <v>44</v>
      </c>
      <c r="L138">
        <v>9</v>
      </c>
      <c r="M138">
        <v>0</v>
      </c>
      <c r="N138">
        <v>0</v>
      </c>
      <c r="O138">
        <v>9</v>
      </c>
      <c r="P138">
        <v>38</v>
      </c>
      <c r="Q138">
        <v>18</v>
      </c>
      <c r="R138">
        <v>20</v>
      </c>
      <c r="S138">
        <f t="shared" si="4"/>
        <v>177</v>
      </c>
      <c r="T138">
        <f t="shared" si="5"/>
        <v>47</v>
      </c>
    </row>
    <row r="139" spans="1:20" x14ac:dyDescent="0.25">
      <c r="A139" t="s">
        <v>308</v>
      </c>
      <c r="B139">
        <v>53033021100</v>
      </c>
      <c r="C139" t="s">
        <v>309</v>
      </c>
      <c r="D139">
        <v>150</v>
      </c>
      <c r="E139">
        <v>121</v>
      </c>
      <c r="F139">
        <v>84</v>
      </c>
      <c r="G139">
        <v>28</v>
      </c>
      <c r="H139">
        <v>0</v>
      </c>
      <c r="I139">
        <v>11</v>
      </c>
      <c r="J139">
        <v>0</v>
      </c>
      <c r="K139">
        <v>17</v>
      </c>
      <c r="L139">
        <v>9</v>
      </c>
      <c r="M139">
        <v>0</v>
      </c>
      <c r="N139">
        <v>0</v>
      </c>
      <c r="O139">
        <v>9</v>
      </c>
      <c r="P139">
        <v>29</v>
      </c>
      <c r="Q139">
        <v>24</v>
      </c>
      <c r="R139">
        <v>5</v>
      </c>
      <c r="S139">
        <f t="shared" si="4"/>
        <v>112</v>
      </c>
      <c r="T139">
        <f t="shared" si="5"/>
        <v>38</v>
      </c>
    </row>
    <row r="140" spans="1:20" x14ac:dyDescent="0.25">
      <c r="A140" t="s">
        <v>310</v>
      </c>
      <c r="B140">
        <v>53033021300</v>
      </c>
      <c r="C140" t="s">
        <v>311</v>
      </c>
      <c r="D140">
        <v>173</v>
      </c>
      <c r="E140">
        <v>158</v>
      </c>
      <c r="F140">
        <v>100</v>
      </c>
      <c r="G140">
        <v>45</v>
      </c>
      <c r="H140">
        <v>7</v>
      </c>
      <c r="I140">
        <v>0</v>
      </c>
      <c r="J140">
        <v>8</v>
      </c>
      <c r="K140">
        <v>30</v>
      </c>
      <c r="L140">
        <v>13</v>
      </c>
      <c r="M140">
        <v>0</v>
      </c>
      <c r="N140">
        <v>0</v>
      </c>
      <c r="O140">
        <v>13</v>
      </c>
      <c r="P140">
        <v>15</v>
      </c>
      <c r="Q140">
        <v>7</v>
      </c>
      <c r="R140">
        <v>8</v>
      </c>
      <c r="S140">
        <f t="shared" si="4"/>
        <v>145</v>
      </c>
      <c r="T140">
        <f t="shared" si="5"/>
        <v>28</v>
      </c>
    </row>
    <row r="141" spans="1:20" x14ac:dyDescent="0.25">
      <c r="A141" t="s">
        <v>312</v>
      </c>
      <c r="B141">
        <v>53033021400</v>
      </c>
      <c r="C141" t="s">
        <v>313</v>
      </c>
      <c r="D141">
        <v>166</v>
      </c>
      <c r="E141">
        <v>148</v>
      </c>
      <c r="F141">
        <v>108</v>
      </c>
      <c r="G141">
        <v>34</v>
      </c>
      <c r="H141">
        <v>0</v>
      </c>
      <c r="I141">
        <v>6</v>
      </c>
      <c r="J141">
        <v>7</v>
      </c>
      <c r="K141">
        <v>21</v>
      </c>
      <c r="L141">
        <v>6</v>
      </c>
      <c r="M141">
        <v>0</v>
      </c>
      <c r="N141">
        <v>0</v>
      </c>
      <c r="O141">
        <v>6</v>
      </c>
      <c r="P141">
        <v>18</v>
      </c>
      <c r="Q141">
        <v>8</v>
      </c>
      <c r="R141">
        <v>10</v>
      </c>
      <c r="S141">
        <f t="shared" si="4"/>
        <v>142</v>
      </c>
      <c r="T141">
        <f t="shared" si="5"/>
        <v>24</v>
      </c>
    </row>
    <row r="142" spans="1:20" x14ac:dyDescent="0.25">
      <c r="A142" t="s">
        <v>314</v>
      </c>
      <c r="B142">
        <v>53033021500</v>
      </c>
      <c r="C142" t="s">
        <v>315</v>
      </c>
      <c r="D142">
        <v>123</v>
      </c>
      <c r="E142">
        <v>110</v>
      </c>
      <c r="F142">
        <v>44</v>
      </c>
      <c r="G142">
        <v>52</v>
      </c>
      <c r="H142">
        <v>3</v>
      </c>
      <c r="I142">
        <v>4</v>
      </c>
      <c r="J142">
        <v>6</v>
      </c>
      <c r="K142">
        <v>39</v>
      </c>
      <c r="L142">
        <v>14</v>
      </c>
      <c r="M142">
        <v>0</v>
      </c>
      <c r="N142">
        <v>0</v>
      </c>
      <c r="O142">
        <v>14</v>
      </c>
      <c r="P142">
        <v>13</v>
      </c>
      <c r="Q142">
        <v>13</v>
      </c>
      <c r="R142">
        <v>0</v>
      </c>
      <c r="S142">
        <f t="shared" si="4"/>
        <v>96</v>
      </c>
      <c r="T142">
        <f t="shared" si="5"/>
        <v>27</v>
      </c>
    </row>
    <row r="143" spans="1:20" x14ac:dyDescent="0.25">
      <c r="A143" t="s">
        <v>316</v>
      </c>
      <c r="B143">
        <v>53033021600</v>
      </c>
      <c r="C143" t="s">
        <v>317</v>
      </c>
      <c r="D143">
        <v>136</v>
      </c>
      <c r="E143">
        <v>136</v>
      </c>
      <c r="F143">
        <v>104</v>
      </c>
      <c r="G143">
        <v>32</v>
      </c>
      <c r="H143">
        <v>0</v>
      </c>
      <c r="I143">
        <v>0</v>
      </c>
      <c r="J143">
        <v>8</v>
      </c>
      <c r="K143">
        <v>24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f t="shared" si="4"/>
        <v>136</v>
      </c>
      <c r="T143">
        <f t="shared" si="5"/>
        <v>0</v>
      </c>
    </row>
    <row r="144" spans="1:20" x14ac:dyDescent="0.25">
      <c r="A144" t="s">
        <v>318</v>
      </c>
      <c r="B144">
        <v>53033021700</v>
      </c>
      <c r="C144" t="s">
        <v>319</v>
      </c>
      <c r="D144">
        <v>148</v>
      </c>
      <c r="E144">
        <v>139</v>
      </c>
      <c r="F144">
        <v>51</v>
      </c>
      <c r="G144">
        <v>82</v>
      </c>
      <c r="H144">
        <v>0</v>
      </c>
      <c r="I144">
        <v>0</v>
      </c>
      <c r="J144">
        <v>7</v>
      </c>
      <c r="K144">
        <v>75</v>
      </c>
      <c r="L144">
        <v>6</v>
      </c>
      <c r="M144">
        <v>0</v>
      </c>
      <c r="N144">
        <v>0</v>
      </c>
      <c r="O144">
        <v>6</v>
      </c>
      <c r="P144">
        <v>9</v>
      </c>
      <c r="Q144">
        <v>9</v>
      </c>
      <c r="R144">
        <v>0</v>
      </c>
      <c r="S144">
        <f t="shared" si="4"/>
        <v>133</v>
      </c>
      <c r="T144">
        <f t="shared" si="5"/>
        <v>15</v>
      </c>
    </row>
    <row r="145" spans="1:20" x14ac:dyDescent="0.25">
      <c r="A145" t="s">
        <v>320</v>
      </c>
      <c r="B145">
        <v>53033021802</v>
      </c>
      <c r="C145" t="s">
        <v>321</v>
      </c>
      <c r="D145">
        <v>134</v>
      </c>
      <c r="E145">
        <v>121</v>
      </c>
      <c r="F145">
        <v>36</v>
      </c>
      <c r="G145">
        <v>74</v>
      </c>
      <c r="H145">
        <v>0</v>
      </c>
      <c r="I145">
        <v>36</v>
      </c>
      <c r="J145">
        <v>25</v>
      </c>
      <c r="K145">
        <v>13</v>
      </c>
      <c r="L145">
        <v>11</v>
      </c>
      <c r="M145">
        <v>0</v>
      </c>
      <c r="N145">
        <v>0</v>
      </c>
      <c r="O145">
        <v>11</v>
      </c>
      <c r="P145">
        <v>13</v>
      </c>
      <c r="Q145">
        <v>6</v>
      </c>
      <c r="R145">
        <v>7</v>
      </c>
      <c r="S145">
        <f t="shared" si="4"/>
        <v>110</v>
      </c>
      <c r="T145">
        <f t="shared" si="5"/>
        <v>24</v>
      </c>
    </row>
    <row r="146" spans="1:20" x14ac:dyDescent="0.25">
      <c r="A146" t="s">
        <v>322</v>
      </c>
      <c r="B146">
        <v>53033021803</v>
      </c>
      <c r="C146" t="s">
        <v>323</v>
      </c>
      <c r="D146">
        <v>78</v>
      </c>
      <c r="E146">
        <v>78</v>
      </c>
      <c r="F146">
        <v>30</v>
      </c>
      <c r="G146">
        <v>39</v>
      </c>
      <c r="H146">
        <v>0</v>
      </c>
      <c r="I146">
        <v>6</v>
      </c>
      <c r="J146">
        <v>0</v>
      </c>
      <c r="K146">
        <v>33</v>
      </c>
      <c r="L146">
        <v>9</v>
      </c>
      <c r="M146">
        <v>0</v>
      </c>
      <c r="N146">
        <v>0</v>
      </c>
      <c r="O146">
        <v>9</v>
      </c>
      <c r="P146">
        <v>0</v>
      </c>
      <c r="Q146">
        <v>0</v>
      </c>
      <c r="R146">
        <v>0</v>
      </c>
      <c r="S146">
        <f t="shared" si="4"/>
        <v>69</v>
      </c>
      <c r="T146">
        <f t="shared" si="5"/>
        <v>9</v>
      </c>
    </row>
    <row r="147" spans="1:20" x14ac:dyDescent="0.25">
      <c r="A147" t="s">
        <v>324</v>
      </c>
      <c r="B147">
        <v>53033021804</v>
      </c>
      <c r="C147" t="s">
        <v>325</v>
      </c>
      <c r="D147">
        <v>91</v>
      </c>
      <c r="E147">
        <v>91</v>
      </c>
      <c r="F147">
        <v>54</v>
      </c>
      <c r="G147">
        <v>37</v>
      </c>
      <c r="H147">
        <v>5</v>
      </c>
      <c r="I147">
        <v>10</v>
      </c>
      <c r="J147">
        <v>0</v>
      </c>
      <c r="K147">
        <v>22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f t="shared" si="4"/>
        <v>91</v>
      </c>
      <c r="T147">
        <f t="shared" si="5"/>
        <v>0</v>
      </c>
    </row>
    <row r="148" spans="1:20" x14ac:dyDescent="0.25">
      <c r="A148" t="s">
        <v>326</v>
      </c>
      <c r="B148">
        <v>53033021903</v>
      </c>
      <c r="C148" t="s">
        <v>327</v>
      </c>
      <c r="D148">
        <v>206</v>
      </c>
      <c r="E148">
        <v>181</v>
      </c>
      <c r="F148">
        <v>118</v>
      </c>
      <c r="G148">
        <v>63</v>
      </c>
      <c r="H148">
        <v>7</v>
      </c>
      <c r="I148">
        <v>30</v>
      </c>
      <c r="J148">
        <v>8</v>
      </c>
      <c r="K148">
        <v>18</v>
      </c>
      <c r="L148">
        <v>0</v>
      </c>
      <c r="M148">
        <v>0</v>
      </c>
      <c r="N148">
        <v>0</v>
      </c>
      <c r="O148">
        <v>0</v>
      </c>
      <c r="P148">
        <v>25</v>
      </c>
      <c r="Q148">
        <v>0</v>
      </c>
      <c r="R148">
        <v>25</v>
      </c>
      <c r="S148">
        <f t="shared" si="4"/>
        <v>181</v>
      </c>
      <c r="T148">
        <f t="shared" si="5"/>
        <v>25</v>
      </c>
    </row>
    <row r="149" spans="1:20" x14ac:dyDescent="0.25">
      <c r="A149" t="s">
        <v>328</v>
      </c>
      <c r="B149">
        <v>53033021904</v>
      </c>
      <c r="C149" t="s">
        <v>329</v>
      </c>
      <c r="D149">
        <v>206</v>
      </c>
      <c r="E149">
        <v>168</v>
      </c>
      <c r="F149">
        <v>123</v>
      </c>
      <c r="G149">
        <v>40</v>
      </c>
      <c r="H149">
        <v>7</v>
      </c>
      <c r="I149">
        <v>6</v>
      </c>
      <c r="J149">
        <v>0</v>
      </c>
      <c r="K149">
        <v>27</v>
      </c>
      <c r="L149">
        <v>5</v>
      </c>
      <c r="M149">
        <v>0</v>
      </c>
      <c r="N149">
        <v>0</v>
      </c>
      <c r="O149">
        <v>5</v>
      </c>
      <c r="P149">
        <v>38</v>
      </c>
      <c r="Q149">
        <v>27</v>
      </c>
      <c r="R149">
        <v>11</v>
      </c>
      <c r="S149">
        <f t="shared" si="4"/>
        <v>163</v>
      </c>
      <c r="T149">
        <f t="shared" si="5"/>
        <v>43</v>
      </c>
    </row>
    <row r="150" spans="1:20" x14ac:dyDescent="0.25">
      <c r="A150" t="s">
        <v>330</v>
      </c>
      <c r="B150">
        <v>53033021905</v>
      </c>
      <c r="C150" t="s">
        <v>331</v>
      </c>
      <c r="D150">
        <v>235</v>
      </c>
      <c r="E150">
        <v>228</v>
      </c>
      <c r="F150">
        <v>123</v>
      </c>
      <c r="G150">
        <v>105</v>
      </c>
      <c r="H150">
        <v>0</v>
      </c>
      <c r="I150">
        <v>17</v>
      </c>
      <c r="J150">
        <v>11</v>
      </c>
      <c r="K150">
        <v>77</v>
      </c>
      <c r="L150">
        <v>0</v>
      </c>
      <c r="M150">
        <v>0</v>
      </c>
      <c r="N150">
        <v>0</v>
      </c>
      <c r="O150">
        <v>0</v>
      </c>
      <c r="P150">
        <v>7</v>
      </c>
      <c r="Q150">
        <v>0</v>
      </c>
      <c r="R150">
        <v>7</v>
      </c>
      <c r="S150">
        <f t="shared" si="4"/>
        <v>228</v>
      </c>
      <c r="T150">
        <f t="shared" si="5"/>
        <v>7</v>
      </c>
    </row>
    <row r="151" spans="1:20" x14ac:dyDescent="0.25">
      <c r="A151" t="s">
        <v>332</v>
      </c>
      <c r="B151">
        <v>53033021906</v>
      </c>
      <c r="C151" t="s">
        <v>333</v>
      </c>
      <c r="D151">
        <v>166</v>
      </c>
      <c r="E151">
        <v>149</v>
      </c>
      <c r="F151">
        <v>114</v>
      </c>
      <c r="G151">
        <v>35</v>
      </c>
      <c r="H151">
        <v>0</v>
      </c>
      <c r="I151">
        <v>22</v>
      </c>
      <c r="J151">
        <v>0</v>
      </c>
      <c r="K151">
        <v>13</v>
      </c>
      <c r="L151">
        <v>0</v>
      </c>
      <c r="M151">
        <v>0</v>
      </c>
      <c r="N151">
        <v>0</v>
      </c>
      <c r="O151">
        <v>0</v>
      </c>
      <c r="P151">
        <v>17</v>
      </c>
      <c r="Q151">
        <v>6</v>
      </c>
      <c r="R151">
        <v>11</v>
      </c>
      <c r="S151">
        <f t="shared" si="4"/>
        <v>149</v>
      </c>
      <c r="T151">
        <f t="shared" si="5"/>
        <v>17</v>
      </c>
    </row>
    <row r="152" spans="1:20" x14ac:dyDescent="0.25">
      <c r="A152" t="s">
        <v>334</v>
      </c>
      <c r="B152">
        <v>53033022001</v>
      </c>
      <c r="C152" t="s">
        <v>335</v>
      </c>
      <c r="D152">
        <v>108</v>
      </c>
      <c r="E152">
        <v>108</v>
      </c>
      <c r="F152">
        <v>62</v>
      </c>
      <c r="G152">
        <v>46</v>
      </c>
      <c r="H152">
        <v>13</v>
      </c>
      <c r="I152">
        <v>0</v>
      </c>
      <c r="J152">
        <v>0</v>
      </c>
      <c r="K152">
        <v>33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f t="shared" si="4"/>
        <v>108</v>
      </c>
      <c r="T152">
        <f t="shared" si="5"/>
        <v>0</v>
      </c>
    </row>
    <row r="153" spans="1:20" x14ac:dyDescent="0.25">
      <c r="A153" t="s">
        <v>336</v>
      </c>
      <c r="B153">
        <v>53033022003</v>
      </c>
      <c r="C153" t="s">
        <v>337</v>
      </c>
      <c r="D153">
        <v>301</v>
      </c>
      <c r="E153">
        <v>215</v>
      </c>
      <c r="F153">
        <v>128</v>
      </c>
      <c r="G153">
        <v>87</v>
      </c>
      <c r="H153">
        <v>9</v>
      </c>
      <c r="I153">
        <v>11</v>
      </c>
      <c r="J153">
        <v>4</v>
      </c>
      <c r="K153">
        <v>63</v>
      </c>
      <c r="L153">
        <v>0</v>
      </c>
      <c r="M153">
        <v>0</v>
      </c>
      <c r="N153">
        <v>0</v>
      </c>
      <c r="O153">
        <v>0</v>
      </c>
      <c r="P153">
        <v>86</v>
      </c>
      <c r="Q153">
        <v>0</v>
      </c>
      <c r="R153">
        <v>86</v>
      </c>
      <c r="S153">
        <f t="shared" si="4"/>
        <v>215</v>
      </c>
      <c r="T153">
        <f t="shared" si="5"/>
        <v>86</v>
      </c>
    </row>
    <row r="154" spans="1:20" x14ac:dyDescent="0.25">
      <c r="A154" t="s">
        <v>338</v>
      </c>
      <c r="B154">
        <v>53033022005</v>
      </c>
      <c r="C154" t="s">
        <v>339</v>
      </c>
      <c r="D154">
        <v>188</v>
      </c>
      <c r="E154">
        <v>138</v>
      </c>
      <c r="F154">
        <v>65</v>
      </c>
      <c r="G154">
        <v>63</v>
      </c>
      <c r="H154">
        <v>8</v>
      </c>
      <c r="I154">
        <v>0</v>
      </c>
      <c r="J154">
        <v>8</v>
      </c>
      <c r="K154">
        <v>47</v>
      </c>
      <c r="L154">
        <v>10</v>
      </c>
      <c r="M154">
        <v>0</v>
      </c>
      <c r="N154">
        <v>0</v>
      </c>
      <c r="O154">
        <v>10</v>
      </c>
      <c r="P154">
        <v>50</v>
      </c>
      <c r="Q154">
        <v>4</v>
      </c>
      <c r="R154">
        <v>46</v>
      </c>
      <c r="S154">
        <f t="shared" si="4"/>
        <v>128</v>
      </c>
      <c r="T154">
        <f t="shared" si="5"/>
        <v>60</v>
      </c>
    </row>
    <row r="155" spans="1:20" x14ac:dyDescent="0.25">
      <c r="A155" t="s">
        <v>340</v>
      </c>
      <c r="B155">
        <v>53033022006</v>
      </c>
      <c r="C155" t="s">
        <v>341</v>
      </c>
      <c r="D155">
        <v>159</v>
      </c>
      <c r="E155">
        <v>118</v>
      </c>
      <c r="F155">
        <v>79</v>
      </c>
      <c r="G155">
        <v>34</v>
      </c>
      <c r="H155">
        <v>0</v>
      </c>
      <c r="I155">
        <v>14</v>
      </c>
      <c r="J155">
        <v>0</v>
      </c>
      <c r="K155">
        <v>20</v>
      </c>
      <c r="L155">
        <v>5</v>
      </c>
      <c r="M155">
        <v>0</v>
      </c>
      <c r="N155">
        <v>0</v>
      </c>
      <c r="O155">
        <v>5</v>
      </c>
      <c r="P155">
        <v>41</v>
      </c>
      <c r="Q155">
        <v>20</v>
      </c>
      <c r="R155">
        <v>21</v>
      </c>
      <c r="S155">
        <f t="shared" si="4"/>
        <v>113</v>
      </c>
      <c r="T155">
        <f t="shared" si="5"/>
        <v>46</v>
      </c>
    </row>
    <row r="156" spans="1:20" x14ac:dyDescent="0.25">
      <c r="A156" t="s">
        <v>342</v>
      </c>
      <c r="B156">
        <v>53033022101</v>
      </c>
      <c r="C156" t="s">
        <v>343</v>
      </c>
      <c r="D156">
        <v>186</v>
      </c>
      <c r="E156">
        <v>165</v>
      </c>
      <c r="F156">
        <v>91</v>
      </c>
      <c r="G156">
        <v>74</v>
      </c>
      <c r="H156">
        <v>28</v>
      </c>
      <c r="I156">
        <v>0</v>
      </c>
      <c r="J156">
        <v>28</v>
      </c>
      <c r="K156">
        <v>18</v>
      </c>
      <c r="L156">
        <v>0</v>
      </c>
      <c r="M156">
        <v>0</v>
      </c>
      <c r="N156">
        <v>0</v>
      </c>
      <c r="O156">
        <v>0</v>
      </c>
      <c r="P156">
        <v>21</v>
      </c>
      <c r="Q156">
        <v>13</v>
      </c>
      <c r="R156">
        <v>8</v>
      </c>
      <c r="S156">
        <f t="shared" si="4"/>
        <v>165</v>
      </c>
      <c r="T156">
        <f t="shared" si="5"/>
        <v>21</v>
      </c>
    </row>
    <row r="157" spans="1:20" x14ac:dyDescent="0.25">
      <c r="A157" t="s">
        <v>344</v>
      </c>
      <c r="B157">
        <v>53033022102</v>
      </c>
      <c r="C157" t="s">
        <v>345</v>
      </c>
      <c r="D157">
        <v>128</v>
      </c>
      <c r="E157">
        <v>128</v>
      </c>
      <c r="F157">
        <v>64</v>
      </c>
      <c r="G157">
        <v>52</v>
      </c>
      <c r="H157">
        <v>0</v>
      </c>
      <c r="I157">
        <v>0</v>
      </c>
      <c r="J157">
        <v>0</v>
      </c>
      <c r="K157">
        <v>52</v>
      </c>
      <c r="L157">
        <v>12</v>
      </c>
      <c r="M157">
        <v>0</v>
      </c>
      <c r="N157">
        <v>0</v>
      </c>
      <c r="O157">
        <v>12</v>
      </c>
      <c r="P157">
        <v>0</v>
      </c>
      <c r="Q157">
        <v>0</v>
      </c>
      <c r="R157">
        <v>0</v>
      </c>
      <c r="S157">
        <f t="shared" si="4"/>
        <v>116</v>
      </c>
      <c r="T157">
        <f t="shared" si="5"/>
        <v>12</v>
      </c>
    </row>
    <row r="158" spans="1:20" x14ac:dyDescent="0.25">
      <c r="A158" t="s">
        <v>346</v>
      </c>
      <c r="B158">
        <v>53033022201</v>
      </c>
      <c r="C158" t="s">
        <v>347</v>
      </c>
      <c r="D158">
        <v>152</v>
      </c>
      <c r="E158">
        <v>152</v>
      </c>
      <c r="F158">
        <v>105</v>
      </c>
      <c r="G158">
        <v>47</v>
      </c>
      <c r="H158">
        <v>0</v>
      </c>
      <c r="I158">
        <v>0</v>
      </c>
      <c r="J158">
        <v>10</v>
      </c>
      <c r="K158">
        <v>37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f t="shared" si="4"/>
        <v>152</v>
      </c>
      <c r="T158">
        <f t="shared" si="5"/>
        <v>0</v>
      </c>
    </row>
    <row r="159" spans="1:20" x14ac:dyDescent="0.25">
      <c r="A159" t="s">
        <v>348</v>
      </c>
      <c r="B159">
        <v>53033022202</v>
      </c>
      <c r="C159" t="s">
        <v>349</v>
      </c>
      <c r="D159">
        <v>317</v>
      </c>
      <c r="E159">
        <v>299</v>
      </c>
      <c r="F159">
        <v>184</v>
      </c>
      <c r="G159">
        <v>97</v>
      </c>
      <c r="H159">
        <v>0</v>
      </c>
      <c r="I159">
        <v>41</v>
      </c>
      <c r="J159">
        <v>23</v>
      </c>
      <c r="K159">
        <v>33</v>
      </c>
      <c r="L159">
        <v>18</v>
      </c>
      <c r="M159">
        <v>0</v>
      </c>
      <c r="N159">
        <v>0</v>
      </c>
      <c r="O159">
        <v>18</v>
      </c>
      <c r="P159">
        <v>18</v>
      </c>
      <c r="Q159">
        <v>10</v>
      </c>
      <c r="R159">
        <v>8</v>
      </c>
      <c r="S159">
        <f t="shared" si="4"/>
        <v>281</v>
      </c>
      <c r="T159">
        <f t="shared" si="5"/>
        <v>36</v>
      </c>
    </row>
    <row r="160" spans="1:20" x14ac:dyDescent="0.25">
      <c r="A160" t="s">
        <v>350</v>
      </c>
      <c r="B160">
        <v>53033022203</v>
      </c>
      <c r="C160" t="s">
        <v>351</v>
      </c>
      <c r="D160">
        <v>154</v>
      </c>
      <c r="E160">
        <v>138</v>
      </c>
      <c r="F160">
        <v>109</v>
      </c>
      <c r="G160">
        <v>29</v>
      </c>
      <c r="H160">
        <v>10</v>
      </c>
      <c r="I160">
        <v>0</v>
      </c>
      <c r="J160">
        <v>7</v>
      </c>
      <c r="K160">
        <v>12</v>
      </c>
      <c r="L160">
        <v>0</v>
      </c>
      <c r="M160">
        <v>0</v>
      </c>
      <c r="N160">
        <v>0</v>
      </c>
      <c r="O160">
        <v>0</v>
      </c>
      <c r="P160">
        <v>16</v>
      </c>
      <c r="Q160">
        <v>16</v>
      </c>
      <c r="R160">
        <v>0</v>
      </c>
      <c r="S160">
        <f t="shared" si="4"/>
        <v>138</v>
      </c>
      <c r="T160">
        <f t="shared" si="5"/>
        <v>16</v>
      </c>
    </row>
    <row r="161" spans="1:20" x14ac:dyDescent="0.25">
      <c r="A161" t="s">
        <v>352</v>
      </c>
      <c r="B161">
        <v>53033022300</v>
      </c>
      <c r="C161" t="s">
        <v>353</v>
      </c>
      <c r="D161">
        <v>115</v>
      </c>
      <c r="E161">
        <v>115</v>
      </c>
      <c r="F161">
        <v>38</v>
      </c>
      <c r="G161">
        <v>68</v>
      </c>
      <c r="H161">
        <v>0</v>
      </c>
      <c r="I161">
        <v>10</v>
      </c>
      <c r="J161">
        <v>21</v>
      </c>
      <c r="K161">
        <v>37</v>
      </c>
      <c r="L161">
        <v>9</v>
      </c>
      <c r="M161">
        <v>0</v>
      </c>
      <c r="N161">
        <v>0</v>
      </c>
      <c r="O161">
        <v>9</v>
      </c>
      <c r="P161">
        <v>0</v>
      </c>
      <c r="Q161">
        <v>0</v>
      </c>
      <c r="R161">
        <v>0</v>
      </c>
      <c r="S161">
        <f t="shared" si="4"/>
        <v>106</v>
      </c>
      <c r="T161">
        <f t="shared" si="5"/>
        <v>9</v>
      </c>
    </row>
    <row r="162" spans="1:20" x14ac:dyDescent="0.25">
      <c r="A162" t="s">
        <v>354</v>
      </c>
      <c r="B162">
        <v>53033022400</v>
      </c>
      <c r="C162" t="s">
        <v>355</v>
      </c>
      <c r="D162">
        <v>188</v>
      </c>
      <c r="E162">
        <v>156</v>
      </c>
      <c r="F162">
        <v>67</v>
      </c>
      <c r="G162">
        <v>70</v>
      </c>
      <c r="H162">
        <v>0</v>
      </c>
      <c r="I162">
        <v>0</v>
      </c>
      <c r="J162">
        <v>10</v>
      </c>
      <c r="K162">
        <v>60</v>
      </c>
      <c r="L162">
        <v>19</v>
      </c>
      <c r="M162">
        <v>0</v>
      </c>
      <c r="N162">
        <v>7</v>
      </c>
      <c r="O162">
        <v>12</v>
      </c>
      <c r="P162">
        <v>32</v>
      </c>
      <c r="Q162">
        <v>32</v>
      </c>
      <c r="R162">
        <v>0</v>
      </c>
      <c r="S162">
        <f t="shared" si="4"/>
        <v>137</v>
      </c>
      <c r="T162">
        <f t="shared" si="5"/>
        <v>51</v>
      </c>
    </row>
    <row r="163" spans="1:20" x14ac:dyDescent="0.25">
      <c r="A163" t="s">
        <v>356</v>
      </c>
      <c r="B163">
        <v>53033022500</v>
      </c>
      <c r="C163" t="s">
        <v>357</v>
      </c>
      <c r="D163">
        <v>152</v>
      </c>
      <c r="E163">
        <v>120</v>
      </c>
      <c r="F163">
        <v>58</v>
      </c>
      <c r="G163">
        <v>62</v>
      </c>
      <c r="H163">
        <v>9</v>
      </c>
      <c r="I163">
        <v>0</v>
      </c>
      <c r="J163">
        <v>19</v>
      </c>
      <c r="K163">
        <v>34</v>
      </c>
      <c r="L163">
        <v>0</v>
      </c>
      <c r="M163">
        <v>0</v>
      </c>
      <c r="N163">
        <v>0</v>
      </c>
      <c r="O163">
        <v>0</v>
      </c>
      <c r="P163">
        <v>32</v>
      </c>
      <c r="Q163">
        <v>26</v>
      </c>
      <c r="R163">
        <v>6</v>
      </c>
      <c r="S163">
        <f t="shared" si="4"/>
        <v>120</v>
      </c>
      <c r="T163">
        <f t="shared" si="5"/>
        <v>32</v>
      </c>
    </row>
    <row r="164" spans="1:20" x14ac:dyDescent="0.25">
      <c r="A164" t="s">
        <v>358</v>
      </c>
      <c r="B164">
        <v>53033022603</v>
      </c>
      <c r="C164" t="s">
        <v>359</v>
      </c>
      <c r="D164">
        <v>175</v>
      </c>
      <c r="E164">
        <v>92</v>
      </c>
      <c r="F164">
        <v>38</v>
      </c>
      <c r="G164">
        <v>54</v>
      </c>
      <c r="H164">
        <v>23</v>
      </c>
      <c r="I164">
        <v>18</v>
      </c>
      <c r="J164">
        <v>0</v>
      </c>
      <c r="K164">
        <v>13</v>
      </c>
      <c r="L164">
        <v>0</v>
      </c>
      <c r="M164">
        <v>0</v>
      </c>
      <c r="N164">
        <v>0</v>
      </c>
      <c r="O164">
        <v>0</v>
      </c>
      <c r="P164">
        <v>83</v>
      </c>
      <c r="Q164">
        <v>57</v>
      </c>
      <c r="R164">
        <v>26</v>
      </c>
      <c r="S164">
        <f t="shared" si="4"/>
        <v>92</v>
      </c>
      <c r="T164">
        <f t="shared" si="5"/>
        <v>83</v>
      </c>
    </row>
    <row r="165" spans="1:20" x14ac:dyDescent="0.25">
      <c r="A165" t="s">
        <v>360</v>
      </c>
      <c r="B165">
        <v>53033022604</v>
      </c>
      <c r="C165" t="s">
        <v>361</v>
      </c>
      <c r="D165">
        <v>160</v>
      </c>
      <c r="E165">
        <v>143</v>
      </c>
      <c r="F165">
        <v>113</v>
      </c>
      <c r="G165">
        <v>30</v>
      </c>
      <c r="H165">
        <v>0</v>
      </c>
      <c r="I165">
        <v>0</v>
      </c>
      <c r="J165">
        <v>0</v>
      </c>
      <c r="K165">
        <v>30</v>
      </c>
      <c r="L165">
        <v>0</v>
      </c>
      <c r="M165">
        <v>0</v>
      </c>
      <c r="N165">
        <v>0</v>
      </c>
      <c r="O165">
        <v>0</v>
      </c>
      <c r="P165">
        <v>17</v>
      </c>
      <c r="Q165">
        <v>0</v>
      </c>
      <c r="R165">
        <v>17</v>
      </c>
      <c r="S165">
        <f t="shared" si="4"/>
        <v>143</v>
      </c>
      <c r="T165">
        <f t="shared" si="5"/>
        <v>17</v>
      </c>
    </row>
    <row r="166" spans="1:20" x14ac:dyDescent="0.25">
      <c r="A166" t="s">
        <v>362</v>
      </c>
      <c r="B166">
        <v>53033022605</v>
      </c>
      <c r="C166" t="s">
        <v>363</v>
      </c>
      <c r="D166">
        <v>128</v>
      </c>
      <c r="E166">
        <v>118</v>
      </c>
      <c r="F166">
        <v>77</v>
      </c>
      <c r="G166">
        <v>41</v>
      </c>
      <c r="H166">
        <v>0</v>
      </c>
      <c r="I166">
        <v>0</v>
      </c>
      <c r="J166">
        <v>9</v>
      </c>
      <c r="K166">
        <v>32</v>
      </c>
      <c r="L166">
        <v>0</v>
      </c>
      <c r="M166">
        <v>0</v>
      </c>
      <c r="N166">
        <v>0</v>
      </c>
      <c r="O166">
        <v>0</v>
      </c>
      <c r="P166">
        <v>10</v>
      </c>
      <c r="Q166">
        <v>0</v>
      </c>
      <c r="R166">
        <v>10</v>
      </c>
      <c r="S166">
        <f t="shared" si="4"/>
        <v>118</v>
      </c>
      <c r="T166">
        <f t="shared" si="5"/>
        <v>10</v>
      </c>
    </row>
    <row r="167" spans="1:20" x14ac:dyDescent="0.25">
      <c r="A167" t="s">
        <v>364</v>
      </c>
      <c r="B167">
        <v>53033022606</v>
      </c>
      <c r="C167" t="s">
        <v>365</v>
      </c>
      <c r="D167">
        <v>286</v>
      </c>
      <c r="E167">
        <v>212</v>
      </c>
      <c r="F167">
        <v>111</v>
      </c>
      <c r="G167">
        <v>91</v>
      </c>
      <c r="H167">
        <v>12</v>
      </c>
      <c r="I167">
        <v>22</v>
      </c>
      <c r="J167">
        <v>10</v>
      </c>
      <c r="K167">
        <v>47</v>
      </c>
      <c r="L167">
        <v>10</v>
      </c>
      <c r="M167">
        <v>0</v>
      </c>
      <c r="N167">
        <v>0</v>
      </c>
      <c r="O167">
        <v>10</v>
      </c>
      <c r="P167">
        <v>74</v>
      </c>
      <c r="Q167">
        <v>41</v>
      </c>
      <c r="R167">
        <v>33</v>
      </c>
      <c r="S167">
        <f t="shared" si="4"/>
        <v>202</v>
      </c>
      <c r="T167">
        <f t="shared" si="5"/>
        <v>84</v>
      </c>
    </row>
    <row r="168" spans="1:20" x14ac:dyDescent="0.25">
      <c r="A168" t="s">
        <v>366</v>
      </c>
      <c r="B168">
        <v>53033022701</v>
      </c>
      <c r="C168" t="s">
        <v>367</v>
      </c>
      <c r="D168">
        <v>38</v>
      </c>
      <c r="E168">
        <v>15</v>
      </c>
      <c r="F168">
        <v>8</v>
      </c>
      <c r="G168">
        <v>7</v>
      </c>
      <c r="H168">
        <v>0</v>
      </c>
      <c r="I168">
        <v>0</v>
      </c>
      <c r="J168">
        <v>0</v>
      </c>
      <c r="K168">
        <v>7</v>
      </c>
      <c r="L168">
        <v>0</v>
      </c>
      <c r="M168">
        <v>0</v>
      </c>
      <c r="N168">
        <v>0</v>
      </c>
      <c r="O168">
        <v>0</v>
      </c>
      <c r="P168">
        <v>23</v>
      </c>
      <c r="Q168">
        <v>23</v>
      </c>
      <c r="R168">
        <v>0</v>
      </c>
      <c r="S168">
        <f t="shared" si="4"/>
        <v>15</v>
      </c>
      <c r="T168">
        <f t="shared" si="5"/>
        <v>23</v>
      </c>
    </row>
    <row r="169" spans="1:20" x14ac:dyDescent="0.25">
      <c r="A169" t="s">
        <v>368</v>
      </c>
      <c r="B169">
        <v>53033022702</v>
      </c>
      <c r="C169" t="s">
        <v>369</v>
      </c>
      <c r="D169">
        <v>62</v>
      </c>
      <c r="E169">
        <v>44</v>
      </c>
      <c r="F169">
        <v>11</v>
      </c>
      <c r="G169">
        <v>33</v>
      </c>
      <c r="H169">
        <v>0</v>
      </c>
      <c r="I169">
        <v>0</v>
      </c>
      <c r="J169">
        <v>9</v>
      </c>
      <c r="K169">
        <v>24</v>
      </c>
      <c r="L169">
        <v>0</v>
      </c>
      <c r="M169">
        <v>0</v>
      </c>
      <c r="N169">
        <v>0</v>
      </c>
      <c r="O169">
        <v>0</v>
      </c>
      <c r="P169">
        <v>18</v>
      </c>
      <c r="Q169">
        <v>18</v>
      </c>
      <c r="R169">
        <v>0</v>
      </c>
      <c r="S169">
        <f t="shared" si="4"/>
        <v>44</v>
      </c>
      <c r="T169">
        <f t="shared" si="5"/>
        <v>18</v>
      </c>
    </row>
    <row r="170" spans="1:20" x14ac:dyDescent="0.25">
      <c r="A170" t="s">
        <v>370</v>
      </c>
      <c r="B170">
        <v>53033022703</v>
      </c>
      <c r="C170" t="s">
        <v>371</v>
      </c>
      <c r="D170">
        <v>74</v>
      </c>
      <c r="E170">
        <v>74</v>
      </c>
      <c r="F170">
        <v>31</v>
      </c>
      <c r="G170">
        <v>22</v>
      </c>
      <c r="H170">
        <v>0</v>
      </c>
      <c r="I170">
        <v>0</v>
      </c>
      <c r="J170">
        <v>4</v>
      </c>
      <c r="K170">
        <v>18</v>
      </c>
      <c r="L170">
        <v>21</v>
      </c>
      <c r="M170">
        <v>0</v>
      </c>
      <c r="N170">
        <v>0</v>
      </c>
      <c r="O170">
        <v>21</v>
      </c>
      <c r="P170">
        <v>0</v>
      </c>
      <c r="Q170">
        <v>0</v>
      </c>
      <c r="R170">
        <v>0</v>
      </c>
      <c r="S170">
        <f t="shared" si="4"/>
        <v>53</v>
      </c>
      <c r="T170">
        <f t="shared" si="5"/>
        <v>21</v>
      </c>
    </row>
    <row r="171" spans="1:20" x14ac:dyDescent="0.25">
      <c r="A171" t="s">
        <v>372</v>
      </c>
      <c r="B171">
        <v>53033022801</v>
      </c>
      <c r="C171" t="s">
        <v>373</v>
      </c>
      <c r="D171">
        <v>412</v>
      </c>
      <c r="E171">
        <v>320</v>
      </c>
      <c r="F171">
        <v>197</v>
      </c>
      <c r="G171">
        <v>107</v>
      </c>
      <c r="H171">
        <v>0</v>
      </c>
      <c r="I171">
        <v>12</v>
      </c>
      <c r="J171">
        <v>22</v>
      </c>
      <c r="K171">
        <v>73</v>
      </c>
      <c r="L171">
        <v>16</v>
      </c>
      <c r="M171">
        <v>8</v>
      </c>
      <c r="N171">
        <v>0</v>
      </c>
      <c r="O171">
        <v>8</v>
      </c>
      <c r="P171">
        <v>92</v>
      </c>
      <c r="Q171">
        <v>21</v>
      </c>
      <c r="R171">
        <v>71</v>
      </c>
      <c r="S171">
        <f t="shared" si="4"/>
        <v>304</v>
      </c>
      <c r="T171">
        <f t="shared" si="5"/>
        <v>108</v>
      </c>
    </row>
    <row r="172" spans="1:20" x14ac:dyDescent="0.25">
      <c r="A172" t="s">
        <v>374</v>
      </c>
      <c r="B172">
        <v>53033022802</v>
      </c>
      <c r="C172" t="s">
        <v>375</v>
      </c>
      <c r="D172">
        <v>148</v>
      </c>
      <c r="E172">
        <v>75</v>
      </c>
      <c r="F172">
        <v>43</v>
      </c>
      <c r="G172">
        <v>32</v>
      </c>
      <c r="H172">
        <v>6</v>
      </c>
      <c r="I172">
        <v>0</v>
      </c>
      <c r="J172">
        <v>0</v>
      </c>
      <c r="K172">
        <v>26</v>
      </c>
      <c r="L172">
        <v>0</v>
      </c>
      <c r="M172">
        <v>0</v>
      </c>
      <c r="N172">
        <v>0</v>
      </c>
      <c r="O172">
        <v>0</v>
      </c>
      <c r="P172">
        <v>73</v>
      </c>
      <c r="Q172">
        <v>6</v>
      </c>
      <c r="R172">
        <v>67</v>
      </c>
      <c r="S172">
        <f t="shared" si="4"/>
        <v>75</v>
      </c>
      <c r="T172">
        <f t="shared" si="5"/>
        <v>73</v>
      </c>
    </row>
    <row r="173" spans="1:20" x14ac:dyDescent="0.25">
      <c r="A173" t="s">
        <v>376</v>
      </c>
      <c r="B173">
        <v>53033022803</v>
      </c>
      <c r="C173" t="s">
        <v>377</v>
      </c>
      <c r="D173">
        <v>145</v>
      </c>
      <c r="E173">
        <v>130</v>
      </c>
      <c r="F173">
        <v>48</v>
      </c>
      <c r="G173">
        <v>82</v>
      </c>
      <c r="H173">
        <v>14</v>
      </c>
      <c r="I173">
        <v>11</v>
      </c>
      <c r="J173">
        <v>0</v>
      </c>
      <c r="K173">
        <v>57</v>
      </c>
      <c r="L173">
        <v>0</v>
      </c>
      <c r="M173">
        <v>0</v>
      </c>
      <c r="N173">
        <v>0</v>
      </c>
      <c r="O173">
        <v>0</v>
      </c>
      <c r="P173">
        <v>15</v>
      </c>
      <c r="Q173">
        <v>6</v>
      </c>
      <c r="R173">
        <v>9</v>
      </c>
      <c r="S173">
        <f t="shared" si="4"/>
        <v>130</v>
      </c>
      <c r="T173">
        <f t="shared" si="5"/>
        <v>15</v>
      </c>
    </row>
    <row r="174" spans="1:20" x14ac:dyDescent="0.25">
      <c r="A174" t="s">
        <v>378</v>
      </c>
      <c r="B174">
        <v>53033022901</v>
      </c>
      <c r="C174" t="s">
        <v>379</v>
      </c>
      <c r="D174">
        <v>32</v>
      </c>
      <c r="E174">
        <v>24</v>
      </c>
      <c r="F174">
        <v>16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8</v>
      </c>
      <c r="M174">
        <v>0</v>
      </c>
      <c r="N174">
        <v>0</v>
      </c>
      <c r="O174">
        <v>8</v>
      </c>
      <c r="P174">
        <v>8</v>
      </c>
      <c r="Q174">
        <v>0</v>
      </c>
      <c r="R174">
        <v>8</v>
      </c>
      <c r="S174">
        <f t="shared" si="4"/>
        <v>16</v>
      </c>
      <c r="T174">
        <f t="shared" si="5"/>
        <v>16</v>
      </c>
    </row>
    <row r="175" spans="1:20" x14ac:dyDescent="0.25">
      <c r="A175" t="s">
        <v>380</v>
      </c>
      <c r="B175">
        <v>53033022902</v>
      </c>
      <c r="C175" t="s">
        <v>381</v>
      </c>
      <c r="D175">
        <v>129</v>
      </c>
      <c r="E175">
        <v>113</v>
      </c>
      <c r="F175">
        <v>40</v>
      </c>
      <c r="G175">
        <v>73</v>
      </c>
      <c r="H175">
        <v>8</v>
      </c>
      <c r="I175">
        <v>27</v>
      </c>
      <c r="J175">
        <v>0</v>
      </c>
      <c r="K175">
        <v>38</v>
      </c>
      <c r="L175">
        <v>0</v>
      </c>
      <c r="M175">
        <v>0</v>
      </c>
      <c r="N175">
        <v>0</v>
      </c>
      <c r="O175">
        <v>0</v>
      </c>
      <c r="P175">
        <v>16</v>
      </c>
      <c r="Q175">
        <v>16</v>
      </c>
      <c r="R175">
        <v>0</v>
      </c>
      <c r="S175">
        <f t="shared" si="4"/>
        <v>113</v>
      </c>
      <c r="T175">
        <f t="shared" si="5"/>
        <v>16</v>
      </c>
    </row>
    <row r="176" spans="1:20" x14ac:dyDescent="0.25">
      <c r="A176" t="s">
        <v>382</v>
      </c>
      <c r="B176">
        <v>53033023000</v>
      </c>
      <c r="C176" t="s">
        <v>383</v>
      </c>
      <c r="D176">
        <v>217</v>
      </c>
      <c r="E176">
        <v>142</v>
      </c>
      <c r="F176">
        <v>99</v>
      </c>
      <c r="G176">
        <v>38</v>
      </c>
      <c r="H176">
        <v>0</v>
      </c>
      <c r="I176">
        <v>8</v>
      </c>
      <c r="J176">
        <v>5</v>
      </c>
      <c r="K176">
        <v>25</v>
      </c>
      <c r="L176">
        <v>5</v>
      </c>
      <c r="M176">
        <v>0</v>
      </c>
      <c r="N176">
        <v>0</v>
      </c>
      <c r="O176">
        <v>5</v>
      </c>
      <c r="P176">
        <v>75</v>
      </c>
      <c r="Q176">
        <v>18</v>
      </c>
      <c r="R176">
        <v>57</v>
      </c>
      <c r="S176">
        <f t="shared" si="4"/>
        <v>137</v>
      </c>
      <c r="T176">
        <f t="shared" si="5"/>
        <v>80</v>
      </c>
    </row>
    <row r="177" spans="1:20" x14ac:dyDescent="0.25">
      <c r="A177" t="s">
        <v>384</v>
      </c>
      <c r="B177">
        <v>53033023100</v>
      </c>
      <c r="C177" t="s">
        <v>385</v>
      </c>
      <c r="D177">
        <v>83</v>
      </c>
      <c r="E177">
        <v>71</v>
      </c>
      <c r="F177">
        <v>14</v>
      </c>
      <c r="G177">
        <v>57</v>
      </c>
      <c r="H177">
        <v>5</v>
      </c>
      <c r="I177">
        <v>13</v>
      </c>
      <c r="J177">
        <v>13</v>
      </c>
      <c r="K177">
        <v>26</v>
      </c>
      <c r="L177">
        <v>0</v>
      </c>
      <c r="M177">
        <v>0</v>
      </c>
      <c r="N177">
        <v>0</v>
      </c>
      <c r="O177">
        <v>0</v>
      </c>
      <c r="P177">
        <v>12</v>
      </c>
      <c r="Q177">
        <v>12</v>
      </c>
      <c r="R177">
        <v>0</v>
      </c>
      <c r="S177">
        <f t="shared" si="4"/>
        <v>71</v>
      </c>
      <c r="T177">
        <f t="shared" si="5"/>
        <v>12</v>
      </c>
    </row>
    <row r="178" spans="1:20" x14ac:dyDescent="0.25">
      <c r="A178" t="s">
        <v>386</v>
      </c>
      <c r="B178">
        <v>53033023201</v>
      </c>
      <c r="C178" t="s">
        <v>387</v>
      </c>
      <c r="D178">
        <v>185</v>
      </c>
      <c r="E178">
        <v>133</v>
      </c>
      <c r="F178">
        <v>78</v>
      </c>
      <c r="G178">
        <v>44</v>
      </c>
      <c r="H178">
        <v>0</v>
      </c>
      <c r="I178">
        <v>18</v>
      </c>
      <c r="J178">
        <v>0</v>
      </c>
      <c r="K178">
        <v>26</v>
      </c>
      <c r="L178">
        <v>11</v>
      </c>
      <c r="M178">
        <v>0</v>
      </c>
      <c r="N178">
        <v>0</v>
      </c>
      <c r="O178">
        <v>11</v>
      </c>
      <c r="P178">
        <v>52</v>
      </c>
      <c r="Q178">
        <v>0</v>
      </c>
      <c r="R178">
        <v>52</v>
      </c>
      <c r="S178">
        <f t="shared" si="4"/>
        <v>122</v>
      </c>
      <c r="T178">
        <f t="shared" si="5"/>
        <v>63</v>
      </c>
    </row>
    <row r="179" spans="1:20" x14ac:dyDescent="0.25">
      <c r="A179" t="s">
        <v>388</v>
      </c>
      <c r="B179">
        <v>53033023202</v>
      </c>
      <c r="C179" t="s">
        <v>389</v>
      </c>
      <c r="D179">
        <v>146</v>
      </c>
      <c r="E179">
        <v>70</v>
      </c>
      <c r="F179">
        <v>43</v>
      </c>
      <c r="G179">
        <v>27</v>
      </c>
      <c r="H179">
        <v>0</v>
      </c>
      <c r="I179">
        <v>0</v>
      </c>
      <c r="J179">
        <v>5</v>
      </c>
      <c r="K179">
        <v>22</v>
      </c>
      <c r="L179">
        <v>0</v>
      </c>
      <c r="M179">
        <v>0</v>
      </c>
      <c r="N179">
        <v>0</v>
      </c>
      <c r="O179">
        <v>0</v>
      </c>
      <c r="P179">
        <v>76</v>
      </c>
      <c r="Q179">
        <v>9</v>
      </c>
      <c r="R179">
        <v>67</v>
      </c>
      <c r="S179">
        <f t="shared" si="4"/>
        <v>70</v>
      </c>
      <c r="T179">
        <f t="shared" si="5"/>
        <v>76</v>
      </c>
    </row>
    <row r="180" spans="1:20" x14ac:dyDescent="0.25">
      <c r="A180" t="s">
        <v>390</v>
      </c>
      <c r="B180">
        <v>53033023300</v>
      </c>
      <c r="C180" t="s">
        <v>391</v>
      </c>
      <c r="D180">
        <v>279</v>
      </c>
      <c r="E180">
        <v>204</v>
      </c>
      <c r="F180">
        <v>128</v>
      </c>
      <c r="G180">
        <v>42</v>
      </c>
      <c r="H180">
        <v>0</v>
      </c>
      <c r="I180">
        <v>5</v>
      </c>
      <c r="J180">
        <v>4</v>
      </c>
      <c r="K180">
        <v>33</v>
      </c>
      <c r="L180">
        <v>34</v>
      </c>
      <c r="M180">
        <v>0</v>
      </c>
      <c r="N180">
        <v>0</v>
      </c>
      <c r="O180">
        <v>34</v>
      </c>
      <c r="P180">
        <v>75</v>
      </c>
      <c r="Q180">
        <v>55</v>
      </c>
      <c r="R180">
        <v>20</v>
      </c>
      <c r="S180">
        <f t="shared" si="4"/>
        <v>170</v>
      </c>
      <c r="T180">
        <f t="shared" si="5"/>
        <v>109</v>
      </c>
    </row>
    <row r="181" spans="1:20" x14ac:dyDescent="0.25">
      <c r="A181" t="s">
        <v>392</v>
      </c>
      <c r="B181">
        <v>53033023401</v>
      </c>
      <c r="C181" t="s">
        <v>393</v>
      </c>
      <c r="D181">
        <v>101</v>
      </c>
      <c r="E181">
        <v>85</v>
      </c>
      <c r="F181">
        <v>31</v>
      </c>
      <c r="G181">
        <v>54</v>
      </c>
      <c r="H181">
        <v>8</v>
      </c>
      <c r="I181">
        <v>12</v>
      </c>
      <c r="J181">
        <v>11</v>
      </c>
      <c r="K181">
        <v>23</v>
      </c>
      <c r="L181">
        <v>0</v>
      </c>
      <c r="M181">
        <v>0</v>
      </c>
      <c r="N181">
        <v>0</v>
      </c>
      <c r="O181">
        <v>0</v>
      </c>
      <c r="P181">
        <v>16</v>
      </c>
      <c r="Q181">
        <v>16</v>
      </c>
      <c r="R181">
        <v>0</v>
      </c>
      <c r="S181">
        <f t="shared" si="4"/>
        <v>85</v>
      </c>
      <c r="T181">
        <f t="shared" si="5"/>
        <v>16</v>
      </c>
    </row>
    <row r="182" spans="1:20" x14ac:dyDescent="0.25">
      <c r="A182" t="s">
        <v>394</v>
      </c>
      <c r="B182">
        <v>53033023402</v>
      </c>
      <c r="C182" t="s">
        <v>395</v>
      </c>
      <c r="D182">
        <v>145</v>
      </c>
      <c r="E182">
        <v>137</v>
      </c>
      <c r="F182">
        <v>53</v>
      </c>
      <c r="G182">
        <v>69</v>
      </c>
      <c r="H182">
        <v>0</v>
      </c>
      <c r="I182">
        <v>5</v>
      </c>
      <c r="J182">
        <v>0</v>
      </c>
      <c r="K182">
        <v>64</v>
      </c>
      <c r="L182">
        <v>15</v>
      </c>
      <c r="M182">
        <v>0</v>
      </c>
      <c r="N182">
        <v>0</v>
      </c>
      <c r="O182">
        <v>15</v>
      </c>
      <c r="P182">
        <v>8</v>
      </c>
      <c r="Q182">
        <v>8</v>
      </c>
      <c r="R182">
        <v>0</v>
      </c>
      <c r="S182">
        <f t="shared" si="4"/>
        <v>122</v>
      </c>
      <c r="T182">
        <f t="shared" si="5"/>
        <v>23</v>
      </c>
    </row>
    <row r="183" spans="1:20" x14ac:dyDescent="0.25">
      <c r="A183" t="s">
        <v>396</v>
      </c>
      <c r="B183">
        <v>53033023500</v>
      </c>
      <c r="C183" t="s">
        <v>397</v>
      </c>
      <c r="D183">
        <v>143</v>
      </c>
      <c r="E183">
        <v>107</v>
      </c>
      <c r="F183">
        <v>65</v>
      </c>
      <c r="G183">
        <v>35</v>
      </c>
      <c r="H183">
        <v>0</v>
      </c>
      <c r="I183">
        <v>0</v>
      </c>
      <c r="J183">
        <v>0</v>
      </c>
      <c r="K183">
        <v>35</v>
      </c>
      <c r="L183">
        <v>7</v>
      </c>
      <c r="M183">
        <v>0</v>
      </c>
      <c r="N183">
        <v>0</v>
      </c>
      <c r="O183">
        <v>7</v>
      </c>
      <c r="P183">
        <v>36</v>
      </c>
      <c r="Q183">
        <v>14</v>
      </c>
      <c r="R183">
        <v>22</v>
      </c>
      <c r="S183">
        <f t="shared" si="4"/>
        <v>100</v>
      </c>
      <c r="T183">
        <f t="shared" si="5"/>
        <v>43</v>
      </c>
    </row>
    <row r="184" spans="1:20" x14ac:dyDescent="0.25">
      <c r="A184" t="s">
        <v>398</v>
      </c>
      <c r="B184">
        <v>53033023601</v>
      </c>
      <c r="C184" t="s">
        <v>399</v>
      </c>
      <c r="D184">
        <v>123</v>
      </c>
      <c r="E184">
        <v>93</v>
      </c>
      <c r="F184">
        <v>36</v>
      </c>
      <c r="G184">
        <v>46</v>
      </c>
      <c r="H184">
        <v>0</v>
      </c>
      <c r="I184">
        <v>0</v>
      </c>
      <c r="J184">
        <v>0</v>
      </c>
      <c r="K184">
        <v>46</v>
      </c>
      <c r="L184">
        <v>11</v>
      </c>
      <c r="M184">
        <v>0</v>
      </c>
      <c r="N184">
        <v>0</v>
      </c>
      <c r="O184">
        <v>11</v>
      </c>
      <c r="P184">
        <v>30</v>
      </c>
      <c r="Q184">
        <v>15</v>
      </c>
      <c r="R184">
        <v>15</v>
      </c>
      <c r="S184">
        <f t="shared" si="4"/>
        <v>82</v>
      </c>
      <c r="T184">
        <f t="shared" si="5"/>
        <v>41</v>
      </c>
    </row>
    <row r="185" spans="1:20" x14ac:dyDescent="0.25">
      <c r="A185" t="s">
        <v>400</v>
      </c>
      <c r="B185">
        <v>53033023603</v>
      </c>
      <c r="C185" t="s">
        <v>401</v>
      </c>
      <c r="D185">
        <v>223</v>
      </c>
      <c r="E185">
        <v>104</v>
      </c>
      <c r="F185">
        <v>78</v>
      </c>
      <c r="G185">
        <v>26</v>
      </c>
      <c r="H185">
        <v>0</v>
      </c>
      <c r="I185">
        <v>0</v>
      </c>
      <c r="J185">
        <v>0</v>
      </c>
      <c r="K185">
        <v>26</v>
      </c>
      <c r="L185">
        <v>0</v>
      </c>
      <c r="M185">
        <v>0</v>
      </c>
      <c r="N185">
        <v>0</v>
      </c>
      <c r="O185">
        <v>0</v>
      </c>
      <c r="P185">
        <v>119</v>
      </c>
      <c r="Q185">
        <v>28</v>
      </c>
      <c r="R185">
        <v>91</v>
      </c>
      <c r="S185">
        <f t="shared" si="4"/>
        <v>104</v>
      </c>
      <c r="T185">
        <f t="shared" si="5"/>
        <v>119</v>
      </c>
    </row>
    <row r="186" spans="1:20" x14ac:dyDescent="0.25">
      <c r="A186" t="s">
        <v>402</v>
      </c>
      <c r="B186">
        <v>53033023604</v>
      </c>
      <c r="C186" t="s">
        <v>403</v>
      </c>
      <c r="D186">
        <v>293</v>
      </c>
      <c r="E186">
        <v>137</v>
      </c>
      <c r="F186">
        <v>45</v>
      </c>
      <c r="G186">
        <v>84</v>
      </c>
      <c r="H186">
        <v>0</v>
      </c>
      <c r="I186">
        <v>0</v>
      </c>
      <c r="J186">
        <v>32</v>
      </c>
      <c r="K186">
        <v>52</v>
      </c>
      <c r="L186">
        <v>8</v>
      </c>
      <c r="M186">
        <v>0</v>
      </c>
      <c r="N186">
        <v>0</v>
      </c>
      <c r="O186">
        <v>8</v>
      </c>
      <c r="P186">
        <v>156</v>
      </c>
      <c r="Q186">
        <v>36</v>
      </c>
      <c r="R186">
        <v>120</v>
      </c>
      <c r="S186">
        <f t="shared" si="4"/>
        <v>129</v>
      </c>
      <c r="T186">
        <f t="shared" si="5"/>
        <v>164</v>
      </c>
    </row>
    <row r="187" spans="1:20" x14ac:dyDescent="0.25">
      <c r="A187" t="s">
        <v>404</v>
      </c>
      <c r="B187">
        <v>53033023700</v>
      </c>
      <c r="C187" t="s">
        <v>405</v>
      </c>
      <c r="D187">
        <v>82</v>
      </c>
      <c r="E187">
        <v>77</v>
      </c>
      <c r="F187">
        <v>44</v>
      </c>
      <c r="G187">
        <v>16</v>
      </c>
      <c r="H187">
        <v>0</v>
      </c>
      <c r="I187">
        <v>5</v>
      </c>
      <c r="J187">
        <v>0</v>
      </c>
      <c r="K187">
        <v>11</v>
      </c>
      <c r="L187">
        <v>17</v>
      </c>
      <c r="M187">
        <v>0</v>
      </c>
      <c r="N187">
        <v>0</v>
      </c>
      <c r="O187">
        <v>17</v>
      </c>
      <c r="P187">
        <v>5</v>
      </c>
      <c r="Q187">
        <v>5</v>
      </c>
      <c r="R187">
        <v>0</v>
      </c>
      <c r="S187">
        <f t="shared" si="4"/>
        <v>60</v>
      </c>
      <c r="T187">
        <f t="shared" si="5"/>
        <v>22</v>
      </c>
    </row>
    <row r="188" spans="1:20" x14ac:dyDescent="0.25">
      <c r="A188" t="s">
        <v>406</v>
      </c>
      <c r="B188">
        <v>53033023801</v>
      </c>
      <c r="C188" t="s">
        <v>407</v>
      </c>
      <c r="D188">
        <v>88</v>
      </c>
      <c r="E188">
        <v>62</v>
      </c>
      <c r="F188">
        <v>25</v>
      </c>
      <c r="G188">
        <v>37</v>
      </c>
      <c r="H188">
        <v>16</v>
      </c>
      <c r="I188">
        <v>9</v>
      </c>
      <c r="J188">
        <v>8</v>
      </c>
      <c r="K188">
        <v>4</v>
      </c>
      <c r="L188">
        <v>0</v>
      </c>
      <c r="M188">
        <v>0</v>
      </c>
      <c r="N188">
        <v>0</v>
      </c>
      <c r="O188">
        <v>0</v>
      </c>
      <c r="P188">
        <v>26</v>
      </c>
      <c r="Q188">
        <v>0</v>
      </c>
      <c r="R188">
        <v>26</v>
      </c>
      <c r="S188">
        <f t="shared" si="4"/>
        <v>62</v>
      </c>
      <c r="T188">
        <f t="shared" si="5"/>
        <v>26</v>
      </c>
    </row>
    <row r="189" spans="1:20" x14ac:dyDescent="0.25">
      <c r="A189" t="s">
        <v>408</v>
      </c>
      <c r="B189">
        <v>53033023802</v>
      </c>
      <c r="C189" t="s">
        <v>409</v>
      </c>
      <c r="D189">
        <v>51</v>
      </c>
      <c r="E189">
        <v>28</v>
      </c>
      <c r="F189">
        <v>17</v>
      </c>
      <c r="G189">
        <v>11</v>
      </c>
      <c r="H189">
        <v>0</v>
      </c>
      <c r="I189">
        <v>0</v>
      </c>
      <c r="J189">
        <v>0</v>
      </c>
      <c r="K189">
        <v>11</v>
      </c>
      <c r="L189">
        <v>0</v>
      </c>
      <c r="M189">
        <v>0</v>
      </c>
      <c r="N189">
        <v>0</v>
      </c>
      <c r="O189">
        <v>0</v>
      </c>
      <c r="P189">
        <v>23</v>
      </c>
      <c r="Q189">
        <v>8</v>
      </c>
      <c r="R189">
        <v>15</v>
      </c>
      <c r="S189">
        <f t="shared" si="4"/>
        <v>28</v>
      </c>
      <c r="T189">
        <f t="shared" si="5"/>
        <v>23</v>
      </c>
    </row>
    <row r="190" spans="1:20" x14ac:dyDescent="0.25">
      <c r="A190" t="s">
        <v>410</v>
      </c>
      <c r="B190">
        <v>53033023900</v>
      </c>
      <c r="C190" t="s">
        <v>411</v>
      </c>
      <c r="D190">
        <v>135</v>
      </c>
      <c r="E190">
        <v>128</v>
      </c>
      <c r="F190">
        <v>89</v>
      </c>
      <c r="G190">
        <v>39</v>
      </c>
      <c r="H190">
        <v>0</v>
      </c>
      <c r="I190">
        <v>34</v>
      </c>
      <c r="J190">
        <v>0</v>
      </c>
      <c r="K190">
        <v>5</v>
      </c>
      <c r="L190">
        <v>0</v>
      </c>
      <c r="M190">
        <v>0</v>
      </c>
      <c r="N190">
        <v>0</v>
      </c>
      <c r="O190">
        <v>0</v>
      </c>
      <c r="P190">
        <v>7</v>
      </c>
      <c r="Q190">
        <v>0</v>
      </c>
      <c r="R190">
        <v>7</v>
      </c>
      <c r="S190">
        <f t="shared" si="4"/>
        <v>128</v>
      </c>
      <c r="T190">
        <f t="shared" si="5"/>
        <v>7</v>
      </c>
    </row>
    <row r="191" spans="1:20" x14ac:dyDescent="0.25">
      <c r="A191" t="s">
        <v>412</v>
      </c>
      <c r="B191">
        <v>53033024000</v>
      </c>
      <c r="C191" t="s">
        <v>413</v>
      </c>
      <c r="D191">
        <v>184</v>
      </c>
      <c r="E191">
        <v>184</v>
      </c>
      <c r="F191">
        <v>92</v>
      </c>
      <c r="G191">
        <v>81</v>
      </c>
      <c r="H191">
        <v>0</v>
      </c>
      <c r="I191">
        <v>12</v>
      </c>
      <c r="J191">
        <v>13</v>
      </c>
      <c r="K191">
        <v>56</v>
      </c>
      <c r="L191">
        <v>11</v>
      </c>
      <c r="M191">
        <v>0</v>
      </c>
      <c r="N191">
        <v>0</v>
      </c>
      <c r="O191">
        <v>11</v>
      </c>
      <c r="P191">
        <v>0</v>
      </c>
      <c r="Q191">
        <v>0</v>
      </c>
      <c r="R191">
        <v>0</v>
      </c>
      <c r="S191">
        <f t="shared" si="4"/>
        <v>173</v>
      </c>
      <c r="T191">
        <f t="shared" si="5"/>
        <v>11</v>
      </c>
    </row>
    <row r="192" spans="1:20" x14ac:dyDescent="0.25">
      <c r="A192" t="s">
        <v>414</v>
      </c>
      <c r="B192">
        <v>53033024100</v>
      </c>
      <c r="C192" t="s">
        <v>415</v>
      </c>
      <c r="D192">
        <v>93</v>
      </c>
      <c r="E192">
        <v>84</v>
      </c>
      <c r="F192">
        <v>62</v>
      </c>
      <c r="G192">
        <v>18</v>
      </c>
      <c r="H192">
        <v>4</v>
      </c>
      <c r="I192">
        <v>0</v>
      </c>
      <c r="J192">
        <v>0</v>
      </c>
      <c r="K192">
        <v>14</v>
      </c>
      <c r="L192">
        <v>4</v>
      </c>
      <c r="M192">
        <v>0</v>
      </c>
      <c r="N192">
        <v>0</v>
      </c>
      <c r="O192">
        <v>4</v>
      </c>
      <c r="P192">
        <v>9</v>
      </c>
      <c r="Q192">
        <v>0</v>
      </c>
      <c r="R192">
        <v>9</v>
      </c>
      <c r="S192">
        <f t="shared" si="4"/>
        <v>80</v>
      </c>
      <c r="T192">
        <f t="shared" si="5"/>
        <v>13</v>
      </c>
    </row>
    <row r="193" spans="1:20" x14ac:dyDescent="0.25">
      <c r="A193" t="s">
        <v>416</v>
      </c>
      <c r="B193">
        <v>53033024200</v>
      </c>
      <c r="C193" t="s">
        <v>417</v>
      </c>
      <c r="D193">
        <v>44</v>
      </c>
      <c r="E193">
        <v>44</v>
      </c>
      <c r="F193">
        <v>29</v>
      </c>
      <c r="G193">
        <v>15</v>
      </c>
      <c r="H193">
        <v>0</v>
      </c>
      <c r="I193">
        <v>6</v>
      </c>
      <c r="J193">
        <v>0</v>
      </c>
      <c r="K193">
        <v>9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f t="shared" si="4"/>
        <v>44</v>
      </c>
      <c r="T193">
        <f t="shared" si="5"/>
        <v>0</v>
      </c>
    </row>
    <row r="194" spans="1:20" x14ac:dyDescent="0.25">
      <c r="A194" t="s">
        <v>418</v>
      </c>
      <c r="B194">
        <v>53033024300</v>
      </c>
      <c r="C194" t="s">
        <v>419</v>
      </c>
      <c r="D194">
        <v>148</v>
      </c>
      <c r="E194">
        <v>142</v>
      </c>
      <c r="F194">
        <v>102</v>
      </c>
      <c r="G194">
        <v>40</v>
      </c>
      <c r="H194">
        <v>0</v>
      </c>
      <c r="I194">
        <v>0</v>
      </c>
      <c r="J194">
        <v>0</v>
      </c>
      <c r="K194">
        <v>40</v>
      </c>
      <c r="L194">
        <v>0</v>
      </c>
      <c r="M194">
        <v>0</v>
      </c>
      <c r="N194">
        <v>0</v>
      </c>
      <c r="O194">
        <v>0</v>
      </c>
      <c r="P194">
        <v>6</v>
      </c>
      <c r="Q194">
        <v>0</v>
      </c>
      <c r="R194">
        <v>6</v>
      </c>
      <c r="S194">
        <f t="shared" si="4"/>
        <v>142</v>
      </c>
      <c r="T194">
        <f t="shared" si="5"/>
        <v>6</v>
      </c>
    </row>
    <row r="195" spans="1:20" x14ac:dyDescent="0.25">
      <c r="A195" t="s">
        <v>420</v>
      </c>
      <c r="B195">
        <v>53033024400</v>
      </c>
      <c r="C195" t="s">
        <v>421</v>
      </c>
      <c r="D195">
        <v>39</v>
      </c>
      <c r="E195">
        <v>39</v>
      </c>
      <c r="F195">
        <v>9</v>
      </c>
      <c r="G195">
        <v>23</v>
      </c>
      <c r="H195">
        <v>0</v>
      </c>
      <c r="I195">
        <v>12</v>
      </c>
      <c r="J195">
        <v>0</v>
      </c>
      <c r="K195">
        <v>11</v>
      </c>
      <c r="L195">
        <v>7</v>
      </c>
      <c r="M195">
        <v>7</v>
      </c>
      <c r="N195">
        <v>0</v>
      </c>
      <c r="O195">
        <v>0</v>
      </c>
      <c r="P195">
        <v>0</v>
      </c>
      <c r="Q195">
        <v>0</v>
      </c>
      <c r="R195">
        <v>0</v>
      </c>
      <c r="S195">
        <f t="shared" si="4"/>
        <v>32</v>
      </c>
      <c r="T195">
        <f t="shared" si="5"/>
        <v>7</v>
      </c>
    </row>
    <row r="196" spans="1:20" x14ac:dyDescent="0.25">
      <c r="A196" t="s">
        <v>422</v>
      </c>
      <c r="B196">
        <v>53033024500</v>
      </c>
      <c r="C196" t="s">
        <v>423</v>
      </c>
      <c r="D196">
        <v>181</v>
      </c>
      <c r="E196">
        <v>177</v>
      </c>
      <c r="F196">
        <v>135</v>
      </c>
      <c r="G196">
        <v>42</v>
      </c>
      <c r="H196">
        <v>7</v>
      </c>
      <c r="I196">
        <v>6</v>
      </c>
      <c r="J196">
        <v>9</v>
      </c>
      <c r="K196">
        <v>20</v>
      </c>
      <c r="L196">
        <v>0</v>
      </c>
      <c r="M196">
        <v>0</v>
      </c>
      <c r="N196">
        <v>0</v>
      </c>
      <c r="O196">
        <v>0</v>
      </c>
      <c r="P196">
        <v>4</v>
      </c>
      <c r="Q196">
        <v>0</v>
      </c>
      <c r="R196">
        <v>4</v>
      </c>
      <c r="S196">
        <f t="shared" ref="S196:S259" si="6">F196+G196</f>
        <v>177</v>
      </c>
      <c r="T196">
        <f t="shared" ref="T196:T259" si="7">D196-S196</f>
        <v>4</v>
      </c>
    </row>
    <row r="197" spans="1:20" x14ac:dyDescent="0.25">
      <c r="A197" t="s">
        <v>424</v>
      </c>
      <c r="B197">
        <v>53033024601</v>
      </c>
      <c r="C197" t="s">
        <v>425</v>
      </c>
      <c r="D197">
        <v>59</v>
      </c>
      <c r="E197">
        <v>59</v>
      </c>
      <c r="F197">
        <v>55</v>
      </c>
      <c r="G197">
        <v>4</v>
      </c>
      <c r="H197">
        <v>0</v>
      </c>
      <c r="I197">
        <v>0</v>
      </c>
      <c r="J197">
        <v>4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f t="shared" si="6"/>
        <v>59</v>
      </c>
      <c r="T197">
        <f t="shared" si="7"/>
        <v>0</v>
      </c>
    </row>
    <row r="198" spans="1:20" x14ac:dyDescent="0.25">
      <c r="A198" t="s">
        <v>426</v>
      </c>
      <c r="B198">
        <v>53033024602</v>
      </c>
      <c r="C198" t="s">
        <v>427</v>
      </c>
      <c r="D198">
        <v>170</v>
      </c>
      <c r="E198">
        <v>149</v>
      </c>
      <c r="F198">
        <v>77</v>
      </c>
      <c r="G198">
        <v>63</v>
      </c>
      <c r="H198">
        <v>17</v>
      </c>
      <c r="I198">
        <v>10</v>
      </c>
      <c r="J198">
        <v>24</v>
      </c>
      <c r="K198">
        <v>12</v>
      </c>
      <c r="L198">
        <v>9</v>
      </c>
      <c r="M198">
        <v>0</v>
      </c>
      <c r="N198">
        <v>0</v>
      </c>
      <c r="O198">
        <v>9</v>
      </c>
      <c r="P198">
        <v>21</v>
      </c>
      <c r="Q198">
        <v>21</v>
      </c>
      <c r="R198">
        <v>0</v>
      </c>
      <c r="S198">
        <f t="shared" si="6"/>
        <v>140</v>
      </c>
      <c r="T198">
        <f t="shared" si="7"/>
        <v>30</v>
      </c>
    </row>
    <row r="199" spans="1:20" x14ac:dyDescent="0.25">
      <c r="A199" t="s">
        <v>428</v>
      </c>
      <c r="B199">
        <v>53033024701</v>
      </c>
      <c r="C199" t="s">
        <v>429</v>
      </c>
      <c r="D199">
        <v>40</v>
      </c>
      <c r="E199">
        <v>22</v>
      </c>
      <c r="F199">
        <v>10</v>
      </c>
      <c r="G199">
        <v>6</v>
      </c>
      <c r="H199">
        <v>6</v>
      </c>
      <c r="I199">
        <v>0</v>
      </c>
      <c r="J199">
        <v>0</v>
      </c>
      <c r="K199">
        <v>0</v>
      </c>
      <c r="L199">
        <v>6</v>
      </c>
      <c r="M199">
        <v>0</v>
      </c>
      <c r="N199">
        <v>6</v>
      </c>
      <c r="O199">
        <v>0</v>
      </c>
      <c r="P199">
        <v>18</v>
      </c>
      <c r="Q199">
        <v>0</v>
      </c>
      <c r="R199">
        <v>18</v>
      </c>
      <c r="S199">
        <f t="shared" si="6"/>
        <v>16</v>
      </c>
      <c r="T199">
        <f t="shared" si="7"/>
        <v>24</v>
      </c>
    </row>
    <row r="200" spans="1:20" x14ac:dyDescent="0.25">
      <c r="A200" t="s">
        <v>430</v>
      </c>
      <c r="B200">
        <v>53033024702</v>
      </c>
      <c r="C200" t="s">
        <v>431</v>
      </c>
      <c r="D200">
        <v>219</v>
      </c>
      <c r="E200">
        <v>204</v>
      </c>
      <c r="F200">
        <v>127</v>
      </c>
      <c r="G200">
        <v>59</v>
      </c>
      <c r="H200">
        <v>15</v>
      </c>
      <c r="I200">
        <v>0</v>
      </c>
      <c r="J200">
        <v>20</v>
      </c>
      <c r="K200">
        <v>24</v>
      </c>
      <c r="L200">
        <v>18</v>
      </c>
      <c r="M200">
        <v>0</v>
      </c>
      <c r="N200">
        <v>0</v>
      </c>
      <c r="O200">
        <v>18</v>
      </c>
      <c r="P200">
        <v>15</v>
      </c>
      <c r="Q200">
        <v>6</v>
      </c>
      <c r="R200">
        <v>9</v>
      </c>
      <c r="S200">
        <f t="shared" si="6"/>
        <v>186</v>
      </c>
      <c r="T200">
        <f t="shared" si="7"/>
        <v>33</v>
      </c>
    </row>
    <row r="201" spans="1:20" x14ac:dyDescent="0.25">
      <c r="A201" t="s">
        <v>432</v>
      </c>
      <c r="B201">
        <v>53033024800</v>
      </c>
      <c r="C201" t="s">
        <v>433</v>
      </c>
      <c r="D201">
        <v>115</v>
      </c>
      <c r="E201">
        <v>115</v>
      </c>
      <c r="F201">
        <v>55</v>
      </c>
      <c r="G201">
        <v>60</v>
      </c>
      <c r="H201">
        <v>0</v>
      </c>
      <c r="I201">
        <v>17</v>
      </c>
      <c r="J201">
        <v>0</v>
      </c>
      <c r="K201">
        <v>43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f t="shared" si="6"/>
        <v>115</v>
      </c>
      <c r="T201">
        <f t="shared" si="7"/>
        <v>0</v>
      </c>
    </row>
    <row r="202" spans="1:20" x14ac:dyDescent="0.25">
      <c r="A202" t="s">
        <v>434</v>
      </c>
      <c r="B202">
        <v>53033024901</v>
      </c>
      <c r="C202" t="s">
        <v>435</v>
      </c>
      <c r="D202">
        <v>204</v>
      </c>
      <c r="E202">
        <v>154</v>
      </c>
      <c r="F202">
        <v>76</v>
      </c>
      <c r="G202">
        <v>66</v>
      </c>
      <c r="H202">
        <v>18</v>
      </c>
      <c r="I202">
        <v>8</v>
      </c>
      <c r="J202">
        <v>19</v>
      </c>
      <c r="K202">
        <v>21</v>
      </c>
      <c r="L202">
        <v>12</v>
      </c>
      <c r="M202">
        <v>0</v>
      </c>
      <c r="N202">
        <v>0</v>
      </c>
      <c r="O202">
        <v>12</v>
      </c>
      <c r="P202">
        <v>50</v>
      </c>
      <c r="Q202">
        <v>16</v>
      </c>
      <c r="R202">
        <v>34</v>
      </c>
      <c r="S202">
        <f t="shared" si="6"/>
        <v>142</v>
      </c>
      <c r="T202">
        <f t="shared" si="7"/>
        <v>62</v>
      </c>
    </row>
    <row r="203" spans="1:20" x14ac:dyDescent="0.25">
      <c r="A203" t="s">
        <v>436</v>
      </c>
      <c r="B203">
        <v>53033024902</v>
      </c>
      <c r="C203" t="s">
        <v>437</v>
      </c>
      <c r="D203">
        <v>107</v>
      </c>
      <c r="E203">
        <v>68</v>
      </c>
      <c r="F203">
        <v>40</v>
      </c>
      <c r="G203">
        <v>28</v>
      </c>
      <c r="H203">
        <v>0</v>
      </c>
      <c r="I203">
        <v>6</v>
      </c>
      <c r="J203">
        <v>0</v>
      </c>
      <c r="K203">
        <v>22</v>
      </c>
      <c r="L203">
        <v>0</v>
      </c>
      <c r="M203">
        <v>0</v>
      </c>
      <c r="N203">
        <v>0</v>
      </c>
      <c r="O203">
        <v>0</v>
      </c>
      <c r="P203">
        <v>39</v>
      </c>
      <c r="Q203">
        <v>0</v>
      </c>
      <c r="R203">
        <v>39</v>
      </c>
      <c r="S203">
        <f t="shared" si="6"/>
        <v>68</v>
      </c>
      <c r="T203">
        <f t="shared" si="7"/>
        <v>39</v>
      </c>
    </row>
    <row r="204" spans="1:20" x14ac:dyDescent="0.25">
      <c r="A204" t="s">
        <v>438</v>
      </c>
      <c r="B204">
        <v>53033024903</v>
      </c>
      <c r="C204" t="s">
        <v>439</v>
      </c>
      <c r="D204">
        <v>193</v>
      </c>
      <c r="E204">
        <v>151</v>
      </c>
      <c r="F204">
        <v>71</v>
      </c>
      <c r="G204">
        <v>69</v>
      </c>
      <c r="H204">
        <v>16</v>
      </c>
      <c r="I204">
        <v>0</v>
      </c>
      <c r="J204">
        <v>24</v>
      </c>
      <c r="K204">
        <v>29</v>
      </c>
      <c r="L204">
        <v>11</v>
      </c>
      <c r="M204">
        <v>0</v>
      </c>
      <c r="N204">
        <v>0</v>
      </c>
      <c r="O204">
        <v>11</v>
      </c>
      <c r="P204">
        <v>42</v>
      </c>
      <c r="Q204">
        <v>33</v>
      </c>
      <c r="R204">
        <v>9</v>
      </c>
      <c r="S204">
        <f t="shared" si="6"/>
        <v>140</v>
      </c>
      <c r="T204">
        <f t="shared" si="7"/>
        <v>53</v>
      </c>
    </row>
    <row r="205" spans="1:20" x14ac:dyDescent="0.25">
      <c r="A205" t="s">
        <v>440</v>
      </c>
      <c r="B205">
        <v>53033025001</v>
      </c>
      <c r="C205" t="s">
        <v>441</v>
      </c>
      <c r="D205">
        <v>62</v>
      </c>
      <c r="E205">
        <v>58</v>
      </c>
      <c r="F205">
        <v>31</v>
      </c>
      <c r="G205">
        <v>27</v>
      </c>
      <c r="H205">
        <v>5</v>
      </c>
      <c r="I205">
        <v>3</v>
      </c>
      <c r="J205">
        <v>5</v>
      </c>
      <c r="K205">
        <v>14</v>
      </c>
      <c r="L205">
        <v>0</v>
      </c>
      <c r="M205">
        <v>0</v>
      </c>
      <c r="N205">
        <v>0</v>
      </c>
      <c r="O205">
        <v>0</v>
      </c>
      <c r="P205">
        <v>4</v>
      </c>
      <c r="Q205">
        <v>0</v>
      </c>
      <c r="R205">
        <v>4</v>
      </c>
      <c r="S205">
        <f t="shared" si="6"/>
        <v>58</v>
      </c>
      <c r="T205">
        <f t="shared" si="7"/>
        <v>4</v>
      </c>
    </row>
    <row r="206" spans="1:20" x14ac:dyDescent="0.25">
      <c r="A206" t="s">
        <v>442</v>
      </c>
      <c r="B206">
        <v>53033025003</v>
      </c>
      <c r="C206" t="s">
        <v>443</v>
      </c>
      <c r="D206">
        <v>253</v>
      </c>
      <c r="E206">
        <v>230</v>
      </c>
      <c r="F206">
        <v>155</v>
      </c>
      <c r="G206">
        <v>75</v>
      </c>
      <c r="H206">
        <v>10</v>
      </c>
      <c r="I206">
        <v>0</v>
      </c>
      <c r="J206">
        <v>20</v>
      </c>
      <c r="K206">
        <v>45</v>
      </c>
      <c r="L206">
        <v>0</v>
      </c>
      <c r="M206">
        <v>0</v>
      </c>
      <c r="N206">
        <v>0</v>
      </c>
      <c r="O206">
        <v>0</v>
      </c>
      <c r="P206">
        <v>23</v>
      </c>
      <c r="Q206">
        <v>11</v>
      </c>
      <c r="R206">
        <v>12</v>
      </c>
      <c r="S206">
        <f t="shared" si="6"/>
        <v>230</v>
      </c>
      <c r="T206">
        <f t="shared" si="7"/>
        <v>23</v>
      </c>
    </row>
    <row r="207" spans="1:20" x14ac:dyDescent="0.25">
      <c r="A207" t="s">
        <v>444</v>
      </c>
      <c r="B207">
        <v>53033025004</v>
      </c>
      <c r="C207" t="s">
        <v>445</v>
      </c>
      <c r="D207">
        <v>187</v>
      </c>
      <c r="E207">
        <v>159</v>
      </c>
      <c r="F207">
        <v>106</v>
      </c>
      <c r="G207">
        <v>45</v>
      </c>
      <c r="H207">
        <v>0</v>
      </c>
      <c r="I207">
        <v>0</v>
      </c>
      <c r="J207">
        <v>6</v>
      </c>
      <c r="K207">
        <v>39</v>
      </c>
      <c r="L207">
        <v>8</v>
      </c>
      <c r="M207">
        <v>0</v>
      </c>
      <c r="N207">
        <v>0</v>
      </c>
      <c r="O207">
        <v>8</v>
      </c>
      <c r="P207">
        <v>28</v>
      </c>
      <c r="Q207">
        <v>21</v>
      </c>
      <c r="R207">
        <v>7</v>
      </c>
      <c r="S207">
        <f t="shared" si="6"/>
        <v>151</v>
      </c>
      <c r="T207">
        <f t="shared" si="7"/>
        <v>36</v>
      </c>
    </row>
    <row r="208" spans="1:20" x14ac:dyDescent="0.25">
      <c r="A208" t="s">
        <v>446</v>
      </c>
      <c r="B208">
        <v>53033025101</v>
      </c>
      <c r="C208" t="s">
        <v>447</v>
      </c>
      <c r="D208">
        <v>218</v>
      </c>
      <c r="E208">
        <v>164</v>
      </c>
      <c r="F208">
        <v>104</v>
      </c>
      <c r="G208">
        <v>50</v>
      </c>
      <c r="H208">
        <v>0</v>
      </c>
      <c r="I208">
        <v>17</v>
      </c>
      <c r="J208">
        <v>0</v>
      </c>
      <c r="K208">
        <v>33</v>
      </c>
      <c r="L208">
        <v>10</v>
      </c>
      <c r="M208">
        <v>0</v>
      </c>
      <c r="N208">
        <v>0</v>
      </c>
      <c r="O208">
        <v>10</v>
      </c>
      <c r="P208">
        <v>54</v>
      </c>
      <c r="Q208">
        <v>11</v>
      </c>
      <c r="R208">
        <v>43</v>
      </c>
      <c r="S208">
        <f t="shared" si="6"/>
        <v>154</v>
      </c>
      <c r="T208">
        <f t="shared" si="7"/>
        <v>64</v>
      </c>
    </row>
    <row r="209" spans="1:20" x14ac:dyDescent="0.25">
      <c r="A209" t="s">
        <v>448</v>
      </c>
      <c r="B209">
        <v>53033025102</v>
      </c>
      <c r="C209" t="s">
        <v>449</v>
      </c>
      <c r="D209">
        <v>177</v>
      </c>
      <c r="E209">
        <v>106</v>
      </c>
      <c r="F209">
        <v>75</v>
      </c>
      <c r="G209">
        <v>31</v>
      </c>
      <c r="H209">
        <v>0</v>
      </c>
      <c r="I209">
        <v>25</v>
      </c>
      <c r="J209">
        <v>0</v>
      </c>
      <c r="K209">
        <v>6</v>
      </c>
      <c r="L209">
        <v>0</v>
      </c>
      <c r="M209">
        <v>0</v>
      </c>
      <c r="N209">
        <v>0</v>
      </c>
      <c r="O209">
        <v>0</v>
      </c>
      <c r="P209">
        <v>71</v>
      </c>
      <c r="Q209">
        <v>10</v>
      </c>
      <c r="R209">
        <v>61</v>
      </c>
      <c r="S209">
        <f t="shared" si="6"/>
        <v>106</v>
      </c>
      <c r="T209">
        <f t="shared" si="7"/>
        <v>71</v>
      </c>
    </row>
    <row r="210" spans="1:20" x14ac:dyDescent="0.25">
      <c r="A210" t="s">
        <v>450</v>
      </c>
      <c r="B210">
        <v>53033025200</v>
      </c>
      <c r="C210" t="s">
        <v>451</v>
      </c>
      <c r="D210">
        <v>288</v>
      </c>
      <c r="E210">
        <v>261</v>
      </c>
      <c r="F210">
        <v>170</v>
      </c>
      <c r="G210">
        <v>91</v>
      </c>
      <c r="H210">
        <v>0</v>
      </c>
      <c r="I210">
        <v>31</v>
      </c>
      <c r="J210">
        <v>21</v>
      </c>
      <c r="K210">
        <v>39</v>
      </c>
      <c r="L210">
        <v>0</v>
      </c>
      <c r="M210">
        <v>0</v>
      </c>
      <c r="N210">
        <v>0</v>
      </c>
      <c r="O210">
        <v>0</v>
      </c>
      <c r="P210">
        <v>27</v>
      </c>
      <c r="Q210">
        <v>0</v>
      </c>
      <c r="R210">
        <v>27</v>
      </c>
      <c r="S210">
        <f t="shared" si="6"/>
        <v>261</v>
      </c>
      <c r="T210">
        <f t="shared" si="7"/>
        <v>27</v>
      </c>
    </row>
    <row r="211" spans="1:20" x14ac:dyDescent="0.25">
      <c r="A211" t="s">
        <v>452</v>
      </c>
      <c r="B211">
        <v>53033025300</v>
      </c>
      <c r="C211" t="s">
        <v>453</v>
      </c>
      <c r="D211">
        <v>312</v>
      </c>
      <c r="E211">
        <v>261</v>
      </c>
      <c r="F211">
        <v>180</v>
      </c>
      <c r="G211">
        <v>75</v>
      </c>
      <c r="H211">
        <v>0</v>
      </c>
      <c r="I211">
        <v>18</v>
      </c>
      <c r="J211">
        <v>8</v>
      </c>
      <c r="K211">
        <v>49</v>
      </c>
      <c r="L211">
        <v>6</v>
      </c>
      <c r="M211">
        <v>0</v>
      </c>
      <c r="N211">
        <v>0</v>
      </c>
      <c r="O211">
        <v>6</v>
      </c>
      <c r="P211">
        <v>51</v>
      </c>
      <c r="Q211">
        <v>6</v>
      </c>
      <c r="R211">
        <v>45</v>
      </c>
      <c r="S211">
        <f t="shared" si="6"/>
        <v>255</v>
      </c>
      <c r="T211">
        <f t="shared" si="7"/>
        <v>57</v>
      </c>
    </row>
    <row r="212" spans="1:20" x14ac:dyDescent="0.25">
      <c r="A212" t="s">
        <v>454</v>
      </c>
      <c r="B212">
        <v>53033025400</v>
      </c>
      <c r="C212" t="s">
        <v>455</v>
      </c>
      <c r="D212">
        <v>297</v>
      </c>
      <c r="E212">
        <v>221</v>
      </c>
      <c r="F212">
        <v>175</v>
      </c>
      <c r="G212">
        <v>46</v>
      </c>
      <c r="H212">
        <v>0</v>
      </c>
      <c r="I212">
        <v>8</v>
      </c>
      <c r="J212">
        <v>15</v>
      </c>
      <c r="K212">
        <v>23</v>
      </c>
      <c r="L212">
        <v>0</v>
      </c>
      <c r="M212">
        <v>0</v>
      </c>
      <c r="N212">
        <v>0</v>
      </c>
      <c r="O212">
        <v>0</v>
      </c>
      <c r="P212">
        <v>76</v>
      </c>
      <c r="Q212">
        <v>27</v>
      </c>
      <c r="R212">
        <v>49</v>
      </c>
      <c r="S212">
        <f t="shared" si="6"/>
        <v>221</v>
      </c>
      <c r="T212">
        <f t="shared" si="7"/>
        <v>76</v>
      </c>
    </row>
    <row r="213" spans="1:20" x14ac:dyDescent="0.25">
      <c r="A213" t="s">
        <v>456</v>
      </c>
      <c r="B213">
        <v>53033025500</v>
      </c>
      <c r="C213" t="s">
        <v>457</v>
      </c>
      <c r="D213">
        <v>285</v>
      </c>
      <c r="E213">
        <v>217</v>
      </c>
      <c r="F213">
        <v>151</v>
      </c>
      <c r="G213">
        <v>44</v>
      </c>
      <c r="H213">
        <v>0</v>
      </c>
      <c r="I213">
        <v>15</v>
      </c>
      <c r="J213">
        <v>3</v>
      </c>
      <c r="K213">
        <v>26</v>
      </c>
      <c r="L213">
        <v>22</v>
      </c>
      <c r="M213">
        <v>0</v>
      </c>
      <c r="N213">
        <v>0</v>
      </c>
      <c r="O213">
        <v>22</v>
      </c>
      <c r="P213">
        <v>68</v>
      </c>
      <c r="Q213">
        <v>14</v>
      </c>
      <c r="R213">
        <v>54</v>
      </c>
      <c r="S213">
        <f t="shared" si="6"/>
        <v>195</v>
      </c>
      <c r="T213">
        <f t="shared" si="7"/>
        <v>90</v>
      </c>
    </row>
    <row r="214" spans="1:20" x14ac:dyDescent="0.25">
      <c r="A214" t="s">
        <v>458</v>
      </c>
      <c r="B214">
        <v>53033025600</v>
      </c>
      <c r="C214" t="s">
        <v>459</v>
      </c>
      <c r="D214">
        <v>253</v>
      </c>
      <c r="E214">
        <v>227</v>
      </c>
      <c r="F214">
        <v>117</v>
      </c>
      <c r="G214">
        <v>110</v>
      </c>
      <c r="H214">
        <v>13</v>
      </c>
      <c r="I214">
        <v>18</v>
      </c>
      <c r="J214">
        <v>30</v>
      </c>
      <c r="K214">
        <v>49</v>
      </c>
      <c r="L214">
        <v>0</v>
      </c>
      <c r="M214">
        <v>0</v>
      </c>
      <c r="N214">
        <v>0</v>
      </c>
      <c r="O214">
        <v>0</v>
      </c>
      <c r="P214">
        <v>26</v>
      </c>
      <c r="Q214">
        <v>17</v>
      </c>
      <c r="R214">
        <v>9</v>
      </c>
      <c r="S214">
        <f t="shared" si="6"/>
        <v>227</v>
      </c>
      <c r="T214">
        <f t="shared" si="7"/>
        <v>26</v>
      </c>
    </row>
    <row r="215" spans="1:20" x14ac:dyDescent="0.25">
      <c r="A215" t="s">
        <v>460</v>
      </c>
      <c r="B215">
        <v>53033025701</v>
      </c>
      <c r="C215" t="s">
        <v>461</v>
      </c>
      <c r="D215">
        <v>295</v>
      </c>
      <c r="E215">
        <v>184</v>
      </c>
      <c r="F215">
        <v>134</v>
      </c>
      <c r="G215">
        <v>50</v>
      </c>
      <c r="H215">
        <v>0</v>
      </c>
      <c r="I215">
        <v>0</v>
      </c>
      <c r="J215">
        <v>0</v>
      </c>
      <c r="K215">
        <v>50</v>
      </c>
      <c r="L215">
        <v>0</v>
      </c>
      <c r="M215">
        <v>0</v>
      </c>
      <c r="N215">
        <v>0</v>
      </c>
      <c r="O215">
        <v>0</v>
      </c>
      <c r="P215">
        <v>111</v>
      </c>
      <c r="Q215">
        <v>29</v>
      </c>
      <c r="R215">
        <v>82</v>
      </c>
      <c r="S215">
        <f t="shared" si="6"/>
        <v>184</v>
      </c>
      <c r="T215">
        <f t="shared" si="7"/>
        <v>111</v>
      </c>
    </row>
    <row r="216" spans="1:20" x14ac:dyDescent="0.25">
      <c r="A216" t="s">
        <v>462</v>
      </c>
      <c r="B216">
        <v>53033025702</v>
      </c>
      <c r="C216" t="s">
        <v>463</v>
      </c>
      <c r="D216">
        <v>182</v>
      </c>
      <c r="E216">
        <v>153</v>
      </c>
      <c r="F216">
        <v>99</v>
      </c>
      <c r="G216">
        <v>54</v>
      </c>
      <c r="H216">
        <v>14</v>
      </c>
      <c r="I216">
        <v>8</v>
      </c>
      <c r="J216">
        <v>20</v>
      </c>
      <c r="K216">
        <v>12</v>
      </c>
      <c r="L216">
        <v>0</v>
      </c>
      <c r="M216">
        <v>0</v>
      </c>
      <c r="N216">
        <v>0</v>
      </c>
      <c r="O216">
        <v>0</v>
      </c>
      <c r="P216">
        <v>29</v>
      </c>
      <c r="Q216">
        <v>10</v>
      </c>
      <c r="R216">
        <v>19</v>
      </c>
      <c r="S216">
        <f t="shared" si="6"/>
        <v>153</v>
      </c>
      <c r="T216">
        <f t="shared" si="7"/>
        <v>29</v>
      </c>
    </row>
    <row r="217" spans="1:20" x14ac:dyDescent="0.25">
      <c r="A217" t="s">
        <v>464</v>
      </c>
      <c r="B217">
        <v>53033025801</v>
      </c>
      <c r="C217" t="s">
        <v>465</v>
      </c>
      <c r="D217">
        <v>531</v>
      </c>
      <c r="E217">
        <v>459</v>
      </c>
      <c r="F217">
        <v>290</v>
      </c>
      <c r="G217">
        <v>162</v>
      </c>
      <c r="H217">
        <v>21</v>
      </c>
      <c r="I217">
        <v>34</v>
      </c>
      <c r="J217">
        <v>21</v>
      </c>
      <c r="K217">
        <v>86</v>
      </c>
      <c r="L217">
        <v>7</v>
      </c>
      <c r="M217">
        <v>0</v>
      </c>
      <c r="N217">
        <v>0</v>
      </c>
      <c r="O217">
        <v>7</v>
      </c>
      <c r="P217">
        <v>72</v>
      </c>
      <c r="Q217">
        <v>37</v>
      </c>
      <c r="R217">
        <v>35</v>
      </c>
      <c r="S217">
        <f t="shared" si="6"/>
        <v>452</v>
      </c>
      <c r="T217">
        <f t="shared" si="7"/>
        <v>79</v>
      </c>
    </row>
    <row r="218" spans="1:20" x14ac:dyDescent="0.25">
      <c r="A218" t="s">
        <v>466</v>
      </c>
      <c r="B218">
        <v>53033025803</v>
      </c>
      <c r="C218" t="s">
        <v>467</v>
      </c>
      <c r="D218">
        <v>179</v>
      </c>
      <c r="E218">
        <v>173</v>
      </c>
      <c r="F218">
        <v>81</v>
      </c>
      <c r="G218">
        <v>92</v>
      </c>
      <c r="H218">
        <v>0</v>
      </c>
      <c r="I218">
        <v>11</v>
      </c>
      <c r="J218">
        <v>0</v>
      </c>
      <c r="K218">
        <v>81</v>
      </c>
      <c r="L218">
        <v>0</v>
      </c>
      <c r="M218">
        <v>0</v>
      </c>
      <c r="N218">
        <v>0</v>
      </c>
      <c r="O218">
        <v>0</v>
      </c>
      <c r="P218">
        <v>6</v>
      </c>
      <c r="Q218">
        <v>6</v>
      </c>
      <c r="R218">
        <v>0</v>
      </c>
      <c r="S218">
        <f t="shared" si="6"/>
        <v>173</v>
      </c>
      <c r="T218">
        <f t="shared" si="7"/>
        <v>6</v>
      </c>
    </row>
    <row r="219" spans="1:20" x14ac:dyDescent="0.25">
      <c r="A219" t="s">
        <v>468</v>
      </c>
      <c r="B219">
        <v>53033025804</v>
      </c>
      <c r="C219" t="s">
        <v>469</v>
      </c>
      <c r="D219">
        <v>182</v>
      </c>
      <c r="E219">
        <v>182</v>
      </c>
      <c r="F219">
        <v>120</v>
      </c>
      <c r="G219">
        <v>56</v>
      </c>
      <c r="H219">
        <v>5</v>
      </c>
      <c r="I219">
        <v>17</v>
      </c>
      <c r="J219">
        <v>7</v>
      </c>
      <c r="K219">
        <v>27</v>
      </c>
      <c r="L219">
        <v>6</v>
      </c>
      <c r="M219">
        <v>0</v>
      </c>
      <c r="N219">
        <v>0</v>
      </c>
      <c r="O219">
        <v>6</v>
      </c>
      <c r="P219">
        <v>0</v>
      </c>
      <c r="Q219">
        <v>0</v>
      </c>
      <c r="R219">
        <v>0</v>
      </c>
      <c r="S219">
        <f t="shared" si="6"/>
        <v>176</v>
      </c>
      <c r="T219">
        <f t="shared" si="7"/>
        <v>6</v>
      </c>
    </row>
    <row r="220" spans="1:20" x14ac:dyDescent="0.25">
      <c r="A220" t="s">
        <v>470</v>
      </c>
      <c r="B220">
        <v>53033026001</v>
      </c>
      <c r="C220" t="s">
        <v>471</v>
      </c>
      <c r="D220">
        <v>211</v>
      </c>
      <c r="E220">
        <v>207</v>
      </c>
      <c r="F220">
        <v>180</v>
      </c>
      <c r="G220">
        <v>27</v>
      </c>
      <c r="H220">
        <v>9</v>
      </c>
      <c r="I220">
        <v>0</v>
      </c>
      <c r="J220">
        <v>9</v>
      </c>
      <c r="K220">
        <v>9</v>
      </c>
      <c r="L220">
        <v>0</v>
      </c>
      <c r="M220">
        <v>0</v>
      </c>
      <c r="N220">
        <v>0</v>
      </c>
      <c r="O220">
        <v>0</v>
      </c>
      <c r="P220">
        <v>4</v>
      </c>
      <c r="Q220">
        <v>0</v>
      </c>
      <c r="R220">
        <v>4</v>
      </c>
      <c r="S220">
        <f t="shared" si="6"/>
        <v>207</v>
      </c>
      <c r="T220">
        <f t="shared" si="7"/>
        <v>4</v>
      </c>
    </row>
    <row r="221" spans="1:20" x14ac:dyDescent="0.25">
      <c r="A221" t="s">
        <v>472</v>
      </c>
      <c r="B221">
        <v>53033026002</v>
      </c>
      <c r="C221" t="s">
        <v>473</v>
      </c>
      <c r="D221">
        <v>278</v>
      </c>
      <c r="E221">
        <v>257</v>
      </c>
      <c r="F221">
        <v>199</v>
      </c>
      <c r="G221">
        <v>58</v>
      </c>
      <c r="H221">
        <v>11</v>
      </c>
      <c r="I221">
        <v>9</v>
      </c>
      <c r="J221">
        <v>31</v>
      </c>
      <c r="K221">
        <v>7</v>
      </c>
      <c r="L221">
        <v>0</v>
      </c>
      <c r="M221">
        <v>0</v>
      </c>
      <c r="N221">
        <v>0</v>
      </c>
      <c r="O221">
        <v>0</v>
      </c>
      <c r="P221">
        <v>21</v>
      </c>
      <c r="Q221">
        <v>17</v>
      </c>
      <c r="R221">
        <v>4</v>
      </c>
      <c r="S221">
        <f t="shared" si="6"/>
        <v>257</v>
      </c>
      <c r="T221">
        <f t="shared" si="7"/>
        <v>21</v>
      </c>
    </row>
    <row r="222" spans="1:20" x14ac:dyDescent="0.25">
      <c r="A222" t="s">
        <v>474</v>
      </c>
      <c r="B222">
        <v>53033026100</v>
      </c>
      <c r="C222" t="s">
        <v>475</v>
      </c>
      <c r="D222">
        <v>268</v>
      </c>
      <c r="E222">
        <v>218</v>
      </c>
      <c r="F222">
        <v>139</v>
      </c>
      <c r="G222">
        <v>79</v>
      </c>
      <c r="H222">
        <v>0</v>
      </c>
      <c r="I222">
        <v>42</v>
      </c>
      <c r="J222">
        <v>19</v>
      </c>
      <c r="K222">
        <v>18</v>
      </c>
      <c r="L222">
        <v>0</v>
      </c>
      <c r="M222">
        <v>0</v>
      </c>
      <c r="N222">
        <v>0</v>
      </c>
      <c r="O222">
        <v>0</v>
      </c>
      <c r="P222">
        <v>50</v>
      </c>
      <c r="Q222">
        <v>13</v>
      </c>
      <c r="R222">
        <v>37</v>
      </c>
      <c r="S222">
        <f t="shared" si="6"/>
        <v>218</v>
      </c>
      <c r="T222">
        <f t="shared" si="7"/>
        <v>50</v>
      </c>
    </row>
    <row r="223" spans="1:20" x14ac:dyDescent="0.25">
      <c r="A223" t="s">
        <v>476</v>
      </c>
      <c r="B223">
        <v>53033026200</v>
      </c>
      <c r="C223" t="s">
        <v>477</v>
      </c>
      <c r="D223">
        <v>477</v>
      </c>
      <c r="E223">
        <v>404</v>
      </c>
      <c r="F223">
        <v>204</v>
      </c>
      <c r="G223">
        <v>200</v>
      </c>
      <c r="H223">
        <v>0</v>
      </c>
      <c r="I223">
        <v>55</v>
      </c>
      <c r="J223">
        <v>0</v>
      </c>
      <c r="K223">
        <v>145</v>
      </c>
      <c r="L223">
        <v>0</v>
      </c>
      <c r="M223">
        <v>0</v>
      </c>
      <c r="N223">
        <v>0</v>
      </c>
      <c r="O223">
        <v>0</v>
      </c>
      <c r="P223">
        <v>73</v>
      </c>
      <c r="Q223">
        <v>8</v>
      </c>
      <c r="R223">
        <v>65</v>
      </c>
      <c r="S223">
        <f t="shared" si="6"/>
        <v>404</v>
      </c>
      <c r="T223">
        <f t="shared" si="7"/>
        <v>73</v>
      </c>
    </row>
    <row r="224" spans="1:20" x14ac:dyDescent="0.25">
      <c r="A224" t="s">
        <v>478</v>
      </c>
      <c r="B224">
        <v>53033026300</v>
      </c>
      <c r="C224" t="s">
        <v>479</v>
      </c>
      <c r="D224">
        <v>51</v>
      </c>
      <c r="E224">
        <v>46</v>
      </c>
      <c r="F224">
        <v>36</v>
      </c>
      <c r="G224">
        <v>8</v>
      </c>
      <c r="H224">
        <v>0</v>
      </c>
      <c r="I224">
        <v>0</v>
      </c>
      <c r="J224">
        <v>0</v>
      </c>
      <c r="K224">
        <v>8</v>
      </c>
      <c r="L224">
        <v>2</v>
      </c>
      <c r="M224">
        <v>0</v>
      </c>
      <c r="N224">
        <v>0</v>
      </c>
      <c r="O224">
        <v>2</v>
      </c>
      <c r="P224">
        <v>5</v>
      </c>
      <c r="Q224">
        <v>0</v>
      </c>
      <c r="R224">
        <v>5</v>
      </c>
      <c r="S224">
        <f t="shared" si="6"/>
        <v>44</v>
      </c>
      <c r="T224">
        <f t="shared" si="7"/>
        <v>7</v>
      </c>
    </row>
    <row r="225" spans="1:20" x14ac:dyDescent="0.25">
      <c r="A225" t="s">
        <v>480</v>
      </c>
      <c r="B225">
        <v>53033026400</v>
      </c>
      <c r="C225" t="s">
        <v>481</v>
      </c>
      <c r="D225">
        <v>388</v>
      </c>
      <c r="E225">
        <v>320</v>
      </c>
      <c r="F225">
        <v>209</v>
      </c>
      <c r="G225">
        <v>101</v>
      </c>
      <c r="H225">
        <v>31</v>
      </c>
      <c r="I225">
        <v>10</v>
      </c>
      <c r="J225">
        <v>0</v>
      </c>
      <c r="K225">
        <v>60</v>
      </c>
      <c r="L225">
        <v>10</v>
      </c>
      <c r="M225">
        <v>0</v>
      </c>
      <c r="N225">
        <v>0</v>
      </c>
      <c r="O225">
        <v>10</v>
      </c>
      <c r="P225">
        <v>68</v>
      </c>
      <c r="Q225">
        <v>6</v>
      </c>
      <c r="R225">
        <v>62</v>
      </c>
      <c r="S225">
        <f t="shared" si="6"/>
        <v>310</v>
      </c>
      <c r="T225">
        <f t="shared" si="7"/>
        <v>78</v>
      </c>
    </row>
    <row r="226" spans="1:20" x14ac:dyDescent="0.25">
      <c r="A226" t="s">
        <v>482</v>
      </c>
      <c r="B226">
        <v>53033026500</v>
      </c>
      <c r="C226" t="s">
        <v>483</v>
      </c>
      <c r="D226">
        <v>257</v>
      </c>
      <c r="E226">
        <v>106</v>
      </c>
      <c r="F226">
        <v>54</v>
      </c>
      <c r="G226">
        <v>52</v>
      </c>
      <c r="H226">
        <v>0</v>
      </c>
      <c r="I226">
        <v>0</v>
      </c>
      <c r="J226">
        <v>42</v>
      </c>
      <c r="K226">
        <v>10</v>
      </c>
      <c r="L226">
        <v>0</v>
      </c>
      <c r="M226">
        <v>0</v>
      </c>
      <c r="N226">
        <v>0</v>
      </c>
      <c r="O226">
        <v>0</v>
      </c>
      <c r="P226">
        <v>151</v>
      </c>
      <c r="Q226">
        <v>0</v>
      </c>
      <c r="R226">
        <v>151</v>
      </c>
      <c r="S226">
        <f t="shared" si="6"/>
        <v>106</v>
      </c>
      <c r="T226">
        <f t="shared" si="7"/>
        <v>151</v>
      </c>
    </row>
    <row r="227" spans="1:20" x14ac:dyDescent="0.25">
      <c r="A227" t="s">
        <v>484</v>
      </c>
      <c r="B227">
        <v>53033026600</v>
      </c>
      <c r="C227" t="s">
        <v>485</v>
      </c>
      <c r="D227">
        <v>82</v>
      </c>
      <c r="E227">
        <v>77</v>
      </c>
      <c r="F227">
        <v>45</v>
      </c>
      <c r="G227">
        <v>32</v>
      </c>
      <c r="H227">
        <v>0</v>
      </c>
      <c r="I227">
        <v>9</v>
      </c>
      <c r="J227">
        <v>0</v>
      </c>
      <c r="K227">
        <v>23</v>
      </c>
      <c r="L227">
        <v>0</v>
      </c>
      <c r="M227">
        <v>0</v>
      </c>
      <c r="N227">
        <v>0</v>
      </c>
      <c r="O227">
        <v>0</v>
      </c>
      <c r="P227">
        <v>5</v>
      </c>
      <c r="Q227">
        <v>5</v>
      </c>
      <c r="R227">
        <v>0</v>
      </c>
      <c r="S227">
        <f t="shared" si="6"/>
        <v>77</v>
      </c>
      <c r="T227">
        <f t="shared" si="7"/>
        <v>5</v>
      </c>
    </row>
    <row r="228" spans="1:20" x14ac:dyDescent="0.25">
      <c r="A228" t="s">
        <v>486</v>
      </c>
      <c r="B228">
        <v>53033026700</v>
      </c>
      <c r="C228" t="s">
        <v>487</v>
      </c>
      <c r="D228">
        <v>284</v>
      </c>
      <c r="E228">
        <v>235</v>
      </c>
      <c r="F228">
        <v>187</v>
      </c>
      <c r="G228">
        <v>48</v>
      </c>
      <c r="H228">
        <v>0</v>
      </c>
      <c r="I228">
        <v>11</v>
      </c>
      <c r="J228">
        <v>0</v>
      </c>
      <c r="K228">
        <v>37</v>
      </c>
      <c r="L228">
        <v>0</v>
      </c>
      <c r="M228">
        <v>0</v>
      </c>
      <c r="N228">
        <v>0</v>
      </c>
      <c r="O228">
        <v>0</v>
      </c>
      <c r="P228">
        <v>49</v>
      </c>
      <c r="Q228">
        <v>27</v>
      </c>
      <c r="R228">
        <v>22</v>
      </c>
      <c r="S228">
        <f t="shared" si="6"/>
        <v>235</v>
      </c>
      <c r="T228">
        <f t="shared" si="7"/>
        <v>49</v>
      </c>
    </row>
    <row r="229" spans="1:20" x14ac:dyDescent="0.25">
      <c r="A229" t="s">
        <v>488</v>
      </c>
      <c r="B229">
        <v>53033026801</v>
      </c>
      <c r="C229" t="s">
        <v>489</v>
      </c>
      <c r="D229">
        <v>297</v>
      </c>
      <c r="E229">
        <v>252</v>
      </c>
      <c r="F229">
        <v>184</v>
      </c>
      <c r="G229">
        <v>68</v>
      </c>
      <c r="H229">
        <v>0</v>
      </c>
      <c r="I229">
        <v>19</v>
      </c>
      <c r="J229">
        <v>0</v>
      </c>
      <c r="K229">
        <v>49</v>
      </c>
      <c r="L229">
        <v>0</v>
      </c>
      <c r="M229">
        <v>0</v>
      </c>
      <c r="N229">
        <v>0</v>
      </c>
      <c r="O229">
        <v>0</v>
      </c>
      <c r="P229">
        <v>45</v>
      </c>
      <c r="Q229">
        <v>12</v>
      </c>
      <c r="R229">
        <v>33</v>
      </c>
      <c r="S229">
        <f t="shared" si="6"/>
        <v>252</v>
      </c>
      <c r="T229">
        <f t="shared" si="7"/>
        <v>45</v>
      </c>
    </row>
    <row r="230" spans="1:20" x14ac:dyDescent="0.25">
      <c r="A230" t="s">
        <v>490</v>
      </c>
      <c r="B230">
        <v>53033026802</v>
      </c>
      <c r="C230" t="s">
        <v>491</v>
      </c>
      <c r="D230">
        <v>127</v>
      </c>
      <c r="E230">
        <v>92</v>
      </c>
      <c r="F230">
        <v>65</v>
      </c>
      <c r="G230">
        <v>20</v>
      </c>
      <c r="H230">
        <v>0</v>
      </c>
      <c r="I230">
        <v>0</v>
      </c>
      <c r="J230">
        <v>10</v>
      </c>
      <c r="K230">
        <v>10</v>
      </c>
      <c r="L230">
        <v>7</v>
      </c>
      <c r="M230">
        <v>0</v>
      </c>
      <c r="N230">
        <v>0</v>
      </c>
      <c r="O230">
        <v>7</v>
      </c>
      <c r="P230">
        <v>35</v>
      </c>
      <c r="Q230">
        <v>12</v>
      </c>
      <c r="R230">
        <v>23</v>
      </c>
      <c r="S230">
        <f t="shared" si="6"/>
        <v>85</v>
      </c>
      <c r="T230">
        <f t="shared" si="7"/>
        <v>42</v>
      </c>
    </row>
    <row r="231" spans="1:20" x14ac:dyDescent="0.25">
      <c r="A231" t="s">
        <v>492</v>
      </c>
      <c r="B231">
        <v>53033026900</v>
      </c>
      <c r="C231" t="s">
        <v>493</v>
      </c>
      <c r="D231">
        <v>94</v>
      </c>
      <c r="E231">
        <v>60</v>
      </c>
      <c r="F231">
        <v>32</v>
      </c>
      <c r="G231">
        <v>28</v>
      </c>
      <c r="H231">
        <v>0</v>
      </c>
      <c r="I231">
        <v>0</v>
      </c>
      <c r="J231">
        <v>0</v>
      </c>
      <c r="K231">
        <v>28</v>
      </c>
      <c r="L231">
        <v>0</v>
      </c>
      <c r="M231">
        <v>0</v>
      </c>
      <c r="N231">
        <v>0</v>
      </c>
      <c r="O231">
        <v>0</v>
      </c>
      <c r="P231">
        <v>34</v>
      </c>
      <c r="Q231">
        <v>34</v>
      </c>
      <c r="R231">
        <v>0</v>
      </c>
      <c r="S231">
        <f t="shared" si="6"/>
        <v>60</v>
      </c>
      <c r="T231">
        <f t="shared" si="7"/>
        <v>34</v>
      </c>
    </row>
    <row r="232" spans="1:20" x14ac:dyDescent="0.25">
      <c r="A232" t="s">
        <v>494</v>
      </c>
      <c r="B232">
        <v>53033027000</v>
      </c>
      <c r="C232" t="s">
        <v>495</v>
      </c>
      <c r="D232">
        <v>243</v>
      </c>
      <c r="E232">
        <v>164</v>
      </c>
      <c r="F232">
        <v>134</v>
      </c>
      <c r="G232">
        <v>30</v>
      </c>
      <c r="H232">
        <v>0</v>
      </c>
      <c r="I232">
        <v>12</v>
      </c>
      <c r="J232">
        <v>10</v>
      </c>
      <c r="K232">
        <v>8</v>
      </c>
      <c r="L232">
        <v>0</v>
      </c>
      <c r="M232">
        <v>0</v>
      </c>
      <c r="N232">
        <v>0</v>
      </c>
      <c r="O232">
        <v>0</v>
      </c>
      <c r="P232">
        <v>79</v>
      </c>
      <c r="Q232">
        <v>54</v>
      </c>
      <c r="R232">
        <v>25</v>
      </c>
      <c r="S232">
        <f t="shared" si="6"/>
        <v>164</v>
      </c>
      <c r="T232">
        <f t="shared" si="7"/>
        <v>79</v>
      </c>
    </row>
    <row r="233" spans="1:20" x14ac:dyDescent="0.25">
      <c r="A233" t="s">
        <v>496</v>
      </c>
      <c r="B233">
        <v>53033027100</v>
      </c>
      <c r="C233" t="s">
        <v>497</v>
      </c>
      <c r="D233">
        <v>201</v>
      </c>
      <c r="E233">
        <v>175</v>
      </c>
      <c r="F233">
        <v>110</v>
      </c>
      <c r="G233">
        <v>65</v>
      </c>
      <c r="H233">
        <v>0</v>
      </c>
      <c r="I233">
        <v>6</v>
      </c>
      <c r="J233">
        <v>40</v>
      </c>
      <c r="K233">
        <v>19</v>
      </c>
      <c r="L233">
        <v>0</v>
      </c>
      <c r="M233">
        <v>0</v>
      </c>
      <c r="N233">
        <v>0</v>
      </c>
      <c r="O233">
        <v>0</v>
      </c>
      <c r="P233">
        <v>26</v>
      </c>
      <c r="Q233">
        <v>4</v>
      </c>
      <c r="R233">
        <v>22</v>
      </c>
      <c r="S233">
        <f t="shared" si="6"/>
        <v>175</v>
      </c>
      <c r="T233">
        <f t="shared" si="7"/>
        <v>26</v>
      </c>
    </row>
    <row r="234" spans="1:20" x14ac:dyDescent="0.25">
      <c r="A234" t="s">
        <v>498</v>
      </c>
      <c r="B234">
        <v>53033027200</v>
      </c>
      <c r="C234" t="s">
        <v>499</v>
      </c>
      <c r="D234">
        <v>140</v>
      </c>
      <c r="E234">
        <v>109</v>
      </c>
      <c r="F234">
        <v>105</v>
      </c>
      <c r="G234">
        <v>4</v>
      </c>
      <c r="H234">
        <v>0</v>
      </c>
      <c r="I234">
        <v>0</v>
      </c>
      <c r="J234">
        <v>0</v>
      </c>
      <c r="K234">
        <v>4</v>
      </c>
      <c r="L234">
        <v>0</v>
      </c>
      <c r="M234">
        <v>0</v>
      </c>
      <c r="N234">
        <v>0</v>
      </c>
      <c r="O234">
        <v>0</v>
      </c>
      <c r="P234">
        <v>31</v>
      </c>
      <c r="Q234">
        <v>13</v>
      </c>
      <c r="R234">
        <v>18</v>
      </c>
      <c r="S234">
        <f t="shared" si="6"/>
        <v>109</v>
      </c>
      <c r="T234">
        <f t="shared" si="7"/>
        <v>31</v>
      </c>
    </row>
    <row r="235" spans="1:20" x14ac:dyDescent="0.25">
      <c r="A235" t="s">
        <v>500</v>
      </c>
      <c r="B235">
        <v>53033027300</v>
      </c>
      <c r="C235" t="s">
        <v>501</v>
      </c>
      <c r="D235">
        <v>427</v>
      </c>
      <c r="E235">
        <v>240</v>
      </c>
      <c r="F235">
        <v>156</v>
      </c>
      <c r="G235">
        <v>84</v>
      </c>
      <c r="H235">
        <v>7</v>
      </c>
      <c r="I235">
        <v>23</v>
      </c>
      <c r="J235">
        <v>7</v>
      </c>
      <c r="K235">
        <v>47</v>
      </c>
      <c r="L235">
        <v>0</v>
      </c>
      <c r="M235">
        <v>0</v>
      </c>
      <c r="N235">
        <v>0</v>
      </c>
      <c r="O235">
        <v>0</v>
      </c>
      <c r="P235">
        <v>187</v>
      </c>
      <c r="Q235">
        <v>32</v>
      </c>
      <c r="R235">
        <v>155</v>
      </c>
      <c r="S235">
        <f t="shared" si="6"/>
        <v>240</v>
      </c>
      <c r="T235">
        <f t="shared" si="7"/>
        <v>187</v>
      </c>
    </row>
    <row r="236" spans="1:20" x14ac:dyDescent="0.25">
      <c r="A236" t="s">
        <v>502</v>
      </c>
      <c r="B236">
        <v>53033027400</v>
      </c>
      <c r="C236" t="s">
        <v>503</v>
      </c>
      <c r="D236">
        <v>213</v>
      </c>
      <c r="E236">
        <v>194</v>
      </c>
      <c r="F236">
        <v>114</v>
      </c>
      <c r="G236">
        <v>73</v>
      </c>
      <c r="H236">
        <v>8</v>
      </c>
      <c r="I236">
        <v>21</v>
      </c>
      <c r="J236">
        <v>23</v>
      </c>
      <c r="K236">
        <v>21</v>
      </c>
      <c r="L236">
        <v>7</v>
      </c>
      <c r="M236">
        <v>0</v>
      </c>
      <c r="N236">
        <v>0</v>
      </c>
      <c r="O236">
        <v>7</v>
      </c>
      <c r="P236">
        <v>19</v>
      </c>
      <c r="Q236">
        <v>6</v>
      </c>
      <c r="R236">
        <v>13</v>
      </c>
      <c r="S236">
        <f t="shared" si="6"/>
        <v>187</v>
      </c>
      <c r="T236">
        <f t="shared" si="7"/>
        <v>26</v>
      </c>
    </row>
    <row r="237" spans="1:20" x14ac:dyDescent="0.25">
      <c r="A237" t="s">
        <v>504</v>
      </c>
      <c r="B237">
        <v>53033027500</v>
      </c>
      <c r="C237" t="s">
        <v>505</v>
      </c>
      <c r="D237">
        <v>360</v>
      </c>
      <c r="E237">
        <v>253</v>
      </c>
      <c r="F237">
        <v>136</v>
      </c>
      <c r="G237">
        <v>117</v>
      </c>
      <c r="H237">
        <v>9</v>
      </c>
      <c r="I237">
        <v>28</v>
      </c>
      <c r="J237">
        <v>9</v>
      </c>
      <c r="K237">
        <v>71</v>
      </c>
      <c r="L237">
        <v>0</v>
      </c>
      <c r="M237">
        <v>0</v>
      </c>
      <c r="N237">
        <v>0</v>
      </c>
      <c r="O237">
        <v>0</v>
      </c>
      <c r="P237">
        <v>107</v>
      </c>
      <c r="Q237">
        <v>13</v>
      </c>
      <c r="R237">
        <v>94</v>
      </c>
      <c r="S237">
        <f t="shared" si="6"/>
        <v>253</v>
      </c>
      <c r="T237">
        <f t="shared" si="7"/>
        <v>107</v>
      </c>
    </row>
    <row r="238" spans="1:20" x14ac:dyDescent="0.25">
      <c r="A238" t="s">
        <v>506</v>
      </c>
      <c r="B238">
        <v>53033027600</v>
      </c>
      <c r="C238" t="s">
        <v>507</v>
      </c>
      <c r="D238">
        <v>121</v>
      </c>
      <c r="E238">
        <v>78</v>
      </c>
      <c r="F238">
        <v>55</v>
      </c>
      <c r="G238">
        <v>23</v>
      </c>
      <c r="H238">
        <v>0</v>
      </c>
      <c r="I238">
        <v>0</v>
      </c>
      <c r="J238">
        <v>7</v>
      </c>
      <c r="K238">
        <v>16</v>
      </c>
      <c r="L238">
        <v>0</v>
      </c>
      <c r="M238">
        <v>0</v>
      </c>
      <c r="N238">
        <v>0</v>
      </c>
      <c r="O238">
        <v>0</v>
      </c>
      <c r="P238">
        <v>43</v>
      </c>
      <c r="Q238">
        <v>5</v>
      </c>
      <c r="R238">
        <v>38</v>
      </c>
      <c r="S238">
        <f t="shared" si="6"/>
        <v>78</v>
      </c>
      <c r="T238">
        <f t="shared" si="7"/>
        <v>43</v>
      </c>
    </row>
    <row r="239" spans="1:20" x14ac:dyDescent="0.25">
      <c r="A239" t="s">
        <v>508</v>
      </c>
      <c r="B239">
        <v>53033027701</v>
      </c>
      <c r="C239" t="s">
        <v>509</v>
      </c>
      <c r="D239">
        <v>182</v>
      </c>
      <c r="E239">
        <v>182</v>
      </c>
      <c r="F239">
        <v>110</v>
      </c>
      <c r="G239">
        <v>72</v>
      </c>
      <c r="H239">
        <v>0</v>
      </c>
      <c r="I239">
        <v>17</v>
      </c>
      <c r="J239">
        <v>6</v>
      </c>
      <c r="K239">
        <v>49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f t="shared" si="6"/>
        <v>182</v>
      </c>
      <c r="T239">
        <f t="shared" si="7"/>
        <v>0</v>
      </c>
    </row>
    <row r="240" spans="1:20" x14ac:dyDescent="0.25">
      <c r="A240" t="s">
        <v>510</v>
      </c>
      <c r="B240">
        <v>53033027702</v>
      </c>
      <c r="C240" t="s">
        <v>511</v>
      </c>
      <c r="D240">
        <v>68</v>
      </c>
      <c r="E240">
        <v>64</v>
      </c>
      <c r="F240">
        <v>35</v>
      </c>
      <c r="G240">
        <v>15</v>
      </c>
      <c r="H240">
        <v>0</v>
      </c>
      <c r="I240">
        <v>0</v>
      </c>
      <c r="J240">
        <v>0</v>
      </c>
      <c r="K240">
        <v>15</v>
      </c>
      <c r="L240">
        <v>14</v>
      </c>
      <c r="M240">
        <v>0</v>
      </c>
      <c r="N240">
        <v>0</v>
      </c>
      <c r="O240">
        <v>14</v>
      </c>
      <c r="P240">
        <v>4</v>
      </c>
      <c r="Q240">
        <v>0</v>
      </c>
      <c r="R240">
        <v>4</v>
      </c>
      <c r="S240">
        <f t="shared" si="6"/>
        <v>50</v>
      </c>
      <c r="T240">
        <f t="shared" si="7"/>
        <v>18</v>
      </c>
    </row>
    <row r="241" spans="1:20" x14ac:dyDescent="0.25">
      <c r="A241" t="s">
        <v>512</v>
      </c>
      <c r="B241">
        <v>53033027800</v>
      </c>
      <c r="C241" t="s">
        <v>513</v>
      </c>
      <c r="D241">
        <v>53</v>
      </c>
      <c r="E241">
        <v>51</v>
      </c>
      <c r="F241">
        <v>31</v>
      </c>
      <c r="G241">
        <v>10</v>
      </c>
      <c r="H241">
        <v>3</v>
      </c>
      <c r="I241">
        <v>4</v>
      </c>
      <c r="J241">
        <v>0</v>
      </c>
      <c r="K241">
        <v>3</v>
      </c>
      <c r="L241">
        <v>10</v>
      </c>
      <c r="M241">
        <v>0</v>
      </c>
      <c r="N241">
        <v>3</v>
      </c>
      <c r="O241">
        <v>7</v>
      </c>
      <c r="P241">
        <v>2</v>
      </c>
      <c r="Q241">
        <v>2</v>
      </c>
      <c r="R241">
        <v>0</v>
      </c>
      <c r="S241">
        <f t="shared" si="6"/>
        <v>41</v>
      </c>
      <c r="T241">
        <f t="shared" si="7"/>
        <v>12</v>
      </c>
    </row>
    <row r="242" spans="1:20" x14ac:dyDescent="0.25">
      <c r="A242" t="s">
        <v>514</v>
      </c>
      <c r="B242">
        <v>53033027900</v>
      </c>
      <c r="C242" t="s">
        <v>515</v>
      </c>
      <c r="D242">
        <v>293</v>
      </c>
      <c r="E242">
        <v>266</v>
      </c>
      <c r="F242">
        <v>193</v>
      </c>
      <c r="G242">
        <v>53</v>
      </c>
      <c r="H242">
        <v>0</v>
      </c>
      <c r="I242">
        <v>5</v>
      </c>
      <c r="J242">
        <v>0</v>
      </c>
      <c r="K242">
        <v>48</v>
      </c>
      <c r="L242">
        <v>20</v>
      </c>
      <c r="M242">
        <v>0</v>
      </c>
      <c r="N242">
        <v>0</v>
      </c>
      <c r="O242">
        <v>20</v>
      </c>
      <c r="P242">
        <v>27</v>
      </c>
      <c r="Q242">
        <v>7</v>
      </c>
      <c r="R242">
        <v>20</v>
      </c>
      <c r="S242">
        <f t="shared" si="6"/>
        <v>246</v>
      </c>
      <c r="T242">
        <f t="shared" si="7"/>
        <v>47</v>
      </c>
    </row>
    <row r="243" spans="1:20" x14ac:dyDescent="0.25">
      <c r="A243" t="s">
        <v>516</v>
      </c>
      <c r="B243">
        <v>53033028000</v>
      </c>
      <c r="C243" t="s">
        <v>517</v>
      </c>
      <c r="D243">
        <v>344</v>
      </c>
      <c r="E243">
        <v>155</v>
      </c>
      <c r="F243">
        <v>96</v>
      </c>
      <c r="G243">
        <v>52</v>
      </c>
      <c r="H243">
        <v>0</v>
      </c>
      <c r="I243">
        <v>0</v>
      </c>
      <c r="J243">
        <v>9</v>
      </c>
      <c r="K243">
        <v>43</v>
      </c>
      <c r="L243">
        <v>7</v>
      </c>
      <c r="M243">
        <v>0</v>
      </c>
      <c r="N243">
        <v>0</v>
      </c>
      <c r="O243">
        <v>7</v>
      </c>
      <c r="P243">
        <v>189</v>
      </c>
      <c r="Q243">
        <v>16</v>
      </c>
      <c r="R243">
        <v>173</v>
      </c>
      <c r="S243">
        <f t="shared" si="6"/>
        <v>148</v>
      </c>
      <c r="T243">
        <f t="shared" si="7"/>
        <v>196</v>
      </c>
    </row>
    <row r="244" spans="1:20" x14ac:dyDescent="0.25">
      <c r="A244" t="s">
        <v>518</v>
      </c>
      <c r="B244">
        <v>53033028100</v>
      </c>
      <c r="C244" t="s">
        <v>519</v>
      </c>
      <c r="D244">
        <v>97</v>
      </c>
      <c r="E244">
        <v>97</v>
      </c>
      <c r="F244">
        <v>70</v>
      </c>
      <c r="G244">
        <v>23</v>
      </c>
      <c r="H244">
        <v>4</v>
      </c>
      <c r="I244">
        <v>0</v>
      </c>
      <c r="J244">
        <v>0</v>
      </c>
      <c r="K244">
        <v>19</v>
      </c>
      <c r="L244">
        <v>4</v>
      </c>
      <c r="M244">
        <v>0</v>
      </c>
      <c r="N244">
        <v>4</v>
      </c>
      <c r="O244">
        <v>0</v>
      </c>
      <c r="P244">
        <v>0</v>
      </c>
      <c r="Q244">
        <v>0</v>
      </c>
      <c r="R244">
        <v>0</v>
      </c>
      <c r="S244">
        <f t="shared" si="6"/>
        <v>93</v>
      </c>
      <c r="T244">
        <f t="shared" si="7"/>
        <v>4</v>
      </c>
    </row>
    <row r="245" spans="1:20" x14ac:dyDescent="0.25">
      <c r="A245" t="s">
        <v>520</v>
      </c>
      <c r="B245">
        <v>53033028200</v>
      </c>
      <c r="C245" t="s">
        <v>521</v>
      </c>
      <c r="D245">
        <v>173</v>
      </c>
      <c r="E245">
        <v>159</v>
      </c>
      <c r="F245">
        <v>122</v>
      </c>
      <c r="G245">
        <v>33</v>
      </c>
      <c r="H245">
        <v>0</v>
      </c>
      <c r="I245">
        <v>0</v>
      </c>
      <c r="J245">
        <v>7</v>
      </c>
      <c r="K245">
        <v>26</v>
      </c>
      <c r="L245">
        <v>4</v>
      </c>
      <c r="M245">
        <v>0</v>
      </c>
      <c r="N245">
        <v>0</v>
      </c>
      <c r="O245">
        <v>4</v>
      </c>
      <c r="P245">
        <v>14</v>
      </c>
      <c r="Q245">
        <v>14</v>
      </c>
      <c r="R245">
        <v>0</v>
      </c>
      <c r="S245">
        <f t="shared" si="6"/>
        <v>155</v>
      </c>
      <c r="T245">
        <f t="shared" si="7"/>
        <v>18</v>
      </c>
    </row>
    <row r="246" spans="1:20" x14ac:dyDescent="0.25">
      <c r="A246" t="s">
        <v>522</v>
      </c>
      <c r="B246">
        <v>53033028300</v>
      </c>
      <c r="C246" t="s">
        <v>523</v>
      </c>
      <c r="D246">
        <v>159</v>
      </c>
      <c r="E246">
        <v>132</v>
      </c>
      <c r="F246">
        <v>101</v>
      </c>
      <c r="G246">
        <v>27</v>
      </c>
      <c r="H246">
        <v>7</v>
      </c>
      <c r="I246">
        <v>0</v>
      </c>
      <c r="J246">
        <v>0</v>
      </c>
      <c r="K246">
        <v>20</v>
      </c>
      <c r="L246">
        <v>4</v>
      </c>
      <c r="M246">
        <v>0</v>
      </c>
      <c r="N246">
        <v>0</v>
      </c>
      <c r="O246">
        <v>4</v>
      </c>
      <c r="P246">
        <v>27</v>
      </c>
      <c r="Q246">
        <v>21</v>
      </c>
      <c r="R246">
        <v>6</v>
      </c>
      <c r="S246">
        <f t="shared" si="6"/>
        <v>128</v>
      </c>
      <c r="T246">
        <f t="shared" si="7"/>
        <v>31</v>
      </c>
    </row>
    <row r="247" spans="1:20" x14ac:dyDescent="0.25">
      <c r="A247" t="s">
        <v>524</v>
      </c>
      <c r="B247">
        <v>53033028402</v>
      </c>
      <c r="C247" t="s">
        <v>525</v>
      </c>
      <c r="D247">
        <v>359</v>
      </c>
      <c r="E247">
        <v>275</v>
      </c>
      <c r="F247">
        <v>166</v>
      </c>
      <c r="G247">
        <v>109</v>
      </c>
      <c r="H247">
        <v>0</v>
      </c>
      <c r="I247">
        <v>18</v>
      </c>
      <c r="J247">
        <v>8</v>
      </c>
      <c r="K247">
        <v>83</v>
      </c>
      <c r="L247">
        <v>0</v>
      </c>
      <c r="M247">
        <v>0</v>
      </c>
      <c r="N247">
        <v>0</v>
      </c>
      <c r="O247">
        <v>0</v>
      </c>
      <c r="P247">
        <v>84</v>
      </c>
      <c r="Q247">
        <v>14</v>
      </c>
      <c r="R247">
        <v>70</v>
      </c>
      <c r="S247">
        <f t="shared" si="6"/>
        <v>275</v>
      </c>
      <c r="T247">
        <f t="shared" si="7"/>
        <v>84</v>
      </c>
    </row>
    <row r="248" spans="1:20" x14ac:dyDescent="0.25">
      <c r="A248" t="s">
        <v>526</v>
      </c>
      <c r="B248">
        <v>53033028403</v>
      </c>
      <c r="C248" t="s">
        <v>527</v>
      </c>
      <c r="D248">
        <v>259</v>
      </c>
      <c r="E248">
        <v>171</v>
      </c>
      <c r="F248">
        <v>114</v>
      </c>
      <c r="G248">
        <v>45</v>
      </c>
      <c r="H248">
        <v>0</v>
      </c>
      <c r="I248">
        <v>0</v>
      </c>
      <c r="J248">
        <v>11</v>
      </c>
      <c r="K248">
        <v>34</v>
      </c>
      <c r="L248">
        <v>12</v>
      </c>
      <c r="M248">
        <v>0</v>
      </c>
      <c r="N248">
        <v>0</v>
      </c>
      <c r="O248">
        <v>12</v>
      </c>
      <c r="P248">
        <v>88</v>
      </c>
      <c r="Q248">
        <v>14</v>
      </c>
      <c r="R248">
        <v>74</v>
      </c>
      <c r="S248">
        <f t="shared" si="6"/>
        <v>159</v>
      </c>
      <c r="T248">
        <f t="shared" si="7"/>
        <v>100</v>
      </c>
    </row>
    <row r="249" spans="1:20" x14ac:dyDescent="0.25">
      <c r="A249" t="s">
        <v>528</v>
      </c>
      <c r="B249">
        <v>53033028500</v>
      </c>
      <c r="C249" t="s">
        <v>529</v>
      </c>
      <c r="D249">
        <v>123</v>
      </c>
      <c r="E249">
        <v>91</v>
      </c>
      <c r="F249">
        <v>77</v>
      </c>
      <c r="G249">
        <v>6</v>
      </c>
      <c r="H249">
        <v>0</v>
      </c>
      <c r="I249">
        <v>0</v>
      </c>
      <c r="J249">
        <v>6</v>
      </c>
      <c r="K249">
        <v>0</v>
      </c>
      <c r="L249">
        <v>8</v>
      </c>
      <c r="M249">
        <v>8</v>
      </c>
      <c r="N249">
        <v>0</v>
      </c>
      <c r="O249">
        <v>0</v>
      </c>
      <c r="P249">
        <v>32</v>
      </c>
      <c r="Q249">
        <v>5</v>
      </c>
      <c r="R249">
        <v>27</v>
      </c>
      <c r="S249">
        <f t="shared" si="6"/>
        <v>83</v>
      </c>
      <c r="T249">
        <f t="shared" si="7"/>
        <v>40</v>
      </c>
    </row>
    <row r="250" spans="1:20" x14ac:dyDescent="0.25">
      <c r="A250" t="s">
        <v>530</v>
      </c>
      <c r="B250">
        <v>53033028600</v>
      </c>
      <c r="C250" t="s">
        <v>531</v>
      </c>
      <c r="D250">
        <v>156</v>
      </c>
      <c r="E250">
        <v>144</v>
      </c>
      <c r="F250">
        <v>81</v>
      </c>
      <c r="G250">
        <v>56</v>
      </c>
      <c r="H250">
        <v>28</v>
      </c>
      <c r="I250">
        <v>0</v>
      </c>
      <c r="J250">
        <v>0</v>
      </c>
      <c r="K250">
        <v>28</v>
      </c>
      <c r="L250">
        <v>7</v>
      </c>
      <c r="M250">
        <v>0</v>
      </c>
      <c r="N250">
        <v>0</v>
      </c>
      <c r="O250">
        <v>7</v>
      </c>
      <c r="P250">
        <v>12</v>
      </c>
      <c r="Q250">
        <v>0</v>
      </c>
      <c r="R250">
        <v>12</v>
      </c>
      <c r="S250">
        <f t="shared" si="6"/>
        <v>137</v>
      </c>
      <c r="T250">
        <f t="shared" si="7"/>
        <v>19</v>
      </c>
    </row>
    <row r="251" spans="1:20" x14ac:dyDescent="0.25">
      <c r="A251" t="s">
        <v>532</v>
      </c>
      <c r="B251">
        <v>53033028700</v>
      </c>
      <c r="C251" t="s">
        <v>533</v>
      </c>
      <c r="D251">
        <v>191</v>
      </c>
      <c r="E251">
        <v>174</v>
      </c>
      <c r="F251">
        <v>111</v>
      </c>
      <c r="G251">
        <v>57</v>
      </c>
      <c r="H251">
        <v>0</v>
      </c>
      <c r="I251">
        <v>6</v>
      </c>
      <c r="J251">
        <v>13</v>
      </c>
      <c r="K251">
        <v>38</v>
      </c>
      <c r="L251">
        <v>6</v>
      </c>
      <c r="M251">
        <v>0</v>
      </c>
      <c r="N251">
        <v>0</v>
      </c>
      <c r="O251">
        <v>6</v>
      </c>
      <c r="P251">
        <v>17</v>
      </c>
      <c r="Q251">
        <v>12</v>
      </c>
      <c r="R251">
        <v>5</v>
      </c>
      <c r="S251">
        <f t="shared" si="6"/>
        <v>168</v>
      </c>
      <c r="T251">
        <f t="shared" si="7"/>
        <v>23</v>
      </c>
    </row>
    <row r="252" spans="1:20" x14ac:dyDescent="0.25">
      <c r="A252" t="s">
        <v>534</v>
      </c>
      <c r="B252">
        <v>53033028801</v>
      </c>
      <c r="C252" t="s">
        <v>535</v>
      </c>
      <c r="D252">
        <v>210</v>
      </c>
      <c r="E252">
        <v>163</v>
      </c>
      <c r="F252">
        <v>73</v>
      </c>
      <c r="G252">
        <v>90</v>
      </c>
      <c r="H252">
        <v>0</v>
      </c>
      <c r="I252">
        <v>16</v>
      </c>
      <c r="J252">
        <v>0</v>
      </c>
      <c r="K252">
        <v>74</v>
      </c>
      <c r="L252">
        <v>0</v>
      </c>
      <c r="M252">
        <v>0</v>
      </c>
      <c r="N252">
        <v>0</v>
      </c>
      <c r="O252">
        <v>0</v>
      </c>
      <c r="P252">
        <v>47</v>
      </c>
      <c r="Q252">
        <v>3</v>
      </c>
      <c r="R252">
        <v>44</v>
      </c>
      <c r="S252">
        <f t="shared" si="6"/>
        <v>163</v>
      </c>
      <c r="T252">
        <f t="shared" si="7"/>
        <v>47</v>
      </c>
    </row>
    <row r="253" spans="1:20" x14ac:dyDescent="0.25">
      <c r="A253" t="s">
        <v>536</v>
      </c>
      <c r="B253">
        <v>53033028802</v>
      </c>
      <c r="C253" t="s">
        <v>537</v>
      </c>
      <c r="D253">
        <v>417</v>
      </c>
      <c r="E253">
        <v>369</v>
      </c>
      <c r="F253">
        <v>182</v>
      </c>
      <c r="G253">
        <v>172</v>
      </c>
      <c r="H253">
        <v>6</v>
      </c>
      <c r="I253">
        <v>0</v>
      </c>
      <c r="J253">
        <v>60</v>
      </c>
      <c r="K253">
        <v>106</v>
      </c>
      <c r="L253">
        <v>15</v>
      </c>
      <c r="M253">
        <v>0</v>
      </c>
      <c r="N253">
        <v>0</v>
      </c>
      <c r="O253">
        <v>15</v>
      </c>
      <c r="P253">
        <v>48</v>
      </c>
      <c r="Q253">
        <v>7</v>
      </c>
      <c r="R253">
        <v>41</v>
      </c>
      <c r="S253">
        <f t="shared" si="6"/>
        <v>354</v>
      </c>
      <c r="T253">
        <f t="shared" si="7"/>
        <v>63</v>
      </c>
    </row>
    <row r="254" spans="1:20" x14ac:dyDescent="0.25">
      <c r="A254" t="s">
        <v>538</v>
      </c>
      <c r="B254">
        <v>53033028901</v>
      </c>
      <c r="C254" t="s">
        <v>539</v>
      </c>
      <c r="D254">
        <v>155</v>
      </c>
      <c r="E254">
        <v>149</v>
      </c>
      <c r="F254">
        <v>60</v>
      </c>
      <c r="G254">
        <v>89</v>
      </c>
      <c r="H254">
        <v>0</v>
      </c>
      <c r="I254">
        <v>24</v>
      </c>
      <c r="J254">
        <v>16</v>
      </c>
      <c r="K254">
        <v>49</v>
      </c>
      <c r="L254">
        <v>0</v>
      </c>
      <c r="M254">
        <v>0</v>
      </c>
      <c r="N254">
        <v>0</v>
      </c>
      <c r="O254">
        <v>0</v>
      </c>
      <c r="P254">
        <v>6</v>
      </c>
      <c r="Q254">
        <v>0</v>
      </c>
      <c r="R254">
        <v>6</v>
      </c>
      <c r="S254">
        <f t="shared" si="6"/>
        <v>149</v>
      </c>
      <c r="T254">
        <f t="shared" si="7"/>
        <v>6</v>
      </c>
    </row>
    <row r="255" spans="1:20" x14ac:dyDescent="0.25">
      <c r="A255" t="s">
        <v>540</v>
      </c>
      <c r="B255">
        <v>53033028902</v>
      </c>
      <c r="C255" t="s">
        <v>541</v>
      </c>
      <c r="D255">
        <v>283</v>
      </c>
      <c r="E255">
        <v>247</v>
      </c>
      <c r="F255">
        <v>192</v>
      </c>
      <c r="G255">
        <v>46</v>
      </c>
      <c r="H255">
        <v>0</v>
      </c>
      <c r="I255">
        <v>0</v>
      </c>
      <c r="J255">
        <v>16</v>
      </c>
      <c r="K255">
        <v>30</v>
      </c>
      <c r="L255">
        <v>9</v>
      </c>
      <c r="M255">
        <v>0</v>
      </c>
      <c r="N255">
        <v>0</v>
      </c>
      <c r="O255">
        <v>9</v>
      </c>
      <c r="P255">
        <v>36</v>
      </c>
      <c r="Q255">
        <v>15</v>
      </c>
      <c r="R255">
        <v>21</v>
      </c>
      <c r="S255">
        <f t="shared" si="6"/>
        <v>238</v>
      </c>
      <c r="T255">
        <f t="shared" si="7"/>
        <v>45</v>
      </c>
    </row>
    <row r="256" spans="1:20" x14ac:dyDescent="0.25">
      <c r="A256" t="s">
        <v>542</v>
      </c>
      <c r="B256">
        <v>53033029001</v>
      </c>
      <c r="C256" t="s">
        <v>543</v>
      </c>
      <c r="D256">
        <v>244</v>
      </c>
      <c r="E256">
        <v>235</v>
      </c>
      <c r="F256">
        <v>109</v>
      </c>
      <c r="G256">
        <v>126</v>
      </c>
      <c r="H256">
        <v>8</v>
      </c>
      <c r="I256">
        <v>37</v>
      </c>
      <c r="J256">
        <v>0</v>
      </c>
      <c r="K256">
        <v>81</v>
      </c>
      <c r="L256">
        <v>0</v>
      </c>
      <c r="M256">
        <v>0</v>
      </c>
      <c r="N256">
        <v>0</v>
      </c>
      <c r="O256">
        <v>0</v>
      </c>
      <c r="P256">
        <v>9</v>
      </c>
      <c r="Q256">
        <v>9</v>
      </c>
      <c r="R256">
        <v>0</v>
      </c>
      <c r="S256">
        <f t="shared" si="6"/>
        <v>235</v>
      </c>
      <c r="T256">
        <f t="shared" si="7"/>
        <v>9</v>
      </c>
    </row>
    <row r="257" spans="1:20" x14ac:dyDescent="0.25">
      <c r="A257" t="s">
        <v>544</v>
      </c>
      <c r="B257">
        <v>53033029003</v>
      </c>
      <c r="C257" t="s">
        <v>545</v>
      </c>
      <c r="D257">
        <v>243</v>
      </c>
      <c r="E257">
        <v>204</v>
      </c>
      <c r="F257">
        <v>182</v>
      </c>
      <c r="G257">
        <v>22</v>
      </c>
      <c r="H257">
        <v>0</v>
      </c>
      <c r="I257">
        <v>8</v>
      </c>
      <c r="J257">
        <v>4</v>
      </c>
      <c r="K257">
        <v>10</v>
      </c>
      <c r="L257">
        <v>0</v>
      </c>
      <c r="M257">
        <v>0</v>
      </c>
      <c r="N257">
        <v>0</v>
      </c>
      <c r="O257">
        <v>0</v>
      </c>
      <c r="P257">
        <v>39</v>
      </c>
      <c r="Q257">
        <v>0</v>
      </c>
      <c r="R257">
        <v>39</v>
      </c>
      <c r="S257">
        <f t="shared" si="6"/>
        <v>204</v>
      </c>
      <c r="T257">
        <f t="shared" si="7"/>
        <v>39</v>
      </c>
    </row>
    <row r="258" spans="1:20" x14ac:dyDescent="0.25">
      <c r="A258" t="s">
        <v>546</v>
      </c>
      <c r="B258">
        <v>53033029004</v>
      </c>
      <c r="C258" t="s">
        <v>547</v>
      </c>
      <c r="D258">
        <v>216</v>
      </c>
      <c r="E258">
        <v>194</v>
      </c>
      <c r="F258">
        <v>129</v>
      </c>
      <c r="G258">
        <v>65</v>
      </c>
      <c r="H258">
        <v>0</v>
      </c>
      <c r="I258">
        <v>12</v>
      </c>
      <c r="J258">
        <v>10</v>
      </c>
      <c r="K258">
        <v>43</v>
      </c>
      <c r="L258">
        <v>0</v>
      </c>
      <c r="M258">
        <v>0</v>
      </c>
      <c r="N258">
        <v>0</v>
      </c>
      <c r="O258">
        <v>0</v>
      </c>
      <c r="P258">
        <v>22</v>
      </c>
      <c r="Q258">
        <v>7</v>
      </c>
      <c r="R258">
        <v>15</v>
      </c>
      <c r="S258">
        <f t="shared" si="6"/>
        <v>194</v>
      </c>
      <c r="T258">
        <f t="shared" si="7"/>
        <v>22</v>
      </c>
    </row>
    <row r="259" spans="1:20" x14ac:dyDescent="0.25">
      <c r="A259" t="s">
        <v>548</v>
      </c>
      <c r="B259">
        <v>53033029100</v>
      </c>
      <c r="C259" t="s">
        <v>549</v>
      </c>
      <c r="D259">
        <v>225</v>
      </c>
      <c r="E259">
        <v>202</v>
      </c>
      <c r="F259">
        <v>142</v>
      </c>
      <c r="G259">
        <v>49</v>
      </c>
      <c r="H259">
        <v>0</v>
      </c>
      <c r="I259">
        <v>13</v>
      </c>
      <c r="J259">
        <v>10</v>
      </c>
      <c r="K259">
        <v>26</v>
      </c>
      <c r="L259">
        <v>11</v>
      </c>
      <c r="M259">
        <v>0</v>
      </c>
      <c r="N259">
        <v>0</v>
      </c>
      <c r="O259">
        <v>11</v>
      </c>
      <c r="P259">
        <v>23</v>
      </c>
      <c r="Q259">
        <v>10</v>
      </c>
      <c r="R259">
        <v>13</v>
      </c>
      <c r="S259">
        <f t="shared" si="6"/>
        <v>191</v>
      </c>
      <c r="T259">
        <f t="shared" si="7"/>
        <v>34</v>
      </c>
    </row>
    <row r="260" spans="1:20" x14ac:dyDescent="0.25">
      <c r="A260" t="s">
        <v>550</v>
      </c>
      <c r="B260">
        <v>53033029201</v>
      </c>
      <c r="C260" t="s">
        <v>551</v>
      </c>
      <c r="D260">
        <v>453</v>
      </c>
      <c r="E260">
        <v>413</v>
      </c>
      <c r="F260">
        <v>183</v>
      </c>
      <c r="G260">
        <v>216</v>
      </c>
      <c r="H260">
        <v>9</v>
      </c>
      <c r="I260">
        <v>47</v>
      </c>
      <c r="J260">
        <v>28</v>
      </c>
      <c r="K260">
        <v>132</v>
      </c>
      <c r="L260">
        <v>14</v>
      </c>
      <c r="M260">
        <v>0</v>
      </c>
      <c r="N260">
        <v>0</v>
      </c>
      <c r="O260">
        <v>14</v>
      </c>
      <c r="P260">
        <v>40</v>
      </c>
      <c r="Q260">
        <v>21</v>
      </c>
      <c r="R260">
        <v>19</v>
      </c>
      <c r="S260">
        <f t="shared" ref="S260:S323" si="8">F260+G260</f>
        <v>399</v>
      </c>
      <c r="T260">
        <f t="shared" ref="T260:T323" si="9">D260-S260</f>
        <v>54</v>
      </c>
    </row>
    <row r="261" spans="1:20" x14ac:dyDescent="0.25">
      <c r="A261" t="s">
        <v>552</v>
      </c>
      <c r="B261">
        <v>53033029203</v>
      </c>
      <c r="C261" t="s">
        <v>553</v>
      </c>
      <c r="D261">
        <v>256</v>
      </c>
      <c r="E261">
        <v>207</v>
      </c>
      <c r="F261">
        <v>112</v>
      </c>
      <c r="G261">
        <v>95</v>
      </c>
      <c r="H261">
        <v>0</v>
      </c>
      <c r="I261">
        <v>0</v>
      </c>
      <c r="J261">
        <v>3</v>
      </c>
      <c r="K261">
        <v>92</v>
      </c>
      <c r="L261">
        <v>0</v>
      </c>
      <c r="M261">
        <v>0</v>
      </c>
      <c r="N261">
        <v>0</v>
      </c>
      <c r="O261">
        <v>0</v>
      </c>
      <c r="P261">
        <v>49</v>
      </c>
      <c r="Q261">
        <v>14</v>
      </c>
      <c r="R261">
        <v>35</v>
      </c>
      <c r="S261">
        <f t="shared" si="8"/>
        <v>207</v>
      </c>
      <c r="T261">
        <f t="shared" si="9"/>
        <v>49</v>
      </c>
    </row>
    <row r="262" spans="1:20" x14ac:dyDescent="0.25">
      <c r="A262" t="s">
        <v>554</v>
      </c>
      <c r="B262">
        <v>53033029204</v>
      </c>
      <c r="C262" t="s">
        <v>555</v>
      </c>
      <c r="D262">
        <v>262</v>
      </c>
      <c r="E262">
        <v>182</v>
      </c>
      <c r="F262">
        <v>123</v>
      </c>
      <c r="G262">
        <v>48</v>
      </c>
      <c r="H262">
        <v>0</v>
      </c>
      <c r="I262">
        <v>17</v>
      </c>
      <c r="J262">
        <v>7</v>
      </c>
      <c r="K262">
        <v>24</v>
      </c>
      <c r="L262">
        <v>11</v>
      </c>
      <c r="M262">
        <v>0</v>
      </c>
      <c r="N262">
        <v>0</v>
      </c>
      <c r="O262">
        <v>11</v>
      </c>
      <c r="P262">
        <v>80</v>
      </c>
      <c r="Q262">
        <v>35</v>
      </c>
      <c r="R262">
        <v>45</v>
      </c>
      <c r="S262">
        <f t="shared" si="8"/>
        <v>171</v>
      </c>
      <c r="T262">
        <f t="shared" si="9"/>
        <v>91</v>
      </c>
    </row>
    <row r="263" spans="1:20" x14ac:dyDescent="0.25">
      <c r="A263" t="s">
        <v>556</v>
      </c>
      <c r="B263">
        <v>53033029303</v>
      </c>
      <c r="C263" t="s">
        <v>557</v>
      </c>
      <c r="D263">
        <v>308</v>
      </c>
      <c r="E263">
        <v>230</v>
      </c>
      <c r="F263">
        <v>142</v>
      </c>
      <c r="G263">
        <v>71</v>
      </c>
      <c r="H263">
        <v>10</v>
      </c>
      <c r="I263">
        <v>23</v>
      </c>
      <c r="J263">
        <v>7</v>
      </c>
      <c r="K263">
        <v>31</v>
      </c>
      <c r="L263">
        <v>17</v>
      </c>
      <c r="M263">
        <v>0</v>
      </c>
      <c r="N263">
        <v>0</v>
      </c>
      <c r="O263">
        <v>17</v>
      </c>
      <c r="P263">
        <v>78</v>
      </c>
      <c r="Q263">
        <v>9</v>
      </c>
      <c r="R263">
        <v>69</v>
      </c>
      <c r="S263">
        <f t="shared" si="8"/>
        <v>213</v>
      </c>
      <c r="T263">
        <f t="shared" si="9"/>
        <v>95</v>
      </c>
    </row>
    <row r="264" spans="1:20" x14ac:dyDescent="0.25">
      <c r="A264" t="s">
        <v>558</v>
      </c>
      <c r="B264">
        <v>53033029304</v>
      </c>
      <c r="C264" t="s">
        <v>559</v>
      </c>
      <c r="D264">
        <v>135</v>
      </c>
      <c r="E264">
        <v>135</v>
      </c>
      <c r="F264">
        <v>105</v>
      </c>
      <c r="G264">
        <v>30</v>
      </c>
      <c r="H264">
        <v>0</v>
      </c>
      <c r="I264">
        <v>0</v>
      </c>
      <c r="J264">
        <v>11</v>
      </c>
      <c r="K264">
        <v>19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f t="shared" si="8"/>
        <v>135</v>
      </c>
      <c r="T264">
        <f t="shared" si="9"/>
        <v>0</v>
      </c>
    </row>
    <row r="265" spans="1:20" x14ac:dyDescent="0.25">
      <c r="A265" t="s">
        <v>560</v>
      </c>
      <c r="B265">
        <v>53033029305</v>
      </c>
      <c r="C265" t="s">
        <v>561</v>
      </c>
      <c r="D265">
        <v>358</v>
      </c>
      <c r="E265">
        <v>202</v>
      </c>
      <c r="F265">
        <v>147</v>
      </c>
      <c r="G265">
        <v>55</v>
      </c>
      <c r="H265">
        <v>0</v>
      </c>
      <c r="I265">
        <v>41</v>
      </c>
      <c r="J265">
        <v>0</v>
      </c>
      <c r="K265">
        <v>14</v>
      </c>
      <c r="L265">
        <v>0</v>
      </c>
      <c r="M265">
        <v>0</v>
      </c>
      <c r="N265">
        <v>0</v>
      </c>
      <c r="O265">
        <v>0</v>
      </c>
      <c r="P265">
        <v>156</v>
      </c>
      <c r="Q265">
        <v>43</v>
      </c>
      <c r="R265">
        <v>113</v>
      </c>
      <c r="S265">
        <f t="shared" si="8"/>
        <v>202</v>
      </c>
      <c r="T265">
        <f t="shared" si="9"/>
        <v>156</v>
      </c>
    </row>
    <row r="266" spans="1:20" x14ac:dyDescent="0.25">
      <c r="A266" t="s">
        <v>562</v>
      </c>
      <c r="B266">
        <v>53033029306</v>
      </c>
      <c r="C266" t="s">
        <v>563</v>
      </c>
      <c r="D266">
        <v>116</v>
      </c>
      <c r="E266">
        <v>108</v>
      </c>
      <c r="F266">
        <v>46</v>
      </c>
      <c r="G266">
        <v>62</v>
      </c>
      <c r="H266">
        <v>9</v>
      </c>
      <c r="I266">
        <v>0</v>
      </c>
      <c r="J266">
        <v>24</v>
      </c>
      <c r="K266">
        <v>29</v>
      </c>
      <c r="L266">
        <v>0</v>
      </c>
      <c r="M266">
        <v>0</v>
      </c>
      <c r="N266">
        <v>0</v>
      </c>
      <c r="O266">
        <v>0</v>
      </c>
      <c r="P266">
        <v>8</v>
      </c>
      <c r="Q266">
        <v>8</v>
      </c>
      <c r="R266">
        <v>0</v>
      </c>
      <c r="S266">
        <f t="shared" si="8"/>
        <v>108</v>
      </c>
      <c r="T266">
        <f t="shared" si="9"/>
        <v>8</v>
      </c>
    </row>
    <row r="267" spans="1:20" x14ac:dyDescent="0.25">
      <c r="A267" t="s">
        <v>564</v>
      </c>
      <c r="B267">
        <v>53033029307</v>
      </c>
      <c r="C267" t="s">
        <v>565</v>
      </c>
      <c r="D267">
        <v>224</v>
      </c>
      <c r="E267">
        <v>204</v>
      </c>
      <c r="F267">
        <v>130</v>
      </c>
      <c r="G267">
        <v>74</v>
      </c>
      <c r="H267">
        <v>11</v>
      </c>
      <c r="I267">
        <v>0</v>
      </c>
      <c r="J267">
        <v>11</v>
      </c>
      <c r="K267">
        <v>52</v>
      </c>
      <c r="L267">
        <v>0</v>
      </c>
      <c r="M267">
        <v>0</v>
      </c>
      <c r="N267">
        <v>0</v>
      </c>
      <c r="O267">
        <v>0</v>
      </c>
      <c r="P267">
        <v>20</v>
      </c>
      <c r="Q267">
        <v>9</v>
      </c>
      <c r="R267">
        <v>11</v>
      </c>
      <c r="S267">
        <f t="shared" si="8"/>
        <v>204</v>
      </c>
      <c r="T267">
        <f t="shared" si="9"/>
        <v>20</v>
      </c>
    </row>
    <row r="268" spans="1:20" x14ac:dyDescent="0.25">
      <c r="A268" t="s">
        <v>566</v>
      </c>
      <c r="B268">
        <v>53033029403</v>
      </c>
      <c r="C268" t="s">
        <v>567</v>
      </c>
      <c r="D268">
        <v>272</v>
      </c>
      <c r="E268">
        <v>239</v>
      </c>
      <c r="F268">
        <v>172</v>
      </c>
      <c r="G268">
        <v>67</v>
      </c>
      <c r="H268">
        <v>0</v>
      </c>
      <c r="I268">
        <v>13</v>
      </c>
      <c r="J268">
        <v>19</v>
      </c>
      <c r="K268">
        <v>35</v>
      </c>
      <c r="L268">
        <v>0</v>
      </c>
      <c r="M268">
        <v>0</v>
      </c>
      <c r="N268">
        <v>0</v>
      </c>
      <c r="O268">
        <v>0</v>
      </c>
      <c r="P268">
        <v>33</v>
      </c>
      <c r="Q268">
        <v>33</v>
      </c>
      <c r="R268">
        <v>0</v>
      </c>
      <c r="S268">
        <f t="shared" si="8"/>
        <v>239</v>
      </c>
      <c r="T268">
        <f t="shared" si="9"/>
        <v>33</v>
      </c>
    </row>
    <row r="269" spans="1:20" x14ac:dyDescent="0.25">
      <c r="A269" t="s">
        <v>568</v>
      </c>
      <c r="B269">
        <v>53033029405</v>
      </c>
      <c r="C269" t="s">
        <v>569</v>
      </c>
      <c r="D269">
        <v>504</v>
      </c>
      <c r="E269">
        <v>397</v>
      </c>
      <c r="F269">
        <v>276</v>
      </c>
      <c r="G269">
        <v>97</v>
      </c>
      <c r="H269">
        <v>0</v>
      </c>
      <c r="I269">
        <v>0</v>
      </c>
      <c r="J269">
        <v>33</v>
      </c>
      <c r="K269">
        <v>64</v>
      </c>
      <c r="L269">
        <v>24</v>
      </c>
      <c r="M269">
        <v>0</v>
      </c>
      <c r="N269">
        <v>0</v>
      </c>
      <c r="O269">
        <v>24</v>
      </c>
      <c r="P269">
        <v>107</v>
      </c>
      <c r="Q269">
        <v>88</v>
      </c>
      <c r="R269">
        <v>19</v>
      </c>
      <c r="S269">
        <f t="shared" si="8"/>
        <v>373</v>
      </c>
      <c r="T269">
        <f t="shared" si="9"/>
        <v>131</v>
      </c>
    </row>
    <row r="270" spans="1:20" x14ac:dyDescent="0.25">
      <c r="A270" t="s">
        <v>570</v>
      </c>
      <c r="B270">
        <v>53033029406</v>
      </c>
      <c r="C270" t="s">
        <v>571</v>
      </c>
      <c r="D270">
        <v>167</v>
      </c>
      <c r="E270">
        <v>159</v>
      </c>
      <c r="F270">
        <v>86</v>
      </c>
      <c r="G270">
        <v>73</v>
      </c>
      <c r="H270">
        <v>18</v>
      </c>
      <c r="I270">
        <v>11</v>
      </c>
      <c r="J270">
        <v>10</v>
      </c>
      <c r="K270">
        <v>34</v>
      </c>
      <c r="L270">
        <v>0</v>
      </c>
      <c r="M270">
        <v>0</v>
      </c>
      <c r="N270">
        <v>0</v>
      </c>
      <c r="O270">
        <v>0</v>
      </c>
      <c r="P270">
        <v>8</v>
      </c>
      <c r="Q270">
        <v>8</v>
      </c>
      <c r="R270">
        <v>0</v>
      </c>
      <c r="S270">
        <f t="shared" si="8"/>
        <v>159</v>
      </c>
      <c r="T270">
        <f t="shared" si="9"/>
        <v>8</v>
      </c>
    </row>
    <row r="271" spans="1:20" x14ac:dyDescent="0.25">
      <c r="A271" t="s">
        <v>572</v>
      </c>
      <c r="B271">
        <v>53033029407</v>
      </c>
      <c r="C271" t="s">
        <v>573</v>
      </c>
      <c r="D271">
        <v>182</v>
      </c>
      <c r="E271">
        <v>128</v>
      </c>
      <c r="F271">
        <v>69</v>
      </c>
      <c r="G271">
        <v>59</v>
      </c>
      <c r="H271">
        <v>0</v>
      </c>
      <c r="I271">
        <v>14</v>
      </c>
      <c r="J271">
        <v>6</v>
      </c>
      <c r="K271">
        <v>39</v>
      </c>
      <c r="L271">
        <v>0</v>
      </c>
      <c r="M271">
        <v>0</v>
      </c>
      <c r="N271">
        <v>0</v>
      </c>
      <c r="O271">
        <v>0</v>
      </c>
      <c r="P271">
        <v>54</v>
      </c>
      <c r="Q271">
        <v>6</v>
      </c>
      <c r="R271">
        <v>48</v>
      </c>
      <c r="S271">
        <f t="shared" si="8"/>
        <v>128</v>
      </c>
      <c r="T271">
        <f t="shared" si="9"/>
        <v>54</v>
      </c>
    </row>
    <row r="272" spans="1:20" x14ac:dyDescent="0.25">
      <c r="A272" t="s">
        <v>574</v>
      </c>
      <c r="B272">
        <v>53033029408</v>
      </c>
      <c r="C272" t="s">
        <v>575</v>
      </c>
      <c r="D272">
        <v>280</v>
      </c>
      <c r="E272">
        <v>155</v>
      </c>
      <c r="F272">
        <v>94</v>
      </c>
      <c r="G272">
        <v>49</v>
      </c>
      <c r="H272">
        <v>14</v>
      </c>
      <c r="I272">
        <v>7</v>
      </c>
      <c r="J272">
        <v>8</v>
      </c>
      <c r="K272">
        <v>20</v>
      </c>
      <c r="L272">
        <v>12</v>
      </c>
      <c r="M272">
        <v>0</v>
      </c>
      <c r="N272">
        <v>0</v>
      </c>
      <c r="O272">
        <v>12</v>
      </c>
      <c r="P272">
        <v>125</v>
      </c>
      <c r="Q272">
        <v>26</v>
      </c>
      <c r="R272">
        <v>99</v>
      </c>
      <c r="S272">
        <f t="shared" si="8"/>
        <v>143</v>
      </c>
      <c r="T272">
        <f t="shared" si="9"/>
        <v>137</v>
      </c>
    </row>
    <row r="273" spans="1:20" x14ac:dyDescent="0.25">
      <c r="A273" t="s">
        <v>576</v>
      </c>
      <c r="B273">
        <v>53033029502</v>
      </c>
      <c r="C273" t="s">
        <v>577</v>
      </c>
      <c r="D273">
        <v>326</v>
      </c>
      <c r="E273">
        <v>287</v>
      </c>
      <c r="F273">
        <v>215</v>
      </c>
      <c r="G273">
        <v>59</v>
      </c>
      <c r="H273">
        <v>0</v>
      </c>
      <c r="I273">
        <v>0</v>
      </c>
      <c r="J273">
        <v>11</v>
      </c>
      <c r="K273">
        <v>48</v>
      </c>
      <c r="L273">
        <v>13</v>
      </c>
      <c r="M273">
        <v>0</v>
      </c>
      <c r="N273">
        <v>0</v>
      </c>
      <c r="O273">
        <v>13</v>
      </c>
      <c r="P273">
        <v>39</v>
      </c>
      <c r="Q273">
        <v>11</v>
      </c>
      <c r="R273">
        <v>28</v>
      </c>
      <c r="S273">
        <f t="shared" si="8"/>
        <v>274</v>
      </c>
      <c r="T273">
        <f t="shared" si="9"/>
        <v>52</v>
      </c>
    </row>
    <row r="274" spans="1:20" x14ac:dyDescent="0.25">
      <c r="A274" t="s">
        <v>578</v>
      </c>
      <c r="B274">
        <v>53033029503</v>
      </c>
      <c r="C274" t="s">
        <v>579</v>
      </c>
      <c r="D274">
        <v>379</v>
      </c>
      <c r="E274">
        <v>328</v>
      </c>
      <c r="F274">
        <v>249</v>
      </c>
      <c r="G274">
        <v>79</v>
      </c>
      <c r="H274">
        <v>17</v>
      </c>
      <c r="I274">
        <v>19</v>
      </c>
      <c r="J274">
        <v>8</v>
      </c>
      <c r="K274">
        <v>35</v>
      </c>
      <c r="L274">
        <v>0</v>
      </c>
      <c r="M274">
        <v>0</v>
      </c>
      <c r="N274">
        <v>0</v>
      </c>
      <c r="O274">
        <v>0</v>
      </c>
      <c r="P274">
        <v>51</v>
      </c>
      <c r="Q274">
        <v>37</v>
      </c>
      <c r="R274">
        <v>14</v>
      </c>
      <c r="S274">
        <f t="shared" si="8"/>
        <v>328</v>
      </c>
      <c r="T274">
        <f t="shared" si="9"/>
        <v>51</v>
      </c>
    </row>
    <row r="275" spans="1:20" x14ac:dyDescent="0.25">
      <c r="A275" t="s">
        <v>580</v>
      </c>
      <c r="B275">
        <v>53033029504</v>
      </c>
      <c r="C275" t="s">
        <v>581</v>
      </c>
      <c r="D275">
        <v>386</v>
      </c>
      <c r="E275">
        <v>357</v>
      </c>
      <c r="F275">
        <v>222</v>
      </c>
      <c r="G275">
        <v>135</v>
      </c>
      <c r="H275">
        <v>9</v>
      </c>
      <c r="I275">
        <v>15</v>
      </c>
      <c r="J275">
        <v>12</v>
      </c>
      <c r="K275">
        <v>99</v>
      </c>
      <c r="L275">
        <v>0</v>
      </c>
      <c r="M275">
        <v>0</v>
      </c>
      <c r="N275">
        <v>0</v>
      </c>
      <c r="O275">
        <v>0</v>
      </c>
      <c r="P275">
        <v>29</v>
      </c>
      <c r="Q275">
        <v>0</v>
      </c>
      <c r="R275">
        <v>29</v>
      </c>
      <c r="S275">
        <f t="shared" si="8"/>
        <v>357</v>
      </c>
      <c r="T275">
        <f t="shared" si="9"/>
        <v>29</v>
      </c>
    </row>
    <row r="276" spans="1:20" x14ac:dyDescent="0.25">
      <c r="A276" t="s">
        <v>582</v>
      </c>
      <c r="B276">
        <v>53033029601</v>
      </c>
      <c r="C276" t="s">
        <v>583</v>
      </c>
      <c r="D276">
        <v>565</v>
      </c>
      <c r="E276">
        <v>334</v>
      </c>
      <c r="F276">
        <v>214</v>
      </c>
      <c r="G276">
        <v>120</v>
      </c>
      <c r="H276">
        <v>0</v>
      </c>
      <c r="I276">
        <v>6</v>
      </c>
      <c r="J276">
        <v>34</v>
      </c>
      <c r="K276">
        <v>80</v>
      </c>
      <c r="L276">
        <v>0</v>
      </c>
      <c r="M276">
        <v>0</v>
      </c>
      <c r="N276">
        <v>0</v>
      </c>
      <c r="O276">
        <v>0</v>
      </c>
      <c r="P276">
        <v>231</v>
      </c>
      <c r="Q276">
        <v>63</v>
      </c>
      <c r="R276">
        <v>168</v>
      </c>
      <c r="S276">
        <f t="shared" si="8"/>
        <v>334</v>
      </c>
      <c r="T276">
        <f t="shared" si="9"/>
        <v>231</v>
      </c>
    </row>
    <row r="277" spans="1:20" x14ac:dyDescent="0.25">
      <c r="A277" t="s">
        <v>584</v>
      </c>
      <c r="B277">
        <v>53033029602</v>
      </c>
      <c r="C277" t="s">
        <v>585</v>
      </c>
      <c r="D277">
        <v>84</v>
      </c>
      <c r="E277">
        <v>49</v>
      </c>
      <c r="F277">
        <v>35</v>
      </c>
      <c r="G277">
        <v>14</v>
      </c>
      <c r="H277">
        <v>0</v>
      </c>
      <c r="I277">
        <v>0</v>
      </c>
      <c r="J277">
        <v>0</v>
      </c>
      <c r="K277">
        <v>14</v>
      </c>
      <c r="L277">
        <v>0</v>
      </c>
      <c r="M277">
        <v>0</v>
      </c>
      <c r="N277">
        <v>0</v>
      </c>
      <c r="O277">
        <v>0</v>
      </c>
      <c r="P277">
        <v>35</v>
      </c>
      <c r="Q277">
        <v>0</v>
      </c>
      <c r="R277">
        <v>35</v>
      </c>
      <c r="S277">
        <f t="shared" si="8"/>
        <v>49</v>
      </c>
      <c r="T277">
        <f t="shared" si="9"/>
        <v>35</v>
      </c>
    </row>
    <row r="278" spans="1:20" x14ac:dyDescent="0.25">
      <c r="A278" t="s">
        <v>586</v>
      </c>
      <c r="B278">
        <v>53033029700</v>
      </c>
      <c r="C278" t="s">
        <v>587</v>
      </c>
      <c r="D278">
        <v>189</v>
      </c>
      <c r="E278">
        <v>178</v>
      </c>
      <c r="F278">
        <v>110</v>
      </c>
      <c r="G278">
        <v>46</v>
      </c>
      <c r="H278">
        <v>0</v>
      </c>
      <c r="I278">
        <v>11</v>
      </c>
      <c r="J278">
        <v>35</v>
      </c>
      <c r="K278">
        <v>0</v>
      </c>
      <c r="L278">
        <v>22</v>
      </c>
      <c r="M278">
        <v>0</v>
      </c>
      <c r="N278">
        <v>0</v>
      </c>
      <c r="O278">
        <v>22</v>
      </c>
      <c r="P278">
        <v>11</v>
      </c>
      <c r="Q278">
        <v>7</v>
      </c>
      <c r="R278">
        <v>4</v>
      </c>
      <c r="S278">
        <f t="shared" si="8"/>
        <v>156</v>
      </c>
      <c r="T278">
        <f t="shared" si="9"/>
        <v>33</v>
      </c>
    </row>
    <row r="279" spans="1:20" x14ac:dyDescent="0.25">
      <c r="A279" t="s">
        <v>588</v>
      </c>
      <c r="B279">
        <v>53033029801</v>
      </c>
      <c r="C279" t="s">
        <v>589</v>
      </c>
      <c r="D279">
        <v>441</v>
      </c>
      <c r="E279">
        <v>400</v>
      </c>
      <c r="F279">
        <v>216</v>
      </c>
      <c r="G279">
        <v>184</v>
      </c>
      <c r="H279">
        <v>0</v>
      </c>
      <c r="I279">
        <v>45</v>
      </c>
      <c r="J279">
        <v>0</v>
      </c>
      <c r="K279">
        <v>139</v>
      </c>
      <c r="L279">
        <v>0</v>
      </c>
      <c r="M279">
        <v>0</v>
      </c>
      <c r="N279">
        <v>0</v>
      </c>
      <c r="O279">
        <v>0</v>
      </c>
      <c r="P279">
        <v>41</v>
      </c>
      <c r="Q279">
        <v>12</v>
      </c>
      <c r="R279">
        <v>29</v>
      </c>
      <c r="S279">
        <f t="shared" si="8"/>
        <v>400</v>
      </c>
      <c r="T279">
        <f t="shared" si="9"/>
        <v>41</v>
      </c>
    </row>
    <row r="280" spans="1:20" x14ac:dyDescent="0.25">
      <c r="A280" t="s">
        <v>590</v>
      </c>
      <c r="B280">
        <v>53033029802</v>
      </c>
      <c r="C280" t="s">
        <v>591</v>
      </c>
      <c r="D280">
        <v>243</v>
      </c>
      <c r="E280">
        <v>188</v>
      </c>
      <c r="F280">
        <v>130</v>
      </c>
      <c r="G280">
        <v>58</v>
      </c>
      <c r="H280">
        <v>0</v>
      </c>
      <c r="I280">
        <v>6</v>
      </c>
      <c r="J280">
        <v>12</v>
      </c>
      <c r="K280">
        <v>40</v>
      </c>
      <c r="L280">
        <v>0</v>
      </c>
      <c r="M280">
        <v>0</v>
      </c>
      <c r="N280">
        <v>0</v>
      </c>
      <c r="O280">
        <v>0</v>
      </c>
      <c r="P280">
        <v>55</v>
      </c>
      <c r="Q280">
        <v>26</v>
      </c>
      <c r="R280">
        <v>29</v>
      </c>
      <c r="S280">
        <f t="shared" si="8"/>
        <v>188</v>
      </c>
      <c r="T280">
        <f t="shared" si="9"/>
        <v>55</v>
      </c>
    </row>
    <row r="281" spans="1:20" x14ac:dyDescent="0.25">
      <c r="A281" t="s">
        <v>592</v>
      </c>
      <c r="B281">
        <v>53033029901</v>
      </c>
      <c r="C281" t="s">
        <v>593</v>
      </c>
      <c r="D281">
        <v>205</v>
      </c>
      <c r="E281">
        <v>199</v>
      </c>
      <c r="F281">
        <v>153</v>
      </c>
      <c r="G281">
        <v>41</v>
      </c>
      <c r="H281">
        <v>11</v>
      </c>
      <c r="I281">
        <v>0</v>
      </c>
      <c r="J281">
        <v>0</v>
      </c>
      <c r="K281">
        <v>30</v>
      </c>
      <c r="L281">
        <v>5</v>
      </c>
      <c r="M281">
        <v>0</v>
      </c>
      <c r="N281">
        <v>0</v>
      </c>
      <c r="O281">
        <v>5</v>
      </c>
      <c r="P281">
        <v>6</v>
      </c>
      <c r="Q281">
        <v>0</v>
      </c>
      <c r="R281">
        <v>6</v>
      </c>
      <c r="S281">
        <f t="shared" si="8"/>
        <v>194</v>
      </c>
      <c r="T281">
        <f t="shared" si="9"/>
        <v>11</v>
      </c>
    </row>
    <row r="282" spans="1:20" x14ac:dyDescent="0.25">
      <c r="A282" t="s">
        <v>594</v>
      </c>
      <c r="B282">
        <v>53033029902</v>
      </c>
      <c r="C282" t="s">
        <v>595</v>
      </c>
      <c r="D282">
        <v>216</v>
      </c>
      <c r="E282">
        <v>178</v>
      </c>
      <c r="F282">
        <v>123</v>
      </c>
      <c r="G282">
        <v>43</v>
      </c>
      <c r="H282">
        <v>0</v>
      </c>
      <c r="I282">
        <v>17</v>
      </c>
      <c r="J282">
        <v>13</v>
      </c>
      <c r="K282">
        <v>13</v>
      </c>
      <c r="L282">
        <v>12</v>
      </c>
      <c r="M282">
        <v>0</v>
      </c>
      <c r="N282">
        <v>0</v>
      </c>
      <c r="O282">
        <v>12</v>
      </c>
      <c r="P282">
        <v>38</v>
      </c>
      <c r="Q282">
        <v>8</v>
      </c>
      <c r="R282">
        <v>30</v>
      </c>
      <c r="S282">
        <f t="shared" si="8"/>
        <v>166</v>
      </c>
      <c r="T282">
        <f t="shared" si="9"/>
        <v>50</v>
      </c>
    </row>
    <row r="283" spans="1:20" x14ac:dyDescent="0.25">
      <c r="A283" t="s">
        <v>596</v>
      </c>
      <c r="B283">
        <v>53033030002</v>
      </c>
      <c r="C283" t="s">
        <v>597</v>
      </c>
      <c r="D283">
        <v>522</v>
      </c>
      <c r="E283">
        <v>492</v>
      </c>
      <c r="F283">
        <v>344</v>
      </c>
      <c r="G283">
        <v>148</v>
      </c>
      <c r="H283">
        <v>0</v>
      </c>
      <c r="I283">
        <v>32</v>
      </c>
      <c r="J283">
        <v>73</v>
      </c>
      <c r="K283">
        <v>43</v>
      </c>
      <c r="L283">
        <v>0</v>
      </c>
      <c r="M283">
        <v>0</v>
      </c>
      <c r="N283">
        <v>0</v>
      </c>
      <c r="O283">
        <v>0</v>
      </c>
      <c r="P283">
        <v>30</v>
      </c>
      <c r="Q283">
        <v>17</v>
      </c>
      <c r="R283">
        <v>13</v>
      </c>
      <c r="S283">
        <f t="shared" si="8"/>
        <v>492</v>
      </c>
      <c r="T283">
        <f t="shared" si="9"/>
        <v>30</v>
      </c>
    </row>
    <row r="284" spans="1:20" x14ac:dyDescent="0.25">
      <c r="A284" t="s">
        <v>598</v>
      </c>
      <c r="B284">
        <v>53033030003</v>
      </c>
      <c r="C284" t="s">
        <v>599</v>
      </c>
      <c r="D284">
        <v>299</v>
      </c>
      <c r="E284">
        <v>205</v>
      </c>
      <c r="F284">
        <v>79</v>
      </c>
      <c r="G284">
        <v>120</v>
      </c>
      <c r="H284">
        <v>8</v>
      </c>
      <c r="I284">
        <v>20</v>
      </c>
      <c r="J284">
        <v>62</v>
      </c>
      <c r="K284">
        <v>30</v>
      </c>
      <c r="L284">
        <v>6</v>
      </c>
      <c r="M284">
        <v>0</v>
      </c>
      <c r="N284">
        <v>0</v>
      </c>
      <c r="O284">
        <v>6</v>
      </c>
      <c r="P284">
        <v>94</v>
      </c>
      <c r="Q284">
        <v>49</v>
      </c>
      <c r="R284">
        <v>45</v>
      </c>
      <c r="S284">
        <f t="shared" si="8"/>
        <v>199</v>
      </c>
      <c r="T284">
        <f t="shared" si="9"/>
        <v>100</v>
      </c>
    </row>
    <row r="285" spans="1:20" x14ac:dyDescent="0.25">
      <c r="A285" t="s">
        <v>600</v>
      </c>
      <c r="B285">
        <v>53033030004</v>
      </c>
      <c r="C285" t="s">
        <v>601</v>
      </c>
      <c r="D285">
        <v>692</v>
      </c>
      <c r="E285">
        <v>544</v>
      </c>
      <c r="F285">
        <v>326</v>
      </c>
      <c r="G285">
        <v>198</v>
      </c>
      <c r="H285">
        <v>27</v>
      </c>
      <c r="I285">
        <v>40</v>
      </c>
      <c r="J285">
        <v>40</v>
      </c>
      <c r="K285">
        <v>91</v>
      </c>
      <c r="L285">
        <v>20</v>
      </c>
      <c r="M285">
        <v>0</v>
      </c>
      <c r="N285">
        <v>0</v>
      </c>
      <c r="O285">
        <v>20</v>
      </c>
      <c r="P285">
        <v>148</v>
      </c>
      <c r="Q285">
        <v>28</v>
      </c>
      <c r="R285">
        <v>120</v>
      </c>
      <c r="S285">
        <f t="shared" si="8"/>
        <v>524</v>
      </c>
      <c r="T285">
        <f t="shared" si="9"/>
        <v>168</v>
      </c>
    </row>
    <row r="286" spans="1:20" x14ac:dyDescent="0.25">
      <c r="A286" t="s">
        <v>602</v>
      </c>
      <c r="B286">
        <v>53033030100</v>
      </c>
      <c r="C286" t="s">
        <v>603</v>
      </c>
      <c r="D286">
        <v>372</v>
      </c>
      <c r="E286">
        <v>316</v>
      </c>
      <c r="F286">
        <v>172</v>
      </c>
      <c r="G286">
        <v>135</v>
      </c>
      <c r="H286">
        <v>0</v>
      </c>
      <c r="I286">
        <v>25</v>
      </c>
      <c r="J286">
        <v>47</v>
      </c>
      <c r="K286">
        <v>63</v>
      </c>
      <c r="L286">
        <v>9</v>
      </c>
      <c r="M286">
        <v>0</v>
      </c>
      <c r="N286">
        <v>9</v>
      </c>
      <c r="O286">
        <v>0</v>
      </c>
      <c r="P286">
        <v>56</v>
      </c>
      <c r="Q286">
        <v>0</v>
      </c>
      <c r="R286">
        <v>56</v>
      </c>
      <c r="S286">
        <f t="shared" si="8"/>
        <v>307</v>
      </c>
      <c r="T286">
        <f t="shared" si="9"/>
        <v>65</v>
      </c>
    </row>
    <row r="287" spans="1:20" x14ac:dyDescent="0.25">
      <c r="A287" t="s">
        <v>604</v>
      </c>
      <c r="B287">
        <v>53033030201</v>
      </c>
      <c r="C287" t="s">
        <v>605</v>
      </c>
      <c r="D287">
        <v>257</v>
      </c>
      <c r="E287">
        <v>225</v>
      </c>
      <c r="F287">
        <v>148</v>
      </c>
      <c r="G287">
        <v>61</v>
      </c>
      <c r="H287">
        <v>0</v>
      </c>
      <c r="I287">
        <v>14</v>
      </c>
      <c r="J287">
        <v>8</v>
      </c>
      <c r="K287">
        <v>39</v>
      </c>
      <c r="L287">
        <v>16</v>
      </c>
      <c r="M287">
        <v>0</v>
      </c>
      <c r="N287">
        <v>0</v>
      </c>
      <c r="O287">
        <v>16</v>
      </c>
      <c r="P287">
        <v>32</v>
      </c>
      <c r="Q287">
        <v>25</v>
      </c>
      <c r="R287">
        <v>7</v>
      </c>
      <c r="S287">
        <f t="shared" si="8"/>
        <v>209</v>
      </c>
      <c r="T287">
        <f t="shared" si="9"/>
        <v>48</v>
      </c>
    </row>
    <row r="288" spans="1:20" x14ac:dyDescent="0.25">
      <c r="A288" t="s">
        <v>606</v>
      </c>
      <c r="B288">
        <v>53033030202</v>
      </c>
      <c r="C288" t="s">
        <v>607</v>
      </c>
      <c r="D288">
        <v>336</v>
      </c>
      <c r="E288">
        <v>185</v>
      </c>
      <c r="F288">
        <v>135</v>
      </c>
      <c r="G288">
        <v>42</v>
      </c>
      <c r="H288">
        <v>0</v>
      </c>
      <c r="I288">
        <v>24</v>
      </c>
      <c r="J288">
        <v>0</v>
      </c>
      <c r="K288">
        <v>18</v>
      </c>
      <c r="L288">
        <v>8</v>
      </c>
      <c r="M288">
        <v>0</v>
      </c>
      <c r="N288">
        <v>0</v>
      </c>
      <c r="O288">
        <v>8</v>
      </c>
      <c r="P288">
        <v>151</v>
      </c>
      <c r="Q288">
        <v>6</v>
      </c>
      <c r="R288">
        <v>145</v>
      </c>
      <c r="S288">
        <f t="shared" si="8"/>
        <v>177</v>
      </c>
      <c r="T288">
        <f t="shared" si="9"/>
        <v>159</v>
      </c>
    </row>
    <row r="289" spans="1:20" x14ac:dyDescent="0.25">
      <c r="A289" t="s">
        <v>608</v>
      </c>
      <c r="B289">
        <v>53033030303</v>
      </c>
      <c r="C289" t="s">
        <v>609</v>
      </c>
      <c r="D289">
        <v>360</v>
      </c>
      <c r="E289">
        <v>320</v>
      </c>
      <c r="F289">
        <v>205</v>
      </c>
      <c r="G289">
        <v>102</v>
      </c>
      <c r="H289">
        <v>9</v>
      </c>
      <c r="I289">
        <v>16</v>
      </c>
      <c r="J289">
        <v>35</v>
      </c>
      <c r="K289">
        <v>42</v>
      </c>
      <c r="L289">
        <v>13</v>
      </c>
      <c r="M289">
        <v>0</v>
      </c>
      <c r="N289">
        <v>0</v>
      </c>
      <c r="O289">
        <v>13</v>
      </c>
      <c r="P289">
        <v>40</v>
      </c>
      <c r="Q289">
        <v>19</v>
      </c>
      <c r="R289">
        <v>21</v>
      </c>
      <c r="S289">
        <f t="shared" si="8"/>
        <v>307</v>
      </c>
      <c r="T289">
        <f t="shared" si="9"/>
        <v>53</v>
      </c>
    </row>
    <row r="290" spans="1:20" x14ac:dyDescent="0.25">
      <c r="A290" t="s">
        <v>610</v>
      </c>
      <c r="B290">
        <v>53033030304</v>
      </c>
      <c r="C290" t="s">
        <v>611</v>
      </c>
      <c r="D290">
        <v>137</v>
      </c>
      <c r="E290">
        <v>80</v>
      </c>
      <c r="F290">
        <v>25</v>
      </c>
      <c r="G290">
        <v>38</v>
      </c>
      <c r="H290">
        <v>0</v>
      </c>
      <c r="I290">
        <v>9</v>
      </c>
      <c r="J290">
        <v>8</v>
      </c>
      <c r="K290">
        <v>21</v>
      </c>
      <c r="L290">
        <v>17</v>
      </c>
      <c r="M290">
        <v>0</v>
      </c>
      <c r="N290">
        <v>0</v>
      </c>
      <c r="O290">
        <v>17</v>
      </c>
      <c r="P290">
        <v>57</v>
      </c>
      <c r="Q290">
        <v>33</v>
      </c>
      <c r="R290">
        <v>24</v>
      </c>
      <c r="S290">
        <f t="shared" si="8"/>
        <v>63</v>
      </c>
      <c r="T290">
        <f t="shared" si="9"/>
        <v>74</v>
      </c>
    </row>
    <row r="291" spans="1:20" x14ac:dyDescent="0.25">
      <c r="A291" t="s">
        <v>612</v>
      </c>
      <c r="B291">
        <v>53033030305</v>
      </c>
      <c r="C291" t="s">
        <v>613</v>
      </c>
      <c r="D291">
        <v>251</v>
      </c>
      <c r="E291">
        <v>212</v>
      </c>
      <c r="F291">
        <v>116</v>
      </c>
      <c r="G291">
        <v>96</v>
      </c>
      <c r="H291">
        <v>0</v>
      </c>
      <c r="I291">
        <v>4</v>
      </c>
      <c r="J291">
        <v>22</v>
      </c>
      <c r="K291">
        <v>70</v>
      </c>
      <c r="L291">
        <v>0</v>
      </c>
      <c r="M291">
        <v>0</v>
      </c>
      <c r="N291">
        <v>0</v>
      </c>
      <c r="O291">
        <v>0</v>
      </c>
      <c r="P291">
        <v>39</v>
      </c>
      <c r="Q291">
        <v>16</v>
      </c>
      <c r="R291">
        <v>23</v>
      </c>
      <c r="S291">
        <f t="shared" si="8"/>
        <v>212</v>
      </c>
      <c r="T291">
        <f t="shared" si="9"/>
        <v>39</v>
      </c>
    </row>
    <row r="292" spans="1:20" x14ac:dyDescent="0.25">
      <c r="A292" t="s">
        <v>614</v>
      </c>
      <c r="B292">
        <v>53033030306</v>
      </c>
      <c r="C292" t="s">
        <v>615</v>
      </c>
      <c r="D292">
        <v>317</v>
      </c>
      <c r="E292">
        <v>292</v>
      </c>
      <c r="F292">
        <v>177</v>
      </c>
      <c r="G292">
        <v>115</v>
      </c>
      <c r="H292">
        <v>0</v>
      </c>
      <c r="I292">
        <v>12</v>
      </c>
      <c r="J292">
        <v>18</v>
      </c>
      <c r="K292">
        <v>85</v>
      </c>
      <c r="L292">
        <v>0</v>
      </c>
      <c r="M292">
        <v>0</v>
      </c>
      <c r="N292">
        <v>0</v>
      </c>
      <c r="O292">
        <v>0</v>
      </c>
      <c r="P292">
        <v>25</v>
      </c>
      <c r="Q292">
        <v>21</v>
      </c>
      <c r="R292">
        <v>4</v>
      </c>
      <c r="S292">
        <f t="shared" si="8"/>
        <v>292</v>
      </c>
      <c r="T292">
        <f t="shared" si="9"/>
        <v>25</v>
      </c>
    </row>
    <row r="293" spans="1:20" x14ac:dyDescent="0.25">
      <c r="A293" t="s">
        <v>616</v>
      </c>
      <c r="B293">
        <v>53033030308</v>
      </c>
      <c r="C293" t="s">
        <v>617</v>
      </c>
      <c r="D293">
        <v>453</v>
      </c>
      <c r="E293">
        <v>402</v>
      </c>
      <c r="F293">
        <v>230</v>
      </c>
      <c r="G293">
        <v>167</v>
      </c>
      <c r="H293">
        <v>6</v>
      </c>
      <c r="I293">
        <v>8</v>
      </c>
      <c r="J293">
        <v>9</v>
      </c>
      <c r="K293">
        <v>144</v>
      </c>
      <c r="L293">
        <v>5</v>
      </c>
      <c r="M293">
        <v>0</v>
      </c>
      <c r="N293">
        <v>0</v>
      </c>
      <c r="O293">
        <v>5</v>
      </c>
      <c r="P293">
        <v>51</v>
      </c>
      <c r="Q293">
        <v>7</v>
      </c>
      <c r="R293">
        <v>44</v>
      </c>
      <c r="S293">
        <f t="shared" si="8"/>
        <v>397</v>
      </c>
      <c r="T293">
        <f t="shared" si="9"/>
        <v>56</v>
      </c>
    </row>
    <row r="294" spans="1:20" x14ac:dyDescent="0.25">
      <c r="A294" t="s">
        <v>618</v>
      </c>
      <c r="B294">
        <v>53033030309</v>
      </c>
      <c r="C294" t="s">
        <v>619</v>
      </c>
      <c r="D294">
        <v>409</v>
      </c>
      <c r="E294">
        <v>370</v>
      </c>
      <c r="F294">
        <v>190</v>
      </c>
      <c r="G294">
        <v>174</v>
      </c>
      <c r="H294">
        <v>0</v>
      </c>
      <c r="I294">
        <v>52</v>
      </c>
      <c r="J294">
        <v>82</v>
      </c>
      <c r="K294">
        <v>40</v>
      </c>
      <c r="L294">
        <v>6</v>
      </c>
      <c r="M294">
        <v>0</v>
      </c>
      <c r="N294">
        <v>0</v>
      </c>
      <c r="O294">
        <v>6</v>
      </c>
      <c r="P294">
        <v>39</v>
      </c>
      <c r="Q294">
        <v>25</v>
      </c>
      <c r="R294">
        <v>14</v>
      </c>
      <c r="S294">
        <f t="shared" si="8"/>
        <v>364</v>
      </c>
      <c r="T294">
        <f t="shared" si="9"/>
        <v>45</v>
      </c>
    </row>
    <row r="295" spans="1:20" x14ac:dyDescent="0.25">
      <c r="A295" t="s">
        <v>620</v>
      </c>
      <c r="B295">
        <v>53033030310</v>
      </c>
      <c r="C295" t="s">
        <v>621</v>
      </c>
      <c r="D295">
        <v>264</v>
      </c>
      <c r="E295">
        <v>255</v>
      </c>
      <c r="F295">
        <v>189</v>
      </c>
      <c r="G295">
        <v>49</v>
      </c>
      <c r="H295">
        <v>6</v>
      </c>
      <c r="I295">
        <v>10</v>
      </c>
      <c r="J295">
        <v>11</v>
      </c>
      <c r="K295">
        <v>22</v>
      </c>
      <c r="L295">
        <v>17</v>
      </c>
      <c r="M295">
        <v>0</v>
      </c>
      <c r="N295">
        <v>8</v>
      </c>
      <c r="O295">
        <v>9</v>
      </c>
      <c r="P295">
        <v>9</v>
      </c>
      <c r="Q295">
        <v>0</v>
      </c>
      <c r="R295">
        <v>9</v>
      </c>
      <c r="S295">
        <f t="shared" si="8"/>
        <v>238</v>
      </c>
      <c r="T295">
        <f t="shared" si="9"/>
        <v>26</v>
      </c>
    </row>
    <row r="296" spans="1:20" x14ac:dyDescent="0.25">
      <c r="A296" t="s">
        <v>622</v>
      </c>
      <c r="B296">
        <v>53033030311</v>
      </c>
      <c r="C296" t="s">
        <v>623</v>
      </c>
      <c r="D296">
        <v>382</v>
      </c>
      <c r="E296">
        <v>216</v>
      </c>
      <c r="F296">
        <v>76</v>
      </c>
      <c r="G296">
        <v>119</v>
      </c>
      <c r="H296">
        <v>7</v>
      </c>
      <c r="I296">
        <v>13</v>
      </c>
      <c r="J296">
        <v>25</v>
      </c>
      <c r="K296">
        <v>74</v>
      </c>
      <c r="L296">
        <v>21</v>
      </c>
      <c r="M296">
        <v>0</v>
      </c>
      <c r="N296">
        <v>0</v>
      </c>
      <c r="O296">
        <v>21</v>
      </c>
      <c r="P296">
        <v>166</v>
      </c>
      <c r="Q296">
        <v>7</v>
      </c>
      <c r="R296">
        <v>159</v>
      </c>
      <c r="S296">
        <f t="shared" si="8"/>
        <v>195</v>
      </c>
      <c r="T296">
        <f t="shared" si="9"/>
        <v>187</v>
      </c>
    </row>
    <row r="297" spans="1:20" x14ac:dyDescent="0.25">
      <c r="A297" t="s">
        <v>624</v>
      </c>
      <c r="B297">
        <v>53033030312</v>
      </c>
      <c r="C297" t="s">
        <v>625</v>
      </c>
      <c r="D297">
        <v>407</v>
      </c>
      <c r="E297">
        <v>287</v>
      </c>
      <c r="F297">
        <v>190</v>
      </c>
      <c r="G297">
        <v>97</v>
      </c>
      <c r="H297">
        <v>5</v>
      </c>
      <c r="I297">
        <v>9</v>
      </c>
      <c r="J297">
        <v>0</v>
      </c>
      <c r="K297">
        <v>83</v>
      </c>
      <c r="L297">
        <v>0</v>
      </c>
      <c r="M297">
        <v>0</v>
      </c>
      <c r="N297">
        <v>0</v>
      </c>
      <c r="O297">
        <v>0</v>
      </c>
      <c r="P297">
        <v>120</v>
      </c>
      <c r="Q297">
        <v>0</v>
      </c>
      <c r="R297">
        <v>120</v>
      </c>
      <c r="S297">
        <f t="shared" si="8"/>
        <v>287</v>
      </c>
      <c r="T297">
        <f t="shared" si="9"/>
        <v>120</v>
      </c>
    </row>
    <row r="298" spans="1:20" x14ac:dyDescent="0.25">
      <c r="A298" t="s">
        <v>626</v>
      </c>
      <c r="B298">
        <v>53033030401</v>
      </c>
      <c r="C298" t="s">
        <v>627</v>
      </c>
      <c r="D298">
        <v>259</v>
      </c>
      <c r="E298">
        <v>225</v>
      </c>
      <c r="F298">
        <v>166</v>
      </c>
      <c r="G298">
        <v>47</v>
      </c>
      <c r="H298">
        <v>0</v>
      </c>
      <c r="I298">
        <v>0</v>
      </c>
      <c r="J298">
        <v>0</v>
      </c>
      <c r="K298">
        <v>47</v>
      </c>
      <c r="L298">
        <v>12</v>
      </c>
      <c r="M298">
        <v>0</v>
      </c>
      <c r="N298">
        <v>0</v>
      </c>
      <c r="O298">
        <v>12</v>
      </c>
      <c r="P298">
        <v>34</v>
      </c>
      <c r="Q298">
        <v>10</v>
      </c>
      <c r="R298">
        <v>24</v>
      </c>
      <c r="S298">
        <f t="shared" si="8"/>
        <v>213</v>
      </c>
      <c r="T298">
        <f t="shared" si="9"/>
        <v>46</v>
      </c>
    </row>
    <row r="299" spans="1:20" x14ac:dyDescent="0.25">
      <c r="A299" t="s">
        <v>628</v>
      </c>
      <c r="B299">
        <v>53033030403</v>
      </c>
      <c r="C299" t="s">
        <v>629</v>
      </c>
      <c r="D299">
        <v>133</v>
      </c>
      <c r="E299">
        <v>123</v>
      </c>
      <c r="F299">
        <v>56</v>
      </c>
      <c r="G299">
        <v>46</v>
      </c>
      <c r="H299">
        <v>8</v>
      </c>
      <c r="I299">
        <v>0</v>
      </c>
      <c r="J299">
        <v>16</v>
      </c>
      <c r="K299">
        <v>22</v>
      </c>
      <c r="L299">
        <v>21</v>
      </c>
      <c r="M299">
        <v>0</v>
      </c>
      <c r="N299">
        <v>11</v>
      </c>
      <c r="O299">
        <v>10</v>
      </c>
      <c r="P299">
        <v>10</v>
      </c>
      <c r="Q299">
        <v>10</v>
      </c>
      <c r="R299">
        <v>0</v>
      </c>
      <c r="S299">
        <f t="shared" si="8"/>
        <v>102</v>
      </c>
      <c r="T299">
        <f t="shared" si="9"/>
        <v>31</v>
      </c>
    </row>
    <row r="300" spans="1:20" x14ac:dyDescent="0.25">
      <c r="A300" t="s">
        <v>630</v>
      </c>
      <c r="B300">
        <v>53033030404</v>
      </c>
      <c r="C300" t="s">
        <v>631</v>
      </c>
      <c r="D300">
        <v>41</v>
      </c>
      <c r="E300">
        <v>41</v>
      </c>
      <c r="F300">
        <v>25</v>
      </c>
      <c r="G300">
        <v>16</v>
      </c>
      <c r="H300">
        <v>0</v>
      </c>
      <c r="I300">
        <v>0</v>
      </c>
      <c r="J300">
        <v>7</v>
      </c>
      <c r="K300">
        <v>9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f t="shared" si="8"/>
        <v>41</v>
      </c>
      <c r="T300">
        <f t="shared" si="9"/>
        <v>0</v>
      </c>
    </row>
    <row r="301" spans="1:20" x14ac:dyDescent="0.25">
      <c r="A301" t="s">
        <v>632</v>
      </c>
      <c r="B301">
        <v>53033030501</v>
      </c>
      <c r="C301" t="s">
        <v>633</v>
      </c>
      <c r="D301">
        <v>41</v>
      </c>
      <c r="E301">
        <v>41</v>
      </c>
      <c r="F301">
        <v>25</v>
      </c>
      <c r="G301">
        <v>16</v>
      </c>
      <c r="H301">
        <v>0</v>
      </c>
      <c r="I301">
        <v>0</v>
      </c>
      <c r="J301">
        <v>0</v>
      </c>
      <c r="K301">
        <v>16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f t="shared" si="8"/>
        <v>41</v>
      </c>
      <c r="T301">
        <f t="shared" si="9"/>
        <v>0</v>
      </c>
    </row>
    <row r="302" spans="1:20" x14ac:dyDescent="0.25">
      <c r="A302" t="s">
        <v>634</v>
      </c>
      <c r="B302">
        <v>53033030503</v>
      </c>
      <c r="C302" t="s">
        <v>635</v>
      </c>
      <c r="D302">
        <v>217</v>
      </c>
      <c r="E302">
        <v>192</v>
      </c>
      <c r="F302">
        <v>72</v>
      </c>
      <c r="G302">
        <v>111</v>
      </c>
      <c r="H302">
        <v>0</v>
      </c>
      <c r="I302">
        <v>0</v>
      </c>
      <c r="J302">
        <v>14</v>
      </c>
      <c r="K302">
        <v>97</v>
      </c>
      <c r="L302">
        <v>9</v>
      </c>
      <c r="M302">
        <v>0</v>
      </c>
      <c r="N302">
        <v>9</v>
      </c>
      <c r="O302">
        <v>0</v>
      </c>
      <c r="P302">
        <v>25</v>
      </c>
      <c r="Q302">
        <v>7</v>
      </c>
      <c r="R302">
        <v>18</v>
      </c>
      <c r="S302">
        <f t="shared" si="8"/>
        <v>183</v>
      </c>
      <c r="T302">
        <f t="shared" si="9"/>
        <v>34</v>
      </c>
    </row>
    <row r="303" spans="1:20" x14ac:dyDescent="0.25">
      <c r="A303" t="s">
        <v>636</v>
      </c>
      <c r="B303">
        <v>53033030504</v>
      </c>
      <c r="C303" t="s">
        <v>637</v>
      </c>
      <c r="D303">
        <v>124</v>
      </c>
      <c r="E303">
        <v>68</v>
      </c>
      <c r="F303">
        <v>46</v>
      </c>
      <c r="G303">
        <v>22</v>
      </c>
      <c r="H303">
        <v>0</v>
      </c>
      <c r="I303">
        <v>22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56</v>
      </c>
      <c r="Q303">
        <v>0</v>
      </c>
      <c r="R303">
        <v>56</v>
      </c>
      <c r="S303">
        <f t="shared" si="8"/>
        <v>68</v>
      </c>
      <c r="T303">
        <f t="shared" si="9"/>
        <v>56</v>
      </c>
    </row>
    <row r="304" spans="1:20" x14ac:dyDescent="0.25">
      <c r="A304" t="s">
        <v>638</v>
      </c>
      <c r="B304">
        <v>53033030600</v>
      </c>
      <c r="C304" t="s">
        <v>639</v>
      </c>
      <c r="D304">
        <v>281</v>
      </c>
      <c r="E304">
        <v>235</v>
      </c>
      <c r="F304">
        <v>132</v>
      </c>
      <c r="G304">
        <v>82</v>
      </c>
      <c r="H304">
        <v>0</v>
      </c>
      <c r="I304">
        <v>16</v>
      </c>
      <c r="J304">
        <v>14</v>
      </c>
      <c r="K304">
        <v>52</v>
      </c>
      <c r="L304">
        <v>21</v>
      </c>
      <c r="M304">
        <v>0</v>
      </c>
      <c r="N304">
        <v>0</v>
      </c>
      <c r="O304">
        <v>21</v>
      </c>
      <c r="P304">
        <v>46</v>
      </c>
      <c r="Q304">
        <v>0</v>
      </c>
      <c r="R304">
        <v>46</v>
      </c>
      <c r="S304">
        <f t="shared" si="8"/>
        <v>214</v>
      </c>
      <c r="T304">
        <f t="shared" si="9"/>
        <v>67</v>
      </c>
    </row>
    <row r="305" spans="1:20" x14ac:dyDescent="0.25">
      <c r="A305" t="s">
        <v>640</v>
      </c>
      <c r="B305">
        <v>53033030700</v>
      </c>
      <c r="C305" t="s">
        <v>641</v>
      </c>
      <c r="D305">
        <v>296</v>
      </c>
      <c r="E305">
        <v>208</v>
      </c>
      <c r="F305">
        <v>149</v>
      </c>
      <c r="G305">
        <v>50</v>
      </c>
      <c r="H305">
        <v>0</v>
      </c>
      <c r="I305">
        <v>9</v>
      </c>
      <c r="J305">
        <v>25</v>
      </c>
      <c r="K305">
        <v>16</v>
      </c>
      <c r="L305">
        <v>9</v>
      </c>
      <c r="M305">
        <v>0</v>
      </c>
      <c r="N305">
        <v>0</v>
      </c>
      <c r="O305">
        <v>9</v>
      </c>
      <c r="P305">
        <v>88</v>
      </c>
      <c r="Q305">
        <v>9</v>
      </c>
      <c r="R305">
        <v>79</v>
      </c>
      <c r="S305">
        <f t="shared" si="8"/>
        <v>199</v>
      </c>
      <c r="T305">
        <f t="shared" si="9"/>
        <v>97</v>
      </c>
    </row>
    <row r="306" spans="1:20" x14ac:dyDescent="0.25">
      <c r="A306" t="s">
        <v>642</v>
      </c>
      <c r="B306">
        <v>53033030801</v>
      </c>
      <c r="C306" t="s">
        <v>643</v>
      </c>
      <c r="D306">
        <v>293</v>
      </c>
      <c r="E306">
        <v>261</v>
      </c>
      <c r="F306">
        <v>117</v>
      </c>
      <c r="G306">
        <v>144</v>
      </c>
      <c r="H306">
        <v>45</v>
      </c>
      <c r="I306">
        <v>41</v>
      </c>
      <c r="J306">
        <v>14</v>
      </c>
      <c r="K306">
        <v>44</v>
      </c>
      <c r="L306">
        <v>0</v>
      </c>
      <c r="M306">
        <v>0</v>
      </c>
      <c r="N306">
        <v>0</v>
      </c>
      <c r="O306">
        <v>0</v>
      </c>
      <c r="P306">
        <v>32</v>
      </c>
      <c r="Q306">
        <v>6</v>
      </c>
      <c r="R306">
        <v>26</v>
      </c>
      <c r="S306">
        <f t="shared" si="8"/>
        <v>261</v>
      </c>
      <c r="T306">
        <f t="shared" si="9"/>
        <v>32</v>
      </c>
    </row>
    <row r="307" spans="1:20" x14ac:dyDescent="0.25">
      <c r="A307" t="s">
        <v>644</v>
      </c>
      <c r="B307">
        <v>53033030802</v>
      </c>
      <c r="C307" t="s">
        <v>645</v>
      </c>
      <c r="D307">
        <v>161</v>
      </c>
      <c r="E307">
        <v>95</v>
      </c>
      <c r="F307">
        <v>95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66</v>
      </c>
      <c r="Q307">
        <v>19</v>
      </c>
      <c r="R307">
        <v>47</v>
      </c>
      <c r="S307">
        <f t="shared" si="8"/>
        <v>95</v>
      </c>
      <c r="T307">
        <f t="shared" si="9"/>
        <v>66</v>
      </c>
    </row>
    <row r="308" spans="1:20" x14ac:dyDescent="0.25">
      <c r="A308" t="s">
        <v>646</v>
      </c>
      <c r="B308">
        <v>53033030901</v>
      </c>
      <c r="C308" t="s">
        <v>647</v>
      </c>
      <c r="D308">
        <v>120</v>
      </c>
      <c r="E308">
        <v>104</v>
      </c>
      <c r="F308">
        <v>56</v>
      </c>
      <c r="G308">
        <v>41</v>
      </c>
      <c r="H308">
        <v>12</v>
      </c>
      <c r="I308">
        <v>0</v>
      </c>
      <c r="J308">
        <v>7</v>
      </c>
      <c r="K308">
        <v>22</v>
      </c>
      <c r="L308">
        <v>7</v>
      </c>
      <c r="M308">
        <v>0</v>
      </c>
      <c r="N308">
        <v>0</v>
      </c>
      <c r="O308">
        <v>7</v>
      </c>
      <c r="P308">
        <v>16</v>
      </c>
      <c r="Q308">
        <v>3</v>
      </c>
      <c r="R308">
        <v>13</v>
      </c>
      <c r="S308">
        <f t="shared" si="8"/>
        <v>97</v>
      </c>
      <c r="T308">
        <f t="shared" si="9"/>
        <v>23</v>
      </c>
    </row>
    <row r="309" spans="1:20" x14ac:dyDescent="0.25">
      <c r="A309" t="s">
        <v>648</v>
      </c>
      <c r="B309">
        <v>53033030902</v>
      </c>
      <c r="C309" t="s">
        <v>649</v>
      </c>
      <c r="D309">
        <v>223</v>
      </c>
      <c r="E309">
        <v>209</v>
      </c>
      <c r="F309">
        <v>146</v>
      </c>
      <c r="G309">
        <v>63</v>
      </c>
      <c r="H309">
        <v>15</v>
      </c>
      <c r="I309">
        <v>4</v>
      </c>
      <c r="J309">
        <v>5</v>
      </c>
      <c r="K309">
        <v>39</v>
      </c>
      <c r="L309">
        <v>0</v>
      </c>
      <c r="M309">
        <v>0</v>
      </c>
      <c r="N309">
        <v>0</v>
      </c>
      <c r="O309">
        <v>0</v>
      </c>
      <c r="P309">
        <v>14</v>
      </c>
      <c r="Q309">
        <v>0</v>
      </c>
      <c r="R309">
        <v>14</v>
      </c>
      <c r="S309">
        <f t="shared" si="8"/>
        <v>209</v>
      </c>
      <c r="T309">
        <f t="shared" si="9"/>
        <v>14</v>
      </c>
    </row>
    <row r="310" spans="1:20" x14ac:dyDescent="0.25">
      <c r="A310" t="s">
        <v>650</v>
      </c>
      <c r="B310">
        <v>53033031000</v>
      </c>
      <c r="C310" t="s">
        <v>651</v>
      </c>
      <c r="D310">
        <v>171</v>
      </c>
      <c r="E310">
        <v>164</v>
      </c>
      <c r="F310">
        <v>116</v>
      </c>
      <c r="G310">
        <v>38</v>
      </c>
      <c r="H310">
        <v>12</v>
      </c>
      <c r="I310">
        <v>0</v>
      </c>
      <c r="J310">
        <v>0</v>
      </c>
      <c r="K310">
        <v>26</v>
      </c>
      <c r="L310">
        <v>10</v>
      </c>
      <c r="M310">
        <v>0</v>
      </c>
      <c r="N310">
        <v>10</v>
      </c>
      <c r="O310">
        <v>0</v>
      </c>
      <c r="P310">
        <v>7</v>
      </c>
      <c r="Q310">
        <v>0</v>
      </c>
      <c r="R310">
        <v>7</v>
      </c>
      <c r="S310">
        <f t="shared" si="8"/>
        <v>154</v>
      </c>
      <c r="T310">
        <f t="shared" si="9"/>
        <v>17</v>
      </c>
    </row>
    <row r="311" spans="1:20" x14ac:dyDescent="0.25">
      <c r="A311" t="s">
        <v>652</v>
      </c>
      <c r="B311">
        <v>53033031100</v>
      </c>
      <c r="C311" t="s">
        <v>653</v>
      </c>
      <c r="D311">
        <v>335</v>
      </c>
      <c r="E311">
        <v>278</v>
      </c>
      <c r="F311">
        <v>166</v>
      </c>
      <c r="G311">
        <v>99</v>
      </c>
      <c r="H311">
        <v>10</v>
      </c>
      <c r="I311">
        <v>6</v>
      </c>
      <c r="J311">
        <v>5</v>
      </c>
      <c r="K311">
        <v>78</v>
      </c>
      <c r="L311">
        <v>13</v>
      </c>
      <c r="M311">
        <v>0</v>
      </c>
      <c r="N311">
        <v>0</v>
      </c>
      <c r="O311">
        <v>13</v>
      </c>
      <c r="P311">
        <v>57</v>
      </c>
      <c r="Q311">
        <v>10</v>
      </c>
      <c r="R311">
        <v>47</v>
      </c>
      <c r="S311">
        <f t="shared" si="8"/>
        <v>265</v>
      </c>
      <c r="T311">
        <f t="shared" si="9"/>
        <v>70</v>
      </c>
    </row>
    <row r="312" spans="1:20" x14ac:dyDescent="0.25">
      <c r="A312" t="s">
        <v>654</v>
      </c>
      <c r="B312">
        <v>53033031202</v>
      </c>
      <c r="C312" t="s">
        <v>655</v>
      </c>
      <c r="D312">
        <v>148</v>
      </c>
      <c r="E312">
        <v>136</v>
      </c>
      <c r="F312">
        <v>94</v>
      </c>
      <c r="G312">
        <v>22</v>
      </c>
      <c r="H312">
        <v>0</v>
      </c>
      <c r="I312">
        <v>5</v>
      </c>
      <c r="J312">
        <v>5</v>
      </c>
      <c r="K312">
        <v>12</v>
      </c>
      <c r="L312">
        <v>20</v>
      </c>
      <c r="M312">
        <v>0</v>
      </c>
      <c r="N312">
        <v>0</v>
      </c>
      <c r="O312">
        <v>20</v>
      </c>
      <c r="P312">
        <v>12</v>
      </c>
      <c r="Q312">
        <v>12</v>
      </c>
      <c r="R312">
        <v>0</v>
      </c>
      <c r="S312">
        <f t="shared" si="8"/>
        <v>116</v>
      </c>
      <c r="T312">
        <f t="shared" si="9"/>
        <v>32</v>
      </c>
    </row>
    <row r="313" spans="1:20" x14ac:dyDescent="0.25">
      <c r="A313" t="s">
        <v>656</v>
      </c>
      <c r="B313">
        <v>53033031204</v>
      </c>
      <c r="C313" t="s">
        <v>657</v>
      </c>
      <c r="D313">
        <v>242</v>
      </c>
      <c r="E313">
        <v>217</v>
      </c>
      <c r="F313">
        <v>123</v>
      </c>
      <c r="G313">
        <v>80</v>
      </c>
      <c r="H313">
        <v>15</v>
      </c>
      <c r="I313">
        <v>12</v>
      </c>
      <c r="J313">
        <v>14</v>
      </c>
      <c r="K313">
        <v>39</v>
      </c>
      <c r="L313">
        <v>14</v>
      </c>
      <c r="M313">
        <v>14</v>
      </c>
      <c r="N313">
        <v>0</v>
      </c>
      <c r="O313">
        <v>0</v>
      </c>
      <c r="P313">
        <v>25</v>
      </c>
      <c r="Q313">
        <v>0</v>
      </c>
      <c r="R313">
        <v>25</v>
      </c>
      <c r="S313">
        <f t="shared" si="8"/>
        <v>203</v>
      </c>
      <c r="T313">
        <f t="shared" si="9"/>
        <v>39</v>
      </c>
    </row>
    <row r="314" spans="1:20" x14ac:dyDescent="0.25">
      <c r="A314" t="s">
        <v>658</v>
      </c>
      <c r="B314">
        <v>53033031205</v>
      </c>
      <c r="C314" t="s">
        <v>659</v>
      </c>
      <c r="D314">
        <v>298</v>
      </c>
      <c r="E314">
        <v>170</v>
      </c>
      <c r="F314">
        <v>65</v>
      </c>
      <c r="G314">
        <v>93</v>
      </c>
      <c r="H314">
        <v>0</v>
      </c>
      <c r="I314">
        <v>0</v>
      </c>
      <c r="J314">
        <v>8</v>
      </c>
      <c r="K314">
        <v>85</v>
      </c>
      <c r="L314">
        <v>12</v>
      </c>
      <c r="M314">
        <v>0</v>
      </c>
      <c r="N314">
        <v>0</v>
      </c>
      <c r="O314">
        <v>12</v>
      </c>
      <c r="P314">
        <v>128</v>
      </c>
      <c r="Q314">
        <v>52</v>
      </c>
      <c r="R314">
        <v>76</v>
      </c>
      <c r="S314">
        <f t="shared" si="8"/>
        <v>158</v>
      </c>
      <c r="T314">
        <f t="shared" si="9"/>
        <v>140</v>
      </c>
    </row>
    <row r="315" spans="1:20" x14ac:dyDescent="0.25">
      <c r="A315" t="s">
        <v>660</v>
      </c>
      <c r="B315">
        <v>53033031206</v>
      </c>
      <c r="C315" t="s">
        <v>661</v>
      </c>
      <c r="D315">
        <v>268</v>
      </c>
      <c r="E315">
        <v>241</v>
      </c>
      <c r="F315">
        <v>189</v>
      </c>
      <c r="G315">
        <v>52</v>
      </c>
      <c r="H315">
        <v>0</v>
      </c>
      <c r="I315">
        <v>0</v>
      </c>
      <c r="J315">
        <v>5</v>
      </c>
      <c r="K315">
        <v>47</v>
      </c>
      <c r="L315">
        <v>0</v>
      </c>
      <c r="M315">
        <v>0</v>
      </c>
      <c r="N315">
        <v>0</v>
      </c>
      <c r="O315">
        <v>0</v>
      </c>
      <c r="P315">
        <v>27</v>
      </c>
      <c r="Q315">
        <v>11</v>
      </c>
      <c r="R315">
        <v>16</v>
      </c>
      <c r="S315">
        <f t="shared" si="8"/>
        <v>241</v>
      </c>
      <c r="T315">
        <f t="shared" si="9"/>
        <v>27</v>
      </c>
    </row>
    <row r="316" spans="1:20" x14ac:dyDescent="0.25">
      <c r="A316" t="s">
        <v>662</v>
      </c>
      <c r="B316">
        <v>53033031301</v>
      </c>
      <c r="C316" t="s">
        <v>663</v>
      </c>
      <c r="D316">
        <v>43</v>
      </c>
      <c r="E316">
        <v>43</v>
      </c>
      <c r="F316">
        <v>28</v>
      </c>
      <c r="G316">
        <v>15</v>
      </c>
      <c r="H316">
        <v>0</v>
      </c>
      <c r="I316">
        <v>0</v>
      </c>
      <c r="J316">
        <v>0</v>
      </c>
      <c r="K316">
        <v>15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f t="shared" si="8"/>
        <v>43</v>
      </c>
      <c r="T316">
        <f t="shared" si="9"/>
        <v>0</v>
      </c>
    </row>
    <row r="317" spans="1:20" x14ac:dyDescent="0.25">
      <c r="A317" t="s">
        <v>664</v>
      </c>
      <c r="B317">
        <v>53033031302</v>
      </c>
      <c r="C317" t="s">
        <v>665</v>
      </c>
      <c r="D317">
        <v>100</v>
      </c>
      <c r="E317">
        <v>100</v>
      </c>
      <c r="F317">
        <v>83</v>
      </c>
      <c r="G317">
        <v>17</v>
      </c>
      <c r="H317">
        <v>0</v>
      </c>
      <c r="I317">
        <v>0</v>
      </c>
      <c r="J317">
        <v>0</v>
      </c>
      <c r="K317">
        <v>17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f t="shared" si="8"/>
        <v>100</v>
      </c>
      <c r="T317">
        <f t="shared" si="9"/>
        <v>0</v>
      </c>
    </row>
    <row r="318" spans="1:20" x14ac:dyDescent="0.25">
      <c r="A318" t="s">
        <v>666</v>
      </c>
      <c r="B318">
        <v>53033031400</v>
      </c>
      <c r="C318" t="s">
        <v>667</v>
      </c>
      <c r="D318">
        <v>205</v>
      </c>
      <c r="E318">
        <v>199</v>
      </c>
      <c r="F318">
        <v>125</v>
      </c>
      <c r="G318">
        <v>67</v>
      </c>
      <c r="H318">
        <v>22</v>
      </c>
      <c r="I318">
        <v>11</v>
      </c>
      <c r="J318">
        <v>8</v>
      </c>
      <c r="K318">
        <v>26</v>
      </c>
      <c r="L318">
        <v>7</v>
      </c>
      <c r="M318">
        <v>0</v>
      </c>
      <c r="N318">
        <v>7</v>
      </c>
      <c r="O318">
        <v>0</v>
      </c>
      <c r="P318">
        <v>6</v>
      </c>
      <c r="Q318">
        <v>6</v>
      </c>
      <c r="R318">
        <v>0</v>
      </c>
      <c r="S318">
        <f t="shared" si="8"/>
        <v>192</v>
      </c>
      <c r="T318">
        <f t="shared" si="9"/>
        <v>13</v>
      </c>
    </row>
    <row r="319" spans="1:20" x14ac:dyDescent="0.25">
      <c r="A319" t="s">
        <v>668</v>
      </c>
      <c r="B319">
        <v>53033031501</v>
      </c>
      <c r="C319" t="s">
        <v>669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f t="shared" si="8"/>
        <v>0</v>
      </c>
      <c r="T319">
        <f t="shared" si="9"/>
        <v>0</v>
      </c>
    </row>
    <row r="320" spans="1:20" x14ac:dyDescent="0.25">
      <c r="A320" t="s">
        <v>670</v>
      </c>
      <c r="B320">
        <v>53033031502</v>
      </c>
      <c r="C320" t="s">
        <v>671</v>
      </c>
      <c r="D320">
        <v>149</v>
      </c>
      <c r="E320">
        <v>125</v>
      </c>
      <c r="F320">
        <v>111</v>
      </c>
      <c r="G320">
        <v>14</v>
      </c>
      <c r="H320">
        <v>0</v>
      </c>
      <c r="I320">
        <v>0</v>
      </c>
      <c r="J320">
        <v>0</v>
      </c>
      <c r="K320">
        <v>14</v>
      </c>
      <c r="L320">
        <v>0</v>
      </c>
      <c r="M320">
        <v>0</v>
      </c>
      <c r="N320">
        <v>0</v>
      </c>
      <c r="O320">
        <v>0</v>
      </c>
      <c r="P320">
        <v>24</v>
      </c>
      <c r="Q320">
        <v>7</v>
      </c>
      <c r="R320">
        <v>17</v>
      </c>
      <c r="S320">
        <f t="shared" si="8"/>
        <v>125</v>
      </c>
      <c r="T320">
        <f t="shared" si="9"/>
        <v>24</v>
      </c>
    </row>
    <row r="321" spans="1:20" x14ac:dyDescent="0.25">
      <c r="A321" t="s">
        <v>672</v>
      </c>
      <c r="B321">
        <v>53033031601</v>
      </c>
      <c r="C321" t="s">
        <v>673</v>
      </c>
      <c r="D321">
        <v>118</v>
      </c>
      <c r="E321">
        <v>98</v>
      </c>
      <c r="F321">
        <v>68</v>
      </c>
      <c r="G321">
        <v>30</v>
      </c>
      <c r="H321">
        <v>0</v>
      </c>
      <c r="I321">
        <v>0</v>
      </c>
      <c r="J321">
        <v>14</v>
      </c>
      <c r="K321">
        <v>16</v>
      </c>
      <c r="L321">
        <v>0</v>
      </c>
      <c r="M321">
        <v>0</v>
      </c>
      <c r="N321">
        <v>0</v>
      </c>
      <c r="O321">
        <v>0</v>
      </c>
      <c r="P321">
        <v>20</v>
      </c>
      <c r="Q321">
        <v>6</v>
      </c>
      <c r="R321">
        <v>14</v>
      </c>
      <c r="S321">
        <f t="shared" si="8"/>
        <v>98</v>
      </c>
      <c r="T321">
        <f t="shared" si="9"/>
        <v>20</v>
      </c>
    </row>
    <row r="322" spans="1:20" x14ac:dyDescent="0.25">
      <c r="A322" t="s">
        <v>674</v>
      </c>
      <c r="B322">
        <v>53033031602</v>
      </c>
      <c r="C322" t="s">
        <v>675</v>
      </c>
      <c r="D322">
        <v>230</v>
      </c>
      <c r="E322">
        <v>227</v>
      </c>
      <c r="F322">
        <v>143</v>
      </c>
      <c r="G322">
        <v>84</v>
      </c>
      <c r="H322">
        <v>0</v>
      </c>
      <c r="I322">
        <v>5</v>
      </c>
      <c r="J322">
        <v>18</v>
      </c>
      <c r="K322">
        <v>61</v>
      </c>
      <c r="L322">
        <v>0</v>
      </c>
      <c r="M322">
        <v>0</v>
      </c>
      <c r="N322">
        <v>0</v>
      </c>
      <c r="O322">
        <v>0</v>
      </c>
      <c r="P322">
        <v>3</v>
      </c>
      <c r="Q322">
        <v>0</v>
      </c>
      <c r="R322">
        <v>3</v>
      </c>
      <c r="S322">
        <f t="shared" si="8"/>
        <v>227</v>
      </c>
      <c r="T322">
        <f t="shared" si="9"/>
        <v>3</v>
      </c>
    </row>
    <row r="323" spans="1:20" x14ac:dyDescent="0.25">
      <c r="A323" t="s">
        <v>676</v>
      </c>
      <c r="B323">
        <v>53033031603</v>
      </c>
      <c r="C323" t="s">
        <v>677</v>
      </c>
      <c r="D323">
        <v>44</v>
      </c>
      <c r="E323">
        <v>44</v>
      </c>
      <c r="F323">
        <v>34</v>
      </c>
      <c r="G323">
        <v>10</v>
      </c>
      <c r="H323">
        <v>0</v>
      </c>
      <c r="I323">
        <v>0</v>
      </c>
      <c r="J323">
        <v>10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f t="shared" si="8"/>
        <v>44</v>
      </c>
      <c r="T323">
        <f t="shared" si="9"/>
        <v>0</v>
      </c>
    </row>
    <row r="324" spans="1:20" x14ac:dyDescent="0.25">
      <c r="A324" t="s">
        <v>678</v>
      </c>
      <c r="B324">
        <v>53033031702</v>
      </c>
      <c r="C324" t="s">
        <v>679</v>
      </c>
      <c r="D324">
        <v>268</v>
      </c>
      <c r="E324">
        <v>261</v>
      </c>
      <c r="F324">
        <v>159</v>
      </c>
      <c r="G324">
        <v>91</v>
      </c>
      <c r="H324">
        <v>31</v>
      </c>
      <c r="I324">
        <v>7</v>
      </c>
      <c r="J324">
        <v>12</v>
      </c>
      <c r="K324">
        <v>41</v>
      </c>
      <c r="L324">
        <v>11</v>
      </c>
      <c r="M324">
        <v>0</v>
      </c>
      <c r="N324">
        <v>0</v>
      </c>
      <c r="O324">
        <v>11</v>
      </c>
      <c r="P324">
        <v>7</v>
      </c>
      <c r="Q324">
        <v>7</v>
      </c>
      <c r="R324">
        <v>0</v>
      </c>
      <c r="S324">
        <f t="shared" ref="S324:S387" si="10">F324+G324</f>
        <v>250</v>
      </c>
      <c r="T324">
        <f t="shared" ref="T324:T387" si="11">D324-S324</f>
        <v>18</v>
      </c>
    </row>
    <row r="325" spans="1:20" x14ac:dyDescent="0.25">
      <c r="A325" t="s">
        <v>680</v>
      </c>
      <c r="B325">
        <v>53033031703</v>
      </c>
      <c r="C325" t="s">
        <v>681</v>
      </c>
      <c r="D325">
        <v>294</v>
      </c>
      <c r="E325">
        <v>268</v>
      </c>
      <c r="F325">
        <v>204</v>
      </c>
      <c r="G325">
        <v>51</v>
      </c>
      <c r="H325">
        <v>0</v>
      </c>
      <c r="I325">
        <v>0</v>
      </c>
      <c r="J325">
        <v>13</v>
      </c>
      <c r="K325">
        <v>38</v>
      </c>
      <c r="L325">
        <v>13</v>
      </c>
      <c r="M325">
        <v>0</v>
      </c>
      <c r="N325">
        <v>2</v>
      </c>
      <c r="O325">
        <v>11</v>
      </c>
      <c r="P325">
        <v>26</v>
      </c>
      <c r="Q325">
        <v>13</v>
      </c>
      <c r="R325">
        <v>13</v>
      </c>
      <c r="S325">
        <f t="shared" si="10"/>
        <v>255</v>
      </c>
      <c r="T325">
        <f t="shared" si="11"/>
        <v>39</v>
      </c>
    </row>
    <row r="326" spans="1:20" x14ac:dyDescent="0.25">
      <c r="A326" t="s">
        <v>682</v>
      </c>
      <c r="B326">
        <v>53033031704</v>
      </c>
      <c r="C326" t="s">
        <v>683</v>
      </c>
      <c r="D326">
        <v>149</v>
      </c>
      <c r="E326">
        <v>149</v>
      </c>
      <c r="F326">
        <v>123</v>
      </c>
      <c r="G326">
        <v>26</v>
      </c>
      <c r="H326">
        <v>0</v>
      </c>
      <c r="I326">
        <v>8</v>
      </c>
      <c r="J326">
        <v>0</v>
      </c>
      <c r="K326">
        <v>18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f t="shared" si="10"/>
        <v>149</v>
      </c>
      <c r="T326">
        <f t="shared" si="11"/>
        <v>0</v>
      </c>
    </row>
    <row r="327" spans="1:20" x14ac:dyDescent="0.25">
      <c r="A327" t="s">
        <v>684</v>
      </c>
      <c r="B327">
        <v>53033031800</v>
      </c>
      <c r="C327" t="s">
        <v>685</v>
      </c>
      <c r="D327">
        <v>99</v>
      </c>
      <c r="E327">
        <v>99</v>
      </c>
      <c r="F327">
        <v>63</v>
      </c>
      <c r="G327">
        <v>29</v>
      </c>
      <c r="H327">
        <v>0</v>
      </c>
      <c r="I327">
        <v>20</v>
      </c>
      <c r="J327">
        <v>0</v>
      </c>
      <c r="K327">
        <v>9</v>
      </c>
      <c r="L327">
        <v>7</v>
      </c>
      <c r="M327">
        <v>0</v>
      </c>
      <c r="N327">
        <v>0</v>
      </c>
      <c r="O327">
        <v>7</v>
      </c>
      <c r="P327">
        <v>0</v>
      </c>
      <c r="Q327">
        <v>0</v>
      </c>
      <c r="R327">
        <v>0</v>
      </c>
      <c r="S327">
        <f t="shared" si="10"/>
        <v>92</v>
      </c>
      <c r="T327">
        <f t="shared" si="11"/>
        <v>7</v>
      </c>
    </row>
    <row r="328" spans="1:20" x14ac:dyDescent="0.25">
      <c r="A328" t="s">
        <v>686</v>
      </c>
      <c r="B328">
        <v>53033031903</v>
      </c>
      <c r="C328" t="s">
        <v>687</v>
      </c>
      <c r="D328">
        <v>100</v>
      </c>
      <c r="E328">
        <v>95</v>
      </c>
      <c r="F328">
        <v>51</v>
      </c>
      <c r="G328">
        <v>44</v>
      </c>
      <c r="H328">
        <v>0</v>
      </c>
      <c r="I328">
        <v>20</v>
      </c>
      <c r="J328">
        <v>11</v>
      </c>
      <c r="K328">
        <v>13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5</v>
      </c>
      <c r="R328">
        <v>0</v>
      </c>
      <c r="S328">
        <f t="shared" si="10"/>
        <v>95</v>
      </c>
      <c r="T328">
        <f t="shared" si="11"/>
        <v>5</v>
      </c>
    </row>
    <row r="329" spans="1:20" x14ac:dyDescent="0.25">
      <c r="A329" t="s">
        <v>688</v>
      </c>
      <c r="B329">
        <v>53033031904</v>
      </c>
      <c r="C329" t="s">
        <v>689</v>
      </c>
      <c r="D329">
        <v>39</v>
      </c>
      <c r="E329">
        <v>39</v>
      </c>
      <c r="F329">
        <v>25</v>
      </c>
      <c r="G329">
        <v>14</v>
      </c>
      <c r="H329">
        <v>0</v>
      </c>
      <c r="I329">
        <v>0</v>
      </c>
      <c r="J329">
        <v>0</v>
      </c>
      <c r="K329">
        <v>14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f t="shared" si="10"/>
        <v>39</v>
      </c>
      <c r="T329">
        <f t="shared" si="11"/>
        <v>0</v>
      </c>
    </row>
    <row r="330" spans="1:20" x14ac:dyDescent="0.25">
      <c r="A330" t="s">
        <v>690</v>
      </c>
      <c r="B330">
        <v>53033031906</v>
      </c>
      <c r="C330" t="s">
        <v>691</v>
      </c>
      <c r="D330">
        <v>107</v>
      </c>
      <c r="E330">
        <v>107</v>
      </c>
      <c r="F330">
        <v>90</v>
      </c>
      <c r="G330">
        <v>17</v>
      </c>
      <c r="H330">
        <v>0</v>
      </c>
      <c r="I330">
        <v>17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f t="shared" si="10"/>
        <v>107</v>
      </c>
      <c r="T330">
        <f t="shared" si="11"/>
        <v>0</v>
      </c>
    </row>
    <row r="331" spans="1:20" x14ac:dyDescent="0.25">
      <c r="A331" t="s">
        <v>692</v>
      </c>
      <c r="B331">
        <v>53033031907</v>
      </c>
      <c r="C331" t="s">
        <v>693</v>
      </c>
      <c r="D331">
        <v>191</v>
      </c>
      <c r="E331">
        <v>183</v>
      </c>
      <c r="F331">
        <v>70</v>
      </c>
      <c r="G331">
        <v>105</v>
      </c>
      <c r="H331">
        <v>0</v>
      </c>
      <c r="I331">
        <v>9</v>
      </c>
      <c r="J331">
        <v>36</v>
      </c>
      <c r="K331">
        <v>60</v>
      </c>
      <c r="L331">
        <v>8</v>
      </c>
      <c r="M331">
        <v>0</v>
      </c>
      <c r="N331">
        <v>0</v>
      </c>
      <c r="O331">
        <v>8</v>
      </c>
      <c r="P331">
        <v>8</v>
      </c>
      <c r="Q331">
        <v>8</v>
      </c>
      <c r="R331">
        <v>0</v>
      </c>
      <c r="S331">
        <f t="shared" si="10"/>
        <v>175</v>
      </c>
      <c r="T331">
        <f t="shared" si="11"/>
        <v>16</v>
      </c>
    </row>
    <row r="332" spans="1:20" x14ac:dyDescent="0.25">
      <c r="A332" t="s">
        <v>694</v>
      </c>
      <c r="B332">
        <v>53033031908</v>
      </c>
      <c r="C332" t="s">
        <v>695</v>
      </c>
      <c r="D332">
        <v>376</v>
      </c>
      <c r="E332">
        <v>376</v>
      </c>
      <c r="F332">
        <v>321</v>
      </c>
      <c r="G332">
        <v>49</v>
      </c>
      <c r="H332">
        <v>0</v>
      </c>
      <c r="I332">
        <v>26</v>
      </c>
      <c r="J332">
        <v>0</v>
      </c>
      <c r="K332">
        <v>23</v>
      </c>
      <c r="L332">
        <v>6</v>
      </c>
      <c r="M332">
        <v>0</v>
      </c>
      <c r="N332">
        <v>0</v>
      </c>
      <c r="O332">
        <v>6</v>
      </c>
      <c r="P332">
        <v>0</v>
      </c>
      <c r="Q332">
        <v>0</v>
      </c>
      <c r="R332">
        <v>0</v>
      </c>
      <c r="S332">
        <f t="shared" si="10"/>
        <v>370</v>
      </c>
      <c r="T332">
        <f t="shared" si="11"/>
        <v>6</v>
      </c>
    </row>
    <row r="333" spans="1:20" x14ac:dyDescent="0.25">
      <c r="A333" t="s">
        <v>696</v>
      </c>
      <c r="B333">
        <v>53033031909</v>
      </c>
      <c r="C333" t="s">
        <v>697</v>
      </c>
      <c r="D333">
        <v>157</v>
      </c>
      <c r="E333">
        <v>127</v>
      </c>
      <c r="F333">
        <v>112</v>
      </c>
      <c r="G333">
        <v>15</v>
      </c>
      <c r="H333">
        <v>0</v>
      </c>
      <c r="I333">
        <v>0</v>
      </c>
      <c r="J333">
        <v>0</v>
      </c>
      <c r="K333">
        <v>15</v>
      </c>
      <c r="L333">
        <v>0</v>
      </c>
      <c r="M333">
        <v>0</v>
      </c>
      <c r="N333">
        <v>0</v>
      </c>
      <c r="O333">
        <v>0</v>
      </c>
      <c r="P333">
        <v>30</v>
      </c>
      <c r="Q333">
        <v>26</v>
      </c>
      <c r="R333">
        <v>4</v>
      </c>
      <c r="S333">
        <f t="shared" si="10"/>
        <v>127</v>
      </c>
      <c r="T333">
        <f t="shared" si="11"/>
        <v>30</v>
      </c>
    </row>
    <row r="334" spans="1:20" x14ac:dyDescent="0.25">
      <c r="A334" t="s">
        <v>698</v>
      </c>
      <c r="B334">
        <v>53033032002</v>
      </c>
      <c r="C334" t="s">
        <v>699</v>
      </c>
      <c r="D334">
        <v>95</v>
      </c>
      <c r="E334">
        <v>76</v>
      </c>
      <c r="F334">
        <v>54</v>
      </c>
      <c r="G334">
        <v>22</v>
      </c>
      <c r="H334">
        <v>0</v>
      </c>
      <c r="I334">
        <v>0</v>
      </c>
      <c r="J334">
        <v>0</v>
      </c>
      <c r="K334">
        <v>22</v>
      </c>
      <c r="L334">
        <v>0</v>
      </c>
      <c r="M334">
        <v>0</v>
      </c>
      <c r="N334">
        <v>0</v>
      </c>
      <c r="O334">
        <v>0</v>
      </c>
      <c r="P334">
        <v>19</v>
      </c>
      <c r="Q334">
        <v>9</v>
      </c>
      <c r="R334">
        <v>10</v>
      </c>
      <c r="S334">
        <f t="shared" si="10"/>
        <v>76</v>
      </c>
      <c r="T334">
        <f t="shared" si="11"/>
        <v>19</v>
      </c>
    </row>
    <row r="335" spans="1:20" x14ac:dyDescent="0.25">
      <c r="A335" t="s">
        <v>700</v>
      </c>
      <c r="B335">
        <v>53033032003</v>
      </c>
      <c r="C335" t="s">
        <v>701</v>
      </c>
      <c r="D335">
        <v>121</v>
      </c>
      <c r="E335">
        <v>112</v>
      </c>
      <c r="F335">
        <v>47</v>
      </c>
      <c r="G335">
        <v>65</v>
      </c>
      <c r="H335">
        <v>0</v>
      </c>
      <c r="I335">
        <v>8</v>
      </c>
      <c r="J335">
        <v>20</v>
      </c>
      <c r="K335">
        <v>37</v>
      </c>
      <c r="L335">
        <v>0</v>
      </c>
      <c r="M335">
        <v>0</v>
      </c>
      <c r="N335">
        <v>0</v>
      </c>
      <c r="O335">
        <v>0</v>
      </c>
      <c r="P335">
        <v>9</v>
      </c>
      <c r="Q335">
        <v>9</v>
      </c>
      <c r="R335">
        <v>0</v>
      </c>
      <c r="S335">
        <f t="shared" si="10"/>
        <v>112</v>
      </c>
      <c r="T335">
        <f t="shared" si="11"/>
        <v>9</v>
      </c>
    </row>
    <row r="336" spans="1:20" x14ac:dyDescent="0.25">
      <c r="A336" t="s">
        <v>702</v>
      </c>
      <c r="B336">
        <v>53033032005</v>
      </c>
      <c r="C336" t="s">
        <v>703</v>
      </c>
      <c r="D336">
        <v>285</v>
      </c>
      <c r="E336">
        <v>285</v>
      </c>
      <c r="F336">
        <v>169</v>
      </c>
      <c r="G336">
        <v>89</v>
      </c>
      <c r="H336">
        <v>0</v>
      </c>
      <c r="I336">
        <v>10</v>
      </c>
      <c r="J336">
        <v>16</v>
      </c>
      <c r="K336">
        <v>63</v>
      </c>
      <c r="L336">
        <v>27</v>
      </c>
      <c r="M336">
        <v>0</v>
      </c>
      <c r="N336">
        <v>0</v>
      </c>
      <c r="O336">
        <v>27</v>
      </c>
      <c r="P336">
        <v>0</v>
      </c>
      <c r="Q336">
        <v>0</v>
      </c>
      <c r="R336">
        <v>0</v>
      </c>
      <c r="S336">
        <f t="shared" si="10"/>
        <v>258</v>
      </c>
      <c r="T336">
        <f t="shared" si="11"/>
        <v>27</v>
      </c>
    </row>
    <row r="337" spans="1:20" x14ac:dyDescent="0.25">
      <c r="A337" t="s">
        <v>704</v>
      </c>
      <c r="B337">
        <v>53033032006</v>
      </c>
      <c r="C337" t="s">
        <v>705</v>
      </c>
      <c r="D337">
        <v>119</v>
      </c>
      <c r="E337">
        <v>107</v>
      </c>
      <c r="F337">
        <v>72</v>
      </c>
      <c r="G337">
        <v>35</v>
      </c>
      <c r="H337">
        <v>0</v>
      </c>
      <c r="I337">
        <v>6</v>
      </c>
      <c r="J337">
        <v>6</v>
      </c>
      <c r="K337">
        <v>23</v>
      </c>
      <c r="L337">
        <v>0</v>
      </c>
      <c r="M337">
        <v>0</v>
      </c>
      <c r="N337">
        <v>0</v>
      </c>
      <c r="O337">
        <v>0</v>
      </c>
      <c r="P337">
        <v>12</v>
      </c>
      <c r="Q337">
        <v>12</v>
      </c>
      <c r="R337">
        <v>0</v>
      </c>
      <c r="S337">
        <f t="shared" si="10"/>
        <v>107</v>
      </c>
      <c r="T337">
        <f t="shared" si="11"/>
        <v>12</v>
      </c>
    </row>
    <row r="338" spans="1:20" x14ac:dyDescent="0.25">
      <c r="A338" t="s">
        <v>706</v>
      </c>
      <c r="B338">
        <v>53033032007</v>
      </c>
      <c r="C338" t="s">
        <v>707</v>
      </c>
      <c r="D338">
        <v>72</v>
      </c>
      <c r="E338">
        <v>72</v>
      </c>
      <c r="F338">
        <v>45</v>
      </c>
      <c r="G338">
        <v>24</v>
      </c>
      <c r="H338">
        <v>0</v>
      </c>
      <c r="I338">
        <v>0</v>
      </c>
      <c r="J338">
        <v>0</v>
      </c>
      <c r="K338">
        <v>24</v>
      </c>
      <c r="L338">
        <v>3</v>
      </c>
      <c r="M338">
        <v>0</v>
      </c>
      <c r="N338">
        <v>0</v>
      </c>
      <c r="O338">
        <v>3</v>
      </c>
      <c r="P338">
        <v>0</v>
      </c>
      <c r="Q338">
        <v>0</v>
      </c>
      <c r="R338">
        <v>0</v>
      </c>
      <c r="S338">
        <f t="shared" si="10"/>
        <v>69</v>
      </c>
      <c r="T338">
        <f t="shared" si="11"/>
        <v>3</v>
      </c>
    </row>
    <row r="339" spans="1:20" x14ac:dyDescent="0.25">
      <c r="A339" t="s">
        <v>708</v>
      </c>
      <c r="B339">
        <v>53033032008</v>
      </c>
      <c r="C339" t="s">
        <v>709</v>
      </c>
      <c r="D339">
        <v>84</v>
      </c>
      <c r="E339">
        <v>76</v>
      </c>
      <c r="F339">
        <v>52</v>
      </c>
      <c r="G339">
        <v>16</v>
      </c>
      <c r="H339">
        <v>0</v>
      </c>
      <c r="I339">
        <v>0</v>
      </c>
      <c r="J339">
        <v>0</v>
      </c>
      <c r="K339">
        <v>16</v>
      </c>
      <c r="L339">
        <v>8</v>
      </c>
      <c r="M339">
        <v>0</v>
      </c>
      <c r="N339">
        <v>0</v>
      </c>
      <c r="O339">
        <v>8</v>
      </c>
      <c r="P339">
        <v>8</v>
      </c>
      <c r="Q339">
        <v>0</v>
      </c>
      <c r="R339">
        <v>8</v>
      </c>
      <c r="S339">
        <f t="shared" si="10"/>
        <v>68</v>
      </c>
      <c r="T339">
        <f t="shared" si="11"/>
        <v>16</v>
      </c>
    </row>
    <row r="340" spans="1:20" x14ac:dyDescent="0.25">
      <c r="A340" t="s">
        <v>710</v>
      </c>
      <c r="B340">
        <v>53033032009</v>
      </c>
      <c r="C340" t="s">
        <v>711</v>
      </c>
      <c r="D340">
        <v>140</v>
      </c>
      <c r="E340">
        <v>140</v>
      </c>
      <c r="F340">
        <v>129</v>
      </c>
      <c r="G340">
        <v>11</v>
      </c>
      <c r="H340">
        <v>0</v>
      </c>
      <c r="I340">
        <v>0</v>
      </c>
      <c r="J340">
        <v>0</v>
      </c>
      <c r="K340">
        <v>11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f t="shared" si="10"/>
        <v>140</v>
      </c>
      <c r="T340">
        <f t="shared" si="11"/>
        <v>0</v>
      </c>
    </row>
    <row r="341" spans="1:20" x14ac:dyDescent="0.25">
      <c r="A341" t="s">
        <v>712</v>
      </c>
      <c r="B341">
        <v>53033032102</v>
      </c>
      <c r="C341" t="s">
        <v>713</v>
      </c>
      <c r="D341">
        <v>130</v>
      </c>
      <c r="E341">
        <v>130</v>
      </c>
      <c r="F341">
        <v>115</v>
      </c>
      <c r="G341">
        <v>15</v>
      </c>
      <c r="H341">
        <v>0</v>
      </c>
      <c r="I341">
        <v>5</v>
      </c>
      <c r="J341">
        <v>4</v>
      </c>
      <c r="K341">
        <v>6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f t="shared" si="10"/>
        <v>130</v>
      </c>
      <c r="T341">
        <f t="shared" si="11"/>
        <v>0</v>
      </c>
    </row>
    <row r="342" spans="1:20" x14ac:dyDescent="0.25">
      <c r="A342" t="s">
        <v>714</v>
      </c>
      <c r="B342">
        <v>53033032103</v>
      </c>
      <c r="C342" t="s">
        <v>715</v>
      </c>
      <c r="D342">
        <v>119</v>
      </c>
      <c r="E342">
        <v>95</v>
      </c>
      <c r="F342">
        <v>78</v>
      </c>
      <c r="G342">
        <v>17</v>
      </c>
      <c r="H342">
        <v>0</v>
      </c>
      <c r="I342">
        <v>4</v>
      </c>
      <c r="J342">
        <v>0</v>
      </c>
      <c r="K342">
        <v>13</v>
      </c>
      <c r="L342">
        <v>0</v>
      </c>
      <c r="M342">
        <v>0</v>
      </c>
      <c r="N342">
        <v>0</v>
      </c>
      <c r="O342">
        <v>0</v>
      </c>
      <c r="P342">
        <v>24</v>
      </c>
      <c r="Q342">
        <v>7</v>
      </c>
      <c r="R342">
        <v>17</v>
      </c>
      <c r="S342">
        <f t="shared" si="10"/>
        <v>95</v>
      </c>
      <c r="T342">
        <f t="shared" si="11"/>
        <v>24</v>
      </c>
    </row>
    <row r="343" spans="1:20" x14ac:dyDescent="0.25">
      <c r="A343" t="s">
        <v>716</v>
      </c>
      <c r="B343">
        <v>53033032104</v>
      </c>
      <c r="C343" t="s">
        <v>717</v>
      </c>
      <c r="D343">
        <v>160</v>
      </c>
      <c r="E343">
        <v>160</v>
      </c>
      <c r="F343">
        <v>81</v>
      </c>
      <c r="G343">
        <v>79</v>
      </c>
      <c r="H343">
        <v>6</v>
      </c>
      <c r="I343">
        <v>16</v>
      </c>
      <c r="J343">
        <v>8</v>
      </c>
      <c r="K343">
        <v>49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f t="shared" si="10"/>
        <v>160</v>
      </c>
      <c r="T343">
        <f t="shared" si="11"/>
        <v>0</v>
      </c>
    </row>
    <row r="344" spans="1:20" x14ac:dyDescent="0.25">
      <c r="A344" t="s">
        <v>718</v>
      </c>
      <c r="B344">
        <v>53033032203</v>
      </c>
      <c r="C344" t="s">
        <v>719</v>
      </c>
      <c r="D344">
        <v>137</v>
      </c>
      <c r="E344">
        <v>86</v>
      </c>
      <c r="F344">
        <v>39</v>
      </c>
      <c r="G344">
        <v>47</v>
      </c>
      <c r="H344">
        <v>14</v>
      </c>
      <c r="I344">
        <v>7</v>
      </c>
      <c r="J344">
        <v>0</v>
      </c>
      <c r="K344">
        <v>26</v>
      </c>
      <c r="L344">
        <v>0</v>
      </c>
      <c r="M344">
        <v>0</v>
      </c>
      <c r="N344">
        <v>0</v>
      </c>
      <c r="O344">
        <v>0</v>
      </c>
      <c r="P344">
        <v>51</v>
      </c>
      <c r="Q344">
        <v>12</v>
      </c>
      <c r="R344">
        <v>39</v>
      </c>
      <c r="S344">
        <f t="shared" si="10"/>
        <v>86</v>
      </c>
      <c r="T344">
        <f t="shared" si="11"/>
        <v>51</v>
      </c>
    </row>
    <row r="345" spans="1:20" x14ac:dyDescent="0.25">
      <c r="A345" t="s">
        <v>720</v>
      </c>
      <c r="B345">
        <v>53033032207</v>
      </c>
      <c r="C345" t="s">
        <v>721</v>
      </c>
      <c r="D345">
        <v>28</v>
      </c>
      <c r="E345">
        <v>28</v>
      </c>
      <c r="F345">
        <v>0</v>
      </c>
      <c r="G345">
        <v>28</v>
      </c>
      <c r="H345">
        <v>9</v>
      </c>
      <c r="I345">
        <v>0</v>
      </c>
      <c r="J345">
        <v>9</v>
      </c>
      <c r="K345">
        <v>10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f t="shared" si="10"/>
        <v>28</v>
      </c>
      <c r="T345">
        <f t="shared" si="11"/>
        <v>0</v>
      </c>
    </row>
    <row r="346" spans="1:20" x14ac:dyDescent="0.25">
      <c r="A346" t="s">
        <v>722</v>
      </c>
      <c r="B346">
        <v>53033032208</v>
      </c>
      <c r="C346" t="s">
        <v>723</v>
      </c>
      <c r="D346">
        <v>98</v>
      </c>
      <c r="E346">
        <v>91</v>
      </c>
      <c r="F346">
        <v>42</v>
      </c>
      <c r="G346">
        <v>33</v>
      </c>
      <c r="H346">
        <v>16</v>
      </c>
      <c r="I346">
        <v>6</v>
      </c>
      <c r="J346">
        <v>0</v>
      </c>
      <c r="K346">
        <v>11</v>
      </c>
      <c r="L346">
        <v>16</v>
      </c>
      <c r="M346">
        <v>0</v>
      </c>
      <c r="N346">
        <v>0</v>
      </c>
      <c r="O346">
        <v>16</v>
      </c>
      <c r="P346">
        <v>7</v>
      </c>
      <c r="Q346">
        <v>7</v>
      </c>
      <c r="R346">
        <v>0</v>
      </c>
      <c r="S346">
        <f t="shared" si="10"/>
        <v>75</v>
      </c>
      <c r="T346">
        <f t="shared" si="11"/>
        <v>23</v>
      </c>
    </row>
    <row r="347" spans="1:20" x14ac:dyDescent="0.25">
      <c r="A347" t="s">
        <v>724</v>
      </c>
      <c r="B347">
        <v>53033032209</v>
      </c>
      <c r="C347" t="s">
        <v>725</v>
      </c>
      <c r="D347">
        <v>319</v>
      </c>
      <c r="E347">
        <v>259</v>
      </c>
      <c r="F347">
        <v>149</v>
      </c>
      <c r="G347">
        <v>101</v>
      </c>
      <c r="H347">
        <v>8</v>
      </c>
      <c r="I347">
        <v>19</v>
      </c>
      <c r="J347">
        <v>0</v>
      </c>
      <c r="K347">
        <v>74</v>
      </c>
      <c r="L347">
        <v>9</v>
      </c>
      <c r="M347">
        <v>0</v>
      </c>
      <c r="N347">
        <v>0</v>
      </c>
      <c r="O347">
        <v>9</v>
      </c>
      <c r="P347">
        <v>60</v>
      </c>
      <c r="Q347">
        <v>27</v>
      </c>
      <c r="R347">
        <v>33</v>
      </c>
      <c r="S347">
        <f t="shared" si="10"/>
        <v>250</v>
      </c>
      <c r="T347">
        <f t="shared" si="11"/>
        <v>69</v>
      </c>
    </row>
    <row r="348" spans="1:20" x14ac:dyDescent="0.25">
      <c r="A348" t="s">
        <v>726</v>
      </c>
      <c r="B348">
        <v>53033032210</v>
      </c>
      <c r="C348" t="s">
        <v>727</v>
      </c>
      <c r="D348">
        <v>41</v>
      </c>
      <c r="E348">
        <v>41</v>
      </c>
      <c r="F348">
        <v>17</v>
      </c>
      <c r="G348">
        <v>24</v>
      </c>
      <c r="H348">
        <v>9</v>
      </c>
      <c r="I348">
        <v>0</v>
      </c>
      <c r="J348">
        <v>0</v>
      </c>
      <c r="K348">
        <v>15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f t="shared" si="10"/>
        <v>41</v>
      </c>
      <c r="T348">
        <f t="shared" si="11"/>
        <v>0</v>
      </c>
    </row>
    <row r="349" spans="1:20" x14ac:dyDescent="0.25">
      <c r="A349" t="s">
        <v>728</v>
      </c>
      <c r="B349">
        <v>53033032211</v>
      </c>
      <c r="C349" t="s">
        <v>729</v>
      </c>
      <c r="D349">
        <v>162</v>
      </c>
      <c r="E349">
        <v>162</v>
      </c>
      <c r="F349">
        <v>86</v>
      </c>
      <c r="G349">
        <v>70</v>
      </c>
      <c r="H349">
        <v>0</v>
      </c>
      <c r="I349">
        <v>0</v>
      </c>
      <c r="J349">
        <v>0</v>
      </c>
      <c r="K349">
        <v>70</v>
      </c>
      <c r="L349">
        <v>6</v>
      </c>
      <c r="M349">
        <v>0</v>
      </c>
      <c r="N349">
        <v>0</v>
      </c>
      <c r="O349">
        <v>6</v>
      </c>
      <c r="P349">
        <v>0</v>
      </c>
      <c r="Q349">
        <v>0</v>
      </c>
      <c r="R349">
        <v>0</v>
      </c>
      <c r="S349">
        <f t="shared" si="10"/>
        <v>156</v>
      </c>
      <c r="T349">
        <f t="shared" si="11"/>
        <v>6</v>
      </c>
    </row>
    <row r="350" spans="1:20" x14ac:dyDescent="0.25">
      <c r="A350" t="s">
        <v>730</v>
      </c>
      <c r="B350">
        <v>53033032212</v>
      </c>
      <c r="C350" t="s">
        <v>731</v>
      </c>
      <c r="D350">
        <v>361</v>
      </c>
      <c r="E350">
        <v>287</v>
      </c>
      <c r="F350">
        <v>108</v>
      </c>
      <c r="G350">
        <v>145</v>
      </c>
      <c r="H350">
        <v>0</v>
      </c>
      <c r="I350">
        <v>15</v>
      </c>
      <c r="J350">
        <v>57</v>
      </c>
      <c r="K350">
        <v>73</v>
      </c>
      <c r="L350">
        <v>34</v>
      </c>
      <c r="M350">
        <v>0</v>
      </c>
      <c r="N350">
        <v>0</v>
      </c>
      <c r="O350">
        <v>34</v>
      </c>
      <c r="P350">
        <v>74</v>
      </c>
      <c r="Q350">
        <v>17</v>
      </c>
      <c r="R350">
        <v>57</v>
      </c>
      <c r="S350">
        <f t="shared" si="10"/>
        <v>253</v>
      </c>
      <c r="T350">
        <f t="shared" si="11"/>
        <v>108</v>
      </c>
    </row>
    <row r="351" spans="1:20" x14ac:dyDescent="0.25">
      <c r="A351" t="s">
        <v>732</v>
      </c>
      <c r="B351">
        <v>53033032307</v>
      </c>
      <c r="C351" t="s">
        <v>733</v>
      </c>
      <c r="D351">
        <v>134</v>
      </c>
      <c r="E351">
        <v>134</v>
      </c>
      <c r="F351">
        <v>23</v>
      </c>
      <c r="G351">
        <v>95</v>
      </c>
      <c r="H351">
        <v>0</v>
      </c>
      <c r="I351">
        <v>27</v>
      </c>
      <c r="J351">
        <v>0</v>
      </c>
      <c r="K351">
        <v>68</v>
      </c>
      <c r="L351">
        <v>16</v>
      </c>
      <c r="M351">
        <v>0</v>
      </c>
      <c r="N351">
        <v>0</v>
      </c>
      <c r="O351">
        <v>16</v>
      </c>
      <c r="P351">
        <v>0</v>
      </c>
      <c r="Q351">
        <v>0</v>
      </c>
      <c r="R351">
        <v>0</v>
      </c>
      <c r="S351">
        <f t="shared" si="10"/>
        <v>118</v>
      </c>
      <c r="T351">
        <f t="shared" si="11"/>
        <v>16</v>
      </c>
    </row>
    <row r="352" spans="1:20" x14ac:dyDescent="0.25">
      <c r="A352" t="s">
        <v>734</v>
      </c>
      <c r="B352">
        <v>53033032309</v>
      </c>
      <c r="C352" t="s">
        <v>735</v>
      </c>
      <c r="D352">
        <v>198</v>
      </c>
      <c r="E352">
        <v>184</v>
      </c>
      <c r="F352">
        <v>71</v>
      </c>
      <c r="G352">
        <v>113</v>
      </c>
      <c r="H352">
        <v>0</v>
      </c>
      <c r="I352">
        <v>13</v>
      </c>
      <c r="J352">
        <v>28</v>
      </c>
      <c r="K352">
        <v>72</v>
      </c>
      <c r="L352">
        <v>0</v>
      </c>
      <c r="M352">
        <v>0</v>
      </c>
      <c r="N352">
        <v>0</v>
      </c>
      <c r="O352">
        <v>0</v>
      </c>
      <c r="P352">
        <v>14</v>
      </c>
      <c r="Q352">
        <v>0</v>
      </c>
      <c r="R352">
        <v>14</v>
      </c>
      <c r="S352">
        <f t="shared" si="10"/>
        <v>184</v>
      </c>
      <c r="T352">
        <f t="shared" si="11"/>
        <v>14</v>
      </c>
    </row>
    <row r="353" spans="1:20" x14ac:dyDescent="0.25">
      <c r="A353" t="s">
        <v>736</v>
      </c>
      <c r="B353">
        <v>53033032311</v>
      </c>
      <c r="C353" t="s">
        <v>737</v>
      </c>
      <c r="D353">
        <v>120</v>
      </c>
      <c r="E353">
        <v>94</v>
      </c>
      <c r="F353">
        <v>68</v>
      </c>
      <c r="G353">
        <v>26</v>
      </c>
      <c r="H353">
        <v>6</v>
      </c>
      <c r="I353">
        <v>15</v>
      </c>
      <c r="J353">
        <v>0</v>
      </c>
      <c r="K353">
        <v>5</v>
      </c>
      <c r="L353">
        <v>0</v>
      </c>
      <c r="M353">
        <v>0</v>
      </c>
      <c r="N353">
        <v>0</v>
      </c>
      <c r="O353">
        <v>0</v>
      </c>
      <c r="P353">
        <v>26</v>
      </c>
      <c r="Q353">
        <v>26</v>
      </c>
      <c r="R353">
        <v>0</v>
      </c>
      <c r="S353">
        <f t="shared" si="10"/>
        <v>94</v>
      </c>
      <c r="T353">
        <f t="shared" si="11"/>
        <v>26</v>
      </c>
    </row>
    <row r="354" spans="1:20" x14ac:dyDescent="0.25">
      <c r="A354" t="s">
        <v>738</v>
      </c>
      <c r="B354">
        <v>53033032312</v>
      </c>
      <c r="C354" t="s">
        <v>739</v>
      </c>
      <c r="D354">
        <v>154</v>
      </c>
      <c r="E354">
        <v>147</v>
      </c>
      <c r="F354">
        <v>107</v>
      </c>
      <c r="G354">
        <v>35</v>
      </c>
      <c r="H354">
        <v>0</v>
      </c>
      <c r="I354">
        <v>6</v>
      </c>
      <c r="J354">
        <v>8</v>
      </c>
      <c r="K354">
        <v>21</v>
      </c>
      <c r="L354">
        <v>5</v>
      </c>
      <c r="M354">
        <v>0</v>
      </c>
      <c r="N354">
        <v>0</v>
      </c>
      <c r="O354">
        <v>5</v>
      </c>
      <c r="P354">
        <v>7</v>
      </c>
      <c r="Q354">
        <v>0</v>
      </c>
      <c r="R354">
        <v>7</v>
      </c>
      <c r="S354">
        <f t="shared" si="10"/>
        <v>142</v>
      </c>
      <c r="T354">
        <f t="shared" si="11"/>
        <v>12</v>
      </c>
    </row>
    <row r="355" spans="1:20" x14ac:dyDescent="0.25">
      <c r="A355" t="s">
        <v>740</v>
      </c>
      <c r="B355">
        <v>53033032313</v>
      </c>
      <c r="C355" t="s">
        <v>741</v>
      </c>
      <c r="D355">
        <v>82</v>
      </c>
      <c r="E355">
        <v>72</v>
      </c>
      <c r="F355">
        <v>27</v>
      </c>
      <c r="G355">
        <v>45</v>
      </c>
      <c r="H355">
        <v>11</v>
      </c>
      <c r="I355">
        <v>0</v>
      </c>
      <c r="J355">
        <v>0</v>
      </c>
      <c r="K355">
        <v>34</v>
      </c>
      <c r="L355">
        <v>0</v>
      </c>
      <c r="M355">
        <v>0</v>
      </c>
      <c r="N355">
        <v>0</v>
      </c>
      <c r="O355">
        <v>0</v>
      </c>
      <c r="P355">
        <v>10</v>
      </c>
      <c r="Q355">
        <v>10</v>
      </c>
      <c r="R355">
        <v>0</v>
      </c>
      <c r="S355">
        <f t="shared" si="10"/>
        <v>72</v>
      </c>
      <c r="T355">
        <f t="shared" si="11"/>
        <v>10</v>
      </c>
    </row>
    <row r="356" spans="1:20" x14ac:dyDescent="0.25">
      <c r="A356" t="s">
        <v>742</v>
      </c>
      <c r="B356">
        <v>53033032314</v>
      </c>
      <c r="C356" t="s">
        <v>743</v>
      </c>
      <c r="D356">
        <v>112</v>
      </c>
      <c r="E356">
        <v>102</v>
      </c>
      <c r="F356">
        <v>50</v>
      </c>
      <c r="G356">
        <v>39</v>
      </c>
      <c r="H356">
        <v>31</v>
      </c>
      <c r="I356">
        <v>0</v>
      </c>
      <c r="J356">
        <v>0</v>
      </c>
      <c r="K356">
        <v>8</v>
      </c>
      <c r="L356">
        <v>13</v>
      </c>
      <c r="M356">
        <v>0</v>
      </c>
      <c r="N356">
        <v>0</v>
      </c>
      <c r="O356">
        <v>13</v>
      </c>
      <c r="P356">
        <v>10</v>
      </c>
      <c r="Q356">
        <v>10</v>
      </c>
      <c r="R356">
        <v>0</v>
      </c>
      <c r="S356">
        <f t="shared" si="10"/>
        <v>89</v>
      </c>
      <c r="T356">
        <f t="shared" si="11"/>
        <v>23</v>
      </c>
    </row>
    <row r="357" spans="1:20" x14ac:dyDescent="0.25">
      <c r="A357" t="s">
        <v>744</v>
      </c>
      <c r="B357">
        <v>53033032315</v>
      </c>
      <c r="C357" t="s">
        <v>745</v>
      </c>
      <c r="D357">
        <v>126</v>
      </c>
      <c r="E357">
        <v>126</v>
      </c>
      <c r="F357">
        <v>95</v>
      </c>
      <c r="G357">
        <v>31</v>
      </c>
      <c r="H357">
        <v>0</v>
      </c>
      <c r="I357">
        <v>0</v>
      </c>
      <c r="J357">
        <v>7</v>
      </c>
      <c r="K357">
        <v>24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f t="shared" si="10"/>
        <v>126</v>
      </c>
      <c r="T357">
        <f t="shared" si="11"/>
        <v>0</v>
      </c>
    </row>
    <row r="358" spans="1:20" x14ac:dyDescent="0.25">
      <c r="A358" t="s">
        <v>746</v>
      </c>
      <c r="B358">
        <v>53033032316</v>
      </c>
      <c r="C358" t="s">
        <v>747</v>
      </c>
      <c r="D358">
        <v>125</v>
      </c>
      <c r="E358">
        <v>52</v>
      </c>
      <c r="F358">
        <v>38</v>
      </c>
      <c r="G358">
        <v>14</v>
      </c>
      <c r="H358">
        <v>0</v>
      </c>
      <c r="I358">
        <v>6</v>
      </c>
      <c r="J358">
        <v>0</v>
      </c>
      <c r="K358">
        <v>8</v>
      </c>
      <c r="L358">
        <v>0</v>
      </c>
      <c r="M358">
        <v>0</v>
      </c>
      <c r="N358">
        <v>0</v>
      </c>
      <c r="O358">
        <v>0</v>
      </c>
      <c r="P358">
        <v>73</v>
      </c>
      <c r="Q358">
        <v>73</v>
      </c>
      <c r="R358">
        <v>0</v>
      </c>
      <c r="S358">
        <f t="shared" si="10"/>
        <v>52</v>
      </c>
      <c r="T358">
        <f t="shared" si="11"/>
        <v>73</v>
      </c>
    </row>
    <row r="359" spans="1:20" x14ac:dyDescent="0.25">
      <c r="A359" t="s">
        <v>748</v>
      </c>
      <c r="B359">
        <v>53033032317</v>
      </c>
      <c r="C359" t="s">
        <v>749</v>
      </c>
      <c r="D359">
        <v>286</v>
      </c>
      <c r="E359">
        <v>272</v>
      </c>
      <c r="F359">
        <v>85</v>
      </c>
      <c r="G359">
        <v>187</v>
      </c>
      <c r="H359">
        <v>8</v>
      </c>
      <c r="I359">
        <v>28</v>
      </c>
      <c r="J359">
        <v>8</v>
      </c>
      <c r="K359">
        <v>143</v>
      </c>
      <c r="L359">
        <v>0</v>
      </c>
      <c r="M359">
        <v>0</v>
      </c>
      <c r="N359">
        <v>0</v>
      </c>
      <c r="O359">
        <v>0</v>
      </c>
      <c r="P359">
        <v>14</v>
      </c>
      <c r="Q359">
        <v>6</v>
      </c>
      <c r="R359">
        <v>8</v>
      </c>
      <c r="S359">
        <f t="shared" si="10"/>
        <v>272</v>
      </c>
      <c r="T359">
        <f t="shared" si="11"/>
        <v>14</v>
      </c>
    </row>
    <row r="360" spans="1:20" x14ac:dyDescent="0.25">
      <c r="A360" t="s">
        <v>750</v>
      </c>
      <c r="B360">
        <v>53033032318</v>
      </c>
      <c r="C360" t="s">
        <v>751</v>
      </c>
      <c r="D360">
        <v>175</v>
      </c>
      <c r="E360">
        <v>175</v>
      </c>
      <c r="F360">
        <v>138</v>
      </c>
      <c r="G360">
        <v>37</v>
      </c>
      <c r="H360">
        <v>0</v>
      </c>
      <c r="I360">
        <v>9</v>
      </c>
      <c r="J360">
        <v>0</v>
      </c>
      <c r="K360">
        <v>28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f t="shared" si="10"/>
        <v>175</v>
      </c>
      <c r="T360">
        <f t="shared" si="11"/>
        <v>0</v>
      </c>
    </row>
    <row r="361" spans="1:20" x14ac:dyDescent="0.25">
      <c r="A361" t="s">
        <v>752</v>
      </c>
      <c r="B361">
        <v>53033032319</v>
      </c>
      <c r="C361" t="s">
        <v>753</v>
      </c>
      <c r="D361">
        <v>185</v>
      </c>
      <c r="E361">
        <v>109</v>
      </c>
      <c r="F361">
        <v>63</v>
      </c>
      <c r="G361">
        <v>46</v>
      </c>
      <c r="H361">
        <v>3</v>
      </c>
      <c r="I361">
        <v>9</v>
      </c>
      <c r="J361">
        <v>7</v>
      </c>
      <c r="K361">
        <v>27</v>
      </c>
      <c r="L361">
        <v>0</v>
      </c>
      <c r="M361">
        <v>0</v>
      </c>
      <c r="N361">
        <v>0</v>
      </c>
      <c r="O361">
        <v>0</v>
      </c>
      <c r="P361">
        <v>76</v>
      </c>
      <c r="Q361">
        <v>0</v>
      </c>
      <c r="R361">
        <v>76</v>
      </c>
      <c r="S361">
        <f t="shared" si="10"/>
        <v>109</v>
      </c>
      <c r="T361">
        <f t="shared" si="11"/>
        <v>76</v>
      </c>
    </row>
    <row r="362" spans="1:20" x14ac:dyDescent="0.25">
      <c r="A362" t="s">
        <v>754</v>
      </c>
      <c r="B362">
        <v>53033032320</v>
      </c>
      <c r="C362" t="s">
        <v>755</v>
      </c>
      <c r="D362">
        <v>179</v>
      </c>
      <c r="E362">
        <v>168</v>
      </c>
      <c r="F362">
        <v>82</v>
      </c>
      <c r="G362">
        <v>86</v>
      </c>
      <c r="H362">
        <v>4</v>
      </c>
      <c r="I362">
        <v>0</v>
      </c>
      <c r="J362">
        <v>18</v>
      </c>
      <c r="K362">
        <v>64</v>
      </c>
      <c r="L362">
        <v>0</v>
      </c>
      <c r="M362">
        <v>0</v>
      </c>
      <c r="N362">
        <v>0</v>
      </c>
      <c r="O362">
        <v>0</v>
      </c>
      <c r="P362">
        <v>11</v>
      </c>
      <c r="Q362">
        <v>11</v>
      </c>
      <c r="R362">
        <v>0</v>
      </c>
      <c r="S362">
        <f t="shared" si="10"/>
        <v>168</v>
      </c>
      <c r="T362">
        <f t="shared" si="11"/>
        <v>11</v>
      </c>
    </row>
    <row r="363" spans="1:20" x14ac:dyDescent="0.25">
      <c r="A363" t="s">
        <v>756</v>
      </c>
      <c r="B363">
        <v>53033032321</v>
      </c>
      <c r="C363" t="s">
        <v>757</v>
      </c>
      <c r="D363">
        <v>66</v>
      </c>
      <c r="E363">
        <v>66</v>
      </c>
      <c r="F363">
        <v>42</v>
      </c>
      <c r="G363">
        <v>24</v>
      </c>
      <c r="H363">
        <v>0</v>
      </c>
      <c r="I363">
        <v>17</v>
      </c>
      <c r="J363">
        <v>0</v>
      </c>
      <c r="K363">
        <v>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f t="shared" si="10"/>
        <v>66</v>
      </c>
      <c r="T363">
        <f t="shared" si="11"/>
        <v>0</v>
      </c>
    </row>
    <row r="364" spans="1:20" x14ac:dyDescent="0.25">
      <c r="A364" t="s">
        <v>758</v>
      </c>
      <c r="B364">
        <v>53033032322</v>
      </c>
      <c r="C364" t="s">
        <v>759</v>
      </c>
      <c r="D364">
        <v>163</v>
      </c>
      <c r="E364">
        <v>141</v>
      </c>
      <c r="F364">
        <v>91</v>
      </c>
      <c r="G364">
        <v>23</v>
      </c>
      <c r="H364">
        <v>13</v>
      </c>
      <c r="I364">
        <v>0</v>
      </c>
      <c r="J364">
        <v>4</v>
      </c>
      <c r="K364">
        <v>6</v>
      </c>
      <c r="L364">
        <v>27</v>
      </c>
      <c r="M364">
        <v>0</v>
      </c>
      <c r="N364">
        <v>0</v>
      </c>
      <c r="O364">
        <v>27</v>
      </c>
      <c r="P364">
        <v>22</v>
      </c>
      <c r="Q364">
        <v>14</v>
      </c>
      <c r="R364">
        <v>8</v>
      </c>
      <c r="S364">
        <f t="shared" si="10"/>
        <v>114</v>
      </c>
      <c r="T364">
        <f t="shared" si="11"/>
        <v>49</v>
      </c>
    </row>
    <row r="365" spans="1:20" x14ac:dyDescent="0.25">
      <c r="A365" t="s">
        <v>760</v>
      </c>
      <c r="B365">
        <v>53033032323</v>
      </c>
      <c r="C365" t="s">
        <v>761</v>
      </c>
      <c r="D365">
        <v>190</v>
      </c>
      <c r="E365">
        <v>183</v>
      </c>
      <c r="F365">
        <v>104</v>
      </c>
      <c r="G365">
        <v>79</v>
      </c>
      <c r="H365">
        <v>6</v>
      </c>
      <c r="I365">
        <v>0</v>
      </c>
      <c r="J365">
        <v>12</v>
      </c>
      <c r="K365">
        <v>61</v>
      </c>
      <c r="L365">
        <v>0</v>
      </c>
      <c r="M365">
        <v>0</v>
      </c>
      <c r="N365">
        <v>0</v>
      </c>
      <c r="O365">
        <v>0</v>
      </c>
      <c r="P365">
        <v>7</v>
      </c>
      <c r="Q365">
        <v>4</v>
      </c>
      <c r="R365">
        <v>3</v>
      </c>
      <c r="S365">
        <f t="shared" si="10"/>
        <v>183</v>
      </c>
      <c r="T365">
        <f t="shared" si="11"/>
        <v>7</v>
      </c>
    </row>
    <row r="366" spans="1:20" x14ac:dyDescent="0.25">
      <c r="A366" t="s">
        <v>762</v>
      </c>
      <c r="B366">
        <v>53033032324</v>
      </c>
      <c r="C366" t="s">
        <v>763</v>
      </c>
      <c r="D366">
        <v>123</v>
      </c>
      <c r="E366">
        <v>89</v>
      </c>
      <c r="F366">
        <v>63</v>
      </c>
      <c r="G366">
        <v>26</v>
      </c>
      <c r="H366">
        <v>0</v>
      </c>
      <c r="I366">
        <v>0</v>
      </c>
      <c r="J366">
        <v>6</v>
      </c>
      <c r="K366">
        <v>20</v>
      </c>
      <c r="L366">
        <v>0</v>
      </c>
      <c r="M366">
        <v>0</v>
      </c>
      <c r="N366">
        <v>0</v>
      </c>
      <c r="O366">
        <v>0</v>
      </c>
      <c r="P366">
        <v>34</v>
      </c>
      <c r="Q366">
        <v>0</v>
      </c>
      <c r="R366">
        <v>34</v>
      </c>
      <c r="S366">
        <f t="shared" si="10"/>
        <v>89</v>
      </c>
      <c r="T366">
        <f t="shared" si="11"/>
        <v>34</v>
      </c>
    </row>
    <row r="367" spans="1:20" x14ac:dyDescent="0.25">
      <c r="A367" t="s">
        <v>764</v>
      </c>
      <c r="B367">
        <v>53033032325</v>
      </c>
      <c r="C367" t="s">
        <v>765</v>
      </c>
      <c r="D367">
        <v>209</v>
      </c>
      <c r="E367">
        <v>175</v>
      </c>
      <c r="F367">
        <v>93</v>
      </c>
      <c r="G367">
        <v>82</v>
      </c>
      <c r="H367">
        <v>0</v>
      </c>
      <c r="I367">
        <v>0</v>
      </c>
      <c r="J367">
        <v>0</v>
      </c>
      <c r="K367">
        <v>82</v>
      </c>
      <c r="L367">
        <v>0</v>
      </c>
      <c r="M367">
        <v>0</v>
      </c>
      <c r="N367">
        <v>0</v>
      </c>
      <c r="O367">
        <v>0</v>
      </c>
      <c r="P367">
        <v>34</v>
      </c>
      <c r="Q367">
        <v>9</v>
      </c>
      <c r="R367">
        <v>25</v>
      </c>
      <c r="S367">
        <f t="shared" si="10"/>
        <v>175</v>
      </c>
      <c r="T367">
        <f t="shared" si="11"/>
        <v>34</v>
      </c>
    </row>
    <row r="368" spans="1:20" x14ac:dyDescent="0.25">
      <c r="A368" t="s">
        <v>766</v>
      </c>
      <c r="B368">
        <v>53033032401</v>
      </c>
      <c r="C368" t="s">
        <v>767</v>
      </c>
      <c r="D368">
        <v>183</v>
      </c>
      <c r="E368">
        <v>183</v>
      </c>
      <c r="F368">
        <v>101</v>
      </c>
      <c r="G368">
        <v>54</v>
      </c>
      <c r="H368">
        <v>0</v>
      </c>
      <c r="I368">
        <v>0</v>
      </c>
      <c r="J368">
        <v>0</v>
      </c>
      <c r="K368">
        <v>54</v>
      </c>
      <c r="L368">
        <v>28</v>
      </c>
      <c r="M368">
        <v>0</v>
      </c>
      <c r="N368">
        <v>0</v>
      </c>
      <c r="O368">
        <v>28</v>
      </c>
      <c r="P368">
        <v>0</v>
      </c>
      <c r="Q368">
        <v>0</v>
      </c>
      <c r="R368">
        <v>0</v>
      </c>
      <c r="S368">
        <f t="shared" si="10"/>
        <v>155</v>
      </c>
      <c r="T368">
        <f t="shared" si="11"/>
        <v>28</v>
      </c>
    </row>
    <row r="369" spans="1:20" x14ac:dyDescent="0.25">
      <c r="A369" t="s">
        <v>768</v>
      </c>
      <c r="B369">
        <v>53033032402</v>
      </c>
      <c r="C369" t="s">
        <v>769</v>
      </c>
      <c r="D369">
        <v>48</v>
      </c>
      <c r="E369">
        <v>48</v>
      </c>
      <c r="F369">
        <v>38</v>
      </c>
      <c r="G369">
        <v>10</v>
      </c>
      <c r="H369">
        <v>0</v>
      </c>
      <c r="I369">
        <v>0</v>
      </c>
      <c r="J369">
        <v>10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f t="shared" si="10"/>
        <v>48</v>
      </c>
      <c r="T369">
        <f t="shared" si="11"/>
        <v>0</v>
      </c>
    </row>
    <row r="370" spans="1:20" x14ac:dyDescent="0.25">
      <c r="A370" t="s">
        <v>770</v>
      </c>
      <c r="B370">
        <v>53033032500</v>
      </c>
      <c r="C370" t="s">
        <v>771</v>
      </c>
      <c r="D370">
        <v>184</v>
      </c>
      <c r="E370">
        <v>154</v>
      </c>
      <c r="F370">
        <v>127</v>
      </c>
      <c r="G370">
        <v>22</v>
      </c>
      <c r="H370">
        <v>2</v>
      </c>
      <c r="I370">
        <v>3</v>
      </c>
      <c r="J370">
        <v>2</v>
      </c>
      <c r="K370">
        <v>15</v>
      </c>
      <c r="L370">
        <v>5</v>
      </c>
      <c r="M370">
        <v>0</v>
      </c>
      <c r="N370">
        <v>0</v>
      </c>
      <c r="O370">
        <v>5</v>
      </c>
      <c r="P370">
        <v>30</v>
      </c>
      <c r="Q370">
        <v>4</v>
      </c>
      <c r="R370">
        <v>26</v>
      </c>
      <c r="S370">
        <f t="shared" si="10"/>
        <v>149</v>
      </c>
      <c r="T370">
        <f t="shared" si="11"/>
        <v>35</v>
      </c>
    </row>
    <row r="371" spans="1:20" x14ac:dyDescent="0.25">
      <c r="A371" t="s">
        <v>772</v>
      </c>
      <c r="B371">
        <v>53033032601</v>
      </c>
      <c r="C371" t="s">
        <v>773</v>
      </c>
      <c r="D371">
        <v>66</v>
      </c>
      <c r="E371">
        <v>66</v>
      </c>
      <c r="F371">
        <v>55</v>
      </c>
      <c r="G371">
        <v>11</v>
      </c>
      <c r="H371">
        <v>6</v>
      </c>
      <c r="I371">
        <v>5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f t="shared" si="10"/>
        <v>66</v>
      </c>
      <c r="T371">
        <f t="shared" si="11"/>
        <v>0</v>
      </c>
    </row>
    <row r="372" spans="1:20" x14ac:dyDescent="0.25">
      <c r="A372" t="s">
        <v>774</v>
      </c>
      <c r="B372">
        <v>53033032602</v>
      </c>
      <c r="C372" t="s">
        <v>775</v>
      </c>
      <c r="D372">
        <v>62</v>
      </c>
      <c r="E372">
        <v>62</v>
      </c>
      <c r="F372">
        <v>51</v>
      </c>
      <c r="G372">
        <v>4</v>
      </c>
      <c r="H372">
        <v>0</v>
      </c>
      <c r="I372">
        <v>0</v>
      </c>
      <c r="J372">
        <v>0</v>
      </c>
      <c r="K372">
        <v>4</v>
      </c>
      <c r="L372">
        <v>7</v>
      </c>
      <c r="M372">
        <v>0</v>
      </c>
      <c r="N372">
        <v>0</v>
      </c>
      <c r="O372">
        <v>7</v>
      </c>
      <c r="P372">
        <v>0</v>
      </c>
      <c r="Q372">
        <v>0</v>
      </c>
      <c r="R372">
        <v>0</v>
      </c>
      <c r="S372">
        <f t="shared" si="10"/>
        <v>55</v>
      </c>
      <c r="T372">
        <f t="shared" si="11"/>
        <v>7</v>
      </c>
    </row>
    <row r="373" spans="1:20" x14ac:dyDescent="0.25">
      <c r="A373" t="s">
        <v>776</v>
      </c>
      <c r="B373">
        <v>53033032702</v>
      </c>
      <c r="C373" t="s">
        <v>777</v>
      </c>
      <c r="D373">
        <v>121</v>
      </c>
      <c r="E373">
        <v>112</v>
      </c>
      <c r="F373">
        <v>65</v>
      </c>
      <c r="G373">
        <v>47</v>
      </c>
      <c r="H373">
        <v>0</v>
      </c>
      <c r="I373">
        <v>18</v>
      </c>
      <c r="J373">
        <v>9</v>
      </c>
      <c r="K373">
        <v>20</v>
      </c>
      <c r="L373">
        <v>0</v>
      </c>
      <c r="M373">
        <v>0</v>
      </c>
      <c r="N373">
        <v>0</v>
      </c>
      <c r="O373">
        <v>0</v>
      </c>
      <c r="P373">
        <v>9</v>
      </c>
      <c r="Q373">
        <v>9</v>
      </c>
      <c r="R373">
        <v>0</v>
      </c>
      <c r="S373">
        <f t="shared" si="10"/>
        <v>112</v>
      </c>
      <c r="T373">
        <f t="shared" si="11"/>
        <v>9</v>
      </c>
    </row>
    <row r="374" spans="1:20" x14ac:dyDescent="0.25">
      <c r="A374" t="s">
        <v>778</v>
      </c>
      <c r="B374">
        <v>53033032703</v>
      </c>
      <c r="C374" t="s">
        <v>779</v>
      </c>
      <c r="D374">
        <v>60</v>
      </c>
      <c r="E374">
        <v>60</v>
      </c>
      <c r="F374">
        <v>42</v>
      </c>
      <c r="G374">
        <v>18</v>
      </c>
      <c r="H374">
        <v>0</v>
      </c>
      <c r="I374">
        <v>9</v>
      </c>
      <c r="J374">
        <v>0</v>
      </c>
      <c r="K374">
        <v>9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f t="shared" si="10"/>
        <v>60</v>
      </c>
      <c r="T374">
        <f t="shared" si="11"/>
        <v>0</v>
      </c>
    </row>
    <row r="375" spans="1:20" x14ac:dyDescent="0.25">
      <c r="A375" t="s">
        <v>780</v>
      </c>
      <c r="B375">
        <v>53033032704</v>
      </c>
      <c r="C375" t="s">
        <v>781</v>
      </c>
      <c r="D375">
        <v>127</v>
      </c>
      <c r="E375">
        <v>127</v>
      </c>
      <c r="F375">
        <v>48</v>
      </c>
      <c r="G375">
        <v>60</v>
      </c>
      <c r="H375">
        <v>12</v>
      </c>
      <c r="I375">
        <v>0</v>
      </c>
      <c r="J375">
        <v>16</v>
      </c>
      <c r="K375">
        <v>32</v>
      </c>
      <c r="L375">
        <v>19</v>
      </c>
      <c r="M375">
        <v>0</v>
      </c>
      <c r="N375">
        <v>0</v>
      </c>
      <c r="O375">
        <v>19</v>
      </c>
      <c r="P375">
        <v>0</v>
      </c>
      <c r="Q375">
        <v>0</v>
      </c>
      <c r="R375">
        <v>0</v>
      </c>
      <c r="S375">
        <f t="shared" si="10"/>
        <v>108</v>
      </c>
      <c r="T375">
        <f t="shared" si="11"/>
        <v>19</v>
      </c>
    </row>
    <row r="376" spans="1:20" x14ac:dyDescent="0.25">
      <c r="A376" t="s">
        <v>782</v>
      </c>
      <c r="B376">
        <v>53033032800</v>
      </c>
      <c r="C376" t="s">
        <v>783</v>
      </c>
      <c r="D376">
        <v>121</v>
      </c>
      <c r="E376">
        <v>121</v>
      </c>
      <c r="F376">
        <v>76</v>
      </c>
      <c r="G376">
        <v>43</v>
      </c>
      <c r="H376">
        <v>0</v>
      </c>
      <c r="I376">
        <v>7</v>
      </c>
      <c r="J376">
        <v>17</v>
      </c>
      <c r="K376">
        <v>19</v>
      </c>
      <c r="L376">
        <v>2</v>
      </c>
      <c r="M376">
        <v>0</v>
      </c>
      <c r="N376">
        <v>0</v>
      </c>
      <c r="O376">
        <v>2</v>
      </c>
      <c r="P376">
        <v>0</v>
      </c>
      <c r="Q376">
        <v>0</v>
      </c>
      <c r="R376">
        <v>0</v>
      </c>
      <c r="S376">
        <f t="shared" si="10"/>
        <v>119</v>
      </c>
      <c r="T376">
        <f t="shared" si="11"/>
        <v>2</v>
      </c>
    </row>
    <row r="377" spans="1:20" x14ac:dyDescent="0.25">
      <c r="A377" t="s">
        <v>784</v>
      </c>
      <c r="B377">
        <v>5300100</v>
      </c>
      <c r="C377" t="s">
        <v>785</v>
      </c>
      <c r="D377">
        <v>592</v>
      </c>
      <c r="E377">
        <v>566</v>
      </c>
      <c r="F377">
        <v>412</v>
      </c>
      <c r="G377">
        <v>142</v>
      </c>
      <c r="H377">
        <v>0</v>
      </c>
      <c r="I377">
        <v>21</v>
      </c>
      <c r="J377">
        <v>20</v>
      </c>
      <c r="K377">
        <v>101</v>
      </c>
      <c r="L377">
        <v>12</v>
      </c>
      <c r="M377">
        <v>12</v>
      </c>
      <c r="N377">
        <v>0</v>
      </c>
      <c r="O377">
        <v>0</v>
      </c>
      <c r="P377">
        <v>26</v>
      </c>
      <c r="Q377">
        <v>7</v>
      </c>
      <c r="R377">
        <v>19</v>
      </c>
      <c r="S377">
        <f t="shared" si="10"/>
        <v>554</v>
      </c>
      <c r="T377">
        <f t="shared" si="11"/>
        <v>38</v>
      </c>
    </row>
    <row r="378" spans="1:20" x14ac:dyDescent="0.25">
      <c r="A378" t="s">
        <v>786</v>
      </c>
      <c r="B378">
        <v>5300135</v>
      </c>
      <c r="C378" t="s">
        <v>787</v>
      </c>
      <c r="D378">
        <v>4</v>
      </c>
      <c r="E378">
        <v>4</v>
      </c>
      <c r="F378">
        <v>4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f t="shared" si="10"/>
        <v>4</v>
      </c>
      <c r="T378">
        <f t="shared" si="11"/>
        <v>0</v>
      </c>
    </row>
    <row r="379" spans="1:20" x14ac:dyDescent="0.25">
      <c r="A379" t="s">
        <v>788</v>
      </c>
      <c r="B379">
        <v>5300275</v>
      </c>
      <c r="C379" t="s">
        <v>789</v>
      </c>
      <c r="D379">
        <v>3</v>
      </c>
      <c r="E379">
        <v>3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3</v>
      </c>
      <c r="M379">
        <v>0</v>
      </c>
      <c r="N379">
        <v>0</v>
      </c>
      <c r="O379">
        <v>3</v>
      </c>
      <c r="P379">
        <v>0</v>
      </c>
      <c r="Q379">
        <v>0</v>
      </c>
      <c r="R379">
        <v>0</v>
      </c>
      <c r="S379">
        <f t="shared" si="10"/>
        <v>0</v>
      </c>
      <c r="T379">
        <f t="shared" si="11"/>
        <v>3</v>
      </c>
    </row>
    <row r="380" spans="1:20" x14ac:dyDescent="0.25">
      <c r="A380" t="s">
        <v>790</v>
      </c>
      <c r="B380">
        <v>5300800</v>
      </c>
      <c r="C380" t="s">
        <v>791</v>
      </c>
      <c r="D380">
        <v>58</v>
      </c>
      <c r="E380">
        <v>58</v>
      </c>
      <c r="F380">
        <v>47</v>
      </c>
      <c r="G380">
        <v>11</v>
      </c>
      <c r="H380">
        <v>0</v>
      </c>
      <c r="I380">
        <v>0</v>
      </c>
      <c r="J380">
        <v>11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f t="shared" si="10"/>
        <v>58</v>
      </c>
      <c r="T380">
        <f t="shared" si="11"/>
        <v>0</v>
      </c>
    </row>
    <row r="381" spans="1:20" x14ac:dyDescent="0.25">
      <c r="A381" t="s">
        <v>792</v>
      </c>
      <c r="B381">
        <v>5300905</v>
      </c>
      <c r="C381" t="s">
        <v>793</v>
      </c>
      <c r="D381">
        <v>160</v>
      </c>
      <c r="E381">
        <v>155</v>
      </c>
      <c r="F381">
        <v>81</v>
      </c>
      <c r="G381">
        <v>69</v>
      </c>
      <c r="H381">
        <v>3</v>
      </c>
      <c r="I381">
        <v>6</v>
      </c>
      <c r="J381">
        <v>3</v>
      </c>
      <c r="K381">
        <v>57</v>
      </c>
      <c r="L381">
        <v>5</v>
      </c>
      <c r="M381">
        <v>0</v>
      </c>
      <c r="N381">
        <v>0</v>
      </c>
      <c r="O381">
        <v>5</v>
      </c>
      <c r="P381">
        <v>5</v>
      </c>
      <c r="Q381">
        <v>0</v>
      </c>
      <c r="R381">
        <v>5</v>
      </c>
      <c r="S381">
        <f t="shared" si="10"/>
        <v>150</v>
      </c>
      <c r="T381">
        <f t="shared" si="11"/>
        <v>10</v>
      </c>
    </row>
    <row r="382" spans="1:20" x14ac:dyDescent="0.25">
      <c r="A382" t="s">
        <v>794</v>
      </c>
      <c r="B382">
        <v>5301010</v>
      </c>
      <c r="C382" t="s">
        <v>795</v>
      </c>
      <c r="D382">
        <v>17</v>
      </c>
      <c r="E382">
        <v>17</v>
      </c>
      <c r="F382">
        <v>3</v>
      </c>
      <c r="G382">
        <v>14</v>
      </c>
      <c r="H382">
        <v>0</v>
      </c>
      <c r="I382">
        <v>0</v>
      </c>
      <c r="J382">
        <v>1</v>
      </c>
      <c r="K382">
        <v>13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f t="shared" si="10"/>
        <v>17</v>
      </c>
      <c r="T382">
        <f t="shared" si="11"/>
        <v>0</v>
      </c>
    </row>
    <row r="383" spans="1:20" x14ac:dyDescent="0.25">
      <c r="A383" t="s">
        <v>796</v>
      </c>
      <c r="B383">
        <v>5301185</v>
      </c>
      <c r="C383" t="s">
        <v>797</v>
      </c>
      <c r="D383">
        <v>739</v>
      </c>
      <c r="E383">
        <v>676</v>
      </c>
      <c r="F383">
        <v>447</v>
      </c>
      <c r="G383">
        <v>212</v>
      </c>
      <c r="H383">
        <v>40</v>
      </c>
      <c r="I383">
        <v>9</v>
      </c>
      <c r="J383">
        <v>40</v>
      </c>
      <c r="K383">
        <v>123</v>
      </c>
      <c r="L383">
        <v>17</v>
      </c>
      <c r="M383">
        <v>0</v>
      </c>
      <c r="N383">
        <v>0</v>
      </c>
      <c r="O383">
        <v>17</v>
      </c>
      <c r="P383">
        <v>63</v>
      </c>
      <c r="Q383">
        <v>48</v>
      </c>
      <c r="R383">
        <v>15</v>
      </c>
      <c r="S383">
        <f t="shared" si="10"/>
        <v>659</v>
      </c>
      <c r="T383">
        <f t="shared" si="11"/>
        <v>80</v>
      </c>
    </row>
    <row r="384" spans="1:20" x14ac:dyDescent="0.25">
      <c r="A384" t="s">
        <v>798</v>
      </c>
      <c r="B384">
        <v>5301255</v>
      </c>
      <c r="C384" t="s">
        <v>799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f t="shared" si="10"/>
        <v>0</v>
      </c>
      <c r="T384">
        <f t="shared" si="11"/>
        <v>0</v>
      </c>
    </row>
    <row r="385" spans="1:20" x14ac:dyDescent="0.25">
      <c r="A385" t="s">
        <v>800</v>
      </c>
      <c r="B385">
        <v>5301290</v>
      </c>
      <c r="C385" t="s">
        <v>801</v>
      </c>
      <c r="D385">
        <v>96</v>
      </c>
      <c r="E385">
        <v>80</v>
      </c>
      <c r="F385">
        <v>45</v>
      </c>
      <c r="G385">
        <v>28</v>
      </c>
      <c r="H385">
        <v>3</v>
      </c>
      <c r="I385">
        <v>0</v>
      </c>
      <c r="J385">
        <v>7</v>
      </c>
      <c r="K385">
        <v>18</v>
      </c>
      <c r="L385">
        <v>7</v>
      </c>
      <c r="M385">
        <v>0</v>
      </c>
      <c r="N385">
        <v>0</v>
      </c>
      <c r="O385">
        <v>7</v>
      </c>
      <c r="P385">
        <v>16</v>
      </c>
      <c r="Q385">
        <v>3</v>
      </c>
      <c r="R385">
        <v>13</v>
      </c>
      <c r="S385">
        <f t="shared" si="10"/>
        <v>73</v>
      </c>
      <c r="T385">
        <f t="shared" si="11"/>
        <v>23</v>
      </c>
    </row>
    <row r="386" spans="1:20" x14ac:dyDescent="0.25">
      <c r="A386" t="s">
        <v>802</v>
      </c>
      <c r="B386">
        <v>5301447</v>
      </c>
      <c r="C386" t="s">
        <v>803</v>
      </c>
      <c r="D386">
        <v>40</v>
      </c>
      <c r="E386">
        <v>40</v>
      </c>
      <c r="F386">
        <v>18</v>
      </c>
      <c r="G386">
        <v>22</v>
      </c>
      <c r="H386">
        <v>0</v>
      </c>
      <c r="I386">
        <v>1</v>
      </c>
      <c r="J386">
        <v>6</v>
      </c>
      <c r="K386">
        <v>15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f t="shared" si="10"/>
        <v>40</v>
      </c>
      <c r="T386">
        <f t="shared" si="11"/>
        <v>0</v>
      </c>
    </row>
    <row r="387" spans="1:20" x14ac:dyDescent="0.25">
      <c r="A387" t="s">
        <v>804</v>
      </c>
      <c r="B387">
        <v>5301500</v>
      </c>
      <c r="C387" t="s">
        <v>805</v>
      </c>
      <c r="D387">
        <v>4</v>
      </c>
      <c r="E387">
        <v>4</v>
      </c>
      <c r="F387">
        <v>0</v>
      </c>
      <c r="G387">
        <v>4</v>
      </c>
      <c r="H387">
        <v>0</v>
      </c>
      <c r="I387">
        <v>0</v>
      </c>
      <c r="J387">
        <v>0</v>
      </c>
      <c r="K387">
        <v>4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f t="shared" si="10"/>
        <v>4</v>
      </c>
      <c r="T387">
        <f t="shared" si="11"/>
        <v>0</v>
      </c>
    </row>
    <row r="388" spans="1:20" x14ac:dyDescent="0.25">
      <c r="A388" t="s">
        <v>806</v>
      </c>
      <c r="B388">
        <v>5301850</v>
      </c>
      <c r="C388" t="s">
        <v>807</v>
      </c>
      <c r="D388">
        <v>38</v>
      </c>
      <c r="E388">
        <v>38</v>
      </c>
      <c r="F388">
        <v>14</v>
      </c>
      <c r="G388">
        <v>24</v>
      </c>
      <c r="H388">
        <v>0</v>
      </c>
      <c r="I388">
        <v>0</v>
      </c>
      <c r="J388">
        <v>15</v>
      </c>
      <c r="K388">
        <v>9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f t="shared" ref="S388:S451" si="12">F388+G388</f>
        <v>38</v>
      </c>
      <c r="T388">
        <f t="shared" ref="T388:T451" si="13">D388-S388</f>
        <v>0</v>
      </c>
    </row>
    <row r="389" spans="1:20" x14ac:dyDescent="0.25">
      <c r="A389" t="s">
        <v>808</v>
      </c>
      <c r="B389">
        <v>5301920</v>
      </c>
      <c r="C389" t="s">
        <v>809</v>
      </c>
      <c r="D389">
        <v>29</v>
      </c>
      <c r="E389">
        <v>29</v>
      </c>
      <c r="F389">
        <v>21</v>
      </c>
      <c r="G389">
        <v>8</v>
      </c>
      <c r="H389">
        <v>0</v>
      </c>
      <c r="I389">
        <v>0</v>
      </c>
      <c r="J389">
        <v>0</v>
      </c>
      <c r="K389">
        <v>8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f t="shared" si="12"/>
        <v>29</v>
      </c>
      <c r="T389">
        <f t="shared" si="13"/>
        <v>0</v>
      </c>
    </row>
    <row r="390" spans="1:20" x14ac:dyDescent="0.25">
      <c r="A390" t="s">
        <v>810</v>
      </c>
      <c r="B390">
        <v>5301990</v>
      </c>
      <c r="C390" t="s">
        <v>811</v>
      </c>
      <c r="D390">
        <v>380</v>
      </c>
      <c r="E390">
        <v>369</v>
      </c>
      <c r="F390">
        <v>219</v>
      </c>
      <c r="G390">
        <v>133</v>
      </c>
      <c r="H390">
        <v>0</v>
      </c>
      <c r="I390">
        <v>24</v>
      </c>
      <c r="J390">
        <v>12</v>
      </c>
      <c r="K390">
        <v>97</v>
      </c>
      <c r="L390">
        <v>17</v>
      </c>
      <c r="M390">
        <v>0</v>
      </c>
      <c r="N390">
        <v>0</v>
      </c>
      <c r="O390">
        <v>17</v>
      </c>
      <c r="P390">
        <v>11</v>
      </c>
      <c r="Q390">
        <v>11</v>
      </c>
      <c r="R390">
        <v>0</v>
      </c>
      <c r="S390">
        <f t="shared" si="12"/>
        <v>352</v>
      </c>
      <c r="T390">
        <f t="shared" si="13"/>
        <v>28</v>
      </c>
    </row>
    <row r="391" spans="1:20" x14ac:dyDescent="0.25">
      <c r="A391" t="s">
        <v>812</v>
      </c>
      <c r="B391">
        <v>5302585</v>
      </c>
      <c r="C391" t="s">
        <v>813</v>
      </c>
      <c r="D391">
        <v>377</v>
      </c>
      <c r="E391">
        <v>327</v>
      </c>
      <c r="F391">
        <v>182</v>
      </c>
      <c r="G391">
        <v>145</v>
      </c>
      <c r="H391">
        <v>0</v>
      </c>
      <c r="I391">
        <v>13</v>
      </c>
      <c r="J391">
        <v>37</v>
      </c>
      <c r="K391">
        <v>95</v>
      </c>
      <c r="L391">
        <v>0</v>
      </c>
      <c r="M391">
        <v>0</v>
      </c>
      <c r="N391">
        <v>0</v>
      </c>
      <c r="O391">
        <v>0</v>
      </c>
      <c r="P391">
        <v>50</v>
      </c>
      <c r="Q391">
        <v>50</v>
      </c>
      <c r="R391">
        <v>0</v>
      </c>
      <c r="S391">
        <f t="shared" si="12"/>
        <v>327</v>
      </c>
      <c r="T391">
        <f t="shared" si="13"/>
        <v>50</v>
      </c>
    </row>
    <row r="392" spans="1:20" x14ac:dyDescent="0.25">
      <c r="A392" t="s">
        <v>814</v>
      </c>
      <c r="B392">
        <v>5302620</v>
      </c>
      <c r="C392" t="s">
        <v>815</v>
      </c>
      <c r="D392">
        <v>12</v>
      </c>
      <c r="E392">
        <v>12</v>
      </c>
      <c r="F392">
        <v>0</v>
      </c>
      <c r="G392">
        <v>12</v>
      </c>
      <c r="H392">
        <v>0</v>
      </c>
      <c r="I392">
        <v>0</v>
      </c>
      <c r="J392">
        <v>12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f t="shared" si="12"/>
        <v>12</v>
      </c>
      <c r="T392">
        <f t="shared" si="13"/>
        <v>0</v>
      </c>
    </row>
    <row r="393" spans="1:20" x14ac:dyDescent="0.25">
      <c r="A393" t="s">
        <v>816</v>
      </c>
      <c r="B393">
        <v>5302910</v>
      </c>
      <c r="C393" t="s">
        <v>817</v>
      </c>
      <c r="D393">
        <v>249</v>
      </c>
      <c r="E393">
        <v>241</v>
      </c>
      <c r="F393">
        <v>145</v>
      </c>
      <c r="G393">
        <v>77</v>
      </c>
      <c r="H393">
        <v>0</v>
      </c>
      <c r="I393">
        <v>6</v>
      </c>
      <c r="J393">
        <v>5</v>
      </c>
      <c r="K393">
        <v>66</v>
      </c>
      <c r="L393">
        <v>19</v>
      </c>
      <c r="M393">
        <v>10</v>
      </c>
      <c r="N393">
        <v>0</v>
      </c>
      <c r="O393">
        <v>9</v>
      </c>
      <c r="P393">
        <v>8</v>
      </c>
      <c r="Q393">
        <v>0</v>
      </c>
      <c r="R393">
        <v>8</v>
      </c>
      <c r="S393">
        <f t="shared" si="12"/>
        <v>222</v>
      </c>
      <c r="T393">
        <f t="shared" si="13"/>
        <v>27</v>
      </c>
    </row>
    <row r="394" spans="1:20" x14ac:dyDescent="0.25">
      <c r="A394" t="s">
        <v>818</v>
      </c>
      <c r="B394">
        <v>5303005</v>
      </c>
      <c r="C394" t="s">
        <v>819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f t="shared" si="12"/>
        <v>0</v>
      </c>
      <c r="T394">
        <f t="shared" si="13"/>
        <v>0</v>
      </c>
    </row>
    <row r="395" spans="1:20" x14ac:dyDescent="0.25">
      <c r="A395" t="s">
        <v>820</v>
      </c>
      <c r="B395">
        <v>5303075</v>
      </c>
      <c r="C395" t="s">
        <v>821</v>
      </c>
      <c r="D395">
        <v>13</v>
      </c>
      <c r="E395">
        <v>13</v>
      </c>
      <c r="F395">
        <v>2</v>
      </c>
      <c r="G395">
        <v>11</v>
      </c>
      <c r="H395">
        <v>0</v>
      </c>
      <c r="I395">
        <v>0</v>
      </c>
      <c r="J395">
        <v>0</v>
      </c>
      <c r="K395">
        <v>11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f t="shared" si="12"/>
        <v>13</v>
      </c>
      <c r="T395">
        <f t="shared" si="13"/>
        <v>0</v>
      </c>
    </row>
    <row r="396" spans="1:20" x14ac:dyDescent="0.25">
      <c r="A396" t="s">
        <v>822</v>
      </c>
      <c r="B396">
        <v>5303180</v>
      </c>
      <c r="C396" t="s">
        <v>823</v>
      </c>
      <c r="D396">
        <v>2008</v>
      </c>
      <c r="E396">
        <v>1631</v>
      </c>
      <c r="F396">
        <v>984</v>
      </c>
      <c r="G396">
        <v>567</v>
      </c>
      <c r="H396">
        <v>67</v>
      </c>
      <c r="I396">
        <v>94</v>
      </c>
      <c r="J396">
        <v>77</v>
      </c>
      <c r="K396">
        <v>329</v>
      </c>
      <c r="L396">
        <v>80</v>
      </c>
      <c r="M396">
        <v>0</v>
      </c>
      <c r="N396">
        <v>19</v>
      </c>
      <c r="O396">
        <v>61</v>
      </c>
      <c r="P396">
        <v>377</v>
      </c>
      <c r="Q396">
        <v>51</v>
      </c>
      <c r="R396">
        <v>326</v>
      </c>
      <c r="S396">
        <f t="shared" si="12"/>
        <v>1551</v>
      </c>
      <c r="T396">
        <f t="shared" si="13"/>
        <v>457</v>
      </c>
    </row>
    <row r="397" spans="1:20" x14ac:dyDescent="0.25">
      <c r="A397" t="s">
        <v>824</v>
      </c>
      <c r="B397">
        <v>5303215</v>
      </c>
      <c r="C397" t="s">
        <v>825</v>
      </c>
      <c r="D397">
        <v>48</v>
      </c>
      <c r="E397">
        <v>34</v>
      </c>
      <c r="F397">
        <v>10</v>
      </c>
      <c r="G397">
        <v>13</v>
      </c>
      <c r="H397">
        <v>0</v>
      </c>
      <c r="I397">
        <v>0</v>
      </c>
      <c r="J397">
        <v>8</v>
      </c>
      <c r="K397">
        <v>5</v>
      </c>
      <c r="L397">
        <v>11</v>
      </c>
      <c r="M397">
        <v>0</v>
      </c>
      <c r="N397">
        <v>0</v>
      </c>
      <c r="O397">
        <v>11</v>
      </c>
      <c r="P397">
        <v>14</v>
      </c>
      <c r="Q397">
        <v>0</v>
      </c>
      <c r="R397">
        <v>14</v>
      </c>
      <c r="S397">
        <f t="shared" si="12"/>
        <v>23</v>
      </c>
      <c r="T397">
        <f t="shared" si="13"/>
        <v>25</v>
      </c>
    </row>
    <row r="398" spans="1:20" x14ac:dyDescent="0.25">
      <c r="A398" t="s">
        <v>826</v>
      </c>
      <c r="B398">
        <v>5303736</v>
      </c>
      <c r="C398" t="s">
        <v>827</v>
      </c>
      <c r="D398">
        <v>631</v>
      </c>
      <c r="E398">
        <v>623</v>
      </c>
      <c r="F398">
        <v>275</v>
      </c>
      <c r="G398">
        <v>300</v>
      </c>
      <c r="H398">
        <v>22</v>
      </c>
      <c r="I398">
        <v>36</v>
      </c>
      <c r="J398">
        <v>38</v>
      </c>
      <c r="K398">
        <v>204</v>
      </c>
      <c r="L398">
        <v>48</v>
      </c>
      <c r="M398">
        <v>0</v>
      </c>
      <c r="N398">
        <v>0</v>
      </c>
      <c r="O398">
        <v>48</v>
      </c>
      <c r="P398">
        <v>8</v>
      </c>
      <c r="Q398">
        <v>8</v>
      </c>
      <c r="R398">
        <v>0</v>
      </c>
      <c r="S398">
        <f t="shared" si="12"/>
        <v>575</v>
      </c>
      <c r="T398">
        <f t="shared" si="13"/>
        <v>56</v>
      </c>
    </row>
    <row r="399" spans="1:20" x14ac:dyDescent="0.25">
      <c r="A399" t="s">
        <v>828</v>
      </c>
      <c r="B399">
        <v>5304113</v>
      </c>
      <c r="C399" t="s">
        <v>829</v>
      </c>
      <c r="D399">
        <v>387</v>
      </c>
      <c r="E399">
        <v>375</v>
      </c>
      <c r="F399">
        <v>150</v>
      </c>
      <c r="G399">
        <v>193</v>
      </c>
      <c r="H399">
        <v>23</v>
      </c>
      <c r="I399">
        <v>22</v>
      </c>
      <c r="J399">
        <v>62</v>
      </c>
      <c r="K399">
        <v>86</v>
      </c>
      <c r="L399">
        <v>32</v>
      </c>
      <c r="M399">
        <v>0</v>
      </c>
      <c r="N399">
        <v>0</v>
      </c>
      <c r="O399">
        <v>32</v>
      </c>
      <c r="P399">
        <v>12</v>
      </c>
      <c r="Q399">
        <v>12</v>
      </c>
      <c r="R399">
        <v>0</v>
      </c>
      <c r="S399">
        <f t="shared" si="12"/>
        <v>343</v>
      </c>
      <c r="T399">
        <f t="shared" si="13"/>
        <v>44</v>
      </c>
    </row>
    <row r="400" spans="1:20" x14ac:dyDescent="0.25">
      <c r="A400" t="s">
        <v>830</v>
      </c>
      <c r="B400">
        <v>5304125</v>
      </c>
      <c r="C400" t="s">
        <v>831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f t="shared" si="12"/>
        <v>0</v>
      </c>
      <c r="T400">
        <f t="shared" si="13"/>
        <v>0</v>
      </c>
    </row>
    <row r="401" spans="1:20" x14ac:dyDescent="0.25">
      <c r="A401" t="s">
        <v>832</v>
      </c>
      <c r="B401">
        <v>5304195</v>
      </c>
      <c r="C401" t="s">
        <v>833</v>
      </c>
      <c r="D401">
        <v>25</v>
      </c>
      <c r="E401">
        <v>25</v>
      </c>
      <c r="F401">
        <v>0</v>
      </c>
      <c r="G401">
        <v>25</v>
      </c>
      <c r="H401">
        <v>0</v>
      </c>
      <c r="I401">
        <v>0</v>
      </c>
      <c r="J401">
        <v>6</v>
      </c>
      <c r="K401">
        <v>19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f t="shared" si="12"/>
        <v>25</v>
      </c>
      <c r="T401">
        <f t="shared" si="13"/>
        <v>0</v>
      </c>
    </row>
    <row r="402" spans="1:20" x14ac:dyDescent="0.25">
      <c r="A402" t="s">
        <v>834</v>
      </c>
      <c r="B402">
        <v>5304300</v>
      </c>
      <c r="C402" t="s">
        <v>835</v>
      </c>
      <c r="D402">
        <v>11</v>
      </c>
      <c r="E402">
        <v>11</v>
      </c>
      <c r="F402">
        <v>2</v>
      </c>
      <c r="G402">
        <v>7</v>
      </c>
      <c r="H402">
        <v>0</v>
      </c>
      <c r="I402">
        <v>2</v>
      </c>
      <c r="J402">
        <v>3</v>
      </c>
      <c r="K402">
        <v>2</v>
      </c>
      <c r="L402">
        <v>2</v>
      </c>
      <c r="M402">
        <v>0</v>
      </c>
      <c r="N402">
        <v>0</v>
      </c>
      <c r="O402">
        <v>2</v>
      </c>
      <c r="P402">
        <v>0</v>
      </c>
      <c r="Q402">
        <v>0</v>
      </c>
      <c r="R402">
        <v>0</v>
      </c>
      <c r="S402">
        <f t="shared" si="12"/>
        <v>9</v>
      </c>
      <c r="T402">
        <f t="shared" si="13"/>
        <v>2</v>
      </c>
    </row>
    <row r="403" spans="1:20" x14ac:dyDescent="0.25">
      <c r="A403" t="s">
        <v>836</v>
      </c>
      <c r="B403">
        <v>5304405</v>
      </c>
      <c r="C403" t="s">
        <v>837</v>
      </c>
      <c r="D403">
        <v>148</v>
      </c>
      <c r="E403">
        <v>37</v>
      </c>
      <c r="F403">
        <v>37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111</v>
      </c>
      <c r="Q403">
        <v>5</v>
      </c>
      <c r="R403">
        <v>106</v>
      </c>
      <c r="S403">
        <f t="shared" si="12"/>
        <v>37</v>
      </c>
      <c r="T403">
        <f t="shared" si="13"/>
        <v>111</v>
      </c>
    </row>
    <row r="404" spans="1:20" x14ac:dyDescent="0.25">
      <c r="A404" t="s">
        <v>838</v>
      </c>
      <c r="B404">
        <v>5304475</v>
      </c>
      <c r="C404" t="s">
        <v>839</v>
      </c>
      <c r="D404">
        <v>255</v>
      </c>
      <c r="E404">
        <v>202</v>
      </c>
      <c r="F404">
        <v>66</v>
      </c>
      <c r="G404">
        <v>136</v>
      </c>
      <c r="H404">
        <v>0</v>
      </c>
      <c r="I404">
        <v>0</v>
      </c>
      <c r="J404">
        <v>9</v>
      </c>
      <c r="K404">
        <v>127</v>
      </c>
      <c r="L404">
        <v>0</v>
      </c>
      <c r="M404">
        <v>0</v>
      </c>
      <c r="N404">
        <v>0</v>
      </c>
      <c r="O404">
        <v>0</v>
      </c>
      <c r="P404">
        <v>53</v>
      </c>
      <c r="Q404">
        <v>0</v>
      </c>
      <c r="R404">
        <v>53</v>
      </c>
      <c r="S404">
        <f t="shared" si="12"/>
        <v>202</v>
      </c>
      <c r="T404">
        <f t="shared" si="13"/>
        <v>53</v>
      </c>
    </row>
    <row r="405" spans="1:20" x14ac:dyDescent="0.25">
      <c r="A405" t="s">
        <v>840</v>
      </c>
      <c r="B405">
        <v>5304615</v>
      </c>
      <c r="C405" t="s">
        <v>841</v>
      </c>
      <c r="D405">
        <v>28</v>
      </c>
      <c r="E405">
        <v>28</v>
      </c>
      <c r="F405">
        <v>9</v>
      </c>
      <c r="G405">
        <v>19</v>
      </c>
      <c r="H405">
        <v>0</v>
      </c>
      <c r="I405">
        <v>0</v>
      </c>
      <c r="J405">
        <v>4</v>
      </c>
      <c r="K405">
        <v>15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f t="shared" si="12"/>
        <v>28</v>
      </c>
      <c r="T405">
        <f t="shared" si="13"/>
        <v>0</v>
      </c>
    </row>
    <row r="406" spans="1:20" x14ac:dyDescent="0.25">
      <c r="A406" t="s">
        <v>842</v>
      </c>
      <c r="B406">
        <v>5304790</v>
      </c>
      <c r="C406" t="s">
        <v>843</v>
      </c>
      <c r="D406">
        <v>28</v>
      </c>
      <c r="E406">
        <v>28</v>
      </c>
      <c r="F406">
        <v>28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f t="shared" si="12"/>
        <v>28</v>
      </c>
      <c r="T406">
        <f t="shared" si="13"/>
        <v>0</v>
      </c>
    </row>
    <row r="407" spans="1:20" x14ac:dyDescent="0.25">
      <c r="A407" t="s">
        <v>844</v>
      </c>
      <c r="B407">
        <v>5304895</v>
      </c>
      <c r="C407" t="s">
        <v>845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f t="shared" si="12"/>
        <v>0</v>
      </c>
      <c r="T407">
        <f t="shared" si="13"/>
        <v>0</v>
      </c>
    </row>
    <row r="408" spans="1:20" x14ac:dyDescent="0.25">
      <c r="A408" t="s">
        <v>846</v>
      </c>
      <c r="B408">
        <v>5305210</v>
      </c>
      <c r="C408" t="s">
        <v>847</v>
      </c>
      <c r="D408">
        <v>3670</v>
      </c>
      <c r="E408">
        <v>2710</v>
      </c>
      <c r="F408">
        <v>1530</v>
      </c>
      <c r="G408">
        <v>1008</v>
      </c>
      <c r="H408">
        <v>79</v>
      </c>
      <c r="I408">
        <v>145</v>
      </c>
      <c r="J408">
        <v>188</v>
      </c>
      <c r="K408">
        <v>596</v>
      </c>
      <c r="L408">
        <v>172</v>
      </c>
      <c r="M408">
        <v>8</v>
      </c>
      <c r="N408">
        <v>6</v>
      </c>
      <c r="O408">
        <v>158</v>
      </c>
      <c r="P408">
        <v>960</v>
      </c>
      <c r="Q408">
        <v>289</v>
      </c>
      <c r="R408">
        <v>671</v>
      </c>
      <c r="S408">
        <f t="shared" si="12"/>
        <v>2538</v>
      </c>
      <c r="T408">
        <f t="shared" si="13"/>
        <v>1132</v>
      </c>
    </row>
    <row r="409" spans="1:20" x14ac:dyDescent="0.25">
      <c r="A409" t="s">
        <v>848</v>
      </c>
      <c r="B409">
        <v>5305245</v>
      </c>
      <c r="C409" t="s">
        <v>849</v>
      </c>
      <c r="D409">
        <v>32</v>
      </c>
      <c r="E409">
        <v>32</v>
      </c>
      <c r="F409">
        <v>11</v>
      </c>
      <c r="G409">
        <v>21</v>
      </c>
      <c r="H409">
        <v>0</v>
      </c>
      <c r="I409">
        <v>0</v>
      </c>
      <c r="J409">
        <v>0</v>
      </c>
      <c r="K409">
        <v>21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f t="shared" si="12"/>
        <v>32</v>
      </c>
      <c r="T409">
        <f t="shared" si="13"/>
        <v>0</v>
      </c>
    </row>
    <row r="410" spans="1:20" x14ac:dyDescent="0.25">
      <c r="A410" t="s">
        <v>850</v>
      </c>
      <c r="B410">
        <v>5305280</v>
      </c>
      <c r="C410" t="s">
        <v>851</v>
      </c>
      <c r="D410">
        <v>2299</v>
      </c>
      <c r="E410">
        <v>2131</v>
      </c>
      <c r="F410">
        <v>1148</v>
      </c>
      <c r="G410">
        <v>862</v>
      </c>
      <c r="H410">
        <v>80</v>
      </c>
      <c r="I410">
        <v>181</v>
      </c>
      <c r="J410">
        <v>66</v>
      </c>
      <c r="K410">
        <v>535</v>
      </c>
      <c r="L410">
        <v>121</v>
      </c>
      <c r="M410">
        <v>0</v>
      </c>
      <c r="N410">
        <v>0</v>
      </c>
      <c r="O410">
        <v>121</v>
      </c>
      <c r="P410">
        <v>168</v>
      </c>
      <c r="Q410">
        <v>101</v>
      </c>
      <c r="R410">
        <v>67</v>
      </c>
      <c r="S410">
        <f t="shared" si="12"/>
        <v>2010</v>
      </c>
      <c r="T410">
        <f t="shared" si="13"/>
        <v>289</v>
      </c>
    </row>
    <row r="411" spans="1:20" x14ac:dyDescent="0.25">
      <c r="A411" t="s">
        <v>852</v>
      </c>
      <c r="B411">
        <v>5305560</v>
      </c>
      <c r="C411" t="s">
        <v>853</v>
      </c>
      <c r="D411">
        <v>85</v>
      </c>
      <c r="E411">
        <v>85</v>
      </c>
      <c r="F411">
        <v>59</v>
      </c>
      <c r="G411">
        <v>19</v>
      </c>
      <c r="H411">
        <v>0</v>
      </c>
      <c r="I411">
        <v>0</v>
      </c>
      <c r="J411">
        <v>0</v>
      </c>
      <c r="K411">
        <v>19</v>
      </c>
      <c r="L411">
        <v>7</v>
      </c>
      <c r="M411">
        <v>0</v>
      </c>
      <c r="N411">
        <v>0</v>
      </c>
      <c r="O411">
        <v>7</v>
      </c>
      <c r="P411">
        <v>0</v>
      </c>
      <c r="Q411">
        <v>0</v>
      </c>
      <c r="R411">
        <v>0</v>
      </c>
      <c r="S411">
        <f t="shared" si="12"/>
        <v>78</v>
      </c>
      <c r="T411">
        <f t="shared" si="13"/>
        <v>7</v>
      </c>
    </row>
    <row r="412" spans="1:20" x14ac:dyDescent="0.25">
      <c r="A412" t="s">
        <v>854</v>
      </c>
      <c r="B412">
        <v>5305980</v>
      </c>
      <c r="C412" t="s">
        <v>855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f t="shared" si="12"/>
        <v>0</v>
      </c>
      <c r="T412">
        <f t="shared" si="13"/>
        <v>0</v>
      </c>
    </row>
    <row r="413" spans="1:20" x14ac:dyDescent="0.25">
      <c r="A413" t="s">
        <v>856</v>
      </c>
      <c r="B413">
        <v>5306050</v>
      </c>
      <c r="C413" t="s">
        <v>857</v>
      </c>
      <c r="D413">
        <v>41</v>
      </c>
      <c r="E413">
        <v>41</v>
      </c>
      <c r="F413">
        <v>34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7</v>
      </c>
      <c r="M413">
        <v>0</v>
      </c>
      <c r="N413">
        <v>0</v>
      </c>
      <c r="O413">
        <v>7</v>
      </c>
      <c r="P413">
        <v>0</v>
      </c>
      <c r="Q413">
        <v>0</v>
      </c>
      <c r="R413">
        <v>0</v>
      </c>
      <c r="S413">
        <f t="shared" si="12"/>
        <v>34</v>
      </c>
      <c r="T413">
        <f t="shared" si="13"/>
        <v>7</v>
      </c>
    </row>
    <row r="414" spans="1:20" x14ac:dyDescent="0.25">
      <c r="A414" t="s">
        <v>858</v>
      </c>
      <c r="B414">
        <v>5306085</v>
      </c>
      <c r="C414" t="s">
        <v>859</v>
      </c>
      <c r="D414">
        <v>25</v>
      </c>
      <c r="E414">
        <v>20</v>
      </c>
      <c r="F414">
        <v>11</v>
      </c>
      <c r="G414">
        <v>9</v>
      </c>
      <c r="H414">
        <v>0</v>
      </c>
      <c r="I414">
        <v>0</v>
      </c>
      <c r="J414">
        <v>1</v>
      </c>
      <c r="K414">
        <v>8</v>
      </c>
      <c r="L414">
        <v>0</v>
      </c>
      <c r="M414">
        <v>0</v>
      </c>
      <c r="N414">
        <v>0</v>
      </c>
      <c r="O414">
        <v>0</v>
      </c>
      <c r="P414">
        <v>5</v>
      </c>
      <c r="Q414">
        <v>0</v>
      </c>
      <c r="R414">
        <v>5</v>
      </c>
      <c r="S414">
        <f t="shared" si="12"/>
        <v>20</v>
      </c>
      <c r="T414">
        <f t="shared" si="13"/>
        <v>5</v>
      </c>
    </row>
    <row r="415" spans="1:20" x14ac:dyDescent="0.25">
      <c r="A415" t="s">
        <v>860</v>
      </c>
      <c r="B415">
        <v>5306190</v>
      </c>
      <c r="C415" t="s">
        <v>861</v>
      </c>
      <c r="D415">
        <v>94</v>
      </c>
      <c r="E415">
        <v>87</v>
      </c>
      <c r="F415">
        <v>29</v>
      </c>
      <c r="G415">
        <v>58</v>
      </c>
      <c r="H415">
        <v>44</v>
      </c>
      <c r="I415">
        <v>9</v>
      </c>
      <c r="J415">
        <v>0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7</v>
      </c>
      <c r="Q415">
        <v>0</v>
      </c>
      <c r="R415">
        <v>7</v>
      </c>
      <c r="S415">
        <f t="shared" si="12"/>
        <v>87</v>
      </c>
      <c r="T415">
        <f t="shared" si="13"/>
        <v>7</v>
      </c>
    </row>
    <row r="416" spans="1:20" x14ac:dyDescent="0.25">
      <c r="A416" t="s">
        <v>862</v>
      </c>
      <c r="B416">
        <v>5306330</v>
      </c>
      <c r="C416" t="s">
        <v>863</v>
      </c>
      <c r="D416">
        <v>69</v>
      </c>
      <c r="E416">
        <v>66</v>
      </c>
      <c r="F416">
        <v>48</v>
      </c>
      <c r="G416">
        <v>18</v>
      </c>
      <c r="H416">
        <v>0</v>
      </c>
      <c r="I416">
        <v>0</v>
      </c>
      <c r="J416">
        <v>6</v>
      </c>
      <c r="K416">
        <v>12</v>
      </c>
      <c r="L416">
        <v>0</v>
      </c>
      <c r="M416">
        <v>0</v>
      </c>
      <c r="N416">
        <v>0</v>
      </c>
      <c r="O416">
        <v>0</v>
      </c>
      <c r="P416">
        <v>3</v>
      </c>
      <c r="Q416">
        <v>0</v>
      </c>
      <c r="R416">
        <v>3</v>
      </c>
      <c r="S416">
        <f t="shared" si="12"/>
        <v>66</v>
      </c>
      <c r="T416">
        <f t="shared" si="13"/>
        <v>3</v>
      </c>
    </row>
    <row r="417" spans="1:20" x14ac:dyDescent="0.25">
      <c r="A417" t="s">
        <v>864</v>
      </c>
      <c r="B417">
        <v>5306505</v>
      </c>
      <c r="C417" t="s">
        <v>865</v>
      </c>
      <c r="D417">
        <v>185</v>
      </c>
      <c r="E417">
        <v>103</v>
      </c>
      <c r="F417">
        <v>33</v>
      </c>
      <c r="G417">
        <v>39</v>
      </c>
      <c r="H417">
        <v>0</v>
      </c>
      <c r="I417">
        <v>0</v>
      </c>
      <c r="J417">
        <v>11</v>
      </c>
      <c r="K417">
        <v>28</v>
      </c>
      <c r="L417">
        <v>31</v>
      </c>
      <c r="M417">
        <v>0</v>
      </c>
      <c r="N417">
        <v>0</v>
      </c>
      <c r="O417">
        <v>31</v>
      </c>
      <c r="P417">
        <v>82</v>
      </c>
      <c r="Q417">
        <v>27</v>
      </c>
      <c r="R417">
        <v>55</v>
      </c>
      <c r="S417">
        <f t="shared" si="12"/>
        <v>72</v>
      </c>
      <c r="T417">
        <f t="shared" si="13"/>
        <v>113</v>
      </c>
    </row>
    <row r="418" spans="1:20" x14ac:dyDescent="0.25">
      <c r="A418" t="s">
        <v>866</v>
      </c>
      <c r="B418">
        <v>5306855</v>
      </c>
      <c r="C418" t="s">
        <v>867</v>
      </c>
      <c r="D418">
        <v>1</v>
      </c>
      <c r="E418">
        <v>1</v>
      </c>
      <c r="F418">
        <v>1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f t="shared" si="12"/>
        <v>1</v>
      </c>
      <c r="T418">
        <f t="shared" si="13"/>
        <v>0</v>
      </c>
    </row>
    <row r="419" spans="1:20" x14ac:dyDescent="0.25">
      <c r="A419" t="s">
        <v>868</v>
      </c>
      <c r="B419">
        <v>5307170</v>
      </c>
      <c r="C419" t="s">
        <v>869</v>
      </c>
      <c r="D419">
        <v>198</v>
      </c>
      <c r="E419">
        <v>192</v>
      </c>
      <c r="F419">
        <v>133</v>
      </c>
      <c r="G419">
        <v>59</v>
      </c>
      <c r="H419">
        <v>0</v>
      </c>
      <c r="I419">
        <v>15</v>
      </c>
      <c r="J419">
        <v>18</v>
      </c>
      <c r="K419">
        <v>26</v>
      </c>
      <c r="L419">
        <v>0</v>
      </c>
      <c r="M419">
        <v>0</v>
      </c>
      <c r="N419">
        <v>0</v>
      </c>
      <c r="O419">
        <v>0</v>
      </c>
      <c r="P419">
        <v>6</v>
      </c>
      <c r="Q419">
        <v>6</v>
      </c>
      <c r="R419">
        <v>0</v>
      </c>
      <c r="S419">
        <f t="shared" si="12"/>
        <v>192</v>
      </c>
      <c r="T419">
        <f t="shared" si="13"/>
        <v>6</v>
      </c>
    </row>
    <row r="420" spans="1:20" x14ac:dyDescent="0.25">
      <c r="A420" t="s">
        <v>870</v>
      </c>
      <c r="B420">
        <v>5307380</v>
      </c>
      <c r="C420" t="s">
        <v>871</v>
      </c>
      <c r="D420">
        <v>867</v>
      </c>
      <c r="E420">
        <v>847</v>
      </c>
      <c r="F420">
        <v>447</v>
      </c>
      <c r="G420">
        <v>380</v>
      </c>
      <c r="H420">
        <v>5</v>
      </c>
      <c r="I420">
        <v>101</v>
      </c>
      <c r="J420">
        <v>28</v>
      </c>
      <c r="K420">
        <v>246</v>
      </c>
      <c r="L420">
        <v>20</v>
      </c>
      <c r="M420">
        <v>0</v>
      </c>
      <c r="N420">
        <v>0</v>
      </c>
      <c r="O420">
        <v>20</v>
      </c>
      <c r="P420">
        <v>20</v>
      </c>
      <c r="Q420">
        <v>6</v>
      </c>
      <c r="R420">
        <v>14</v>
      </c>
      <c r="S420">
        <f t="shared" si="12"/>
        <v>827</v>
      </c>
      <c r="T420">
        <f t="shared" si="13"/>
        <v>40</v>
      </c>
    </row>
    <row r="421" spans="1:20" x14ac:dyDescent="0.25">
      <c r="A421" t="s">
        <v>872</v>
      </c>
      <c r="B421">
        <v>5307590</v>
      </c>
      <c r="C421" t="s">
        <v>873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f t="shared" si="12"/>
        <v>0</v>
      </c>
      <c r="T421">
        <f t="shared" si="13"/>
        <v>0</v>
      </c>
    </row>
    <row r="422" spans="1:20" x14ac:dyDescent="0.25">
      <c r="A422" t="s">
        <v>874</v>
      </c>
      <c r="B422">
        <v>5307695</v>
      </c>
      <c r="C422" t="s">
        <v>875</v>
      </c>
      <c r="D422">
        <v>3008</v>
      </c>
      <c r="E422">
        <v>2774</v>
      </c>
      <c r="F422">
        <v>1487</v>
      </c>
      <c r="G422">
        <v>1195</v>
      </c>
      <c r="H422">
        <v>86</v>
      </c>
      <c r="I422">
        <v>146</v>
      </c>
      <c r="J422">
        <v>259</v>
      </c>
      <c r="K422">
        <v>704</v>
      </c>
      <c r="L422">
        <v>92</v>
      </c>
      <c r="M422">
        <v>0</v>
      </c>
      <c r="N422">
        <v>5</v>
      </c>
      <c r="O422">
        <v>87</v>
      </c>
      <c r="P422">
        <v>234</v>
      </c>
      <c r="Q422">
        <v>109</v>
      </c>
      <c r="R422">
        <v>125</v>
      </c>
      <c r="S422">
        <f t="shared" si="12"/>
        <v>2682</v>
      </c>
      <c r="T422">
        <f t="shared" si="13"/>
        <v>326</v>
      </c>
    </row>
    <row r="423" spans="1:20" x14ac:dyDescent="0.25">
      <c r="A423" t="s">
        <v>876</v>
      </c>
      <c r="B423">
        <v>5307835</v>
      </c>
      <c r="C423" t="s">
        <v>877</v>
      </c>
      <c r="D423">
        <v>30</v>
      </c>
      <c r="E423">
        <v>20</v>
      </c>
      <c r="F423">
        <v>18</v>
      </c>
      <c r="G423">
        <v>2</v>
      </c>
      <c r="H423">
        <v>0</v>
      </c>
      <c r="I423">
        <v>2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10</v>
      </c>
      <c r="Q423">
        <v>0</v>
      </c>
      <c r="R423">
        <v>10</v>
      </c>
      <c r="S423">
        <f t="shared" si="12"/>
        <v>20</v>
      </c>
      <c r="T423">
        <f t="shared" si="13"/>
        <v>10</v>
      </c>
    </row>
    <row r="424" spans="1:20" x14ac:dyDescent="0.25">
      <c r="A424" t="s">
        <v>878</v>
      </c>
      <c r="B424">
        <v>5307870</v>
      </c>
      <c r="C424" t="s">
        <v>879</v>
      </c>
      <c r="D424">
        <v>92</v>
      </c>
      <c r="E424">
        <v>62</v>
      </c>
      <c r="F424">
        <v>49</v>
      </c>
      <c r="G424">
        <v>13</v>
      </c>
      <c r="H424">
        <v>0</v>
      </c>
      <c r="I424">
        <v>2</v>
      </c>
      <c r="J424">
        <v>5</v>
      </c>
      <c r="K424">
        <v>6</v>
      </c>
      <c r="L424">
        <v>0</v>
      </c>
      <c r="M424">
        <v>0</v>
      </c>
      <c r="N424">
        <v>0</v>
      </c>
      <c r="O424">
        <v>0</v>
      </c>
      <c r="P424">
        <v>30</v>
      </c>
      <c r="Q424">
        <v>6</v>
      </c>
      <c r="R424">
        <v>24</v>
      </c>
      <c r="S424">
        <f t="shared" si="12"/>
        <v>62</v>
      </c>
      <c r="T424">
        <f t="shared" si="13"/>
        <v>30</v>
      </c>
    </row>
    <row r="425" spans="1:20" x14ac:dyDescent="0.25">
      <c r="A425" t="s">
        <v>880</v>
      </c>
      <c r="B425">
        <v>5307940</v>
      </c>
      <c r="C425" t="s">
        <v>881</v>
      </c>
      <c r="D425">
        <v>358</v>
      </c>
      <c r="E425">
        <v>307</v>
      </c>
      <c r="F425">
        <v>185</v>
      </c>
      <c r="G425">
        <v>122</v>
      </c>
      <c r="H425">
        <v>0</v>
      </c>
      <c r="I425">
        <v>12</v>
      </c>
      <c r="J425">
        <v>0</v>
      </c>
      <c r="K425">
        <v>110</v>
      </c>
      <c r="L425">
        <v>0</v>
      </c>
      <c r="M425">
        <v>0</v>
      </c>
      <c r="N425">
        <v>0</v>
      </c>
      <c r="O425">
        <v>0</v>
      </c>
      <c r="P425">
        <v>51</v>
      </c>
      <c r="Q425">
        <v>51</v>
      </c>
      <c r="R425">
        <v>0</v>
      </c>
      <c r="S425">
        <f t="shared" si="12"/>
        <v>307</v>
      </c>
      <c r="T425">
        <f t="shared" si="13"/>
        <v>51</v>
      </c>
    </row>
    <row r="426" spans="1:20" x14ac:dyDescent="0.25">
      <c r="A426" t="s">
        <v>882</v>
      </c>
      <c r="B426">
        <v>5308080</v>
      </c>
      <c r="C426" t="s">
        <v>883</v>
      </c>
      <c r="D426">
        <v>29</v>
      </c>
      <c r="E426">
        <v>29</v>
      </c>
      <c r="F426">
        <v>10</v>
      </c>
      <c r="G426">
        <v>19</v>
      </c>
      <c r="H426">
        <v>0</v>
      </c>
      <c r="I426">
        <v>14</v>
      </c>
      <c r="J426">
        <v>0</v>
      </c>
      <c r="K426">
        <v>5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f t="shared" si="12"/>
        <v>29</v>
      </c>
      <c r="T426">
        <f t="shared" si="13"/>
        <v>0</v>
      </c>
    </row>
    <row r="427" spans="1:20" x14ac:dyDescent="0.25">
      <c r="A427" t="s">
        <v>884</v>
      </c>
      <c r="B427">
        <v>5308465</v>
      </c>
      <c r="C427" t="s">
        <v>885</v>
      </c>
      <c r="D427">
        <v>43</v>
      </c>
      <c r="E427">
        <v>43</v>
      </c>
      <c r="F427">
        <v>0</v>
      </c>
      <c r="G427">
        <v>43</v>
      </c>
      <c r="H427">
        <v>7</v>
      </c>
      <c r="I427">
        <v>0</v>
      </c>
      <c r="J427">
        <v>0</v>
      </c>
      <c r="K427">
        <v>36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f t="shared" si="12"/>
        <v>43</v>
      </c>
      <c r="T427">
        <f t="shared" si="13"/>
        <v>0</v>
      </c>
    </row>
    <row r="428" spans="1:20" x14ac:dyDescent="0.25">
      <c r="A428" t="s">
        <v>886</v>
      </c>
      <c r="B428">
        <v>5308552</v>
      </c>
      <c r="C428" t="s">
        <v>887</v>
      </c>
      <c r="D428">
        <v>635</v>
      </c>
      <c r="E428">
        <v>565</v>
      </c>
      <c r="F428">
        <v>444</v>
      </c>
      <c r="G428">
        <v>121</v>
      </c>
      <c r="H428">
        <v>9</v>
      </c>
      <c r="I428">
        <v>42</v>
      </c>
      <c r="J428">
        <v>36</v>
      </c>
      <c r="K428">
        <v>34</v>
      </c>
      <c r="L428">
        <v>0</v>
      </c>
      <c r="M428">
        <v>0</v>
      </c>
      <c r="N428">
        <v>0</v>
      </c>
      <c r="O428">
        <v>0</v>
      </c>
      <c r="P428">
        <v>70</v>
      </c>
      <c r="Q428">
        <v>25</v>
      </c>
      <c r="R428">
        <v>45</v>
      </c>
      <c r="S428">
        <f t="shared" si="12"/>
        <v>565</v>
      </c>
      <c r="T428">
        <f t="shared" si="13"/>
        <v>70</v>
      </c>
    </row>
    <row r="429" spans="1:20" x14ac:dyDescent="0.25">
      <c r="A429" t="s">
        <v>888</v>
      </c>
      <c r="B429">
        <v>5308570</v>
      </c>
      <c r="C429" t="s">
        <v>889</v>
      </c>
      <c r="D429">
        <v>118</v>
      </c>
      <c r="E429">
        <v>110</v>
      </c>
      <c r="F429">
        <v>89</v>
      </c>
      <c r="G429">
        <v>14</v>
      </c>
      <c r="H429">
        <v>0</v>
      </c>
      <c r="I429">
        <v>0</v>
      </c>
      <c r="J429">
        <v>0</v>
      </c>
      <c r="K429">
        <v>14</v>
      </c>
      <c r="L429">
        <v>7</v>
      </c>
      <c r="M429">
        <v>0</v>
      </c>
      <c r="N429">
        <v>0</v>
      </c>
      <c r="O429">
        <v>7</v>
      </c>
      <c r="P429">
        <v>8</v>
      </c>
      <c r="Q429">
        <v>8</v>
      </c>
      <c r="R429">
        <v>0</v>
      </c>
      <c r="S429">
        <f t="shared" si="12"/>
        <v>103</v>
      </c>
      <c r="T429">
        <f t="shared" si="13"/>
        <v>15</v>
      </c>
    </row>
    <row r="430" spans="1:20" x14ac:dyDescent="0.25">
      <c r="A430" t="s">
        <v>890</v>
      </c>
      <c r="B430">
        <v>5308605</v>
      </c>
      <c r="C430" t="s">
        <v>891</v>
      </c>
      <c r="D430">
        <v>24</v>
      </c>
      <c r="E430">
        <v>24</v>
      </c>
      <c r="F430">
        <v>14</v>
      </c>
      <c r="G430">
        <v>10</v>
      </c>
      <c r="H430">
        <v>0</v>
      </c>
      <c r="I430">
        <v>2</v>
      </c>
      <c r="J430">
        <v>0</v>
      </c>
      <c r="K430">
        <v>8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f t="shared" si="12"/>
        <v>24</v>
      </c>
      <c r="T430">
        <f t="shared" si="13"/>
        <v>0</v>
      </c>
    </row>
    <row r="431" spans="1:20" x14ac:dyDescent="0.25">
      <c r="A431" t="s">
        <v>892</v>
      </c>
      <c r="B431">
        <v>5308780</v>
      </c>
      <c r="C431" t="s">
        <v>893</v>
      </c>
      <c r="D431">
        <v>104</v>
      </c>
      <c r="E431">
        <v>90</v>
      </c>
      <c r="F431">
        <v>28</v>
      </c>
      <c r="G431">
        <v>62</v>
      </c>
      <c r="H431">
        <v>0</v>
      </c>
      <c r="I431">
        <v>6</v>
      </c>
      <c r="J431">
        <v>17</v>
      </c>
      <c r="K431">
        <v>39</v>
      </c>
      <c r="L431">
        <v>0</v>
      </c>
      <c r="M431">
        <v>0</v>
      </c>
      <c r="N431">
        <v>0</v>
      </c>
      <c r="O431">
        <v>0</v>
      </c>
      <c r="P431">
        <v>14</v>
      </c>
      <c r="Q431">
        <v>0</v>
      </c>
      <c r="R431">
        <v>14</v>
      </c>
      <c r="S431">
        <f t="shared" si="12"/>
        <v>90</v>
      </c>
      <c r="T431">
        <f t="shared" si="13"/>
        <v>14</v>
      </c>
    </row>
    <row r="432" spans="1:20" x14ac:dyDescent="0.25">
      <c r="A432" t="s">
        <v>894</v>
      </c>
      <c r="B432">
        <v>5308850</v>
      </c>
      <c r="C432" t="s">
        <v>895</v>
      </c>
      <c r="D432">
        <v>1537</v>
      </c>
      <c r="E432">
        <v>1105</v>
      </c>
      <c r="F432">
        <v>748</v>
      </c>
      <c r="G432">
        <v>319</v>
      </c>
      <c r="H432">
        <v>12</v>
      </c>
      <c r="I432">
        <v>49</v>
      </c>
      <c r="J432">
        <v>41</v>
      </c>
      <c r="K432">
        <v>217</v>
      </c>
      <c r="L432">
        <v>38</v>
      </c>
      <c r="M432">
        <v>8</v>
      </c>
      <c r="N432">
        <v>3</v>
      </c>
      <c r="O432">
        <v>27</v>
      </c>
      <c r="P432">
        <v>432</v>
      </c>
      <c r="Q432">
        <v>66</v>
      </c>
      <c r="R432">
        <v>366</v>
      </c>
      <c r="S432">
        <f t="shared" si="12"/>
        <v>1067</v>
      </c>
      <c r="T432">
        <f t="shared" si="13"/>
        <v>470</v>
      </c>
    </row>
    <row r="433" spans="1:20" x14ac:dyDescent="0.25">
      <c r="A433" t="s">
        <v>896</v>
      </c>
      <c r="B433">
        <v>5308920</v>
      </c>
      <c r="C433" t="s">
        <v>897</v>
      </c>
      <c r="D433">
        <v>245</v>
      </c>
      <c r="E433">
        <v>205</v>
      </c>
      <c r="F433">
        <v>101</v>
      </c>
      <c r="G433">
        <v>71</v>
      </c>
      <c r="H433">
        <v>0</v>
      </c>
      <c r="I433">
        <v>13</v>
      </c>
      <c r="J433">
        <v>7</v>
      </c>
      <c r="K433">
        <v>51</v>
      </c>
      <c r="L433">
        <v>33</v>
      </c>
      <c r="M433">
        <v>0</v>
      </c>
      <c r="N433">
        <v>0</v>
      </c>
      <c r="O433">
        <v>33</v>
      </c>
      <c r="P433">
        <v>40</v>
      </c>
      <c r="Q433">
        <v>28</v>
      </c>
      <c r="R433">
        <v>12</v>
      </c>
      <c r="S433">
        <f t="shared" si="12"/>
        <v>172</v>
      </c>
      <c r="T433">
        <f t="shared" si="13"/>
        <v>73</v>
      </c>
    </row>
    <row r="434" spans="1:20" x14ac:dyDescent="0.25">
      <c r="A434" t="s">
        <v>898</v>
      </c>
      <c r="B434">
        <v>5309365</v>
      </c>
      <c r="C434" t="s">
        <v>899</v>
      </c>
      <c r="D434">
        <v>187</v>
      </c>
      <c r="E434">
        <v>182</v>
      </c>
      <c r="F434">
        <v>58</v>
      </c>
      <c r="G434">
        <v>111</v>
      </c>
      <c r="H434">
        <v>15</v>
      </c>
      <c r="I434">
        <v>11</v>
      </c>
      <c r="J434">
        <v>5</v>
      </c>
      <c r="K434">
        <v>80</v>
      </c>
      <c r="L434">
        <v>13</v>
      </c>
      <c r="M434">
        <v>0</v>
      </c>
      <c r="N434">
        <v>0</v>
      </c>
      <c r="O434">
        <v>13</v>
      </c>
      <c r="P434">
        <v>5</v>
      </c>
      <c r="Q434">
        <v>0</v>
      </c>
      <c r="R434">
        <v>5</v>
      </c>
      <c r="S434">
        <f t="shared" si="12"/>
        <v>169</v>
      </c>
      <c r="T434">
        <f t="shared" si="13"/>
        <v>18</v>
      </c>
    </row>
    <row r="435" spans="1:20" x14ac:dyDescent="0.25">
      <c r="A435" t="s">
        <v>900</v>
      </c>
      <c r="B435">
        <v>5309480</v>
      </c>
      <c r="C435" t="s">
        <v>901</v>
      </c>
      <c r="D435">
        <v>239</v>
      </c>
      <c r="E435">
        <v>239</v>
      </c>
      <c r="F435">
        <v>93</v>
      </c>
      <c r="G435">
        <v>146</v>
      </c>
      <c r="H435">
        <v>8</v>
      </c>
      <c r="I435">
        <v>13</v>
      </c>
      <c r="J435">
        <v>34</v>
      </c>
      <c r="K435">
        <v>91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f t="shared" si="12"/>
        <v>239</v>
      </c>
      <c r="T435">
        <f t="shared" si="13"/>
        <v>0</v>
      </c>
    </row>
    <row r="436" spans="1:20" x14ac:dyDescent="0.25">
      <c r="A436" t="s">
        <v>902</v>
      </c>
      <c r="B436">
        <v>5309970</v>
      </c>
      <c r="C436" t="s">
        <v>903</v>
      </c>
      <c r="D436">
        <v>18</v>
      </c>
      <c r="E436">
        <v>18</v>
      </c>
      <c r="F436">
        <v>13</v>
      </c>
      <c r="G436">
        <v>5</v>
      </c>
      <c r="H436">
        <v>0</v>
      </c>
      <c r="I436">
        <v>0</v>
      </c>
      <c r="J436">
        <v>2</v>
      </c>
      <c r="K436">
        <v>3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f t="shared" si="12"/>
        <v>18</v>
      </c>
      <c r="T436">
        <f t="shared" si="13"/>
        <v>0</v>
      </c>
    </row>
    <row r="437" spans="1:20" x14ac:dyDescent="0.25">
      <c r="A437" t="s">
        <v>904</v>
      </c>
      <c r="B437">
        <v>5310075</v>
      </c>
      <c r="C437" t="s">
        <v>905</v>
      </c>
      <c r="D437">
        <v>12</v>
      </c>
      <c r="E437">
        <v>12</v>
      </c>
      <c r="F437">
        <v>6</v>
      </c>
      <c r="G437">
        <v>6</v>
      </c>
      <c r="H437">
        <v>0</v>
      </c>
      <c r="I437">
        <v>0</v>
      </c>
      <c r="J437">
        <v>6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f t="shared" si="12"/>
        <v>12</v>
      </c>
      <c r="T437">
        <f t="shared" si="13"/>
        <v>0</v>
      </c>
    </row>
    <row r="438" spans="1:20" x14ac:dyDescent="0.25">
      <c r="A438" t="s">
        <v>906</v>
      </c>
      <c r="B438">
        <v>5310215</v>
      </c>
      <c r="C438" t="s">
        <v>907</v>
      </c>
      <c r="D438">
        <v>35</v>
      </c>
      <c r="E438">
        <v>31</v>
      </c>
      <c r="F438">
        <v>19</v>
      </c>
      <c r="G438">
        <v>12</v>
      </c>
      <c r="H438">
        <v>2</v>
      </c>
      <c r="I438">
        <v>3</v>
      </c>
      <c r="J438">
        <v>2</v>
      </c>
      <c r="K438">
        <v>5</v>
      </c>
      <c r="L438">
        <v>0</v>
      </c>
      <c r="M438">
        <v>0</v>
      </c>
      <c r="N438">
        <v>0</v>
      </c>
      <c r="O438">
        <v>0</v>
      </c>
      <c r="P438">
        <v>4</v>
      </c>
      <c r="Q438">
        <v>4</v>
      </c>
      <c r="R438">
        <v>0</v>
      </c>
      <c r="S438">
        <f t="shared" si="12"/>
        <v>31</v>
      </c>
      <c r="T438">
        <f t="shared" si="13"/>
        <v>4</v>
      </c>
    </row>
    <row r="439" spans="1:20" x14ac:dyDescent="0.25">
      <c r="A439" t="s">
        <v>908</v>
      </c>
      <c r="B439">
        <v>5310325</v>
      </c>
      <c r="C439" t="s">
        <v>909</v>
      </c>
      <c r="D439">
        <v>72</v>
      </c>
      <c r="E439">
        <v>68</v>
      </c>
      <c r="F439">
        <v>42</v>
      </c>
      <c r="G439">
        <v>14</v>
      </c>
      <c r="H439">
        <v>0</v>
      </c>
      <c r="I439">
        <v>0</v>
      </c>
      <c r="J439">
        <v>5</v>
      </c>
      <c r="K439">
        <v>9</v>
      </c>
      <c r="L439">
        <v>12</v>
      </c>
      <c r="M439">
        <v>0</v>
      </c>
      <c r="N439">
        <v>6</v>
      </c>
      <c r="O439">
        <v>6</v>
      </c>
      <c r="P439">
        <v>4</v>
      </c>
      <c r="Q439">
        <v>4</v>
      </c>
      <c r="R439">
        <v>0</v>
      </c>
      <c r="S439">
        <f t="shared" si="12"/>
        <v>56</v>
      </c>
      <c r="T439">
        <f t="shared" si="13"/>
        <v>16</v>
      </c>
    </row>
    <row r="440" spans="1:20" x14ac:dyDescent="0.25">
      <c r="A440" t="s">
        <v>910</v>
      </c>
      <c r="B440">
        <v>5310372</v>
      </c>
      <c r="C440" t="s">
        <v>911</v>
      </c>
      <c r="D440">
        <v>1705</v>
      </c>
      <c r="E440">
        <v>1529</v>
      </c>
      <c r="F440">
        <v>1029</v>
      </c>
      <c r="G440">
        <v>463</v>
      </c>
      <c r="H440">
        <v>5</v>
      </c>
      <c r="I440">
        <v>96</v>
      </c>
      <c r="J440">
        <v>70</v>
      </c>
      <c r="K440">
        <v>292</v>
      </c>
      <c r="L440">
        <v>37</v>
      </c>
      <c r="M440">
        <v>0</v>
      </c>
      <c r="N440">
        <v>0</v>
      </c>
      <c r="O440">
        <v>37</v>
      </c>
      <c r="P440">
        <v>176</v>
      </c>
      <c r="Q440">
        <v>68</v>
      </c>
      <c r="R440">
        <v>108</v>
      </c>
      <c r="S440">
        <f t="shared" si="12"/>
        <v>1492</v>
      </c>
      <c r="T440">
        <f t="shared" si="13"/>
        <v>213</v>
      </c>
    </row>
    <row r="441" spans="1:20" x14ac:dyDescent="0.25">
      <c r="A441" t="s">
        <v>912</v>
      </c>
      <c r="B441">
        <v>5310455</v>
      </c>
      <c r="C441" t="s">
        <v>913</v>
      </c>
      <c r="D441">
        <v>123</v>
      </c>
      <c r="E441">
        <v>83</v>
      </c>
      <c r="F441">
        <v>73</v>
      </c>
      <c r="G441">
        <v>10</v>
      </c>
      <c r="H441">
        <v>0</v>
      </c>
      <c r="I441">
        <v>0</v>
      </c>
      <c r="J441">
        <v>0</v>
      </c>
      <c r="K441">
        <v>10</v>
      </c>
      <c r="L441">
        <v>0</v>
      </c>
      <c r="M441">
        <v>0</v>
      </c>
      <c r="N441">
        <v>0</v>
      </c>
      <c r="O441">
        <v>0</v>
      </c>
      <c r="P441">
        <v>40</v>
      </c>
      <c r="Q441">
        <v>0</v>
      </c>
      <c r="R441">
        <v>40</v>
      </c>
      <c r="S441">
        <f t="shared" si="12"/>
        <v>83</v>
      </c>
      <c r="T441">
        <f t="shared" si="13"/>
        <v>40</v>
      </c>
    </row>
    <row r="442" spans="1:20" x14ac:dyDescent="0.25">
      <c r="A442" t="s">
        <v>914</v>
      </c>
      <c r="B442">
        <v>5310495</v>
      </c>
      <c r="C442" t="s">
        <v>915</v>
      </c>
      <c r="D442">
        <v>40</v>
      </c>
      <c r="E442">
        <v>33</v>
      </c>
      <c r="F442">
        <v>23</v>
      </c>
      <c r="G442">
        <v>10</v>
      </c>
      <c r="H442">
        <v>0</v>
      </c>
      <c r="I442">
        <v>5</v>
      </c>
      <c r="J442">
        <v>0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7</v>
      </c>
      <c r="Q442">
        <v>0</v>
      </c>
      <c r="R442">
        <v>7</v>
      </c>
      <c r="S442">
        <f t="shared" si="12"/>
        <v>33</v>
      </c>
      <c r="T442">
        <f t="shared" si="13"/>
        <v>7</v>
      </c>
    </row>
    <row r="443" spans="1:20" x14ac:dyDescent="0.25">
      <c r="A443" t="s">
        <v>916</v>
      </c>
      <c r="B443">
        <v>5310565</v>
      </c>
      <c r="C443" t="s">
        <v>917</v>
      </c>
      <c r="D443">
        <v>36</v>
      </c>
      <c r="E443">
        <v>36</v>
      </c>
      <c r="F443">
        <v>15</v>
      </c>
      <c r="G443">
        <v>21</v>
      </c>
      <c r="H443">
        <v>0</v>
      </c>
      <c r="I443">
        <v>0</v>
      </c>
      <c r="J443">
        <v>10</v>
      </c>
      <c r="K443">
        <v>11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f t="shared" si="12"/>
        <v>36</v>
      </c>
      <c r="T443">
        <f t="shared" si="13"/>
        <v>0</v>
      </c>
    </row>
    <row r="444" spans="1:20" x14ac:dyDescent="0.25">
      <c r="A444" t="s">
        <v>918</v>
      </c>
      <c r="B444">
        <v>5310585</v>
      </c>
      <c r="C444" t="s">
        <v>919</v>
      </c>
      <c r="D444">
        <v>26</v>
      </c>
      <c r="E444">
        <v>26</v>
      </c>
      <c r="F444">
        <v>12</v>
      </c>
      <c r="G444">
        <v>11</v>
      </c>
      <c r="H444">
        <v>0</v>
      </c>
      <c r="I444">
        <v>0</v>
      </c>
      <c r="J444">
        <v>0</v>
      </c>
      <c r="K444">
        <v>11</v>
      </c>
      <c r="L444">
        <v>3</v>
      </c>
      <c r="M444">
        <v>0</v>
      </c>
      <c r="N444">
        <v>0</v>
      </c>
      <c r="O444">
        <v>3</v>
      </c>
      <c r="P444">
        <v>0</v>
      </c>
      <c r="Q444">
        <v>0</v>
      </c>
      <c r="R444">
        <v>0</v>
      </c>
      <c r="S444">
        <f t="shared" si="12"/>
        <v>23</v>
      </c>
      <c r="T444">
        <f t="shared" si="13"/>
        <v>3</v>
      </c>
    </row>
    <row r="445" spans="1:20" x14ac:dyDescent="0.25">
      <c r="A445" t="s">
        <v>920</v>
      </c>
      <c r="B445">
        <v>5310600</v>
      </c>
      <c r="C445" t="s">
        <v>921</v>
      </c>
      <c r="D445">
        <v>129</v>
      </c>
      <c r="E445">
        <v>129</v>
      </c>
      <c r="F445">
        <v>98</v>
      </c>
      <c r="G445">
        <v>31</v>
      </c>
      <c r="H445">
        <v>0</v>
      </c>
      <c r="I445">
        <v>5</v>
      </c>
      <c r="J445">
        <v>0</v>
      </c>
      <c r="K445">
        <v>26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f t="shared" si="12"/>
        <v>129</v>
      </c>
      <c r="T445">
        <f t="shared" si="13"/>
        <v>0</v>
      </c>
    </row>
    <row r="446" spans="1:20" x14ac:dyDescent="0.25">
      <c r="A446" t="s">
        <v>922</v>
      </c>
      <c r="B446">
        <v>5310635</v>
      </c>
      <c r="C446" t="s">
        <v>923</v>
      </c>
      <c r="D446">
        <v>3</v>
      </c>
      <c r="E446">
        <v>3</v>
      </c>
      <c r="F446">
        <v>0</v>
      </c>
      <c r="G446">
        <v>3</v>
      </c>
      <c r="H446">
        <v>0</v>
      </c>
      <c r="I446">
        <v>0</v>
      </c>
      <c r="J446">
        <v>0</v>
      </c>
      <c r="K446">
        <v>3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f t="shared" si="12"/>
        <v>3</v>
      </c>
      <c r="T446">
        <f t="shared" si="13"/>
        <v>0</v>
      </c>
    </row>
    <row r="447" spans="1:20" x14ac:dyDescent="0.25">
      <c r="A447" t="s">
        <v>924</v>
      </c>
      <c r="B447">
        <v>5311090</v>
      </c>
      <c r="C447" t="s">
        <v>925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f t="shared" si="12"/>
        <v>0</v>
      </c>
      <c r="T447">
        <f t="shared" si="13"/>
        <v>0</v>
      </c>
    </row>
    <row r="448" spans="1:20" x14ac:dyDescent="0.25">
      <c r="A448" t="s">
        <v>926</v>
      </c>
      <c r="B448">
        <v>5311160</v>
      </c>
      <c r="C448" t="s">
        <v>927</v>
      </c>
      <c r="D448">
        <v>405</v>
      </c>
      <c r="E448">
        <v>348</v>
      </c>
      <c r="F448">
        <v>157</v>
      </c>
      <c r="G448">
        <v>191</v>
      </c>
      <c r="H448">
        <v>0</v>
      </c>
      <c r="I448">
        <v>34</v>
      </c>
      <c r="J448">
        <v>37</v>
      </c>
      <c r="K448">
        <v>120</v>
      </c>
      <c r="L448">
        <v>0</v>
      </c>
      <c r="M448">
        <v>0</v>
      </c>
      <c r="N448">
        <v>0</v>
      </c>
      <c r="O448">
        <v>0</v>
      </c>
      <c r="P448">
        <v>57</v>
      </c>
      <c r="Q448">
        <v>10</v>
      </c>
      <c r="R448">
        <v>47</v>
      </c>
      <c r="S448">
        <f t="shared" si="12"/>
        <v>348</v>
      </c>
      <c r="T448">
        <f t="shared" si="13"/>
        <v>57</v>
      </c>
    </row>
    <row r="449" spans="1:20" x14ac:dyDescent="0.25">
      <c r="A449" t="s">
        <v>928</v>
      </c>
      <c r="B449">
        <v>5311195</v>
      </c>
      <c r="C449" t="s">
        <v>929</v>
      </c>
      <c r="D449">
        <v>128</v>
      </c>
      <c r="E449">
        <v>128</v>
      </c>
      <c r="F449">
        <v>100</v>
      </c>
      <c r="G449">
        <v>28</v>
      </c>
      <c r="H449">
        <v>9</v>
      </c>
      <c r="I449">
        <v>0</v>
      </c>
      <c r="J449">
        <v>14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f t="shared" si="12"/>
        <v>128</v>
      </c>
      <c r="T449">
        <f t="shared" si="13"/>
        <v>0</v>
      </c>
    </row>
    <row r="450" spans="1:20" x14ac:dyDescent="0.25">
      <c r="A450" t="s">
        <v>930</v>
      </c>
      <c r="B450">
        <v>5311475</v>
      </c>
      <c r="C450" t="s">
        <v>931</v>
      </c>
      <c r="D450">
        <v>244</v>
      </c>
      <c r="E450">
        <v>187</v>
      </c>
      <c r="F450">
        <v>137</v>
      </c>
      <c r="G450">
        <v>50</v>
      </c>
      <c r="H450">
        <v>0</v>
      </c>
      <c r="I450">
        <v>8</v>
      </c>
      <c r="J450">
        <v>11</v>
      </c>
      <c r="K450">
        <v>31</v>
      </c>
      <c r="L450">
        <v>0</v>
      </c>
      <c r="M450">
        <v>0</v>
      </c>
      <c r="N450">
        <v>0</v>
      </c>
      <c r="O450">
        <v>0</v>
      </c>
      <c r="P450">
        <v>57</v>
      </c>
      <c r="Q450">
        <v>4</v>
      </c>
      <c r="R450">
        <v>53</v>
      </c>
      <c r="S450">
        <f t="shared" si="12"/>
        <v>187</v>
      </c>
      <c r="T450">
        <f t="shared" si="13"/>
        <v>57</v>
      </c>
    </row>
    <row r="451" spans="1:20" x14ac:dyDescent="0.25">
      <c r="A451" t="s">
        <v>932</v>
      </c>
      <c r="B451">
        <v>5311568</v>
      </c>
      <c r="C451" t="s">
        <v>933</v>
      </c>
      <c r="D451">
        <v>13</v>
      </c>
      <c r="E451">
        <v>13</v>
      </c>
      <c r="F451">
        <v>7</v>
      </c>
      <c r="G451">
        <v>6</v>
      </c>
      <c r="H451">
        <v>0</v>
      </c>
      <c r="I451">
        <v>0</v>
      </c>
      <c r="J451">
        <v>0</v>
      </c>
      <c r="K451">
        <v>6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f t="shared" si="12"/>
        <v>13</v>
      </c>
      <c r="T451">
        <f t="shared" si="13"/>
        <v>0</v>
      </c>
    </row>
    <row r="452" spans="1:20" x14ac:dyDescent="0.25">
      <c r="A452" t="s">
        <v>934</v>
      </c>
      <c r="B452">
        <v>5311615</v>
      </c>
      <c r="C452" t="s">
        <v>935</v>
      </c>
      <c r="D452">
        <v>71</v>
      </c>
      <c r="E452">
        <v>71</v>
      </c>
      <c r="F452">
        <v>31</v>
      </c>
      <c r="G452">
        <v>40</v>
      </c>
      <c r="H452">
        <v>0</v>
      </c>
      <c r="I452">
        <v>18</v>
      </c>
      <c r="J452">
        <v>0</v>
      </c>
      <c r="K452">
        <v>22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f t="shared" ref="S452:S515" si="14">F452+G452</f>
        <v>71</v>
      </c>
      <c r="T452">
        <f t="shared" ref="T452:T515" si="15">D452-S452</f>
        <v>0</v>
      </c>
    </row>
    <row r="453" spans="1:20" x14ac:dyDescent="0.25">
      <c r="A453" t="s">
        <v>936</v>
      </c>
      <c r="B453">
        <v>5311825</v>
      </c>
      <c r="C453" t="s">
        <v>937</v>
      </c>
      <c r="D453">
        <v>356</v>
      </c>
      <c r="E453">
        <v>341</v>
      </c>
      <c r="F453">
        <v>179</v>
      </c>
      <c r="G453">
        <v>157</v>
      </c>
      <c r="H453">
        <v>0</v>
      </c>
      <c r="I453">
        <v>6</v>
      </c>
      <c r="J453">
        <v>20</v>
      </c>
      <c r="K453">
        <v>131</v>
      </c>
      <c r="L453">
        <v>5</v>
      </c>
      <c r="M453">
        <v>0</v>
      </c>
      <c r="N453">
        <v>0</v>
      </c>
      <c r="O453">
        <v>5</v>
      </c>
      <c r="P453">
        <v>15</v>
      </c>
      <c r="Q453">
        <v>0</v>
      </c>
      <c r="R453">
        <v>15</v>
      </c>
      <c r="S453">
        <f t="shared" si="14"/>
        <v>336</v>
      </c>
      <c r="T453">
        <f t="shared" si="15"/>
        <v>20</v>
      </c>
    </row>
    <row r="454" spans="1:20" x14ac:dyDescent="0.25">
      <c r="A454" t="s">
        <v>938</v>
      </c>
      <c r="B454">
        <v>5312015</v>
      </c>
      <c r="C454" t="s">
        <v>939</v>
      </c>
      <c r="D454">
        <v>27</v>
      </c>
      <c r="E454">
        <v>27</v>
      </c>
      <c r="F454">
        <v>22</v>
      </c>
      <c r="G454">
        <v>5</v>
      </c>
      <c r="H454">
        <v>0</v>
      </c>
      <c r="I454">
        <v>0</v>
      </c>
      <c r="J454">
        <v>0</v>
      </c>
      <c r="K454">
        <v>5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f t="shared" si="14"/>
        <v>27</v>
      </c>
      <c r="T454">
        <f t="shared" si="15"/>
        <v>0</v>
      </c>
    </row>
    <row r="455" spans="1:20" x14ac:dyDescent="0.25">
      <c r="A455" t="s">
        <v>940</v>
      </c>
      <c r="B455">
        <v>5312140</v>
      </c>
      <c r="C455" t="s">
        <v>941</v>
      </c>
      <c r="D455">
        <v>93</v>
      </c>
      <c r="E455">
        <v>93</v>
      </c>
      <c r="F455">
        <v>65</v>
      </c>
      <c r="G455">
        <v>28</v>
      </c>
      <c r="H455">
        <v>0</v>
      </c>
      <c r="I455">
        <v>6</v>
      </c>
      <c r="J455">
        <v>0</v>
      </c>
      <c r="K455">
        <v>22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f t="shared" si="14"/>
        <v>93</v>
      </c>
      <c r="T455">
        <f t="shared" si="15"/>
        <v>0</v>
      </c>
    </row>
    <row r="456" spans="1:20" x14ac:dyDescent="0.25">
      <c r="A456" t="s">
        <v>942</v>
      </c>
      <c r="B456">
        <v>5312315</v>
      </c>
      <c r="C456" t="s">
        <v>943</v>
      </c>
      <c r="D456">
        <v>18</v>
      </c>
      <c r="E456">
        <v>18</v>
      </c>
      <c r="F456">
        <v>0</v>
      </c>
      <c r="G456">
        <v>18</v>
      </c>
      <c r="H456">
        <v>0</v>
      </c>
      <c r="I456">
        <v>0</v>
      </c>
      <c r="J456">
        <v>9</v>
      </c>
      <c r="K456">
        <v>9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f t="shared" si="14"/>
        <v>18</v>
      </c>
      <c r="T456">
        <f t="shared" si="15"/>
        <v>0</v>
      </c>
    </row>
    <row r="457" spans="1:20" x14ac:dyDescent="0.25">
      <c r="A457" t="s">
        <v>944</v>
      </c>
      <c r="B457">
        <v>5312630</v>
      </c>
      <c r="C457" t="s">
        <v>945</v>
      </c>
      <c r="D457">
        <v>190</v>
      </c>
      <c r="E457">
        <v>190</v>
      </c>
      <c r="F457">
        <v>37</v>
      </c>
      <c r="G457">
        <v>153</v>
      </c>
      <c r="H457">
        <v>0</v>
      </c>
      <c r="I457">
        <v>17</v>
      </c>
      <c r="J457">
        <v>35</v>
      </c>
      <c r="K457">
        <v>101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f t="shared" si="14"/>
        <v>190</v>
      </c>
      <c r="T457">
        <f t="shared" si="15"/>
        <v>0</v>
      </c>
    </row>
    <row r="458" spans="1:20" x14ac:dyDescent="0.25">
      <c r="A458" t="s">
        <v>946</v>
      </c>
      <c r="B458">
        <v>5312680</v>
      </c>
      <c r="C458" t="s">
        <v>947</v>
      </c>
      <c r="D458">
        <v>120</v>
      </c>
      <c r="E458">
        <v>98</v>
      </c>
      <c r="F458">
        <v>21</v>
      </c>
      <c r="G458">
        <v>73</v>
      </c>
      <c r="H458">
        <v>0</v>
      </c>
      <c r="I458">
        <v>11</v>
      </c>
      <c r="J458">
        <v>4</v>
      </c>
      <c r="K458">
        <v>58</v>
      </c>
      <c r="L458">
        <v>4</v>
      </c>
      <c r="M458">
        <v>0</v>
      </c>
      <c r="N458">
        <v>0</v>
      </c>
      <c r="O458">
        <v>4</v>
      </c>
      <c r="P458">
        <v>22</v>
      </c>
      <c r="Q458">
        <v>22</v>
      </c>
      <c r="R458">
        <v>0</v>
      </c>
      <c r="S458">
        <f t="shared" si="14"/>
        <v>94</v>
      </c>
      <c r="T458">
        <f t="shared" si="15"/>
        <v>26</v>
      </c>
    </row>
    <row r="459" spans="1:20" x14ac:dyDescent="0.25">
      <c r="A459" t="s">
        <v>948</v>
      </c>
      <c r="B459">
        <v>5312840</v>
      </c>
      <c r="C459" t="s">
        <v>949</v>
      </c>
      <c r="D459">
        <v>36</v>
      </c>
      <c r="E459">
        <v>36</v>
      </c>
      <c r="F459">
        <v>36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f t="shared" si="14"/>
        <v>36</v>
      </c>
      <c r="T459">
        <f t="shared" si="15"/>
        <v>0</v>
      </c>
    </row>
    <row r="460" spans="1:20" x14ac:dyDescent="0.25">
      <c r="A460" t="s">
        <v>950</v>
      </c>
      <c r="B460">
        <v>5312945</v>
      </c>
      <c r="C460" t="s">
        <v>951</v>
      </c>
      <c r="D460">
        <v>31</v>
      </c>
      <c r="E460">
        <v>31</v>
      </c>
      <c r="F460">
        <v>18</v>
      </c>
      <c r="G460">
        <v>10</v>
      </c>
      <c r="H460">
        <v>0</v>
      </c>
      <c r="I460">
        <v>6</v>
      </c>
      <c r="J460">
        <v>0</v>
      </c>
      <c r="K460">
        <v>4</v>
      </c>
      <c r="L460">
        <v>3</v>
      </c>
      <c r="M460">
        <v>0</v>
      </c>
      <c r="N460">
        <v>0</v>
      </c>
      <c r="O460">
        <v>3</v>
      </c>
      <c r="P460">
        <v>0</v>
      </c>
      <c r="Q460">
        <v>0</v>
      </c>
      <c r="R460">
        <v>0</v>
      </c>
      <c r="S460">
        <f t="shared" si="14"/>
        <v>28</v>
      </c>
      <c r="T460">
        <f t="shared" si="15"/>
        <v>3</v>
      </c>
    </row>
    <row r="461" spans="1:20" x14ac:dyDescent="0.25">
      <c r="A461" t="s">
        <v>952</v>
      </c>
      <c r="B461">
        <v>5313155</v>
      </c>
      <c r="C461" t="s">
        <v>953</v>
      </c>
      <c r="D461">
        <v>25</v>
      </c>
      <c r="E461">
        <v>25</v>
      </c>
      <c r="F461">
        <v>18</v>
      </c>
      <c r="G461">
        <v>7</v>
      </c>
      <c r="H461">
        <v>0</v>
      </c>
      <c r="I461">
        <v>0</v>
      </c>
      <c r="J461">
        <v>0</v>
      </c>
      <c r="K461">
        <v>7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f t="shared" si="14"/>
        <v>25</v>
      </c>
      <c r="T461">
        <f t="shared" si="15"/>
        <v>0</v>
      </c>
    </row>
    <row r="462" spans="1:20" x14ac:dyDescent="0.25">
      <c r="A462" t="s">
        <v>954</v>
      </c>
      <c r="B462">
        <v>5313365</v>
      </c>
      <c r="C462" t="s">
        <v>955</v>
      </c>
      <c r="D462">
        <v>71</v>
      </c>
      <c r="E462">
        <v>62</v>
      </c>
      <c r="F462">
        <v>42</v>
      </c>
      <c r="G462">
        <v>16</v>
      </c>
      <c r="H462">
        <v>4</v>
      </c>
      <c r="I462">
        <v>0</v>
      </c>
      <c r="J462">
        <v>0</v>
      </c>
      <c r="K462">
        <v>12</v>
      </c>
      <c r="L462">
        <v>4</v>
      </c>
      <c r="M462">
        <v>0</v>
      </c>
      <c r="N462">
        <v>0</v>
      </c>
      <c r="O462">
        <v>4</v>
      </c>
      <c r="P462">
        <v>9</v>
      </c>
      <c r="Q462">
        <v>0</v>
      </c>
      <c r="R462">
        <v>9</v>
      </c>
      <c r="S462">
        <f t="shared" si="14"/>
        <v>58</v>
      </c>
      <c r="T462">
        <f t="shared" si="15"/>
        <v>13</v>
      </c>
    </row>
    <row r="463" spans="1:20" x14ac:dyDescent="0.25">
      <c r="A463" t="s">
        <v>956</v>
      </c>
      <c r="B463">
        <v>5313595</v>
      </c>
      <c r="C463" t="s">
        <v>957</v>
      </c>
      <c r="D463">
        <v>23</v>
      </c>
      <c r="E463">
        <v>23</v>
      </c>
      <c r="F463">
        <v>14</v>
      </c>
      <c r="G463">
        <v>9</v>
      </c>
      <c r="H463">
        <v>0</v>
      </c>
      <c r="I463">
        <v>0</v>
      </c>
      <c r="J463">
        <v>0</v>
      </c>
      <c r="K463">
        <v>9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f t="shared" si="14"/>
        <v>23</v>
      </c>
      <c r="T463">
        <f t="shared" si="15"/>
        <v>0</v>
      </c>
    </row>
    <row r="464" spans="1:20" x14ac:dyDescent="0.25">
      <c r="A464" t="s">
        <v>958</v>
      </c>
      <c r="B464">
        <v>5313785</v>
      </c>
      <c r="C464" t="s">
        <v>959</v>
      </c>
      <c r="D464">
        <v>32</v>
      </c>
      <c r="E464">
        <v>32</v>
      </c>
      <c r="F464">
        <v>15</v>
      </c>
      <c r="G464">
        <v>17</v>
      </c>
      <c r="H464">
        <v>0</v>
      </c>
      <c r="I464">
        <v>4</v>
      </c>
      <c r="J464">
        <v>10</v>
      </c>
      <c r="K464">
        <v>3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f t="shared" si="14"/>
        <v>32</v>
      </c>
      <c r="T464">
        <f t="shared" si="15"/>
        <v>0</v>
      </c>
    </row>
    <row r="465" spans="1:20" x14ac:dyDescent="0.25">
      <c r="A465" t="s">
        <v>960</v>
      </c>
      <c r="B465">
        <v>5313855</v>
      </c>
      <c r="C465" t="s">
        <v>961</v>
      </c>
      <c r="D465">
        <v>102</v>
      </c>
      <c r="E465">
        <v>87</v>
      </c>
      <c r="F465">
        <v>58</v>
      </c>
      <c r="G465">
        <v>29</v>
      </c>
      <c r="H465">
        <v>0</v>
      </c>
      <c r="I465">
        <v>0</v>
      </c>
      <c r="J465">
        <v>18</v>
      </c>
      <c r="K465">
        <v>11</v>
      </c>
      <c r="L465">
        <v>0</v>
      </c>
      <c r="M465">
        <v>0</v>
      </c>
      <c r="N465">
        <v>0</v>
      </c>
      <c r="O465">
        <v>0</v>
      </c>
      <c r="P465">
        <v>15</v>
      </c>
      <c r="Q465">
        <v>5</v>
      </c>
      <c r="R465">
        <v>10</v>
      </c>
      <c r="S465">
        <f t="shared" si="14"/>
        <v>87</v>
      </c>
      <c r="T465">
        <f t="shared" si="15"/>
        <v>15</v>
      </c>
    </row>
    <row r="466" spans="1:20" x14ac:dyDescent="0.25">
      <c r="A466" t="s">
        <v>962</v>
      </c>
      <c r="B466">
        <v>5313890</v>
      </c>
      <c r="C466" t="s">
        <v>963</v>
      </c>
      <c r="D466">
        <v>13</v>
      </c>
      <c r="E466">
        <v>13</v>
      </c>
      <c r="F466">
        <v>13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f t="shared" si="14"/>
        <v>13</v>
      </c>
      <c r="T466">
        <f t="shared" si="15"/>
        <v>0</v>
      </c>
    </row>
    <row r="467" spans="1:20" x14ac:dyDescent="0.25">
      <c r="A467" t="s">
        <v>964</v>
      </c>
      <c r="B467">
        <v>5314170</v>
      </c>
      <c r="C467" t="s">
        <v>965</v>
      </c>
      <c r="D467">
        <v>174</v>
      </c>
      <c r="E467">
        <v>168</v>
      </c>
      <c r="F467">
        <v>140</v>
      </c>
      <c r="G467">
        <v>28</v>
      </c>
      <c r="H467">
        <v>0</v>
      </c>
      <c r="I467">
        <v>6</v>
      </c>
      <c r="J467">
        <v>0</v>
      </c>
      <c r="K467">
        <v>22</v>
      </c>
      <c r="L467">
        <v>0</v>
      </c>
      <c r="M467">
        <v>0</v>
      </c>
      <c r="N467">
        <v>0</v>
      </c>
      <c r="O467">
        <v>0</v>
      </c>
      <c r="P467">
        <v>6</v>
      </c>
      <c r="Q467">
        <v>0</v>
      </c>
      <c r="R467">
        <v>6</v>
      </c>
      <c r="S467">
        <f t="shared" si="14"/>
        <v>168</v>
      </c>
      <c r="T467">
        <f t="shared" si="15"/>
        <v>6</v>
      </c>
    </row>
    <row r="468" spans="1:20" x14ac:dyDescent="0.25">
      <c r="A468" t="s">
        <v>966</v>
      </c>
      <c r="B468">
        <v>5314310</v>
      </c>
      <c r="C468" t="s">
        <v>967</v>
      </c>
      <c r="D468">
        <v>2</v>
      </c>
      <c r="E468">
        <v>2</v>
      </c>
      <c r="F468">
        <v>0</v>
      </c>
      <c r="G468">
        <v>2</v>
      </c>
      <c r="H468">
        <v>0</v>
      </c>
      <c r="I468">
        <v>0</v>
      </c>
      <c r="J468">
        <v>0</v>
      </c>
      <c r="K468">
        <v>2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f t="shared" si="14"/>
        <v>2</v>
      </c>
      <c r="T468">
        <f t="shared" si="15"/>
        <v>0</v>
      </c>
    </row>
    <row r="469" spans="1:20" x14ac:dyDescent="0.25">
      <c r="A469" t="s">
        <v>968</v>
      </c>
      <c r="B469">
        <v>5314380</v>
      </c>
      <c r="C469" t="s">
        <v>969</v>
      </c>
      <c r="D469">
        <v>33</v>
      </c>
      <c r="E469">
        <v>33</v>
      </c>
      <c r="F469">
        <v>24</v>
      </c>
      <c r="G469">
        <v>9</v>
      </c>
      <c r="H469">
        <v>0</v>
      </c>
      <c r="I469">
        <v>4</v>
      </c>
      <c r="J469">
        <v>0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f t="shared" si="14"/>
        <v>33</v>
      </c>
      <c r="T469">
        <f t="shared" si="15"/>
        <v>0</v>
      </c>
    </row>
    <row r="470" spans="1:20" x14ac:dyDescent="0.25">
      <c r="A470" t="s">
        <v>970</v>
      </c>
      <c r="B470">
        <v>5314485</v>
      </c>
      <c r="C470" t="s">
        <v>971</v>
      </c>
      <c r="D470">
        <v>219</v>
      </c>
      <c r="E470">
        <v>130</v>
      </c>
      <c r="F470">
        <v>101</v>
      </c>
      <c r="G470">
        <v>29</v>
      </c>
      <c r="H470">
        <v>0</v>
      </c>
      <c r="I470">
        <v>0</v>
      </c>
      <c r="J470">
        <v>14</v>
      </c>
      <c r="K470">
        <v>15</v>
      </c>
      <c r="L470">
        <v>0</v>
      </c>
      <c r="M470">
        <v>0</v>
      </c>
      <c r="N470">
        <v>0</v>
      </c>
      <c r="O470">
        <v>0</v>
      </c>
      <c r="P470">
        <v>89</v>
      </c>
      <c r="Q470">
        <v>21</v>
      </c>
      <c r="R470">
        <v>68</v>
      </c>
      <c r="S470">
        <f t="shared" si="14"/>
        <v>130</v>
      </c>
      <c r="T470">
        <f t="shared" si="15"/>
        <v>89</v>
      </c>
    </row>
    <row r="471" spans="1:20" x14ac:dyDescent="0.25">
      <c r="A471" t="s">
        <v>972</v>
      </c>
      <c r="B471">
        <v>5314520</v>
      </c>
      <c r="C471" t="s">
        <v>973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f t="shared" si="14"/>
        <v>0</v>
      </c>
      <c r="T471">
        <f t="shared" si="15"/>
        <v>0</v>
      </c>
    </row>
    <row r="472" spans="1:20" x14ac:dyDescent="0.25">
      <c r="A472" t="s">
        <v>974</v>
      </c>
      <c r="B472">
        <v>5314660</v>
      </c>
      <c r="C472" t="s">
        <v>975</v>
      </c>
      <c r="D472">
        <v>10</v>
      </c>
      <c r="E472">
        <v>10</v>
      </c>
      <c r="F472">
        <v>3</v>
      </c>
      <c r="G472">
        <v>7</v>
      </c>
      <c r="H472">
        <v>0</v>
      </c>
      <c r="I472">
        <v>0</v>
      </c>
      <c r="J472">
        <v>7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f t="shared" si="14"/>
        <v>10</v>
      </c>
      <c r="T472">
        <f t="shared" si="15"/>
        <v>0</v>
      </c>
    </row>
    <row r="473" spans="1:20" x14ac:dyDescent="0.25">
      <c r="A473" t="s">
        <v>976</v>
      </c>
      <c r="B473">
        <v>5314870</v>
      </c>
      <c r="C473" t="s">
        <v>977</v>
      </c>
      <c r="D473">
        <v>36</v>
      </c>
      <c r="E473">
        <v>36</v>
      </c>
      <c r="F473">
        <v>24</v>
      </c>
      <c r="G473">
        <v>12</v>
      </c>
      <c r="H473">
        <v>0</v>
      </c>
      <c r="I473">
        <v>1</v>
      </c>
      <c r="J473">
        <v>0</v>
      </c>
      <c r="K473">
        <v>11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f t="shared" si="14"/>
        <v>36</v>
      </c>
      <c r="T473">
        <f t="shared" si="15"/>
        <v>0</v>
      </c>
    </row>
    <row r="474" spans="1:20" x14ac:dyDescent="0.25">
      <c r="A474" t="s">
        <v>978</v>
      </c>
      <c r="B474">
        <v>5314940</v>
      </c>
      <c r="C474" t="s">
        <v>979</v>
      </c>
      <c r="D474">
        <v>670</v>
      </c>
      <c r="E474">
        <v>611</v>
      </c>
      <c r="F474">
        <v>325</v>
      </c>
      <c r="G474">
        <v>238</v>
      </c>
      <c r="H474">
        <v>23</v>
      </c>
      <c r="I474">
        <v>48</v>
      </c>
      <c r="J474">
        <v>22</v>
      </c>
      <c r="K474">
        <v>145</v>
      </c>
      <c r="L474">
        <v>48</v>
      </c>
      <c r="M474">
        <v>0</v>
      </c>
      <c r="N474">
        <v>0</v>
      </c>
      <c r="O474">
        <v>48</v>
      </c>
      <c r="P474">
        <v>59</v>
      </c>
      <c r="Q474">
        <v>51</v>
      </c>
      <c r="R474">
        <v>8</v>
      </c>
      <c r="S474">
        <f t="shared" si="14"/>
        <v>563</v>
      </c>
      <c r="T474">
        <f t="shared" si="15"/>
        <v>107</v>
      </c>
    </row>
    <row r="475" spans="1:20" x14ac:dyDescent="0.25">
      <c r="A475" t="s">
        <v>980</v>
      </c>
      <c r="B475">
        <v>5315080</v>
      </c>
      <c r="C475" t="s">
        <v>981</v>
      </c>
      <c r="D475">
        <v>6</v>
      </c>
      <c r="E475">
        <v>6</v>
      </c>
      <c r="F475">
        <v>4</v>
      </c>
      <c r="G475">
        <v>2</v>
      </c>
      <c r="H475">
        <v>0</v>
      </c>
      <c r="I475">
        <v>2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f t="shared" si="14"/>
        <v>6</v>
      </c>
      <c r="T475">
        <f t="shared" si="15"/>
        <v>0</v>
      </c>
    </row>
    <row r="476" spans="1:20" x14ac:dyDescent="0.25">
      <c r="A476" t="s">
        <v>982</v>
      </c>
      <c r="B476">
        <v>5315115</v>
      </c>
      <c r="C476" t="s">
        <v>983</v>
      </c>
      <c r="D476">
        <v>58</v>
      </c>
      <c r="E476">
        <v>58</v>
      </c>
      <c r="F476">
        <v>40</v>
      </c>
      <c r="G476">
        <v>18</v>
      </c>
      <c r="H476">
        <v>2</v>
      </c>
      <c r="I476">
        <v>2</v>
      </c>
      <c r="J476">
        <v>2</v>
      </c>
      <c r="K476">
        <v>12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f t="shared" si="14"/>
        <v>58</v>
      </c>
      <c r="T476">
        <f t="shared" si="15"/>
        <v>0</v>
      </c>
    </row>
    <row r="477" spans="1:20" x14ac:dyDescent="0.25">
      <c r="A477" t="s">
        <v>984</v>
      </c>
      <c r="B477">
        <v>5315150</v>
      </c>
      <c r="C477" t="s">
        <v>985</v>
      </c>
      <c r="D477">
        <v>217</v>
      </c>
      <c r="E477">
        <v>196</v>
      </c>
      <c r="F477">
        <v>140</v>
      </c>
      <c r="G477">
        <v>51</v>
      </c>
      <c r="H477">
        <v>0</v>
      </c>
      <c r="I477">
        <v>9</v>
      </c>
      <c r="J477">
        <v>14</v>
      </c>
      <c r="K477">
        <v>28</v>
      </c>
      <c r="L477">
        <v>5</v>
      </c>
      <c r="M477">
        <v>0</v>
      </c>
      <c r="N477">
        <v>0</v>
      </c>
      <c r="O477">
        <v>5</v>
      </c>
      <c r="P477">
        <v>21</v>
      </c>
      <c r="Q477">
        <v>8</v>
      </c>
      <c r="R477">
        <v>13</v>
      </c>
      <c r="S477">
        <f t="shared" si="14"/>
        <v>191</v>
      </c>
      <c r="T477">
        <f t="shared" si="15"/>
        <v>26</v>
      </c>
    </row>
    <row r="478" spans="1:20" x14ac:dyDescent="0.25">
      <c r="A478" t="s">
        <v>986</v>
      </c>
      <c r="B478">
        <v>5315185</v>
      </c>
      <c r="C478" t="s">
        <v>987</v>
      </c>
      <c r="D478">
        <v>45</v>
      </c>
      <c r="E478">
        <v>43</v>
      </c>
      <c r="F478">
        <v>16</v>
      </c>
      <c r="G478">
        <v>27</v>
      </c>
      <c r="H478">
        <v>0</v>
      </c>
      <c r="I478">
        <v>4</v>
      </c>
      <c r="J478">
        <v>10</v>
      </c>
      <c r="K478">
        <v>13</v>
      </c>
      <c r="L478">
        <v>0</v>
      </c>
      <c r="M478">
        <v>0</v>
      </c>
      <c r="N478">
        <v>0</v>
      </c>
      <c r="O478">
        <v>0</v>
      </c>
      <c r="P478">
        <v>2</v>
      </c>
      <c r="Q478">
        <v>2</v>
      </c>
      <c r="R478">
        <v>0</v>
      </c>
      <c r="S478">
        <f t="shared" si="14"/>
        <v>43</v>
      </c>
      <c r="T478">
        <f t="shared" si="15"/>
        <v>2</v>
      </c>
    </row>
    <row r="479" spans="1:20" x14ac:dyDescent="0.25">
      <c r="A479" t="s">
        <v>988</v>
      </c>
      <c r="B479">
        <v>5315290</v>
      </c>
      <c r="C479" t="s">
        <v>989</v>
      </c>
      <c r="D479">
        <v>561</v>
      </c>
      <c r="E479">
        <v>554</v>
      </c>
      <c r="F479">
        <v>334</v>
      </c>
      <c r="G479">
        <v>180</v>
      </c>
      <c r="H479">
        <v>31</v>
      </c>
      <c r="I479">
        <v>17</v>
      </c>
      <c r="J479">
        <v>28</v>
      </c>
      <c r="K479">
        <v>104</v>
      </c>
      <c r="L479">
        <v>40</v>
      </c>
      <c r="M479">
        <v>0</v>
      </c>
      <c r="N479">
        <v>2</v>
      </c>
      <c r="O479">
        <v>38</v>
      </c>
      <c r="P479">
        <v>7</v>
      </c>
      <c r="Q479">
        <v>7</v>
      </c>
      <c r="R479">
        <v>0</v>
      </c>
      <c r="S479">
        <f t="shared" si="14"/>
        <v>514</v>
      </c>
      <c r="T479">
        <f t="shared" si="15"/>
        <v>47</v>
      </c>
    </row>
    <row r="480" spans="1:20" x14ac:dyDescent="0.25">
      <c r="A480" t="s">
        <v>990</v>
      </c>
      <c r="B480">
        <v>5315710</v>
      </c>
      <c r="C480" t="s">
        <v>991</v>
      </c>
      <c r="D480">
        <v>3</v>
      </c>
      <c r="E480">
        <v>3</v>
      </c>
      <c r="F480">
        <v>3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f t="shared" si="14"/>
        <v>3</v>
      </c>
      <c r="T480">
        <f t="shared" si="15"/>
        <v>0</v>
      </c>
    </row>
    <row r="481" spans="1:20" x14ac:dyDescent="0.25">
      <c r="A481" t="s">
        <v>992</v>
      </c>
      <c r="B481">
        <v>5316340</v>
      </c>
      <c r="C481" t="s">
        <v>993</v>
      </c>
      <c r="D481">
        <v>5</v>
      </c>
      <c r="E481">
        <v>5</v>
      </c>
      <c r="F481">
        <v>0</v>
      </c>
      <c r="G481">
        <v>5</v>
      </c>
      <c r="H481">
        <v>0</v>
      </c>
      <c r="I481">
        <v>0</v>
      </c>
      <c r="J481">
        <v>0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f t="shared" si="14"/>
        <v>5</v>
      </c>
      <c r="T481">
        <f t="shared" si="15"/>
        <v>0</v>
      </c>
    </row>
    <row r="482" spans="1:20" x14ac:dyDescent="0.25">
      <c r="A482" t="s">
        <v>994</v>
      </c>
      <c r="B482">
        <v>5316375</v>
      </c>
      <c r="C482" t="s">
        <v>995</v>
      </c>
      <c r="D482">
        <v>20</v>
      </c>
      <c r="E482">
        <v>20</v>
      </c>
      <c r="F482">
        <v>0</v>
      </c>
      <c r="G482">
        <v>20</v>
      </c>
      <c r="H482">
        <v>20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f t="shared" si="14"/>
        <v>20</v>
      </c>
      <c r="T482">
        <f t="shared" si="15"/>
        <v>0</v>
      </c>
    </row>
    <row r="483" spans="1:20" x14ac:dyDescent="0.25">
      <c r="A483" t="s">
        <v>996</v>
      </c>
      <c r="B483">
        <v>5316550</v>
      </c>
      <c r="C483" t="s">
        <v>997</v>
      </c>
      <c r="D483">
        <v>43</v>
      </c>
      <c r="E483">
        <v>39</v>
      </c>
      <c r="F483">
        <v>4</v>
      </c>
      <c r="G483">
        <v>35</v>
      </c>
      <c r="H483">
        <v>0</v>
      </c>
      <c r="I483">
        <v>5</v>
      </c>
      <c r="J483">
        <v>0</v>
      </c>
      <c r="K483">
        <v>30</v>
      </c>
      <c r="L483">
        <v>0</v>
      </c>
      <c r="M483">
        <v>0</v>
      </c>
      <c r="N483">
        <v>0</v>
      </c>
      <c r="O483">
        <v>0</v>
      </c>
      <c r="P483">
        <v>4</v>
      </c>
      <c r="Q483">
        <v>0</v>
      </c>
      <c r="R483">
        <v>4</v>
      </c>
      <c r="S483">
        <f t="shared" si="14"/>
        <v>39</v>
      </c>
      <c r="T483">
        <f t="shared" si="15"/>
        <v>4</v>
      </c>
    </row>
    <row r="484" spans="1:20" x14ac:dyDescent="0.25">
      <c r="A484" t="s">
        <v>998</v>
      </c>
      <c r="B484">
        <v>5316690</v>
      </c>
      <c r="C484" t="s">
        <v>999</v>
      </c>
      <c r="D484">
        <v>27</v>
      </c>
      <c r="E484">
        <v>27</v>
      </c>
      <c r="F484">
        <v>27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f t="shared" si="14"/>
        <v>27</v>
      </c>
      <c r="T484">
        <f t="shared" si="15"/>
        <v>0</v>
      </c>
    </row>
    <row r="485" spans="1:20" x14ac:dyDescent="0.25">
      <c r="A485" t="s">
        <v>1000</v>
      </c>
      <c r="B485">
        <v>5316795</v>
      </c>
      <c r="C485" t="s">
        <v>1001</v>
      </c>
      <c r="D485">
        <v>30</v>
      </c>
      <c r="E485">
        <v>30</v>
      </c>
      <c r="F485">
        <v>13</v>
      </c>
      <c r="G485">
        <v>15</v>
      </c>
      <c r="H485">
        <v>0</v>
      </c>
      <c r="I485">
        <v>0</v>
      </c>
      <c r="J485">
        <v>6</v>
      </c>
      <c r="K485">
        <v>9</v>
      </c>
      <c r="L485">
        <v>2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0</v>
      </c>
      <c r="S485">
        <f t="shared" si="14"/>
        <v>28</v>
      </c>
      <c r="T485">
        <f t="shared" si="15"/>
        <v>2</v>
      </c>
    </row>
    <row r="486" spans="1:20" x14ac:dyDescent="0.25">
      <c r="A486" t="s">
        <v>1002</v>
      </c>
      <c r="B486">
        <v>5316970</v>
      </c>
      <c r="C486" t="s">
        <v>1003</v>
      </c>
      <c r="D486">
        <v>57</v>
      </c>
      <c r="E486">
        <v>54</v>
      </c>
      <c r="F486">
        <v>19</v>
      </c>
      <c r="G486">
        <v>35</v>
      </c>
      <c r="H486">
        <v>0</v>
      </c>
      <c r="I486">
        <v>4</v>
      </c>
      <c r="J486">
        <v>0</v>
      </c>
      <c r="K486">
        <v>31</v>
      </c>
      <c r="L486">
        <v>0</v>
      </c>
      <c r="M486">
        <v>0</v>
      </c>
      <c r="N486">
        <v>0</v>
      </c>
      <c r="O486">
        <v>0</v>
      </c>
      <c r="P486">
        <v>3</v>
      </c>
      <c r="Q486">
        <v>0</v>
      </c>
      <c r="R486">
        <v>3</v>
      </c>
      <c r="S486">
        <f t="shared" si="14"/>
        <v>54</v>
      </c>
      <c r="T486">
        <f t="shared" si="15"/>
        <v>3</v>
      </c>
    </row>
    <row r="487" spans="1:20" x14ac:dyDescent="0.25">
      <c r="A487" t="s">
        <v>1004</v>
      </c>
      <c r="B487">
        <v>5317320</v>
      </c>
      <c r="C487" t="s">
        <v>1005</v>
      </c>
      <c r="D487">
        <v>62</v>
      </c>
      <c r="E487">
        <v>62</v>
      </c>
      <c r="F487">
        <v>49</v>
      </c>
      <c r="G487">
        <v>13</v>
      </c>
      <c r="H487">
        <v>8</v>
      </c>
      <c r="I487">
        <v>0</v>
      </c>
      <c r="J487">
        <v>0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f t="shared" si="14"/>
        <v>62</v>
      </c>
      <c r="T487">
        <f t="shared" si="15"/>
        <v>0</v>
      </c>
    </row>
    <row r="488" spans="1:20" x14ac:dyDescent="0.25">
      <c r="A488" t="s">
        <v>1006</v>
      </c>
      <c r="B488">
        <v>5317495</v>
      </c>
      <c r="C488" t="s">
        <v>1007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f t="shared" si="14"/>
        <v>0</v>
      </c>
      <c r="T488">
        <f t="shared" si="15"/>
        <v>0</v>
      </c>
    </row>
    <row r="489" spans="1:20" x14ac:dyDescent="0.25">
      <c r="A489" t="s">
        <v>1008</v>
      </c>
      <c r="B489">
        <v>5317617</v>
      </c>
      <c r="C489" t="s">
        <v>1009</v>
      </c>
      <c r="D489">
        <v>23</v>
      </c>
      <c r="E489">
        <v>23</v>
      </c>
      <c r="F489">
        <v>17</v>
      </c>
      <c r="G489">
        <v>6</v>
      </c>
      <c r="H489">
        <v>6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f t="shared" si="14"/>
        <v>23</v>
      </c>
      <c r="T489">
        <f t="shared" si="15"/>
        <v>0</v>
      </c>
    </row>
    <row r="490" spans="1:20" x14ac:dyDescent="0.25">
      <c r="A490" t="s">
        <v>1010</v>
      </c>
      <c r="B490">
        <v>5317635</v>
      </c>
      <c r="C490" t="s">
        <v>1011</v>
      </c>
      <c r="D490">
        <v>1294</v>
      </c>
      <c r="E490">
        <v>1151</v>
      </c>
      <c r="F490">
        <v>697</v>
      </c>
      <c r="G490">
        <v>439</v>
      </c>
      <c r="H490">
        <v>16</v>
      </c>
      <c r="I490">
        <v>95</v>
      </c>
      <c r="J490">
        <v>97</v>
      </c>
      <c r="K490">
        <v>231</v>
      </c>
      <c r="L490">
        <v>15</v>
      </c>
      <c r="M490">
        <v>0</v>
      </c>
      <c r="N490">
        <v>0</v>
      </c>
      <c r="O490">
        <v>15</v>
      </c>
      <c r="P490">
        <v>143</v>
      </c>
      <c r="Q490">
        <v>65</v>
      </c>
      <c r="R490">
        <v>78</v>
      </c>
      <c r="S490">
        <f t="shared" si="14"/>
        <v>1136</v>
      </c>
      <c r="T490">
        <f t="shared" si="15"/>
        <v>158</v>
      </c>
    </row>
    <row r="491" spans="1:20" x14ac:dyDescent="0.25">
      <c r="A491" t="s">
        <v>1012</v>
      </c>
      <c r="B491">
        <v>5317985</v>
      </c>
      <c r="C491" t="s">
        <v>1013</v>
      </c>
      <c r="D491">
        <v>206</v>
      </c>
      <c r="E491">
        <v>202</v>
      </c>
      <c r="F491">
        <v>104</v>
      </c>
      <c r="G491">
        <v>98</v>
      </c>
      <c r="H491">
        <v>21</v>
      </c>
      <c r="I491">
        <v>19</v>
      </c>
      <c r="J491">
        <v>13</v>
      </c>
      <c r="K491">
        <v>45</v>
      </c>
      <c r="L491">
        <v>0</v>
      </c>
      <c r="M491">
        <v>0</v>
      </c>
      <c r="N491">
        <v>0</v>
      </c>
      <c r="O491">
        <v>0</v>
      </c>
      <c r="P491">
        <v>4</v>
      </c>
      <c r="Q491">
        <v>4</v>
      </c>
      <c r="R491">
        <v>0</v>
      </c>
      <c r="S491">
        <f t="shared" si="14"/>
        <v>202</v>
      </c>
      <c r="T491">
        <f t="shared" si="15"/>
        <v>4</v>
      </c>
    </row>
    <row r="492" spans="1:20" x14ac:dyDescent="0.25">
      <c r="A492" t="s">
        <v>1014</v>
      </c>
      <c r="B492">
        <v>5318055</v>
      </c>
      <c r="C492" t="s">
        <v>1015</v>
      </c>
      <c r="D492">
        <v>5</v>
      </c>
      <c r="E492">
        <v>5</v>
      </c>
      <c r="F492">
        <v>1</v>
      </c>
      <c r="G492">
        <v>4</v>
      </c>
      <c r="H492">
        <v>0</v>
      </c>
      <c r="I492">
        <v>0</v>
      </c>
      <c r="J492">
        <v>4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f t="shared" si="14"/>
        <v>5</v>
      </c>
      <c r="T492">
        <f t="shared" si="15"/>
        <v>0</v>
      </c>
    </row>
    <row r="493" spans="1:20" x14ac:dyDescent="0.25">
      <c r="A493" t="s">
        <v>1016</v>
      </c>
      <c r="B493">
        <v>5318195</v>
      </c>
      <c r="C493" t="s">
        <v>1017</v>
      </c>
      <c r="D493">
        <v>9</v>
      </c>
      <c r="E493">
        <v>9</v>
      </c>
      <c r="F493">
        <v>0</v>
      </c>
      <c r="G493">
        <v>9</v>
      </c>
      <c r="H493">
        <v>0</v>
      </c>
      <c r="I493">
        <v>0</v>
      </c>
      <c r="J493">
        <v>3</v>
      </c>
      <c r="K493">
        <v>6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f t="shared" si="14"/>
        <v>9</v>
      </c>
      <c r="T493">
        <f t="shared" si="15"/>
        <v>0</v>
      </c>
    </row>
    <row r="494" spans="1:20" x14ac:dyDescent="0.25">
      <c r="A494" t="s">
        <v>1018</v>
      </c>
      <c r="B494">
        <v>5318965</v>
      </c>
      <c r="C494" t="s">
        <v>1019</v>
      </c>
      <c r="D494">
        <v>178</v>
      </c>
      <c r="E494">
        <v>173</v>
      </c>
      <c r="F494">
        <v>58</v>
      </c>
      <c r="G494">
        <v>95</v>
      </c>
      <c r="H494">
        <v>32</v>
      </c>
      <c r="I494">
        <v>10</v>
      </c>
      <c r="J494">
        <v>38</v>
      </c>
      <c r="K494">
        <v>15</v>
      </c>
      <c r="L494">
        <v>20</v>
      </c>
      <c r="M494">
        <v>0</v>
      </c>
      <c r="N494">
        <v>0</v>
      </c>
      <c r="O494">
        <v>20</v>
      </c>
      <c r="P494">
        <v>5</v>
      </c>
      <c r="Q494">
        <v>0</v>
      </c>
      <c r="R494">
        <v>5</v>
      </c>
      <c r="S494">
        <f t="shared" si="14"/>
        <v>153</v>
      </c>
      <c r="T494">
        <f t="shared" si="15"/>
        <v>25</v>
      </c>
    </row>
    <row r="495" spans="1:20" x14ac:dyDescent="0.25">
      <c r="A495" t="s">
        <v>1020</v>
      </c>
      <c r="B495">
        <v>5319035</v>
      </c>
      <c r="C495" t="s">
        <v>1021</v>
      </c>
      <c r="D495">
        <v>205</v>
      </c>
      <c r="E495">
        <v>205</v>
      </c>
      <c r="F495">
        <v>113</v>
      </c>
      <c r="G495">
        <v>64</v>
      </c>
      <c r="H495">
        <v>0</v>
      </c>
      <c r="I495">
        <v>0</v>
      </c>
      <c r="J495">
        <v>10</v>
      </c>
      <c r="K495">
        <v>54</v>
      </c>
      <c r="L495">
        <v>28</v>
      </c>
      <c r="M495">
        <v>0</v>
      </c>
      <c r="N495">
        <v>0</v>
      </c>
      <c r="O495">
        <v>28</v>
      </c>
      <c r="P495">
        <v>0</v>
      </c>
      <c r="Q495">
        <v>0</v>
      </c>
      <c r="R495">
        <v>0</v>
      </c>
      <c r="S495">
        <f t="shared" si="14"/>
        <v>177</v>
      </c>
      <c r="T495">
        <f t="shared" si="15"/>
        <v>28</v>
      </c>
    </row>
    <row r="496" spans="1:20" x14ac:dyDescent="0.25">
      <c r="A496" t="s">
        <v>1022</v>
      </c>
      <c r="B496">
        <v>5319290</v>
      </c>
      <c r="C496" t="s">
        <v>1023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f t="shared" si="14"/>
        <v>0</v>
      </c>
      <c r="T496">
        <f t="shared" si="15"/>
        <v>0</v>
      </c>
    </row>
    <row r="497" spans="1:20" x14ac:dyDescent="0.25">
      <c r="A497" t="s">
        <v>1024</v>
      </c>
      <c r="B497">
        <v>5319420</v>
      </c>
      <c r="C497" t="s">
        <v>1025</v>
      </c>
      <c r="D497">
        <v>67</v>
      </c>
      <c r="E497">
        <v>63</v>
      </c>
      <c r="F497">
        <v>37</v>
      </c>
      <c r="G497">
        <v>26</v>
      </c>
      <c r="H497">
        <v>0</v>
      </c>
      <c r="I497">
        <v>14</v>
      </c>
      <c r="J497">
        <v>0</v>
      </c>
      <c r="K497">
        <v>12</v>
      </c>
      <c r="L497">
        <v>0</v>
      </c>
      <c r="M497">
        <v>0</v>
      </c>
      <c r="N497">
        <v>0</v>
      </c>
      <c r="O497">
        <v>0</v>
      </c>
      <c r="P497">
        <v>4</v>
      </c>
      <c r="Q497">
        <v>0</v>
      </c>
      <c r="R497">
        <v>4</v>
      </c>
      <c r="S497">
        <f t="shared" si="14"/>
        <v>63</v>
      </c>
      <c r="T497">
        <f t="shared" si="15"/>
        <v>4</v>
      </c>
    </row>
    <row r="498" spans="1:20" x14ac:dyDescent="0.25">
      <c r="A498" t="s">
        <v>1026</v>
      </c>
      <c r="B498">
        <v>5319515</v>
      </c>
      <c r="C498" t="s">
        <v>1027</v>
      </c>
      <c r="D498">
        <v>1846</v>
      </c>
      <c r="E498">
        <v>1490</v>
      </c>
      <c r="F498">
        <v>967</v>
      </c>
      <c r="G498">
        <v>487</v>
      </c>
      <c r="H498">
        <v>43</v>
      </c>
      <c r="I498">
        <v>79</v>
      </c>
      <c r="J498">
        <v>103</v>
      </c>
      <c r="K498">
        <v>262</v>
      </c>
      <c r="L498">
        <v>36</v>
      </c>
      <c r="M498">
        <v>0</v>
      </c>
      <c r="N498">
        <v>0</v>
      </c>
      <c r="O498">
        <v>36</v>
      </c>
      <c r="P498">
        <v>356</v>
      </c>
      <c r="Q498">
        <v>189</v>
      </c>
      <c r="R498">
        <v>167</v>
      </c>
      <c r="S498">
        <f t="shared" si="14"/>
        <v>1454</v>
      </c>
      <c r="T498">
        <f t="shared" si="15"/>
        <v>392</v>
      </c>
    </row>
    <row r="499" spans="1:20" x14ac:dyDescent="0.25">
      <c r="A499" t="s">
        <v>1028</v>
      </c>
      <c r="B499">
        <v>5319700</v>
      </c>
      <c r="C499" t="s">
        <v>1029</v>
      </c>
      <c r="D499">
        <v>6</v>
      </c>
      <c r="E499">
        <v>6</v>
      </c>
      <c r="F499">
        <v>4</v>
      </c>
      <c r="G499">
        <v>2</v>
      </c>
      <c r="H499">
        <v>0</v>
      </c>
      <c r="I499">
        <v>2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f t="shared" si="14"/>
        <v>6</v>
      </c>
      <c r="T499">
        <f t="shared" si="15"/>
        <v>0</v>
      </c>
    </row>
    <row r="500" spans="1:20" x14ac:dyDescent="0.25">
      <c r="A500" t="s">
        <v>1030</v>
      </c>
      <c r="B500">
        <v>5319770</v>
      </c>
      <c r="C500" t="s">
        <v>1031</v>
      </c>
      <c r="D500">
        <v>252</v>
      </c>
      <c r="E500">
        <v>221</v>
      </c>
      <c r="F500">
        <v>107</v>
      </c>
      <c r="G500">
        <v>49</v>
      </c>
      <c r="H500">
        <v>0</v>
      </c>
      <c r="I500">
        <v>0</v>
      </c>
      <c r="J500">
        <v>6</v>
      </c>
      <c r="K500">
        <v>43</v>
      </c>
      <c r="L500">
        <v>65</v>
      </c>
      <c r="M500">
        <v>0</v>
      </c>
      <c r="N500">
        <v>7</v>
      </c>
      <c r="O500">
        <v>58</v>
      </c>
      <c r="P500">
        <v>31</v>
      </c>
      <c r="Q500">
        <v>9</v>
      </c>
      <c r="R500">
        <v>22</v>
      </c>
      <c r="S500">
        <f t="shared" si="14"/>
        <v>156</v>
      </c>
      <c r="T500">
        <f t="shared" si="15"/>
        <v>96</v>
      </c>
    </row>
    <row r="501" spans="1:20" x14ac:dyDescent="0.25">
      <c r="A501" t="s">
        <v>1032</v>
      </c>
      <c r="B501">
        <v>5319857</v>
      </c>
      <c r="C501" t="s">
        <v>1033</v>
      </c>
      <c r="D501">
        <v>220</v>
      </c>
      <c r="E501">
        <v>215</v>
      </c>
      <c r="F501">
        <v>128</v>
      </c>
      <c r="G501">
        <v>87</v>
      </c>
      <c r="H501">
        <v>0</v>
      </c>
      <c r="I501">
        <v>45</v>
      </c>
      <c r="J501">
        <v>11</v>
      </c>
      <c r="K501">
        <v>31</v>
      </c>
      <c r="L501">
        <v>0</v>
      </c>
      <c r="M501">
        <v>0</v>
      </c>
      <c r="N501">
        <v>0</v>
      </c>
      <c r="O501">
        <v>0</v>
      </c>
      <c r="P501">
        <v>5</v>
      </c>
      <c r="Q501">
        <v>5</v>
      </c>
      <c r="R501">
        <v>0</v>
      </c>
      <c r="S501">
        <f t="shared" si="14"/>
        <v>215</v>
      </c>
      <c r="T501">
        <f t="shared" si="15"/>
        <v>5</v>
      </c>
    </row>
    <row r="502" spans="1:20" x14ac:dyDescent="0.25">
      <c r="A502" t="s">
        <v>1034</v>
      </c>
      <c r="B502">
        <v>5320155</v>
      </c>
      <c r="C502" t="s">
        <v>1035</v>
      </c>
      <c r="D502">
        <v>99</v>
      </c>
      <c r="E502">
        <v>61</v>
      </c>
      <c r="F502">
        <v>42</v>
      </c>
      <c r="G502">
        <v>19</v>
      </c>
      <c r="H502">
        <v>0</v>
      </c>
      <c r="I502">
        <v>0</v>
      </c>
      <c r="J502">
        <v>4</v>
      </c>
      <c r="K502">
        <v>15</v>
      </c>
      <c r="L502">
        <v>0</v>
      </c>
      <c r="M502">
        <v>0</v>
      </c>
      <c r="N502">
        <v>0</v>
      </c>
      <c r="O502">
        <v>0</v>
      </c>
      <c r="P502">
        <v>38</v>
      </c>
      <c r="Q502">
        <v>17</v>
      </c>
      <c r="R502">
        <v>21</v>
      </c>
      <c r="S502">
        <f t="shared" si="14"/>
        <v>61</v>
      </c>
      <c r="T502">
        <f t="shared" si="15"/>
        <v>38</v>
      </c>
    </row>
    <row r="503" spans="1:20" x14ac:dyDescent="0.25">
      <c r="A503" t="s">
        <v>1036</v>
      </c>
      <c r="B503">
        <v>5320190</v>
      </c>
      <c r="C503" t="s">
        <v>1037</v>
      </c>
      <c r="D503">
        <v>274</v>
      </c>
      <c r="E503">
        <v>237</v>
      </c>
      <c r="F503">
        <v>108</v>
      </c>
      <c r="G503">
        <v>114</v>
      </c>
      <c r="H503">
        <v>0</v>
      </c>
      <c r="I503">
        <v>8</v>
      </c>
      <c r="J503">
        <v>24</v>
      </c>
      <c r="K503">
        <v>82</v>
      </c>
      <c r="L503">
        <v>15</v>
      </c>
      <c r="M503">
        <v>0</v>
      </c>
      <c r="N503">
        <v>0</v>
      </c>
      <c r="O503">
        <v>15</v>
      </c>
      <c r="P503">
        <v>37</v>
      </c>
      <c r="Q503">
        <v>37</v>
      </c>
      <c r="R503">
        <v>0</v>
      </c>
      <c r="S503">
        <f t="shared" si="14"/>
        <v>222</v>
      </c>
      <c r="T503">
        <f t="shared" si="15"/>
        <v>52</v>
      </c>
    </row>
    <row r="504" spans="1:20" x14ac:dyDescent="0.25">
      <c r="A504" t="s">
        <v>1038</v>
      </c>
      <c r="B504">
        <v>5320260</v>
      </c>
      <c r="C504" t="s">
        <v>1039</v>
      </c>
      <c r="D504">
        <v>89</v>
      </c>
      <c r="E504">
        <v>89</v>
      </c>
      <c r="F504">
        <v>64</v>
      </c>
      <c r="G504">
        <v>21</v>
      </c>
      <c r="H504">
        <v>2</v>
      </c>
      <c r="I504">
        <v>5</v>
      </c>
      <c r="J504">
        <v>7</v>
      </c>
      <c r="K504">
        <v>7</v>
      </c>
      <c r="L504">
        <v>4</v>
      </c>
      <c r="M504">
        <v>0</v>
      </c>
      <c r="N504">
        <v>0</v>
      </c>
      <c r="O504">
        <v>4</v>
      </c>
      <c r="P504">
        <v>0</v>
      </c>
      <c r="Q504">
        <v>0</v>
      </c>
      <c r="R504">
        <v>0</v>
      </c>
      <c r="S504">
        <f t="shared" si="14"/>
        <v>85</v>
      </c>
      <c r="T504">
        <f t="shared" si="15"/>
        <v>4</v>
      </c>
    </row>
    <row r="505" spans="1:20" x14ac:dyDescent="0.25">
      <c r="A505" t="s">
        <v>1040</v>
      </c>
      <c r="B505">
        <v>5320417</v>
      </c>
      <c r="C505" t="s">
        <v>1041</v>
      </c>
      <c r="D505">
        <v>68</v>
      </c>
      <c r="E505">
        <v>68</v>
      </c>
      <c r="F505">
        <v>47</v>
      </c>
      <c r="G505">
        <v>21</v>
      </c>
      <c r="H505">
        <v>4</v>
      </c>
      <c r="I505">
        <v>3</v>
      </c>
      <c r="J505">
        <v>0</v>
      </c>
      <c r="K505">
        <v>14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f t="shared" si="14"/>
        <v>68</v>
      </c>
      <c r="T505">
        <f t="shared" si="15"/>
        <v>0</v>
      </c>
    </row>
    <row r="506" spans="1:20" x14ac:dyDescent="0.25">
      <c r="A506" t="s">
        <v>1042</v>
      </c>
      <c r="B506">
        <v>5320645</v>
      </c>
      <c r="C506" t="s">
        <v>1043</v>
      </c>
      <c r="D506">
        <v>221</v>
      </c>
      <c r="E506">
        <v>221</v>
      </c>
      <c r="F506">
        <v>169</v>
      </c>
      <c r="G506">
        <v>52</v>
      </c>
      <c r="H506">
        <v>0</v>
      </c>
      <c r="I506">
        <v>10</v>
      </c>
      <c r="J506">
        <v>4</v>
      </c>
      <c r="K506">
        <v>38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f t="shared" si="14"/>
        <v>221</v>
      </c>
      <c r="T506">
        <f t="shared" si="15"/>
        <v>0</v>
      </c>
    </row>
    <row r="507" spans="1:20" x14ac:dyDescent="0.25">
      <c r="A507" t="s">
        <v>1044</v>
      </c>
      <c r="B507">
        <v>5320680</v>
      </c>
      <c r="C507" t="s">
        <v>1045</v>
      </c>
      <c r="D507">
        <v>40</v>
      </c>
      <c r="E507">
        <v>40</v>
      </c>
      <c r="F507">
        <v>40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f t="shared" si="14"/>
        <v>40</v>
      </c>
      <c r="T507">
        <f t="shared" si="15"/>
        <v>0</v>
      </c>
    </row>
    <row r="508" spans="1:20" x14ac:dyDescent="0.25">
      <c r="A508" t="s">
        <v>1046</v>
      </c>
      <c r="B508">
        <v>5320750</v>
      </c>
      <c r="C508" t="s">
        <v>1047</v>
      </c>
      <c r="D508">
        <v>1150</v>
      </c>
      <c r="E508">
        <v>1037</v>
      </c>
      <c r="F508">
        <v>525</v>
      </c>
      <c r="G508">
        <v>449</v>
      </c>
      <c r="H508">
        <v>10</v>
      </c>
      <c r="I508">
        <v>53</v>
      </c>
      <c r="J508">
        <v>73</v>
      </c>
      <c r="K508">
        <v>313</v>
      </c>
      <c r="L508">
        <v>63</v>
      </c>
      <c r="M508">
        <v>0</v>
      </c>
      <c r="N508">
        <v>5</v>
      </c>
      <c r="O508">
        <v>58</v>
      </c>
      <c r="P508">
        <v>113</v>
      </c>
      <c r="Q508">
        <v>48</v>
      </c>
      <c r="R508">
        <v>65</v>
      </c>
      <c r="S508">
        <f t="shared" si="14"/>
        <v>974</v>
      </c>
      <c r="T508">
        <f t="shared" si="15"/>
        <v>176</v>
      </c>
    </row>
    <row r="509" spans="1:20" x14ac:dyDescent="0.25">
      <c r="A509" t="s">
        <v>1048</v>
      </c>
      <c r="B509">
        <v>5320890</v>
      </c>
      <c r="C509" t="s">
        <v>1049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f t="shared" si="14"/>
        <v>0</v>
      </c>
      <c r="T509">
        <f t="shared" si="15"/>
        <v>0</v>
      </c>
    </row>
    <row r="510" spans="1:20" x14ac:dyDescent="0.25">
      <c r="A510" t="s">
        <v>1050</v>
      </c>
      <c r="B510">
        <v>5321030</v>
      </c>
      <c r="C510" t="s">
        <v>1051</v>
      </c>
      <c r="D510">
        <v>18</v>
      </c>
      <c r="E510">
        <v>18</v>
      </c>
      <c r="F510">
        <v>12</v>
      </c>
      <c r="G510">
        <v>6</v>
      </c>
      <c r="H510">
        <v>0</v>
      </c>
      <c r="I510">
        <v>0</v>
      </c>
      <c r="J510">
        <v>2</v>
      </c>
      <c r="K510">
        <v>4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f t="shared" si="14"/>
        <v>18</v>
      </c>
      <c r="T510">
        <f t="shared" si="15"/>
        <v>0</v>
      </c>
    </row>
    <row r="511" spans="1:20" x14ac:dyDescent="0.25">
      <c r="A511" t="s">
        <v>1052</v>
      </c>
      <c r="B511">
        <v>5321205</v>
      </c>
      <c r="C511" t="s">
        <v>1053</v>
      </c>
      <c r="D511">
        <v>839</v>
      </c>
      <c r="E511">
        <v>779</v>
      </c>
      <c r="F511">
        <v>388</v>
      </c>
      <c r="G511">
        <v>323</v>
      </c>
      <c r="H511">
        <v>56</v>
      </c>
      <c r="I511">
        <v>40</v>
      </c>
      <c r="J511">
        <v>31</v>
      </c>
      <c r="K511">
        <v>196</v>
      </c>
      <c r="L511">
        <v>68</v>
      </c>
      <c r="M511">
        <v>0</v>
      </c>
      <c r="N511">
        <v>0</v>
      </c>
      <c r="O511">
        <v>68</v>
      </c>
      <c r="P511">
        <v>60</v>
      </c>
      <c r="Q511">
        <v>60</v>
      </c>
      <c r="R511">
        <v>0</v>
      </c>
      <c r="S511">
        <f t="shared" si="14"/>
        <v>711</v>
      </c>
      <c r="T511">
        <f t="shared" si="15"/>
        <v>128</v>
      </c>
    </row>
    <row r="512" spans="1:20" x14ac:dyDescent="0.25">
      <c r="A512" t="s">
        <v>1054</v>
      </c>
      <c r="B512">
        <v>5321240</v>
      </c>
      <c r="C512" t="s">
        <v>1055</v>
      </c>
      <c r="D512">
        <v>445</v>
      </c>
      <c r="E512">
        <v>405</v>
      </c>
      <c r="F512">
        <v>234</v>
      </c>
      <c r="G512">
        <v>145</v>
      </c>
      <c r="H512">
        <v>0</v>
      </c>
      <c r="I512">
        <v>45</v>
      </c>
      <c r="J512">
        <v>27</v>
      </c>
      <c r="K512">
        <v>73</v>
      </c>
      <c r="L512">
        <v>26</v>
      </c>
      <c r="M512">
        <v>0</v>
      </c>
      <c r="N512">
        <v>7</v>
      </c>
      <c r="O512">
        <v>19</v>
      </c>
      <c r="P512">
        <v>40</v>
      </c>
      <c r="Q512">
        <v>0</v>
      </c>
      <c r="R512">
        <v>40</v>
      </c>
      <c r="S512">
        <f t="shared" si="14"/>
        <v>379</v>
      </c>
      <c r="T512">
        <f t="shared" si="15"/>
        <v>66</v>
      </c>
    </row>
    <row r="513" spans="1:20" x14ac:dyDescent="0.25">
      <c r="A513" t="s">
        <v>1056</v>
      </c>
      <c r="B513">
        <v>5321450</v>
      </c>
      <c r="C513" t="s">
        <v>1057</v>
      </c>
      <c r="D513">
        <v>152</v>
      </c>
      <c r="E513">
        <v>136</v>
      </c>
      <c r="F513">
        <v>85</v>
      </c>
      <c r="G513">
        <v>51</v>
      </c>
      <c r="H513">
        <v>0</v>
      </c>
      <c r="I513">
        <v>9</v>
      </c>
      <c r="J513">
        <v>7</v>
      </c>
      <c r="K513">
        <v>35</v>
      </c>
      <c r="L513">
        <v>0</v>
      </c>
      <c r="M513">
        <v>0</v>
      </c>
      <c r="N513">
        <v>0</v>
      </c>
      <c r="O513">
        <v>0</v>
      </c>
      <c r="P513">
        <v>16</v>
      </c>
      <c r="Q513">
        <v>0</v>
      </c>
      <c r="R513">
        <v>16</v>
      </c>
      <c r="S513">
        <f t="shared" si="14"/>
        <v>136</v>
      </c>
      <c r="T513">
        <f t="shared" si="15"/>
        <v>16</v>
      </c>
    </row>
    <row r="514" spans="1:20" x14ac:dyDescent="0.25">
      <c r="A514" t="s">
        <v>1058</v>
      </c>
      <c r="B514">
        <v>5321485</v>
      </c>
      <c r="C514" t="s">
        <v>1059</v>
      </c>
      <c r="D514">
        <v>6</v>
      </c>
      <c r="E514">
        <v>6</v>
      </c>
      <c r="F514">
        <v>2</v>
      </c>
      <c r="G514">
        <v>4</v>
      </c>
      <c r="H514">
        <v>0</v>
      </c>
      <c r="I514">
        <v>0</v>
      </c>
      <c r="J514">
        <v>2</v>
      </c>
      <c r="K514">
        <v>2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f t="shared" si="14"/>
        <v>6</v>
      </c>
      <c r="T514">
        <f t="shared" si="15"/>
        <v>0</v>
      </c>
    </row>
    <row r="515" spans="1:20" x14ac:dyDescent="0.25">
      <c r="A515" t="s">
        <v>1060</v>
      </c>
      <c r="B515">
        <v>5321730</v>
      </c>
      <c r="C515" t="s">
        <v>1061</v>
      </c>
      <c r="D515">
        <v>2</v>
      </c>
      <c r="E515">
        <v>2</v>
      </c>
      <c r="F515">
        <v>2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f t="shared" si="14"/>
        <v>2</v>
      </c>
      <c r="T515">
        <f t="shared" si="15"/>
        <v>0</v>
      </c>
    </row>
    <row r="516" spans="1:20" x14ac:dyDescent="0.25">
      <c r="A516" t="s">
        <v>1062</v>
      </c>
      <c r="B516">
        <v>5322010</v>
      </c>
      <c r="C516" t="s">
        <v>1063</v>
      </c>
      <c r="D516">
        <v>36</v>
      </c>
      <c r="E516">
        <v>30</v>
      </c>
      <c r="F516">
        <v>26</v>
      </c>
      <c r="G516">
        <v>4</v>
      </c>
      <c r="H516">
        <v>0</v>
      </c>
      <c r="I516">
        <v>0</v>
      </c>
      <c r="J516">
        <v>0</v>
      </c>
      <c r="K516">
        <v>4</v>
      </c>
      <c r="L516">
        <v>0</v>
      </c>
      <c r="M516">
        <v>0</v>
      </c>
      <c r="N516">
        <v>0</v>
      </c>
      <c r="O516">
        <v>0</v>
      </c>
      <c r="P516">
        <v>6</v>
      </c>
      <c r="Q516">
        <v>0</v>
      </c>
      <c r="R516">
        <v>6</v>
      </c>
      <c r="S516">
        <f t="shared" ref="S516:S579" si="16">F516+G516</f>
        <v>30</v>
      </c>
      <c r="T516">
        <f t="shared" ref="T516:T579" si="17">D516-S516</f>
        <v>6</v>
      </c>
    </row>
    <row r="517" spans="1:20" x14ac:dyDescent="0.25">
      <c r="A517" t="s">
        <v>1064</v>
      </c>
      <c r="B517">
        <v>5322045</v>
      </c>
      <c r="C517" t="s">
        <v>1065</v>
      </c>
      <c r="D517">
        <v>374</v>
      </c>
      <c r="E517">
        <v>344</v>
      </c>
      <c r="F517">
        <v>246</v>
      </c>
      <c r="G517">
        <v>91</v>
      </c>
      <c r="H517">
        <v>22</v>
      </c>
      <c r="I517">
        <v>11</v>
      </c>
      <c r="J517">
        <v>8</v>
      </c>
      <c r="K517">
        <v>50</v>
      </c>
      <c r="L517">
        <v>7</v>
      </c>
      <c r="M517">
        <v>0</v>
      </c>
      <c r="N517">
        <v>7</v>
      </c>
      <c r="O517">
        <v>0</v>
      </c>
      <c r="P517">
        <v>30</v>
      </c>
      <c r="Q517">
        <v>13</v>
      </c>
      <c r="R517">
        <v>17</v>
      </c>
      <c r="S517">
        <f t="shared" si="16"/>
        <v>337</v>
      </c>
      <c r="T517">
        <f t="shared" si="17"/>
        <v>37</v>
      </c>
    </row>
    <row r="518" spans="1:20" x14ac:dyDescent="0.25">
      <c r="A518" t="s">
        <v>1066</v>
      </c>
      <c r="B518">
        <v>5322080</v>
      </c>
      <c r="C518" t="s">
        <v>1067</v>
      </c>
      <c r="D518">
        <v>100</v>
      </c>
      <c r="E518">
        <v>91</v>
      </c>
      <c r="F518">
        <v>54</v>
      </c>
      <c r="G518">
        <v>37</v>
      </c>
      <c r="H518">
        <v>0</v>
      </c>
      <c r="I518">
        <v>12</v>
      </c>
      <c r="J518">
        <v>9</v>
      </c>
      <c r="K518">
        <v>16</v>
      </c>
      <c r="L518">
        <v>0</v>
      </c>
      <c r="M518">
        <v>0</v>
      </c>
      <c r="N518">
        <v>0</v>
      </c>
      <c r="O518">
        <v>0</v>
      </c>
      <c r="P518">
        <v>9</v>
      </c>
      <c r="Q518">
        <v>9</v>
      </c>
      <c r="R518">
        <v>0</v>
      </c>
      <c r="S518">
        <f t="shared" si="16"/>
        <v>91</v>
      </c>
      <c r="T518">
        <f t="shared" si="17"/>
        <v>9</v>
      </c>
    </row>
    <row r="519" spans="1:20" x14ac:dyDescent="0.25">
      <c r="A519" t="s">
        <v>1068</v>
      </c>
      <c r="B519">
        <v>5322118</v>
      </c>
      <c r="C519" t="s">
        <v>1069</v>
      </c>
      <c r="D519">
        <v>46</v>
      </c>
      <c r="E519">
        <v>46</v>
      </c>
      <c r="F519">
        <v>7</v>
      </c>
      <c r="G519">
        <v>24</v>
      </c>
      <c r="H519">
        <v>0</v>
      </c>
      <c r="I519">
        <v>20</v>
      </c>
      <c r="J519">
        <v>0</v>
      </c>
      <c r="K519">
        <v>4</v>
      </c>
      <c r="L519">
        <v>15</v>
      </c>
      <c r="M519">
        <v>0</v>
      </c>
      <c r="N519">
        <v>0</v>
      </c>
      <c r="O519">
        <v>15</v>
      </c>
      <c r="P519">
        <v>0</v>
      </c>
      <c r="Q519">
        <v>0</v>
      </c>
      <c r="R519">
        <v>0</v>
      </c>
      <c r="S519">
        <f t="shared" si="16"/>
        <v>31</v>
      </c>
      <c r="T519">
        <f t="shared" si="17"/>
        <v>15</v>
      </c>
    </row>
    <row r="520" spans="1:20" x14ac:dyDescent="0.25">
      <c r="A520" t="s">
        <v>1070</v>
      </c>
      <c r="B520">
        <v>5322150</v>
      </c>
      <c r="C520" t="s">
        <v>1071</v>
      </c>
      <c r="D520">
        <v>9</v>
      </c>
      <c r="E520">
        <v>9</v>
      </c>
      <c r="F520">
        <v>9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f t="shared" si="16"/>
        <v>9</v>
      </c>
      <c r="T520">
        <f t="shared" si="17"/>
        <v>0</v>
      </c>
    </row>
    <row r="521" spans="1:20" x14ac:dyDescent="0.25">
      <c r="A521" t="s">
        <v>1072</v>
      </c>
      <c r="B521">
        <v>5322255</v>
      </c>
      <c r="C521" t="s">
        <v>1073</v>
      </c>
      <c r="D521">
        <v>96</v>
      </c>
      <c r="E521">
        <v>90</v>
      </c>
      <c r="F521">
        <v>18</v>
      </c>
      <c r="G521">
        <v>72</v>
      </c>
      <c r="H521">
        <v>0</v>
      </c>
      <c r="I521">
        <v>10</v>
      </c>
      <c r="J521">
        <v>0</v>
      </c>
      <c r="K521">
        <v>62</v>
      </c>
      <c r="L521">
        <v>0</v>
      </c>
      <c r="M521">
        <v>0</v>
      </c>
      <c r="N521">
        <v>0</v>
      </c>
      <c r="O521">
        <v>0</v>
      </c>
      <c r="P521">
        <v>6</v>
      </c>
      <c r="Q521">
        <v>0</v>
      </c>
      <c r="R521">
        <v>6</v>
      </c>
      <c r="S521">
        <f t="shared" si="16"/>
        <v>90</v>
      </c>
      <c r="T521">
        <f t="shared" si="17"/>
        <v>6</v>
      </c>
    </row>
    <row r="522" spans="1:20" x14ac:dyDescent="0.25">
      <c r="A522" t="s">
        <v>1074</v>
      </c>
      <c r="B522">
        <v>5322640</v>
      </c>
      <c r="C522" t="s">
        <v>1075</v>
      </c>
      <c r="D522">
        <v>3689</v>
      </c>
      <c r="E522">
        <v>2970</v>
      </c>
      <c r="F522">
        <v>1777</v>
      </c>
      <c r="G522">
        <v>1131</v>
      </c>
      <c r="H522">
        <v>46</v>
      </c>
      <c r="I522">
        <v>157</v>
      </c>
      <c r="J522">
        <v>232</v>
      </c>
      <c r="K522">
        <v>696</v>
      </c>
      <c r="L522">
        <v>62</v>
      </c>
      <c r="M522">
        <v>12</v>
      </c>
      <c r="N522">
        <v>17</v>
      </c>
      <c r="O522">
        <v>33</v>
      </c>
      <c r="P522">
        <v>719</v>
      </c>
      <c r="Q522">
        <v>119</v>
      </c>
      <c r="R522">
        <v>600</v>
      </c>
      <c r="S522">
        <f t="shared" si="16"/>
        <v>2908</v>
      </c>
      <c r="T522">
        <f t="shared" si="17"/>
        <v>781</v>
      </c>
    </row>
    <row r="523" spans="1:20" x14ac:dyDescent="0.25">
      <c r="A523" t="s">
        <v>1076</v>
      </c>
      <c r="B523">
        <v>5322745</v>
      </c>
      <c r="C523" t="s">
        <v>1077</v>
      </c>
      <c r="D523">
        <v>76</v>
      </c>
      <c r="E523">
        <v>65</v>
      </c>
      <c r="F523">
        <v>37</v>
      </c>
      <c r="G523">
        <v>28</v>
      </c>
      <c r="H523">
        <v>0</v>
      </c>
      <c r="I523">
        <v>0</v>
      </c>
      <c r="J523">
        <v>9</v>
      </c>
      <c r="K523">
        <v>19</v>
      </c>
      <c r="L523">
        <v>0</v>
      </c>
      <c r="M523">
        <v>0</v>
      </c>
      <c r="N523">
        <v>0</v>
      </c>
      <c r="O523">
        <v>0</v>
      </c>
      <c r="P523">
        <v>11</v>
      </c>
      <c r="Q523">
        <v>7</v>
      </c>
      <c r="R523">
        <v>4</v>
      </c>
      <c r="S523">
        <f t="shared" si="16"/>
        <v>65</v>
      </c>
      <c r="T523">
        <f t="shared" si="17"/>
        <v>11</v>
      </c>
    </row>
    <row r="524" spans="1:20" x14ac:dyDescent="0.25">
      <c r="A524" t="s">
        <v>1078</v>
      </c>
      <c r="B524">
        <v>5322955</v>
      </c>
      <c r="C524" t="s">
        <v>1079</v>
      </c>
      <c r="D524">
        <v>245</v>
      </c>
      <c r="E524">
        <v>245</v>
      </c>
      <c r="F524">
        <v>105</v>
      </c>
      <c r="G524">
        <v>127</v>
      </c>
      <c r="H524">
        <v>0</v>
      </c>
      <c r="I524">
        <v>9</v>
      </c>
      <c r="J524">
        <v>50</v>
      </c>
      <c r="K524">
        <v>68</v>
      </c>
      <c r="L524">
        <v>13</v>
      </c>
      <c r="M524">
        <v>0</v>
      </c>
      <c r="N524">
        <v>0</v>
      </c>
      <c r="O524">
        <v>13</v>
      </c>
      <c r="P524">
        <v>0</v>
      </c>
      <c r="Q524">
        <v>0</v>
      </c>
      <c r="R524">
        <v>0</v>
      </c>
      <c r="S524">
        <f t="shared" si="16"/>
        <v>232</v>
      </c>
      <c r="T524">
        <f t="shared" si="17"/>
        <v>13</v>
      </c>
    </row>
    <row r="525" spans="1:20" x14ac:dyDescent="0.25">
      <c r="A525" t="s">
        <v>1080</v>
      </c>
      <c r="B525">
        <v>5322990</v>
      </c>
      <c r="C525" t="s">
        <v>1081</v>
      </c>
      <c r="D525">
        <v>27</v>
      </c>
      <c r="E525">
        <v>27</v>
      </c>
      <c r="F525">
        <v>14</v>
      </c>
      <c r="G525">
        <v>13</v>
      </c>
      <c r="H525">
        <v>0</v>
      </c>
      <c r="I525">
        <v>0</v>
      </c>
      <c r="J525">
        <v>5</v>
      </c>
      <c r="K525">
        <v>8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f t="shared" si="16"/>
        <v>27</v>
      </c>
      <c r="T525">
        <f t="shared" si="17"/>
        <v>0</v>
      </c>
    </row>
    <row r="526" spans="1:20" x14ac:dyDescent="0.25">
      <c r="A526" t="s">
        <v>1082</v>
      </c>
      <c r="B526">
        <v>5323165</v>
      </c>
      <c r="C526" t="s">
        <v>1083</v>
      </c>
      <c r="D526">
        <v>96</v>
      </c>
      <c r="E526">
        <v>62</v>
      </c>
      <c r="F526">
        <v>30</v>
      </c>
      <c r="G526">
        <v>32</v>
      </c>
      <c r="H526">
        <v>0</v>
      </c>
      <c r="I526">
        <v>12</v>
      </c>
      <c r="J526">
        <v>0</v>
      </c>
      <c r="K526">
        <v>20</v>
      </c>
      <c r="L526">
        <v>0</v>
      </c>
      <c r="M526">
        <v>0</v>
      </c>
      <c r="N526">
        <v>0</v>
      </c>
      <c r="O526">
        <v>0</v>
      </c>
      <c r="P526">
        <v>34</v>
      </c>
      <c r="Q526">
        <v>0</v>
      </c>
      <c r="R526">
        <v>34</v>
      </c>
      <c r="S526">
        <f t="shared" si="16"/>
        <v>62</v>
      </c>
      <c r="T526">
        <f t="shared" si="17"/>
        <v>34</v>
      </c>
    </row>
    <row r="527" spans="1:20" x14ac:dyDescent="0.25">
      <c r="A527" t="s">
        <v>1084</v>
      </c>
      <c r="B527">
        <v>5323200</v>
      </c>
      <c r="C527" t="s">
        <v>1085</v>
      </c>
      <c r="D527">
        <v>31</v>
      </c>
      <c r="E527">
        <v>31</v>
      </c>
      <c r="F527">
        <v>20</v>
      </c>
      <c r="G527">
        <v>11</v>
      </c>
      <c r="H527">
        <v>6</v>
      </c>
      <c r="I527">
        <v>5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f t="shared" si="16"/>
        <v>31</v>
      </c>
      <c r="T527">
        <f t="shared" si="17"/>
        <v>0</v>
      </c>
    </row>
    <row r="528" spans="1:20" x14ac:dyDescent="0.25">
      <c r="A528" t="s">
        <v>1086</v>
      </c>
      <c r="B528">
        <v>5323340</v>
      </c>
      <c r="C528" t="s">
        <v>1087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f t="shared" si="16"/>
        <v>0</v>
      </c>
      <c r="T528">
        <f t="shared" si="17"/>
        <v>0</v>
      </c>
    </row>
    <row r="529" spans="1:20" x14ac:dyDescent="0.25">
      <c r="A529" t="s">
        <v>1088</v>
      </c>
      <c r="B529">
        <v>5323515</v>
      </c>
      <c r="C529" t="s">
        <v>1089</v>
      </c>
      <c r="D529">
        <v>5204</v>
      </c>
      <c r="E529">
        <v>4241</v>
      </c>
      <c r="F529">
        <v>2549</v>
      </c>
      <c r="G529">
        <v>1554</v>
      </c>
      <c r="H529">
        <v>60</v>
      </c>
      <c r="I529">
        <v>268</v>
      </c>
      <c r="J529">
        <v>388</v>
      </c>
      <c r="K529">
        <v>838</v>
      </c>
      <c r="L529">
        <v>138</v>
      </c>
      <c r="M529">
        <v>0</v>
      </c>
      <c r="N529">
        <v>17</v>
      </c>
      <c r="O529">
        <v>121</v>
      </c>
      <c r="P529">
        <v>963</v>
      </c>
      <c r="Q529">
        <v>204</v>
      </c>
      <c r="R529">
        <v>759</v>
      </c>
      <c r="S529">
        <f t="shared" si="16"/>
        <v>4103</v>
      </c>
      <c r="T529">
        <f t="shared" si="17"/>
        <v>1101</v>
      </c>
    </row>
    <row r="530" spans="1:20" x14ac:dyDescent="0.25">
      <c r="A530" t="s">
        <v>1090</v>
      </c>
      <c r="B530">
        <v>5323550</v>
      </c>
      <c r="C530" t="s">
        <v>1091</v>
      </c>
      <c r="D530">
        <v>214</v>
      </c>
      <c r="E530">
        <v>214</v>
      </c>
      <c r="F530">
        <v>104</v>
      </c>
      <c r="G530">
        <v>110</v>
      </c>
      <c r="H530">
        <v>0</v>
      </c>
      <c r="I530">
        <v>0</v>
      </c>
      <c r="J530">
        <v>19</v>
      </c>
      <c r="K530">
        <v>91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f t="shared" si="16"/>
        <v>214</v>
      </c>
      <c r="T530">
        <f t="shared" si="17"/>
        <v>0</v>
      </c>
    </row>
    <row r="531" spans="1:20" x14ac:dyDescent="0.25">
      <c r="A531" t="s">
        <v>1092</v>
      </c>
      <c r="B531">
        <v>5323620</v>
      </c>
      <c r="C531" t="s">
        <v>1093</v>
      </c>
      <c r="D531">
        <v>424</v>
      </c>
      <c r="E531">
        <v>295</v>
      </c>
      <c r="F531">
        <v>250</v>
      </c>
      <c r="G531">
        <v>34</v>
      </c>
      <c r="H531">
        <v>0</v>
      </c>
      <c r="I531">
        <v>0</v>
      </c>
      <c r="J531">
        <v>9</v>
      </c>
      <c r="K531">
        <v>25</v>
      </c>
      <c r="L531">
        <v>11</v>
      </c>
      <c r="M531">
        <v>0</v>
      </c>
      <c r="N531">
        <v>0</v>
      </c>
      <c r="O531">
        <v>11</v>
      </c>
      <c r="P531">
        <v>129</v>
      </c>
      <c r="Q531">
        <v>17</v>
      </c>
      <c r="R531">
        <v>112</v>
      </c>
      <c r="S531">
        <f t="shared" si="16"/>
        <v>284</v>
      </c>
      <c r="T531">
        <f t="shared" si="17"/>
        <v>140</v>
      </c>
    </row>
    <row r="532" spans="1:20" x14ac:dyDescent="0.25">
      <c r="A532" t="s">
        <v>1094</v>
      </c>
      <c r="B532">
        <v>5323795</v>
      </c>
      <c r="C532" t="s">
        <v>1095</v>
      </c>
      <c r="D532">
        <v>305</v>
      </c>
      <c r="E532">
        <v>261</v>
      </c>
      <c r="F532">
        <v>176</v>
      </c>
      <c r="G532">
        <v>76</v>
      </c>
      <c r="H532">
        <v>3</v>
      </c>
      <c r="I532">
        <v>11</v>
      </c>
      <c r="J532">
        <v>29</v>
      </c>
      <c r="K532">
        <v>33</v>
      </c>
      <c r="L532">
        <v>9</v>
      </c>
      <c r="M532">
        <v>0</v>
      </c>
      <c r="N532">
        <v>0</v>
      </c>
      <c r="O532">
        <v>9</v>
      </c>
      <c r="P532">
        <v>44</v>
      </c>
      <c r="Q532">
        <v>28</v>
      </c>
      <c r="R532">
        <v>16</v>
      </c>
      <c r="S532">
        <f t="shared" si="16"/>
        <v>252</v>
      </c>
      <c r="T532">
        <f t="shared" si="17"/>
        <v>53</v>
      </c>
    </row>
    <row r="533" spans="1:20" x14ac:dyDescent="0.25">
      <c r="A533" t="s">
        <v>1096</v>
      </c>
      <c r="B533">
        <v>5323865</v>
      </c>
      <c r="C533" t="s">
        <v>1097</v>
      </c>
      <c r="D533">
        <v>224</v>
      </c>
      <c r="E533">
        <v>174</v>
      </c>
      <c r="F533">
        <v>95</v>
      </c>
      <c r="G533">
        <v>79</v>
      </c>
      <c r="H533">
        <v>0</v>
      </c>
      <c r="I533">
        <v>26</v>
      </c>
      <c r="J533">
        <v>29</v>
      </c>
      <c r="K533">
        <v>24</v>
      </c>
      <c r="L533">
        <v>0</v>
      </c>
      <c r="M533">
        <v>0</v>
      </c>
      <c r="N533">
        <v>0</v>
      </c>
      <c r="O533">
        <v>0</v>
      </c>
      <c r="P533">
        <v>50</v>
      </c>
      <c r="Q533">
        <v>16</v>
      </c>
      <c r="R533">
        <v>34</v>
      </c>
      <c r="S533">
        <f t="shared" si="16"/>
        <v>174</v>
      </c>
      <c r="T533">
        <f t="shared" si="17"/>
        <v>50</v>
      </c>
    </row>
    <row r="534" spans="1:20" x14ac:dyDescent="0.25">
      <c r="A534" t="s">
        <v>1098</v>
      </c>
      <c r="B534">
        <v>5323970</v>
      </c>
      <c r="C534" t="s">
        <v>1099</v>
      </c>
      <c r="D534">
        <v>247</v>
      </c>
      <c r="E534">
        <v>231</v>
      </c>
      <c r="F534">
        <v>147</v>
      </c>
      <c r="G534">
        <v>84</v>
      </c>
      <c r="H534">
        <v>0</v>
      </c>
      <c r="I534">
        <v>18</v>
      </c>
      <c r="J534">
        <v>0</v>
      </c>
      <c r="K534">
        <v>66</v>
      </c>
      <c r="L534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0</v>
      </c>
      <c r="S534">
        <f t="shared" si="16"/>
        <v>231</v>
      </c>
      <c r="T534">
        <f t="shared" si="17"/>
        <v>16</v>
      </c>
    </row>
    <row r="535" spans="1:20" x14ac:dyDescent="0.25">
      <c r="A535" t="s">
        <v>1100</v>
      </c>
      <c r="B535">
        <v>5324188</v>
      </c>
      <c r="C535" t="s">
        <v>1101</v>
      </c>
      <c r="D535">
        <v>326</v>
      </c>
      <c r="E535">
        <v>302</v>
      </c>
      <c r="F535">
        <v>130</v>
      </c>
      <c r="G535">
        <v>156</v>
      </c>
      <c r="H535">
        <v>6</v>
      </c>
      <c r="I535">
        <v>8</v>
      </c>
      <c r="J535">
        <v>15</v>
      </c>
      <c r="K535">
        <v>127</v>
      </c>
      <c r="L535">
        <v>16</v>
      </c>
      <c r="M535">
        <v>0</v>
      </c>
      <c r="N535">
        <v>9</v>
      </c>
      <c r="O535">
        <v>7</v>
      </c>
      <c r="P535">
        <v>24</v>
      </c>
      <c r="Q535">
        <v>24</v>
      </c>
      <c r="R535">
        <v>0</v>
      </c>
      <c r="S535">
        <f t="shared" si="16"/>
        <v>286</v>
      </c>
      <c r="T535">
        <f t="shared" si="17"/>
        <v>40</v>
      </c>
    </row>
    <row r="536" spans="1:20" x14ac:dyDescent="0.25">
      <c r="A536" t="s">
        <v>1102</v>
      </c>
      <c r="B536">
        <v>5324565</v>
      </c>
      <c r="C536" t="s">
        <v>1103</v>
      </c>
      <c r="D536">
        <v>39</v>
      </c>
      <c r="E536">
        <v>39</v>
      </c>
      <c r="F536">
        <v>29</v>
      </c>
      <c r="G536">
        <v>10</v>
      </c>
      <c r="H536">
        <v>0</v>
      </c>
      <c r="I536">
        <v>10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f t="shared" si="16"/>
        <v>39</v>
      </c>
      <c r="T536">
        <f t="shared" si="17"/>
        <v>0</v>
      </c>
    </row>
    <row r="537" spans="1:20" x14ac:dyDescent="0.25">
      <c r="A537" t="s">
        <v>1104</v>
      </c>
      <c r="B537">
        <v>5324810</v>
      </c>
      <c r="C537" t="s">
        <v>1105</v>
      </c>
      <c r="D537">
        <v>67</v>
      </c>
      <c r="E537">
        <v>67</v>
      </c>
      <c r="F537">
        <v>63</v>
      </c>
      <c r="G537">
        <v>4</v>
      </c>
      <c r="H537">
        <v>0</v>
      </c>
      <c r="I537">
        <v>0</v>
      </c>
      <c r="J537">
        <v>0</v>
      </c>
      <c r="K537">
        <v>4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f t="shared" si="16"/>
        <v>67</v>
      </c>
      <c r="T537">
        <f t="shared" si="17"/>
        <v>0</v>
      </c>
    </row>
    <row r="538" spans="1:20" x14ac:dyDescent="0.25">
      <c r="A538" t="s">
        <v>1106</v>
      </c>
      <c r="B538">
        <v>5324915</v>
      </c>
      <c r="C538" t="s">
        <v>1107</v>
      </c>
      <c r="D538">
        <v>1395</v>
      </c>
      <c r="E538">
        <v>1311</v>
      </c>
      <c r="F538">
        <v>290</v>
      </c>
      <c r="G538">
        <v>866</v>
      </c>
      <c r="H538">
        <v>58</v>
      </c>
      <c r="I538">
        <v>87</v>
      </c>
      <c r="J538">
        <v>332</v>
      </c>
      <c r="K538">
        <v>389</v>
      </c>
      <c r="L538">
        <v>155</v>
      </c>
      <c r="M538">
        <v>9</v>
      </c>
      <c r="N538">
        <v>19</v>
      </c>
      <c r="O538">
        <v>127</v>
      </c>
      <c r="P538">
        <v>84</v>
      </c>
      <c r="Q538">
        <v>17</v>
      </c>
      <c r="R538">
        <v>67</v>
      </c>
      <c r="S538">
        <f t="shared" si="16"/>
        <v>1156</v>
      </c>
      <c r="T538">
        <f t="shared" si="17"/>
        <v>239</v>
      </c>
    </row>
    <row r="539" spans="1:20" x14ac:dyDescent="0.25">
      <c r="A539" t="s">
        <v>1108</v>
      </c>
      <c r="B539">
        <v>5325370</v>
      </c>
      <c r="C539" t="s">
        <v>1109</v>
      </c>
      <c r="D539">
        <v>55</v>
      </c>
      <c r="E539">
        <v>55</v>
      </c>
      <c r="F539">
        <v>27</v>
      </c>
      <c r="G539">
        <v>28</v>
      </c>
      <c r="H539">
        <v>0</v>
      </c>
      <c r="I539">
        <v>11</v>
      </c>
      <c r="J539">
        <v>12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f t="shared" si="16"/>
        <v>55</v>
      </c>
      <c r="T539">
        <f t="shared" si="17"/>
        <v>0</v>
      </c>
    </row>
    <row r="540" spans="1:20" x14ac:dyDescent="0.25">
      <c r="A540" t="s">
        <v>1110</v>
      </c>
      <c r="B540">
        <v>5325475</v>
      </c>
      <c r="C540" t="s">
        <v>1111</v>
      </c>
      <c r="D540">
        <v>270</v>
      </c>
      <c r="E540">
        <v>270</v>
      </c>
      <c r="F540">
        <v>146</v>
      </c>
      <c r="G540">
        <v>119</v>
      </c>
      <c r="H540">
        <v>17</v>
      </c>
      <c r="I540">
        <v>7</v>
      </c>
      <c r="J540">
        <v>43</v>
      </c>
      <c r="K540">
        <v>52</v>
      </c>
      <c r="L540">
        <v>5</v>
      </c>
      <c r="M540">
        <v>0</v>
      </c>
      <c r="N540">
        <v>0</v>
      </c>
      <c r="O540">
        <v>5</v>
      </c>
      <c r="P540">
        <v>0</v>
      </c>
      <c r="Q540">
        <v>0</v>
      </c>
      <c r="R540">
        <v>0</v>
      </c>
      <c r="S540">
        <f t="shared" si="16"/>
        <v>265</v>
      </c>
      <c r="T540">
        <f t="shared" si="17"/>
        <v>5</v>
      </c>
    </row>
    <row r="541" spans="1:20" x14ac:dyDescent="0.25">
      <c r="A541" t="s">
        <v>1112</v>
      </c>
      <c r="B541">
        <v>5325510</v>
      </c>
      <c r="C541" t="s">
        <v>1113</v>
      </c>
      <c r="D541">
        <v>23</v>
      </c>
      <c r="E541">
        <v>23</v>
      </c>
      <c r="F541">
        <v>15</v>
      </c>
      <c r="G541">
        <v>8</v>
      </c>
      <c r="H541">
        <v>0</v>
      </c>
      <c r="I541">
        <v>8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f t="shared" si="16"/>
        <v>23</v>
      </c>
      <c r="T541">
        <f t="shared" si="17"/>
        <v>0</v>
      </c>
    </row>
    <row r="542" spans="1:20" x14ac:dyDescent="0.25">
      <c r="A542" t="s">
        <v>1114</v>
      </c>
      <c r="B542">
        <v>5325615</v>
      </c>
      <c r="C542" t="s">
        <v>1115</v>
      </c>
      <c r="D542">
        <v>24</v>
      </c>
      <c r="E542">
        <v>17</v>
      </c>
      <c r="F542">
        <v>12</v>
      </c>
      <c r="G542">
        <v>5</v>
      </c>
      <c r="H542">
        <v>0</v>
      </c>
      <c r="I542">
        <v>0</v>
      </c>
      <c r="J542">
        <v>0</v>
      </c>
      <c r="K542">
        <v>5</v>
      </c>
      <c r="L542">
        <v>0</v>
      </c>
      <c r="M542">
        <v>0</v>
      </c>
      <c r="N542">
        <v>0</v>
      </c>
      <c r="O542">
        <v>0</v>
      </c>
      <c r="P542">
        <v>7</v>
      </c>
      <c r="Q542">
        <v>0</v>
      </c>
      <c r="R542">
        <v>7</v>
      </c>
      <c r="S542">
        <f t="shared" si="16"/>
        <v>17</v>
      </c>
      <c r="T542">
        <f t="shared" si="17"/>
        <v>7</v>
      </c>
    </row>
    <row r="543" spans="1:20" x14ac:dyDescent="0.25">
      <c r="A543" t="s">
        <v>1116</v>
      </c>
      <c r="B543">
        <v>5326140</v>
      </c>
      <c r="C543" t="s">
        <v>1117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f t="shared" si="16"/>
        <v>0</v>
      </c>
      <c r="T543">
        <f t="shared" si="17"/>
        <v>0</v>
      </c>
    </row>
    <row r="544" spans="1:20" x14ac:dyDescent="0.25">
      <c r="A544" t="s">
        <v>1118</v>
      </c>
      <c r="B544">
        <v>5326245</v>
      </c>
      <c r="C544" t="s">
        <v>1119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f t="shared" si="16"/>
        <v>0</v>
      </c>
      <c r="T544">
        <f t="shared" si="17"/>
        <v>0</v>
      </c>
    </row>
    <row r="545" spans="1:20" x14ac:dyDescent="0.25">
      <c r="A545" t="s">
        <v>1120</v>
      </c>
      <c r="B545">
        <v>5326420</v>
      </c>
      <c r="C545" t="s">
        <v>1121</v>
      </c>
      <c r="D545">
        <v>67</v>
      </c>
      <c r="E545">
        <v>59</v>
      </c>
      <c r="F545">
        <v>35</v>
      </c>
      <c r="G545">
        <v>24</v>
      </c>
      <c r="H545">
        <v>0</v>
      </c>
      <c r="I545">
        <v>0</v>
      </c>
      <c r="J545">
        <v>21</v>
      </c>
      <c r="K545">
        <v>3</v>
      </c>
      <c r="L545">
        <v>0</v>
      </c>
      <c r="M545">
        <v>0</v>
      </c>
      <c r="N545">
        <v>0</v>
      </c>
      <c r="O545">
        <v>0</v>
      </c>
      <c r="P545">
        <v>8</v>
      </c>
      <c r="Q545">
        <v>0</v>
      </c>
      <c r="R545">
        <v>8</v>
      </c>
      <c r="S545">
        <f t="shared" si="16"/>
        <v>59</v>
      </c>
      <c r="T545">
        <f t="shared" si="17"/>
        <v>8</v>
      </c>
    </row>
    <row r="546" spans="1:20" x14ac:dyDescent="0.25">
      <c r="A546" t="s">
        <v>1122</v>
      </c>
      <c r="B546">
        <v>5326455</v>
      </c>
      <c r="C546" t="s">
        <v>1123</v>
      </c>
      <c r="D546">
        <v>34</v>
      </c>
      <c r="E546">
        <v>15</v>
      </c>
      <c r="F546">
        <v>12</v>
      </c>
      <c r="G546">
        <v>3</v>
      </c>
      <c r="H546">
        <v>0</v>
      </c>
      <c r="I546">
        <v>0</v>
      </c>
      <c r="J546">
        <v>0</v>
      </c>
      <c r="K546">
        <v>3</v>
      </c>
      <c r="L546">
        <v>0</v>
      </c>
      <c r="M546">
        <v>0</v>
      </c>
      <c r="N546">
        <v>0</v>
      </c>
      <c r="O546">
        <v>0</v>
      </c>
      <c r="P546">
        <v>19</v>
      </c>
      <c r="Q546">
        <v>5</v>
      </c>
      <c r="R546">
        <v>14</v>
      </c>
      <c r="S546">
        <f t="shared" si="16"/>
        <v>15</v>
      </c>
      <c r="T546">
        <f t="shared" si="17"/>
        <v>19</v>
      </c>
    </row>
    <row r="547" spans="1:20" x14ac:dyDescent="0.25">
      <c r="A547" t="s">
        <v>1124</v>
      </c>
      <c r="B547">
        <v>5326735</v>
      </c>
      <c r="C547" t="s">
        <v>1125</v>
      </c>
      <c r="D547">
        <v>153</v>
      </c>
      <c r="E547">
        <v>129</v>
      </c>
      <c r="F547">
        <v>62</v>
      </c>
      <c r="G547">
        <v>57</v>
      </c>
      <c r="H547">
        <v>0</v>
      </c>
      <c r="I547">
        <v>7</v>
      </c>
      <c r="J547">
        <v>7</v>
      </c>
      <c r="K547">
        <v>43</v>
      </c>
      <c r="L547">
        <v>10</v>
      </c>
      <c r="M547">
        <v>0</v>
      </c>
      <c r="N547">
        <v>0</v>
      </c>
      <c r="O547">
        <v>10</v>
      </c>
      <c r="P547">
        <v>24</v>
      </c>
      <c r="Q547">
        <v>24</v>
      </c>
      <c r="R547">
        <v>0</v>
      </c>
      <c r="S547">
        <f t="shared" si="16"/>
        <v>119</v>
      </c>
      <c r="T547">
        <f t="shared" si="17"/>
        <v>34</v>
      </c>
    </row>
    <row r="548" spans="1:20" x14ac:dyDescent="0.25">
      <c r="A548" t="s">
        <v>1126</v>
      </c>
      <c r="B548">
        <v>5326875</v>
      </c>
      <c r="C548" t="s">
        <v>1127</v>
      </c>
      <c r="D548">
        <v>29</v>
      </c>
      <c r="E548">
        <v>29</v>
      </c>
      <c r="F548">
        <v>29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f t="shared" si="16"/>
        <v>29</v>
      </c>
      <c r="T548">
        <f t="shared" si="17"/>
        <v>0</v>
      </c>
    </row>
    <row r="549" spans="1:20" x14ac:dyDescent="0.25">
      <c r="A549" t="s">
        <v>1128</v>
      </c>
      <c r="B549">
        <v>5326945</v>
      </c>
      <c r="C549" t="s">
        <v>1129</v>
      </c>
      <c r="D549">
        <v>106</v>
      </c>
      <c r="E549">
        <v>106</v>
      </c>
      <c r="F549">
        <v>98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8</v>
      </c>
      <c r="M549">
        <v>0</v>
      </c>
      <c r="N549">
        <v>0</v>
      </c>
      <c r="O549">
        <v>8</v>
      </c>
      <c r="P549">
        <v>0</v>
      </c>
      <c r="Q549">
        <v>0</v>
      </c>
      <c r="R549">
        <v>0</v>
      </c>
      <c r="S549">
        <f t="shared" si="16"/>
        <v>98</v>
      </c>
      <c r="T549">
        <f t="shared" si="17"/>
        <v>8</v>
      </c>
    </row>
    <row r="550" spans="1:20" x14ac:dyDescent="0.25">
      <c r="A550" t="s">
        <v>1130</v>
      </c>
      <c r="B550">
        <v>5327365</v>
      </c>
      <c r="C550" t="s">
        <v>1131</v>
      </c>
      <c r="D550">
        <v>96</v>
      </c>
      <c r="E550">
        <v>94</v>
      </c>
      <c r="F550">
        <v>53</v>
      </c>
      <c r="G550">
        <v>28</v>
      </c>
      <c r="H550">
        <v>3</v>
      </c>
      <c r="I550">
        <v>5</v>
      </c>
      <c r="J550">
        <v>11</v>
      </c>
      <c r="K550">
        <v>9</v>
      </c>
      <c r="L550">
        <v>13</v>
      </c>
      <c r="M550">
        <v>0</v>
      </c>
      <c r="N550">
        <v>4</v>
      </c>
      <c r="O550">
        <v>9</v>
      </c>
      <c r="P550">
        <v>2</v>
      </c>
      <c r="Q550">
        <v>2</v>
      </c>
      <c r="R550">
        <v>0</v>
      </c>
      <c r="S550">
        <f t="shared" si="16"/>
        <v>81</v>
      </c>
      <c r="T550">
        <f t="shared" si="17"/>
        <v>15</v>
      </c>
    </row>
    <row r="551" spans="1:20" x14ac:dyDescent="0.25">
      <c r="A551" t="s">
        <v>1132</v>
      </c>
      <c r="B551">
        <v>5327435</v>
      </c>
      <c r="C551" t="s">
        <v>1133</v>
      </c>
      <c r="D551">
        <v>31</v>
      </c>
      <c r="E551">
        <v>31</v>
      </c>
      <c r="F551">
        <v>7</v>
      </c>
      <c r="G551">
        <v>24</v>
      </c>
      <c r="H551">
        <v>0</v>
      </c>
      <c r="I551">
        <v>8</v>
      </c>
      <c r="J551">
        <v>0</v>
      </c>
      <c r="K551">
        <v>16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f t="shared" si="16"/>
        <v>31</v>
      </c>
      <c r="T551">
        <f t="shared" si="17"/>
        <v>0</v>
      </c>
    </row>
    <row r="552" spans="1:20" x14ac:dyDescent="0.25">
      <c r="A552" t="s">
        <v>1134</v>
      </c>
      <c r="B552">
        <v>5327785</v>
      </c>
      <c r="C552" t="s">
        <v>1135</v>
      </c>
      <c r="D552">
        <v>378</v>
      </c>
      <c r="E552">
        <v>378</v>
      </c>
      <c r="F552">
        <v>251</v>
      </c>
      <c r="G552">
        <v>108</v>
      </c>
      <c r="H552">
        <v>14</v>
      </c>
      <c r="I552">
        <v>14</v>
      </c>
      <c r="J552">
        <v>9</v>
      </c>
      <c r="K552">
        <v>71</v>
      </c>
      <c r="L552">
        <v>19</v>
      </c>
      <c r="M552">
        <v>0</v>
      </c>
      <c r="N552">
        <v>0</v>
      </c>
      <c r="O552">
        <v>19</v>
      </c>
      <c r="P552">
        <v>0</v>
      </c>
      <c r="Q552">
        <v>0</v>
      </c>
      <c r="R552">
        <v>0</v>
      </c>
      <c r="S552">
        <f t="shared" si="16"/>
        <v>359</v>
      </c>
      <c r="T552">
        <f t="shared" si="17"/>
        <v>19</v>
      </c>
    </row>
    <row r="553" spans="1:20" x14ac:dyDescent="0.25">
      <c r="A553" t="s">
        <v>1136</v>
      </c>
      <c r="B553">
        <v>5327855</v>
      </c>
      <c r="C553" t="s">
        <v>1137</v>
      </c>
      <c r="D553">
        <v>14</v>
      </c>
      <c r="E553">
        <v>14</v>
      </c>
      <c r="F553">
        <v>8</v>
      </c>
      <c r="G553">
        <v>6</v>
      </c>
      <c r="H553">
        <v>0</v>
      </c>
      <c r="I553">
        <v>0</v>
      </c>
      <c r="J553">
        <v>3</v>
      </c>
      <c r="K553">
        <v>3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f t="shared" si="16"/>
        <v>14</v>
      </c>
      <c r="T553">
        <f t="shared" si="17"/>
        <v>0</v>
      </c>
    </row>
    <row r="554" spans="1:20" x14ac:dyDescent="0.25">
      <c r="A554" t="s">
        <v>1138</v>
      </c>
      <c r="B554">
        <v>5327890</v>
      </c>
      <c r="C554" t="s">
        <v>1139</v>
      </c>
      <c r="D554">
        <v>72</v>
      </c>
      <c r="E554">
        <v>72</v>
      </c>
      <c r="F554">
        <v>37</v>
      </c>
      <c r="G554">
        <v>35</v>
      </c>
      <c r="H554">
        <v>0</v>
      </c>
      <c r="I554">
        <v>0</v>
      </c>
      <c r="J554">
        <v>8</v>
      </c>
      <c r="K554">
        <v>27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f t="shared" si="16"/>
        <v>72</v>
      </c>
      <c r="T554">
        <f t="shared" si="17"/>
        <v>0</v>
      </c>
    </row>
    <row r="555" spans="1:20" x14ac:dyDescent="0.25">
      <c r="A555" t="s">
        <v>1140</v>
      </c>
      <c r="B555">
        <v>5327925</v>
      </c>
      <c r="C555" t="s">
        <v>1141</v>
      </c>
      <c r="D555">
        <v>294</v>
      </c>
      <c r="E555">
        <v>228</v>
      </c>
      <c r="F555">
        <v>123</v>
      </c>
      <c r="G555">
        <v>105</v>
      </c>
      <c r="H555">
        <v>0</v>
      </c>
      <c r="I555">
        <v>6</v>
      </c>
      <c r="J555">
        <v>57</v>
      </c>
      <c r="K555">
        <v>42</v>
      </c>
      <c r="L555">
        <v>0</v>
      </c>
      <c r="M555">
        <v>0</v>
      </c>
      <c r="N555">
        <v>0</v>
      </c>
      <c r="O555">
        <v>0</v>
      </c>
      <c r="P555">
        <v>66</v>
      </c>
      <c r="Q555">
        <v>39</v>
      </c>
      <c r="R555">
        <v>27</v>
      </c>
      <c r="S555">
        <f t="shared" si="16"/>
        <v>228</v>
      </c>
      <c r="T555">
        <f t="shared" si="17"/>
        <v>66</v>
      </c>
    </row>
    <row r="556" spans="1:20" x14ac:dyDescent="0.25">
      <c r="A556" t="s">
        <v>1142</v>
      </c>
      <c r="B556">
        <v>5327960</v>
      </c>
      <c r="C556" t="s">
        <v>1143</v>
      </c>
      <c r="D556">
        <v>61</v>
      </c>
      <c r="E556">
        <v>48</v>
      </c>
      <c r="F556">
        <v>42</v>
      </c>
      <c r="G556">
        <v>6</v>
      </c>
      <c r="H556">
        <v>0</v>
      </c>
      <c r="I556">
        <v>0</v>
      </c>
      <c r="J556">
        <v>3</v>
      </c>
      <c r="K556">
        <v>3</v>
      </c>
      <c r="L556">
        <v>0</v>
      </c>
      <c r="M556">
        <v>0</v>
      </c>
      <c r="N556">
        <v>0</v>
      </c>
      <c r="O556">
        <v>0</v>
      </c>
      <c r="P556">
        <v>13</v>
      </c>
      <c r="Q556">
        <v>0</v>
      </c>
      <c r="R556">
        <v>13</v>
      </c>
      <c r="S556">
        <f t="shared" si="16"/>
        <v>48</v>
      </c>
      <c r="T556">
        <f t="shared" si="17"/>
        <v>13</v>
      </c>
    </row>
    <row r="557" spans="1:20" x14ac:dyDescent="0.25">
      <c r="A557" t="s">
        <v>1144</v>
      </c>
      <c r="B557">
        <v>5327995</v>
      </c>
      <c r="C557" t="s">
        <v>1145</v>
      </c>
      <c r="D557">
        <v>73</v>
      </c>
      <c r="E557">
        <v>70</v>
      </c>
      <c r="F557">
        <v>44</v>
      </c>
      <c r="G557">
        <v>26</v>
      </c>
      <c r="H557">
        <v>6</v>
      </c>
      <c r="I557">
        <v>0</v>
      </c>
      <c r="J557">
        <v>7</v>
      </c>
      <c r="K557">
        <v>13</v>
      </c>
      <c r="L557">
        <v>0</v>
      </c>
      <c r="M557">
        <v>0</v>
      </c>
      <c r="N557">
        <v>0</v>
      </c>
      <c r="O557">
        <v>0</v>
      </c>
      <c r="P557">
        <v>3</v>
      </c>
      <c r="Q557">
        <v>0</v>
      </c>
      <c r="R557">
        <v>3</v>
      </c>
      <c r="S557">
        <f t="shared" si="16"/>
        <v>70</v>
      </c>
      <c r="T557">
        <f t="shared" si="17"/>
        <v>3</v>
      </c>
    </row>
    <row r="558" spans="1:20" x14ac:dyDescent="0.25">
      <c r="A558" t="s">
        <v>1146</v>
      </c>
      <c r="B558">
        <v>5328345</v>
      </c>
      <c r="C558" t="s">
        <v>1147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f t="shared" si="16"/>
        <v>0</v>
      </c>
      <c r="T558">
        <f t="shared" si="17"/>
        <v>0</v>
      </c>
    </row>
    <row r="559" spans="1:20" x14ac:dyDescent="0.25">
      <c r="A559" t="s">
        <v>1148</v>
      </c>
      <c r="B559">
        <v>5328520</v>
      </c>
      <c r="C559" t="s">
        <v>1149</v>
      </c>
      <c r="D559">
        <v>135</v>
      </c>
      <c r="E559">
        <v>121</v>
      </c>
      <c r="F559">
        <v>62</v>
      </c>
      <c r="G559">
        <v>59</v>
      </c>
      <c r="H559">
        <v>22</v>
      </c>
      <c r="I559">
        <v>5</v>
      </c>
      <c r="J559">
        <v>0</v>
      </c>
      <c r="K559">
        <v>32</v>
      </c>
      <c r="L559">
        <v>0</v>
      </c>
      <c r="M559">
        <v>0</v>
      </c>
      <c r="N559">
        <v>0</v>
      </c>
      <c r="O559">
        <v>0</v>
      </c>
      <c r="P559">
        <v>14</v>
      </c>
      <c r="Q559">
        <v>7</v>
      </c>
      <c r="R559">
        <v>7</v>
      </c>
      <c r="S559">
        <f t="shared" si="16"/>
        <v>121</v>
      </c>
      <c r="T559">
        <f t="shared" si="17"/>
        <v>14</v>
      </c>
    </row>
    <row r="560" spans="1:20" x14ac:dyDescent="0.25">
      <c r="A560" t="s">
        <v>1150</v>
      </c>
      <c r="B560">
        <v>5328695</v>
      </c>
      <c r="C560" t="s">
        <v>1151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f t="shared" si="16"/>
        <v>0</v>
      </c>
      <c r="T560">
        <f t="shared" si="17"/>
        <v>0</v>
      </c>
    </row>
    <row r="561" spans="1:20" x14ac:dyDescent="0.25">
      <c r="A561" t="s">
        <v>1152</v>
      </c>
      <c r="B561">
        <v>5329255</v>
      </c>
      <c r="C561" t="s">
        <v>1153</v>
      </c>
      <c r="D561">
        <v>14</v>
      </c>
      <c r="E561">
        <v>11</v>
      </c>
      <c r="F561">
        <v>0</v>
      </c>
      <c r="G561">
        <v>9</v>
      </c>
      <c r="H561">
        <v>0</v>
      </c>
      <c r="I561">
        <v>2</v>
      </c>
      <c r="J561">
        <v>0</v>
      </c>
      <c r="K561">
        <v>7</v>
      </c>
      <c r="L561">
        <v>2</v>
      </c>
      <c r="M561">
        <v>0</v>
      </c>
      <c r="N561">
        <v>0</v>
      </c>
      <c r="O561">
        <v>2</v>
      </c>
      <c r="P561">
        <v>3</v>
      </c>
      <c r="Q561">
        <v>0</v>
      </c>
      <c r="R561">
        <v>3</v>
      </c>
      <c r="S561">
        <f t="shared" si="16"/>
        <v>9</v>
      </c>
      <c r="T561">
        <f t="shared" si="17"/>
        <v>5</v>
      </c>
    </row>
    <row r="562" spans="1:20" x14ac:dyDescent="0.25">
      <c r="A562" t="s">
        <v>1154</v>
      </c>
      <c r="B562">
        <v>5329710</v>
      </c>
      <c r="C562" t="s">
        <v>1155</v>
      </c>
      <c r="D562">
        <v>32</v>
      </c>
      <c r="E562">
        <v>32</v>
      </c>
      <c r="F562">
        <v>30</v>
      </c>
      <c r="G562">
        <v>2</v>
      </c>
      <c r="H562">
        <v>0</v>
      </c>
      <c r="I562">
        <v>0</v>
      </c>
      <c r="J562">
        <v>0</v>
      </c>
      <c r="K562">
        <v>2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f t="shared" si="16"/>
        <v>32</v>
      </c>
      <c r="T562">
        <f t="shared" si="17"/>
        <v>0</v>
      </c>
    </row>
    <row r="563" spans="1:20" x14ac:dyDescent="0.25">
      <c r="A563" t="s">
        <v>1156</v>
      </c>
      <c r="B563">
        <v>5329745</v>
      </c>
      <c r="C563" t="s">
        <v>1157</v>
      </c>
      <c r="D563">
        <v>47</v>
      </c>
      <c r="E563">
        <v>47</v>
      </c>
      <c r="F563">
        <v>42</v>
      </c>
      <c r="G563">
        <v>5</v>
      </c>
      <c r="H563">
        <v>0</v>
      </c>
      <c r="I563">
        <v>0</v>
      </c>
      <c r="J563">
        <v>0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f t="shared" si="16"/>
        <v>47</v>
      </c>
      <c r="T563">
        <f t="shared" si="17"/>
        <v>0</v>
      </c>
    </row>
    <row r="564" spans="1:20" x14ac:dyDescent="0.25">
      <c r="A564" t="s">
        <v>1158</v>
      </c>
      <c r="B564">
        <v>5329920</v>
      </c>
      <c r="C564" t="s">
        <v>1159</v>
      </c>
      <c r="D564">
        <v>7</v>
      </c>
      <c r="E564">
        <v>7</v>
      </c>
      <c r="F564">
        <v>5</v>
      </c>
      <c r="G564">
        <v>2</v>
      </c>
      <c r="H564">
        <v>0</v>
      </c>
      <c r="I564">
        <v>0</v>
      </c>
      <c r="J564">
        <v>0</v>
      </c>
      <c r="K564">
        <v>2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f t="shared" si="16"/>
        <v>7</v>
      </c>
      <c r="T564">
        <f t="shared" si="17"/>
        <v>0</v>
      </c>
    </row>
    <row r="565" spans="1:20" x14ac:dyDescent="0.25">
      <c r="A565" t="s">
        <v>1160</v>
      </c>
      <c r="B565">
        <v>5330060</v>
      </c>
      <c r="C565" t="s">
        <v>1161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f t="shared" si="16"/>
        <v>0</v>
      </c>
      <c r="T565">
        <f t="shared" si="17"/>
        <v>0</v>
      </c>
    </row>
    <row r="566" spans="1:20" x14ac:dyDescent="0.25">
      <c r="A566" t="s">
        <v>1162</v>
      </c>
      <c r="B566">
        <v>5330312</v>
      </c>
      <c r="C566" t="s">
        <v>1163</v>
      </c>
      <c r="D566">
        <v>280</v>
      </c>
      <c r="E566">
        <v>213</v>
      </c>
      <c r="F566">
        <v>66</v>
      </c>
      <c r="G566">
        <v>147</v>
      </c>
      <c r="H566">
        <v>0</v>
      </c>
      <c r="I566">
        <v>13</v>
      </c>
      <c r="J566">
        <v>17</v>
      </c>
      <c r="K566">
        <v>117</v>
      </c>
      <c r="L566">
        <v>0</v>
      </c>
      <c r="M566">
        <v>0</v>
      </c>
      <c r="N566">
        <v>0</v>
      </c>
      <c r="O566">
        <v>0</v>
      </c>
      <c r="P566">
        <v>67</v>
      </c>
      <c r="Q566">
        <v>0</v>
      </c>
      <c r="R566">
        <v>67</v>
      </c>
      <c r="S566">
        <f t="shared" si="16"/>
        <v>213</v>
      </c>
      <c r="T566">
        <f t="shared" si="17"/>
        <v>67</v>
      </c>
    </row>
    <row r="567" spans="1:20" x14ac:dyDescent="0.25">
      <c r="A567" t="s">
        <v>1164</v>
      </c>
      <c r="B567">
        <v>5330313</v>
      </c>
      <c r="C567" t="s">
        <v>1165</v>
      </c>
      <c r="D567">
        <v>173</v>
      </c>
      <c r="E567">
        <v>132</v>
      </c>
      <c r="F567">
        <v>59</v>
      </c>
      <c r="G567">
        <v>73</v>
      </c>
      <c r="H567">
        <v>5</v>
      </c>
      <c r="I567">
        <v>13</v>
      </c>
      <c r="J567">
        <v>12</v>
      </c>
      <c r="K567">
        <v>43</v>
      </c>
      <c r="L567">
        <v>0</v>
      </c>
      <c r="M567">
        <v>0</v>
      </c>
      <c r="N567">
        <v>0</v>
      </c>
      <c r="O567">
        <v>0</v>
      </c>
      <c r="P567">
        <v>41</v>
      </c>
      <c r="Q567">
        <v>0</v>
      </c>
      <c r="R567">
        <v>41</v>
      </c>
      <c r="S567">
        <f t="shared" si="16"/>
        <v>132</v>
      </c>
      <c r="T567">
        <f t="shared" si="17"/>
        <v>41</v>
      </c>
    </row>
    <row r="568" spans="1:20" x14ac:dyDescent="0.25">
      <c r="A568" t="s">
        <v>1166</v>
      </c>
      <c r="B568">
        <v>5330775</v>
      </c>
      <c r="C568" t="s">
        <v>1167</v>
      </c>
      <c r="D568">
        <v>50</v>
      </c>
      <c r="E568">
        <v>50</v>
      </c>
      <c r="F568">
        <v>44</v>
      </c>
      <c r="G568">
        <v>6</v>
      </c>
      <c r="H568">
        <v>0</v>
      </c>
      <c r="I568">
        <v>6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f t="shared" si="16"/>
        <v>50</v>
      </c>
      <c r="T568">
        <f t="shared" si="17"/>
        <v>0</v>
      </c>
    </row>
    <row r="569" spans="1:20" x14ac:dyDescent="0.25">
      <c r="A569" t="s">
        <v>1168</v>
      </c>
      <c r="B569">
        <v>5331495</v>
      </c>
      <c r="C569" t="s">
        <v>1169</v>
      </c>
      <c r="D569">
        <v>148</v>
      </c>
      <c r="E569">
        <v>139</v>
      </c>
      <c r="F569">
        <v>72</v>
      </c>
      <c r="G569">
        <v>67</v>
      </c>
      <c r="H569">
        <v>0</v>
      </c>
      <c r="I569">
        <v>8</v>
      </c>
      <c r="J569">
        <v>20</v>
      </c>
      <c r="K569">
        <v>39</v>
      </c>
      <c r="L569">
        <v>0</v>
      </c>
      <c r="M569">
        <v>0</v>
      </c>
      <c r="N569">
        <v>0</v>
      </c>
      <c r="O569">
        <v>0</v>
      </c>
      <c r="P569">
        <v>9</v>
      </c>
      <c r="Q569">
        <v>9</v>
      </c>
      <c r="R569">
        <v>0</v>
      </c>
      <c r="S569">
        <f t="shared" si="16"/>
        <v>139</v>
      </c>
      <c r="T569">
        <f t="shared" si="17"/>
        <v>9</v>
      </c>
    </row>
    <row r="570" spans="1:20" x14ac:dyDescent="0.25">
      <c r="A570" t="s">
        <v>1170</v>
      </c>
      <c r="B570">
        <v>5331530</v>
      </c>
      <c r="C570" t="s">
        <v>1171</v>
      </c>
      <c r="D570">
        <v>149</v>
      </c>
      <c r="E570">
        <v>139</v>
      </c>
      <c r="F570">
        <v>55</v>
      </c>
      <c r="G570">
        <v>84</v>
      </c>
      <c r="H570">
        <v>0</v>
      </c>
      <c r="I570">
        <v>12</v>
      </c>
      <c r="J570">
        <v>0</v>
      </c>
      <c r="K570">
        <v>72</v>
      </c>
      <c r="L570">
        <v>0</v>
      </c>
      <c r="M570">
        <v>0</v>
      </c>
      <c r="N570">
        <v>0</v>
      </c>
      <c r="O570">
        <v>0</v>
      </c>
      <c r="P570">
        <v>10</v>
      </c>
      <c r="Q570">
        <v>0</v>
      </c>
      <c r="R570">
        <v>10</v>
      </c>
      <c r="S570">
        <f t="shared" si="16"/>
        <v>139</v>
      </c>
      <c r="T570">
        <f t="shared" si="17"/>
        <v>10</v>
      </c>
    </row>
    <row r="571" spans="1:20" x14ac:dyDescent="0.25">
      <c r="A571" t="s">
        <v>1172</v>
      </c>
      <c r="B571">
        <v>5332300</v>
      </c>
      <c r="C571" t="s">
        <v>1173</v>
      </c>
      <c r="D571">
        <v>229</v>
      </c>
      <c r="E571">
        <v>211</v>
      </c>
      <c r="F571">
        <v>153</v>
      </c>
      <c r="G571">
        <v>51</v>
      </c>
      <c r="H571">
        <v>0</v>
      </c>
      <c r="I571">
        <v>9</v>
      </c>
      <c r="J571">
        <v>5</v>
      </c>
      <c r="K571">
        <v>37</v>
      </c>
      <c r="L571">
        <v>7</v>
      </c>
      <c r="M571">
        <v>0</v>
      </c>
      <c r="N571">
        <v>7</v>
      </c>
      <c r="O571">
        <v>0</v>
      </c>
      <c r="P571">
        <v>18</v>
      </c>
      <c r="Q571">
        <v>0</v>
      </c>
      <c r="R571">
        <v>18</v>
      </c>
      <c r="S571">
        <f t="shared" si="16"/>
        <v>204</v>
      </c>
      <c r="T571">
        <f t="shared" si="17"/>
        <v>25</v>
      </c>
    </row>
    <row r="572" spans="1:20" x14ac:dyDescent="0.25">
      <c r="A572" t="s">
        <v>1174</v>
      </c>
      <c r="B572">
        <v>5332650</v>
      </c>
      <c r="C572" t="s">
        <v>1175</v>
      </c>
      <c r="D572">
        <v>6</v>
      </c>
      <c r="E572">
        <v>6</v>
      </c>
      <c r="F572">
        <v>2</v>
      </c>
      <c r="G572">
        <v>4</v>
      </c>
      <c r="H572">
        <v>0</v>
      </c>
      <c r="I572">
        <v>2</v>
      </c>
      <c r="J572">
        <v>2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f t="shared" si="16"/>
        <v>6</v>
      </c>
      <c r="T572">
        <f t="shared" si="17"/>
        <v>0</v>
      </c>
    </row>
    <row r="573" spans="1:20" x14ac:dyDescent="0.25">
      <c r="A573" t="s">
        <v>1176</v>
      </c>
      <c r="B573">
        <v>5332755</v>
      </c>
      <c r="C573" t="s">
        <v>1177</v>
      </c>
      <c r="D573">
        <v>15</v>
      </c>
      <c r="E573">
        <v>15</v>
      </c>
      <c r="F573">
        <v>13</v>
      </c>
      <c r="G573">
        <v>2</v>
      </c>
      <c r="H573">
        <v>0</v>
      </c>
      <c r="I573">
        <v>0</v>
      </c>
      <c r="J573">
        <v>0</v>
      </c>
      <c r="K573">
        <v>2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f t="shared" si="16"/>
        <v>15</v>
      </c>
      <c r="T573">
        <f t="shared" si="17"/>
        <v>0</v>
      </c>
    </row>
    <row r="574" spans="1:20" x14ac:dyDescent="0.25">
      <c r="A574" t="s">
        <v>1178</v>
      </c>
      <c r="B574">
        <v>5333000</v>
      </c>
      <c r="C574" t="s">
        <v>1179</v>
      </c>
      <c r="D574">
        <v>36</v>
      </c>
      <c r="E574">
        <v>35</v>
      </c>
      <c r="F574">
        <v>6</v>
      </c>
      <c r="G574">
        <v>29</v>
      </c>
      <c r="H574">
        <v>0</v>
      </c>
      <c r="I574">
        <v>0</v>
      </c>
      <c r="J574">
        <v>5</v>
      </c>
      <c r="K574">
        <v>24</v>
      </c>
      <c r="L574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0</v>
      </c>
      <c r="S574">
        <f t="shared" si="16"/>
        <v>35</v>
      </c>
      <c r="T574">
        <f t="shared" si="17"/>
        <v>1</v>
      </c>
    </row>
    <row r="575" spans="1:20" x14ac:dyDescent="0.25">
      <c r="A575" t="s">
        <v>1180</v>
      </c>
      <c r="B575">
        <v>5333105</v>
      </c>
      <c r="C575" t="s">
        <v>1181</v>
      </c>
      <c r="D575">
        <v>15</v>
      </c>
      <c r="E575">
        <v>15</v>
      </c>
      <c r="F575">
        <v>13</v>
      </c>
      <c r="G575">
        <v>2</v>
      </c>
      <c r="H575">
        <v>0</v>
      </c>
      <c r="I575">
        <v>0</v>
      </c>
      <c r="J575">
        <v>2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f t="shared" si="16"/>
        <v>15</v>
      </c>
      <c r="T575">
        <f t="shared" si="17"/>
        <v>0</v>
      </c>
    </row>
    <row r="576" spans="1:20" x14ac:dyDescent="0.25">
      <c r="A576" t="s">
        <v>1182</v>
      </c>
      <c r="B576">
        <v>5333175</v>
      </c>
      <c r="C576" t="s">
        <v>1183</v>
      </c>
      <c r="D576">
        <v>6</v>
      </c>
      <c r="E576">
        <v>6</v>
      </c>
      <c r="F576">
        <v>6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f t="shared" si="16"/>
        <v>6</v>
      </c>
      <c r="T576">
        <f t="shared" si="17"/>
        <v>0</v>
      </c>
    </row>
    <row r="577" spans="1:20" x14ac:dyDescent="0.25">
      <c r="A577" t="s">
        <v>1184</v>
      </c>
      <c r="B577">
        <v>5333280</v>
      </c>
      <c r="C577" t="s">
        <v>1185</v>
      </c>
      <c r="D577">
        <v>150</v>
      </c>
      <c r="E577">
        <v>148</v>
      </c>
      <c r="F577">
        <v>93</v>
      </c>
      <c r="G577">
        <v>45</v>
      </c>
      <c r="H577">
        <v>0</v>
      </c>
      <c r="I577">
        <v>0</v>
      </c>
      <c r="J577">
        <v>17</v>
      </c>
      <c r="K577">
        <v>28</v>
      </c>
      <c r="L577">
        <v>10</v>
      </c>
      <c r="M577">
        <v>0</v>
      </c>
      <c r="N577">
        <v>8</v>
      </c>
      <c r="O577">
        <v>2</v>
      </c>
      <c r="P577">
        <v>2</v>
      </c>
      <c r="Q577">
        <v>0</v>
      </c>
      <c r="R577">
        <v>2</v>
      </c>
      <c r="S577">
        <f t="shared" si="16"/>
        <v>138</v>
      </c>
      <c r="T577">
        <f t="shared" si="17"/>
        <v>12</v>
      </c>
    </row>
    <row r="578" spans="1:20" x14ac:dyDescent="0.25">
      <c r="A578" t="s">
        <v>1186</v>
      </c>
      <c r="B578">
        <v>5333380</v>
      </c>
      <c r="C578" t="s">
        <v>1187</v>
      </c>
      <c r="D578">
        <v>977</v>
      </c>
      <c r="E578">
        <v>857</v>
      </c>
      <c r="F578">
        <v>507</v>
      </c>
      <c r="G578">
        <v>332</v>
      </c>
      <c r="H578">
        <v>32</v>
      </c>
      <c r="I578">
        <v>32</v>
      </c>
      <c r="J578">
        <v>65</v>
      </c>
      <c r="K578">
        <v>203</v>
      </c>
      <c r="L578">
        <v>18</v>
      </c>
      <c r="M578">
        <v>0</v>
      </c>
      <c r="N578">
        <v>0</v>
      </c>
      <c r="O578">
        <v>18</v>
      </c>
      <c r="P578">
        <v>120</v>
      </c>
      <c r="Q578">
        <v>26</v>
      </c>
      <c r="R578">
        <v>94</v>
      </c>
      <c r="S578">
        <f t="shared" si="16"/>
        <v>839</v>
      </c>
      <c r="T578">
        <f t="shared" si="17"/>
        <v>138</v>
      </c>
    </row>
    <row r="579" spans="1:20" x14ac:dyDescent="0.25">
      <c r="A579" t="s">
        <v>1188</v>
      </c>
      <c r="B579">
        <v>5333560</v>
      </c>
      <c r="C579" t="s">
        <v>1189</v>
      </c>
      <c r="D579">
        <v>31</v>
      </c>
      <c r="E579">
        <v>31</v>
      </c>
      <c r="F579">
        <v>27</v>
      </c>
      <c r="G579">
        <v>4</v>
      </c>
      <c r="H579">
        <v>0</v>
      </c>
      <c r="I579">
        <v>0</v>
      </c>
      <c r="J579">
        <v>0</v>
      </c>
      <c r="K579">
        <v>4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f t="shared" si="16"/>
        <v>31</v>
      </c>
      <c r="T579">
        <f t="shared" si="17"/>
        <v>0</v>
      </c>
    </row>
    <row r="580" spans="1:20" x14ac:dyDescent="0.25">
      <c r="A580" t="s">
        <v>1190</v>
      </c>
      <c r="B580">
        <v>5333805</v>
      </c>
      <c r="C580" t="s">
        <v>1191</v>
      </c>
      <c r="D580">
        <v>343</v>
      </c>
      <c r="E580">
        <v>289</v>
      </c>
      <c r="F580">
        <v>176</v>
      </c>
      <c r="G580">
        <v>105</v>
      </c>
      <c r="H580">
        <v>6</v>
      </c>
      <c r="I580">
        <v>20</v>
      </c>
      <c r="J580">
        <v>8</v>
      </c>
      <c r="K580">
        <v>71</v>
      </c>
      <c r="L580">
        <v>8</v>
      </c>
      <c r="M580">
        <v>0</v>
      </c>
      <c r="N580">
        <v>0</v>
      </c>
      <c r="O580">
        <v>8</v>
      </c>
      <c r="P580">
        <v>54</v>
      </c>
      <c r="Q580">
        <v>18</v>
      </c>
      <c r="R580">
        <v>36</v>
      </c>
      <c r="S580">
        <f t="shared" ref="S580:S643" si="18">F580+G580</f>
        <v>281</v>
      </c>
      <c r="T580">
        <f t="shared" ref="T580:T643" si="19">D580-S580</f>
        <v>62</v>
      </c>
    </row>
    <row r="581" spans="1:20" x14ac:dyDescent="0.25">
      <c r="A581" t="s">
        <v>1192</v>
      </c>
      <c r="B581">
        <v>5334220</v>
      </c>
      <c r="C581" t="s">
        <v>1193</v>
      </c>
      <c r="D581">
        <v>33</v>
      </c>
      <c r="E581">
        <v>30</v>
      </c>
      <c r="F581">
        <v>27</v>
      </c>
      <c r="G581">
        <v>3</v>
      </c>
      <c r="H581">
        <v>0</v>
      </c>
      <c r="I581">
        <v>3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3</v>
      </c>
      <c r="Q581">
        <v>0</v>
      </c>
      <c r="R581">
        <v>3</v>
      </c>
      <c r="S581">
        <f t="shared" si="18"/>
        <v>30</v>
      </c>
      <c r="T581">
        <f t="shared" si="19"/>
        <v>3</v>
      </c>
    </row>
    <row r="582" spans="1:20" x14ac:dyDescent="0.25">
      <c r="A582" t="s">
        <v>1194</v>
      </c>
      <c r="B582">
        <v>5334277</v>
      </c>
      <c r="C582" t="s">
        <v>1195</v>
      </c>
      <c r="D582">
        <v>73</v>
      </c>
      <c r="E582">
        <v>73</v>
      </c>
      <c r="F582">
        <v>58</v>
      </c>
      <c r="G582">
        <v>15</v>
      </c>
      <c r="H582">
        <v>0</v>
      </c>
      <c r="I582">
        <v>0</v>
      </c>
      <c r="J582">
        <v>0</v>
      </c>
      <c r="K582">
        <v>15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f t="shared" si="18"/>
        <v>73</v>
      </c>
      <c r="T582">
        <f t="shared" si="19"/>
        <v>0</v>
      </c>
    </row>
    <row r="583" spans="1:20" x14ac:dyDescent="0.25">
      <c r="A583" t="s">
        <v>1196</v>
      </c>
      <c r="B583">
        <v>5334470</v>
      </c>
      <c r="C583" t="s">
        <v>1197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f t="shared" si="18"/>
        <v>0</v>
      </c>
      <c r="T583">
        <f t="shared" si="19"/>
        <v>0</v>
      </c>
    </row>
    <row r="584" spans="1:20" x14ac:dyDescent="0.25">
      <c r="A584" t="s">
        <v>1198</v>
      </c>
      <c r="B584">
        <v>5334575</v>
      </c>
      <c r="C584" t="s">
        <v>1199</v>
      </c>
      <c r="D584">
        <v>9</v>
      </c>
      <c r="E584">
        <v>9</v>
      </c>
      <c r="F584">
        <v>2</v>
      </c>
      <c r="G584">
        <v>7</v>
      </c>
      <c r="H584">
        <v>0</v>
      </c>
      <c r="I584">
        <v>0</v>
      </c>
      <c r="J584">
        <v>0</v>
      </c>
      <c r="K584">
        <v>7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f t="shared" si="18"/>
        <v>9</v>
      </c>
      <c r="T584">
        <f t="shared" si="19"/>
        <v>0</v>
      </c>
    </row>
    <row r="585" spans="1:20" x14ac:dyDescent="0.25">
      <c r="A585" t="s">
        <v>1200</v>
      </c>
      <c r="B585">
        <v>5334645</v>
      </c>
      <c r="C585" t="s">
        <v>1201</v>
      </c>
      <c r="D585">
        <v>28</v>
      </c>
      <c r="E585">
        <v>28</v>
      </c>
      <c r="F585">
        <v>19</v>
      </c>
      <c r="G585">
        <v>9</v>
      </c>
      <c r="H585">
        <v>0</v>
      </c>
      <c r="I585">
        <v>0</v>
      </c>
      <c r="J585">
        <v>0</v>
      </c>
      <c r="K585">
        <v>9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f t="shared" si="18"/>
        <v>28</v>
      </c>
      <c r="T585">
        <f t="shared" si="19"/>
        <v>0</v>
      </c>
    </row>
    <row r="586" spans="1:20" x14ac:dyDescent="0.25">
      <c r="A586" t="s">
        <v>1202</v>
      </c>
      <c r="B586">
        <v>5335065</v>
      </c>
      <c r="C586" t="s">
        <v>1203</v>
      </c>
      <c r="D586">
        <v>384</v>
      </c>
      <c r="E586">
        <v>328</v>
      </c>
      <c r="F586">
        <v>220</v>
      </c>
      <c r="G586">
        <v>108</v>
      </c>
      <c r="H586">
        <v>6</v>
      </c>
      <c r="I586">
        <v>10</v>
      </c>
      <c r="J586">
        <v>9</v>
      </c>
      <c r="K586">
        <v>83</v>
      </c>
      <c r="L586">
        <v>0</v>
      </c>
      <c r="M586">
        <v>0</v>
      </c>
      <c r="N586">
        <v>0</v>
      </c>
      <c r="O586">
        <v>0</v>
      </c>
      <c r="P586">
        <v>56</v>
      </c>
      <c r="Q586">
        <v>25</v>
      </c>
      <c r="R586">
        <v>31</v>
      </c>
      <c r="S586">
        <f t="shared" si="18"/>
        <v>328</v>
      </c>
      <c r="T586">
        <f t="shared" si="19"/>
        <v>56</v>
      </c>
    </row>
    <row r="587" spans="1:20" x14ac:dyDescent="0.25">
      <c r="A587" t="s">
        <v>1204</v>
      </c>
      <c r="B587">
        <v>5335135</v>
      </c>
      <c r="C587" t="s">
        <v>1205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f t="shared" si="18"/>
        <v>0</v>
      </c>
      <c r="T587">
        <f t="shared" si="19"/>
        <v>0</v>
      </c>
    </row>
    <row r="588" spans="1:20" x14ac:dyDescent="0.25">
      <c r="A588" t="s">
        <v>1206</v>
      </c>
      <c r="B588">
        <v>5335170</v>
      </c>
      <c r="C588" t="s">
        <v>1207</v>
      </c>
      <c r="D588">
        <v>524</v>
      </c>
      <c r="E588">
        <v>494</v>
      </c>
      <c r="F588">
        <v>276</v>
      </c>
      <c r="G588">
        <v>200</v>
      </c>
      <c r="H588">
        <v>28</v>
      </c>
      <c r="I588">
        <v>0</v>
      </c>
      <c r="J588">
        <v>43</v>
      </c>
      <c r="K588">
        <v>129</v>
      </c>
      <c r="L588">
        <v>18</v>
      </c>
      <c r="M588">
        <v>0</v>
      </c>
      <c r="N588">
        <v>0</v>
      </c>
      <c r="O588">
        <v>18</v>
      </c>
      <c r="P588">
        <v>30</v>
      </c>
      <c r="Q588">
        <v>22</v>
      </c>
      <c r="R588">
        <v>8</v>
      </c>
      <c r="S588">
        <f t="shared" si="18"/>
        <v>476</v>
      </c>
      <c r="T588">
        <f t="shared" si="19"/>
        <v>48</v>
      </c>
    </row>
    <row r="589" spans="1:20" x14ac:dyDescent="0.25">
      <c r="A589" t="s">
        <v>1208</v>
      </c>
      <c r="B589">
        <v>5335275</v>
      </c>
      <c r="C589" t="s">
        <v>1209</v>
      </c>
      <c r="D589">
        <v>1806</v>
      </c>
      <c r="E589">
        <v>1474</v>
      </c>
      <c r="F589">
        <v>957</v>
      </c>
      <c r="G589">
        <v>492</v>
      </c>
      <c r="H589">
        <v>51</v>
      </c>
      <c r="I589">
        <v>77</v>
      </c>
      <c r="J589">
        <v>66</v>
      </c>
      <c r="K589">
        <v>298</v>
      </c>
      <c r="L589">
        <v>25</v>
      </c>
      <c r="M589">
        <v>0</v>
      </c>
      <c r="N589">
        <v>0</v>
      </c>
      <c r="O589">
        <v>25</v>
      </c>
      <c r="P589">
        <v>332</v>
      </c>
      <c r="Q589">
        <v>91</v>
      </c>
      <c r="R589">
        <v>241</v>
      </c>
      <c r="S589">
        <f t="shared" si="18"/>
        <v>1449</v>
      </c>
      <c r="T589">
        <f t="shared" si="19"/>
        <v>357</v>
      </c>
    </row>
    <row r="590" spans="1:20" x14ac:dyDescent="0.25">
      <c r="A590" t="s">
        <v>1210</v>
      </c>
      <c r="B590">
        <v>5335415</v>
      </c>
      <c r="C590" t="s">
        <v>1211</v>
      </c>
      <c r="D590">
        <v>4473</v>
      </c>
      <c r="E590">
        <v>3610</v>
      </c>
      <c r="F590">
        <v>2289</v>
      </c>
      <c r="G590">
        <v>1239</v>
      </c>
      <c r="H590">
        <v>44</v>
      </c>
      <c r="I590">
        <v>200</v>
      </c>
      <c r="J590">
        <v>179</v>
      </c>
      <c r="K590">
        <v>816</v>
      </c>
      <c r="L590">
        <v>82</v>
      </c>
      <c r="M590">
        <v>0</v>
      </c>
      <c r="N590">
        <v>0</v>
      </c>
      <c r="O590">
        <v>82</v>
      </c>
      <c r="P590">
        <v>863</v>
      </c>
      <c r="Q590">
        <v>262</v>
      </c>
      <c r="R590">
        <v>601</v>
      </c>
      <c r="S590">
        <f t="shared" si="18"/>
        <v>3528</v>
      </c>
      <c r="T590">
        <f t="shared" si="19"/>
        <v>945</v>
      </c>
    </row>
    <row r="591" spans="1:20" x14ac:dyDescent="0.25">
      <c r="A591" t="s">
        <v>1212</v>
      </c>
      <c r="B591">
        <v>5335485</v>
      </c>
      <c r="C591" t="s">
        <v>1213</v>
      </c>
      <c r="D591">
        <v>53</v>
      </c>
      <c r="E591">
        <v>53</v>
      </c>
      <c r="F591">
        <v>37</v>
      </c>
      <c r="G591">
        <v>14</v>
      </c>
      <c r="H591">
        <v>0</v>
      </c>
      <c r="I591">
        <v>0</v>
      </c>
      <c r="J591">
        <v>0</v>
      </c>
      <c r="K591">
        <v>14</v>
      </c>
      <c r="L591">
        <v>2</v>
      </c>
      <c r="M591">
        <v>0</v>
      </c>
      <c r="N591">
        <v>0</v>
      </c>
      <c r="O591">
        <v>2</v>
      </c>
      <c r="P591">
        <v>0</v>
      </c>
      <c r="Q591">
        <v>0</v>
      </c>
      <c r="R591">
        <v>0</v>
      </c>
      <c r="S591">
        <f t="shared" si="18"/>
        <v>51</v>
      </c>
      <c r="T591">
        <f t="shared" si="19"/>
        <v>2</v>
      </c>
    </row>
    <row r="592" spans="1:20" x14ac:dyDescent="0.25">
      <c r="A592" t="s">
        <v>1214</v>
      </c>
      <c r="B592">
        <v>5335835</v>
      </c>
      <c r="C592" t="s">
        <v>1215</v>
      </c>
      <c r="D592">
        <v>486</v>
      </c>
      <c r="E592">
        <v>411</v>
      </c>
      <c r="F592">
        <v>287</v>
      </c>
      <c r="G592">
        <v>119</v>
      </c>
      <c r="H592">
        <v>14</v>
      </c>
      <c r="I592">
        <v>14</v>
      </c>
      <c r="J592">
        <v>7</v>
      </c>
      <c r="K592">
        <v>84</v>
      </c>
      <c r="L592">
        <v>5</v>
      </c>
      <c r="M592">
        <v>0</v>
      </c>
      <c r="N592">
        <v>0</v>
      </c>
      <c r="O592">
        <v>5</v>
      </c>
      <c r="P592">
        <v>75</v>
      </c>
      <c r="Q592">
        <v>33</v>
      </c>
      <c r="R592">
        <v>42</v>
      </c>
      <c r="S592">
        <f t="shared" si="18"/>
        <v>406</v>
      </c>
      <c r="T592">
        <f t="shared" si="19"/>
        <v>80</v>
      </c>
    </row>
    <row r="593" spans="1:20" x14ac:dyDescent="0.25">
      <c r="A593" t="s">
        <v>1216</v>
      </c>
      <c r="B593">
        <v>5335870</v>
      </c>
      <c r="C593" t="s">
        <v>1217</v>
      </c>
      <c r="D593">
        <v>113</v>
      </c>
      <c r="E593">
        <v>105</v>
      </c>
      <c r="F593">
        <v>66</v>
      </c>
      <c r="G593">
        <v>32</v>
      </c>
      <c r="H593">
        <v>0</v>
      </c>
      <c r="I593">
        <v>32</v>
      </c>
      <c r="J593">
        <v>0</v>
      </c>
      <c r="K593">
        <v>0</v>
      </c>
      <c r="L593">
        <v>7</v>
      </c>
      <c r="M593">
        <v>0</v>
      </c>
      <c r="N593">
        <v>0</v>
      </c>
      <c r="O593">
        <v>7</v>
      </c>
      <c r="P593">
        <v>8</v>
      </c>
      <c r="Q593">
        <v>8</v>
      </c>
      <c r="R593">
        <v>0</v>
      </c>
      <c r="S593">
        <f t="shared" si="18"/>
        <v>98</v>
      </c>
      <c r="T593">
        <f t="shared" si="19"/>
        <v>15</v>
      </c>
    </row>
    <row r="594" spans="1:20" x14ac:dyDescent="0.25">
      <c r="A594" t="s">
        <v>1218</v>
      </c>
      <c r="B594">
        <v>5335940</v>
      </c>
      <c r="C594" t="s">
        <v>1219</v>
      </c>
      <c r="D594">
        <v>1486</v>
      </c>
      <c r="E594">
        <v>1180</v>
      </c>
      <c r="F594">
        <v>636</v>
      </c>
      <c r="G594">
        <v>480</v>
      </c>
      <c r="H594">
        <v>40</v>
      </c>
      <c r="I594">
        <v>92</v>
      </c>
      <c r="J594">
        <v>67</v>
      </c>
      <c r="K594">
        <v>281</v>
      </c>
      <c r="L594">
        <v>64</v>
      </c>
      <c r="M594">
        <v>0</v>
      </c>
      <c r="N594">
        <v>7</v>
      </c>
      <c r="O594">
        <v>57</v>
      </c>
      <c r="P594">
        <v>306</v>
      </c>
      <c r="Q594">
        <v>180</v>
      </c>
      <c r="R594">
        <v>126</v>
      </c>
      <c r="S594">
        <f t="shared" si="18"/>
        <v>1116</v>
      </c>
      <c r="T594">
        <f t="shared" si="19"/>
        <v>370</v>
      </c>
    </row>
    <row r="595" spans="1:20" x14ac:dyDescent="0.25">
      <c r="A595" t="s">
        <v>1220</v>
      </c>
      <c r="B595">
        <v>5336045</v>
      </c>
      <c r="C595" t="s">
        <v>1221</v>
      </c>
      <c r="D595">
        <v>9</v>
      </c>
      <c r="E595">
        <v>9</v>
      </c>
      <c r="F595">
        <v>8</v>
      </c>
      <c r="G595">
        <v>1</v>
      </c>
      <c r="H595">
        <v>0</v>
      </c>
      <c r="I595">
        <v>0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f t="shared" si="18"/>
        <v>9</v>
      </c>
      <c r="T595">
        <f t="shared" si="19"/>
        <v>0</v>
      </c>
    </row>
    <row r="596" spans="1:20" x14ac:dyDescent="0.25">
      <c r="A596" t="s">
        <v>1222</v>
      </c>
      <c r="B596">
        <v>5336115</v>
      </c>
      <c r="C596" t="s">
        <v>1223</v>
      </c>
      <c r="D596">
        <v>8</v>
      </c>
      <c r="E596">
        <v>8</v>
      </c>
      <c r="F596">
        <v>4</v>
      </c>
      <c r="G596">
        <v>2</v>
      </c>
      <c r="H596">
        <v>0</v>
      </c>
      <c r="I596">
        <v>2</v>
      </c>
      <c r="J596">
        <v>0</v>
      </c>
      <c r="K596">
        <v>0</v>
      </c>
      <c r="L596">
        <v>2</v>
      </c>
      <c r="M596">
        <v>0</v>
      </c>
      <c r="N596">
        <v>0</v>
      </c>
      <c r="O596">
        <v>2</v>
      </c>
      <c r="P596">
        <v>0</v>
      </c>
      <c r="Q596">
        <v>0</v>
      </c>
      <c r="R596">
        <v>0</v>
      </c>
      <c r="S596">
        <f t="shared" si="18"/>
        <v>6</v>
      </c>
      <c r="T596">
        <f t="shared" si="19"/>
        <v>2</v>
      </c>
    </row>
    <row r="597" spans="1:20" x14ac:dyDescent="0.25">
      <c r="A597" t="s">
        <v>1224</v>
      </c>
      <c r="B597">
        <v>5336395</v>
      </c>
      <c r="C597" t="s">
        <v>1225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f t="shared" si="18"/>
        <v>0</v>
      </c>
      <c r="T597">
        <f t="shared" si="19"/>
        <v>0</v>
      </c>
    </row>
    <row r="598" spans="1:20" x14ac:dyDescent="0.25">
      <c r="A598" t="s">
        <v>1226</v>
      </c>
      <c r="B598">
        <v>5336710</v>
      </c>
      <c r="C598" t="s">
        <v>1227</v>
      </c>
      <c r="D598">
        <v>60</v>
      </c>
      <c r="E598">
        <v>47</v>
      </c>
      <c r="F598">
        <v>16</v>
      </c>
      <c r="G598">
        <v>31</v>
      </c>
      <c r="H598">
        <v>0</v>
      </c>
      <c r="I598">
        <v>0</v>
      </c>
      <c r="J598">
        <v>3</v>
      </c>
      <c r="K598">
        <v>28</v>
      </c>
      <c r="L598">
        <v>0</v>
      </c>
      <c r="M598">
        <v>0</v>
      </c>
      <c r="N598">
        <v>0</v>
      </c>
      <c r="O598">
        <v>0</v>
      </c>
      <c r="P598">
        <v>13</v>
      </c>
      <c r="Q598">
        <v>10</v>
      </c>
      <c r="R598">
        <v>3</v>
      </c>
      <c r="S598">
        <f t="shared" si="18"/>
        <v>47</v>
      </c>
      <c r="T598">
        <f t="shared" si="19"/>
        <v>13</v>
      </c>
    </row>
    <row r="599" spans="1:20" x14ac:dyDescent="0.25">
      <c r="A599" t="s">
        <v>1228</v>
      </c>
      <c r="B599">
        <v>5336745</v>
      </c>
      <c r="C599" t="s">
        <v>1229</v>
      </c>
      <c r="D599">
        <v>1332</v>
      </c>
      <c r="E599">
        <v>1231</v>
      </c>
      <c r="F599">
        <v>645</v>
      </c>
      <c r="G599">
        <v>497</v>
      </c>
      <c r="H599">
        <v>31</v>
      </c>
      <c r="I599">
        <v>45</v>
      </c>
      <c r="J599">
        <v>163</v>
      </c>
      <c r="K599">
        <v>258</v>
      </c>
      <c r="L599">
        <v>89</v>
      </c>
      <c r="M599">
        <v>0</v>
      </c>
      <c r="N599">
        <v>0</v>
      </c>
      <c r="O599">
        <v>89</v>
      </c>
      <c r="P599">
        <v>101</v>
      </c>
      <c r="Q599">
        <v>42</v>
      </c>
      <c r="R599">
        <v>59</v>
      </c>
      <c r="S599">
        <f t="shared" si="18"/>
        <v>1142</v>
      </c>
      <c r="T599">
        <f t="shared" si="19"/>
        <v>190</v>
      </c>
    </row>
    <row r="600" spans="1:20" x14ac:dyDescent="0.25">
      <c r="A600" t="s">
        <v>1230</v>
      </c>
      <c r="B600">
        <v>5336780</v>
      </c>
      <c r="C600" t="s">
        <v>1231</v>
      </c>
      <c r="D600">
        <v>37</v>
      </c>
      <c r="E600">
        <v>35</v>
      </c>
      <c r="F600">
        <v>16</v>
      </c>
      <c r="G600">
        <v>19</v>
      </c>
      <c r="H600">
        <v>0</v>
      </c>
      <c r="I600">
        <v>2</v>
      </c>
      <c r="J600">
        <v>5</v>
      </c>
      <c r="K600">
        <v>12</v>
      </c>
      <c r="L600">
        <v>0</v>
      </c>
      <c r="M600">
        <v>0</v>
      </c>
      <c r="N600">
        <v>0</v>
      </c>
      <c r="O600">
        <v>0</v>
      </c>
      <c r="P600">
        <v>2</v>
      </c>
      <c r="Q600">
        <v>0</v>
      </c>
      <c r="R600">
        <v>2</v>
      </c>
      <c r="S600">
        <f t="shared" si="18"/>
        <v>35</v>
      </c>
      <c r="T600">
        <f t="shared" si="19"/>
        <v>2</v>
      </c>
    </row>
    <row r="601" spans="1:20" x14ac:dyDescent="0.25">
      <c r="A601" t="s">
        <v>1232</v>
      </c>
      <c r="B601">
        <v>5336850</v>
      </c>
      <c r="C601" t="s">
        <v>1233</v>
      </c>
      <c r="D601">
        <v>4</v>
      </c>
      <c r="E601">
        <v>4</v>
      </c>
      <c r="F601">
        <v>0</v>
      </c>
      <c r="G601">
        <v>4</v>
      </c>
      <c r="H601">
        <v>0</v>
      </c>
      <c r="I601">
        <v>0</v>
      </c>
      <c r="J601">
        <v>0</v>
      </c>
      <c r="K601">
        <v>4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f t="shared" si="18"/>
        <v>4</v>
      </c>
      <c r="T601">
        <f t="shared" si="19"/>
        <v>0</v>
      </c>
    </row>
    <row r="602" spans="1:20" x14ac:dyDescent="0.25">
      <c r="A602" t="s">
        <v>1234</v>
      </c>
      <c r="B602">
        <v>5337077</v>
      </c>
      <c r="C602" t="s">
        <v>1235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f t="shared" si="18"/>
        <v>0</v>
      </c>
      <c r="T602">
        <f t="shared" si="19"/>
        <v>0</v>
      </c>
    </row>
    <row r="603" spans="1:20" x14ac:dyDescent="0.25">
      <c r="A603" t="s">
        <v>1236</v>
      </c>
      <c r="B603">
        <v>5337105</v>
      </c>
      <c r="C603" t="s">
        <v>1237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f t="shared" si="18"/>
        <v>0</v>
      </c>
      <c r="T603">
        <f t="shared" si="19"/>
        <v>0</v>
      </c>
    </row>
    <row r="604" spans="1:20" x14ac:dyDescent="0.25">
      <c r="A604" t="s">
        <v>1238</v>
      </c>
      <c r="B604">
        <v>5337270</v>
      </c>
      <c r="C604" t="s">
        <v>1239</v>
      </c>
      <c r="D604">
        <v>516</v>
      </c>
      <c r="E604">
        <v>459</v>
      </c>
      <c r="F604">
        <v>269</v>
      </c>
      <c r="G604">
        <v>157</v>
      </c>
      <c r="H604">
        <v>26</v>
      </c>
      <c r="I604">
        <v>29</v>
      </c>
      <c r="J604">
        <v>30</v>
      </c>
      <c r="K604">
        <v>72</v>
      </c>
      <c r="L604">
        <v>33</v>
      </c>
      <c r="M604">
        <v>0</v>
      </c>
      <c r="N604">
        <v>0</v>
      </c>
      <c r="O604">
        <v>33</v>
      </c>
      <c r="P604">
        <v>57</v>
      </c>
      <c r="Q604">
        <v>36</v>
      </c>
      <c r="R604">
        <v>21</v>
      </c>
      <c r="S604">
        <f t="shared" si="18"/>
        <v>426</v>
      </c>
      <c r="T604">
        <f t="shared" si="19"/>
        <v>90</v>
      </c>
    </row>
    <row r="605" spans="1:20" x14ac:dyDescent="0.25">
      <c r="A605" t="s">
        <v>1240</v>
      </c>
      <c r="B605">
        <v>5337287</v>
      </c>
      <c r="C605" t="s">
        <v>1241</v>
      </c>
      <c r="D605">
        <v>69</v>
      </c>
      <c r="E605">
        <v>69</v>
      </c>
      <c r="F605">
        <v>57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12</v>
      </c>
      <c r="M605">
        <v>0</v>
      </c>
      <c r="N605">
        <v>0</v>
      </c>
      <c r="O605">
        <v>12</v>
      </c>
      <c r="P605">
        <v>0</v>
      </c>
      <c r="Q605">
        <v>0</v>
      </c>
      <c r="R605">
        <v>0</v>
      </c>
      <c r="S605">
        <f t="shared" si="18"/>
        <v>57</v>
      </c>
      <c r="T605">
        <f t="shared" si="19"/>
        <v>12</v>
      </c>
    </row>
    <row r="606" spans="1:20" x14ac:dyDescent="0.25">
      <c r="A606" t="s">
        <v>1242</v>
      </c>
      <c r="B606">
        <v>5337415</v>
      </c>
      <c r="C606" t="s">
        <v>1243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f t="shared" si="18"/>
        <v>0</v>
      </c>
      <c r="T606">
        <f t="shared" si="19"/>
        <v>0</v>
      </c>
    </row>
    <row r="607" spans="1:20" x14ac:dyDescent="0.25">
      <c r="A607" t="s">
        <v>1244</v>
      </c>
      <c r="B607">
        <v>5337420</v>
      </c>
      <c r="C607" t="s">
        <v>1245</v>
      </c>
      <c r="D607">
        <v>640</v>
      </c>
      <c r="E607">
        <v>541</v>
      </c>
      <c r="F607">
        <v>389</v>
      </c>
      <c r="G607">
        <v>142</v>
      </c>
      <c r="H607">
        <v>11</v>
      </c>
      <c r="I607">
        <v>23</v>
      </c>
      <c r="J607">
        <v>25</v>
      </c>
      <c r="K607">
        <v>83</v>
      </c>
      <c r="L607">
        <v>10</v>
      </c>
      <c r="M607">
        <v>0</v>
      </c>
      <c r="N607">
        <v>0</v>
      </c>
      <c r="O607">
        <v>10</v>
      </c>
      <c r="P607">
        <v>99</v>
      </c>
      <c r="Q607">
        <v>34</v>
      </c>
      <c r="R607">
        <v>65</v>
      </c>
      <c r="S607">
        <f t="shared" si="18"/>
        <v>531</v>
      </c>
      <c r="T607">
        <f t="shared" si="19"/>
        <v>109</v>
      </c>
    </row>
    <row r="608" spans="1:20" x14ac:dyDescent="0.25">
      <c r="A608" t="s">
        <v>1246</v>
      </c>
      <c r="B608">
        <v>5337430</v>
      </c>
      <c r="C608" t="s">
        <v>1247</v>
      </c>
      <c r="D608">
        <v>396</v>
      </c>
      <c r="E608">
        <v>352</v>
      </c>
      <c r="F608">
        <v>221</v>
      </c>
      <c r="G608">
        <v>109</v>
      </c>
      <c r="H608">
        <v>8</v>
      </c>
      <c r="I608">
        <v>0</v>
      </c>
      <c r="J608">
        <v>23</v>
      </c>
      <c r="K608">
        <v>78</v>
      </c>
      <c r="L608">
        <v>22</v>
      </c>
      <c r="M608">
        <v>0</v>
      </c>
      <c r="N608">
        <v>0</v>
      </c>
      <c r="O608">
        <v>22</v>
      </c>
      <c r="P608">
        <v>44</v>
      </c>
      <c r="Q608">
        <v>20</v>
      </c>
      <c r="R608">
        <v>24</v>
      </c>
      <c r="S608">
        <f t="shared" si="18"/>
        <v>330</v>
      </c>
      <c r="T608">
        <f t="shared" si="19"/>
        <v>66</v>
      </c>
    </row>
    <row r="609" spans="1:20" x14ac:dyDescent="0.25">
      <c r="A609" t="s">
        <v>1248</v>
      </c>
      <c r="B609">
        <v>5337526</v>
      </c>
      <c r="C609" t="s">
        <v>1249</v>
      </c>
      <c r="D609">
        <v>21</v>
      </c>
      <c r="E609">
        <v>21</v>
      </c>
      <c r="F609">
        <v>0</v>
      </c>
      <c r="G609">
        <v>21</v>
      </c>
      <c r="H609">
        <v>0</v>
      </c>
      <c r="I609">
        <v>0</v>
      </c>
      <c r="J609">
        <v>21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f t="shared" si="18"/>
        <v>21</v>
      </c>
      <c r="T609">
        <f t="shared" si="19"/>
        <v>0</v>
      </c>
    </row>
    <row r="610" spans="1:20" x14ac:dyDescent="0.25">
      <c r="A610" t="s">
        <v>1250</v>
      </c>
      <c r="B610">
        <v>5337538</v>
      </c>
      <c r="C610" t="s">
        <v>1251</v>
      </c>
      <c r="D610">
        <v>7</v>
      </c>
      <c r="E610">
        <v>7</v>
      </c>
      <c r="F610">
        <v>7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f t="shared" si="18"/>
        <v>7</v>
      </c>
      <c r="T610">
        <f t="shared" si="19"/>
        <v>0</v>
      </c>
    </row>
    <row r="611" spans="1:20" x14ac:dyDescent="0.25">
      <c r="A611" t="s">
        <v>1252</v>
      </c>
      <c r="B611">
        <v>5337567</v>
      </c>
      <c r="C611" t="s">
        <v>1253</v>
      </c>
      <c r="D611">
        <v>314</v>
      </c>
      <c r="E611">
        <v>282</v>
      </c>
      <c r="F611">
        <v>206</v>
      </c>
      <c r="G611">
        <v>76</v>
      </c>
      <c r="H611">
        <v>0</v>
      </c>
      <c r="I611">
        <v>6</v>
      </c>
      <c r="J611">
        <v>20</v>
      </c>
      <c r="K611">
        <v>50</v>
      </c>
      <c r="L611">
        <v>0</v>
      </c>
      <c r="M611">
        <v>0</v>
      </c>
      <c r="N611">
        <v>0</v>
      </c>
      <c r="O611">
        <v>0</v>
      </c>
      <c r="P611">
        <v>32</v>
      </c>
      <c r="Q611">
        <v>18</v>
      </c>
      <c r="R611">
        <v>14</v>
      </c>
      <c r="S611">
        <f t="shared" si="18"/>
        <v>282</v>
      </c>
      <c r="T611">
        <f t="shared" si="19"/>
        <v>32</v>
      </c>
    </row>
    <row r="612" spans="1:20" x14ac:dyDescent="0.25">
      <c r="A612" t="s">
        <v>1254</v>
      </c>
      <c r="B612">
        <v>5337672</v>
      </c>
      <c r="C612" t="s">
        <v>1255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f t="shared" si="18"/>
        <v>0</v>
      </c>
      <c r="T612">
        <f t="shared" si="19"/>
        <v>0</v>
      </c>
    </row>
    <row r="613" spans="1:20" x14ac:dyDescent="0.25">
      <c r="A613" t="s">
        <v>1256</v>
      </c>
      <c r="B613">
        <v>5337830</v>
      </c>
      <c r="C613" t="s">
        <v>1257</v>
      </c>
      <c r="D613">
        <v>192</v>
      </c>
      <c r="E613">
        <v>159</v>
      </c>
      <c r="F613">
        <v>28</v>
      </c>
      <c r="G613">
        <v>131</v>
      </c>
      <c r="H613">
        <v>5</v>
      </c>
      <c r="I613">
        <v>0</v>
      </c>
      <c r="J613">
        <v>7</v>
      </c>
      <c r="K613">
        <v>119</v>
      </c>
      <c r="L613">
        <v>0</v>
      </c>
      <c r="M613">
        <v>0</v>
      </c>
      <c r="N613">
        <v>0</v>
      </c>
      <c r="O613">
        <v>0</v>
      </c>
      <c r="P613">
        <v>33</v>
      </c>
      <c r="Q613">
        <v>28</v>
      </c>
      <c r="R613">
        <v>5</v>
      </c>
      <c r="S613">
        <f t="shared" si="18"/>
        <v>159</v>
      </c>
      <c r="T613">
        <f t="shared" si="19"/>
        <v>33</v>
      </c>
    </row>
    <row r="614" spans="1:20" x14ac:dyDescent="0.25">
      <c r="A614" t="s">
        <v>1258</v>
      </c>
      <c r="B614">
        <v>5337900</v>
      </c>
      <c r="C614" t="s">
        <v>1259</v>
      </c>
      <c r="D614">
        <v>258</v>
      </c>
      <c r="E614">
        <v>237</v>
      </c>
      <c r="F614">
        <v>178</v>
      </c>
      <c r="G614">
        <v>59</v>
      </c>
      <c r="H614">
        <v>8</v>
      </c>
      <c r="I614">
        <v>0</v>
      </c>
      <c r="J614">
        <v>0</v>
      </c>
      <c r="K614">
        <v>51</v>
      </c>
      <c r="L614">
        <v>0</v>
      </c>
      <c r="M614">
        <v>0</v>
      </c>
      <c r="N614">
        <v>0</v>
      </c>
      <c r="O614">
        <v>0</v>
      </c>
      <c r="P614">
        <v>21</v>
      </c>
      <c r="Q614">
        <v>15</v>
      </c>
      <c r="R614">
        <v>6</v>
      </c>
      <c r="S614">
        <f t="shared" si="18"/>
        <v>237</v>
      </c>
      <c r="T614">
        <f t="shared" si="19"/>
        <v>21</v>
      </c>
    </row>
    <row r="615" spans="1:20" x14ac:dyDescent="0.25">
      <c r="A615" t="s">
        <v>1260</v>
      </c>
      <c r="B615">
        <v>5337926</v>
      </c>
      <c r="C615" t="s">
        <v>1261</v>
      </c>
      <c r="D615">
        <v>20</v>
      </c>
      <c r="E615">
        <v>13</v>
      </c>
      <c r="F615">
        <v>4</v>
      </c>
      <c r="G615">
        <v>9</v>
      </c>
      <c r="H615">
        <v>0</v>
      </c>
      <c r="I615">
        <v>0</v>
      </c>
      <c r="J615">
        <v>5</v>
      </c>
      <c r="K615">
        <v>4</v>
      </c>
      <c r="L615">
        <v>0</v>
      </c>
      <c r="M615">
        <v>0</v>
      </c>
      <c r="N615">
        <v>0</v>
      </c>
      <c r="O615">
        <v>0</v>
      </c>
      <c r="P615">
        <v>7</v>
      </c>
      <c r="Q615">
        <v>7</v>
      </c>
      <c r="R615">
        <v>0</v>
      </c>
      <c r="S615">
        <f t="shared" si="18"/>
        <v>13</v>
      </c>
      <c r="T615">
        <f t="shared" si="19"/>
        <v>7</v>
      </c>
    </row>
    <row r="616" spans="1:20" x14ac:dyDescent="0.25">
      <c r="A616" t="s">
        <v>1262</v>
      </c>
      <c r="B616">
        <v>5338038</v>
      </c>
      <c r="C616" t="s">
        <v>1263</v>
      </c>
      <c r="D616">
        <v>4493</v>
      </c>
      <c r="E616">
        <v>3989</v>
      </c>
      <c r="F616">
        <v>1841</v>
      </c>
      <c r="G616">
        <v>1851</v>
      </c>
      <c r="H616">
        <v>124</v>
      </c>
      <c r="I616">
        <v>363</v>
      </c>
      <c r="J616">
        <v>565</v>
      </c>
      <c r="K616">
        <v>799</v>
      </c>
      <c r="L616">
        <v>297</v>
      </c>
      <c r="M616">
        <v>27</v>
      </c>
      <c r="N616">
        <v>17</v>
      </c>
      <c r="O616">
        <v>253</v>
      </c>
      <c r="P616">
        <v>504</v>
      </c>
      <c r="Q616">
        <v>257</v>
      </c>
      <c r="R616">
        <v>247</v>
      </c>
      <c r="S616">
        <f t="shared" si="18"/>
        <v>3692</v>
      </c>
      <c r="T616">
        <f t="shared" si="19"/>
        <v>801</v>
      </c>
    </row>
    <row r="617" spans="1:20" x14ac:dyDescent="0.25">
      <c r="A617" t="s">
        <v>1264</v>
      </c>
      <c r="B617">
        <v>5338215</v>
      </c>
      <c r="C617" t="s">
        <v>1265</v>
      </c>
      <c r="D617">
        <v>9</v>
      </c>
      <c r="E617">
        <v>9</v>
      </c>
      <c r="F617">
        <v>5</v>
      </c>
      <c r="G617">
        <v>4</v>
      </c>
      <c r="H617">
        <v>4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f t="shared" si="18"/>
        <v>9</v>
      </c>
      <c r="T617">
        <f t="shared" si="19"/>
        <v>0</v>
      </c>
    </row>
    <row r="618" spans="1:20" x14ac:dyDescent="0.25">
      <c r="A618" t="s">
        <v>1266</v>
      </c>
      <c r="B618">
        <v>5338355</v>
      </c>
      <c r="C618" t="s">
        <v>1267</v>
      </c>
      <c r="D618">
        <v>16</v>
      </c>
      <c r="E618">
        <v>16</v>
      </c>
      <c r="F618">
        <v>13</v>
      </c>
      <c r="G618">
        <v>1</v>
      </c>
      <c r="H618">
        <v>0</v>
      </c>
      <c r="I618">
        <v>1</v>
      </c>
      <c r="J618">
        <v>0</v>
      </c>
      <c r="K618">
        <v>0</v>
      </c>
      <c r="L618">
        <v>2</v>
      </c>
      <c r="M618">
        <v>0</v>
      </c>
      <c r="N618">
        <v>0</v>
      </c>
      <c r="O618">
        <v>2</v>
      </c>
      <c r="P618">
        <v>0</v>
      </c>
      <c r="Q618">
        <v>0</v>
      </c>
      <c r="R618">
        <v>0</v>
      </c>
      <c r="S618">
        <f t="shared" si="18"/>
        <v>14</v>
      </c>
      <c r="T618">
        <f t="shared" si="19"/>
        <v>2</v>
      </c>
    </row>
    <row r="619" spans="1:20" x14ac:dyDescent="0.25">
      <c r="A619" t="s">
        <v>1268</v>
      </c>
      <c r="B619">
        <v>5338495</v>
      </c>
      <c r="C619" t="s">
        <v>1269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f t="shared" si="18"/>
        <v>0</v>
      </c>
      <c r="T619">
        <f t="shared" si="19"/>
        <v>0</v>
      </c>
    </row>
    <row r="620" spans="1:20" x14ac:dyDescent="0.25">
      <c r="A620" t="s">
        <v>1270</v>
      </c>
      <c r="B620">
        <v>5338815</v>
      </c>
      <c r="C620" t="s">
        <v>1271</v>
      </c>
      <c r="D620">
        <v>608</v>
      </c>
      <c r="E620">
        <v>453</v>
      </c>
      <c r="F620">
        <v>282</v>
      </c>
      <c r="G620">
        <v>159</v>
      </c>
      <c r="H620">
        <v>0</v>
      </c>
      <c r="I620">
        <v>0</v>
      </c>
      <c r="J620">
        <v>13</v>
      </c>
      <c r="K620">
        <v>146</v>
      </c>
      <c r="L620">
        <v>12</v>
      </c>
      <c r="M620">
        <v>0</v>
      </c>
      <c r="N620">
        <v>0</v>
      </c>
      <c r="O620">
        <v>12</v>
      </c>
      <c r="P620">
        <v>155</v>
      </c>
      <c r="Q620">
        <v>63</v>
      </c>
      <c r="R620">
        <v>92</v>
      </c>
      <c r="S620">
        <f t="shared" si="18"/>
        <v>441</v>
      </c>
      <c r="T620">
        <f t="shared" si="19"/>
        <v>167</v>
      </c>
    </row>
    <row r="621" spans="1:20" x14ac:dyDescent="0.25">
      <c r="A621" t="s">
        <v>1272</v>
      </c>
      <c r="B621">
        <v>5338845</v>
      </c>
      <c r="C621" t="s">
        <v>1273</v>
      </c>
      <c r="D621">
        <v>58</v>
      </c>
      <c r="E621">
        <v>58</v>
      </c>
      <c r="F621">
        <v>33</v>
      </c>
      <c r="G621">
        <v>25</v>
      </c>
      <c r="H621">
        <v>0</v>
      </c>
      <c r="I621">
        <v>6</v>
      </c>
      <c r="J621">
        <v>1</v>
      </c>
      <c r="K621">
        <v>18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f t="shared" si="18"/>
        <v>58</v>
      </c>
      <c r="T621">
        <f t="shared" si="19"/>
        <v>0</v>
      </c>
    </row>
    <row r="622" spans="1:20" x14ac:dyDescent="0.25">
      <c r="A622" t="s">
        <v>1274</v>
      </c>
      <c r="B622">
        <v>5338880</v>
      </c>
      <c r="C622" t="s">
        <v>1275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f t="shared" si="18"/>
        <v>0</v>
      </c>
      <c r="T622">
        <f t="shared" si="19"/>
        <v>0</v>
      </c>
    </row>
    <row r="623" spans="1:20" x14ac:dyDescent="0.25">
      <c r="A623" t="s">
        <v>1276</v>
      </c>
      <c r="B623">
        <v>5339212</v>
      </c>
      <c r="C623" t="s">
        <v>1277</v>
      </c>
      <c r="D623">
        <v>41</v>
      </c>
      <c r="E623">
        <v>41</v>
      </c>
      <c r="F623">
        <v>22</v>
      </c>
      <c r="G623">
        <v>19</v>
      </c>
      <c r="H623">
        <v>0</v>
      </c>
      <c r="I623">
        <v>15</v>
      </c>
      <c r="J623">
        <v>0</v>
      </c>
      <c r="K623">
        <v>4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f t="shared" si="18"/>
        <v>41</v>
      </c>
      <c r="T623">
        <f t="shared" si="19"/>
        <v>0</v>
      </c>
    </row>
    <row r="624" spans="1:20" x14ac:dyDescent="0.25">
      <c r="A624" t="s">
        <v>1278</v>
      </c>
      <c r="B624">
        <v>5339335</v>
      </c>
      <c r="C624" t="s">
        <v>1279</v>
      </c>
      <c r="D624">
        <v>156</v>
      </c>
      <c r="E624">
        <v>146</v>
      </c>
      <c r="F624">
        <v>106</v>
      </c>
      <c r="G624">
        <v>36</v>
      </c>
      <c r="H624">
        <v>4</v>
      </c>
      <c r="I624">
        <v>9</v>
      </c>
      <c r="J624">
        <v>0</v>
      </c>
      <c r="K624">
        <v>23</v>
      </c>
      <c r="L624">
        <v>4</v>
      </c>
      <c r="M624">
        <v>0</v>
      </c>
      <c r="N624">
        <v>0</v>
      </c>
      <c r="O624">
        <v>4</v>
      </c>
      <c r="P624">
        <v>10</v>
      </c>
      <c r="Q624">
        <v>10</v>
      </c>
      <c r="R624">
        <v>0</v>
      </c>
      <c r="S624">
        <f t="shared" si="18"/>
        <v>142</v>
      </c>
      <c r="T624">
        <f t="shared" si="19"/>
        <v>14</v>
      </c>
    </row>
    <row r="625" spans="1:20" x14ac:dyDescent="0.25">
      <c r="A625" t="s">
        <v>1280</v>
      </c>
      <c r="B625">
        <v>5339510</v>
      </c>
      <c r="C625" t="s">
        <v>1281</v>
      </c>
      <c r="D625">
        <v>4</v>
      </c>
      <c r="E625">
        <v>4</v>
      </c>
      <c r="F625">
        <v>0</v>
      </c>
      <c r="G625">
        <v>4</v>
      </c>
      <c r="H625">
        <v>0</v>
      </c>
      <c r="I625">
        <v>0</v>
      </c>
      <c r="J625">
        <v>2</v>
      </c>
      <c r="K625">
        <v>2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f t="shared" si="18"/>
        <v>4</v>
      </c>
      <c r="T625">
        <f t="shared" si="19"/>
        <v>0</v>
      </c>
    </row>
    <row r="626" spans="1:20" x14ac:dyDescent="0.25">
      <c r="A626" t="s">
        <v>1282</v>
      </c>
      <c r="B626">
        <v>5339860</v>
      </c>
      <c r="C626" t="s">
        <v>1283</v>
      </c>
      <c r="D626">
        <v>32</v>
      </c>
      <c r="E626">
        <v>32</v>
      </c>
      <c r="F626">
        <v>24</v>
      </c>
      <c r="G626">
        <v>8</v>
      </c>
      <c r="H626">
        <v>0</v>
      </c>
      <c r="I626">
        <v>8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f t="shared" si="18"/>
        <v>32</v>
      </c>
      <c r="T626">
        <f t="shared" si="19"/>
        <v>0</v>
      </c>
    </row>
    <row r="627" spans="1:20" x14ac:dyDescent="0.25">
      <c r="A627" t="s">
        <v>1284</v>
      </c>
      <c r="B627">
        <v>5340070</v>
      </c>
      <c r="C627" t="s">
        <v>1285</v>
      </c>
      <c r="D627">
        <v>61</v>
      </c>
      <c r="E627">
        <v>54</v>
      </c>
      <c r="F627">
        <v>26</v>
      </c>
      <c r="G627">
        <v>26</v>
      </c>
      <c r="H627">
        <v>0</v>
      </c>
      <c r="I627">
        <v>6</v>
      </c>
      <c r="J627">
        <v>5</v>
      </c>
      <c r="K627">
        <v>15</v>
      </c>
      <c r="L627">
        <v>2</v>
      </c>
      <c r="M627">
        <v>0</v>
      </c>
      <c r="N627">
        <v>0</v>
      </c>
      <c r="O627">
        <v>2</v>
      </c>
      <c r="P627">
        <v>7</v>
      </c>
      <c r="Q627">
        <v>5</v>
      </c>
      <c r="R627">
        <v>2</v>
      </c>
      <c r="S627">
        <f t="shared" si="18"/>
        <v>52</v>
      </c>
      <c r="T627">
        <f t="shared" si="19"/>
        <v>9</v>
      </c>
    </row>
    <row r="628" spans="1:20" x14ac:dyDescent="0.25">
      <c r="A628" t="s">
        <v>1286</v>
      </c>
      <c r="B628">
        <v>5340245</v>
      </c>
      <c r="C628" t="s">
        <v>1287</v>
      </c>
      <c r="D628">
        <v>873</v>
      </c>
      <c r="E628">
        <v>824</v>
      </c>
      <c r="F628">
        <v>523</v>
      </c>
      <c r="G628">
        <v>281</v>
      </c>
      <c r="H628">
        <v>2</v>
      </c>
      <c r="I628">
        <v>50</v>
      </c>
      <c r="J628">
        <v>37</v>
      </c>
      <c r="K628">
        <v>192</v>
      </c>
      <c r="L628">
        <v>20</v>
      </c>
      <c r="M628">
        <v>0</v>
      </c>
      <c r="N628">
        <v>0</v>
      </c>
      <c r="O628">
        <v>20</v>
      </c>
      <c r="P628">
        <v>49</v>
      </c>
      <c r="Q628">
        <v>13</v>
      </c>
      <c r="R628">
        <v>36</v>
      </c>
      <c r="S628">
        <f t="shared" si="18"/>
        <v>804</v>
      </c>
      <c r="T628">
        <f t="shared" si="19"/>
        <v>69</v>
      </c>
    </row>
    <row r="629" spans="1:20" x14ac:dyDescent="0.25">
      <c r="A629" t="s">
        <v>1288</v>
      </c>
      <c r="B629">
        <v>5340270</v>
      </c>
      <c r="C629" t="s">
        <v>1289</v>
      </c>
      <c r="D629">
        <v>58</v>
      </c>
      <c r="E629">
        <v>58</v>
      </c>
      <c r="F629">
        <v>11</v>
      </c>
      <c r="G629">
        <v>47</v>
      </c>
      <c r="H629">
        <v>0</v>
      </c>
      <c r="I629">
        <v>0</v>
      </c>
      <c r="J629">
        <v>0</v>
      </c>
      <c r="K629">
        <v>47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f t="shared" si="18"/>
        <v>58</v>
      </c>
      <c r="T629">
        <f t="shared" si="19"/>
        <v>0</v>
      </c>
    </row>
    <row r="630" spans="1:20" x14ac:dyDescent="0.25">
      <c r="A630" t="s">
        <v>1290</v>
      </c>
      <c r="B630">
        <v>5340735</v>
      </c>
      <c r="C630" t="s">
        <v>1291</v>
      </c>
      <c r="D630">
        <v>4</v>
      </c>
      <c r="E630">
        <v>4</v>
      </c>
      <c r="F630">
        <v>4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f t="shared" si="18"/>
        <v>4</v>
      </c>
      <c r="T630">
        <f t="shared" si="19"/>
        <v>0</v>
      </c>
    </row>
    <row r="631" spans="1:20" x14ac:dyDescent="0.25">
      <c r="A631" t="s">
        <v>1292</v>
      </c>
      <c r="B631">
        <v>5340770</v>
      </c>
      <c r="C631" t="s">
        <v>1293</v>
      </c>
      <c r="D631">
        <v>6</v>
      </c>
      <c r="E631">
        <v>6</v>
      </c>
      <c r="F631">
        <v>5</v>
      </c>
      <c r="G631">
        <v>1</v>
      </c>
      <c r="H631">
        <v>0</v>
      </c>
      <c r="I631">
        <v>0</v>
      </c>
      <c r="J631">
        <v>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f t="shared" si="18"/>
        <v>6</v>
      </c>
      <c r="T631">
        <f t="shared" si="19"/>
        <v>0</v>
      </c>
    </row>
    <row r="632" spans="1:20" x14ac:dyDescent="0.25">
      <c r="A632" t="s">
        <v>1294</v>
      </c>
      <c r="B632">
        <v>5340805</v>
      </c>
      <c r="C632" t="s">
        <v>1295</v>
      </c>
      <c r="D632">
        <v>90</v>
      </c>
      <c r="E632">
        <v>84</v>
      </c>
      <c r="F632">
        <v>63</v>
      </c>
      <c r="G632">
        <v>21</v>
      </c>
      <c r="H632">
        <v>0</v>
      </c>
      <c r="I632">
        <v>0</v>
      </c>
      <c r="J632">
        <v>5</v>
      </c>
      <c r="K632">
        <v>16</v>
      </c>
      <c r="L632">
        <v>0</v>
      </c>
      <c r="M632">
        <v>0</v>
      </c>
      <c r="N632">
        <v>0</v>
      </c>
      <c r="O632">
        <v>0</v>
      </c>
      <c r="P632">
        <v>6</v>
      </c>
      <c r="Q632">
        <v>6</v>
      </c>
      <c r="R632">
        <v>0</v>
      </c>
      <c r="S632">
        <f t="shared" si="18"/>
        <v>84</v>
      </c>
      <c r="T632">
        <f t="shared" si="19"/>
        <v>6</v>
      </c>
    </row>
    <row r="633" spans="1:20" x14ac:dyDescent="0.25">
      <c r="A633" t="s">
        <v>1296</v>
      </c>
      <c r="B633">
        <v>5340840</v>
      </c>
      <c r="C633" t="s">
        <v>1297</v>
      </c>
      <c r="D633">
        <v>1427</v>
      </c>
      <c r="E633">
        <v>1197</v>
      </c>
      <c r="F633">
        <v>608</v>
      </c>
      <c r="G633">
        <v>523</v>
      </c>
      <c r="H633">
        <v>59</v>
      </c>
      <c r="I633">
        <v>69</v>
      </c>
      <c r="J633">
        <v>36</v>
      </c>
      <c r="K633">
        <v>359</v>
      </c>
      <c r="L633">
        <v>66</v>
      </c>
      <c r="M633">
        <v>0</v>
      </c>
      <c r="N633">
        <v>0</v>
      </c>
      <c r="O633">
        <v>66</v>
      </c>
      <c r="P633">
        <v>230</v>
      </c>
      <c r="Q633">
        <v>122</v>
      </c>
      <c r="R633">
        <v>108</v>
      </c>
      <c r="S633">
        <f t="shared" si="18"/>
        <v>1131</v>
      </c>
      <c r="T633">
        <f t="shared" si="19"/>
        <v>296</v>
      </c>
    </row>
    <row r="634" spans="1:20" x14ac:dyDescent="0.25">
      <c r="A634" t="s">
        <v>1298</v>
      </c>
      <c r="B634">
        <v>5340980</v>
      </c>
      <c r="C634" t="s">
        <v>1299</v>
      </c>
      <c r="D634">
        <v>63</v>
      </c>
      <c r="E634">
        <v>49</v>
      </c>
      <c r="F634">
        <v>26</v>
      </c>
      <c r="G634">
        <v>23</v>
      </c>
      <c r="H634">
        <v>0</v>
      </c>
      <c r="I634">
        <v>5</v>
      </c>
      <c r="J634">
        <v>3</v>
      </c>
      <c r="K634">
        <v>15</v>
      </c>
      <c r="L634">
        <v>0</v>
      </c>
      <c r="M634">
        <v>0</v>
      </c>
      <c r="N634">
        <v>0</v>
      </c>
      <c r="O634">
        <v>0</v>
      </c>
      <c r="P634">
        <v>14</v>
      </c>
      <c r="Q634">
        <v>3</v>
      </c>
      <c r="R634">
        <v>11</v>
      </c>
      <c r="S634">
        <f t="shared" si="18"/>
        <v>49</v>
      </c>
      <c r="T634">
        <f t="shared" si="19"/>
        <v>14</v>
      </c>
    </row>
    <row r="635" spans="1:20" x14ac:dyDescent="0.25">
      <c r="A635" t="s">
        <v>1300</v>
      </c>
      <c r="B635">
        <v>5341155</v>
      </c>
      <c r="C635" t="s">
        <v>1301</v>
      </c>
      <c r="D635">
        <v>354</v>
      </c>
      <c r="E635">
        <v>329</v>
      </c>
      <c r="F635">
        <v>61</v>
      </c>
      <c r="G635">
        <v>243</v>
      </c>
      <c r="H635">
        <v>21</v>
      </c>
      <c r="I635">
        <v>20</v>
      </c>
      <c r="J635">
        <v>29</v>
      </c>
      <c r="K635">
        <v>173</v>
      </c>
      <c r="L635">
        <v>25</v>
      </c>
      <c r="M635">
        <v>0</v>
      </c>
      <c r="N635">
        <v>0</v>
      </c>
      <c r="O635">
        <v>25</v>
      </c>
      <c r="P635">
        <v>25</v>
      </c>
      <c r="Q635">
        <v>8</v>
      </c>
      <c r="R635">
        <v>17</v>
      </c>
      <c r="S635">
        <f t="shared" si="18"/>
        <v>304</v>
      </c>
      <c r="T635">
        <f t="shared" si="19"/>
        <v>50</v>
      </c>
    </row>
    <row r="636" spans="1:20" x14ac:dyDescent="0.25">
      <c r="A636" t="s">
        <v>1302</v>
      </c>
      <c r="B636">
        <v>5341225</v>
      </c>
      <c r="C636" t="s">
        <v>1303</v>
      </c>
      <c r="D636">
        <v>71</v>
      </c>
      <c r="E636">
        <v>71</v>
      </c>
      <c r="F636">
        <v>35</v>
      </c>
      <c r="G636">
        <v>32</v>
      </c>
      <c r="H636">
        <v>1</v>
      </c>
      <c r="I636">
        <v>9</v>
      </c>
      <c r="J636">
        <v>4</v>
      </c>
      <c r="K636">
        <v>18</v>
      </c>
      <c r="L636">
        <v>4</v>
      </c>
      <c r="M636">
        <v>0</v>
      </c>
      <c r="N636">
        <v>0</v>
      </c>
      <c r="O636">
        <v>4</v>
      </c>
      <c r="P636">
        <v>0</v>
      </c>
      <c r="Q636">
        <v>0</v>
      </c>
      <c r="R636">
        <v>0</v>
      </c>
      <c r="S636">
        <f t="shared" si="18"/>
        <v>67</v>
      </c>
      <c r="T636">
        <f t="shared" si="19"/>
        <v>4</v>
      </c>
    </row>
    <row r="637" spans="1:20" x14ac:dyDescent="0.25">
      <c r="A637" t="s">
        <v>1304</v>
      </c>
      <c r="B637">
        <v>5341470</v>
      </c>
      <c r="C637" t="s">
        <v>1305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f t="shared" si="18"/>
        <v>0</v>
      </c>
      <c r="T637">
        <f t="shared" si="19"/>
        <v>0</v>
      </c>
    </row>
    <row r="638" spans="1:20" x14ac:dyDescent="0.25">
      <c r="A638" t="s">
        <v>1306</v>
      </c>
      <c r="B638">
        <v>5342275</v>
      </c>
      <c r="C638" t="s">
        <v>1307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f t="shared" si="18"/>
        <v>0</v>
      </c>
      <c r="T638">
        <f t="shared" si="19"/>
        <v>0</v>
      </c>
    </row>
    <row r="639" spans="1:20" x14ac:dyDescent="0.25">
      <c r="A639" t="s">
        <v>1308</v>
      </c>
      <c r="B639">
        <v>5342355</v>
      </c>
      <c r="C639" t="s">
        <v>1309</v>
      </c>
      <c r="D639">
        <v>25</v>
      </c>
      <c r="E639">
        <v>25</v>
      </c>
      <c r="F639">
        <v>19</v>
      </c>
      <c r="G639">
        <v>6</v>
      </c>
      <c r="H639">
        <v>0</v>
      </c>
      <c r="I639">
        <v>0</v>
      </c>
      <c r="J639">
        <v>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f t="shared" si="18"/>
        <v>25</v>
      </c>
      <c r="T639">
        <f t="shared" si="19"/>
        <v>0</v>
      </c>
    </row>
    <row r="640" spans="1:20" x14ac:dyDescent="0.25">
      <c r="A640" t="s">
        <v>1310</v>
      </c>
      <c r="B640">
        <v>5342415</v>
      </c>
      <c r="C640" t="s">
        <v>1311</v>
      </c>
      <c r="D640">
        <v>173</v>
      </c>
      <c r="E640">
        <v>169</v>
      </c>
      <c r="F640">
        <v>95</v>
      </c>
      <c r="G640">
        <v>74</v>
      </c>
      <c r="H640">
        <v>14</v>
      </c>
      <c r="I640">
        <v>8</v>
      </c>
      <c r="J640">
        <v>17</v>
      </c>
      <c r="K640">
        <v>35</v>
      </c>
      <c r="L640">
        <v>0</v>
      </c>
      <c r="M640">
        <v>0</v>
      </c>
      <c r="N640">
        <v>0</v>
      </c>
      <c r="O640">
        <v>0</v>
      </c>
      <c r="P640">
        <v>4</v>
      </c>
      <c r="Q640">
        <v>4</v>
      </c>
      <c r="R640">
        <v>0</v>
      </c>
      <c r="S640">
        <f t="shared" si="18"/>
        <v>169</v>
      </c>
      <c r="T640">
        <f t="shared" si="19"/>
        <v>4</v>
      </c>
    </row>
    <row r="641" spans="1:20" x14ac:dyDescent="0.25">
      <c r="A641" t="s">
        <v>1312</v>
      </c>
      <c r="B641">
        <v>5342450</v>
      </c>
      <c r="C641" t="s">
        <v>1313</v>
      </c>
      <c r="D641">
        <v>189</v>
      </c>
      <c r="E641">
        <v>181</v>
      </c>
      <c r="F641">
        <v>112</v>
      </c>
      <c r="G641">
        <v>52</v>
      </c>
      <c r="H641">
        <v>0</v>
      </c>
      <c r="I641">
        <v>0</v>
      </c>
      <c r="J641">
        <v>0</v>
      </c>
      <c r="K641">
        <v>52</v>
      </c>
      <c r="L641">
        <v>17</v>
      </c>
      <c r="M641">
        <v>0</v>
      </c>
      <c r="N641">
        <v>0</v>
      </c>
      <c r="O641">
        <v>17</v>
      </c>
      <c r="P641">
        <v>8</v>
      </c>
      <c r="Q641">
        <v>8</v>
      </c>
      <c r="R641">
        <v>0</v>
      </c>
      <c r="S641">
        <f t="shared" si="18"/>
        <v>164</v>
      </c>
      <c r="T641">
        <f t="shared" si="19"/>
        <v>25</v>
      </c>
    </row>
    <row r="642" spans="1:20" x14ac:dyDescent="0.25">
      <c r="A642" t="s">
        <v>1314</v>
      </c>
      <c r="B642">
        <v>5342800</v>
      </c>
      <c r="C642" t="s">
        <v>1315</v>
      </c>
      <c r="D642">
        <v>23</v>
      </c>
      <c r="E642">
        <v>23</v>
      </c>
      <c r="F642">
        <v>21</v>
      </c>
      <c r="G642">
        <v>2</v>
      </c>
      <c r="H642">
        <v>0</v>
      </c>
      <c r="I642">
        <v>0</v>
      </c>
      <c r="J642">
        <v>2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f t="shared" si="18"/>
        <v>23</v>
      </c>
      <c r="T642">
        <f t="shared" si="19"/>
        <v>0</v>
      </c>
    </row>
    <row r="643" spans="1:20" x14ac:dyDescent="0.25">
      <c r="A643" t="s">
        <v>1316</v>
      </c>
      <c r="B643">
        <v>5343010</v>
      </c>
      <c r="C643" t="s">
        <v>1317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f t="shared" si="18"/>
        <v>0</v>
      </c>
      <c r="T643">
        <f t="shared" si="19"/>
        <v>0</v>
      </c>
    </row>
    <row r="644" spans="1:20" x14ac:dyDescent="0.25">
      <c r="A644" t="s">
        <v>1318</v>
      </c>
      <c r="B644">
        <v>5343062</v>
      </c>
      <c r="C644" t="s">
        <v>1319</v>
      </c>
      <c r="D644">
        <v>107</v>
      </c>
      <c r="E644">
        <v>107</v>
      </c>
      <c r="F644">
        <v>90</v>
      </c>
      <c r="G644">
        <v>17</v>
      </c>
      <c r="H644">
        <v>0</v>
      </c>
      <c r="I644">
        <v>17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f t="shared" ref="S644:S707" si="20">F644+G644</f>
        <v>107</v>
      </c>
      <c r="T644">
        <f t="shared" ref="T644:T707" si="21">D644-S644</f>
        <v>0</v>
      </c>
    </row>
    <row r="645" spans="1:20" x14ac:dyDescent="0.25">
      <c r="A645" t="s">
        <v>1320</v>
      </c>
      <c r="B645">
        <v>5343150</v>
      </c>
      <c r="C645" t="s">
        <v>1321</v>
      </c>
      <c r="D645">
        <v>424</v>
      </c>
      <c r="E645">
        <v>416</v>
      </c>
      <c r="F645">
        <v>291</v>
      </c>
      <c r="G645">
        <v>117</v>
      </c>
      <c r="H645">
        <v>0</v>
      </c>
      <c r="I645">
        <v>5</v>
      </c>
      <c r="J645">
        <v>12</v>
      </c>
      <c r="K645">
        <v>100</v>
      </c>
      <c r="L645">
        <v>8</v>
      </c>
      <c r="M645">
        <v>0</v>
      </c>
      <c r="N645">
        <v>0</v>
      </c>
      <c r="O645">
        <v>8</v>
      </c>
      <c r="P645">
        <v>8</v>
      </c>
      <c r="Q645">
        <v>0</v>
      </c>
      <c r="R645">
        <v>8</v>
      </c>
      <c r="S645">
        <f t="shared" si="20"/>
        <v>408</v>
      </c>
      <c r="T645">
        <f t="shared" si="21"/>
        <v>16</v>
      </c>
    </row>
    <row r="646" spans="1:20" x14ac:dyDescent="0.25">
      <c r="A646" t="s">
        <v>1322</v>
      </c>
      <c r="B646">
        <v>5343325</v>
      </c>
      <c r="C646" t="s">
        <v>1323</v>
      </c>
      <c r="D646">
        <v>12</v>
      </c>
      <c r="E646">
        <v>12</v>
      </c>
      <c r="F646">
        <v>0</v>
      </c>
      <c r="G646">
        <v>12</v>
      </c>
      <c r="H646">
        <v>0</v>
      </c>
      <c r="I646">
        <v>0</v>
      </c>
      <c r="J646">
        <v>12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f t="shared" si="20"/>
        <v>12</v>
      </c>
      <c r="T646">
        <f t="shared" si="21"/>
        <v>0</v>
      </c>
    </row>
    <row r="647" spans="1:20" x14ac:dyDescent="0.25">
      <c r="A647" t="s">
        <v>1324</v>
      </c>
      <c r="B647">
        <v>5343395</v>
      </c>
      <c r="C647" t="s">
        <v>1325</v>
      </c>
      <c r="D647">
        <v>11</v>
      </c>
      <c r="E647">
        <v>11</v>
      </c>
      <c r="F647">
        <v>8</v>
      </c>
      <c r="G647">
        <v>3</v>
      </c>
      <c r="H647">
        <v>0</v>
      </c>
      <c r="I647">
        <v>3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f t="shared" si="20"/>
        <v>11</v>
      </c>
      <c r="T647">
        <f t="shared" si="21"/>
        <v>0</v>
      </c>
    </row>
    <row r="648" spans="1:20" x14ac:dyDescent="0.25">
      <c r="A648" t="s">
        <v>1326</v>
      </c>
      <c r="B648">
        <v>5343491</v>
      </c>
      <c r="C648" t="s">
        <v>1327</v>
      </c>
      <c r="D648">
        <v>56</v>
      </c>
      <c r="E648">
        <v>56</v>
      </c>
      <c r="F648">
        <v>34</v>
      </c>
      <c r="G648">
        <v>22</v>
      </c>
      <c r="H648">
        <v>0</v>
      </c>
      <c r="I648">
        <v>0</v>
      </c>
      <c r="J648">
        <v>0</v>
      </c>
      <c r="K648">
        <v>22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f t="shared" si="20"/>
        <v>56</v>
      </c>
      <c r="T648">
        <f t="shared" si="21"/>
        <v>0</v>
      </c>
    </row>
    <row r="649" spans="1:20" x14ac:dyDescent="0.25">
      <c r="A649" t="s">
        <v>1328</v>
      </c>
      <c r="B649">
        <v>5343640</v>
      </c>
      <c r="C649" t="s">
        <v>1329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f t="shared" si="20"/>
        <v>0</v>
      </c>
      <c r="T649">
        <f t="shared" si="21"/>
        <v>0</v>
      </c>
    </row>
    <row r="650" spans="1:20" x14ac:dyDescent="0.25">
      <c r="A650" t="s">
        <v>1330</v>
      </c>
      <c r="B650">
        <v>5343762</v>
      </c>
      <c r="C650" t="s">
        <v>1331</v>
      </c>
      <c r="D650">
        <v>8</v>
      </c>
      <c r="E650">
        <v>8</v>
      </c>
      <c r="F650">
        <v>5</v>
      </c>
      <c r="G650">
        <v>3</v>
      </c>
      <c r="H650">
        <v>0</v>
      </c>
      <c r="I650">
        <v>0</v>
      </c>
      <c r="J650">
        <v>0</v>
      </c>
      <c r="K650">
        <v>3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f t="shared" si="20"/>
        <v>8</v>
      </c>
      <c r="T650">
        <f t="shared" si="21"/>
        <v>0</v>
      </c>
    </row>
    <row r="651" spans="1:20" x14ac:dyDescent="0.25">
      <c r="A651" t="s">
        <v>1332</v>
      </c>
      <c r="B651">
        <v>5343815</v>
      </c>
      <c r="C651" t="s">
        <v>1333</v>
      </c>
      <c r="D651">
        <v>452</v>
      </c>
      <c r="E651">
        <v>373</v>
      </c>
      <c r="F651">
        <v>255</v>
      </c>
      <c r="G651">
        <v>99</v>
      </c>
      <c r="H651">
        <v>8</v>
      </c>
      <c r="I651">
        <v>9</v>
      </c>
      <c r="J651">
        <v>26</v>
      </c>
      <c r="K651">
        <v>56</v>
      </c>
      <c r="L651">
        <v>19</v>
      </c>
      <c r="M651">
        <v>0</v>
      </c>
      <c r="N651">
        <v>0</v>
      </c>
      <c r="O651">
        <v>19</v>
      </c>
      <c r="P651">
        <v>79</v>
      </c>
      <c r="Q651">
        <v>39</v>
      </c>
      <c r="R651">
        <v>40</v>
      </c>
      <c r="S651">
        <f t="shared" si="20"/>
        <v>354</v>
      </c>
      <c r="T651">
        <f t="shared" si="21"/>
        <v>98</v>
      </c>
    </row>
    <row r="652" spans="1:20" x14ac:dyDescent="0.25">
      <c r="A652" t="s">
        <v>1334</v>
      </c>
      <c r="B652">
        <v>5343885</v>
      </c>
      <c r="C652" t="s">
        <v>1335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f t="shared" si="20"/>
        <v>0</v>
      </c>
      <c r="T652">
        <f t="shared" si="21"/>
        <v>0</v>
      </c>
    </row>
    <row r="653" spans="1:20" x14ac:dyDescent="0.25">
      <c r="A653" t="s">
        <v>1336</v>
      </c>
      <c r="B653">
        <v>5343955</v>
      </c>
      <c r="C653" t="s">
        <v>1337</v>
      </c>
      <c r="D653">
        <v>938</v>
      </c>
      <c r="E653">
        <v>816</v>
      </c>
      <c r="F653">
        <v>474</v>
      </c>
      <c r="G653">
        <v>322</v>
      </c>
      <c r="H653">
        <v>24</v>
      </c>
      <c r="I653">
        <v>27</v>
      </c>
      <c r="J653">
        <v>61</v>
      </c>
      <c r="K653">
        <v>210</v>
      </c>
      <c r="L653">
        <v>20</v>
      </c>
      <c r="M653">
        <v>0</v>
      </c>
      <c r="N653">
        <v>0</v>
      </c>
      <c r="O653">
        <v>20</v>
      </c>
      <c r="P653">
        <v>122</v>
      </c>
      <c r="Q653">
        <v>86</v>
      </c>
      <c r="R653">
        <v>36</v>
      </c>
      <c r="S653">
        <f t="shared" si="20"/>
        <v>796</v>
      </c>
      <c r="T653">
        <f t="shared" si="21"/>
        <v>142</v>
      </c>
    </row>
    <row r="654" spans="1:20" x14ac:dyDescent="0.25">
      <c r="A654" t="s">
        <v>1338</v>
      </c>
      <c r="B654">
        <v>5344165</v>
      </c>
      <c r="C654" t="s">
        <v>1339</v>
      </c>
      <c r="D654">
        <v>112</v>
      </c>
      <c r="E654">
        <v>17</v>
      </c>
      <c r="F654">
        <v>11</v>
      </c>
      <c r="G654">
        <v>6</v>
      </c>
      <c r="H654">
        <v>0</v>
      </c>
      <c r="I654">
        <v>0</v>
      </c>
      <c r="J654">
        <v>4</v>
      </c>
      <c r="K654">
        <v>2</v>
      </c>
      <c r="L654">
        <v>0</v>
      </c>
      <c r="M654">
        <v>0</v>
      </c>
      <c r="N654">
        <v>0</v>
      </c>
      <c r="O654">
        <v>0</v>
      </c>
      <c r="P654">
        <v>95</v>
      </c>
      <c r="Q654">
        <v>3</v>
      </c>
      <c r="R654">
        <v>92</v>
      </c>
      <c r="S654">
        <f t="shared" si="20"/>
        <v>17</v>
      </c>
      <c r="T654">
        <f t="shared" si="21"/>
        <v>95</v>
      </c>
    </row>
    <row r="655" spans="1:20" x14ac:dyDescent="0.25">
      <c r="A655" t="s">
        <v>1340</v>
      </c>
      <c r="B655">
        <v>5344260</v>
      </c>
      <c r="C655" t="s">
        <v>1341</v>
      </c>
      <c r="D655">
        <v>21</v>
      </c>
      <c r="E655">
        <v>21</v>
      </c>
      <c r="F655">
        <v>16</v>
      </c>
      <c r="G655">
        <v>5</v>
      </c>
      <c r="H655">
        <v>2</v>
      </c>
      <c r="I655">
        <v>0</v>
      </c>
      <c r="J655">
        <v>0</v>
      </c>
      <c r="K655">
        <v>3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f t="shared" si="20"/>
        <v>21</v>
      </c>
      <c r="T655">
        <f t="shared" si="21"/>
        <v>0</v>
      </c>
    </row>
    <row r="656" spans="1:20" x14ac:dyDescent="0.25">
      <c r="A656" t="s">
        <v>1342</v>
      </c>
      <c r="B656">
        <v>5344620</v>
      </c>
      <c r="C656" t="s">
        <v>1343</v>
      </c>
      <c r="D656">
        <v>16</v>
      </c>
      <c r="E656">
        <v>16</v>
      </c>
      <c r="F656">
        <v>0</v>
      </c>
      <c r="G656">
        <v>16</v>
      </c>
      <c r="H656">
        <v>0</v>
      </c>
      <c r="I656">
        <v>0</v>
      </c>
      <c r="J656">
        <v>9</v>
      </c>
      <c r="K656">
        <v>7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f t="shared" si="20"/>
        <v>16</v>
      </c>
      <c r="T656">
        <f t="shared" si="21"/>
        <v>0</v>
      </c>
    </row>
    <row r="657" spans="1:20" x14ac:dyDescent="0.25">
      <c r="A657" t="s">
        <v>1344</v>
      </c>
      <c r="B657">
        <v>5344690</v>
      </c>
      <c r="C657" t="s">
        <v>1345</v>
      </c>
      <c r="D657">
        <v>64</v>
      </c>
      <c r="E657">
        <v>64</v>
      </c>
      <c r="F657">
        <v>39</v>
      </c>
      <c r="G657">
        <v>25</v>
      </c>
      <c r="H657">
        <v>0</v>
      </c>
      <c r="I657">
        <v>3</v>
      </c>
      <c r="J657">
        <v>12</v>
      </c>
      <c r="K657">
        <v>10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f t="shared" si="20"/>
        <v>64</v>
      </c>
      <c r="T657">
        <f t="shared" si="21"/>
        <v>0</v>
      </c>
    </row>
    <row r="658" spans="1:20" x14ac:dyDescent="0.25">
      <c r="A658" t="s">
        <v>1346</v>
      </c>
      <c r="B658">
        <v>5344725</v>
      </c>
      <c r="C658" t="s">
        <v>1347</v>
      </c>
      <c r="D658">
        <v>44</v>
      </c>
      <c r="E658">
        <v>44</v>
      </c>
      <c r="F658">
        <v>29</v>
      </c>
      <c r="G658">
        <v>15</v>
      </c>
      <c r="H658">
        <v>0</v>
      </c>
      <c r="I658">
        <v>6</v>
      </c>
      <c r="J658">
        <v>0</v>
      </c>
      <c r="K658">
        <v>9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f t="shared" si="20"/>
        <v>44</v>
      </c>
      <c r="T658">
        <f t="shared" si="21"/>
        <v>0</v>
      </c>
    </row>
    <row r="659" spans="1:20" x14ac:dyDescent="0.25">
      <c r="A659" t="s">
        <v>1348</v>
      </c>
      <c r="B659">
        <v>5345005</v>
      </c>
      <c r="C659" t="s">
        <v>1349</v>
      </c>
      <c r="D659">
        <v>597</v>
      </c>
      <c r="E659">
        <v>566</v>
      </c>
      <c r="F659">
        <v>378</v>
      </c>
      <c r="G659">
        <v>172</v>
      </c>
      <c r="H659">
        <v>24</v>
      </c>
      <c r="I659">
        <v>28</v>
      </c>
      <c r="J659">
        <v>37</v>
      </c>
      <c r="K659">
        <v>83</v>
      </c>
      <c r="L659">
        <v>16</v>
      </c>
      <c r="M659">
        <v>7</v>
      </c>
      <c r="N659">
        <v>0</v>
      </c>
      <c r="O659">
        <v>9</v>
      </c>
      <c r="P659">
        <v>31</v>
      </c>
      <c r="Q659">
        <v>21</v>
      </c>
      <c r="R659">
        <v>10</v>
      </c>
      <c r="S659">
        <f t="shared" si="20"/>
        <v>550</v>
      </c>
      <c r="T659">
        <f t="shared" si="21"/>
        <v>47</v>
      </c>
    </row>
    <row r="660" spans="1:20" x14ac:dyDescent="0.25">
      <c r="A660" t="s">
        <v>1350</v>
      </c>
      <c r="B660">
        <v>5345180</v>
      </c>
      <c r="C660" t="s">
        <v>1351</v>
      </c>
      <c r="D660">
        <v>76</v>
      </c>
      <c r="E660">
        <v>29</v>
      </c>
      <c r="F660">
        <v>21</v>
      </c>
      <c r="G660">
        <v>8</v>
      </c>
      <c r="H660">
        <v>0</v>
      </c>
      <c r="I660">
        <v>0</v>
      </c>
      <c r="J660">
        <v>2</v>
      </c>
      <c r="K660">
        <v>6</v>
      </c>
      <c r="L660">
        <v>0</v>
      </c>
      <c r="M660">
        <v>0</v>
      </c>
      <c r="N660">
        <v>0</v>
      </c>
      <c r="O660">
        <v>0</v>
      </c>
      <c r="P660">
        <v>47</v>
      </c>
      <c r="Q660">
        <v>7</v>
      </c>
      <c r="R660">
        <v>40</v>
      </c>
      <c r="S660">
        <f t="shared" si="20"/>
        <v>29</v>
      </c>
      <c r="T660">
        <f t="shared" si="21"/>
        <v>47</v>
      </c>
    </row>
    <row r="661" spans="1:20" x14ac:dyDescent="0.25">
      <c r="A661" t="s">
        <v>1352</v>
      </c>
      <c r="B661">
        <v>5345285</v>
      </c>
      <c r="C661" t="s">
        <v>1353</v>
      </c>
      <c r="D661">
        <v>6</v>
      </c>
      <c r="E661">
        <v>6</v>
      </c>
      <c r="F661">
        <v>4</v>
      </c>
      <c r="G661">
        <v>2</v>
      </c>
      <c r="H661">
        <v>0</v>
      </c>
      <c r="I661">
        <v>2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f t="shared" si="20"/>
        <v>6</v>
      </c>
      <c r="T661">
        <f t="shared" si="21"/>
        <v>0</v>
      </c>
    </row>
    <row r="662" spans="1:20" x14ac:dyDescent="0.25">
      <c r="A662" t="s">
        <v>1354</v>
      </c>
      <c r="B662">
        <v>5345320</v>
      </c>
      <c r="C662" t="s">
        <v>1355</v>
      </c>
      <c r="D662">
        <v>5</v>
      </c>
      <c r="E662">
        <v>5</v>
      </c>
      <c r="F662">
        <v>2</v>
      </c>
      <c r="G662">
        <v>3</v>
      </c>
      <c r="H662">
        <v>0</v>
      </c>
      <c r="I662">
        <v>0</v>
      </c>
      <c r="J662">
        <v>0</v>
      </c>
      <c r="K662">
        <v>3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f t="shared" si="20"/>
        <v>5</v>
      </c>
      <c r="T662">
        <f t="shared" si="21"/>
        <v>0</v>
      </c>
    </row>
    <row r="663" spans="1:20" x14ac:dyDescent="0.25">
      <c r="A663" t="s">
        <v>1356</v>
      </c>
      <c r="B663">
        <v>5345495</v>
      </c>
      <c r="C663" t="s">
        <v>1357</v>
      </c>
      <c r="D663">
        <v>603</v>
      </c>
      <c r="E663">
        <v>550</v>
      </c>
      <c r="F663">
        <v>371</v>
      </c>
      <c r="G663">
        <v>163</v>
      </c>
      <c r="H663">
        <v>9</v>
      </c>
      <c r="I663">
        <v>32</v>
      </c>
      <c r="J663">
        <v>38</v>
      </c>
      <c r="K663">
        <v>84</v>
      </c>
      <c r="L663">
        <v>16</v>
      </c>
      <c r="M663">
        <v>0</v>
      </c>
      <c r="N663">
        <v>0</v>
      </c>
      <c r="O663">
        <v>16</v>
      </c>
      <c r="P663">
        <v>53</v>
      </c>
      <c r="Q663">
        <v>34</v>
      </c>
      <c r="R663">
        <v>19</v>
      </c>
      <c r="S663">
        <f t="shared" si="20"/>
        <v>534</v>
      </c>
      <c r="T663">
        <f t="shared" si="21"/>
        <v>69</v>
      </c>
    </row>
    <row r="664" spans="1:20" x14ac:dyDescent="0.25">
      <c r="A664" t="s">
        <v>1358</v>
      </c>
      <c r="B664">
        <v>5345865</v>
      </c>
      <c r="C664" t="s">
        <v>1359</v>
      </c>
      <c r="D664">
        <v>412</v>
      </c>
      <c r="E664">
        <v>342</v>
      </c>
      <c r="F664">
        <v>188</v>
      </c>
      <c r="G664">
        <v>95</v>
      </c>
      <c r="H664">
        <v>8</v>
      </c>
      <c r="I664">
        <v>0</v>
      </c>
      <c r="J664">
        <v>8</v>
      </c>
      <c r="K664">
        <v>79</v>
      </c>
      <c r="L664">
        <v>59</v>
      </c>
      <c r="M664">
        <v>0</v>
      </c>
      <c r="N664">
        <v>15</v>
      </c>
      <c r="O664">
        <v>44</v>
      </c>
      <c r="P664">
        <v>70</v>
      </c>
      <c r="Q664">
        <v>45</v>
      </c>
      <c r="R664">
        <v>25</v>
      </c>
      <c r="S664">
        <f t="shared" si="20"/>
        <v>283</v>
      </c>
      <c r="T664">
        <f t="shared" si="21"/>
        <v>129</v>
      </c>
    </row>
    <row r="665" spans="1:20" x14ac:dyDescent="0.25">
      <c r="A665" t="s">
        <v>1360</v>
      </c>
      <c r="B665">
        <v>5345915</v>
      </c>
      <c r="C665" t="s">
        <v>1361</v>
      </c>
      <c r="D665">
        <v>190</v>
      </c>
      <c r="E665">
        <v>181</v>
      </c>
      <c r="F665">
        <v>87</v>
      </c>
      <c r="G665">
        <v>88</v>
      </c>
      <c r="H665">
        <v>0</v>
      </c>
      <c r="I665">
        <v>0</v>
      </c>
      <c r="J665">
        <v>11</v>
      </c>
      <c r="K665">
        <v>77</v>
      </c>
      <c r="L665">
        <v>6</v>
      </c>
      <c r="M665">
        <v>0</v>
      </c>
      <c r="N665">
        <v>0</v>
      </c>
      <c r="O665">
        <v>6</v>
      </c>
      <c r="P665">
        <v>9</v>
      </c>
      <c r="Q665">
        <v>9</v>
      </c>
      <c r="R665">
        <v>0</v>
      </c>
      <c r="S665">
        <f t="shared" si="20"/>
        <v>175</v>
      </c>
      <c r="T665">
        <f t="shared" si="21"/>
        <v>15</v>
      </c>
    </row>
    <row r="666" spans="1:20" x14ac:dyDescent="0.25">
      <c r="A666" t="s">
        <v>1362</v>
      </c>
      <c r="B666">
        <v>5345985</v>
      </c>
      <c r="C666" t="s">
        <v>1363</v>
      </c>
      <c r="D666">
        <v>31</v>
      </c>
      <c r="E666">
        <v>31</v>
      </c>
      <c r="F666">
        <v>21</v>
      </c>
      <c r="G666">
        <v>10</v>
      </c>
      <c r="H666">
        <v>0</v>
      </c>
      <c r="I666">
        <v>0</v>
      </c>
      <c r="J666">
        <v>2</v>
      </c>
      <c r="K666">
        <v>8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f t="shared" si="20"/>
        <v>31</v>
      </c>
      <c r="T666">
        <f t="shared" si="21"/>
        <v>0</v>
      </c>
    </row>
    <row r="667" spans="1:20" x14ac:dyDescent="0.25">
      <c r="A667" t="s">
        <v>1364</v>
      </c>
      <c r="B667">
        <v>5346020</v>
      </c>
      <c r="C667" t="s">
        <v>1365</v>
      </c>
      <c r="D667">
        <v>204</v>
      </c>
      <c r="E667">
        <v>196</v>
      </c>
      <c r="F667">
        <v>122</v>
      </c>
      <c r="G667">
        <v>63</v>
      </c>
      <c r="H667">
        <v>0</v>
      </c>
      <c r="I667">
        <v>13</v>
      </c>
      <c r="J667">
        <v>20</v>
      </c>
      <c r="K667">
        <v>30</v>
      </c>
      <c r="L667">
        <v>11</v>
      </c>
      <c r="M667">
        <v>0</v>
      </c>
      <c r="N667">
        <v>11</v>
      </c>
      <c r="O667">
        <v>0</v>
      </c>
      <c r="P667">
        <v>8</v>
      </c>
      <c r="Q667">
        <v>5</v>
      </c>
      <c r="R667">
        <v>3</v>
      </c>
      <c r="S667">
        <f t="shared" si="20"/>
        <v>185</v>
      </c>
      <c r="T667">
        <f t="shared" si="21"/>
        <v>19</v>
      </c>
    </row>
    <row r="668" spans="1:20" x14ac:dyDescent="0.25">
      <c r="A668" t="s">
        <v>1366</v>
      </c>
      <c r="B668">
        <v>5346125</v>
      </c>
      <c r="C668" t="s">
        <v>1367</v>
      </c>
      <c r="D668">
        <v>354</v>
      </c>
      <c r="E668">
        <v>254</v>
      </c>
      <c r="F668">
        <v>118</v>
      </c>
      <c r="G668">
        <v>136</v>
      </c>
      <c r="H668">
        <v>13</v>
      </c>
      <c r="I668">
        <v>6</v>
      </c>
      <c r="J668">
        <v>15</v>
      </c>
      <c r="K668">
        <v>102</v>
      </c>
      <c r="L668">
        <v>0</v>
      </c>
      <c r="M668">
        <v>0</v>
      </c>
      <c r="N668">
        <v>0</v>
      </c>
      <c r="O668">
        <v>0</v>
      </c>
      <c r="P668">
        <v>100</v>
      </c>
      <c r="Q668">
        <v>39</v>
      </c>
      <c r="R668">
        <v>61</v>
      </c>
      <c r="S668">
        <f t="shared" si="20"/>
        <v>254</v>
      </c>
      <c r="T668">
        <f t="shared" si="21"/>
        <v>100</v>
      </c>
    </row>
    <row r="669" spans="1:20" x14ac:dyDescent="0.25">
      <c r="A669" t="s">
        <v>1368</v>
      </c>
      <c r="B669">
        <v>5346215</v>
      </c>
      <c r="C669" t="s">
        <v>1369</v>
      </c>
      <c r="D669">
        <v>163</v>
      </c>
      <c r="E669">
        <v>144</v>
      </c>
      <c r="F669">
        <v>124</v>
      </c>
      <c r="G669">
        <v>20</v>
      </c>
      <c r="H669">
        <v>0</v>
      </c>
      <c r="I669">
        <v>5</v>
      </c>
      <c r="J669">
        <v>0</v>
      </c>
      <c r="K669">
        <v>15</v>
      </c>
      <c r="L669">
        <v>0</v>
      </c>
      <c r="M669">
        <v>0</v>
      </c>
      <c r="N669">
        <v>0</v>
      </c>
      <c r="O669">
        <v>0</v>
      </c>
      <c r="P669">
        <v>19</v>
      </c>
      <c r="Q669">
        <v>9</v>
      </c>
      <c r="R669">
        <v>10</v>
      </c>
      <c r="S669">
        <f t="shared" si="20"/>
        <v>144</v>
      </c>
      <c r="T669">
        <f t="shared" si="21"/>
        <v>19</v>
      </c>
    </row>
    <row r="670" spans="1:20" x14ac:dyDescent="0.25">
      <c r="A670" t="s">
        <v>1370</v>
      </c>
      <c r="B670">
        <v>5346405</v>
      </c>
      <c r="C670" t="s">
        <v>1371</v>
      </c>
      <c r="D670">
        <v>60</v>
      </c>
      <c r="E670">
        <v>53</v>
      </c>
      <c r="F670">
        <v>45</v>
      </c>
      <c r="G670">
        <v>8</v>
      </c>
      <c r="H670">
        <v>0</v>
      </c>
      <c r="I670">
        <v>4</v>
      </c>
      <c r="J670">
        <v>0</v>
      </c>
      <c r="K670">
        <v>4</v>
      </c>
      <c r="L670">
        <v>0</v>
      </c>
      <c r="M670">
        <v>0</v>
      </c>
      <c r="N670">
        <v>0</v>
      </c>
      <c r="O670">
        <v>0</v>
      </c>
      <c r="P670">
        <v>7</v>
      </c>
      <c r="Q670">
        <v>7</v>
      </c>
      <c r="R670">
        <v>0</v>
      </c>
      <c r="S670">
        <f t="shared" si="20"/>
        <v>53</v>
      </c>
      <c r="T670">
        <f t="shared" si="21"/>
        <v>7</v>
      </c>
    </row>
    <row r="671" spans="1:20" x14ac:dyDescent="0.25">
      <c r="A671" t="s">
        <v>1372</v>
      </c>
      <c r="B671">
        <v>5346685</v>
      </c>
      <c r="C671" t="s">
        <v>1373</v>
      </c>
      <c r="D671">
        <v>301</v>
      </c>
      <c r="E671">
        <v>269</v>
      </c>
      <c r="F671">
        <v>185</v>
      </c>
      <c r="G671">
        <v>66</v>
      </c>
      <c r="H671">
        <v>0</v>
      </c>
      <c r="I671">
        <v>26</v>
      </c>
      <c r="J671">
        <v>9</v>
      </c>
      <c r="K671">
        <v>31</v>
      </c>
      <c r="L671">
        <v>18</v>
      </c>
      <c r="M671">
        <v>0</v>
      </c>
      <c r="N671">
        <v>0</v>
      </c>
      <c r="O671">
        <v>18</v>
      </c>
      <c r="P671">
        <v>32</v>
      </c>
      <c r="Q671">
        <v>15</v>
      </c>
      <c r="R671">
        <v>17</v>
      </c>
      <c r="S671">
        <f t="shared" si="20"/>
        <v>251</v>
      </c>
      <c r="T671">
        <f t="shared" si="21"/>
        <v>50</v>
      </c>
    </row>
    <row r="672" spans="1:20" x14ac:dyDescent="0.25">
      <c r="A672" t="s">
        <v>1374</v>
      </c>
      <c r="B672">
        <v>5346895</v>
      </c>
      <c r="C672" t="s">
        <v>1375</v>
      </c>
      <c r="D672">
        <v>49</v>
      </c>
      <c r="E672">
        <v>49</v>
      </c>
      <c r="F672">
        <v>9</v>
      </c>
      <c r="G672">
        <v>40</v>
      </c>
      <c r="H672">
        <v>0</v>
      </c>
      <c r="I672">
        <v>11</v>
      </c>
      <c r="J672">
        <v>0</v>
      </c>
      <c r="K672">
        <v>29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f t="shared" si="20"/>
        <v>49</v>
      </c>
      <c r="T672">
        <f t="shared" si="21"/>
        <v>0</v>
      </c>
    </row>
    <row r="673" spans="1:20" x14ac:dyDescent="0.25">
      <c r="A673" t="s">
        <v>1376</v>
      </c>
      <c r="B673">
        <v>5347175</v>
      </c>
      <c r="C673" t="s">
        <v>1377</v>
      </c>
      <c r="D673">
        <v>26</v>
      </c>
      <c r="E673">
        <v>26</v>
      </c>
      <c r="F673">
        <v>15</v>
      </c>
      <c r="G673">
        <v>11</v>
      </c>
      <c r="H673">
        <v>0</v>
      </c>
      <c r="I673">
        <v>2</v>
      </c>
      <c r="J673">
        <v>5</v>
      </c>
      <c r="K673">
        <v>4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f t="shared" si="20"/>
        <v>26</v>
      </c>
      <c r="T673">
        <f t="shared" si="21"/>
        <v>0</v>
      </c>
    </row>
    <row r="674" spans="1:20" x14ac:dyDescent="0.25">
      <c r="A674" t="s">
        <v>1378</v>
      </c>
      <c r="B674">
        <v>5347245</v>
      </c>
      <c r="C674" t="s">
        <v>1379</v>
      </c>
      <c r="D674">
        <v>613</v>
      </c>
      <c r="E674">
        <v>512</v>
      </c>
      <c r="F674">
        <v>297</v>
      </c>
      <c r="G674">
        <v>215</v>
      </c>
      <c r="H674">
        <v>2</v>
      </c>
      <c r="I674">
        <v>14</v>
      </c>
      <c r="J674">
        <v>83</v>
      </c>
      <c r="K674">
        <v>116</v>
      </c>
      <c r="L674">
        <v>0</v>
      </c>
      <c r="M674">
        <v>0</v>
      </c>
      <c r="N674">
        <v>0</v>
      </c>
      <c r="O674">
        <v>0</v>
      </c>
      <c r="P674">
        <v>101</v>
      </c>
      <c r="Q674">
        <v>19</v>
      </c>
      <c r="R674">
        <v>82</v>
      </c>
      <c r="S674">
        <f t="shared" si="20"/>
        <v>512</v>
      </c>
      <c r="T674">
        <f t="shared" si="21"/>
        <v>101</v>
      </c>
    </row>
    <row r="675" spans="1:20" x14ac:dyDescent="0.25">
      <c r="A675" t="s">
        <v>1380</v>
      </c>
      <c r="B675">
        <v>5347280</v>
      </c>
      <c r="C675" t="s">
        <v>1381</v>
      </c>
      <c r="D675">
        <v>273</v>
      </c>
      <c r="E675">
        <v>213</v>
      </c>
      <c r="F675">
        <v>148</v>
      </c>
      <c r="G675">
        <v>55</v>
      </c>
      <c r="H675">
        <v>0</v>
      </c>
      <c r="I675">
        <v>23</v>
      </c>
      <c r="J675">
        <v>13</v>
      </c>
      <c r="K675">
        <v>19</v>
      </c>
      <c r="L675">
        <v>10</v>
      </c>
      <c r="M675">
        <v>0</v>
      </c>
      <c r="N675">
        <v>0</v>
      </c>
      <c r="O675">
        <v>10</v>
      </c>
      <c r="P675">
        <v>60</v>
      </c>
      <c r="Q675">
        <v>5</v>
      </c>
      <c r="R675">
        <v>55</v>
      </c>
      <c r="S675">
        <f t="shared" si="20"/>
        <v>203</v>
      </c>
      <c r="T675">
        <f t="shared" si="21"/>
        <v>70</v>
      </c>
    </row>
    <row r="676" spans="1:20" x14ac:dyDescent="0.25">
      <c r="A676" t="s">
        <v>1382</v>
      </c>
      <c r="B676">
        <v>5347315</v>
      </c>
      <c r="C676" t="s">
        <v>1383</v>
      </c>
      <c r="D676">
        <v>8</v>
      </c>
      <c r="E676">
        <v>3</v>
      </c>
      <c r="F676">
        <v>3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0</v>
      </c>
      <c r="R676">
        <v>5</v>
      </c>
      <c r="S676">
        <f t="shared" si="20"/>
        <v>3</v>
      </c>
      <c r="T676">
        <f t="shared" si="21"/>
        <v>5</v>
      </c>
    </row>
    <row r="677" spans="1:20" x14ac:dyDescent="0.25">
      <c r="A677" t="s">
        <v>1384</v>
      </c>
      <c r="B677">
        <v>5347490</v>
      </c>
      <c r="C677" t="s">
        <v>1385</v>
      </c>
      <c r="D677">
        <v>1036</v>
      </c>
      <c r="E677">
        <v>858</v>
      </c>
      <c r="F677">
        <v>485</v>
      </c>
      <c r="G677">
        <v>252</v>
      </c>
      <c r="H677">
        <v>11</v>
      </c>
      <c r="I677">
        <v>37</v>
      </c>
      <c r="J677">
        <v>55</v>
      </c>
      <c r="K677">
        <v>149</v>
      </c>
      <c r="L677">
        <v>121</v>
      </c>
      <c r="M677">
        <v>0</v>
      </c>
      <c r="N677">
        <v>74</v>
      </c>
      <c r="O677">
        <v>47</v>
      </c>
      <c r="P677">
        <v>178</v>
      </c>
      <c r="Q677">
        <v>67</v>
      </c>
      <c r="R677">
        <v>111</v>
      </c>
      <c r="S677">
        <f t="shared" si="20"/>
        <v>737</v>
      </c>
      <c r="T677">
        <f t="shared" si="21"/>
        <v>299</v>
      </c>
    </row>
    <row r="678" spans="1:20" x14ac:dyDescent="0.25">
      <c r="A678" t="s">
        <v>1386</v>
      </c>
      <c r="B678">
        <v>5347560</v>
      </c>
      <c r="C678" t="s">
        <v>1387</v>
      </c>
      <c r="D678">
        <v>718</v>
      </c>
      <c r="E678">
        <v>612</v>
      </c>
      <c r="F678">
        <v>421</v>
      </c>
      <c r="G678">
        <v>191</v>
      </c>
      <c r="H678">
        <v>5</v>
      </c>
      <c r="I678">
        <v>61</v>
      </c>
      <c r="J678">
        <v>30</v>
      </c>
      <c r="K678">
        <v>95</v>
      </c>
      <c r="L678">
        <v>0</v>
      </c>
      <c r="M678">
        <v>0</v>
      </c>
      <c r="N678">
        <v>0</v>
      </c>
      <c r="O678">
        <v>0</v>
      </c>
      <c r="P678">
        <v>106</v>
      </c>
      <c r="Q678">
        <v>17</v>
      </c>
      <c r="R678">
        <v>89</v>
      </c>
      <c r="S678">
        <f t="shared" si="20"/>
        <v>612</v>
      </c>
      <c r="T678">
        <f t="shared" si="21"/>
        <v>106</v>
      </c>
    </row>
    <row r="679" spans="1:20" x14ac:dyDescent="0.25">
      <c r="A679" t="s">
        <v>1388</v>
      </c>
      <c r="B679">
        <v>5347630</v>
      </c>
      <c r="C679" t="s">
        <v>1389</v>
      </c>
      <c r="D679">
        <v>164</v>
      </c>
      <c r="E679">
        <v>138</v>
      </c>
      <c r="F679">
        <v>30</v>
      </c>
      <c r="G679">
        <v>108</v>
      </c>
      <c r="H679">
        <v>0</v>
      </c>
      <c r="I679">
        <v>22</v>
      </c>
      <c r="J679">
        <v>16</v>
      </c>
      <c r="K679">
        <v>70</v>
      </c>
      <c r="L679">
        <v>0</v>
      </c>
      <c r="M679">
        <v>0</v>
      </c>
      <c r="N679">
        <v>0</v>
      </c>
      <c r="O679">
        <v>0</v>
      </c>
      <c r="P679">
        <v>26</v>
      </c>
      <c r="Q679">
        <v>0</v>
      </c>
      <c r="R679">
        <v>26</v>
      </c>
      <c r="S679">
        <f t="shared" si="20"/>
        <v>138</v>
      </c>
      <c r="T679">
        <f t="shared" si="21"/>
        <v>26</v>
      </c>
    </row>
    <row r="680" spans="1:20" x14ac:dyDescent="0.25">
      <c r="A680" t="s">
        <v>1390</v>
      </c>
      <c r="B680">
        <v>5347665</v>
      </c>
      <c r="C680" t="s">
        <v>1391</v>
      </c>
      <c r="D680">
        <v>25</v>
      </c>
      <c r="E680">
        <v>21</v>
      </c>
      <c r="F680">
        <v>18</v>
      </c>
      <c r="G680">
        <v>3</v>
      </c>
      <c r="H680">
        <v>0</v>
      </c>
      <c r="I680">
        <v>1</v>
      </c>
      <c r="J680">
        <v>0</v>
      </c>
      <c r="K680">
        <v>2</v>
      </c>
      <c r="L680">
        <v>0</v>
      </c>
      <c r="M680">
        <v>0</v>
      </c>
      <c r="N680">
        <v>0</v>
      </c>
      <c r="O680">
        <v>0</v>
      </c>
      <c r="P680">
        <v>4</v>
      </c>
      <c r="Q680">
        <v>3</v>
      </c>
      <c r="R680">
        <v>1</v>
      </c>
      <c r="S680">
        <f t="shared" si="20"/>
        <v>21</v>
      </c>
      <c r="T680">
        <f t="shared" si="21"/>
        <v>4</v>
      </c>
    </row>
    <row r="681" spans="1:20" x14ac:dyDescent="0.25">
      <c r="A681" t="s">
        <v>1392</v>
      </c>
      <c r="B681">
        <v>5347735</v>
      </c>
      <c r="C681" t="s">
        <v>1393</v>
      </c>
      <c r="D681">
        <v>789</v>
      </c>
      <c r="E681">
        <v>708</v>
      </c>
      <c r="F681">
        <v>459</v>
      </c>
      <c r="G681">
        <v>243</v>
      </c>
      <c r="H681">
        <v>0</v>
      </c>
      <c r="I681">
        <v>32</v>
      </c>
      <c r="J681">
        <v>18</v>
      </c>
      <c r="K681">
        <v>193</v>
      </c>
      <c r="L681">
        <v>6</v>
      </c>
      <c r="M681">
        <v>0</v>
      </c>
      <c r="N681">
        <v>0</v>
      </c>
      <c r="O681">
        <v>6</v>
      </c>
      <c r="P681">
        <v>81</v>
      </c>
      <c r="Q681">
        <v>17</v>
      </c>
      <c r="R681">
        <v>64</v>
      </c>
      <c r="S681">
        <f t="shared" si="20"/>
        <v>702</v>
      </c>
      <c r="T681">
        <f t="shared" si="21"/>
        <v>87</v>
      </c>
    </row>
    <row r="682" spans="1:20" x14ac:dyDescent="0.25">
      <c r="A682" t="s">
        <v>1394</v>
      </c>
      <c r="B682">
        <v>5347805</v>
      </c>
      <c r="C682" t="s">
        <v>1395</v>
      </c>
      <c r="D682">
        <v>14</v>
      </c>
      <c r="E682">
        <v>14</v>
      </c>
      <c r="F682">
        <v>12</v>
      </c>
      <c r="G682">
        <v>2</v>
      </c>
      <c r="H682">
        <v>0</v>
      </c>
      <c r="I682">
        <v>0</v>
      </c>
      <c r="J682">
        <v>0</v>
      </c>
      <c r="K682">
        <v>2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f t="shared" si="20"/>
        <v>14</v>
      </c>
      <c r="T682">
        <f t="shared" si="21"/>
        <v>0</v>
      </c>
    </row>
    <row r="683" spans="1:20" x14ac:dyDescent="0.25">
      <c r="A683" t="s">
        <v>1396</v>
      </c>
      <c r="B683">
        <v>5347980</v>
      </c>
      <c r="C683" t="s">
        <v>1397</v>
      </c>
      <c r="D683">
        <v>22</v>
      </c>
      <c r="E683">
        <v>19</v>
      </c>
      <c r="F683">
        <v>15</v>
      </c>
      <c r="G683">
        <v>4</v>
      </c>
      <c r="H683">
        <v>0</v>
      </c>
      <c r="I683">
        <v>0</v>
      </c>
      <c r="J683">
        <v>2</v>
      </c>
      <c r="K683">
        <v>2</v>
      </c>
      <c r="L683">
        <v>0</v>
      </c>
      <c r="M683">
        <v>0</v>
      </c>
      <c r="N683">
        <v>0</v>
      </c>
      <c r="O683">
        <v>0</v>
      </c>
      <c r="P683">
        <v>3</v>
      </c>
      <c r="Q683">
        <v>0</v>
      </c>
      <c r="R683">
        <v>3</v>
      </c>
      <c r="S683">
        <f t="shared" si="20"/>
        <v>19</v>
      </c>
      <c r="T683">
        <f t="shared" si="21"/>
        <v>3</v>
      </c>
    </row>
    <row r="684" spans="1:20" x14ac:dyDescent="0.25">
      <c r="A684" t="s">
        <v>1398</v>
      </c>
      <c r="B684">
        <v>5348015</v>
      </c>
      <c r="C684" t="s">
        <v>1399</v>
      </c>
      <c r="D684">
        <v>19</v>
      </c>
      <c r="E684">
        <v>17</v>
      </c>
      <c r="F684">
        <v>11</v>
      </c>
      <c r="G684">
        <v>3</v>
      </c>
      <c r="H684">
        <v>0</v>
      </c>
      <c r="I684">
        <v>3</v>
      </c>
      <c r="J684">
        <v>0</v>
      </c>
      <c r="K684">
        <v>0</v>
      </c>
      <c r="L684">
        <v>3</v>
      </c>
      <c r="M684">
        <v>0</v>
      </c>
      <c r="N684">
        <v>0</v>
      </c>
      <c r="O684">
        <v>3</v>
      </c>
      <c r="P684">
        <v>2</v>
      </c>
      <c r="Q684">
        <v>0</v>
      </c>
      <c r="R684">
        <v>2</v>
      </c>
      <c r="S684">
        <f t="shared" si="20"/>
        <v>14</v>
      </c>
      <c r="T684">
        <f t="shared" si="21"/>
        <v>5</v>
      </c>
    </row>
    <row r="685" spans="1:20" x14ac:dyDescent="0.25">
      <c r="A685" t="s">
        <v>1400</v>
      </c>
      <c r="B685">
        <v>5348225</v>
      </c>
      <c r="C685" t="s">
        <v>1401</v>
      </c>
      <c r="D685">
        <v>233</v>
      </c>
      <c r="E685">
        <v>233</v>
      </c>
      <c r="F685">
        <v>98</v>
      </c>
      <c r="G685">
        <v>135</v>
      </c>
      <c r="H685">
        <v>15</v>
      </c>
      <c r="I685">
        <v>56</v>
      </c>
      <c r="J685">
        <v>33</v>
      </c>
      <c r="K685">
        <v>31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f t="shared" si="20"/>
        <v>233</v>
      </c>
      <c r="T685">
        <f t="shared" si="21"/>
        <v>0</v>
      </c>
    </row>
    <row r="686" spans="1:20" x14ac:dyDescent="0.25">
      <c r="A686" t="s">
        <v>1402</v>
      </c>
      <c r="B686">
        <v>5348295</v>
      </c>
      <c r="C686" t="s">
        <v>1403</v>
      </c>
      <c r="D686">
        <v>63</v>
      </c>
      <c r="E686">
        <v>61</v>
      </c>
      <c r="F686">
        <v>42</v>
      </c>
      <c r="G686">
        <v>19</v>
      </c>
      <c r="H686">
        <v>0</v>
      </c>
      <c r="I686">
        <v>0</v>
      </c>
      <c r="J686">
        <v>3</v>
      </c>
      <c r="K686">
        <v>16</v>
      </c>
      <c r="L686">
        <v>0</v>
      </c>
      <c r="M686">
        <v>0</v>
      </c>
      <c r="N686">
        <v>0</v>
      </c>
      <c r="O686">
        <v>0</v>
      </c>
      <c r="P686">
        <v>2</v>
      </c>
      <c r="Q686">
        <v>0</v>
      </c>
      <c r="R686">
        <v>2</v>
      </c>
      <c r="S686">
        <f t="shared" si="20"/>
        <v>61</v>
      </c>
      <c r="T686">
        <f t="shared" si="21"/>
        <v>2</v>
      </c>
    </row>
    <row r="687" spans="1:20" x14ac:dyDescent="0.25">
      <c r="A687" t="s">
        <v>1404</v>
      </c>
      <c r="B687">
        <v>5348330</v>
      </c>
      <c r="C687" t="s">
        <v>1405</v>
      </c>
      <c r="D687">
        <v>8</v>
      </c>
      <c r="E687">
        <v>8</v>
      </c>
      <c r="F687">
        <v>4</v>
      </c>
      <c r="G687">
        <v>4</v>
      </c>
      <c r="H687">
        <v>0</v>
      </c>
      <c r="I687">
        <v>0</v>
      </c>
      <c r="J687">
        <v>3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f t="shared" si="20"/>
        <v>8</v>
      </c>
      <c r="T687">
        <f t="shared" si="21"/>
        <v>0</v>
      </c>
    </row>
    <row r="688" spans="1:20" x14ac:dyDescent="0.25">
      <c r="A688" t="s">
        <v>1406</v>
      </c>
      <c r="B688">
        <v>5348540</v>
      </c>
      <c r="C688" t="s">
        <v>1407</v>
      </c>
      <c r="D688">
        <v>2</v>
      </c>
      <c r="E688">
        <v>2</v>
      </c>
      <c r="F688">
        <v>2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f t="shared" si="20"/>
        <v>2</v>
      </c>
      <c r="T688">
        <f t="shared" si="21"/>
        <v>0</v>
      </c>
    </row>
    <row r="689" spans="1:20" x14ac:dyDescent="0.25">
      <c r="A689" t="s">
        <v>1408</v>
      </c>
      <c r="B689">
        <v>5348550</v>
      </c>
      <c r="C689" t="s">
        <v>1409</v>
      </c>
      <c r="D689">
        <v>6</v>
      </c>
      <c r="E689">
        <v>6</v>
      </c>
      <c r="F689">
        <v>6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f t="shared" si="20"/>
        <v>6</v>
      </c>
      <c r="T689">
        <f t="shared" si="21"/>
        <v>0</v>
      </c>
    </row>
    <row r="690" spans="1:20" x14ac:dyDescent="0.25">
      <c r="A690" t="s">
        <v>1410</v>
      </c>
      <c r="B690">
        <v>5348645</v>
      </c>
      <c r="C690" t="s">
        <v>1411</v>
      </c>
      <c r="D690">
        <v>296</v>
      </c>
      <c r="E690">
        <v>245</v>
      </c>
      <c r="F690">
        <v>155</v>
      </c>
      <c r="G690">
        <v>84</v>
      </c>
      <c r="H690">
        <v>20</v>
      </c>
      <c r="I690">
        <v>3</v>
      </c>
      <c r="J690">
        <v>17</v>
      </c>
      <c r="K690">
        <v>44</v>
      </c>
      <c r="L690">
        <v>6</v>
      </c>
      <c r="M690">
        <v>0</v>
      </c>
      <c r="N690">
        <v>0</v>
      </c>
      <c r="O690">
        <v>6</v>
      </c>
      <c r="P690">
        <v>51</v>
      </c>
      <c r="Q690">
        <v>15</v>
      </c>
      <c r="R690">
        <v>36</v>
      </c>
      <c r="S690">
        <f t="shared" si="20"/>
        <v>239</v>
      </c>
      <c r="T690">
        <f t="shared" si="21"/>
        <v>57</v>
      </c>
    </row>
    <row r="691" spans="1:20" x14ac:dyDescent="0.25">
      <c r="A691" t="s">
        <v>1412</v>
      </c>
      <c r="B691">
        <v>5348820</v>
      </c>
      <c r="C691" t="s">
        <v>1413</v>
      </c>
      <c r="D691">
        <v>52</v>
      </c>
      <c r="E691">
        <v>51</v>
      </c>
      <c r="F691">
        <v>27</v>
      </c>
      <c r="G691">
        <v>24</v>
      </c>
      <c r="H691">
        <v>0</v>
      </c>
      <c r="I691">
        <v>1</v>
      </c>
      <c r="J691">
        <v>3</v>
      </c>
      <c r="K691">
        <v>20</v>
      </c>
      <c r="L691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0</v>
      </c>
      <c r="S691">
        <f t="shared" si="20"/>
        <v>51</v>
      </c>
      <c r="T691">
        <f t="shared" si="21"/>
        <v>1</v>
      </c>
    </row>
    <row r="692" spans="1:20" x14ac:dyDescent="0.25">
      <c r="A692" t="s">
        <v>1414</v>
      </c>
      <c r="B692">
        <v>5349193</v>
      </c>
      <c r="C692" t="s">
        <v>1415</v>
      </c>
      <c r="D692">
        <v>69</v>
      </c>
      <c r="E692">
        <v>67</v>
      </c>
      <c r="F692">
        <v>51</v>
      </c>
      <c r="G692">
        <v>13</v>
      </c>
      <c r="H692">
        <v>0</v>
      </c>
      <c r="I692">
        <v>3</v>
      </c>
      <c r="J692">
        <v>7</v>
      </c>
      <c r="K692">
        <v>3</v>
      </c>
      <c r="L692">
        <v>3</v>
      </c>
      <c r="M692">
        <v>0</v>
      </c>
      <c r="N692">
        <v>0</v>
      </c>
      <c r="O692">
        <v>3</v>
      </c>
      <c r="P692">
        <v>2</v>
      </c>
      <c r="Q692">
        <v>2</v>
      </c>
      <c r="R692">
        <v>0</v>
      </c>
      <c r="S692">
        <f t="shared" si="20"/>
        <v>64</v>
      </c>
      <c r="T692">
        <f t="shared" si="21"/>
        <v>5</v>
      </c>
    </row>
    <row r="693" spans="1:20" x14ac:dyDescent="0.25">
      <c r="A693" t="s">
        <v>1416</v>
      </c>
      <c r="B693">
        <v>5349275</v>
      </c>
      <c r="C693" t="s">
        <v>1417</v>
      </c>
      <c r="D693">
        <v>23</v>
      </c>
      <c r="E693">
        <v>23</v>
      </c>
      <c r="F693">
        <v>15</v>
      </c>
      <c r="G693">
        <v>6</v>
      </c>
      <c r="H693">
        <v>0</v>
      </c>
      <c r="I693">
        <v>0</v>
      </c>
      <c r="J693">
        <v>0</v>
      </c>
      <c r="K693">
        <v>6</v>
      </c>
      <c r="L693">
        <v>2</v>
      </c>
      <c r="M693">
        <v>0</v>
      </c>
      <c r="N693">
        <v>0</v>
      </c>
      <c r="O693">
        <v>2</v>
      </c>
      <c r="P693">
        <v>0</v>
      </c>
      <c r="Q693">
        <v>0</v>
      </c>
      <c r="R693">
        <v>0</v>
      </c>
      <c r="S693">
        <f t="shared" si="20"/>
        <v>21</v>
      </c>
      <c r="T693">
        <f t="shared" si="21"/>
        <v>2</v>
      </c>
    </row>
    <row r="694" spans="1:20" x14ac:dyDescent="0.25">
      <c r="A694" t="s">
        <v>1418</v>
      </c>
      <c r="B694">
        <v>5349415</v>
      </c>
      <c r="C694" t="s">
        <v>1419</v>
      </c>
      <c r="D694">
        <v>148</v>
      </c>
      <c r="E694">
        <v>136</v>
      </c>
      <c r="F694">
        <v>66</v>
      </c>
      <c r="G694">
        <v>56</v>
      </c>
      <c r="H694">
        <v>28</v>
      </c>
      <c r="I694">
        <v>0</v>
      </c>
      <c r="J694">
        <v>0</v>
      </c>
      <c r="K694">
        <v>28</v>
      </c>
      <c r="L694">
        <v>14</v>
      </c>
      <c r="M694">
        <v>0</v>
      </c>
      <c r="N694">
        <v>0</v>
      </c>
      <c r="O694">
        <v>14</v>
      </c>
      <c r="P694">
        <v>12</v>
      </c>
      <c r="Q694">
        <v>0</v>
      </c>
      <c r="R694">
        <v>12</v>
      </c>
      <c r="S694">
        <f t="shared" si="20"/>
        <v>122</v>
      </c>
      <c r="T694">
        <f t="shared" si="21"/>
        <v>26</v>
      </c>
    </row>
    <row r="695" spans="1:20" x14ac:dyDescent="0.25">
      <c r="A695" t="s">
        <v>1420</v>
      </c>
      <c r="B695">
        <v>5349485</v>
      </c>
      <c r="C695" t="s">
        <v>1421</v>
      </c>
      <c r="D695">
        <v>143</v>
      </c>
      <c r="E695">
        <v>143</v>
      </c>
      <c r="F695">
        <v>51</v>
      </c>
      <c r="G695">
        <v>73</v>
      </c>
      <c r="H695">
        <v>12</v>
      </c>
      <c r="I695">
        <v>5</v>
      </c>
      <c r="J695">
        <v>20</v>
      </c>
      <c r="K695">
        <v>36</v>
      </c>
      <c r="L695">
        <v>19</v>
      </c>
      <c r="M695">
        <v>0</v>
      </c>
      <c r="N695">
        <v>0</v>
      </c>
      <c r="O695">
        <v>19</v>
      </c>
      <c r="P695">
        <v>0</v>
      </c>
      <c r="Q695">
        <v>0</v>
      </c>
      <c r="R695">
        <v>0</v>
      </c>
      <c r="S695">
        <f t="shared" si="20"/>
        <v>124</v>
      </c>
      <c r="T695">
        <f t="shared" si="21"/>
        <v>19</v>
      </c>
    </row>
    <row r="696" spans="1:20" x14ac:dyDescent="0.25">
      <c r="A696" t="s">
        <v>1422</v>
      </c>
      <c r="B696">
        <v>5349555</v>
      </c>
      <c r="C696" t="s">
        <v>1423</v>
      </c>
      <c r="D696">
        <v>4</v>
      </c>
      <c r="E696">
        <v>4</v>
      </c>
      <c r="F696">
        <v>0</v>
      </c>
      <c r="G696">
        <v>4</v>
      </c>
      <c r="H696">
        <v>0</v>
      </c>
      <c r="I696">
        <v>0</v>
      </c>
      <c r="J696">
        <v>0</v>
      </c>
      <c r="K696">
        <v>4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f t="shared" si="20"/>
        <v>4</v>
      </c>
      <c r="T696">
        <f t="shared" si="21"/>
        <v>0</v>
      </c>
    </row>
    <row r="697" spans="1:20" x14ac:dyDescent="0.25">
      <c r="A697" t="s">
        <v>1424</v>
      </c>
      <c r="B697">
        <v>5349665</v>
      </c>
      <c r="C697" t="s">
        <v>1425</v>
      </c>
      <c r="D697">
        <v>871</v>
      </c>
      <c r="E697">
        <v>846</v>
      </c>
      <c r="F697">
        <v>634</v>
      </c>
      <c r="G697">
        <v>177</v>
      </c>
      <c r="H697">
        <v>8</v>
      </c>
      <c r="I697">
        <v>10</v>
      </c>
      <c r="J697">
        <v>0</v>
      </c>
      <c r="K697">
        <v>159</v>
      </c>
      <c r="L697">
        <v>35</v>
      </c>
      <c r="M697">
        <v>0</v>
      </c>
      <c r="N697">
        <v>0</v>
      </c>
      <c r="O697">
        <v>35</v>
      </c>
      <c r="P697">
        <v>25</v>
      </c>
      <c r="Q697">
        <v>0</v>
      </c>
      <c r="R697">
        <v>25</v>
      </c>
      <c r="S697">
        <f t="shared" si="20"/>
        <v>811</v>
      </c>
      <c r="T697">
        <f t="shared" si="21"/>
        <v>60</v>
      </c>
    </row>
    <row r="698" spans="1:20" x14ac:dyDescent="0.25">
      <c r="A698" t="s">
        <v>1426</v>
      </c>
      <c r="B698">
        <v>5349992</v>
      </c>
      <c r="C698" t="s">
        <v>1427</v>
      </c>
      <c r="D698">
        <v>578</v>
      </c>
      <c r="E698">
        <v>546</v>
      </c>
      <c r="F698">
        <v>265</v>
      </c>
      <c r="G698">
        <v>250</v>
      </c>
      <c r="H698">
        <v>0</v>
      </c>
      <c r="I698">
        <v>7</v>
      </c>
      <c r="J698">
        <v>75</v>
      </c>
      <c r="K698">
        <v>168</v>
      </c>
      <c r="L698">
        <v>31</v>
      </c>
      <c r="M698">
        <v>9</v>
      </c>
      <c r="N698">
        <v>0</v>
      </c>
      <c r="O698">
        <v>22</v>
      </c>
      <c r="P698">
        <v>32</v>
      </c>
      <c r="Q698">
        <v>23</v>
      </c>
      <c r="R698">
        <v>9</v>
      </c>
      <c r="S698">
        <f t="shared" si="20"/>
        <v>515</v>
      </c>
      <c r="T698">
        <f t="shared" si="21"/>
        <v>63</v>
      </c>
    </row>
    <row r="699" spans="1:20" x14ac:dyDescent="0.25">
      <c r="A699" t="s">
        <v>1428</v>
      </c>
      <c r="B699">
        <v>5350007</v>
      </c>
      <c r="C699" t="s">
        <v>1429</v>
      </c>
      <c r="D699">
        <v>23</v>
      </c>
      <c r="E699">
        <v>23</v>
      </c>
      <c r="F699">
        <v>15</v>
      </c>
      <c r="G699">
        <v>8</v>
      </c>
      <c r="H699">
        <v>0</v>
      </c>
      <c r="I699">
        <v>0</v>
      </c>
      <c r="J699">
        <v>0</v>
      </c>
      <c r="K699">
        <v>8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f t="shared" si="20"/>
        <v>23</v>
      </c>
      <c r="T699">
        <f t="shared" si="21"/>
        <v>0</v>
      </c>
    </row>
    <row r="700" spans="1:20" x14ac:dyDescent="0.25">
      <c r="A700" t="s">
        <v>1430</v>
      </c>
      <c r="B700">
        <v>5350045</v>
      </c>
      <c r="C700" t="s">
        <v>1431</v>
      </c>
      <c r="D700">
        <v>3</v>
      </c>
      <c r="E700">
        <v>3</v>
      </c>
      <c r="F700">
        <v>1</v>
      </c>
      <c r="G700">
        <v>2</v>
      </c>
      <c r="H700">
        <v>0</v>
      </c>
      <c r="I700">
        <v>2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f t="shared" si="20"/>
        <v>3</v>
      </c>
      <c r="T700">
        <f t="shared" si="21"/>
        <v>0</v>
      </c>
    </row>
    <row r="701" spans="1:20" x14ac:dyDescent="0.25">
      <c r="A701" t="s">
        <v>1432</v>
      </c>
      <c r="B701">
        <v>5350175</v>
      </c>
      <c r="C701" t="s">
        <v>1433</v>
      </c>
      <c r="D701">
        <v>7</v>
      </c>
      <c r="E701">
        <v>7</v>
      </c>
      <c r="F701">
        <v>0</v>
      </c>
      <c r="G701">
        <v>7</v>
      </c>
      <c r="H701">
        <v>7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f t="shared" si="20"/>
        <v>7</v>
      </c>
      <c r="T701">
        <f t="shared" si="21"/>
        <v>0</v>
      </c>
    </row>
    <row r="702" spans="1:20" x14ac:dyDescent="0.25">
      <c r="A702" t="s">
        <v>1434</v>
      </c>
      <c r="B702">
        <v>5350183</v>
      </c>
      <c r="C702" t="s">
        <v>1435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f t="shared" si="20"/>
        <v>0</v>
      </c>
      <c r="T702">
        <f t="shared" si="21"/>
        <v>0</v>
      </c>
    </row>
    <row r="703" spans="1:20" x14ac:dyDescent="0.25">
      <c r="A703" t="s">
        <v>1436</v>
      </c>
      <c r="B703">
        <v>5350191</v>
      </c>
      <c r="C703" t="s">
        <v>1437</v>
      </c>
      <c r="D703">
        <v>73</v>
      </c>
      <c r="E703">
        <v>73</v>
      </c>
      <c r="F703">
        <v>13</v>
      </c>
      <c r="G703">
        <v>53</v>
      </c>
      <c r="H703">
        <v>0</v>
      </c>
      <c r="I703">
        <v>19</v>
      </c>
      <c r="J703">
        <v>6</v>
      </c>
      <c r="K703">
        <v>28</v>
      </c>
      <c r="L703">
        <v>7</v>
      </c>
      <c r="M703">
        <v>7</v>
      </c>
      <c r="N703">
        <v>0</v>
      </c>
      <c r="O703">
        <v>0</v>
      </c>
      <c r="P703">
        <v>0</v>
      </c>
      <c r="Q703">
        <v>0</v>
      </c>
      <c r="R703">
        <v>0</v>
      </c>
      <c r="S703">
        <f t="shared" si="20"/>
        <v>66</v>
      </c>
      <c r="T703">
        <f t="shared" si="21"/>
        <v>7</v>
      </c>
    </row>
    <row r="704" spans="1:20" x14ac:dyDescent="0.25">
      <c r="A704" t="s">
        <v>1438</v>
      </c>
      <c r="B704">
        <v>5350210</v>
      </c>
      <c r="C704" t="s">
        <v>1439</v>
      </c>
      <c r="D704">
        <v>164</v>
      </c>
      <c r="E704">
        <v>164</v>
      </c>
      <c r="F704">
        <v>61</v>
      </c>
      <c r="G704">
        <v>85</v>
      </c>
      <c r="H704">
        <v>0</v>
      </c>
      <c r="I704">
        <v>14</v>
      </c>
      <c r="J704">
        <v>32</v>
      </c>
      <c r="K704">
        <v>39</v>
      </c>
      <c r="L704">
        <v>18</v>
      </c>
      <c r="M704">
        <v>0</v>
      </c>
      <c r="N704">
        <v>0</v>
      </c>
      <c r="O704">
        <v>18</v>
      </c>
      <c r="P704">
        <v>0</v>
      </c>
      <c r="Q704">
        <v>0</v>
      </c>
      <c r="R704">
        <v>0</v>
      </c>
      <c r="S704">
        <f t="shared" si="20"/>
        <v>146</v>
      </c>
      <c r="T704">
        <f t="shared" si="21"/>
        <v>18</v>
      </c>
    </row>
    <row r="705" spans="1:20" x14ac:dyDescent="0.25">
      <c r="A705" t="s">
        <v>1440</v>
      </c>
      <c r="B705">
        <v>5350325</v>
      </c>
      <c r="C705" t="s">
        <v>1441</v>
      </c>
      <c r="D705">
        <v>11</v>
      </c>
      <c r="E705">
        <v>11</v>
      </c>
      <c r="F705">
        <v>5</v>
      </c>
      <c r="G705">
        <v>6</v>
      </c>
      <c r="H705">
        <v>0</v>
      </c>
      <c r="I705">
        <v>0</v>
      </c>
      <c r="J705">
        <v>0</v>
      </c>
      <c r="K705">
        <v>6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f t="shared" si="20"/>
        <v>11</v>
      </c>
      <c r="T705">
        <f t="shared" si="21"/>
        <v>0</v>
      </c>
    </row>
    <row r="706" spans="1:20" x14ac:dyDescent="0.25">
      <c r="A706" t="s">
        <v>1442</v>
      </c>
      <c r="B706">
        <v>5350360</v>
      </c>
      <c r="C706" t="s">
        <v>1443</v>
      </c>
      <c r="D706">
        <v>1358</v>
      </c>
      <c r="E706">
        <v>1207</v>
      </c>
      <c r="F706">
        <v>460</v>
      </c>
      <c r="G706">
        <v>619</v>
      </c>
      <c r="H706">
        <v>52</v>
      </c>
      <c r="I706">
        <v>97</v>
      </c>
      <c r="J706">
        <v>129</v>
      </c>
      <c r="K706">
        <v>341</v>
      </c>
      <c r="L706">
        <v>128</v>
      </c>
      <c r="M706">
        <v>5</v>
      </c>
      <c r="N706">
        <v>42</v>
      </c>
      <c r="O706">
        <v>81</v>
      </c>
      <c r="P706">
        <v>151</v>
      </c>
      <c r="Q706">
        <v>92</v>
      </c>
      <c r="R706">
        <v>59</v>
      </c>
      <c r="S706">
        <f t="shared" si="20"/>
        <v>1079</v>
      </c>
      <c r="T706">
        <f t="shared" si="21"/>
        <v>279</v>
      </c>
    </row>
    <row r="707" spans="1:20" x14ac:dyDescent="0.25">
      <c r="A707" t="s">
        <v>1444</v>
      </c>
      <c r="B707">
        <v>5350430</v>
      </c>
      <c r="C707" t="s">
        <v>1445</v>
      </c>
      <c r="D707">
        <v>77</v>
      </c>
      <c r="E707">
        <v>75</v>
      </c>
      <c r="F707">
        <v>36</v>
      </c>
      <c r="G707">
        <v>37</v>
      </c>
      <c r="H707">
        <v>0</v>
      </c>
      <c r="I707">
        <v>5</v>
      </c>
      <c r="J707">
        <v>10</v>
      </c>
      <c r="K707">
        <v>22</v>
      </c>
      <c r="L707">
        <v>2</v>
      </c>
      <c r="M707">
        <v>0</v>
      </c>
      <c r="N707">
        <v>0</v>
      </c>
      <c r="O707">
        <v>2</v>
      </c>
      <c r="P707">
        <v>2</v>
      </c>
      <c r="Q707">
        <v>2</v>
      </c>
      <c r="R707">
        <v>0</v>
      </c>
      <c r="S707">
        <f t="shared" si="20"/>
        <v>73</v>
      </c>
      <c r="T707">
        <f t="shared" si="21"/>
        <v>4</v>
      </c>
    </row>
    <row r="708" spans="1:20" x14ac:dyDescent="0.25">
      <c r="A708" t="s">
        <v>1446</v>
      </c>
      <c r="B708">
        <v>5350500</v>
      </c>
      <c r="C708" t="s">
        <v>1447</v>
      </c>
      <c r="D708">
        <v>4</v>
      </c>
      <c r="E708">
        <v>4</v>
      </c>
      <c r="F708">
        <v>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f t="shared" ref="S708:S771" si="22">F708+G708</f>
        <v>4</v>
      </c>
      <c r="T708">
        <f t="shared" ref="T708:T771" si="23">D708-S708</f>
        <v>0</v>
      </c>
    </row>
    <row r="709" spans="1:20" x14ac:dyDescent="0.25">
      <c r="A709" t="s">
        <v>1448</v>
      </c>
      <c r="B709">
        <v>5350535</v>
      </c>
      <c r="C709" t="s">
        <v>1449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f t="shared" si="22"/>
        <v>0</v>
      </c>
      <c r="T709">
        <f t="shared" si="23"/>
        <v>0</v>
      </c>
    </row>
    <row r="710" spans="1:20" x14ac:dyDescent="0.25">
      <c r="A710" t="s">
        <v>1450</v>
      </c>
      <c r="B710">
        <v>5350570</v>
      </c>
      <c r="C710" t="s">
        <v>1451</v>
      </c>
      <c r="D710">
        <v>94</v>
      </c>
      <c r="E710">
        <v>94</v>
      </c>
      <c r="F710">
        <v>54</v>
      </c>
      <c r="G710">
        <v>40</v>
      </c>
      <c r="H710">
        <v>0</v>
      </c>
      <c r="I710">
        <v>20</v>
      </c>
      <c r="J710">
        <v>0</v>
      </c>
      <c r="K710">
        <v>20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f t="shared" si="22"/>
        <v>94</v>
      </c>
      <c r="T710">
        <f t="shared" si="23"/>
        <v>0</v>
      </c>
    </row>
    <row r="711" spans="1:20" x14ac:dyDescent="0.25">
      <c r="A711" t="s">
        <v>1452</v>
      </c>
      <c r="B711">
        <v>5350745</v>
      </c>
      <c r="C711" t="s">
        <v>1453</v>
      </c>
      <c r="D711">
        <v>10</v>
      </c>
      <c r="E711">
        <v>10</v>
      </c>
      <c r="F711">
        <v>5</v>
      </c>
      <c r="G711">
        <v>5</v>
      </c>
      <c r="H711">
        <v>0</v>
      </c>
      <c r="I711">
        <v>0</v>
      </c>
      <c r="J711">
        <v>5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f t="shared" si="22"/>
        <v>10</v>
      </c>
      <c r="T711">
        <f t="shared" si="23"/>
        <v>0</v>
      </c>
    </row>
    <row r="712" spans="1:20" x14ac:dyDescent="0.25">
      <c r="A712" t="s">
        <v>1454</v>
      </c>
      <c r="B712">
        <v>5350920</v>
      </c>
      <c r="C712" t="s">
        <v>1455</v>
      </c>
      <c r="D712">
        <v>62</v>
      </c>
      <c r="E712">
        <v>62</v>
      </c>
      <c r="F712">
        <v>50</v>
      </c>
      <c r="G712">
        <v>12</v>
      </c>
      <c r="H712">
        <v>0</v>
      </c>
      <c r="I712">
        <v>0</v>
      </c>
      <c r="J712">
        <v>0</v>
      </c>
      <c r="K712">
        <v>12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f t="shared" si="22"/>
        <v>62</v>
      </c>
      <c r="T712">
        <f t="shared" si="23"/>
        <v>0</v>
      </c>
    </row>
    <row r="713" spans="1:20" x14ac:dyDescent="0.25">
      <c r="A713" t="s">
        <v>1456</v>
      </c>
      <c r="B713">
        <v>5351300</v>
      </c>
      <c r="C713" t="s">
        <v>1457</v>
      </c>
      <c r="D713">
        <v>1905</v>
      </c>
      <c r="E713">
        <v>1790</v>
      </c>
      <c r="F713">
        <v>949</v>
      </c>
      <c r="G713">
        <v>715</v>
      </c>
      <c r="H713">
        <v>53</v>
      </c>
      <c r="I713">
        <v>103</v>
      </c>
      <c r="J713">
        <v>126</v>
      </c>
      <c r="K713">
        <v>433</v>
      </c>
      <c r="L713">
        <v>126</v>
      </c>
      <c r="M713">
        <v>10</v>
      </c>
      <c r="N713">
        <v>20</v>
      </c>
      <c r="O713">
        <v>96</v>
      </c>
      <c r="P713">
        <v>115</v>
      </c>
      <c r="Q713">
        <v>38</v>
      </c>
      <c r="R713">
        <v>77</v>
      </c>
      <c r="S713">
        <f t="shared" si="22"/>
        <v>1664</v>
      </c>
      <c r="T713">
        <f t="shared" si="23"/>
        <v>241</v>
      </c>
    </row>
    <row r="714" spans="1:20" x14ac:dyDescent="0.25">
      <c r="A714" t="s">
        <v>1458</v>
      </c>
      <c r="B714">
        <v>5351340</v>
      </c>
      <c r="C714" t="s">
        <v>1459</v>
      </c>
      <c r="D714">
        <v>141</v>
      </c>
      <c r="E714">
        <v>134</v>
      </c>
      <c r="F714">
        <v>85</v>
      </c>
      <c r="G714">
        <v>29</v>
      </c>
      <c r="H714">
        <v>0</v>
      </c>
      <c r="I714">
        <v>8</v>
      </c>
      <c r="J714">
        <v>0</v>
      </c>
      <c r="K714">
        <v>21</v>
      </c>
      <c r="L714">
        <v>20</v>
      </c>
      <c r="M714">
        <v>0</v>
      </c>
      <c r="N714">
        <v>0</v>
      </c>
      <c r="O714">
        <v>20</v>
      </c>
      <c r="P714">
        <v>7</v>
      </c>
      <c r="Q714">
        <v>0</v>
      </c>
      <c r="R714">
        <v>7</v>
      </c>
      <c r="S714">
        <f t="shared" si="22"/>
        <v>114</v>
      </c>
      <c r="T714">
        <f t="shared" si="23"/>
        <v>27</v>
      </c>
    </row>
    <row r="715" spans="1:20" x14ac:dyDescent="0.25">
      <c r="A715" t="s">
        <v>1460</v>
      </c>
      <c r="B715">
        <v>5351515</v>
      </c>
      <c r="C715" t="s">
        <v>1461</v>
      </c>
      <c r="D715">
        <v>667</v>
      </c>
      <c r="E715">
        <v>605</v>
      </c>
      <c r="F715">
        <v>369</v>
      </c>
      <c r="G715">
        <v>219</v>
      </c>
      <c r="H715">
        <v>0</v>
      </c>
      <c r="I715">
        <v>38</v>
      </c>
      <c r="J715">
        <v>8</v>
      </c>
      <c r="K715">
        <v>173</v>
      </c>
      <c r="L715">
        <v>17</v>
      </c>
      <c r="M715">
        <v>0</v>
      </c>
      <c r="N715">
        <v>0</v>
      </c>
      <c r="O715">
        <v>17</v>
      </c>
      <c r="P715">
        <v>62</v>
      </c>
      <c r="Q715">
        <v>28</v>
      </c>
      <c r="R715">
        <v>34</v>
      </c>
      <c r="S715">
        <f t="shared" si="22"/>
        <v>588</v>
      </c>
      <c r="T715">
        <f t="shared" si="23"/>
        <v>79</v>
      </c>
    </row>
    <row r="716" spans="1:20" x14ac:dyDescent="0.25">
      <c r="A716" t="s">
        <v>1462</v>
      </c>
      <c r="B716">
        <v>5351795</v>
      </c>
      <c r="C716" t="s">
        <v>1463</v>
      </c>
      <c r="D716">
        <v>746</v>
      </c>
      <c r="E716">
        <v>615</v>
      </c>
      <c r="F716">
        <v>199</v>
      </c>
      <c r="G716">
        <v>385</v>
      </c>
      <c r="H716">
        <v>19</v>
      </c>
      <c r="I716">
        <v>26</v>
      </c>
      <c r="J716">
        <v>77</v>
      </c>
      <c r="K716">
        <v>263</v>
      </c>
      <c r="L716">
        <v>31</v>
      </c>
      <c r="M716">
        <v>0</v>
      </c>
      <c r="N716">
        <v>0</v>
      </c>
      <c r="O716">
        <v>31</v>
      </c>
      <c r="P716">
        <v>131</v>
      </c>
      <c r="Q716">
        <v>42</v>
      </c>
      <c r="R716">
        <v>89</v>
      </c>
      <c r="S716">
        <f t="shared" si="22"/>
        <v>584</v>
      </c>
      <c r="T716">
        <f t="shared" si="23"/>
        <v>162</v>
      </c>
    </row>
    <row r="717" spans="1:20" x14ac:dyDescent="0.25">
      <c r="A717" t="s">
        <v>1464</v>
      </c>
      <c r="B717">
        <v>5351970</v>
      </c>
      <c r="C717" t="s">
        <v>1465</v>
      </c>
      <c r="D717">
        <v>51</v>
      </c>
      <c r="E717">
        <v>46</v>
      </c>
      <c r="F717">
        <v>29</v>
      </c>
      <c r="G717">
        <v>17</v>
      </c>
      <c r="H717">
        <v>0</v>
      </c>
      <c r="I717">
        <v>4</v>
      </c>
      <c r="J717">
        <v>4</v>
      </c>
      <c r="K717">
        <v>9</v>
      </c>
      <c r="L717">
        <v>0</v>
      </c>
      <c r="M717">
        <v>0</v>
      </c>
      <c r="N717">
        <v>0</v>
      </c>
      <c r="O717">
        <v>0</v>
      </c>
      <c r="P717">
        <v>5</v>
      </c>
      <c r="Q717">
        <v>2</v>
      </c>
      <c r="R717">
        <v>3</v>
      </c>
      <c r="S717">
        <f t="shared" si="22"/>
        <v>46</v>
      </c>
      <c r="T717">
        <f t="shared" si="23"/>
        <v>5</v>
      </c>
    </row>
    <row r="718" spans="1:20" x14ac:dyDescent="0.25">
      <c r="A718" t="s">
        <v>1466</v>
      </c>
      <c r="B718">
        <v>5352005</v>
      </c>
      <c r="C718" t="s">
        <v>1467</v>
      </c>
      <c r="D718">
        <v>174</v>
      </c>
      <c r="E718">
        <v>147</v>
      </c>
      <c r="F718">
        <v>106</v>
      </c>
      <c r="G718">
        <v>41</v>
      </c>
      <c r="H718">
        <v>0</v>
      </c>
      <c r="I718">
        <v>8</v>
      </c>
      <c r="J718">
        <v>7</v>
      </c>
      <c r="K718">
        <v>26</v>
      </c>
      <c r="L718">
        <v>0</v>
      </c>
      <c r="M718">
        <v>0</v>
      </c>
      <c r="N718">
        <v>0</v>
      </c>
      <c r="O718">
        <v>0</v>
      </c>
      <c r="P718">
        <v>27</v>
      </c>
      <c r="Q718">
        <v>4</v>
      </c>
      <c r="R718">
        <v>23</v>
      </c>
      <c r="S718">
        <f t="shared" si="22"/>
        <v>147</v>
      </c>
      <c r="T718">
        <f t="shared" si="23"/>
        <v>27</v>
      </c>
    </row>
    <row r="719" spans="1:20" x14ac:dyDescent="0.25">
      <c r="A719" t="s">
        <v>1468</v>
      </c>
      <c r="B719">
        <v>5352110</v>
      </c>
      <c r="C719" t="s">
        <v>1469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f t="shared" si="22"/>
        <v>0</v>
      </c>
      <c r="T719">
        <f t="shared" si="23"/>
        <v>0</v>
      </c>
    </row>
    <row r="720" spans="1:20" x14ac:dyDescent="0.25">
      <c r="A720" t="s">
        <v>1470</v>
      </c>
      <c r="B720">
        <v>5352215</v>
      </c>
      <c r="C720" t="s">
        <v>1471</v>
      </c>
      <c r="D720">
        <v>223</v>
      </c>
      <c r="E720">
        <v>159</v>
      </c>
      <c r="F720">
        <v>116</v>
      </c>
      <c r="G720">
        <v>43</v>
      </c>
      <c r="H720">
        <v>0</v>
      </c>
      <c r="I720">
        <v>0</v>
      </c>
      <c r="J720">
        <v>0</v>
      </c>
      <c r="K720">
        <v>43</v>
      </c>
      <c r="L720">
        <v>0</v>
      </c>
      <c r="M720">
        <v>0</v>
      </c>
      <c r="N720">
        <v>0</v>
      </c>
      <c r="O720">
        <v>0</v>
      </c>
      <c r="P720">
        <v>64</v>
      </c>
      <c r="Q720">
        <v>26</v>
      </c>
      <c r="R720">
        <v>38</v>
      </c>
      <c r="S720">
        <f t="shared" si="22"/>
        <v>159</v>
      </c>
      <c r="T720">
        <f t="shared" si="23"/>
        <v>64</v>
      </c>
    </row>
    <row r="721" spans="1:20" x14ac:dyDescent="0.25">
      <c r="A721" t="s">
        <v>1472</v>
      </c>
      <c r="B721">
        <v>5352267</v>
      </c>
      <c r="C721" t="s">
        <v>1473</v>
      </c>
      <c r="D721">
        <v>112</v>
      </c>
      <c r="E721">
        <v>112</v>
      </c>
      <c r="F721">
        <v>26</v>
      </c>
      <c r="G721">
        <v>86</v>
      </c>
      <c r="H721">
        <v>0</v>
      </c>
      <c r="I721">
        <v>0</v>
      </c>
      <c r="J721">
        <v>41</v>
      </c>
      <c r="K721">
        <v>45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f t="shared" si="22"/>
        <v>112</v>
      </c>
      <c r="T721">
        <f t="shared" si="23"/>
        <v>0</v>
      </c>
    </row>
    <row r="722" spans="1:20" x14ac:dyDescent="0.25">
      <c r="A722" t="s">
        <v>1474</v>
      </c>
      <c r="B722">
        <v>5352380</v>
      </c>
      <c r="C722" t="s">
        <v>1475</v>
      </c>
      <c r="D722">
        <v>7</v>
      </c>
      <c r="E722">
        <v>7</v>
      </c>
      <c r="F722">
        <v>7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f t="shared" si="22"/>
        <v>7</v>
      </c>
      <c r="T722">
        <f t="shared" si="23"/>
        <v>0</v>
      </c>
    </row>
    <row r="723" spans="1:20" x14ac:dyDescent="0.25">
      <c r="A723" t="s">
        <v>1476</v>
      </c>
      <c r="B723">
        <v>5352495</v>
      </c>
      <c r="C723" t="s">
        <v>1477</v>
      </c>
      <c r="D723">
        <v>247</v>
      </c>
      <c r="E723">
        <v>233</v>
      </c>
      <c r="F723">
        <v>157</v>
      </c>
      <c r="G723">
        <v>76</v>
      </c>
      <c r="H723">
        <v>24</v>
      </c>
      <c r="I723">
        <v>4</v>
      </c>
      <c r="J723">
        <v>5</v>
      </c>
      <c r="K723">
        <v>43</v>
      </c>
      <c r="L723">
        <v>0</v>
      </c>
      <c r="M723">
        <v>0</v>
      </c>
      <c r="N723">
        <v>0</v>
      </c>
      <c r="O723">
        <v>0</v>
      </c>
      <c r="P723">
        <v>14</v>
      </c>
      <c r="Q723">
        <v>0</v>
      </c>
      <c r="R723">
        <v>14</v>
      </c>
      <c r="S723">
        <f t="shared" si="22"/>
        <v>233</v>
      </c>
      <c r="T723">
        <f t="shared" si="23"/>
        <v>14</v>
      </c>
    </row>
    <row r="724" spans="1:20" x14ac:dyDescent="0.25">
      <c r="A724" t="s">
        <v>1478</v>
      </c>
      <c r="B724">
        <v>5352765</v>
      </c>
      <c r="C724" t="s">
        <v>1479</v>
      </c>
      <c r="D724">
        <v>1386</v>
      </c>
      <c r="E724">
        <v>1246</v>
      </c>
      <c r="F724">
        <v>720</v>
      </c>
      <c r="G724">
        <v>489</v>
      </c>
      <c r="H724">
        <v>78</v>
      </c>
      <c r="I724">
        <v>25</v>
      </c>
      <c r="J724">
        <v>61</v>
      </c>
      <c r="K724">
        <v>325</v>
      </c>
      <c r="L724">
        <v>37</v>
      </c>
      <c r="M724">
        <v>0</v>
      </c>
      <c r="N724">
        <v>0</v>
      </c>
      <c r="O724">
        <v>37</v>
      </c>
      <c r="P724">
        <v>140</v>
      </c>
      <c r="Q724">
        <v>52</v>
      </c>
      <c r="R724">
        <v>88</v>
      </c>
      <c r="S724">
        <f t="shared" si="22"/>
        <v>1209</v>
      </c>
      <c r="T724">
        <f t="shared" si="23"/>
        <v>177</v>
      </c>
    </row>
    <row r="725" spans="1:20" x14ac:dyDescent="0.25">
      <c r="A725" t="s">
        <v>1480</v>
      </c>
      <c r="B725">
        <v>5352950</v>
      </c>
      <c r="C725" t="s">
        <v>1481</v>
      </c>
      <c r="D725">
        <v>21</v>
      </c>
      <c r="E725">
        <v>21</v>
      </c>
      <c r="F725">
        <v>14</v>
      </c>
      <c r="G725">
        <v>7</v>
      </c>
      <c r="H725">
        <v>0</v>
      </c>
      <c r="I725">
        <v>0</v>
      </c>
      <c r="J725">
        <v>0</v>
      </c>
      <c r="K725">
        <v>7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f t="shared" si="22"/>
        <v>21</v>
      </c>
      <c r="T725">
        <f t="shared" si="23"/>
        <v>0</v>
      </c>
    </row>
    <row r="726" spans="1:20" x14ac:dyDescent="0.25">
      <c r="A726" t="s">
        <v>1482</v>
      </c>
      <c r="B726">
        <v>5353335</v>
      </c>
      <c r="C726" t="s">
        <v>1483</v>
      </c>
      <c r="D726">
        <v>1849</v>
      </c>
      <c r="E726">
        <v>1664</v>
      </c>
      <c r="F726">
        <v>1075</v>
      </c>
      <c r="G726">
        <v>476</v>
      </c>
      <c r="H726">
        <v>34</v>
      </c>
      <c r="I726">
        <v>69</v>
      </c>
      <c r="J726">
        <v>139</v>
      </c>
      <c r="K726">
        <v>234</v>
      </c>
      <c r="L726">
        <v>113</v>
      </c>
      <c r="M726">
        <v>0</v>
      </c>
      <c r="N726">
        <v>0</v>
      </c>
      <c r="O726">
        <v>113</v>
      </c>
      <c r="P726">
        <v>185</v>
      </c>
      <c r="Q726">
        <v>135</v>
      </c>
      <c r="R726">
        <v>50</v>
      </c>
      <c r="S726">
        <f t="shared" si="22"/>
        <v>1551</v>
      </c>
      <c r="T726">
        <f t="shared" si="23"/>
        <v>298</v>
      </c>
    </row>
    <row r="727" spans="1:20" x14ac:dyDescent="0.25">
      <c r="A727" t="s">
        <v>1484</v>
      </c>
      <c r="B727">
        <v>5353440</v>
      </c>
      <c r="C727" t="s">
        <v>1485</v>
      </c>
      <c r="D727">
        <v>498</v>
      </c>
      <c r="E727">
        <v>490</v>
      </c>
      <c r="F727">
        <v>259</v>
      </c>
      <c r="G727">
        <v>224</v>
      </c>
      <c r="H727">
        <v>44</v>
      </c>
      <c r="I727">
        <v>39</v>
      </c>
      <c r="J727">
        <v>14</v>
      </c>
      <c r="K727">
        <v>127</v>
      </c>
      <c r="L727">
        <v>7</v>
      </c>
      <c r="M727">
        <v>0</v>
      </c>
      <c r="N727">
        <v>0</v>
      </c>
      <c r="O727">
        <v>7</v>
      </c>
      <c r="P727">
        <v>8</v>
      </c>
      <c r="Q727">
        <v>0</v>
      </c>
      <c r="R727">
        <v>8</v>
      </c>
      <c r="S727">
        <f t="shared" si="22"/>
        <v>483</v>
      </c>
      <c r="T727">
        <f t="shared" si="23"/>
        <v>15</v>
      </c>
    </row>
    <row r="728" spans="1:20" x14ac:dyDescent="0.25">
      <c r="A728" t="s">
        <v>1486</v>
      </c>
      <c r="B728">
        <v>5353545</v>
      </c>
      <c r="C728" t="s">
        <v>1487</v>
      </c>
      <c r="D728">
        <v>1366</v>
      </c>
      <c r="E728">
        <v>1037</v>
      </c>
      <c r="F728">
        <v>696</v>
      </c>
      <c r="G728">
        <v>333</v>
      </c>
      <c r="H728">
        <v>0</v>
      </c>
      <c r="I728">
        <v>26</v>
      </c>
      <c r="J728">
        <v>79</v>
      </c>
      <c r="K728">
        <v>228</v>
      </c>
      <c r="L728">
        <v>8</v>
      </c>
      <c r="M728">
        <v>0</v>
      </c>
      <c r="N728">
        <v>0</v>
      </c>
      <c r="O728">
        <v>8</v>
      </c>
      <c r="P728">
        <v>329</v>
      </c>
      <c r="Q728">
        <v>56</v>
      </c>
      <c r="R728">
        <v>273</v>
      </c>
      <c r="S728">
        <f t="shared" si="22"/>
        <v>1029</v>
      </c>
      <c r="T728">
        <f t="shared" si="23"/>
        <v>337</v>
      </c>
    </row>
    <row r="729" spans="1:20" x14ac:dyDescent="0.25">
      <c r="A729" t="s">
        <v>1488</v>
      </c>
      <c r="B729">
        <v>5353720</v>
      </c>
      <c r="C729" t="s">
        <v>1489</v>
      </c>
      <c r="D729">
        <v>20</v>
      </c>
      <c r="E729">
        <v>16</v>
      </c>
      <c r="F729">
        <v>13</v>
      </c>
      <c r="G729">
        <v>3</v>
      </c>
      <c r="H729">
        <v>0</v>
      </c>
      <c r="I729">
        <v>0</v>
      </c>
      <c r="J729">
        <v>0</v>
      </c>
      <c r="K729">
        <v>3</v>
      </c>
      <c r="L729">
        <v>0</v>
      </c>
      <c r="M729">
        <v>0</v>
      </c>
      <c r="N729">
        <v>0</v>
      </c>
      <c r="O729">
        <v>0</v>
      </c>
      <c r="P729">
        <v>4</v>
      </c>
      <c r="Q729">
        <v>0</v>
      </c>
      <c r="R729">
        <v>4</v>
      </c>
      <c r="S729">
        <f t="shared" si="22"/>
        <v>16</v>
      </c>
      <c r="T729">
        <f t="shared" si="23"/>
        <v>4</v>
      </c>
    </row>
    <row r="730" spans="1:20" x14ac:dyDescent="0.25">
      <c r="A730" t="s">
        <v>1490</v>
      </c>
      <c r="B730">
        <v>5353800</v>
      </c>
      <c r="C730" t="s">
        <v>1491</v>
      </c>
      <c r="D730">
        <v>96</v>
      </c>
      <c r="E730">
        <v>89</v>
      </c>
      <c r="F730">
        <v>44</v>
      </c>
      <c r="G730">
        <v>45</v>
      </c>
      <c r="H730">
        <v>10</v>
      </c>
      <c r="I730">
        <v>0</v>
      </c>
      <c r="J730">
        <v>9</v>
      </c>
      <c r="K730">
        <v>26</v>
      </c>
      <c r="L730">
        <v>0</v>
      </c>
      <c r="M730">
        <v>0</v>
      </c>
      <c r="N730">
        <v>0</v>
      </c>
      <c r="O730">
        <v>0</v>
      </c>
      <c r="P730">
        <v>7</v>
      </c>
      <c r="Q730">
        <v>0</v>
      </c>
      <c r="R730">
        <v>7</v>
      </c>
      <c r="S730">
        <f t="shared" si="22"/>
        <v>89</v>
      </c>
      <c r="T730">
        <f t="shared" si="23"/>
        <v>7</v>
      </c>
    </row>
    <row r="731" spans="1:20" x14ac:dyDescent="0.25">
      <c r="A731" t="s">
        <v>1492</v>
      </c>
      <c r="B731">
        <v>5353930</v>
      </c>
      <c r="C731" t="s">
        <v>1493</v>
      </c>
      <c r="D731">
        <v>18</v>
      </c>
      <c r="E731">
        <v>18</v>
      </c>
      <c r="F731">
        <v>13</v>
      </c>
      <c r="G731">
        <v>5</v>
      </c>
      <c r="H731">
        <v>0</v>
      </c>
      <c r="I731">
        <v>0</v>
      </c>
      <c r="J731">
        <v>0</v>
      </c>
      <c r="K731">
        <v>5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f t="shared" si="22"/>
        <v>18</v>
      </c>
      <c r="T731">
        <f t="shared" si="23"/>
        <v>0</v>
      </c>
    </row>
    <row r="732" spans="1:20" x14ac:dyDescent="0.25">
      <c r="A732" t="s">
        <v>1494</v>
      </c>
      <c r="B732">
        <v>5354215</v>
      </c>
      <c r="C732" t="s">
        <v>1495</v>
      </c>
      <c r="D732">
        <v>1159</v>
      </c>
      <c r="E732">
        <v>947</v>
      </c>
      <c r="F732">
        <v>575</v>
      </c>
      <c r="G732">
        <v>362</v>
      </c>
      <c r="H732">
        <v>42</v>
      </c>
      <c r="I732">
        <v>25</v>
      </c>
      <c r="J732">
        <v>31</v>
      </c>
      <c r="K732">
        <v>264</v>
      </c>
      <c r="L732">
        <v>10</v>
      </c>
      <c r="M732">
        <v>7</v>
      </c>
      <c r="N732">
        <v>0</v>
      </c>
      <c r="O732">
        <v>3</v>
      </c>
      <c r="P732">
        <v>212</v>
      </c>
      <c r="Q732">
        <v>100</v>
      </c>
      <c r="R732">
        <v>112</v>
      </c>
      <c r="S732">
        <f t="shared" si="22"/>
        <v>937</v>
      </c>
      <c r="T732">
        <f t="shared" si="23"/>
        <v>222</v>
      </c>
    </row>
    <row r="733" spans="1:20" x14ac:dyDescent="0.25">
      <c r="A733" t="s">
        <v>1496</v>
      </c>
      <c r="B733">
        <v>5355120</v>
      </c>
      <c r="C733" t="s">
        <v>1497</v>
      </c>
      <c r="D733">
        <v>27</v>
      </c>
      <c r="E733">
        <v>27</v>
      </c>
      <c r="F733">
        <v>16</v>
      </c>
      <c r="G733">
        <v>11</v>
      </c>
      <c r="H733">
        <v>0</v>
      </c>
      <c r="I733">
        <v>1</v>
      </c>
      <c r="J733">
        <v>0</v>
      </c>
      <c r="K733">
        <v>10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f t="shared" si="22"/>
        <v>27</v>
      </c>
      <c r="T733">
        <f t="shared" si="23"/>
        <v>0</v>
      </c>
    </row>
    <row r="734" spans="1:20" x14ac:dyDescent="0.25">
      <c r="A734" t="s">
        <v>1498</v>
      </c>
      <c r="B734">
        <v>5355365</v>
      </c>
      <c r="C734" t="s">
        <v>1499</v>
      </c>
      <c r="D734">
        <v>562</v>
      </c>
      <c r="E734">
        <v>522</v>
      </c>
      <c r="F734">
        <v>296</v>
      </c>
      <c r="G734">
        <v>198</v>
      </c>
      <c r="H734">
        <v>27</v>
      </c>
      <c r="I734">
        <v>29</v>
      </c>
      <c r="J734">
        <v>50</v>
      </c>
      <c r="K734">
        <v>92</v>
      </c>
      <c r="L734">
        <v>28</v>
      </c>
      <c r="M734">
        <v>0</v>
      </c>
      <c r="N734">
        <v>0</v>
      </c>
      <c r="O734">
        <v>28</v>
      </c>
      <c r="P734">
        <v>40</v>
      </c>
      <c r="Q734">
        <v>20</v>
      </c>
      <c r="R734">
        <v>20</v>
      </c>
      <c r="S734">
        <f t="shared" si="22"/>
        <v>494</v>
      </c>
      <c r="T734">
        <f t="shared" si="23"/>
        <v>68</v>
      </c>
    </row>
    <row r="735" spans="1:20" x14ac:dyDescent="0.25">
      <c r="A735" t="s">
        <v>1500</v>
      </c>
      <c r="B735">
        <v>5355400</v>
      </c>
      <c r="C735" t="s">
        <v>1501</v>
      </c>
      <c r="D735">
        <v>27</v>
      </c>
      <c r="E735">
        <v>27</v>
      </c>
      <c r="F735">
        <v>19</v>
      </c>
      <c r="G735">
        <v>8</v>
      </c>
      <c r="H735">
        <v>0</v>
      </c>
      <c r="I735">
        <v>0</v>
      </c>
      <c r="J735">
        <v>0</v>
      </c>
      <c r="K735">
        <v>8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f t="shared" si="22"/>
        <v>27</v>
      </c>
      <c r="T735">
        <f t="shared" si="23"/>
        <v>0</v>
      </c>
    </row>
    <row r="736" spans="1:20" x14ac:dyDescent="0.25">
      <c r="A736" t="s">
        <v>1502</v>
      </c>
      <c r="B736">
        <v>5355620</v>
      </c>
      <c r="C736" t="s">
        <v>1503</v>
      </c>
      <c r="D736">
        <v>179</v>
      </c>
      <c r="E736">
        <v>174</v>
      </c>
      <c r="F736">
        <v>104</v>
      </c>
      <c r="G736">
        <v>70</v>
      </c>
      <c r="H736">
        <v>9</v>
      </c>
      <c r="I736">
        <v>0</v>
      </c>
      <c r="J736">
        <v>7</v>
      </c>
      <c r="K736">
        <v>54</v>
      </c>
      <c r="L736">
        <v>0</v>
      </c>
      <c r="M736">
        <v>0</v>
      </c>
      <c r="N736">
        <v>0</v>
      </c>
      <c r="O736">
        <v>0</v>
      </c>
      <c r="P736">
        <v>5</v>
      </c>
      <c r="Q736">
        <v>0</v>
      </c>
      <c r="R736">
        <v>5</v>
      </c>
      <c r="S736">
        <f t="shared" si="22"/>
        <v>174</v>
      </c>
      <c r="T736">
        <f t="shared" si="23"/>
        <v>5</v>
      </c>
    </row>
    <row r="737" spans="1:20" x14ac:dyDescent="0.25">
      <c r="A737" t="s">
        <v>1504</v>
      </c>
      <c r="B737">
        <v>5355645</v>
      </c>
      <c r="C737" t="s">
        <v>1505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f t="shared" si="22"/>
        <v>0</v>
      </c>
      <c r="T737">
        <f t="shared" si="23"/>
        <v>0</v>
      </c>
    </row>
    <row r="738" spans="1:20" x14ac:dyDescent="0.25">
      <c r="A738" t="s">
        <v>1506</v>
      </c>
      <c r="B738">
        <v>5355785</v>
      </c>
      <c r="C738" t="s">
        <v>1507</v>
      </c>
      <c r="D738">
        <v>552</v>
      </c>
      <c r="E738">
        <v>543</v>
      </c>
      <c r="F738">
        <v>279</v>
      </c>
      <c r="G738">
        <v>236</v>
      </c>
      <c r="H738">
        <v>13</v>
      </c>
      <c r="I738">
        <v>36</v>
      </c>
      <c r="J738">
        <v>25</v>
      </c>
      <c r="K738">
        <v>162</v>
      </c>
      <c r="L738">
        <v>28</v>
      </c>
      <c r="M738">
        <v>0</v>
      </c>
      <c r="N738">
        <v>3</v>
      </c>
      <c r="O738">
        <v>25</v>
      </c>
      <c r="P738">
        <v>9</v>
      </c>
      <c r="Q738">
        <v>9</v>
      </c>
      <c r="R738">
        <v>0</v>
      </c>
      <c r="S738">
        <f t="shared" si="22"/>
        <v>515</v>
      </c>
      <c r="T738">
        <f t="shared" si="23"/>
        <v>37</v>
      </c>
    </row>
    <row r="739" spans="1:20" x14ac:dyDescent="0.25">
      <c r="A739" t="s">
        <v>1508</v>
      </c>
      <c r="B739">
        <v>5355855</v>
      </c>
      <c r="C739" t="s">
        <v>1509</v>
      </c>
      <c r="D739">
        <v>256</v>
      </c>
      <c r="E739">
        <v>247</v>
      </c>
      <c r="F739">
        <v>138</v>
      </c>
      <c r="G739">
        <v>109</v>
      </c>
      <c r="H739">
        <v>0</v>
      </c>
      <c r="I739">
        <v>0</v>
      </c>
      <c r="J739">
        <v>13</v>
      </c>
      <c r="K739">
        <v>96</v>
      </c>
      <c r="L739">
        <v>0</v>
      </c>
      <c r="M739">
        <v>0</v>
      </c>
      <c r="N739">
        <v>0</v>
      </c>
      <c r="O739">
        <v>0</v>
      </c>
      <c r="P739">
        <v>9</v>
      </c>
      <c r="Q739">
        <v>0</v>
      </c>
      <c r="R739">
        <v>9</v>
      </c>
      <c r="S739">
        <f t="shared" si="22"/>
        <v>247</v>
      </c>
      <c r="T739">
        <f t="shared" si="23"/>
        <v>9</v>
      </c>
    </row>
    <row r="740" spans="1:20" x14ac:dyDescent="0.25">
      <c r="A740" t="s">
        <v>1510</v>
      </c>
      <c r="B740">
        <v>5355995</v>
      </c>
      <c r="C740" t="s">
        <v>1511</v>
      </c>
      <c r="D740">
        <v>350</v>
      </c>
      <c r="E740">
        <v>329</v>
      </c>
      <c r="F740">
        <v>140</v>
      </c>
      <c r="G740">
        <v>171</v>
      </c>
      <c r="H740">
        <v>0</v>
      </c>
      <c r="I740">
        <v>42</v>
      </c>
      <c r="J740">
        <v>22</v>
      </c>
      <c r="K740">
        <v>107</v>
      </c>
      <c r="L740">
        <v>18</v>
      </c>
      <c r="M740">
        <v>0</v>
      </c>
      <c r="N740">
        <v>0</v>
      </c>
      <c r="O740">
        <v>18</v>
      </c>
      <c r="P740">
        <v>21</v>
      </c>
      <c r="Q740">
        <v>10</v>
      </c>
      <c r="R740">
        <v>11</v>
      </c>
      <c r="S740">
        <f t="shared" si="22"/>
        <v>311</v>
      </c>
      <c r="T740">
        <f t="shared" si="23"/>
        <v>39</v>
      </c>
    </row>
    <row r="741" spans="1:20" x14ac:dyDescent="0.25">
      <c r="A741" t="s">
        <v>1512</v>
      </c>
      <c r="B741">
        <v>5356170</v>
      </c>
      <c r="C741" t="s">
        <v>1513</v>
      </c>
      <c r="D741">
        <v>342</v>
      </c>
      <c r="E741">
        <v>319</v>
      </c>
      <c r="F741">
        <v>249</v>
      </c>
      <c r="G741">
        <v>50</v>
      </c>
      <c r="H741">
        <v>0</v>
      </c>
      <c r="I741">
        <v>0</v>
      </c>
      <c r="J741">
        <v>22</v>
      </c>
      <c r="K741">
        <v>28</v>
      </c>
      <c r="L741">
        <v>20</v>
      </c>
      <c r="M741">
        <v>0</v>
      </c>
      <c r="N741">
        <v>0</v>
      </c>
      <c r="O741">
        <v>20</v>
      </c>
      <c r="P741">
        <v>23</v>
      </c>
      <c r="Q741">
        <v>7</v>
      </c>
      <c r="R741">
        <v>16</v>
      </c>
      <c r="S741">
        <f t="shared" si="22"/>
        <v>299</v>
      </c>
      <c r="T741">
        <f t="shared" si="23"/>
        <v>43</v>
      </c>
    </row>
    <row r="742" spans="1:20" x14ac:dyDescent="0.25">
      <c r="A742" t="s">
        <v>1514</v>
      </c>
      <c r="B742">
        <v>5356240</v>
      </c>
      <c r="C742" t="s">
        <v>1515</v>
      </c>
      <c r="D742">
        <v>2</v>
      </c>
      <c r="E742">
        <v>2</v>
      </c>
      <c r="F742">
        <v>0</v>
      </c>
      <c r="G742">
        <v>2</v>
      </c>
      <c r="H742">
        <v>0</v>
      </c>
      <c r="I742">
        <v>0</v>
      </c>
      <c r="J742">
        <v>0</v>
      </c>
      <c r="K742">
        <v>2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f t="shared" si="22"/>
        <v>2</v>
      </c>
      <c r="T742">
        <f t="shared" si="23"/>
        <v>0</v>
      </c>
    </row>
    <row r="743" spans="1:20" x14ac:dyDescent="0.25">
      <c r="A743" t="s">
        <v>1516</v>
      </c>
      <c r="B743">
        <v>5356304</v>
      </c>
      <c r="C743" t="s">
        <v>1517</v>
      </c>
      <c r="D743">
        <v>46</v>
      </c>
      <c r="E743">
        <v>46</v>
      </c>
      <c r="F743">
        <v>39</v>
      </c>
      <c r="G743">
        <v>7</v>
      </c>
      <c r="H743">
        <v>0</v>
      </c>
      <c r="I743">
        <v>0</v>
      </c>
      <c r="J743">
        <v>0</v>
      </c>
      <c r="K743">
        <v>7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f t="shared" si="22"/>
        <v>46</v>
      </c>
      <c r="T743">
        <f t="shared" si="23"/>
        <v>0</v>
      </c>
    </row>
    <row r="744" spans="1:20" x14ac:dyDescent="0.25">
      <c r="A744" t="s">
        <v>1518</v>
      </c>
      <c r="B744">
        <v>5356450</v>
      </c>
      <c r="C744" t="s">
        <v>1519</v>
      </c>
      <c r="D744">
        <v>94</v>
      </c>
      <c r="E744">
        <v>94</v>
      </c>
      <c r="F744">
        <v>68</v>
      </c>
      <c r="G744">
        <v>26</v>
      </c>
      <c r="H744">
        <v>0</v>
      </c>
      <c r="I744">
        <v>0</v>
      </c>
      <c r="J744">
        <v>0</v>
      </c>
      <c r="K744">
        <v>26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f t="shared" si="22"/>
        <v>94</v>
      </c>
      <c r="T744">
        <f t="shared" si="23"/>
        <v>0</v>
      </c>
    </row>
    <row r="745" spans="1:20" x14ac:dyDescent="0.25">
      <c r="A745" t="s">
        <v>1520</v>
      </c>
      <c r="B745">
        <v>5356625</v>
      </c>
      <c r="C745" t="s">
        <v>1521</v>
      </c>
      <c r="D745">
        <v>890</v>
      </c>
      <c r="E745">
        <v>713</v>
      </c>
      <c r="F745">
        <v>360</v>
      </c>
      <c r="G745">
        <v>307</v>
      </c>
      <c r="H745">
        <v>7</v>
      </c>
      <c r="I745">
        <v>29</v>
      </c>
      <c r="J745">
        <v>20</v>
      </c>
      <c r="K745">
        <v>251</v>
      </c>
      <c r="L745">
        <v>46</v>
      </c>
      <c r="M745">
        <v>0</v>
      </c>
      <c r="N745">
        <v>0</v>
      </c>
      <c r="O745">
        <v>46</v>
      </c>
      <c r="P745">
        <v>177</v>
      </c>
      <c r="Q745">
        <v>61</v>
      </c>
      <c r="R745">
        <v>116</v>
      </c>
      <c r="S745">
        <f t="shared" si="22"/>
        <v>667</v>
      </c>
      <c r="T745">
        <f t="shared" si="23"/>
        <v>223</v>
      </c>
    </row>
    <row r="746" spans="1:20" x14ac:dyDescent="0.25">
      <c r="A746" t="s">
        <v>1522</v>
      </c>
      <c r="B746">
        <v>5356695</v>
      </c>
      <c r="C746" t="s">
        <v>1523</v>
      </c>
      <c r="D746">
        <v>1560</v>
      </c>
      <c r="E746">
        <v>1414</v>
      </c>
      <c r="F746">
        <v>771</v>
      </c>
      <c r="G746">
        <v>579</v>
      </c>
      <c r="H746">
        <v>18</v>
      </c>
      <c r="I746">
        <v>117</v>
      </c>
      <c r="J746">
        <v>75</v>
      </c>
      <c r="K746">
        <v>369</v>
      </c>
      <c r="L746">
        <v>64</v>
      </c>
      <c r="M746">
        <v>0</v>
      </c>
      <c r="N746">
        <v>0</v>
      </c>
      <c r="O746">
        <v>64</v>
      </c>
      <c r="P746">
        <v>146</v>
      </c>
      <c r="Q746">
        <v>38</v>
      </c>
      <c r="R746">
        <v>108</v>
      </c>
      <c r="S746">
        <f t="shared" si="22"/>
        <v>1350</v>
      </c>
      <c r="T746">
        <f t="shared" si="23"/>
        <v>210</v>
      </c>
    </row>
    <row r="747" spans="1:20" x14ac:dyDescent="0.25">
      <c r="A747" t="s">
        <v>1524</v>
      </c>
      <c r="B747">
        <v>5356975</v>
      </c>
      <c r="C747" t="s">
        <v>1525</v>
      </c>
      <c r="D747">
        <v>57</v>
      </c>
      <c r="E747">
        <v>51</v>
      </c>
      <c r="F747">
        <v>19</v>
      </c>
      <c r="G747">
        <v>26</v>
      </c>
      <c r="H747">
        <v>4</v>
      </c>
      <c r="I747">
        <v>13</v>
      </c>
      <c r="J747">
        <v>0</v>
      </c>
      <c r="K747">
        <v>9</v>
      </c>
      <c r="L747">
        <v>6</v>
      </c>
      <c r="M747">
        <v>0</v>
      </c>
      <c r="N747">
        <v>0</v>
      </c>
      <c r="O747">
        <v>6</v>
      </c>
      <c r="P747">
        <v>6</v>
      </c>
      <c r="Q747">
        <v>0</v>
      </c>
      <c r="R747">
        <v>6</v>
      </c>
      <c r="S747">
        <f t="shared" si="22"/>
        <v>45</v>
      </c>
      <c r="T747">
        <f t="shared" si="23"/>
        <v>12</v>
      </c>
    </row>
    <row r="748" spans="1:20" x14ac:dyDescent="0.25">
      <c r="A748" t="s">
        <v>1526</v>
      </c>
      <c r="B748">
        <v>5357115</v>
      </c>
      <c r="C748" t="s">
        <v>1527</v>
      </c>
      <c r="D748">
        <v>150</v>
      </c>
      <c r="E748">
        <v>72</v>
      </c>
      <c r="F748">
        <v>56</v>
      </c>
      <c r="G748">
        <v>16</v>
      </c>
      <c r="H748">
        <v>0</v>
      </c>
      <c r="I748">
        <v>0</v>
      </c>
      <c r="J748">
        <v>0</v>
      </c>
      <c r="K748">
        <v>16</v>
      </c>
      <c r="L748">
        <v>0</v>
      </c>
      <c r="M748">
        <v>0</v>
      </c>
      <c r="N748">
        <v>0</v>
      </c>
      <c r="O748">
        <v>0</v>
      </c>
      <c r="P748">
        <v>78</v>
      </c>
      <c r="Q748">
        <v>47</v>
      </c>
      <c r="R748">
        <v>31</v>
      </c>
      <c r="S748">
        <f t="shared" si="22"/>
        <v>72</v>
      </c>
      <c r="T748">
        <f t="shared" si="23"/>
        <v>78</v>
      </c>
    </row>
    <row r="749" spans="1:20" x14ac:dyDescent="0.25">
      <c r="A749" t="s">
        <v>1528</v>
      </c>
      <c r="B749">
        <v>5357220</v>
      </c>
      <c r="C749" t="s">
        <v>1529</v>
      </c>
      <c r="D749">
        <v>67</v>
      </c>
      <c r="E749">
        <v>67</v>
      </c>
      <c r="F749">
        <v>42</v>
      </c>
      <c r="G749">
        <v>23</v>
      </c>
      <c r="H749">
        <v>0</v>
      </c>
      <c r="I749">
        <v>2</v>
      </c>
      <c r="J749">
        <v>0</v>
      </c>
      <c r="K749">
        <v>21</v>
      </c>
      <c r="L749">
        <v>2</v>
      </c>
      <c r="M749">
        <v>0</v>
      </c>
      <c r="N749">
        <v>0</v>
      </c>
      <c r="O749">
        <v>2</v>
      </c>
      <c r="P749">
        <v>0</v>
      </c>
      <c r="Q749">
        <v>0</v>
      </c>
      <c r="R749">
        <v>0</v>
      </c>
      <c r="S749">
        <f t="shared" si="22"/>
        <v>65</v>
      </c>
      <c r="T749">
        <f t="shared" si="23"/>
        <v>2</v>
      </c>
    </row>
    <row r="750" spans="1:20" x14ac:dyDescent="0.25">
      <c r="A750" t="s">
        <v>1530</v>
      </c>
      <c r="B750">
        <v>5357395</v>
      </c>
      <c r="C750" t="s">
        <v>1531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f t="shared" si="22"/>
        <v>0</v>
      </c>
      <c r="T750">
        <f t="shared" si="23"/>
        <v>0</v>
      </c>
    </row>
    <row r="751" spans="1:20" x14ac:dyDescent="0.25">
      <c r="A751" t="s">
        <v>1532</v>
      </c>
      <c r="B751">
        <v>5357430</v>
      </c>
      <c r="C751" t="s">
        <v>1533</v>
      </c>
      <c r="D751">
        <v>66</v>
      </c>
      <c r="E751">
        <v>58</v>
      </c>
      <c r="F751">
        <v>39</v>
      </c>
      <c r="G751">
        <v>19</v>
      </c>
      <c r="H751">
        <v>0</v>
      </c>
      <c r="I751">
        <v>0</v>
      </c>
      <c r="J751">
        <v>11</v>
      </c>
      <c r="K751">
        <v>8</v>
      </c>
      <c r="L751">
        <v>0</v>
      </c>
      <c r="M751">
        <v>0</v>
      </c>
      <c r="N751">
        <v>0</v>
      </c>
      <c r="O751">
        <v>0</v>
      </c>
      <c r="P751">
        <v>8</v>
      </c>
      <c r="Q751">
        <v>0</v>
      </c>
      <c r="R751">
        <v>8</v>
      </c>
      <c r="S751">
        <f t="shared" si="22"/>
        <v>58</v>
      </c>
      <c r="T751">
        <f t="shared" si="23"/>
        <v>8</v>
      </c>
    </row>
    <row r="752" spans="1:20" x14ac:dyDescent="0.25">
      <c r="A752" t="s">
        <v>1534</v>
      </c>
      <c r="B752">
        <v>5357465</v>
      </c>
      <c r="C752" t="s">
        <v>1535</v>
      </c>
      <c r="D752">
        <v>15</v>
      </c>
      <c r="E752">
        <v>15</v>
      </c>
      <c r="F752">
        <v>12</v>
      </c>
      <c r="G752">
        <v>3</v>
      </c>
      <c r="H752">
        <v>0</v>
      </c>
      <c r="I752">
        <v>0</v>
      </c>
      <c r="J752">
        <v>0</v>
      </c>
      <c r="K752">
        <v>3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f t="shared" si="22"/>
        <v>15</v>
      </c>
      <c r="T752">
        <f t="shared" si="23"/>
        <v>0</v>
      </c>
    </row>
    <row r="753" spans="1:20" x14ac:dyDescent="0.25">
      <c r="A753" t="s">
        <v>1536</v>
      </c>
      <c r="B753">
        <v>5357535</v>
      </c>
      <c r="C753" t="s">
        <v>1537</v>
      </c>
      <c r="D753">
        <v>1571</v>
      </c>
      <c r="E753">
        <v>1294</v>
      </c>
      <c r="F753">
        <v>633</v>
      </c>
      <c r="G753">
        <v>651</v>
      </c>
      <c r="H753">
        <v>57</v>
      </c>
      <c r="I753">
        <v>90</v>
      </c>
      <c r="J753">
        <v>56</v>
      </c>
      <c r="K753">
        <v>448</v>
      </c>
      <c r="L753">
        <v>10</v>
      </c>
      <c r="M753">
        <v>0</v>
      </c>
      <c r="N753">
        <v>0</v>
      </c>
      <c r="O753">
        <v>10</v>
      </c>
      <c r="P753">
        <v>277</v>
      </c>
      <c r="Q753">
        <v>92</v>
      </c>
      <c r="R753">
        <v>185</v>
      </c>
      <c r="S753">
        <f t="shared" si="22"/>
        <v>1284</v>
      </c>
      <c r="T753">
        <f t="shared" si="23"/>
        <v>287</v>
      </c>
    </row>
    <row r="754" spans="1:20" x14ac:dyDescent="0.25">
      <c r="A754" t="s">
        <v>1538</v>
      </c>
      <c r="B754">
        <v>5357745</v>
      </c>
      <c r="C754" t="s">
        <v>1539</v>
      </c>
      <c r="D754">
        <v>2646</v>
      </c>
      <c r="E754">
        <v>2137</v>
      </c>
      <c r="F754">
        <v>1434</v>
      </c>
      <c r="G754">
        <v>658</v>
      </c>
      <c r="H754">
        <v>69</v>
      </c>
      <c r="I754">
        <v>148</v>
      </c>
      <c r="J754">
        <v>132</v>
      </c>
      <c r="K754">
        <v>309</v>
      </c>
      <c r="L754">
        <v>45</v>
      </c>
      <c r="M754">
        <v>0</v>
      </c>
      <c r="N754">
        <v>0</v>
      </c>
      <c r="O754">
        <v>45</v>
      </c>
      <c r="P754">
        <v>509</v>
      </c>
      <c r="Q754">
        <v>147</v>
      </c>
      <c r="R754">
        <v>362</v>
      </c>
      <c r="S754">
        <f t="shared" si="22"/>
        <v>2092</v>
      </c>
      <c r="T754">
        <f t="shared" si="23"/>
        <v>554</v>
      </c>
    </row>
    <row r="755" spans="1:20" x14ac:dyDescent="0.25">
      <c r="A755" t="s">
        <v>1540</v>
      </c>
      <c r="B755">
        <v>5357850</v>
      </c>
      <c r="C755" t="s">
        <v>1541</v>
      </c>
      <c r="D755">
        <v>27</v>
      </c>
      <c r="E755">
        <v>27</v>
      </c>
      <c r="F755">
        <v>18</v>
      </c>
      <c r="G755">
        <v>9</v>
      </c>
      <c r="H755">
        <v>3</v>
      </c>
      <c r="I755">
        <v>0</v>
      </c>
      <c r="J755">
        <v>4</v>
      </c>
      <c r="K755">
        <v>2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f t="shared" si="22"/>
        <v>27</v>
      </c>
      <c r="T755">
        <f t="shared" si="23"/>
        <v>0</v>
      </c>
    </row>
    <row r="756" spans="1:20" x14ac:dyDescent="0.25">
      <c r="A756" t="s">
        <v>1542</v>
      </c>
      <c r="B756">
        <v>5358235</v>
      </c>
      <c r="C756" t="s">
        <v>1543</v>
      </c>
      <c r="D756">
        <v>1217</v>
      </c>
      <c r="E756">
        <v>1059</v>
      </c>
      <c r="F756">
        <v>528</v>
      </c>
      <c r="G756">
        <v>502</v>
      </c>
      <c r="H756">
        <v>16</v>
      </c>
      <c r="I756">
        <v>75</v>
      </c>
      <c r="J756">
        <v>93</v>
      </c>
      <c r="K756">
        <v>318</v>
      </c>
      <c r="L756">
        <v>29</v>
      </c>
      <c r="M756">
        <v>0</v>
      </c>
      <c r="N756">
        <v>0</v>
      </c>
      <c r="O756">
        <v>29</v>
      </c>
      <c r="P756">
        <v>158</v>
      </c>
      <c r="Q756">
        <v>40</v>
      </c>
      <c r="R756">
        <v>118</v>
      </c>
      <c r="S756">
        <f t="shared" si="22"/>
        <v>1030</v>
      </c>
      <c r="T756">
        <f t="shared" si="23"/>
        <v>187</v>
      </c>
    </row>
    <row r="757" spans="1:20" x14ac:dyDescent="0.25">
      <c r="A757" t="s">
        <v>1544</v>
      </c>
      <c r="B757">
        <v>5358410</v>
      </c>
      <c r="C757" t="s">
        <v>1545</v>
      </c>
      <c r="D757">
        <v>62</v>
      </c>
      <c r="E757">
        <v>60</v>
      </c>
      <c r="F757">
        <v>20</v>
      </c>
      <c r="G757">
        <v>40</v>
      </c>
      <c r="H757">
        <v>0</v>
      </c>
      <c r="I757">
        <v>0</v>
      </c>
      <c r="J757">
        <v>5</v>
      </c>
      <c r="K757">
        <v>35</v>
      </c>
      <c r="L757">
        <v>0</v>
      </c>
      <c r="M757">
        <v>0</v>
      </c>
      <c r="N757">
        <v>0</v>
      </c>
      <c r="O757">
        <v>0</v>
      </c>
      <c r="P757">
        <v>2</v>
      </c>
      <c r="Q757">
        <v>0</v>
      </c>
      <c r="R757">
        <v>2</v>
      </c>
      <c r="S757">
        <f t="shared" si="22"/>
        <v>60</v>
      </c>
      <c r="T757">
        <f t="shared" si="23"/>
        <v>2</v>
      </c>
    </row>
    <row r="758" spans="1:20" x14ac:dyDescent="0.25">
      <c r="A758" t="s">
        <v>1546</v>
      </c>
      <c r="B758">
        <v>5358725</v>
      </c>
      <c r="C758" t="s">
        <v>1547</v>
      </c>
      <c r="D758">
        <v>34</v>
      </c>
      <c r="E758">
        <v>30</v>
      </c>
      <c r="F758">
        <v>16</v>
      </c>
      <c r="G758">
        <v>14</v>
      </c>
      <c r="H758">
        <v>0</v>
      </c>
      <c r="I758">
        <v>2</v>
      </c>
      <c r="J758">
        <v>4</v>
      </c>
      <c r="K758">
        <v>8</v>
      </c>
      <c r="L758">
        <v>0</v>
      </c>
      <c r="M758">
        <v>0</v>
      </c>
      <c r="N758">
        <v>0</v>
      </c>
      <c r="O758">
        <v>0</v>
      </c>
      <c r="P758">
        <v>4</v>
      </c>
      <c r="Q758">
        <v>1</v>
      </c>
      <c r="R758">
        <v>3</v>
      </c>
      <c r="S758">
        <f t="shared" si="22"/>
        <v>30</v>
      </c>
      <c r="T758">
        <f t="shared" si="23"/>
        <v>4</v>
      </c>
    </row>
    <row r="759" spans="1:20" x14ac:dyDescent="0.25">
      <c r="A759" t="s">
        <v>1548</v>
      </c>
      <c r="B759">
        <v>5358742</v>
      </c>
      <c r="C759" t="s">
        <v>1549</v>
      </c>
      <c r="D759">
        <v>25</v>
      </c>
      <c r="E759">
        <v>16</v>
      </c>
      <c r="F759">
        <v>0</v>
      </c>
      <c r="G759">
        <v>16</v>
      </c>
      <c r="H759">
        <v>0</v>
      </c>
      <c r="I759">
        <v>0</v>
      </c>
      <c r="J759">
        <v>0</v>
      </c>
      <c r="K759">
        <v>16</v>
      </c>
      <c r="L759">
        <v>0</v>
      </c>
      <c r="M759">
        <v>0</v>
      </c>
      <c r="N759">
        <v>0</v>
      </c>
      <c r="O759">
        <v>0</v>
      </c>
      <c r="P759">
        <v>9</v>
      </c>
      <c r="Q759">
        <v>9</v>
      </c>
      <c r="R759">
        <v>0</v>
      </c>
      <c r="S759">
        <f t="shared" si="22"/>
        <v>16</v>
      </c>
      <c r="T759">
        <f t="shared" si="23"/>
        <v>9</v>
      </c>
    </row>
    <row r="760" spans="1:20" x14ac:dyDescent="0.25">
      <c r="A760" t="s">
        <v>1550</v>
      </c>
      <c r="B760">
        <v>5358777</v>
      </c>
      <c r="C760" t="s">
        <v>1551</v>
      </c>
      <c r="D760">
        <v>34</v>
      </c>
      <c r="E760">
        <v>34</v>
      </c>
      <c r="F760">
        <v>25</v>
      </c>
      <c r="G760">
        <v>9</v>
      </c>
      <c r="H760">
        <v>0</v>
      </c>
      <c r="I760">
        <v>0</v>
      </c>
      <c r="J760">
        <v>0</v>
      </c>
      <c r="K760">
        <v>9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f t="shared" si="22"/>
        <v>34</v>
      </c>
      <c r="T760">
        <f t="shared" si="23"/>
        <v>0</v>
      </c>
    </row>
    <row r="761" spans="1:20" x14ac:dyDescent="0.25">
      <c r="A761" t="s">
        <v>1552</v>
      </c>
      <c r="B761">
        <v>5358795</v>
      </c>
      <c r="C761" t="s">
        <v>1553</v>
      </c>
      <c r="D761">
        <v>11</v>
      </c>
      <c r="E761">
        <v>11</v>
      </c>
      <c r="F761">
        <v>9</v>
      </c>
      <c r="G761">
        <v>2</v>
      </c>
      <c r="H761">
        <v>0</v>
      </c>
      <c r="I761">
        <v>0</v>
      </c>
      <c r="J761">
        <v>2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f t="shared" si="22"/>
        <v>11</v>
      </c>
      <c r="T761">
        <f t="shared" si="23"/>
        <v>0</v>
      </c>
    </row>
    <row r="762" spans="1:20" x14ac:dyDescent="0.25">
      <c r="A762" t="s">
        <v>1554</v>
      </c>
      <c r="B762">
        <v>5358878</v>
      </c>
      <c r="C762" t="s">
        <v>1555</v>
      </c>
      <c r="D762">
        <v>816</v>
      </c>
      <c r="E762">
        <v>667</v>
      </c>
      <c r="F762">
        <v>440</v>
      </c>
      <c r="G762">
        <v>210</v>
      </c>
      <c r="H762">
        <v>39</v>
      </c>
      <c r="I762">
        <v>31</v>
      </c>
      <c r="J762">
        <v>51</v>
      </c>
      <c r="K762">
        <v>89</v>
      </c>
      <c r="L762">
        <v>17</v>
      </c>
      <c r="M762">
        <v>0</v>
      </c>
      <c r="N762">
        <v>0</v>
      </c>
      <c r="O762">
        <v>17</v>
      </c>
      <c r="P762">
        <v>149</v>
      </c>
      <c r="Q762">
        <v>59</v>
      </c>
      <c r="R762">
        <v>90</v>
      </c>
      <c r="S762">
        <f t="shared" si="22"/>
        <v>650</v>
      </c>
      <c r="T762">
        <f t="shared" si="23"/>
        <v>166</v>
      </c>
    </row>
    <row r="763" spans="1:20" x14ac:dyDescent="0.25">
      <c r="A763" t="s">
        <v>1556</v>
      </c>
      <c r="B763">
        <v>5359110</v>
      </c>
      <c r="C763" t="s">
        <v>1557</v>
      </c>
      <c r="D763">
        <v>110</v>
      </c>
      <c r="E763">
        <v>110</v>
      </c>
      <c r="F763">
        <v>103</v>
      </c>
      <c r="G763">
        <v>7</v>
      </c>
      <c r="H763">
        <v>0</v>
      </c>
      <c r="I763">
        <v>0</v>
      </c>
      <c r="J763">
        <v>0</v>
      </c>
      <c r="K763">
        <v>7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f t="shared" si="22"/>
        <v>110</v>
      </c>
      <c r="T763">
        <f t="shared" si="23"/>
        <v>0</v>
      </c>
    </row>
    <row r="764" spans="1:20" x14ac:dyDescent="0.25">
      <c r="A764" t="s">
        <v>1558</v>
      </c>
      <c r="B764">
        <v>5359145</v>
      </c>
      <c r="C764" t="s">
        <v>1559</v>
      </c>
      <c r="D764">
        <v>8</v>
      </c>
      <c r="E764">
        <v>8</v>
      </c>
      <c r="F764">
        <v>8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f t="shared" si="22"/>
        <v>8</v>
      </c>
      <c r="T764">
        <f t="shared" si="23"/>
        <v>0</v>
      </c>
    </row>
    <row r="765" spans="1:20" x14ac:dyDescent="0.25">
      <c r="A765" t="s">
        <v>1560</v>
      </c>
      <c r="B765">
        <v>5359180</v>
      </c>
      <c r="C765" t="s">
        <v>1561</v>
      </c>
      <c r="D765">
        <v>9</v>
      </c>
      <c r="E765">
        <v>6</v>
      </c>
      <c r="F765">
        <v>6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3</v>
      </c>
      <c r="Q765">
        <v>3</v>
      </c>
      <c r="R765">
        <v>0</v>
      </c>
      <c r="S765">
        <f t="shared" si="22"/>
        <v>6</v>
      </c>
      <c r="T765">
        <f t="shared" si="23"/>
        <v>3</v>
      </c>
    </row>
    <row r="766" spans="1:20" x14ac:dyDescent="0.25">
      <c r="A766" t="s">
        <v>1562</v>
      </c>
      <c r="B766">
        <v>5359250</v>
      </c>
      <c r="C766" t="s">
        <v>1563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f t="shared" si="22"/>
        <v>0</v>
      </c>
      <c r="T766">
        <f t="shared" si="23"/>
        <v>0</v>
      </c>
    </row>
    <row r="767" spans="1:20" x14ac:dyDescent="0.25">
      <c r="A767" t="s">
        <v>1564</v>
      </c>
      <c r="B767">
        <v>5359635</v>
      </c>
      <c r="C767" t="s">
        <v>1565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f t="shared" si="22"/>
        <v>0</v>
      </c>
      <c r="T767">
        <f t="shared" si="23"/>
        <v>0</v>
      </c>
    </row>
    <row r="768" spans="1:20" x14ac:dyDescent="0.25">
      <c r="A768" t="s">
        <v>1566</v>
      </c>
      <c r="B768">
        <v>5359705</v>
      </c>
      <c r="C768" t="s">
        <v>1567</v>
      </c>
      <c r="D768">
        <v>13</v>
      </c>
      <c r="E768">
        <v>13</v>
      </c>
      <c r="F768">
        <v>13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f t="shared" si="22"/>
        <v>13</v>
      </c>
      <c r="T768">
        <f t="shared" si="23"/>
        <v>0</v>
      </c>
    </row>
    <row r="769" spans="1:20" x14ac:dyDescent="0.25">
      <c r="A769" t="s">
        <v>1568</v>
      </c>
      <c r="B769">
        <v>5359775</v>
      </c>
      <c r="C769" t="s">
        <v>1569</v>
      </c>
      <c r="D769">
        <v>13</v>
      </c>
      <c r="E769">
        <v>13</v>
      </c>
      <c r="F769">
        <v>7</v>
      </c>
      <c r="G769">
        <v>6</v>
      </c>
      <c r="H769">
        <v>3</v>
      </c>
      <c r="I769">
        <v>0</v>
      </c>
      <c r="J769">
        <v>2</v>
      </c>
      <c r="K769">
        <v>1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f t="shared" si="22"/>
        <v>13</v>
      </c>
      <c r="T769">
        <f t="shared" si="23"/>
        <v>0</v>
      </c>
    </row>
    <row r="770" spans="1:20" x14ac:dyDescent="0.25">
      <c r="A770" t="s">
        <v>1570</v>
      </c>
      <c r="B770">
        <v>5360055</v>
      </c>
      <c r="C770" t="s">
        <v>1571</v>
      </c>
      <c r="D770">
        <v>24</v>
      </c>
      <c r="E770">
        <v>24</v>
      </c>
      <c r="F770">
        <v>11</v>
      </c>
      <c r="G770">
        <v>13</v>
      </c>
      <c r="H770">
        <v>3</v>
      </c>
      <c r="I770">
        <v>0</v>
      </c>
      <c r="J770">
        <v>2</v>
      </c>
      <c r="K770">
        <v>8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f t="shared" si="22"/>
        <v>24</v>
      </c>
      <c r="T770">
        <f t="shared" si="23"/>
        <v>0</v>
      </c>
    </row>
    <row r="771" spans="1:20" x14ac:dyDescent="0.25">
      <c r="A771" t="s">
        <v>1572</v>
      </c>
      <c r="B771">
        <v>5360160</v>
      </c>
      <c r="C771" t="s">
        <v>1573</v>
      </c>
      <c r="D771">
        <v>35</v>
      </c>
      <c r="E771">
        <v>35</v>
      </c>
      <c r="F771">
        <v>6</v>
      </c>
      <c r="G771">
        <v>29</v>
      </c>
      <c r="H771">
        <v>0</v>
      </c>
      <c r="I771">
        <v>3</v>
      </c>
      <c r="J771">
        <v>4</v>
      </c>
      <c r="K771">
        <v>22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f t="shared" si="22"/>
        <v>35</v>
      </c>
      <c r="T771">
        <f t="shared" si="23"/>
        <v>0</v>
      </c>
    </row>
    <row r="772" spans="1:20" x14ac:dyDescent="0.25">
      <c r="A772" t="s">
        <v>1574</v>
      </c>
      <c r="B772">
        <v>5360230</v>
      </c>
      <c r="C772" t="s">
        <v>1575</v>
      </c>
      <c r="D772">
        <v>10</v>
      </c>
      <c r="E772">
        <v>7</v>
      </c>
      <c r="F772">
        <v>7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3</v>
      </c>
      <c r="Q772">
        <v>0</v>
      </c>
      <c r="R772">
        <v>3</v>
      </c>
      <c r="S772">
        <f t="shared" ref="S772:S835" si="24">F772+G772</f>
        <v>7</v>
      </c>
      <c r="T772">
        <f t="shared" ref="T772:T835" si="25">D772-S772</f>
        <v>3</v>
      </c>
    </row>
    <row r="773" spans="1:20" x14ac:dyDescent="0.25">
      <c r="A773" t="s">
        <v>1576</v>
      </c>
      <c r="B773">
        <v>5360510</v>
      </c>
      <c r="C773" t="s">
        <v>1577</v>
      </c>
      <c r="D773">
        <v>34</v>
      </c>
      <c r="E773">
        <v>32</v>
      </c>
      <c r="F773">
        <v>12</v>
      </c>
      <c r="G773">
        <v>17</v>
      </c>
      <c r="H773">
        <v>0</v>
      </c>
      <c r="I773">
        <v>2</v>
      </c>
      <c r="J773">
        <v>4</v>
      </c>
      <c r="K773">
        <v>11</v>
      </c>
      <c r="L773">
        <v>3</v>
      </c>
      <c r="M773">
        <v>0</v>
      </c>
      <c r="N773">
        <v>0</v>
      </c>
      <c r="O773">
        <v>3</v>
      </c>
      <c r="P773">
        <v>2</v>
      </c>
      <c r="Q773">
        <v>0</v>
      </c>
      <c r="R773">
        <v>2</v>
      </c>
      <c r="S773">
        <f t="shared" si="24"/>
        <v>29</v>
      </c>
      <c r="T773">
        <f t="shared" si="25"/>
        <v>5</v>
      </c>
    </row>
    <row r="774" spans="1:20" x14ac:dyDescent="0.25">
      <c r="A774" t="s">
        <v>1578</v>
      </c>
      <c r="B774">
        <v>5360860</v>
      </c>
      <c r="C774" t="s">
        <v>1579</v>
      </c>
      <c r="D774">
        <v>7</v>
      </c>
      <c r="E774">
        <v>7</v>
      </c>
      <c r="F774">
        <v>0</v>
      </c>
      <c r="G774">
        <v>7</v>
      </c>
      <c r="H774">
        <v>0</v>
      </c>
      <c r="I774">
        <v>0</v>
      </c>
      <c r="J774">
        <v>0</v>
      </c>
      <c r="K774">
        <v>7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f t="shared" si="24"/>
        <v>7</v>
      </c>
      <c r="T774">
        <f t="shared" si="25"/>
        <v>0</v>
      </c>
    </row>
    <row r="775" spans="1:20" x14ac:dyDescent="0.25">
      <c r="A775" t="s">
        <v>1580</v>
      </c>
      <c r="B775">
        <v>5361000</v>
      </c>
      <c r="C775" t="s">
        <v>1581</v>
      </c>
      <c r="D775">
        <v>436</v>
      </c>
      <c r="E775">
        <v>395</v>
      </c>
      <c r="F775">
        <v>176</v>
      </c>
      <c r="G775">
        <v>187</v>
      </c>
      <c r="H775">
        <v>0</v>
      </c>
      <c r="I775">
        <v>5</v>
      </c>
      <c r="J775">
        <v>22</v>
      </c>
      <c r="K775">
        <v>160</v>
      </c>
      <c r="L775">
        <v>32</v>
      </c>
      <c r="M775">
        <v>0</v>
      </c>
      <c r="N775">
        <v>20</v>
      </c>
      <c r="O775">
        <v>12</v>
      </c>
      <c r="P775">
        <v>41</v>
      </c>
      <c r="Q775">
        <v>19</v>
      </c>
      <c r="R775">
        <v>22</v>
      </c>
      <c r="S775">
        <f t="shared" si="24"/>
        <v>363</v>
      </c>
      <c r="T775">
        <f t="shared" si="25"/>
        <v>73</v>
      </c>
    </row>
    <row r="776" spans="1:20" x14ac:dyDescent="0.25">
      <c r="A776" t="s">
        <v>1582</v>
      </c>
      <c r="B776">
        <v>5361115</v>
      </c>
      <c r="C776" t="s">
        <v>1583</v>
      </c>
      <c r="D776">
        <v>1127</v>
      </c>
      <c r="E776">
        <v>922</v>
      </c>
      <c r="F776">
        <v>446</v>
      </c>
      <c r="G776">
        <v>451</v>
      </c>
      <c r="H776">
        <v>55</v>
      </c>
      <c r="I776">
        <v>75</v>
      </c>
      <c r="J776">
        <v>17</v>
      </c>
      <c r="K776">
        <v>304</v>
      </c>
      <c r="L776">
        <v>25</v>
      </c>
      <c r="M776">
        <v>0</v>
      </c>
      <c r="N776">
        <v>0</v>
      </c>
      <c r="O776">
        <v>25</v>
      </c>
      <c r="P776">
        <v>205</v>
      </c>
      <c r="Q776">
        <v>125</v>
      </c>
      <c r="R776">
        <v>80</v>
      </c>
      <c r="S776">
        <f t="shared" si="24"/>
        <v>897</v>
      </c>
      <c r="T776">
        <f t="shared" si="25"/>
        <v>230</v>
      </c>
    </row>
    <row r="777" spans="1:20" x14ac:dyDescent="0.25">
      <c r="A777" t="s">
        <v>1584</v>
      </c>
      <c r="B777">
        <v>5361350</v>
      </c>
      <c r="C777" t="s">
        <v>1585</v>
      </c>
      <c r="D777">
        <v>3</v>
      </c>
      <c r="E777">
        <v>3</v>
      </c>
      <c r="F777">
        <v>3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f t="shared" si="24"/>
        <v>3</v>
      </c>
      <c r="T777">
        <f t="shared" si="25"/>
        <v>0</v>
      </c>
    </row>
    <row r="778" spans="1:20" x14ac:dyDescent="0.25">
      <c r="A778" t="s">
        <v>1586</v>
      </c>
      <c r="B778">
        <v>5361385</v>
      </c>
      <c r="C778" t="s">
        <v>1587</v>
      </c>
      <c r="D778">
        <v>19</v>
      </c>
      <c r="E778">
        <v>19</v>
      </c>
      <c r="F778">
        <v>19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f t="shared" si="24"/>
        <v>19</v>
      </c>
      <c r="T778">
        <f t="shared" si="25"/>
        <v>0</v>
      </c>
    </row>
    <row r="779" spans="1:20" x14ac:dyDescent="0.25">
      <c r="A779" t="s">
        <v>1588</v>
      </c>
      <c r="B779">
        <v>5362288</v>
      </c>
      <c r="C779" t="s">
        <v>1589</v>
      </c>
      <c r="D779">
        <v>1627</v>
      </c>
      <c r="E779">
        <v>1301</v>
      </c>
      <c r="F779">
        <v>807</v>
      </c>
      <c r="G779">
        <v>463</v>
      </c>
      <c r="H779">
        <v>6</v>
      </c>
      <c r="I779">
        <v>45</v>
      </c>
      <c r="J779">
        <v>79</v>
      </c>
      <c r="K779">
        <v>333</v>
      </c>
      <c r="L779">
        <v>31</v>
      </c>
      <c r="M779">
        <v>0</v>
      </c>
      <c r="N779">
        <v>0</v>
      </c>
      <c r="O779">
        <v>31</v>
      </c>
      <c r="P779">
        <v>326</v>
      </c>
      <c r="Q779">
        <v>67</v>
      </c>
      <c r="R779">
        <v>259</v>
      </c>
      <c r="S779">
        <f t="shared" si="24"/>
        <v>1270</v>
      </c>
      <c r="T779">
        <f t="shared" si="25"/>
        <v>357</v>
      </c>
    </row>
    <row r="780" spans="1:20" x14ac:dyDescent="0.25">
      <c r="A780" t="s">
        <v>1590</v>
      </c>
      <c r="B780">
        <v>5363000</v>
      </c>
      <c r="C780" t="s">
        <v>1591</v>
      </c>
      <c r="D780">
        <v>27137</v>
      </c>
      <c r="E780">
        <v>21629</v>
      </c>
      <c r="F780">
        <v>12475</v>
      </c>
      <c r="G780">
        <v>8154</v>
      </c>
      <c r="H780">
        <v>882</v>
      </c>
      <c r="I780">
        <v>1407</v>
      </c>
      <c r="J780">
        <v>1559</v>
      </c>
      <c r="K780">
        <v>4306</v>
      </c>
      <c r="L780">
        <v>1000</v>
      </c>
      <c r="M780">
        <v>50</v>
      </c>
      <c r="N780">
        <v>88</v>
      </c>
      <c r="O780">
        <v>862</v>
      </c>
      <c r="P780">
        <v>5508</v>
      </c>
      <c r="Q780">
        <v>2315</v>
      </c>
      <c r="R780">
        <v>3193</v>
      </c>
      <c r="S780">
        <f t="shared" si="24"/>
        <v>20629</v>
      </c>
      <c r="T780">
        <f t="shared" si="25"/>
        <v>6508</v>
      </c>
    </row>
    <row r="781" spans="1:20" x14ac:dyDescent="0.25">
      <c r="A781" t="s">
        <v>1592</v>
      </c>
      <c r="B781">
        <v>5363052</v>
      </c>
      <c r="C781" t="s">
        <v>1593</v>
      </c>
      <c r="D781">
        <v>1373</v>
      </c>
      <c r="E781">
        <v>1215</v>
      </c>
      <c r="F781">
        <v>763</v>
      </c>
      <c r="G781">
        <v>321</v>
      </c>
      <c r="H781">
        <v>34</v>
      </c>
      <c r="I781">
        <v>32</v>
      </c>
      <c r="J781">
        <v>39</v>
      </c>
      <c r="K781">
        <v>216</v>
      </c>
      <c r="L781">
        <v>131</v>
      </c>
      <c r="M781">
        <v>0</v>
      </c>
      <c r="N781">
        <v>10</v>
      </c>
      <c r="O781">
        <v>121</v>
      </c>
      <c r="P781">
        <v>158</v>
      </c>
      <c r="Q781">
        <v>40</v>
      </c>
      <c r="R781">
        <v>118</v>
      </c>
      <c r="S781">
        <f t="shared" si="24"/>
        <v>1084</v>
      </c>
      <c r="T781">
        <f t="shared" si="25"/>
        <v>289</v>
      </c>
    </row>
    <row r="782" spans="1:20" x14ac:dyDescent="0.25">
      <c r="A782" t="s">
        <v>1594</v>
      </c>
      <c r="B782">
        <v>5363210</v>
      </c>
      <c r="C782" t="s">
        <v>1595</v>
      </c>
      <c r="D782">
        <v>152</v>
      </c>
      <c r="E782">
        <v>142</v>
      </c>
      <c r="F782">
        <v>125</v>
      </c>
      <c r="G782">
        <v>17</v>
      </c>
      <c r="H782">
        <v>0</v>
      </c>
      <c r="I782">
        <v>0</v>
      </c>
      <c r="J782">
        <v>0</v>
      </c>
      <c r="K782">
        <v>17</v>
      </c>
      <c r="L782">
        <v>0</v>
      </c>
      <c r="M782">
        <v>0</v>
      </c>
      <c r="N782">
        <v>0</v>
      </c>
      <c r="O782">
        <v>0</v>
      </c>
      <c r="P782">
        <v>10</v>
      </c>
      <c r="Q782">
        <v>5</v>
      </c>
      <c r="R782">
        <v>5</v>
      </c>
      <c r="S782">
        <f t="shared" si="24"/>
        <v>142</v>
      </c>
      <c r="T782">
        <f t="shared" si="25"/>
        <v>10</v>
      </c>
    </row>
    <row r="783" spans="1:20" x14ac:dyDescent="0.25">
      <c r="A783" t="s">
        <v>1596</v>
      </c>
      <c r="B783">
        <v>5363280</v>
      </c>
      <c r="C783" t="s">
        <v>1597</v>
      </c>
      <c r="D783">
        <v>298</v>
      </c>
      <c r="E783">
        <v>298</v>
      </c>
      <c r="F783">
        <v>234</v>
      </c>
      <c r="G783">
        <v>64</v>
      </c>
      <c r="H783">
        <v>0</v>
      </c>
      <c r="I783">
        <v>0</v>
      </c>
      <c r="J783">
        <v>32</v>
      </c>
      <c r="K783">
        <v>32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f t="shared" si="24"/>
        <v>298</v>
      </c>
      <c r="T783">
        <f t="shared" si="25"/>
        <v>0</v>
      </c>
    </row>
    <row r="784" spans="1:20" x14ac:dyDescent="0.25">
      <c r="A784" t="s">
        <v>1598</v>
      </c>
      <c r="B784">
        <v>5363385</v>
      </c>
      <c r="C784" t="s">
        <v>1599</v>
      </c>
      <c r="D784">
        <v>56</v>
      </c>
      <c r="E784">
        <v>56</v>
      </c>
      <c r="F784">
        <v>53</v>
      </c>
      <c r="G784">
        <v>3</v>
      </c>
      <c r="H784">
        <v>0</v>
      </c>
      <c r="I784">
        <v>0</v>
      </c>
      <c r="J784">
        <v>0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f t="shared" si="24"/>
        <v>56</v>
      </c>
      <c r="T784">
        <f t="shared" si="25"/>
        <v>0</v>
      </c>
    </row>
    <row r="785" spans="1:20" x14ac:dyDescent="0.25">
      <c r="A785" t="s">
        <v>1600</v>
      </c>
      <c r="B785">
        <v>5363550</v>
      </c>
      <c r="C785" t="s">
        <v>1601</v>
      </c>
      <c r="D785">
        <v>32</v>
      </c>
      <c r="E785">
        <v>32</v>
      </c>
      <c r="F785">
        <v>30</v>
      </c>
      <c r="G785">
        <v>2</v>
      </c>
      <c r="H785">
        <v>0</v>
      </c>
      <c r="I785">
        <v>0</v>
      </c>
      <c r="J785">
        <v>0</v>
      </c>
      <c r="K785">
        <v>2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f t="shared" si="24"/>
        <v>32</v>
      </c>
      <c r="T785">
        <f t="shared" si="25"/>
        <v>0</v>
      </c>
    </row>
    <row r="786" spans="1:20" x14ac:dyDescent="0.25">
      <c r="A786" t="s">
        <v>1602</v>
      </c>
      <c r="B786">
        <v>5363735</v>
      </c>
      <c r="C786" t="s">
        <v>1603</v>
      </c>
      <c r="D786">
        <v>340</v>
      </c>
      <c r="E786">
        <v>292</v>
      </c>
      <c r="F786">
        <v>178</v>
      </c>
      <c r="G786">
        <v>102</v>
      </c>
      <c r="H786">
        <v>9</v>
      </c>
      <c r="I786">
        <v>16</v>
      </c>
      <c r="J786">
        <v>0</v>
      </c>
      <c r="K786">
        <v>77</v>
      </c>
      <c r="L786">
        <v>12</v>
      </c>
      <c r="M786">
        <v>0</v>
      </c>
      <c r="N786">
        <v>12</v>
      </c>
      <c r="O786">
        <v>0</v>
      </c>
      <c r="P786">
        <v>48</v>
      </c>
      <c r="Q786">
        <v>23</v>
      </c>
      <c r="R786">
        <v>25</v>
      </c>
      <c r="S786">
        <f t="shared" si="24"/>
        <v>280</v>
      </c>
      <c r="T786">
        <f t="shared" si="25"/>
        <v>60</v>
      </c>
    </row>
    <row r="787" spans="1:20" x14ac:dyDescent="0.25">
      <c r="A787" t="s">
        <v>1604</v>
      </c>
      <c r="B787">
        <v>5363960</v>
      </c>
      <c r="C787" t="s">
        <v>1605</v>
      </c>
      <c r="D787">
        <v>2520</v>
      </c>
      <c r="E787">
        <v>2172</v>
      </c>
      <c r="F787">
        <v>1452</v>
      </c>
      <c r="G787">
        <v>660</v>
      </c>
      <c r="H787">
        <v>54</v>
      </c>
      <c r="I787">
        <v>56</v>
      </c>
      <c r="J787">
        <v>129</v>
      </c>
      <c r="K787">
        <v>421</v>
      </c>
      <c r="L787">
        <v>60</v>
      </c>
      <c r="M787">
        <v>0</v>
      </c>
      <c r="N787">
        <v>6</v>
      </c>
      <c r="O787">
        <v>54</v>
      </c>
      <c r="P787">
        <v>348</v>
      </c>
      <c r="Q787">
        <v>212</v>
      </c>
      <c r="R787">
        <v>136</v>
      </c>
      <c r="S787">
        <f t="shared" si="24"/>
        <v>2112</v>
      </c>
      <c r="T787">
        <f t="shared" si="25"/>
        <v>408</v>
      </c>
    </row>
    <row r="788" spans="1:20" x14ac:dyDescent="0.25">
      <c r="A788" t="s">
        <v>1606</v>
      </c>
      <c r="B788">
        <v>5364190</v>
      </c>
      <c r="C788" t="s">
        <v>1607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f t="shared" si="24"/>
        <v>0</v>
      </c>
      <c r="T788">
        <f t="shared" si="25"/>
        <v>0</v>
      </c>
    </row>
    <row r="789" spans="1:20" x14ac:dyDescent="0.25">
      <c r="A789" t="s">
        <v>1608</v>
      </c>
      <c r="B789">
        <v>5364365</v>
      </c>
      <c r="C789" t="s">
        <v>1609</v>
      </c>
      <c r="D789">
        <v>798</v>
      </c>
      <c r="E789">
        <v>720</v>
      </c>
      <c r="F789">
        <v>285</v>
      </c>
      <c r="G789">
        <v>331</v>
      </c>
      <c r="H789">
        <v>51</v>
      </c>
      <c r="I789">
        <v>62</v>
      </c>
      <c r="J789">
        <v>95</v>
      </c>
      <c r="K789">
        <v>123</v>
      </c>
      <c r="L789">
        <v>104</v>
      </c>
      <c r="M789">
        <v>0</v>
      </c>
      <c r="N789">
        <v>0</v>
      </c>
      <c r="O789">
        <v>104</v>
      </c>
      <c r="P789">
        <v>78</v>
      </c>
      <c r="Q789">
        <v>61</v>
      </c>
      <c r="R789">
        <v>17</v>
      </c>
      <c r="S789">
        <f t="shared" si="24"/>
        <v>616</v>
      </c>
      <c r="T789">
        <f t="shared" si="25"/>
        <v>182</v>
      </c>
    </row>
    <row r="790" spans="1:20" x14ac:dyDescent="0.25">
      <c r="A790" t="s">
        <v>1610</v>
      </c>
      <c r="B790">
        <v>5364775</v>
      </c>
      <c r="C790" t="s">
        <v>1611</v>
      </c>
      <c r="D790">
        <v>11</v>
      </c>
      <c r="E790">
        <v>11</v>
      </c>
      <c r="F790">
        <v>5</v>
      </c>
      <c r="G790">
        <v>6</v>
      </c>
      <c r="H790">
        <v>0</v>
      </c>
      <c r="I790">
        <v>0</v>
      </c>
      <c r="J790">
        <v>0</v>
      </c>
      <c r="K790">
        <v>6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f t="shared" si="24"/>
        <v>11</v>
      </c>
      <c r="T790">
        <f t="shared" si="25"/>
        <v>0</v>
      </c>
    </row>
    <row r="791" spans="1:20" x14ac:dyDescent="0.25">
      <c r="A791" t="s">
        <v>1612</v>
      </c>
      <c r="B791">
        <v>5364855</v>
      </c>
      <c r="C791" t="s">
        <v>1613</v>
      </c>
      <c r="D791">
        <v>2</v>
      </c>
      <c r="E791">
        <v>2</v>
      </c>
      <c r="F791">
        <v>0</v>
      </c>
      <c r="G791">
        <v>2</v>
      </c>
      <c r="H791">
        <v>0</v>
      </c>
      <c r="I791">
        <v>0</v>
      </c>
      <c r="J791">
        <v>0</v>
      </c>
      <c r="K791">
        <v>2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f t="shared" si="24"/>
        <v>2</v>
      </c>
      <c r="T791">
        <f t="shared" si="25"/>
        <v>0</v>
      </c>
    </row>
    <row r="792" spans="1:20" x14ac:dyDescent="0.25">
      <c r="A792" t="s">
        <v>1614</v>
      </c>
      <c r="B792">
        <v>5364995</v>
      </c>
      <c r="C792" t="s">
        <v>1615</v>
      </c>
      <c r="D792">
        <v>21</v>
      </c>
      <c r="E792">
        <v>21</v>
      </c>
      <c r="F792">
        <v>21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f t="shared" si="24"/>
        <v>21</v>
      </c>
      <c r="T792">
        <f t="shared" si="25"/>
        <v>0</v>
      </c>
    </row>
    <row r="793" spans="1:20" x14ac:dyDescent="0.25">
      <c r="A793" t="s">
        <v>1616</v>
      </c>
      <c r="B793">
        <v>5365170</v>
      </c>
      <c r="C793" t="s">
        <v>1617</v>
      </c>
      <c r="D793">
        <v>280</v>
      </c>
      <c r="E793">
        <v>272</v>
      </c>
      <c r="F793">
        <v>114</v>
      </c>
      <c r="G793">
        <v>141</v>
      </c>
      <c r="H793">
        <v>0</v>
      </c>
      <c r="I793">
        <v>5</v>
      </c>
      <c r="J793">
        <v>13</v>
      </c>
      <c r="K793">
        <v>123</v>
      </c>
      <c r="L793">
        <v>17</v>
      </c>
      <c r="M793">
        <v>0</v>
      </c>
      <c r="N793">
        <v>0</v>
      </c>
      <c r="O793">
        <v>17</v>
      </c>
      <c r="P793">
        <v>8</v>
      </c>
      <c r="Q793">
        <v>0</v>
      </c>
      <c r="R793">
        <v>8</v>
      </c>
      <c r="S793">
        <f t="shared" si="24"/>
        <v>255</v>
      </c>
      <c r="T793">
        <f t="shared" si="25"/>
        <v>25</v>
      </c>
    </row>
    <row r="794" spans="1:20" x14ac:dyDescent="0.25">
      <c r="A794" t="s">
        <v>1618</v>
      </c>
      <c r="B794">
        <v>5365205</v>
      </c>
      <c r="C794" t="s">
        <v>1619</v>
      </c>
      <c r="D794">
        <v>55</v>
      </c>
      <c r="E794">
        <v>55</v>
      </c>
      <c r="F794">
        <v>42</v>
      </c>
      <c r="G794">
        <v>13</v>
      </c>
      <c r="H794">
        <v>0</v>
      </c>
      <c r="I794">
        <v>9</v>
      </c>
      <c r="J794">
        <v>0</v>
      </c>
      <c r="K794">
        <v>4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f t="shared" si="24"/>
        <v>55</v>
      </c>
      <c r="T794">
        <f t="shared" si="25"/>
        <v>0</v>
      </c>
    </row>
    <row r="795" spans="1:20" x14ac:dyDescent="0.25">
      <c r="A795" t="s">
        <v>1620</v>
      </c>
      <c r="B795">
        <v>5365275</v>
      </c>
      <c r="C795" t="s">
        <v>1621</v>
      </c>
      <c r="D795">
        <v>23</v>
      </c>
      <c r="E795">
        <v>23</v>
      </c>
      <c r="F795">
        <v>14</v>
      </c>
      <c r="G795">
        <v>9</v>
      </c>
      <c r="H795">
        <v>0</v>
      </c>
      <c r="I795">
        <v>0</v>
      </c>
      <c r="J795">
        <v>0</v>
      </c>
      <c r="K795">
        <v>9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f t="shared" si="24"/>
        <v>23</v>
      </c>
      <c r="T795">
        <f t="shared" si="25"/>
        <v>0</v>
      </c>
    </row>
    <row r="796" spans="1:20" x14ac:dyDescent="0.25">
      <c r="A796" t="s">
        <v>1622</v>
      </c>
      <c r="B796">
        <v>5365345</v>
      </c>
      <c r="C796" t="s">
        <v>1623</v>
      </c>
      <c r="D796">
        <v>92</v>
      </c>
      <c r="E796">
        <v>57</v>
      </c>
      <c r="F796">
        <v>38</v>
      </c>
      <c r="G796">
        <v>19</v>
      </c>
      <c r="H796">
        <v>0</v>
      </c>
      <c r="I796">
        <v>0</v>
      </c>
      <c r="J796">
        <v>0</v>
      </c>
      <c r="K796">
        <v>19</v>
      </c>
      <c r="L796">
        <v>0</v>
      </c>
      <c r="M796">
        <v>0</v>
      </c>
      <c r="N796">
        <v>0</v>
      </c>
      <c r="O796">
        <v>0</v>
      </c>
      <c r="P796">
        <v>35</v>
      </c>
      <c r="Q796">
        <v>0</v>
      </c>
      <c r="R796">
        <v>35</v>
      </c>
      <c r="S796">
        <f t="shared" si="24"/>
        <v>57</v>
      </c>
      <c r="T796">
        <f t="shared" si="25"/>
        <v>35</v>
      </c>
    </row>
    <row r="797" spans="1:20" x14ac:dyDescent="0.25">
      <c r="A797" t="s">
        <v>1624</v>
      </c>
      <c r="B797">
        <v>5365625</v>
      </c>
      <c r="C797" t="s">
        <v>1625</v>
      </c>
      <c r="D797">
        <v>89</v>
      </c>
      <c r="E797">
        <v>82</v>
      </c>
      <c r="F797">
        <v>55</v>
      </c>
      <c r="G797">
        <v>25</v>
      </c>
      <c r="H797">
        <v>0</v>
      </c>
      <c r="I797">
        <v>4</v>
      </c>
      <c r="J797">
        <v>9</v>
      </c>
      <c r="K797">
        <v>12</v>
      </c>
      <c r="L797">
        <v>2</v>
      </c>
      <c r="M797">
        <v>0</v>
      </c>
      <c r="N797">
        <v>0</v>
      </c>
      <c r="O797">
        <v>2</v>
      </c>
      <c r="P797">
        <v>7</v>
      </c>
      <c r="Q797">
        <v>4</v>
      </c>
      <c r="R797">
        <v>3</v>
      </c>
      <c r="S797">
        <f t="shared" si="24"/>
        <v>80</v>
      </c>
      <c r="T797">
        <f t="shared" si="25"/>
        <v>9</v>
      </c>
    </row>
    <row r="798" spans="1:20" x14ac:dyDescent="0.25">
      <c r="A798" t="s">
        <v>1626</v>
      </c>
      <c r="B798">
        <v>5365765</v>
      </c>
      <c r="C798" t="s">
        <v>1627</v>
      </c>
      <c r="D798">
        <v>5</v>
      </c>
      <c r="E798">
        <v>5</v>
      </c>
      <c r="F798">
        <v>0</v>
      </c>
      <c r="G798">
        <v>5</v>
      </c>
      <c r="H798">
        <v>0</v>
      </c>
      <c r="I798">
        <v>0</v>
      </c>
      <c r="J798">
        <v>0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f t="shared" si="24"/>
        <v>5</v>
      </c>
      <c r="T798">
        <f t="shared" si="25"/>
        <v>0</v>
      </c>
    </row>
    <row r="799" spans="1:20" x14ac:dyDescent="0.25">
      <c r="A799" t="s">
        <v>1628</v>
      </c>
      <c r="B799">
        <v>5365922</v>
      </c>
      <c r="C799" t="s">
        <v>1629</v>
      </c>
      <c r="D799">
        <v>1651</v>
      </c>
      <c r="E799">
        <v>1586</v>
      </c>
      <c r="F799">
        <v>933</v>
      </c>
      <c r="G799">
        <v>605</v>
      </c>
      <c r="H799">
        <v>37</v>
      </c>
      <c r="I799">
        <v>73</v>
      </c>
      <c r="J799">
        <v>149</v>
      </c>
      <c r="K799">
        <v>346</v>
      </c>
      <c r="L799">
        <v>48</v>
      </c>
      <c r="M799">
        <v>0</v>
      </c>
      <c r="N799">
        <v>13</v>
      </c>
      <c r="O799">
        <v>35</v>
      </c>
      <c r="P799">
        <v>65</v>
      </c>
      <c r="Q799">
        <v>44</v>
      </c>
      <c r="R799">
        <v>21</v>
      </c>
      <c r="S799">
        <f t="shared" si="24"/>
        <v>1538</v>
      </c>
      <c r="T799">
        <f t="shared" si="25"/>
        <v>113</v>
      </c>
    </row>
    <row r="800" spans="1:20" x14ac:dyDescent="0.25">
      <c r="A800" t="s">
        <v>1630</v>
      </c>
      <c r="B800">
        <v>5366045</v>
      </c>
      <c r="C800" t="s">
        <v>1631</v>
      </c>
      <c r="D800">
        <v>1</v>
      </c>
      <c r="E800">
        <v>1</v>
      </c>
      <c r="F800">
        <v>1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f t="shared" si="24"/>
        <v>1</v>
      </c>
      <c r="T800">
        <f t="shared" si="25"/>
        <v>0</v>
      </c>
    </row>
    <row r="801" spans="1:20" x14ac:dyDescent="0.25">
      <c r="A801" t="s">
        <v>1632</v>
      </c>
      <c r="B801">
        <v>5366185</v>
      </c>
      <c r="C801" t="s">
        <v>1633</v>
      </c>
      <c r="D801">
        <v>64</v>
      </c>
      <c r="E801">
        <v>16</v>
      </c>
      <c r="F801">
        <v>9</v>
      </c>
      <c r="G801">
        <v>7</v>
      </c>
      <c r="H801">
        <v>0</v>
      </c>
      <c r="I801">
        <v>0</v>
      </c>
      <c r="J801">
        <v>0</v>
      </c>
      <c r="K801">
        <v>7</v>
      </c>
      <c r="L801">
        <v>0</v>
      </c>
      <c r="M801">
        <v>0</v>
      </c>
      <c r="N801">
        <v>0</v>
      </c>
      <c r="O801">
        <v>0</v>
      </c>
      <c r="P801">
        <v>48</v>
      </c>
      <c r="Q801">
        <v>3</v>
      </c>
      <c r="R801">
        <v>45</v>
      </c>
      <c r="S801">
        <f t="shared" si="24"/>
        <v>16</v>
      </c>
      <c r="T801">
        <f t="shared" si="25"/>
        <v>48</v>
      </c>
    </row>
    <row r="802" spans="1:20" x14ac:dyDescent="0.25">
      <c r="A802" t="s">
        <v>1634</v>
      </c>
      <c r="B802">
        <v>5366255</v>
      </c>
      <c r="C802" t="s">
        <v>1635</v>
      </c>
      <c r="D802">
        <v>1731</v>
      </c>
      <c r="E802">
        <v>1651</v>
      </c>
      <c r="F802">
        <v>834</v>
      </c>
      <c r="G802">
        <v>600</v>
      </c>
      <c r="H802">
        <v>28</v>
      </c>
      <c r="I802">
        <v>117</v>
      </c>
      <c r="J802">
        <v>183</v>
      </c>
      <c r="K802">
        <v>272</v>
      </c>
      <c r="L802">
        <v>217</v>
      </c>
      <c r="M802">
        <v>39</v>
      </c>
      <c r="N802">
        <v>31</v>
      </c>
      <c r="O802">
        <v>147</v>
      </c>
      <c r="P802">
        <v>80</v>
      </c>
      <c r="Q802">
        <v>41</v>
      </c>
      <c r="R802">
        <v>39</v>
      </c>
      <c r="S802">
        <f t="shared" si="24"/>
        <v>1434</v>
      </c>
      <c r="T802">
        <f t="shared" si="25"/>
        <v>297</v>
      </c>
    </row>
    <row r="803" spans="1:20" x14ac:dyDescent="0.25">
      <c r="A803" t="s">
        <v>1636</v>
      </c>
      <c r="B803">
        <v>5366290</v>
      </c>
      <c r="C803" t="s">
        <v>1637</v>
      </c>
      <c r="D803">
        <v>5</v>
      </c>
      <c r="E803">
        <v>5</v>
      </c>
      <c r="F803">
        <v>0</v>
      </c>
      <c r="G803">
        <v>5</v>
      </c>
      <c r="H803">
        <v>0</v>
      </c>
      <c r="I803">
        <v>5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f t="shared" si="24"/>
        <v>5</v>
      </c>
      <c r="T803">
        <f t="shared" si="25"/>
        <v>0</v>
      </c>
    </row>
    <row r="804" spans="1:20" x14ac:dyDescent="0.25">
      <c r="A804" t="s">
        <v>1638</v>
      </c>
      <c r="B804">
        <v>5367000</v>
      </c>
      <c r="C804" t="s">
        <v>1639</v>
      </c>
      <c r="D804">
        <v>7635</v>
      </c>
      <c r="E804">
        <v>6487</v>
      </c>
      <c r="F804">
        <v>3911</v>
      </c>
      <c r="G804">
        <v>2405</v>
      </c>
      <c r="H804">
        <v>97</v>
      </c>
      <c r="I804">
        <v>360</v>
      </c>
      <c r="J804">
        <v>366</v>
      </c>
      <c r="K804">
        <v>1582</v>
      </c>
      <c r="L804">
        <v>171</v>
      </c>
      <c r="M804">
        <v>0</v>
      </c>
      <c r="N804">
        <v>9</v>
      </c>
      <c r="O804">
        <v>162</v>
      </c>
      <c r="P804">
        <v>1148</v>
      </c>
      <c r="Q804">
        <v>252</v>
      </c>
      <c r="R804">
        <v>896</v>
      </c>
      <c r="S804">
        <f t="shared" si="24"/>
        <v>6316</v>
      </c>
      <c r="T804">
        <f t="shared" si="25"/>
        <v>1319</v>
      </c>
    </row>
    <row r="805" spans="1:20" x14ac:dyDescent="0.25">
      <c r="A805" t="s">
        <v>1640</v>
      </c>
      <c r="B805">
        <v>5367175</v>
      </c>
      <c r="C805" t="s">
        <v>1641</v>
      </c>
      <c r="D805">
        <v>2</v>
      </c>
      <c r="E805">
        <v>2</v>
      </c>
      <c r="F805">
        <v>0</v>
      </c>
      <c r="G805">
        <v>2</v>
      </c>
      <c r="H805">
        <v>0</v>
      </c>
      <c r="I805">
        <v>0</v>
      </c>
      <c r="J805">
        <v>0</v>
      </c>
      <c r="K805">
        <v>2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f t="shared" si="24"/>
        <v>2</v>
      </c>
      <c r="T805">
        <f t="shared" si="25"/>
        <v>0</v>
      </c>
    </row>
    <row r="806" spans="1:20" x14ac:dyDescent="0.25">
      <c r="A806" t="s">
        <v>1642</v>
      </c>
      <c r="B806">
        <v>5367210</v>
      </c>
      <c r="C806" t="s">
        <v>1643</v>
      </c>
      <c r="D806">
        <v>29</v>
      </c>
      <c r="E806">
        <v>29</v>
      </c>
      <c r="F806">
        <v>18</v>
      </c>
      <c r="G806">
        <v>11</v>
      </c>
      <c r="H806">
        <v>0</v>
      </c>
      <c r="I806">
        <v>0</v>
      </c>
      <c r="J806">
        <v>0</v>
      </c>
      <c r="K806">
        <v>11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f t="shared" si="24"/>
        <v>29</v>
      </c>
      <c r="T806">
        <f t="shared" si="25"/>
        <v>0</v>
      </c>
    </row>
    <row r="807" spans="1:20" x14ac:dyDescent="0.25">
      <c r="A807" t="s">
        <v>1644</v>
      </c>
      <c r="B807">
        <v>5367455</v>
      </c>
      <c r="C807" t="s">
        <v>1645</v>
      </c>
      <c r="D807">
        <v>217</v>
      </c>
      <c r="E807">
        <v>217</v>
      </c>
      <c r="F807">
        <v>145</v>
      </c>
      <c r="G807">
        <v>59</v>
      </c>
      <c r="H807">
        <v>8</v>
      </c>
      <c r="I807">
        <v>0</v>
      </c>
      <c r="J807">
        <v>10</v>
      </c>
      <c r="K807">
        <v>41</v>
      </c>
      <c r="L807">
        <v>13</v>
      </c>
      <c r="M807">
        <v>0</v>
      </c>
      <c r="N807">
        <v>8</v>
      </c>
      <c r="O807">
        <v>5</v>
      </c>
      <c r="P807">
        <v>0</v>
      </c>
      <c r="Q807">
        <v>0</v>
      </c>
      <c r="R807">
        <v>0</v>
      </c>
      <c r="S807">
        <f t="shared" si="24"/>
        <v>204</v>
      </c>
      <c r="T807">
        <f t="shared" si="25"/>
        <v>13</v>
      </c>
    </row>
    <row r="808" spans="1:20" x14ac:dyDescent="0.25">
      <c r="A808" t="s">
        <v>1646</v>
      </c>
      <c r="B808">
        <v>5367490</v>
      </c>
      <c r="C808" t="s">
        <v>1647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f t="shared" si="24"/>
        <v>0</v>
      </c>
      <c r="T808">
        <f t="shared" si="25"/>
        <v>0</v>
      </c>
    </row>
    <row r="809" spans="1:20" x14ac:dyDescent="0.25">
      <c r="A809" t="s">
        <v>1648</v>
      </c>
      <c r="B809">
        <v>5367595</v>
      </c>
      <c r="C809" t="s">
        <v>1649</v>
      </c>
      <c r="D809">
        <v>25</v>
      </c>
      <c r="E809">
        <v>25</v>
      </c>
      <c r="F809">
        <v>25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f t="shared" si="24"/>
        <v>25</v>
      </c>
      <c r="T809">
        <f t="shared" si="25"/>
        <v>0</v>
      </c>
    </row>
    <row r="810" spans="1:20" x14ac:dyDescent="0.25">
      <c r="A810" t="s">
        <v>1650</v>
      </c>
      <c r="B810">
        <v>5367770</v>
      </c>
      <c r="C810" t="s">
        <v>1651</v>
      </c>
      <c r="D810">
        <v>210</v>
      </c>
      <c r="E810">
        <v>198</v>
      </c>
      <c r="F810">
        <v>82</v>
      </c>
      <c r="G810">
        <v>94</v>
      </c>
      <c r="H810">
        <v>0</v>
      </c>
      <c r="I810">
        <v>12</v>
      </c>
      <c r="J810">
        <v>31</v>
      </c>
      <c r="K810">
        <v>51</v>
      </c>
      <c r="L810">
        <v>22</v>
      </c>
      <c r="M810">
        <v>0</v>
      </c>
      <c r="N810">
        <v>0</v>
      </c>
      <c r="O810">
        <v>22</v>
      </c>
      <c r="P810">
        <v>12</v>
      </c>
      <c r="Q810">
        <v>7</v>
      </c>
      <c r="R810">
        <v>5</v>
      </c>
      <c r="S810">
        <f t="shared" si="24"/>
        <v>176</v>
      </c>
      <c r="T810">
        <f t="shared" si="25"/>
        <v>34</v>
      </c>
    </row>
    <row r="811" spans="1:20" x14ac:dyDescent="0.25">
      <c r="A811" t="s">
        <v>1652</v>
      </c>
      <c r="B811">
        <v>5367875</v>
      </c>
      <c r="C811" t="s">
        <v>1653</v>
      </c>
      <c r="D811">
        <v>40</v>
      </c>
      <c r="E811">
        <v>40</v>
      </c>
      <c r="F811">
        <v>6</v>
      </c>
      <c r="G811">
        <v>32</v>
      </c>
      <c r="H811">
        <v>0</v>
      </c>
      <c r="I811">
        <v>8</v>
      </c>
      <c r="J811">
        <v>2</v>
      </c>
      <c r="K811">
        <v>22</v>
      </c>
      <c r="L811">
        <v>2</v>
      </c>
      <c r="M811">
        <v>0</v>
      </c>
      <c r="N811">
        <v>0</v>
      </c>
      <c r="O811">
        <v>2</v>
      </c>
      <c r="P811">
        <v>0</v>
      </c>
      <c r="Q811">
        <v>0</v>
      </c>
      <c r="R811">
        <v>0</v>
      </c>
      <c r="S811">
        <f t="shared" si="24"/>
        <v>38</v>
      </c>
      <c r="T811">
        <f t="shared" si="25"/>
        <v>2</v>
      </c>
    </row>
    <row r="812" spans="1:20" x14ac:dyDescent="0.25">
      <c r="A812" t="s">
        <v>1654</v>
      </c>
      <c r="B812">
        <v>5368025</v>
      </c>
      <c r="C812" t="s">
        <v>1655</v>
      </c>
      <c r="D812">
        <v>29</v>
      </c>
      <c r="E812">
        <v>29</v>
      </c>
      <c r="F812">
        <v>20</v>
      </c>
      <c r="G812">
        <v>9</v>
      </c>
      <c r="H812">
        <v>0</v>
      </c>
      <c r="I812">
        <v>3</v>
      </c>
      <c r="J812">
        <v>0</v>
      </c>
      <c r="K812">
        <v>6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f t="shared" si="24"/>
        <v>29</v>
      </c>
      <c r="T812">
        <f t="shared" si="25"/>
        <v>0</v>
      </c>
    </row>
    <row r="813" spans="1:20" x14ac:dyDescent="0.25">
      <c r="A813" t="s">
        <v>1656</v>
      </c>
      <c r="B813">
        <v>5368200</v>
      </c>
      <c r="C813" t="s">
        <v>1657</v>
      </c>
      <c r="D813">
        <v>121</v>
      </c>
      <c r="E813">
        <v>121</v>
      </c>
      <c r="F813">
        <v>46</v>
      </c>
      <c r="G813">
        <v>60</v>
      </c>
      <c r="H813">
        <v>0</v>
      </c>
      <c r="I813">
        <v>0</v>
      </c>
      <c r="J813">
        <v>18</v>
      </c>
      <c r="K813">
        <v>42</v>
      </c>
      <c r="L813">
        <v>15</v>
      </c>
      <c r="M813">
        <v>0</v>
      </c>
      <c r="N813">
        <v>0</v>
      </c>
      <c r="O813">
        <v>15</v>
      </c>
      <c r="P813">
        <v>0</v>
      </c>
      <c r="Q813">
        <v>0</v>
      </c>
      <c r="R813">
        <v>0</v>
      </c>
      <c r="S813">
        <f t="shared" si="24"/>
        <v>106</v>
      </c>
      <c r="T813">
        <f t="shared" si="25"/>
        <v>15</v>
      </c>
    </row>
    <row r="814" spans="1:20" x14ac:dyDescent="0.25">
      <c r="A814" t="s">
        <v>1658</v>
      </c>
      <c r="B814">
        <v>5368260</v>
      </c>
      <c r="C814" t="s">
        <v>1659</v>
      </c>
      <c r="D814">
        <v>168</v>
      </c>
      <c r="E814">
        <v>168</v>
      </c>
      <c r="F814">
        <v>96</v>
      </c>
      <c r="G814">
        <v>72</v>
      </c>
      <c r="H814">
        <v>5</v>
      </c>
      <c r="I814">
        <v>20</v>
      </c>
      <c r="J814">
        <v>5</v>
      </c>
      <c r="K814">
        <v>42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f t="shared" si="24"/>
        <v>168</v>
      </c>
      <c r="T814">
        <f t="shared" si="25"/>
        <v>0</v>
      </c>
    </row>
    <row r="815" spans="1:20" x14ac:dyDescent="0.25">
      <c r="A815" t="s">
        <v>1660</v>
      </c>
      <c r="B815">
        <v>5368330</v>
      </c>
      <c r="C815" t="s">
        <v>1661</v>
      </c>
      <c r="D815">
        <v>7</v>
      </c>
      <c r="E815">
        <v>7</v>
      </c>
      <c r="F815">
        <v>3</v>
      </c>
      <c r="G815">
        <v>4</v>
      </c>
      <c r="H815">
        <v>0</v>
      </c>
      <c r="I815">
        <v>0</v>
      </c>
      <c r="J815">
        <v>4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f t="shared" si="24"/>
        <v>7</v>
      </c>
      <c r="T815">
        <f t="shared" si="25"/>
        <v>0</v>
      </c>
    </row>
    <row r="816" spans="1:20" x14ac:dyDescent="0.25">
      <c r="A816" t="s">
        <v>1662</v>
      </c>
      <c r="B816">
        <v>5368365</v>
      </c>
      <c r="C816" t="s">
        <v>1663</v>
      </c>
      <c r="D816">
        <v>471</v>
      </c>
      <c r="E816">
        <v>447</v>
      </c>
      <c r="F816">
        <v>258</v>
      </c>
      <c r="G816">
        <v>121</v>
      </c>
      <c r="H816">
        <v>0</v>
      </c>
      <c r="I816">
        <v>0</v>
      </c>
      <c r="J816">
        <v>35</v>
      </c>
      <c r="K816">
        <v>86</v>
      </c>
      <c r="L816">
        <v>68</v>
      </c>
      <c r="M816">
        <v>0</v>
      </c>
      <c r="N816">
        <v>0</v>
      </c>
      <c r="O816">
        <v>68</v>
      </c>
      <c r="P816">
        <v>24</v>
      </c>
      <c r="Q816">
        <v>10</v>
      </c>
      <c r="R816">
        <v>14</v>
      </c>
      <c r="S816">
        <f t="shared" si="24"/>
        <v>379</v>
      </c>
      <c r="T816">
        <f t="shared" si="25"/>
        <v>92</v>
      </c>
    </row>
    <row r="817" spans="1:20" x14ac:dyDescent="0.25">
      <c r="A817" t="s">
        <v>1664</v>
      </c>
      <c r="B817">
        <v>5368417</v>
      </c>
      <c r="C817" t="s">
        <v>1665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f t="shared" si="24"/>
        <v>0</v>
      </c>
      <c r="T817">
        <f t="shared" si="25"/>
        <v>0</v>
      </c>
    </row>
    <row r="818" spans="1:20" x14ac:dyDescent="0.25">
      <c r="A818" t="s">
        <v>1666</v>
      </c>
      <c r="B818">
        <v>5368435</v>
      </c>
      <c r="C818" t="s">
        <v>1667</v>
      </c>
      <c r="D818">
        <v>256</v>
      </c>
      <c r="E818">
        <v>235</v>
      </c>
      <c r="F818">
        <v>163</v>
      </c>
      <c r="G818">
        <v>72</v>
      </c>
      <c r="H818">
        <v>0</v>
      </c>
      <c r="I818">
        <v>8</v>
      </c>
      <c r="J818">
        <v>14</v>
      </c>
      <c r="K818">
        <v>50</v>
      </c>
      <c r="L818">
        <v>0</v>
      </c>
      <c r="M818">
        <v>0</v>
      </c>
      <c r="N818">
        <v>0</v>
      </c>
      <c r="O818">
        <v>0</v>
      </c>
      <c r="P818">
        <v>21</v>
      </c>
      <c r="Q818">
        <v>0</v>
      </c>
      <c r="R818">
        <v>21</v>
      </c>
      <c r="S818">
        <f t="shared" si="24"/>
        <v>235</v>
      </c>
      <c r="T818">
        <f t="shared" si="25"/>
        <v>21</v>
      </c>
    </row>
    <row r="819" spans="1:20" x14ac:dyDescent="0.25">
      <c r="A819" t="s">
        <v>1668</v>
      </c>
      <c r="B819">
        <v>5368750</v>
      </c>
      <c r="C819" t="s">
        <v>1669</v>
      </c>
      <c r="D819">
        <v>405</v>
      </c>
      <c r="E819">
        <v>293</v>
      </c>
      <c r="F819">
        <v>193</v>
      </c>
      <c r="G819">
        <v>91</v>
      </c>
      <c r="H819">
        <v>9</v>
      </c>
      <c r="I819">
        <v>40</v>
      </c>
      <c r="J819">
        <v>21</v>
      </c>
      <c r="K819">
        <v>21</v>
      </c>
      <c r="L819">
        <v>9</v>
      </c>
      <c r="M819">
        <v>0</v>
      </c>
      <c r="N819">
        <v>0</v>
      </c>
      <c r="O819">
        <v>9</v>
      </c>
      <c r="P819">
        <v>112</v>
      </c>
      <c r="Q819">
        <v>25</v>
      </c>
      <c r="R819">
        <v>87</v>
      </c>
      <c r="S819">
        <f t="shared" si="24"/>
        <v>284</v>
      </c>
      <c r="T819">
        <f t="shared" si="25"/>
        <v>121</v>
      </c>
    </row>
    <row r="820" spans="1:20" x14ac:dyDescent="0.25">
      <c r="A820" t="s">
        <v>1670</v>
      </c>
      <c r="B820">
        <v>5368785</v>
      </c>
      <c r="C820" t="s">
        <v>1671</v>
      </c>
      <c r="D820">
        <v>50</v>
      </c>
      <c r="E820">
        <v>50</v>
      </c>
      <c r="F820">
        <v>36</v>
      </c>
      <c r="G820">
        <v>14</v>
      </c>
      <c r="H820">
        <v>0</v>
      </c>
      <c r="I820">
        <v>0</v>
      </c>
      <c r="J820">
        <v>0</v>
      </c>
      <c r="K820">
        <v>14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f t="shared" si="24"/>
        <v>50</v>
      </c>
      <c r="T820">
        <f t="shared" si="25"/>
        <v>0</v>
      </c>
    </row>
    <row r="821" spans="1:20" x14ac:dyDescent="0.25">
      <c r="A821" t="s">
        <v>1672</v>
      </c>
      <c r="B821">
        <v>5369170</v>
      </c>
      <c r="C821" t="s">
        <v>1673</v>
      </c>
      <c r="D821">
        <v>154</v>
      </c>
      <c r="E821">
        <v>142</v>
      </c>
      <c r="F821">
        <v>67</v>
      </c>
      <c r="G821">
        <v>70</v>
      </c>
      <c r="H821">
        <v>2</v>
      </c>
      <c r="I821">
        <v>5</v>
      </c>
      <c r="J821">
        <v>14</v>
      </c>
      <c r="K821">
        <v>49</v>
      </c>
      <c r="L821">
        <v>5</v>
      </c>
      <c r="M821">
        <v>0</v>
      </c>
      <c r="N821">
        <v>2</v>
      </c>
      <c r="O821">
        <v>3</v>
      </c>
      <c r="P821">
        <v>12</v>
      </c>
      <c r="Q821">
        <v>7</v>
      </c>
      <c r="R821">
        <v>5</v>
      </c>
      <c r="S821">
        <f t="shared" si="24"/>
        <v>137</v>
      </c>
      <c r="T821">
        <f t="shared" si="25"/>
        <v>17</v>
      </c>
    </row>
    <row r="822" spans="1:20" x14ac:dyDescent="0.25">
      <c r="A822" t="s">
        <v>1674</v>
      </c>
      <c r="B822">
        <v>5370000</v>
      </c>
      <c r="C822" t="s">
        <v>1675</v>
      </c>
      <c r="D822">
        <v>13105</v>
      </c>
      <c r="E822">
        <v>11833</v>
      </c>
      <c r="F822">
        <v>7585</v>
      </c>
      <c r="G822">
        <v>3604</v>
      </c>
      <c r="H822">
        <v>322</v>
      </c>
      <c r="I822">
        <v>434</v>
      </c>
      <c r="J822">
        <v>913</v>
      </c>
      <c r="K822">
        <v>1935</v>
      </c>
      <c r="L822">
        <v>644</v>
      </c>
      <c r="M822">
        <v>30</v>
      </c>
      <c r="N822">
        <v>59</v>
      </c>
      <c r="O822">
        <v>555</v>
      </c>
      <c r="P822">
        <v>1272</v>
      </c>
      <c r="Q822">
        <v>553</v>
      </c>
      <c r="R822">
        <v>719</v>
      </c>
      <c r="S822">
        <f t="shared" si="24"/>
        <v>11189</v>
      </c>
      <c r="T822">
        <f t="shared" si="25"/>
        <v>1916</v>
      </c>
    </row>
    <row r="823" spans="1:20" x14ac:dyDescent="0.25">
      <c r="A823" t="s">
        <v>1676</v>
      </c>
      <c r="B823">
        <v>5370175</v>
      </c>
      <c r="C823" t="s">
        <v>1677</v>
      </c>
      <c r="D823">
        <v>18</v>
      </c>
      <c r="E823">
        <v>16</v>
      </c>
      <c r="F823">
        <v>8</v>
      </c>
      <c r="G823">
        <v>8</v>
      </c>
      <c r="H823">
        <v>0</v>
      </c>
      <c r="I823">
        <v>0</v>
      </c>
      <c r="J823">
        <v>0</v>
      </c>
      <c r="K823">
        <v>8</v>
      </c>
      <c r="L823">
        <v>0</v>
      </c>
      <c r="M823">
        <v>0</v>
      </c>
      <c r="N823">
        <v>0</v>
      </c>
      <c r="O823">
        <v>0</v>
      </c>
      <c r="P823">
        <v>2</v>
      </c>
      <c r="Q823">
        <v>0</v>
      </c>
      <c r="R823">
        <v>2</v>
      </c>
      <c r="S823">
        <f t="shared" si="24"/>
        <v>16</v>
      </c>
      <c r="T823">
        <f t="shared" si="25"/>
        <v>2</v>
      </c>
    </row>
    <row r="824" spans="1:20" x14ac:dyDescent="0.25">
      <c r="A824" t="s">
        <v>1678</v>
      </c>
      <c r="B824">
        <v>5370297</v>
      </c>
      <c r="C824" t="s">
        <v>1679</v>
      </c>
      <c r="D824">
        <v>326</v>
      </c>
      <c r="E824">
        <v>320</v>
      </c>
      <c r="F824">
        <v>117</v>
      </c>
      <c r="G824">
        <v>120</v>
      </c>
      <c r="H824">
        <v>0</v>
      </c>
      <c r="I824">
        <v>25</v>
      </c>
      <c r="J824">
        <v>28</v>
      </c>
      <c r="K824">
        <v>67</v>
      </c>
      <c r="L824">
        <v>83</v>
      </c>
      <c r="M824">
        <v>0</v>
      </c>
      <c r="N824">
        <v>25</v>
      </c>
      <c r="O824">
        <v>58</v>
      </c>
      <c r="P824">
        <v>6</v>
      </c>
      <c r="Q824">
        <v>6</v>
      </c>
      <c r="R824">
        <v>0</v>
      </c>
      <c r="S824">
        <f t="shared" si="24"/>
        <v>237</v>
      </c>
      <c r="T824">
        <f t="shared" si="25"/>
        <v>89</v>
      </c>
    </row>
    <row r="825" spans="1:20" x14ac:dyDescent="0.25">
      <c r="A825" t="s">
        <v>1680</v>
      </c>
      <c r="B825">
        <v>5370315</v>
      </c>
      <c r="C825" t="s">
        <v>1681</v>
      </c>
      <c r="D825">
        <v>80</v>
      </c>
      <c r="E825">
        <v>80</v>
      </c>
      <c r="F825">
        <v>61</v>
      </c>
      <c r="G825">
        <v>19</v>
      </c>
      <c r="H825">
        <v>0</v>
      </c>
      <c r="I825">
        <v>5</v>
      </c>
      <c r="J825">
        <v>14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f t="shared" si="24"/>
        <v>80</v>
      </c>
      <c r="T825">
        <f t="shared" si="25"/>
        <v>0</v>
      </c>
    </row>
    <row r="826" spans="1:20" x14ac:dyDescent="0.25">
      <c r="A826" t="s">
        <v>1682</v>
      </c>
      <c r="B826">
        <v>5370560</v>
      </c>
      <c r="C826" t="s">
        <v>1683</v>
      </c>
      <c r="D826">
        <v>20</v>
      </c>
      <c r="E826">
        <v>20</v>
      </c>
      <c r="F826">
        <v>17</v>
      </c>
      <c r="G826">
        <v>3</v>
      </c>
      <c r="H826">
        <v>0</v>
      </c>
      <c r="I826">
        <v>3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f t="shared" si="24"/>
        <v>20</v>
      </c>
      <c r="T826">
        <f t="shared" si="25"/>
        <v>0</v>
      </c>
    </row>
    <row r="827" spans="1:20" x14ac:dyDescent="0.25">
      <c r="A827" t="s">
        <v>1684</v>
      </c>
      <c r="B827">
        <v>5370630</v>
      </c>
      <c r="C827" t="s">
        <v>1685</v>
      </c>
      <c r="D827">
        <v>38</v>
      </c>
      <c r="E827">
        <v>36</v>
      </c>
      <c r="F827">
        <v>30</v>
      </c>
      <c r="G827">
        <v>6</v>
      </c>
      <c r="H827">
        <v>0</v>
      </c>
      <c r="I827">
        <v>4</v>
      </c>
      <c r="J827">
        <v>0</v>
      </c>
      <c r="K827">
        <v>2</v>
      </c>
      <c r="L827">
        <v>0</v>
      </c>
      <c r="M827">
        <v>0</v>
      </c>
      <c r="N827">
        <v>0</v>
      </c>
      <c r="O827">
        <v>0</v>
      </c>
      <c r="P827">
        <v>2</v>
      </c>
      <c r="Q827">
        <v>0</v>
      </c>
      <c r="R827">
        <v>2</v>
      </c>
      <c r="S827">
        <f t="shared" si="24"/>
        <v>36</v>
      </c>
      <c r="T827">
        <f t="shared" si="25"/>
        <v>2</v>
      </c>
    </row>
    <row r="828" spans="1:20" x14ac:dyDescent="0.25">
      <c r="A828" t="s">
        <v>1686</v>
      </c>
      <c r="B828">
        <v>5370805</v>
      </c>
      <c r="C828" t="s">
        <v>1687</v>
      </c>
      <c r="D828">
        <v>219</v>
      </c>
      <c r="E828">
        <v>206</v>
      </c>
      <c r="F828">
        <v>145</v>
      </c>
      <c r="G828">
        <v>61</v>
      </c>
      <c r="H828">
        <v>0</v>
      </c>
      <c r="I828">
        <v>9</v>
      </c>
      <c r="J828">
        <v>26</v>
      </c>
      <c r="K828">
        <v>26</v>
      </c>
      <c r="L828">
        <v>0</v>
      </c>
      <c r="M828">
        <v>0</v>
      </c>
      <c r="N828">
        <v>0</v>
      </c>
      <c r="O828">
        <v>0</v>
      </c>
      <c r="P828">
        <v>13</v>
      </c>
      <c r="Q828">
        <v>13</v>
      </c>
      <c r="R828">
        <v>0</v>
      </c>
      <c r="S828">
        <f t="shared" si="24"/>
        <v>206</v>
      </c>
      <c r="T828">
        <f t="shared" si="25"/>
        <v>13</v>
      </c>
    </row>
    <row r="829" spans="1:20" x14ac:dyDescent="0.25">
      <c r="A829" t="s">
        <v>1688</v>
      </c>
      <c r="B829">
        <v>5371225</v>
      </c>
      <c r="C829" t="s">
        <v>1689</v>
      </c>
      <c r="D829">
        <v>3</v>
      </c>
      <c r="E829">
        <v>3</v>
      </c>
      <c r="F829">
        <v>3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f t="shared" si="24"/>
        <v>3</v>
      </c>
      <c r="T829">
        <f t="shared" si="25"/>
        <v>0</v>
      </c>
    </row>
    <row r="830" spans="1:20" x14ac:dyDescent="0.25">
      <c r="A830" t="s">
        <v>1690</v>
      </c>
      <c r="B830">
        <v>5371330</v>
      </c>
      <c r="C830" t="s">
        <v>1691</v>
      </c>
      <c r="D830">
        <v>69</v>
      </c>
      <c r="E830">
        <v>69</v>
      </c>
      <c r="F830">
        <v>44</v>
      </c>
      <c r="G830">
        <v>25</v>
      </c>
      <c r="H830">
        <v>0</v>
      </c>
      <c r="I830">
        <v>11</v>
      </c>
      <c r="J830">
        <v>0</v>
      </c>
      <c r="K830">
        <v>14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f t="shared" si="24"/>
        <v>69</v>
      </c>
      <c r="T830">
        <f t="shared" si="25"/>
        <v>0</v>
      </c>
    </row>
    <row r="831" spans="1:20" x14ac:dyDescent="0.25">
      <c r="A831" t="s">
        <v>1692</v>
      </c>
      <c r="B831">
        <v>5371400</v>
      </c>
      <c r="C831" t="s">
        <v>1693</v>
      </c>
      <c r="D831">
        <v>27</v>
      </c>
      <c r="E831">
        <v>13</v>
      </c>
      <c r="F831">
        <v>11</v>
      </c>
      <c r="G831">
        <v>2</v>
      </c>
      <c r="H831">
        <v>0</v>
      </c>
      <c r="I831">
        <v>0</v>
      </c>
      <c r="J831">
        <v>0</v>
      </c>
      <c r="K831">
        <v>2</v>
      </c>
      <c r="L831">
        <v>0</v>
      </c>
      <c r="M831">
        <v>0</v>
      </c>
      <c r="N831">
        <v>0</v>
      </c>
      <c r="O831">
        <v>0</v>
      </c>
      <c r="P831">
        <v>14</v>
      </c>
      <c r="Q831">
        <v>0</v>
      </c>
      <c r="R831">
        <v>14</v>
      </c>
      <c r="S831">
        <f t="shared" si="24"/>
        <v>13</v>
      </c>
      <c r="T831">
        <f t="shared" si="25"/>
        <v>14</v>
      </c>
    </row>
    <row r="832" spans="1:20" x14ac:dyDescent="0.25">
      <c r="A832" t="s">
        <v>1694</v>
      </c>
      <c r="B832">
        <v>5371680</v>
      </c>
      <c r="C832" t="s">
        <v>1695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f t="shared" si="24"/>
        <v>0</v>
      </c>
      <c r="T832">
        <f t="shared" si="25"/>
        <v>0</v>
      </c>
    </row>
    <row r="833" spans="1:20" x14ac:dyDescent="0.25">
      <c r="A833" t="s">
        <v>1696</v>
      </c>
      <c r="B833">
        <v>5371785</v>
      </c>
      <c r="C833" t="s">
        <v>1697</v>
      </c>
      <c r="D833">
        <v>9</v>
      </c>
      <c r="E833">
        <v>9</v>
      </c>
      <c r="F833">
        <v>2</v>
      </c>
      <c r="G833">
        <v>7</v>
      </c>
      <c r="H833">
        <v>0</v>
      </c>
      <c r="I833">
        <v>0</v>
      </c>
      <c r="J833">
        <v>7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f t="shared" si="24"/>
        <v>9</v>
      </c>
      <c r="T833">
        <f t="shared" si="25"/>
        <v>0</v>
      </c>
    </row>
    <row r="834" spans="1:20" x14ac:dyDescent="0.25">
      <c r="A834" t="s">
        <v>1698</v>
      </c>
      <c r="B834">
        <v>5371890</v>
      </c>
      <c r="C834" t="s">
        <v>1699</v>
      </c>
      <c r="D834">
        <v>10</v>
      </c>
      <c r="E834">
        <v>6</v>
      </c>
      <c r="F834">
        <v>4</v>
      </c>
      <c r="G834">
        <v>2</v>
      </c>
      <c r="H834">
        <v>0</v>
      </c>
      <c r="I834">
        <v>0</v>
      </c>
      <c r="J834">
        <v>2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4</v>
      </c>
      <c r="Q834">
        <v>2</v>
      </c>
      <c r="R834">
        <v>2</v>
      </c>
      <c r="S834">
        <f t="shared" si="24"/>
        <v>6</v>
      </c>
      <c r="T834">
        <f t="shared" si="25"/>
        <v>4</v>
      </c>
    </row>
    <row r="835" spans="1:20" x14ac:dyDescent="0.25">
      <c r="A835" t="s">
        <v>1700</v>
      </c>
      <c r="B835">
        <v>5371960</v>
      </c>
      <c r="C835" t="s">
        <v>1701</v>
      </c>
      <c r="D835">
        <v>329</v>
      </c>
      <c r="E835">
        <v>262</v>
      </c>
      <c r="F835">
        <v>237</v>
      </c>
      <c r="G835">
        <v>25</v>
      </c>
      <c r="H835">
        <v>0</v>
      </c>
      <c r="I835">
        <v>0</v>
      </c>
      <c r="J835">
        <v>13</v>
      </c>
      <c r="K835">
        <v>12</v>
      </c>
      <c r="L835">
        <v>0</v>
      </c>
      <c r="M835">
        <v>0</v>
      </c>
      <c r="N835">
        <v>0</v>
      </c>
      <c r="O835">
        <v>0</v>
      </c>
      <c r="P835">
        <v>67</v>
      </c>
      <c r="Q835">
        <v>11</v>
      </c>
      <c r="R835">
        <v>56</v>
      </c>
      <c r="S835">
        <f t="shared" si="24"/>
        <v>262</v>
      </c>
      <c r="T835">
        <f t="shared" si="25"/>
        <v>67</v>
      </c>
    </row>
    <row r="836" spans="1:20" x14ac:dyDescent="0.25">
      <c r="A836" t="s">
        <v>1702</v>
      </c>
      <c r="B836">
        <v>5372030</v>
      </c>
      <c r="C836" t="s">
        <v>1703</v>
      </c>
      <c r="D836">
        <v>7</v>
      </c>
      <c r="E836">
        <v>5</v>
      </c>
      <c r="F836">
        <v>4</v>
      </c>
      <c r="G836">
        <v>1</v>
      </c>
      <c r="H836">
        <v>0</v>
      </c>
      <c r="I836">
        <v>0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2</v>
      </c>
      <c r="Q836">
        <v>1</v>
      </c>
      <c r="R836">
        <v>1</v>
      </c>
      <c r="S836">
        <f t="shared" ref="S836:S898" si="26">F836+G836</f>
        <v>5</v>
      </c>
      <c r="T836">
        <f t="shared" ref="T836:T898" si="27">D836-S836</f>
        <v>2</v>
      </c>
    </row>
    <row r="837" spans="1:20" x14ac:dyDescent="0.25">
      <c r="A837" t="s">
        <v>1704</v>
      </c>
      <c r="B837">
        <v>5372170</v>
      </c>
      <c r="C837" t="s">
        <v>1705</v>
      </c>
      <c r="D837">
        <v>107</v>
      </c>
      <c r="E837">
        <v>107</v>
      </c>
      <c r="F837">
        <v>75</v>
      </c>
      <c r="G837">
        <v>20</v>
      </c>
      <c r="H837">
        <v>0</v>
      </c>
      <c r="I837">
        <v>0</v>
      </c>
      <c r="J837">
        <v>0</v>
      </c>
      <c r="K837">
        <v>20</v>
      </c>
      <c r="L837">
        <v>12</v>
      </c>
      <c r="M837">
        <v>0</v>
      </c>
      <c r="N837">
        <v>0</v>
      </c>
      <c r="O837">
        <v>12</v>
      </c>
      <c r="P837">
        <v>0</v>
      </c>
      <c r="Q837">
        <v>0</v>
      </c>
      <c r="R837">
        <v>0</v>
      </c>
      <c r="S837">
        <f t="shared" si="26"/>
        <v>95</v>
      </c>
      <c r="T837">
        <f t="shared" si="27"/>
        <v>12</v>
      </c>
    </row>
    <row r="838" spans="1:20" x14ac:dyDescent="0.25">
      <c r="A838" t="s">
        <v>1706</v>
      </c>
      <c r="B838">
        <v>5372205</v>
      </c>
      <c r="C838" t="s">
        <v>1707</v>
      </c>
      <c r="D838">
        <v>184</v>
      </c>
      <c r="E838">
        <v>184</v>
      </c>
      <c r="F838">
        <v>80</v>
      </c>
      <c r="G838">
        <v>94</v>
      </c>
      <c r="H838">
        <v>0</v>
      </c>
      <c r="I838">
        <v>37</v>
      </c>
      <c r="J838">
        <v>23</v>
      </c>
      <c r="K838">
        <v>34</v>
      </c>
      <c r="L838">
        <v>10</v>
      </c>
      <c r="M838">
        <v>0</v>
      </c>
      <c r="N838">
        <v>0</v>
      </c>
      <c r="O838">
        <v>10</v>
      </c>
      <c r="P838">
        <v>0</v>
      </c>
      <c r="Q838">
        <v>0</v>
      </c>
      <c r="R838">
        <v>0</v>
      </c>
      <c r="S838">
        <f t="shared" si="26"/>
        <v>174</v>
      </c>
      <c r="T838">
        <f t="shared" si="27"/>
        <v>10</v>
      </c>
    </row>
    <row r="839" spans="1:20" x14ac:dyDescent="0.25">
      <c r="A839" t="s">
        <v>1708</v>
      </c>
      <c r="B839">
        <v>5372310</v>
      </c>
      <c r="C839" t="s">
        <v>1709</v>
      </c>
      <c r="D839">
        <v>62</v>
      </c>
      <c r="E839">
        <v>30</v>
      </c>
      <c r="F839">
        <v>9</v>
      </c>
      <c r="G839">
        <v>21</v>
      </c>
      <c r="H839">
        <v>0</v>
      </c>
      <c r="I839">
        <v>0</v>
      </c>
      <c r="J839">
        <v>11</v>
      </c>
      <c r="K839">
        <v>10</v>
      </c>
      <c r="L839">
        <v>0</v>
      </c>
      <c r="M839">
        <v>0</v>
      </c>
      <c r="N839">
        <v>0</v>
      </c>
      <c r="O839">
        <v>0</v>
      </c>
      <c r="P839">
        <v>32</v>
      </c>
      <c r="Q839">
        <v>32</v>
      </c>
      <c r="R839">
        <v>0</v>
      </c>
      <c r="S839">
        <f t="shared" si="26"/>
        <v>30</v>
      </c>
      <c r="T839">
        <f t="shared" si="27"/>
        <v>32</v>
      </c>
    </row>
    <row r="840" spans="1:20" x14ac:dyDescent="0.25">
      <c r="A840" t="s">
        <v>1710</v>
      </c>
      <c r="B840">
        <v>5372450</v>
      </c>
      <c r="C840" t="s">
        <v>1711</v>
      </c>
      <c r="D840">
        <v>8</v>
      </c>
      <c r="E840">
        <v>8</v>
      </c>
      <c r="F840">
        <v>0</v>
      </c>
      <c r="G840">
        <v>8</v>
      </c>
      <c r="H840">
        <v>0</v>
      </c>
      <c r="I840">
        <v>2</v>
      </c>
      <c r="J840">
        <v>0</v>
      </c>
      <c r="K840">
        <v>6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f t="shared" si="26"/>
        <v>8</v>
      </c>
      <c r="T840">
        <f t="shared" si="27"/>
        <v>0</v>
      </c>
    </row>
    <row r="841" spans="1:20" x14ac:dyDescent="0.25">
      <c r="A841" t="s">
        <v>1712</v>
      </c>
      <c r="B841">
        <v>5372625</v>
      </c>
      <c r="C841" t="s">
        <v>1713</v>
      </c>
      <c r="D841">
        <v>1198</v>
      </c>
      <c r="E841">
        <v>913</v>
      </c>
      <c r="F841">
        <v>562</v>
      </c>
      <c r="G841">
        <v>341</v>
      </c>
      <c r="H841">
        <v>18</v>
      </c>
      <c r="I841">
        <v>73</v>
      </c>
      <c r="J841">
        <v>22</v>
      </c>
      <c r="K841">
        <v>228</v>
      </c>
      <c r="L841">
        <v>10</v>
      </c>
      <c r="M841">
        <v>0</v>
      </c>
      <c r="N841">
        <v>4</v>
      </c>
      <c r="O841">
        <v>6</v>
      </c>
      <c r="P841">
        <v>285</v>
      </c>
      <c r="Q841">
        <v>59</v>
      </c>
      <c r="R841">
        <v>226</v>
      </c>
      <c r="S841">
        <f t="shared" si="26"/>
        <v>903</v>
      </c>
      <c r="T841">
        <f t="shared" si="27"/>
        <v>295</v>
      </c>
    </row>
    <row r="842" spans="1:20" x14ac:dyDescent="0.25">
      <c r="A842" t="s">
        <v>1714</v>
      </c>
      <c r="B842">
        <v>5372705</v>
      </c>
      <c r="C842" t="s">
        <v>1715</v>
      </c>
      <c r="D842">
        <v>62</v>
      </c>
      <c r="E842">
        <v>62</v>
      </c>
      <c r="F842">
        <v>24</v>
      </c>
      <c r="G842">
        <v>36</v>
      </c>
      <c r="H842">
        <v>6</v>
      </c>
      <c r="I842">
        <v>7</v>
      </c>
      <c r="J842">
        <v>16</v>
      </c>
      <c r="K842">
        <v>7</v>
      </c>
      <c r="L842">
        <v>2</v>
      </c>
      <c r="M842">
        <v>0</v>
      </c>
      <c r="N842">
        <v>0</v>
      </c>
      <c r="O842">
        <v>2</v>
      </c>
      <c r="P842">
        <v>0</v>
      </c>
      <c r="Q842">
        <v>0</v>
      </c>
      <c r="R842">
        <v>0</v>
      </c>
      <c r="S842">
        <f t="shared" si="26"/>
        <v>60</v>
      </c>
      <c r="T842">
        <f t="shared" si="27"/>
        <v>2</v>
      </c>
    </row>
    <row r="843" spans="1:20" x14ac:dyDescent="0.25">
      <c r="A843" t="s">
        <v>1716</v>
      </c>
      <c r="B843">
        <v>5372905</v>
      </c>
      <c r="C843" t="s">
        <v>1717</v>
      </c>
      <c r="D843">
        <v>355</v>
      </c>
      <c r="E843">
        <v>340</v>
      </c>
      <c r="F843">
        <v>169</v>
      </c>
      <c r="G843">
        <v>143</v>
      </c>
      <c r="H843">
        <v>6</v>
      </c>
      <c r="I843">
        <v>12</v>
      </c>
      <c r="J843">
        <v>17</v>
      </c>
      <c r="K843">
        <v>108</v>
      </c>
      <c r="L843">
        <v>28</v>
      </c>
      <c r="M843">
        <v>0</v>
      </c>
      <c r="N843">
        <v>0</v>
      </c>
      <c r="O843">
        <v>28</v>
      </c>
      <c r="P843">
        <v>15</v>
      </c>
      <c r="Q843">
        <v>0</v>
      </c>
      <c r="R843">
        <v>15</v>
      </c>
      <c r="S843">
        <f t="shared" si="26"/>
        <v>312</v>
      </c>
      <c r="T843">
        <f t="shared" si="27"/>
        <v>43</v>
      </c>
    </row>
    <row r="844" spans="1:20" x14ac:dyDescent="0.25">
      <c r="A844" t="s">
        <v>1718</v>
      </c>
      <c r="B844">
        <v>5373080</v>
      </c>
      <c r="C844" t="s">
        <v>1719</v>
      </c>
      <c r="D844">
        <v>22</v>
      </c>
      <c r="E844">
        <v>22</v>
      </c>
      <c r="F844">
        <v>8</v>
      </c>
      <c r="G844">
        <v>11</v>
      </c>
      <c r="H844">
        <v>0</v>
      </c>
      <c r="I844">
        <v>2</v>
      </c>
      <c r="J844">
        <v>5</v>
      </c>
      <c r="K844">
        <v>4</v>
      </c>
      <c r="L844">
        <v>3</v>
      </c>
      <c r="M844">
        <v>0</v>
      </c>
      <c r="N844">
        <v>0</v>
      </c>
      <c r="O844">
        <v>3</v>
      </c>
      <c r="P844">
        <v>0</v>
      </c>
      <c r="Q844">
        <v>0</v>
      </c>
      <c r="R844">
        <v>0</v>
      </c>
      <c r="S844">
        <f t="shared" si="26"/>
        <v>19</v>
      </c>
      <c r="T844">
        <f t="shared" si="27"/>
        <v>3</v>
      </c>
    </row>
    <row r="845" spans="1:20" x14ac:dyDescent="0.25">
      <c r="A845" t="s">
        <v>1720</v>
      </c>
      <c r="B845">
        <v>5373290</v>
      </c>
      <c r="C845" t="s">
        <v>1721</v>
      </c>
      <c r="D845">
        <v>252</v>
      </c>
      <c r="E845">
        <v>206</v>
      </c>
      <c r="F845">
        <v>135</v>
      </c>
      <c r="G845">
        <v>71</v>
      </c>
      <c r="H845">
        <v>10</v>
      </c>
      <c r="I845">
        <v>8</v>
      </c>
      <c r="J845">
        <v>8</v>
      </c>
      <c r="K845">
        <v>45</v>
      </c>
      <c r="L845">
        <v>0</v>
      </c>
      <c r="M845">
        <v>0</v>
      </c>
      <c r="N845">
        <v>0</v>
      </c>
      <c r="O845">
        <v>0</v>
      </c>
      <c r="P845">
        <v>46</v>
      </c>
      <c r="Q845">
        <v>10</v>
      </c>
      <c r="R845">
        <v>36</v>
      </c>
      <c r="S845">
        <f t="shared" si="26"/>
        <v>206</v>
      </c>
      <c r="T845">
        <f t="shared" si="27"/>
        <v>46</v>
      </c>
    </row>
    <row r="846" spans="1:20" x14ac:dyDescent="0.25">
      <c r="A846" t="s">
        <v>1722</v>
      </c>
      <c r="B846">
        <v>5373307</v>
      </c>
      <c r="C846" t="s">
        <v>1723</v>
      </c>
      <c r="D846">
        <v>272</v>
      </c>
      <c r="E846">
        <v>255</v>
      </c>
      <c r="F846">
        <v>164</v>
      </c>
      <c r="G846">
        <v>78</v>
      </c>
      <c r="H846">
        <v>31</v>
      </c>
      <c r="I846">
        <v>0</v>
      </c>
      <c r="J846">
        <v>15</v>
      </c>
      <c r="K846">
        <v>32</v>
      </c>
      <c r="L846">
        <v>13</v>
      </c>
      <c r="M846">
        <v>0</v>
      </c>
      <c r="N846">
        <v>0</v>
      </c>
      <c r="O846">
        <v>13</v>
      </c>
      <c r="P846">
        <v>17</v>
      </c>
      <c r="Q846">
        <v>10</v>
      </c>
      <c r="R846">
        <v>7</v>
      </c>
      <c r="S846">
        <f t="shared" si="26"/>
        <v>242</v>
      </c>
      <c r="T846">
        <f t="shared" si="27"/>
        <v>30</v>
      </c>
    </row>
    <row r="847" spans="1:20" x14ac:dyDescent="0.25">
      <c r="A847" t="s">
        <v>1724</v>
      </c>
      <c r="B847">
        <v>5373360</v>
      </c>
      <c r="C847" t="s">
        <v>1725</v>
      </c>
      <c r="D847">
        <v>2</v>
      </c>
      <c r="E847">
        <v>2</v>
      </c>
      <c r="F847">
        <v>0</v>
      </c>
      <c r="G847">
        <v>2</v>
      </c>
      <c r="H847">
        <v>0</v>
      </c>
      <c r="I847">
        <v>0</v>
      </c>
      <c r="J847">
        <v>0</v>
      </c>
      <c r="K847">
        <v>2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f t="shared" si="26"/>
        <v>2</v>
      </c>
      <c r="T847">
        <f t="shared" si="27"/>
        <v>0</v>
      </c>
    </row>
    <row r="848" spans="1:20" x14ac:dyDescent="0.25">
      <c r="A848" t="s">
        <v>1726</v>
      </c>
      <c r="B848">
        <v>5373465</v>
      </c>
      <c r="C848" t="s">
        <v>1727</v>
      </c>
      <c r="D848">
        <v>1568</v>
      </c>
      <c r="E848">
        <v>1419</v>
      </c>
      <c r="F848">
        <v>823</v>
      </c>
      <c r="G848">
        <v>492</v>
      </c>
      <c r="H848">
        <v>54</v>
      </c>
      <c r="I848">
        <v>69</v>
      </c>
      <c r="J848">
        <v>158</v>
      </c>
      <c r="K848">
        <v>211</v>
      </c>
      <c r="L848">
        <v>104</v>
      </c>
      <c r="M848">
        <v>0</v>
      </c>
      <c r="N848">
        <v>6</v>
      </c>
      <c r="O848">
        <v>98</v>
      </c>
      <c r="P848">
        <v>149</v>
      </c>
      <c r="Q848">
        <v>89</v>
      </c>
      <c r="R848">
        <v>60</v>
      </c>
      <c r="S848">
        <f t="shared" si="26"/>
        <v>1315</v>
      </c>
      <c r="T848">
        <f t="shared" si="27"/>
        <v>253</v>
      </c>
    </row>
    <row r="849" spans="1:20" x14ac:dyDescent="0.25">
      <c r="A849" t="s">
        <v>1728</v>
      </c>
      <c r="B849">
        <v>5373780</v>
      </c>
      <c r="C849" t="s">
        <v>1729</v>
      </c>
      <c r="D849">
        <v>21</v>
      </c>
      <c r="E849">
        <v>12</v>
      </c>
      <c r="F849">
        <v>8</v>
      </c>
      <c r="G849">
        <v>4</v>
      </c>
      <c r="H849">
        <v>0</v>
      </c>
      <c r="I849">
        <v>1</v>
      </c>
      <c r="J849">
        <v>0</v>
      </c>
      <c r="K849">
        <v>3</v>
      </c>
      <c r="L849">
        <v>0</v>
      </c>
      <c r="M849">
        <v>0</v>
      </c>
      <c r="N849">
        <v>0</v>
      </c>
      <c r="O849">
        <v>0</v>
      </c>
      <c r="P849">
        <v>9</v>
      </c>
      <c r="Q849">
        <v>0</v>
      </c>
      <c r="R849">
        <v>9</v>
      </c>
      <c r="S849">
        <f t="shared" si="26"/>
        <v>12</v>
      </c>
      <c r="T849">
        <f t="shared" si="27"/>
        <v>9</v>
      </c>
    </row>
    <row r="850" spans="1:20" x14ac:dyDescent="0.25">
      <c r="A850" t="s">
        <v>1730</v>
      </c>
      <c r="B850">
        <v>5374060</v>
      </c>
      <c r="C850" t="s">
        <v>1731</v>
      </c>
      <c r="D850">
        <v>6279</v>
      </c>
      <c r="E850">
        <v>5318</v>
      </c>
      <c r="F850">
        <v>2077</v>
      </c>
      <c r="G850">
        <v>3113</v>
      </c>
      <c r="H850">
        <v>91</v>
      </c>
      <c r="I850">
        <v>211</v>
      </c>
      <c r="J850">
        <v>380</v>
      </c>
      <c r="K850">
        <v>2431</v>
      </c>
      <c r="L850">
        <v>128</v>
      </c>
      <c r="M850">
        <v>0</v>
      </c>
      <c r="N850">
        <v>0</v>
      </c>
      <c r="O850">
        <v>128</v>
      </c>
      <c r="P850">
        <v>961</v>
      </c>
      <c r="Q850">
        <v>243</v>
      </c>
      <c r="R850">
        <v>718</v>
      </c>
      <c r="S850">
        <f t="shared" si="26"/>
        <v>5190</v>
      </c>
      <c r="T850">
        <f t="shared" si="27"/>
        <v>1089</v>
      </c>
    </row>
    <row r="851" spans="1:20" x14ac:dyDescent="0.25">
      <c r="A851" t="s">
        <v>1732</v>
      </c>
      <c r="B851">
        <v>5374200</v>
      </c>
      <c r="C851" t="s">
        <v>1733</v>
      </c>
      <c r="D851">
        <v>4</v>
      </c>
      <c r="E851">
        <v>4</v>
      </c>
      <c r="F851">
        <v>0</v>
      </c>
      <c r="G851">
        <v>4</v>
      </c>
      <c r="H851">
        <v>0</v>
      </c>
      <c r="I851">
        <v>0</v>
      </c>
      <c r="J851">
        <v>0</v>
      </c>
      <c r="K851">
        <v>4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f t="shared" si="26"/>
        <v>4</v>
      </c>
      <c r="T851">
        <f t="shared" si="27"/>
        <v>0</v>
      </c>
    </row>
    <row r="852" spans="1:20" x14ac:dyDescent="0.25">
      <c r="A852" t="s">
        <v>1734</v>
      </c>
      <c r="B852">
        <v>5374305</v>
      </c>
      <c r="C852" t="s">
        <v>1735</v>
      </c>
      <c r="D852">
        <v>250</v>
      </c>
      <c r="E852">
        <v>246</v>
      </c>
      <c r="F852">
        <v>145</v>
      </c>
      <c r="G852">
        <v>87</v>
      </c>
      <c r="H852">
        <v>0</v>
      </c>
      <c r="I852">
        <v>17</v>
      </c>
      <c r="J852">
        <v>6</v>
      </c>
      <c r="K852">
        <v>64</v>
      </c>
      <c r="L852">
        <v>14</v>
      </c>
      <c r="M852">
        <v>0</v>
      </c>
      <c r="N852">
        <v>0</v>
      </c>
      <c r="O852">
        <v>14</v>
      </c>
      <c r="P852">
        <v>4</v>
      </c>
      <c r="Q852">
        <v>0</v>
      </c>
      <c r="R852">
        <v>4</v>
      </c>
      <c r="S852">
        <f t="shared" si="26"/>
        <v>232</v>
      </c>
      <c r="T852">
        <f t="shared" si="27"/>
        <v>18</v>
      </c>
    </row>
    <row r="853" spans="1:20" x14ac:dyDescent="0.25">
      <c r="A853" t="s">
        <v>1736</v>
      </c>
      <c r="B853">
        <v>5374585</v>
      </c>
      <c r="C853" t="s">
        <v>1737</v>
      </c>
      <c r="D853">
        <v>25</v>
      </c>
      <c r="E853">
        <v>22</v>
      </c>
      <c r="F853">
        <v>0</v>
      </c>
      <c r="G853">
        <v>22</v>
      </c>
      <c r="H853">
        <v>0</v>
      </c>
      <c r="I853">
        <v>6</v>
      </c>
      <c r="J853">
        <v>4</v>
      </c>
      <c r="K853">
        <v>12</v>
      </c>
      <c r="L853">
        <v>0</v>
      </c>
      <c r="M853">
        <v>0</v>
      </c>
      <c r="N853">
        <v>0</v>
      </c>
      <c r="O853">
        <v>0</v>
      </c>
      <c r="P853">
        <v>3</v>
      </c>
      <c r="Q853">
        <v>3</v>
      </c>
      <c r="R853">
        <v>0</v>
      </c>
      <c r="S853">
        <f t="shared" si="26"/>
        <v>22</v>
      </c>
      <c r="T853">
        <f t="shared" si="27"/>
        <v>3</v>
      </c>
    </row>
    <row r="854" spans="1:20" x14ac:dyDescent="0.25">
      <c r="A854" t="s">
        <v>1738</v>
      </c>
      <c r="B854">
        <v>5374725</v>
      </c>
      <c r="C854" t="s">
        <v>1739</v>
      </c>
      <c r="D854">
        <v>209</v>
      </c>
      <c r="E854">
        <v>209</v>
      </c>
      <c r="F854">
        <v>110</v>
      </c>
      <c r="G854">
        <v>81</v>
      </c>
      <c r="H854">
        <v>0</v>
      </c>
      <c r="I854">
        <v>21</v>
      </c>
      <c r="J854">
        <v>30</v>
      </c>
      <c r="K854">
        <v>30</v>
      </c>
      <c r="L854">
        <v>18</v>
      </c>
      <c r="M854">
        <v>0</v>
      </c>
      <c r="N854">
        <v>0</v>
      </c>
      <c r="O854">
        <v>18</v>
      </c>
      <c r="P854">
        <v>0</v>
      </c>
      <c r="Q854">
        <v>0</v>
      </c>
      <c r="R854">
        <v>0</v>
      </c>
      <c r="S854">
        <f t="shared" si="26"/>
        <v>191</v>
      </c>
      <c r="T854">
        <f t="shared" si="27"/>
        <v>18</v>
      </c>
    </row>
    <row r="855" spans="1:20" x14ac:dyDescent="0.25">
      <c r="A855" t="s">
        <v>1740</v>
      </c>
      <c r="B855">
        <v>5374760</v>
      </c>
      <c r="C855" t="s">
        <v>1741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f t="shared" si="26"/>
        <v>0</v>
      </c>
      <c r="T855">
        <f t="shared" si="27"/>
        <v>0</v>
      </c>
    </row>
    <row r="856" spans="1:20" x14ac:dyDescent="0.25">
      <c r="A856" t="s">
        <v>1742</v>
      </c>
      <c r="B856">
        <v>5375565</v>
      </c>
      <c r="C856" t="s">
        <v>1743</v>
      </c>
      <c r="D856">
        <v>43</v>
      </c>
      <c r="E856">
        <v>43</v>
      </c>
      <c r="F856">
        <v>25</v>
      </c>
      <c r="G856">
        <v>11</v>
      </c>
      <c r="H856">
        <v>0</v>
      </c>
      <c r="I856">
        <v>3</v>
      </c>
      <c r="J856">
        <v>4</v>
      </c>
      <c r="K856">
        <v>4</v>
      </c>
      <c r="L856">
        <v>7</v>
      </c>
      <c r="M856">
        <v>0</v>
      </c>
      <c r="N856">
        <v>0</v>
      </c>
      <c r="O856">
        <v>7</v>
      </c>
      <c r="P856">
        <v>0</v>
      </c>
      <c r="Q856">
        <v>0</v>
      </c>
      <c r="R856">
        <v>0</v>
      </c>
      <c r="S856">
        <f t="shared" si="26"/>
        <v>36</v>
      </c>
      <c r="T856">
        <f t="shared" si="27"/>
        <v>7</v>
      </c>
    </row>
    <row r="857" spans="1:20" x14ac:dyDescent="0.25">
      <c r="A857" t="s">
        <v>1744</v>
      </c>
      <c r="B857">
        <v>5375775</v>
      </c>
      <c r="C857" t="s">
        <v>1745</v>
      </c>
      <c r="D857">
        <v>777</v>
      </c>
      <c r="E857">
        <v>600</v>
      </c>
      <c r="F857">
        <v>319</v>
      </c>
      <c r="G857">
        <v>260</v>
      </c>
      <c r="H857">
        <v>43</v>
      </c>
      <c r="I857">
        <v>40</v>
      </c>
      <c r="J857">
        <v>40</v>
      </c>
      <c r="K857">
        <v>137</v>
      </c>
      <c r="L857">
        <v>21</v>
      </c>
      <c r="M857">
        <v>0</v>
      </c>
      <c r="N857">
        <v>0</v>
      </c>
      <c r="O857">
        <v>21</v>
      </c>
      <c r="P857">
        <v>177</v>
      </c>
      <c r="Q857">
        <v>21</v>
      </c>
      <c r="R857">
        <v>156</v>
      </c>
      <c r="S857">
        <f t="shared" si="26"/>
        <v>579</v>
      </c>
      <c r="T857">
        <f t="shared" si="27"/>
        <v>198</v>
      </c>
    </row>
    <row r="858" spans="1:20" x14ac:dyDescent="0.25">
      <c r="A858" t="s">
        <v>1746</v>
      </c>
      <c r="B858">
        <v>5375810</v>
      </c>
      <c r="C858" t="s">
        <v>1747</v>
      </c>
      <c r="D858">
        <v>105</v>
      </c>
      <c r="E858">
        <v>96</v>
      </c>
      <c r="F858">
        <v>62</v>
      </c>
      <c r="G858">
        <v>34</v>
      </c>
      <c r="H858">
        <v>0</v>
      </c>
      <c r="I858">
        <v>0</v>
      </c>
      <c r="J858">
        <v>11</v>
      </c>
      <c r="K858">
        <v>23</v>
      </c>
      <c r="L858">
        <v>0</v>
      </c>
      <c r="M858">
        <v>0</v>
      </c>
      <c r="N858">
        <v>0</v>
      </c>
      <c r="O858">
        <v>0</v>
      </c>
      <c r="P858">
        <v>9</v>
      </c>
      <c r="Q858">
        <v>0</v>
      </c>
      <c r="R858">
        <v>9</v>
      </c>
      <c r="S858">
        <f t="shared" si="26"/>
        <v>96</v>
      </c>
      <c r="T858">
        <f t="shared" si="27"/>
        <v>9</v>
      </c>
    </row>
    <row r="859" spans="1:20" x14ac:dyDescent="0.25">
      <c r="A859" t="s">
        <v>1748</v>
      </c>
      <c r="B859">
        <v>5375905</v>
      </c>
      <c r="C859" t="s">
        <v>1749</v>
      </c>
      <c r="D859">
        <v>411</v>
      </c>
      <c r="E859">
        <v>352</v>
      </c>
      <c r="F859">
        <v>258</v>
      </c>
      <c r="G859">
        <v>78</v>
      </c>
      <c r="H859">
        <v>18</v>
      </c>
      <c r="I859">
        <v>9</v>
      </c>
      <c r="J859">
        <v>24</v>
      </c>
      <c r="K859">
        <v>27</v>
      </c>
      <c r="L859">
        <v>16</v>
      </c>
      <c r="M859">
        <v>0</v>
      </c>
      <c r="N859">
        <v>0</v>
      </c>
      <c r="O859">
        <v>16</v>
      </c>
      <c r="P859">
        <v>59</v>
      </c>
      <c r="Q859">
        <v>9</v>
      </c>
      <c r="R859">
        <v>50</v>
      </c>
      <c r="S859">
        <f t="shared" si="26"/>
        <v>336</v>
      </c>
      <c r="T859">
        <f t="shared" si="27"/>
        <v>75</v>
      </c>
    </row>
    <row r="860" spans="1:20" x14ac:dyDescent="0.25">
      <c r="A860" t="s">
        <v>1750</v>
      </c>
      <c r="B860">
        <v>5375985</v>
      </c>
      <c r="C860" t="s">
        <v>1751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6</v>
      </c>
      <c r="Q860">
        <v>0</v>
      </c>
      <c r="R860">
        <v>6</v>
      </c>
      <c r="S860">
        <f t="shared" si="26"/>
        <v>0</v>
      </c>
      <c r="T860">
        <f t="shared" si="27"/>
        <v>6</v>
      </c>
    </row>
    <row r="861" spans="1:20" x14ac:dyDescent="0.25">
      <c r="A861" t="s">
        <v>1752</v>
      </c>
      <c r="B861">
        <v>5376055</v>
      </c>
      <c r="C861" t="s">
        <v>1753</v>
      </c>
      <c r="D861">
        <v>265</v>
      </c>
      <c r="E861">
        <v>218</v>
      </c>
      <c r="F861">
        <v>68</v>
      </c>
      <c r="G861">
        <v>141</v>
      </c>
      <c r="H861">
        <v>0</v>
      </c>
      <c r="I861">
        <v>4</v>
      </c>
      <c r="J861">
        <v>12</v>
      </c>
      <c r="K861">
        <v>125</v>
      </c>
      <c r="L861">
        <v>9</v>
      </c>
      <c r="M861">
        <v>0</v>
      </c>
      <c r="N861">
        <v>0</v>
      </c>
      <c r="O861">
        <v>9</v>
      </c>
      <c r="P861">
        <v>47</v>
      </c>
      <c r="Q861">
        <v>10</v>
      </c>
      <c r="R861">
        <v>37</v>
      </c>
      <c r="S861">
        <f t="shared" si="26"/>
        <v>209</v>
      </c>
      <c r="T861">
        <f t="shared" si="27"/>
        <v>56</v>
      </c>
    </row>
    <row r="862" spans="1:20" x14ac:dyDescent="0.25">
      <c r="A862" t="s">
        <v>1754</v>
      </c>
      <c r="B862">
        <v>5376125</v>
      </c>
      <c r="C862" t="s">
        <v>1755</v>
      </c>
      <c r="D862">
        <v>201</v>
      </c>
      <c r="E862">
        <v>179</v>
      </c>
      <c r="F862">
        <v>146</v>
      </c>
      <c r="G862">
        <v>33</v>
      </c>
      <c r="H862">
        <v>0</v>
      </c>
      <c r="I862">
        <v>14</v>
      </c>
      <c r="J862">
        <v>12</v>
      </c>
      <c r="K862">
        <v>7</v>
      </c>
      <c r="L862">
        <v>0</v>
      </c>
      <c r="M862">
        <v>0</v>
      </c>
      <c r="N862">
        <v>0</v>
      </c>
      <c r="O862">
        <v>0</v>
      </c>
      <c r="P862">
        <v>22</v>
      </c>
      <c r="Q862">
        <v>7</v>
      </c>
      <c r="R862">
        <v>15</v>
      </c>
      <c r="S862">
        <f t="shared" si="26"/>
        <v>179</v>
      </c>
      <c r="T862">
        <f t="shared" si="27"/>
        <v>22</v>
      </c>
    </row>
    <row r="863" spans="1:20" x14ac:dyDescent="0.25">
      <c r="A863" t="s">
        <v>1756</v>
      </c>
      <c r="B863">
        <v>5376160</v>
      </c>
      <c r="C863" t="s">
        <v>1757</v>
      </c>
      <c r="D863">
        <v>69</v>
      </c>
      <c r="E863">
        <v>40</v>
      </c>
      <c r="F863">
        <v>21</v>
      </c>
      <c r="G863">
        <v>19</v>
      </c>
      <c r="H863">
        <v>0</v>
      </c>
      <c r="I863">
        <v>3</v>
      </c>
      <c r="J863">
        <v>10</v>
      </c>
      <c r="K863">
        <v>6</v>
      </c>
      <c r="L863">
        <v>0</v>
      </c>
      <c r="M863">
        <v>0</v>
      </c>
      <c r="N863">
        <v>0</v>
      </c>
      <c r="O863">
        <v>0</v>
      </c>
      <c r="P863">
        <v>29</v>
      </c>
      <c r="Q863">
        <v>7</v>
      </c>
      <c r="R863">
        <v>22</v>
      </c>
      <c r="S863">
        <f t="shared" si="26"/>
        <v>40</v>
      </c>
      <c r="T863">
        <f t="shared" si="27"/>
        <v>29</v>
      </c>
    </row>
    <row r="864" spans="1:20" x14ac:dyDescent="0.25">
      <c r="A864" t="s">
        <v>1758</v>
      </c>
      <c r="B864">
        <v>5376195</v>
      </c>
      <c r="C864" t="s">
        <v>1759</v>
      </c>
      <c r="D864">
        <v>63</v>
      </c>
      <c r="E864">
        <v>63</v>
      </c>
      <c r="F864">
        <v>55</v>
      </c>
      <c r="G864">
        <v>8</v>
      </c>
      <c r="H864">
        <v>0</v>
      </c>
      <c r="I864">
        <v>0</v>
      </c>
      <c r="J864">
        <v>8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f t="shared" si="26"/>
        <v>63</v>
      </c>
      <c r="T864">
        <f t="shared" si="27"/>
        <v>0</v>
      </c>
    </row>
    <row r="865" spans="1:20" x14ac:dyDescent="0.25">
      <c r="A865" t="s">
        <v>1760</v>
      </c>
      <c r="B865">
        <v>5376405</v>
      </c>
      <c r="C865" t="s">
        <v>1761</v>
      </c>
      <c r="D865">
        <v>306</v>
      </c>
      <c r="E865">
        <v>306</v>
      </c>
      <c r="F865">
        <v>129</v>
      </c>
      <c r="G865">
        <v>162</v>
      </c>
      <c r="H865">
        <v>0</v>
      </c>
      <c r="I865">
        <v>28</v>
      </c>
      <c r="J865">
        <v>5</v>
      </c>
      <c r="K865">
        <v>129</v>
      </c>
      <c r="L865">
        <v>15</v>
      </c>
      <c r="M865">
        <v>0</v>
      </c>
      <c r="N865">
        <v>0</v>
      </c>
      <c r="O865">
        <v>15</v>
      </c>
      <c r="P865">
        <v>0</v>
      </c>
      <c r="Q865">
        <v>0</v>
      </c>
      <c r="R865">
        <v>0</v>
      </c>
      <c r="S865">
        <f t="shared" si="26"/>
        <v>291</v>
      </c>
      <c r="T865">
        <f t="shared" si="27"/>
        <v>15</v>
      </c>
    </row>
    <row r="866" spans="1:20" x14ac:dyDescent="0.25">
      <c r="A866" t="s">
        <v>1762</v>
      </c>
      <c r="B866">
        <v>5376440</v>
      </c>
      <c r="C866" t="s">
        <v>1763</v>
      </c>
      <c r="D866">
        <v>13</v>
      </c>
      <c r="E866">
        <v>13</v>
      </c>
      <c r="F866">
        <v>6</v>
      </c>
      <c r="G866">
        <v>7</v>
      </c>
      <c r="H866">
        <v>0</v>
      </c>
      <c r="I866">
        <v>0</v>
      </c>
      <c r="J866">
        <v>0</v>
      </c>
      <c r="K866">
        <v>7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f t="shared" si="26"/>
        <v>13</v>
      </c>
      <c r="T866">
        <f t="shared" si="27"/>
        <v>0</v>
      </c>
    </row>
    <row r="867" spans="1:20" x14ac:dyDescent="0.25">
      <c r="A867" t="s">
        <v>1764</v>
      </c>
      <c r="B867">
        <v>5376510</v>
      </c>
      <c r="C867" t="s">
        <v>1765</v>
      </c>
      <c r="D867">
        <v>25</v>
      </c>
      <c r="E867">
        <v>25</v>
      </c>
      <c r="F867">
        <v>20</v>
      </c>
      <c r="G867">
        <v>5</v>
      </c>
      <c r="H867">
        <v>0</v>
      </c>
      <c r="I867">
        <v>0</v>
      </c>
      <c r="J867">
        <v>0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f t="shared" si="26"/>
        <v>25</v>
      </c>
      <c r="T867">
        <f t="shared" si="27"/>
        <v>0</v>
      </c>
    </row>
    <row r="868" spans="1:20" x14ac:dyDescent="0.25">
      <c r="A868" t="s">
        <v>1766</v>
      </c>
      <c r="B868">
        <v>5376720</v>
      </c>
      <c r="C868" t="s">
        <v>1767</v>
      </c>
      <c r="D868">
        <v>13</v>
      </c>
      <c r="E868">
        <v>13</v>
      </c>
      <c r="F868">
        <v>5</v>
      </c>
      <c r="G868">
        <v>8</v>
      </c>
      <c r="H868">
        <v>0</v>
      </c>
      <c r="I868">
        <v>0</v>
      </c>
      <c r="J868">
        <v>0</v>
      </c>
      <c r="K868">
        <v>8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f t="shared" si="26"/>
        <v>13</v>
      </c>
      <c r="T868">
        <f t="shared" si="27"/>
        <v>0</v>
      </c>
    </row>
    <row r="869" spans="1:20" x14ac:dyDescent="0.25">
      <c r="A869" t="s">
        <v>1768</v>
      </c>
      <c r="B869">
        <v>5376800</v>
      </c>
      <c r="C869" t="s">
        <v>1769</v>
      </c>
      <c r="D869">
        <v>10</v>
      </c>
      <c r="E869">
        <v>8</v>
      </c>
      <c r="F869">
        <v>3</v>
      </c>
      <c r="G869">
        <v>5</v>
      </c>
      <c r="H869">
        <v>0</v>
      </c>
      <c r="I869">
        <v>2</v>
      </c>
      <c r="J869">
        <v>0</v>
      </c>
      <c r="K869">
        <v>3</v>
      </c>
      <c r="L869">
        <v>0</v>
      </c>
      <c r="M869">
        <v>0</v>
      </c>
      <c r="N869">
        <v>0</v>
      </c>
      <c r="O869">
        <v>0</v>
      </c>
      <c r="P869">
        <v>2</v>
      </c>
      <c r="Q869">
        <v>2</v>
      </c>
      <c r="R869">
        <v>0</v>
      </c>
      <c r="S869">
        <f t="shared" si="26"/>
        <v>8</v>
      </c>
      <c r="T869">
        <f t="shared" si="27"/>
        <v>2</v>
      </c>
    </row>
    <row r="870" spans="1:20" x14ac:dyDescent="0.25">
      <c r="A870" t="s">
        <v>1770</v>
      </c>
      <c r="B870">
        <v>5377105</v>
      </c>
      <c r="C870" t="s">
        <v>1771</v>
      </c>
      <c r="D870">
        <v>822</v>
      </c>
      <c r="E870">
        <v>655</v>
      </c>
      <c r="F870">
        <v>419</v>
      </c>
      <c r="G870">
        <v>212</v>
      </c>
      <c r="H870">
        <v>14</v>
      </c>
      <c r="I870">
        <v>68</v>
      </c>
      <c r="J870">
        <v>23</v>
      </c>
      <c r="K870">
        <v>107</v>
      </c>
      <c r="L870">
        <v>24</v>
      </c>
      <c r="M870">
        <v>0</v>
      </c>
      <c r="N870">
        <v>0</v>
      </c>
      <c r="O870">
        <v>24</v>
      </c>
      <c r="P870">
        <v>167</v>
      </c>
      <c r="Q870">
        <v>21</v>
      </c>
      <c r="R870">
        <v>146</v>
      </c>
      <c r="S870">
        <f t="shared" si="26"/>
        <v>631</v>
      </c>
      <c r="T870">
        <f t="shared" si="27"/>
        <v>191</v>
      </c>
    </row>
    <row r="871" spans="1:20" x14ac:dyDescent="0.25">
      <c r="A871" t="s">
        <v>1772</v>
      </c>
      <c r="B871">
        <v>5377297</v>
      </c>
      <c r="C871" t="s">
        <v>1773</v>
      </c>
      <c r="D871">
        <v>151</v>
      </c>
      <c r="E871">
        <v>151</v>
      </c>
      <c r="F871">
        <v>29</v>
      </c>
      <c r="G871">
        <v>122</v>
      </c>
      <c r="H871">
        <v>7</v>
      </c>
      <c r="I871">
        <v>12</v>
      </c>
      <c r="J871">
        <v>22</v>
      </c>
      <c r="K871">
        <v>81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f t="shared" si="26"/>
        <v>151</v>
      </c>
      <c r="T871">
        <f t="shared" si="27"/>
        <v>0</v>
      </c>
    </row>
    <row r="872" spans="1:20" x14ac:dyDescent="0.25">
      <c r="A872" t="s">
        <v>1774</v>
      </c>
      <c r="B872">
        <v>5377535</v>
      </c>
      <c r="C872" t="s">
        <v>1775</v>
      </c>
      <c r="D872">
        <v>130</v>
      </c>
      <c r="E872">
        <v>122</v>
      </c>
      <c r="F872">
        <v>53</v>
      </c>
      <c r="G872">
        <v>69</v>
      </c>
      <c r="H872">
        <v>0</v>
      </c>
      <c r="I872">
        <v>5</v>
      </c>
      <c r="J872">
        <v>0</v>
      </c>
      <c r="K872">
        <v>64</v>
      </c>
      <c r="L872">
        <v>0</v>
      </c>
      <c r="M872">
        <v>0</v>
      </c>
      <c r="N872">
        <v>0</v>
      </c>
      <c r="O872">
        <v>0</v>
      </c>
      <c r="P872">
        <v>8</v>
      </c>
      <c r="Q872">
        <v>8</v>
      </c>
      <c r="R872">
        <v>0</v>
      </c>
      <c r="S872">
        <f t="shared" si="26"/>
        <v>122</v>
      </c>
      <c r="T872">
        <f t="shared" si="27"/>
        <v>8</v>
      </c>
    </row>
    <row r="873" spans="1:20" x14ac:dyDescent="0.25">
      <c r="A873" t="s">
        <v>1776</v>
      </c>
      <c r="B873">
        <v>5377542</v>
      </c>
      <c r="C873" t="s">
        <v>1777</v>
      </c>
      <c r="D873">
        <v>609</v>
      </c>
      <c r="E873">
        <v>527</v>
      </c>
      <c r="F873">
        <v>245</v>
      </c>
      <c r="G873">
        <v>274</v>
      </c>
      <c r="H873">
        <v>16</v>
      </c>
      <c r="I873">
        <v>28</v>
      </c>
      <c r="J873">
        <v>89</v>
      </c>
      <c r="K873">
        <v>141</v>
      </c>
      <c r="L873">
        <v>8</v>
      </c>
      <c r="M873">
        <v>0</v>
      </c>
      <c r="N873">
        <v>0</v>
      </c>
      <c r="O873">
        <v>8</v>
      </c>
      <c r="P873">
        <v>82</v>
      </c>
      <c r="Q873">
        <v>9</v>
      </c>
      <c r="R873">
        <v>73</v>
      </c>
      <c r="S873">
        <f t="shared" si="26"/>
        <v>519</v>
      </c>
      <c r="T873">
        <f t="shared" si="27"/>
        <v>90</v>
      </c>
    </row>
    <row r="874" spans="1:20" x14ac:dyDescent="0.25">
      <c r="A874" t="s">
        <v>1778</v>
      </c>
      <c r="B874">
        <v>5377547</v>
      </c>
      <c r="C874" t="s">
        <v>1779</v>
      </c>
      <c r="D874">
        <v>18</v>
      </c>
      <c r="E874">
        <v>18</v>
      </c>
      <c r="F874">
        <v>10</v>
      </c>
      <c r="G874">
        <v>8</v>
      </c>
      <c r="H874">
        <v>0</v>
      </c>
      <c r="I874">
        <v>0</v>
      </c>
      <c r="J874">
        <v>0</v>
      </c>
      <c r="K874">
        <v>8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f t="shared" si="26"/>
        <v>18</v>
      </c>
      <c r="T874">
        <f t="shared" si="27"/>
        <v>0</v>
      </c>
    </row>
    <row r="875" spans="1:20" x14ac:dyDescent="0.25">
      <c r="A875" t="s">
        <v>1780</v>
      </c>
      <c r="B875">
        <v>5377612</v>
      </c>
      <c r="C875" t="s">
        <v>1781</v>
      </c>
      <c r="D875">
        <v>170</v>
      </c>
      <c r="E875">
        <v>154</v>
      </c>
      <c r="F875">
        <v>58</v>
      </c>
      <c r="G875">
        <v>96</v>
      </c>
      <c r="H875">
        <v>13</v>
      </c>
      <c r="I875">
        <v>13</v>
      </c>
      <c r="J875">
        <v>0</v>
      </c>
      <c r="K875">
        <v>70</v>
      </c>
      <c r="L875">
        <v>0</v>
      </c>
      <c r="M875">
        <v>0</v>
      </c>
      <c r="N875">
        <v>0</v>
      </c>
      <c r="O875">
        <v>0</v>
      </c>
      <c r="P875">
        <v>16</v>
      </c>
      <c r="Q875">
        <v>9</v>
      </c>
      <c r="R875">
        <v>7</v>
      </c>
      <c r="S875">
        <f t="shared" si="26"/>
        <v>154</v>
      </c>
      <c r="T875">
        <f t="shared" si="27"/>
        <v>16</v>
      </c>
    </row>
    <row r="876" spans="1:20" x14ac:dyDescent="0.25">
      <c r="A876" t="s">
        <v>1782</v>
      </c>
      <c r="B876">
        <v>5377630</v>
      </c>
      <c r="C876" t="s">
        <v>1783</v>
      </c>
      <c r="D876">
        <v>33</v>
      </c>
      <c r="E876">
        <v>33</v>
      </c>
      <c r="F876">
        <v>19</v>
      </c>
      <c r="G876">
        <v>14</v>
      </c>
      <c r="H876">
        <v>0</v>
      </c>
      <c r="I876">
        <v>0</v>
      </c>
      <c r="J876">
        <v>0</v>
      </c>
      <c r="K876">
        <v>14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f t="shared" si="26"/>
        <v>33</v>
      </c>
      <c r="T876">
        <f t="shared" si="27"/>
        <v>0</v>
      </c>
    </row>
    <row r="877" spans="1:20" x14ac:dyDescent="0.25">
      <c r="A877" t="s">
        <v>1784</v>
      </c>
      <c r="B877">
        <v>5377665</v>
      </c>
      <c r="C877" t="s">
        <v>1785</v>
      </c>
      <c r="D877">
        <v>134</v>
      </c>
      <c r="E877">
        <v>134</v>
      </c>
      <c r="F877">
        <v>77</v>
      </c>
      <c r="G877">
        <v>57</v>
      </c>
      <c r="H877">
        <v>0</v>
      </c>
      <c r="I877">
        <v>25</v>
      </c>
      <c r="J877">
        <v>13</v>
      </c>
      <c r="K877">
        <v>19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f t="shared" si="26"/>
        <v>134</v>
      </c>
      <c r="T877">
        <f t="shared" si="27"/>
        <v>0</v>
      </c>
    </row>
    <row r="878" spans="1:20" x14ac:dyDescent="0.25">
      <c r="A878" t="s">
        <v>1786</v>
      </c>
      <c r="B878">
        <v>5377745</v>
      </c>
      <c r="C878" t="s">
        <v>1787</v>
      </c>
      <c r="D878">
        <v>190</v>
      </c>
      <c r="E878">
        <v>190</v>
      </c>
      <c r="F878">
        <v>107</v>
      </c>
      <c r="G878">
        <v>77</v>
      </c>
      <c r="H878">
        <v>0</v>
      </c>
      <c r="I878">
        <v>19</v>
      </c>
      <c r="J878">
        <v>0</v>
      </c>
      <c r="K878">
        <v>58</v>
      </c>
      <c r="L878">
        <v>6</v>
      </c>
      <c r="M878">
        <v>0</v>
      </c>
      <c r="N878">
        <v>0</v>
      </c>
      <c r="O878">
        <v>6</v>
      </c>
      <c r="P878">
        <v>0</v>
      </c>
      <c r="Q878">
        <v>0</v>
      </c>
      <c r="R878">
        <v>0</v>
      </c>
      <c r="S878">
        <f t="shared" si="26"/>
        <v>184</v>
      </c>
      <c r="T878">
        <f t="shared" si="27"/>
        <v>6</v>
      </c>
    </row>
    <row r="879" spans="1:20" x14ac:dyDescent="0.25">
      <c r="A879" t="s">
        <v>1788</v>
      </c>
      <c r="B879">
        <v>5377885</v>
      </c>
      <c r="C879" t="s">
        <v>1789</v>
      </c>
      <c r="D879">
        <v>326</v>
      </c>
      <c r="E879">
        <v>291</v>
      </c>
      <c r="F879">
        <v>178</v>
      </c>
      <c r="G879">
        <v>48</v>
      </c>
      <c r="H879">
        <v>0</v>
      </c>
      <c r="I879">
        <v>12</v>
      </c>
      <c r="J879">
        <v>10</v>
      </c>
      <c r="K879">
        <v>26</v>
      </c>
      <c r="L879">
        <v>65</v>
      </c>
      <c r="M879">
        <v>0</v>
      </c>
      <c r="N879">
        <v>35</v>
      </c>
      <c r="O879">
        <v>30</v>
      </c>
      <c r="P879">
        <v>35</v>
      </c>
      <c r="Q879">
        <v>35</v>
      </c>
      <c r="R879">
        <v>0</v>
      </c>
      <c r="S879">
        <f t="shared" si="26"/>
        <v>226</v>
      </c>
      <c r="T879">
        <f t="shared" si="27"/>
        <v>100</v>
      </c>
    </row>
    <row r="880" spans="1:20" x14ac:dyDescent="0.25">
      <c r="A880" t="s">
        <v>1790</v>
      </c>
      <c r="B880">
        <v>5377910</v>
      </c>
      <c r="C880" t="s">
        <v>1791</v>
      </c>
      <c r="D880">
        <v>8</v>
      </c>
      <c r="E880">
        <v>8</v>
      </c>
      <c r="F880">
        <v>0</v>
      </c>
      <c r="G880">
        <v>8</v>
      </c>
      <c r="H880">
        <v>0</v>
      </c>
      <c r="I880">
        <v>0</v>
      </c>
      <c r="J880">
        <v>0</v>
      </c>
      <c r="K880">
        <v>8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f t="shared" si="26"/>
        <v>8</v>
      </c>
      <c r="T880">
        <f t="shared" si="27"/>
        <v>0</v>
      </c>
    </row>
    <row r="881" spans="1:20" x14ac:dyDescent="0.25">
      <c r="A881" t="s">
        <v>1792</v>
      </c>
      <c r="B881">
        <v>5378225</v>
      </c>
      <c r="C881" t="s">
        <v>1793</v>
      </c>
      <c r="D881">
        <v>1058</v>
      </c>
      <c r="E881">
        <v>748</v>
      </c>
      <c r="F881">
        <v>547</v>
      </c>
      <c r="G881">
        <v>194</v>
      </c>
      <c r="H881">
        <v>0</v>
      </c>
      <c r="I881">
        <v>39</v>
      </c>
      <c r="J881">
        <v>14</v>
      </c>
      <c r="K881">
        <v>141</v>
      </c>
      <c r="L881">
        <v>7</v>
      </c>
      <c r="M881">
        <v>0</v>
      </c>
      <c r="N881">
        <v>0</v>
      </c>
      <c r="O881">
        <v>7</v>
      </c>
      <c r="P881">
        <v>310</v>
      </c>
      <c r="Q881">
        <v>83</v>
      </c>
      <c r="R881">
        <v>227</v>
      </c>
      <c r="S881">
        <f t="shared" si="26"/>
        <v>741</v>
      </c>
      <c r="T881">
        <f t="shared" si="27"/>
        <v>317</v>
      </c>
    </row>
    <row r="882" spans="1:20" x14ac:dyDescent="0.25">
      <c r="A882" t="s">
        <v>1794</v>
      </c>
      <c r="B882">
        <v>5378330</v>
      </c>
      <c r="C882" t="s">
        <v>1795</v>
      </c>
      <c r="D882">
        <v>84</v>
      </c>
      <c r="E882">
        <v>74</v>
      </c>
      <c r="F882">
        <v>28</v>
      </c>
      <c r="G882">
        <v>46</v>
      </c>
      <c r="H882">
        <v>2</v>
      </c>
      <c r="I882">
        <v>4</v>
      </c>
      <c r="J882">
        <v>3</v>
      </c>
      <c r="K882">
        <v>37</v>
      </c>
      <c r="L882">
        <v>0</v>
      </c>
      <c r="M882">
        <v>0</v>
      </c>
      <c r="N882">
        <v>0</v>
      </c>
      <c r="O882">
        <v>0</v>
      </c>
      <c r="P882">
        <v>10</v>
      </c>
      <c r="Q882">
        <v>0</v>
      </c>
      <c r="R882">
        <v>10</v>
      </c>
      <c r="S882">
        <f t="shared" si="26"/>
        <v>74</v>
      </c>
      <c r="T882">
        <f t="shared" si="27"/>
        <v>10</v>
      </c>
    </row>
    <row r="883" spans="1:20" x14ac:dyDescent="0.25">
      <c r="A883" t="s">
        <v>1796</v>
      </c>
      <c r="B883">
        <v>5378365</v>
      </c>
      <c r="C883" t="s">
        <v>1797</v>
      </c>
      <c r="D883">
        <v>116</v>
      </c>
      <c r="E883">
        <v>116</v>
      </c>
      <c r="F883">
        <v>90</v>
      </c>
      <c r="G883">
        <v>26</v>
      </c>
      <c r="H883">
        <v>0</v>
      </c>
      <c r="I883">
        <v>6</v>
      </c>
      <c r="J883">
        <v>13</v>
      </c>
      <c r="K883">
        <v>7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f t="shared" si="26"/>
        <v>116</v>
      </c>
      <c r="T883">
        <f t="shared" si="27"/>
        <v>0</v>
      </c>
    </row>
    <row r="884" spans="1:20" x14ac:dyDescent="0.25">
      <c r="A884" t="s">
        <v>1798</v>
      </c>
      <c r="B884">
        <v>5378680</v>
      </c>
      <c r="C884" t="s">
        <v>1799</v>
      </c>
      <c r="D884">
        <v>11</v>
      </c>
      <c r="E884">
        <v>11</v>
      </c>
      <c r="F884">
        <v>8</v>
      </c>
      <c r="G884">
        <v>3</v>
      </c>
      <c r="H884">
        <v>0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f t="shared" si="26"/>
        <v>11</v>
      </c>
      <c r="T884">
        <f t="shared" si="27"/>
        <v>0</v>
      </c>
    </row>
    <row r="885" spans="1:20" x14ac:dyDescent="0.25">
      <c r="A885" t="s">
        <v>1800</v>
      </c>
      <c r="B885">
        <v>5378925</v>
      </c>
      <c r="C885" t="s">
        <v>1801</v>
      </c>
      <c r="D885">
        <v>5</v>
      </c>
      <c r="E885">
        <v>5</v>
      </c>
      <c r="F885">
        <v>4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1</v>
      </c>
      <c r="P885">
        <v>0</v>
      </c>
      <c r="Q885">
        <v>0</v>
      </c>
      <c r="R885">
        <v>0</v>
      </c>
      <c r="S885">
        <f t="shared" si="26"/>
        <v>4</v>
      </c>
      <c r="T885">
        <f t="shared" si="27"/>
        <v>1</v>
      </c>
    </row>
    <row r="886" spans="1:20" x14ac:dyDescent="0.25">
      <c r="A886" t="s">
        <v>1802</v>
      </c>
      <c r="B886">
        <v>5379135</v>
      </c>
      <c r="C886" t="s">
        <v>1803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f t="shared" si="26"/>
        <v>0</v>
      </c>
      <c r="T886">
        <f t="shared" si="27"/>
        <v>0</v>
      </c>
    </row>
    <row r="887" spans="1:20" x14ac:dyDescent="0.25">
      <c r="A887" t="s">
        <v>1804</v>
      </c>
      <c r="B887">
        <v>5379275</v>
      </c>
      <c r="C887" t="s">
        <v>1805</v>
      </c>
      <c r="D887">
        <v>44</v>
      </c>
      <c r="E887">
        <v>41</v>
      </c>
      <c r="F887">
        <v>32</v>
      </c>
      <c r="G887">
        <v>9</v>
      </c>
      <c r="H887">
        <v>0</v>
      </c>
      <c r="I887">
        <v>0</v>
      </c>
      <c r="J887">
        <v>0</v>
      </c>
      <c r="K887">
        <v>9</v>
      </c>
      <c r="L887">
        <v>0</v>
      </c>
      <c r="M887">
        <v>0</v>
      </c>
      <c r="N887">
        <v>0</v>
      </c>
      <c r="O887">
        <v>0</v>
      </c>
      <c r="P887">
        <v>3</v>
      </c>
      <c r="Q887">
        <v>0</v>
      </c>
      <c r="R887">
        <v>3</v>
      </c>
      <c r="S887">
        <f t="shared" si="26"/>
        <v>41</v>
      </c>
      <c r="T887">
        <f t="shared" si="27"/>
        <v>3</v>
      </c>
    </row>
    <row r="888" spans="1:20" x14ac:dyDescent="0.25">
      <c r="A888" t="s">
        <v>1806</v>
      </c>
      <c r="B888">
        <v>5379380</v>
      </c>
      <c r="C888" t="s">
        <v>1807</v>
      </c>
      <c r="D888">
        <v>4</v>
      </c>
      <c r="E888">
        <v>4</v>
      </c>
      <c r="F888">
        <v>2</v>
      </c>
      <c r="G888">
        <v>2</v>
      </c>
      <c r="H888">
        <v>0</v>
      </c>
      <c r="I888">
        <v>0</v>
      </c>
      <c r="J888">
        <v>0</v>
      </c>
      <c r="K888">
        <v>2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f t="shared" si="26"/>
        <v>4</v>
      </c>
      <c r="T888">
        <f t="shared" si="27"/>
        <v>0</v>
      </c>
    </row>
    <row r="889" spans="1:20" x14ac:dyDescent="0.25">
      <c r="A889" t="s">
        <v>1808</v>
      </c>
      <c r="B889">
        <v>5379485</v>
      </c>
      <c r="C889" t="s">
        <v>1809</v>
      </c>
      <c r="D889">
        <v>13</v>
      </c>
      <c r="E889">
        <v>13</v>
      </c>
      <c r="F889">
        <v>0</v>
      </c>
      <c r="G889">
        <v>13</v>
      </c>
      <c r="H889">
        <v>0</v>
      </c>
      <c r="I889">
        <v>0</v>
      </c>
      <c r="J889">
        <v>4</v>
      </c>
      <c r="K889">
        <v>9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f t="shared" si="26"/>
        <v>13</v>
      </c>
      <c r="T889">
        <f t="shared" si="27"/>
        <v>0</v>
      </c>
    </row>
    <row r="890" spans="1:20" x14ac:dyDescent="0.25">
      <c r="A890" t="s">
        <v>1810</v>
      </c>
      <c r="B890">
        <v>5379590</v>
      </c>
      <c r="C890" t="s">
        <v>1811</v>
      </c>
      <c r="D890">
        <v>386</v>
      </c>
      <c r="E890">
        <v>305</v>
      </c>
      <c r="F890">
        <v>173</v>
      </c>
      <c r="G890">
        <v>132</v>
      </c>
      <c r="H890">
        <v>3</v>
      </c>
      <c r="I890">
        <v>39</v>
      </c>
      <c r="J890">
        <v>24</v>
      </c>
      <c r="K890">
        <v>66</v>
      </c>
      <c r="L890">
        <v>0</v>
      </c>
      <c r="M890">
        <v>0</v>
      </c>
      <c r="N890">
        <v>0</v>
      </c>
      <c r="O890">
        <v>0</v>
      </c>
      <c r="P890">
        <v>81</v>
      </c>
      <c r="Q890">
        <v>0</v>
      </c>
      <c r="R890">
        <v>81</v>
      </c>
      <c r="S890">
        <f t="shared" si="26"/>
        <v>305</v>
      </c>
      <c r="T890">
        <f t="shared" si="27"/>
        <v>81</v>
      </c>
    </row>
    <row r="891" spans="1:20" x14ac:dyDescent="0.25">
      <c r="A891" t="s">
        <v>1812</v>
      </c>
      <c r="B891">
        <v>5379625</v>
      </c>
      <c r="C891" t="s">
        <v>1813</v>
      </c>
      <c r="D891">
        <v>91</v>
      </c>
      <c r="E891">
        <v>91</v>
      </c>
      <c r="F891">
        <v>49</v>
      </c>
      <c r="G891">
        <v>42</v>
      </c>
      <c r="H891">
        <v>0</v>
      </c>
      <c r="I891">
        <v>0</v>
      </c>
      <c r="J891">
        <v>11</v>
      </c>
      <c r="K891">
        <v>31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f t="shared" si="26"/>
        <v>91</v>
      </c>
      <c r="T891">
        <f t="shared" si="27"/>
        <v>0</v>
      </c>
    </row>
    <row r="892" spans="1:20" x14ac:dyDescent="0.25">
      <c r="A892" t="s">
        <v>1814</v>
      </c>
      <c r="B892">
        <v>5379825</v>
      </c>
      <c r="C892" t="s">
        <v>1815</v>
      </c>
      <c r="D892">
        <v>100</v>
      </c>
      <c r="E892">
        <v>81</v>
      </c>
      <c r="F892">
        <v>35</v>
      </c>
      <c r="G892">
        <v>46</v>
      </c>
      <c r="H892">
        <v>0</v>
      </c>
      <c r="I892">
        <v>0</v>
      </c>
      <c r="J892">
        <v>0</v>
      </c>
      <c r="K892">
        <v>46</v>
      </c>
      <c r="L892">
        <v>0</v>
      </c>
      <c r="M892">
        <v>0</v>
      </c>
      <c r="N892">
        <v>0</v>
      </c>
      <c r="O892">
        <v>0</v>
      </c>
      <c r="P892">
        <v>19</v>
      </c>
      <c r="Q892">
        <v>0</v>
      </c>
      <c r="R892">
        <v>19</v>
      </c>
      <c r="S892">
        <f t="shared" si="26"/>
        <v>81</v>
      </c>
      <c r="T892">
        <f t="shared" si="27"/>
        <v>19</v>
      </c>
    </row>
    <row r="893" spans="1:20" x14ac:dyDescent="0.25">
      <c r="A893" t="s">
        <v>1816</v>
      </c>
      <c r="B893">
        <v>5379835</v>
      </c>
      <c r="C893" t="s">
        <v>1817</v>
      </c>
      <c r="D893">
        <v>10</v>
      </c>
      <c r="E893">
        <v>10</v>
      </c>
      <c r="F893">
        <v>6</v>
      </c>
      <c r="G893">
        <v>4</v>
      </c>
      <c r="H893">
        <v>0</v>
      </c>
      <c r="I893">
        <v>0</v>
      </c>
      <c r="J893">
        <v>0</v>
      </c>
      <c r="K893">
        <v>4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f t="shared" si="26"/>
        <v>10</v>
      </c>
      <c r="T893">
        <f t="shared" si="27"/>
        <v>0</v>
      </c>
    </row>
    <row r="894" spans="1:20" x14ac:dyDescent="0.25">
      <c r="A894" t="s">
        <v>1818</v>
      </c>
      <c r="B894">
        <v>5379975</v>
      </c>
      <c r="C894" t="s">
        <v>1819</v>
      </c>
      <c r="D894">
        <v>59</v>
      </c>
      <c r="E894">
        <v>59</v>
      </c>
      <c r="F894">
        <v>31</v>
      </c>
      <c r="G894">
        <v>28</v>
      </c>
      <c r="H894">
        <v>1</v>
      </c>
      <c r="I894">
        <v>4</v>
      </c>
      <c r="J894">
        <v>6</v>
      </c>
      <c r="K894">
        <v>17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f t="shared" si="26"/>
        <v>59</v>
      </c>
      <c r="T894">
        <f t="shared" si="27"/>
        <v>0</v>
      </c>
    </row>
    <row r="895" spans="1:20" x14ac:dyDescent="0.25">
      <c r="A895" t="s">
        <v>1820</v>
      </c>
      <c r="B895">
        <v>5380010</v>
      </c>
      <c r="C895" t="s">
        <v>1821</v>
      </c>
      <c r="D895">
        <v>2880</v>
      </c>
      <c r="E895">
        <v>2305</v>
      </c>
      <c r="F895">
        <v>1689</v>
      </c>
      <c r="G895">
        <v>610</v>
      </c>
      <c r="H895">
        <v>14</v>
      </c>
      <c r="I895">
        <v>107</v>
      </c>
      <c r="J895">
        <v>117</v>
      </c>
      <c r="K895">
        <v>372</v>
      </c>
      <c r="L895">
        <v>6</v>
      </c>
      <c r="M895">
        <v>0</v>
      </c>
      <c r="N895">
        <v>0</v>
      </c>
      <c r="O895">
        <v>6</v>
      </c>
      <c r="P895">
        <v>575</v>
      </c>
      <c r="Q895">
        <v>118</v>
      </c>
      <c r="R895">
        <v>457</v>
      </c>
      <c r="S895">
        <f t="shared" si="26"/>
        <v>2299</v>
      </c>
      <c r="T895">
        <f t="shared" si="27"/>
        <v>581</v>
      </c>
    </row>
    <row r="896" spans="1:20" x14ac:dyDescent="0.25">
      <c r="A896" t="s">
        <v>1822</v>
      </c>
      <c r="B896">
        <v>5380150</v>
      </c>
      <c r="C896" t="s">
        <v>1823</v>
      </c>
      <c r="D896">
        <v>7</v>
      </c>
      <c r="E896">
        <v>7</v>
      </c>
      <c r="F896">
        <v>7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f t="shared" si="26"/>
        <v>7</v>
      </c>
      <c r="T896">
        <f t="shared" si="27"/>
        <v>0</v>
      </c>
    </row>
    <row r="897" spans="1:20" x14ac:dyDescent="0.25">
      <c r="A897" t="s">
        <v>1824</v>
      </c>
      <c r="B897">
        <v>5380220</v>
      </c>
      <c r="C897" t="s">
        <v>1825</v>
      </c>
      <c r="D897">
        <v>227</v>
      </c>
      <c r="E897">
        <v>223</v>
      </c>
      <c r="F897">
        <v>114</v>
      </c>
      <c r="G897">
        <v>105</v>
      </c>
      <c r="H897">
        <v>5</v>
      </c>
      <c r="I897">
        <v>11</v>
      </c>
      <c r="J897">
        <v>19</v>
      </c>
      <c r="K897">
        <v>70</v>
      </c>
      <c r="L897">
        <v>4</v>
      </c>
      <c r="M897">
        <v>0</v>
      </c>
      <c r="N897">
        <v>0</v>
      </c>
      <c r="O897">
        <v>4</v>
      </c>
      <c r="P897">
        <v>4</v>
      </c>
      <c r="Q897">
        <v>0</v>
      </c>
      <c r="R897">
        <v>4</v>
      </c>
      <c r="S897">
        <f t="shared" si="26"/>
        <v>219</v>
      </c>
      <c r="T897">
        <f t="shared" si="27"/>
        <v>8</v>
      </c>
    </row>
    <row r="898" spans="1:20" x14ac:dyDescent="0.25">
      <c r="A898" t="s">
        <v>1826</v>
      </c>
      <c r="B898">
        <v>5380500</v>
      </c>
      <c r="C898" t="s">
        <v>1827</v>
      </c>
      <c r="D898">
        <v>123</v>
      </c>
      <c r="E898">
        <v>115</v>
      </c>
      <c r="F898">
        <v>80</v>
      </c>
      <c r="G898">
        <v>32</v>
      </c>
      <c r="H898">
        <v>0</v>
      </c>
      <c r="I898">
        <v>13</v>
      </c>
      <c r="J898">
        <v>7</v>
      </c>
      <c r="K898">
        <v>12</v>
      </c>
      <c r="L898">
        <v>3</v>
      </c>
      <c r="M898">
        <v>0</v>
      </c>
      <c r="N898">
        <v>0</v>
      </c>
      <c r="O898">
        <v>3</v>
      </c>
      <c r="P898">
        <v>8</v>
      </c>
      <c r="Q898">
        <v>4</v>
      </c>
      <c r="R898">
        <v>4</v>
      </c>
      <c r="S898">
        <f t="shared" si="26"/>
        <v>112</v>
      </c>
      <c r="T898">
        <f t="shared" si="27"/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PoB KC Tracts</vt:lpstr>
      <vt:lpstr>PoB WA Places</vt:lpstr>
      <vt:lpstr>PoB Totals</vt:lpstr>
      <vt:lpstr>PoB WN</vt:lpstr>
      <vt:lpstr>PoB WH</vt:lpstr>
      <vt:lpstr>PoB AA</vt:lpstr>
      <vt:lpstr>PoB AI</vt:lpstr>
      <vt:lpstr>PoB AS</vt:lpstr>
      <vt:lpstr>PoB PI</vt:lpstr>
      <vt:lpstr>PoB OT</vt:lpstr>
      <vt:lpstr>PoB 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2019-03-10T19:47:51Z</dcterms:modified>
</cp:coreProperties>
</file>